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6300" windowWidth="28860" windowHeight="6360" activeTab="9"/>
  </bookViews>
  <sheets>
    <sheet name="총괄" sheetId="3" r:id="rId1"/>
    <sheet name="국립생태원 건물" sheetId="1" r:id="rId2"/>
    <sheet name="전시물품" sheetId="11" r:id="rId3"/>
    <sheet name="물품현황" sheetId="15" r:id="rId4"/>
    <sheet name="엘리베이터 현황" sheetId="5" r:id="rId5"/>
    <sheet name="마스터플랜 기계장비 등" sheetId="9" r:id="rId6"/>
    <sheet name="에코리움 기계장비 등" sheetId="8" r:id="rId7"/>
    <sheet name="운반장치" sheetId="14" r:id="rId8"/>
    <sheet name="정보통신장비" sheetId="16" r:id="rId9"/>
    <sheet name="서적" sheetId="17" r:id="rId10"/>
    <sheet name="Sheet1" sheetId="18" r:id="rId11"/>
  </sheets>
  <definedNames>
    <definedName name="_xlnm._FilterDatabase" localSheetId="3" hidden="1">물품현황!$A$2:$T$7765</definedName>
    <definedName name="_xlnm.Print_Area" localSheetId="1">'국립생태원 건물'!$A$1:$H$39</definedName>
    <definedName name="_xlnm.Print_Area" localSheetId="2">전시물품!$A$1:$I$1130</definedName>
    <definedName name="_xlnm.Print_Titles" localSheetId="2">전시물품!$3:$3</definedName>
  </definedNames>
  <calcPr calcId="125725"/>
</workbook>
</file>

<file path=xl/calcChain.xml><?xml version="1.0" encoding="utf-8"?>
<calcChain xmlns="http://schemas.openxmlformats.org/spreadsheetml/2006/main">
  <c r="C12" i="3"/>
  <c r="C11"/>
  <c r="C10"/>
  <c r="H3726" i="17"/>
  <c r="H3703"/>
  <c r="H3702"/>
  <c r="H3701"/>
  <c r="G1117" i="11" l="1"/>
  <c r="G1099"/>
  <c r="G464"/>
  <c r="G396"/>
  <c r="G208"/>
  <c r="G52"/>
  <c r="G5"/>
  <c r="G4" s="1"/>
  <c r="G4" i="16" l="1"/>
  <c r="F39" i="1" l="1"/>
  <c r="C39"/>
  <c r="I22" i="14"/>
  <c r="C9" i="3" s="1"/>
  <c r="Q1" i="15"/>
  <c r="C6" i="3" s="1"/>
  <c r="C8"/>
  <c r="G156" i="8" l="1"/>
  <c r="C5" i="3" l="1"/>
  <c r="G105" i="8"/>
  <c r="E61" i="9" l="1"/>
  <c r="E59"/>
  <c r="E58"/>
  <c r="E67"/>
  <c r="E72"/>
  <c r="E71"/>
  <c r="E70"/>
  <c r="E68"/>
  <c r="E69"/>
  <c r="E66"/>
  <c r="E65"/>
  <c r="E64"/>
  <c r="E11"/>
  <c r="E10"/>
  <c r="E9"/>
  <c r="E8"/>
  <c r="E7"/>
  <c r="E6"/>
  <c r="E5"/>
  <c r="E4"/>
  <c r="C96"/>
  <c r="E96" l="1"/>
  <c r="C7" i="3" s="1"/>
  <c r="G154" i="8"/>
  <c r="G153"/>
  <c r="G152"/>
  <c r="G151"/>
  <c r="G150"/>
  <c r="G149"/>
  <c r="G148"/>
  <c r="G147"/>
  <c r="G146"/>
  <c r="G145"/>
  <c r="G144"/>
  <c r="G143"/>
  <c r="G142"/>
  <c r="G141"/>
  <c r="G140"/>
  <c r="G139"/>
  <c r="G155"/>
  <c r="G135"/>
  <c r="G134"/>
  <c r="G133"/>
  <c r="G132"/>
  <c r="G131"/>
  <c r="G130"/>
  <c r="G129"/>
  <c r="G128"/>
  <c r="G127"/>
  <c r="G126"/>
  <c r="G125"/>
  <c r="G124"/>
  <c r="G123"/>
  <c r="G122"/>
  <c r="G121"/>
  <c r="G120" s="1"/>
  <c r="G119"/>
  <c r="G118"/>
  <c r="G117"/>
  <c r="G113"/>
  <c r="G112"/>
  <c r="G111"/>
  <c r="G110"/>
  <c r="G109"/>
  <c r="G108"/>
  <c r="G107"/>
  <c r="G106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3"/>
  <c r="G82"/>
  <c r="G81"/>
  <c r="G80"/>
  <c r="G79"/>
  <c r="G78"/>
  <c r="G77"/>
  <c r="G76"/>
  <c r="G75"/>
  <c r="G74"/>
  <c r="G73"/>
  <c r="G72"/>
  <c r="G70"/>
  <c r="G69"/>
  <c r="G68"/>
  <c r="G67"/>
  <c r="G66"/>
  <c r="G65"/>
  <c r="G64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E9"/>
  <c r="G9" s="1"/>
  <c r="G8"/>
  <c r="G7"/>
  <c r="G6"/>
  <c r="G5"/>
  <c r="G138" l="1"/>
  <c r="G4"/>
  <c r="G71"/>
  <c r="G84"/>
  <c r="G116"/>
  <c r="E9" i="5"/>
  <c r="C4" i="3" l="1"/>
</calcChain>
</file>

<file path=xl/sharedStrings.xml><?xml version="1.0" encoding="utf-8"?>
<sst xmlns="http://schemas.openxmlformats.org/spreadsheetml/2006/main" count="142930" uniqueCount="22760">
  <si>
    <t>1. 화재보험 가입대상 건축물 현황</t>
    <phoneticPr fontId="4" type="noConversion"/>
  </si>
  <si>
    <t>건 물 명</t>
  </si>
  <si>
    <t>연면적(㎡)</t>
  </si>
  <si>
    <t>건물구조</t>
  </si>
  <si>
    <t>용도</t>
  </si>
  <si>
    <t>취득금액(원)</t>
  </si>
  <si>
    <t>취득일자</t>
  </si>
  <si>
    <t>국립생태원 본관</t>
    <phoneticPr fontId="4" type="noConversion"/>
  </si>
  <si>
    <t>생태교육관</t>
    <phoneticPr fontId="4" type="noConversion"/>
  </si>
  <si>
    <t>복원생태관</t>
  </si>
  <si>
    <t>복원생태관</t>
    <phoneticPr fontId="4" type="noConversion"/>
  </si>
  <si>
    <t>방문자센터</t>
  </si>
  <si>
    <t>방문자센터</t>
    <phoneticPr fontId="4" type="noConversion"/>
  </si>
  <si>
    <t>에코리움</t>
  </si>
  <si>
    <t>에코리움</t>
    <phoneticPr fontId="4" type="noConversion"/>
  </si>
  <si>
    <t>관리사무소</t>
  </si>
  <si>
    <t>방문자숙소-1</t>
  </si>
  <si>
    <t>방문자숙소-2</t>
  </si>
  <si>
    <t>방문자숙소-3</t>
  </si>
  <si>
    <t>방문자숙소-4</t>
  </si>
  <si>
    <t>팽나무광장매표소</t>
  </si>
  <si>
    <t>마을숲광장매표소</t>
  </si>
  <si>
    <t xml:space="preserve">하다람편의점 </t>
  </si>
  <si>
    <t>연구동물사육동</t>
  </si>
  <si>
    <t>양묘장 지원시설</t>
  </si>
  <si>
    <t>운전자 쉼터</t>
  </si>
  <si>
    <t>사슴사</t>
  </si>
  <si>
    <t>하다람쉼터</t>
  </si>
  <si>
    <t>개인하수처리시설관리동</t>
  </si>
  <si>
    <t>에코리움관리동</t>
  </si>
  <si>
    <t>전시동물사육동</t>
  </si>
  <si>
    <t>창고 1</t>
  </si>
  <si>
    <t>창고 2</t>
  </si>
  <si>
    <t>목재칩보일러</t>
  </si>
  <si>
    <t>재배온실-2(다형)</t>
  </si>
  <si>
    <t>재배온실-3(라1형)</t>
  </si>
  <si>
    <t>재배온실-4(라2형)</t>
  </si>
  <si>
    <t>소 재 지</t>
    <phoneticPr fontId="4" type="noConversion"/>
  </si>
  <si>
    <t>철근콘크리트구조</t>
    <phoneticPr fontId="4" type="noConversion"/>
  </si>
  <si>
    <t>경량철골구조</t>
    <phoneticPr fontId="4" type="noConversion"/>
  </si>
  <si>
    <t>철골철근콘크리트구조</t>
    <phoneticPr fontId="4" type="noConversion"/>
  </si>
  <si>
    <t>철근콘크리트구조/철골조</t>
    <phoneticPr fontId="4" type="noConversion"/>
  </si>
  <si>
    <t>일반철골구조</t>
    <phoneticPr fontId="4" type="noConversion"/>
  </si>
  <si>
    <t>교육연구시설</t>
    <phoneticPr fontId="4" type="noConversion"/>
  </si>
  <si>
    <t>문화및집회시설</t>
    <phoneticPr fontId="4" type="noConversion"/>
  </si>
  <si>
    <t>동식물관련시설</t>
    <phoneticPr fontId="4" type="noConversion"/>
  </si>
  <si>
    <t>대지면적</t>
    <phoneticPr fontId="4" type="noConversion"/>
  </si>
  <si>
    <t xml:space="preserve"> 충청남도 서천군 마서면 금강로 1210(송내리 755번지)</t>
    <phoneticPr fontId="4" type="noConversion"/>
  </si>
  <si>
    <t>합계</t>
    <phoneticPr fontId="4" type="noConversion"/>
  </si>
  <si>
    <t>합    계</t>
    <phoneticPr fontId="4" type="noConversion"/>
  </si>
  <si>
    <t>연번</t>
    <phoneticPr fontId="4" type="noConversion"/>
  </si>
  <si>
    <t>1</t>
    <phoneticPr fontId="4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</si>
  <si>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</si>
  <si>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</si>
  <si>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</si>
  <si>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</si>
  <si>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</si>
  <si>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</si>
  <si>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</si>
  <si>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</si>
  <si>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</si>
  <si>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</si>
  <si>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</si>
  <si>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</si>
  <si>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</si>
  <si>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</si>
  <si>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</si>
  <si>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</si>
  <si>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</si>
  <si>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</si>
  <si>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</si>
  <si>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</si>
  <si>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</si>
  <si>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</si>
  <si>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</si>
  <si>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</si>
  <si>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</si>
  <si>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</si>
  <si>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</si>
  <si>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</si>
  <si>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</si>
  <si>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</si>
  <si>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</si>
  <si>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RACK</t>
  </si>
  <si>
    <t>POWER DISTRIBUTOR</t>
  </si>
  <si>
    <t>SENSOR</t>
  </si>
  <si>
    <t>근접식</t>
  </si>
  <si>
    <t>Media Player</t>
  </si>
  <si>
    <t>영상플레이어</t>
  </si>
  <si>
    <t>LED TV</t>
  </si>
  <si>
    <t>40" LED TV</t>
  </si>
  <si>
    <t>LED MONITOR BRACKET</t>
  </si>
  <si>
    <t>BRACKET</t>
  </si>
  <si>
    <t>SPEAKER</t>
  </si>
  <si>
    <t>SPEAKER 50W</t>
  </si>
  <si>
    <t>SPEAKER BRACKET</t>
  </si>
  <si>
    <t>SPEAKER BRACKET(고정형)</t>
  </si>
  <si>
    <t>LED MONITOR(32")</t>
  </si>
  <si>
    <t>슬라이딩 시스템</t>
  </si>
  <si>
    <t>X축형</t>
  </si>
  <si>
    <t>AR Window</t>
  </si>
  <si>
    <t>32" LED, 탐색기</t>
  </si>
  <si>
    <t>SWITCH PANEL</t>
  </si>
  <si>
    <t>PC</t>
  </si>
  <si>
    <t>영상정보디스플레이</t>
  </si>
  <si>
    <t>46"</t>
  </si>
  <si>
    <t>DLP PROJECTOR</t>
  </si>
  <si>
    <t>DLP PROJECTOR LAMP</t>
  </si>
  <si>
    <t>7000ANSI</t>
  </si>
  <si>
    <t>DLP PROJECTOR BRACKET</t>
  </si>
  <si>
    <t>천정고정형</t>
  </si>
  <si>
    <t>AUDIO RECEIVER</t>
  </si>
  <si>
    <t>7.1CH</t>
  </si>
  <si>
    <t>LED MONITOR(20")</t>
  </si>
  <si>
    <t>SPEAKER(150W)</t>
  </si>
  <si>
    <t>150W</t>
  </si>
  <si>
    <t>SPEAKER(75W)</t>
  </si>
  <si>
    <t>75W</t>
  </si>
  <si>
    <t>SUB WOOPER SPEAKER(150W)</t>
  </si>
  <si>
    <t>AUTO BLOWER</t>
  </si>
  <si>
    <t>BLANK PANEL</t>
  </si>
  <si>
    <t>RACK 구성 시 빈 공간 처리 용이</t>
  </si>
  <si>
    <t>장비선반(ST)</t>
  </si>
  <si>
    <t>19“ RACK전용</t>
  </si>
  <si>
    <t>HDMI SELECTOR</t>
  </si>
  <si>
    <t>2 IN / 1 OUT 동등이상</t>
  </si>
  <si>
    <t>POWER CONTROLLER</t>
  </si>
  <si>
    <t>SCREEN</t>
  </si>
  <si>
    <t>200"</t>
  </si>
  <si>
    <t>LED MODULE</t>
  </si>
  <si>
    <t>96mm</t>
  </si>
  <si>
    <t>터치 LCD 20"</t>
  </si>
  <si>
    <t>20"</t>
  </si>
  <si>
    <t>5000 ANSI</t>
  </si>
  <si>
    <t>키오스크</t>
  </si>
  <si>
    <t>21"터치형</t>
  </si>
  <si>
    <t>LED MONITOR</t>
  </si>
  <si>
    <t>19"</t>
  </si>
  <si>
    <t>동작인식시스템</t>
  </si>
  <si>
    <t>무선 AP</t>
  </si>
  <si>
    <t>55"</t>
  </si>
  <si>
    <t>6000 안시</t>
  </si>
  <si>
    <t>다용도 자외선 살균소독기</t>
  </si>
  <si>
    <t>'500(W)×425(D)×520(H)mm</t>
  </si>
  <si>
    <t>AVR (25K)</t>
  </si>
  <si>
    <t>500(W)×650(D)×1100(H)mm</t>
  </si>
  <si>
    <t>AVR (30K)</t>
  </si>
  <si>
    <t>구분</t>
    <phoneticPr fontId="4" type="noConversion"/>
  </si>
  <si>
    <t xml:space="preserve">SENSOR </t>
  </si>
  <si>
    <t xml:space="preserve">SHOW CONTROLLER </t>
  </si>
  <si>
    <t xml:space="preserve">MEDIA SERVER </t>
  </si>
  <si>
    <t>12.6.14.</t>
  </si>
  <si>
    <t xml:space="preserve">GRAPHIC CARD </t>
  </si>
  <si>
    <t xml:space="preserve">MONITOR BRACKET </t>
  </si>
  <si>
    <t xml:space="preserve">MULTI SYNC PROGRAM </t>
  </si>
  <si>
    <t xml:space="preserve">DIGITAL VIDEO PLAYER </t>
  </si>
  <si>
    <t xml:space="preserve">POWER AMP </t>
  </si>
  <si>
    <t xml:space="preserve">SPEAKER </t>
  </si>
  <si>
    <t xml:space="preserve">SLIDE CONTROLLER </t>
  </si>
  <si>
    <t xml:space="preserve">SLIDING SYSTEM </t>
  </si>
  <si>
    <t xml:space="preserve">LED MONITOR </t>
  </si>
  <si>
    <t xml:space="preserve">LCD </t>
  </si>
  <si>
    <t xml:space="preserve">TOUCH MONITOR </t>
  </si>
  <si>
    <t xml:space="preserve">선택 Switch </t>
  </si>
  <si>
    <t xml:space="preserve">LIGHT CONTROLLER </t>
  </si>
  <si>
    <t xml:space="preserve">GIGABIT HUB </t>
  </si>
  <si>
    <t xml:space="preserve">PDP </t>
  </si>
  <si>
    <t xml:space="preserve">LCD PROJECTOR </t>
  </si>
  <si>
    <t xml:space="preserve">PROJECTOR LAMP </t>
  </si>
  <si>
    <t xml:space="preserve">OPTION LENS </t>
  </si>
  <si>
    <t xml:space="preserve">PROJECTOR 브라켓 </t>
  </si>
  <si>
    <t xml:space="preserve">PANDORA BOX(WARPING/Edge) </t>
  </si>
  <si>
    <t xml:space="preserve">PL STD(COOLUX) </t>
  </si>
  <si>
    <t xml:space="preserve">MM L.T(COOLUX) </t>
  </si>
  <si>
    <t xml:space="preserve">REMOCON </t>
  </si>
  <si>
    <t xml:space="preserve">DIMMER CONTROLLER </t>
  </si>
  <si>
    <t xml:space="preserve">샤막스크린 </t>
  </si>
  <si>
    <t xml:space="preserve">SYSTEM RACK </t>
  </si>
  <si>
    <t xml:space="preserve">POWER DISTRIBUTER </t>
  </si>
  <si>
    <t xml:space="preserve">PC MONITER </t>
  </si>
  <si>
    <t xml:space="preserve">POWER CONTROLLER </t>
  </si>
  <si>
    <t xml:space="preserve">통합 컨트롤 PROGRAM </t>
  </si>
  <si>
    <t xml:space="preserve">DISPLAY COMPUTER </t>
  </si>
  <si>
    <t xml:space="preserve">키보드슬라이드 </t>
  </si>
  <si>
    <t xml:space="preserve">브랭크 판넬 </t>
  </si>
  <si>
    <t xml:space="preserve">1H </t>
  </si>
  <si>
    <t xml:space="preserve">장비선반 </t>
  </si>
  <si>
    <t xml:space="preserve">3H </t>
  </si>
  <si>
    <t xml:space="preserve">IR 카메라 </t>
  </si>
  <si>
    <t xml:space="preserve">DMX CONTROLLER </t>
  </si>
  <si>
    <t xml:space="preserve">WIND MACHINE </t>
  </si>
  <si>
    <t xml:space="preserve">FOG MACHINE </t>
  </si>
  <si>
    <t xml:space="preserve">LCD MONITOR </t>
  </si>
  <si>
    <t xml:space="preserve">디지털액자 </t>
  </si>
  <si>
    <t xml:space="preserve">PC SPEAKER </t>
  </si>
  <si>
    <t>12.6.14</t>
  </si>
  <si>
    <t>LIGHT CONTROLLER</t>
  </si>
  <si>
    <t>TST-5100</t>
  </si>
  <si>
    <t>TOUCH SCREEN</t>
  </si>
  <si>
    <t>48cm</t>
  </si>
  <si>
    <t>COMPUTER</t>
  </si>
  <si>
    <t>CORE2 DUO</t>
  </si>
  <si>
    <t xml:space="preserve">WEB CAM </t>
  </si>
  <si>
    <t>USB</t>
  </si>
  <si>
    <t>PRINTER</t>
  </si>
  <si>
    <t>6*4 고속형</t>
  </si>
  <si>
    <t>CONTROL 프로그램</t>
  </si>
  <si>
    <t>IMAGE제작</t>
  </si>
  <si>
    <t>제작</t>
  </si>
  <si>
    <t>POWER BOARD</t>
  </si>
  <si>
    <t>PC내장 ON/OFF</t>
  </si>
  <si>
    <t>적외선</t>
  </si>
  <si>
    <t>PC INTERFACE CONTROLLER</t>
  </si>
  <si>
    <t>TST-90000</t>
  </si>
  <si>
    <t>영상재생프로그램</t>
  </si>
  <si>
    <t>DATA INTERFACE</t>
  </si>
  <si>
    <t>RGB SELECTOR</t>
  </si>
  <si>
    <t>3H</t>
  </si>
  <si>
    <t>140cm</t>
  </si>
  <si>
    <t>LCD MONITOR BRACKET</t>
  </si>
  <si>
    <t>벽부고정형</t>
  </si>
  <si>
    <t>영상현미경</t>
  </si>
  <si>
    <t>7형 TFT LCD</t>
  </si>
  <si>
    <t>음성안내기</t>
  </si>
  <si>
    <t>128M</t>
  </si>
  <si>
    <t>충전기</t>
  </si>
  <si>
    <t>감지센서</t>
  </si>
  <si>
    <t>SPEED DOME CAMERA</t>
  </si>
  <si>
    <t>SPD-3700</t>
  </si>
  <si>
    <t>SPEED DOME CAMERA HOUSING</t>
  </si>
  <si>
    <t>CAMERA POLE &amp; BASE</t>
  </si>
  <si>
    <t>Black IR LED 카메라</t>
  </si>
  <si>
    <t>UTP 영상/제어 송신기</t>
  </si>
  <si>
    <t>CUT-1100</t>
  </si>
  <si>
    <t>UTP 영상 수신기 (16채널)</t>
  </si>
  <si>
    <t>CUR-1816</t>
  </si>
  <si>
    <t>LCD MONITOR (19")</t>
  </si>
  <si>
    <t xml:space="preserve">SMT-1912 </t>
  </si>
  <si>
    <t>5000ANSI</t>
  </si>
  <si>
    <t>5000ANSI전용</t>
  </si>
  <si>
    <t>POWER AMP</t>
  </si>
  <si>
    <t>150W MONO</t>
  </si>
  <si>
    <t>50W</t>
  </si>
  <si>
    <t>RACK CABINET</t>
  </si>
  <si>
    <t>PA-111D</t>
  </si>
  <si>
    <t>전동스크린</t>
  </si>
  <si>
    <t>305cm</t>
  </si>
  <si>
    <t>운영Server</t>
  </si>
  <si>
    <t>HP DL380G7</t>
  </si>
  <si>
    <t>OS</t>
  </si>
  <si>
    <t>WinSvrStd 2008R2 SNGL OLP NL</t>
  </si>
  <si>
    <t>WinSvrCAL 2008 SNGL OLP NL CAL</t>
  </si>
  <si>
    <t>DBMS</t>
  </si>
  <si>
    <t>SQLSvrStd 2008R2 SNGL OLP NL</t>
  </si>
  <si>
    <t>SQLCAL 2008R2 SNGL OLP NL UsrCAL</t>
  </si>
  <si>
    <t>Vaccine</t>
  </si>
  <si>
    <t>V3Net for Windows Server 7.0</t>
  </si>
  <si>
    <t>서버랙</t>
  </si>
  <si>
    <t>KB/MOUSE외</t>
  </si>
  <si>
    <t>도서관리 프로그램</t>
  </si>
  <si>
    <t>내부검색용</t>
  </si>
  <si>
    <t>바코드 프린터</t>
  </si>
  <si>
    <t>라벨프린터</t>
  </si>
  <si>
    <t>도서용 라벨</t>
  </si>
  <si>
    <t xml:space="preserve">1000라벨 </t>
  </si>
  <si>
    <t>바코드스캐너</t>
  </si>
  <si>
    <t>LCD MONITOR</t>
  </si>
  <si>
    <t>HUB</t>
  </si>
  <si>
    <t>5PORT</t>
  </si>
  <si>
    <t>LCD PROJECTOR</t>
  </si>
  <si>
    <t>3000ANSI</t>
  </si>
  <si>
    <t>전동리프트</t>
  </si>
  <si>
    <t>천정매립형</t>
  </si>
  <si>
    <t>INTERFACE CONTROLLER</t>
  </si>
  <si>
    <t>RS-232C</t>
  </si>
  <si>
    <t>DIGITAL VIDEO PLAYER</t>
  </si>
  <si>
    <t>139cm(55형)</t>
  </si>
  <si>
    <t>MONITOR BRACKET</t>
  </si>
  <si>
    <t>벽부형</t>
  </si>
  <si>
    <t>100W+100W</t>
  </si>
  <si>
    <t>CONTROL23</t>
  </si>
  <si>
    <t>LED MONITOR FRAME</t>
  </si>
  <si>
    <t>RS-232, Relay,I/O</t>
  </si>
  <si>
    <t>시네마서버</t>
  </si>
  <si>
    <t>3D시스템</t>
  </si>
  <si>
    <t>입체안경</t>
  </si>
  <si>
    <t>4D SEAT</t>
  </si>
  <si>
    <t>VSLK</t>
  </si>
  <si>
    <t>EFFECT BAR</t>
  </si>
  <si>
    <t>제작사양</t>
  </si>
  <si>
    <t>AIR COMPRESSOR</t>
  </si>
  <si>
    <t>AIR DEVICE</t>
  </si>
  <si>
    <t>WATER JET CONTROLLER</t>
  </si>
  <si>
    <t>AIR JET CONTROLLER</t>
  </si>
  <si>
    <t>VIBRATION CONTROLLER</t>
  </si>
  <si>
    <t>Dimming Controller , Digital 방식</t>
  </si>
  <si>
    <t>4초 , 4Kw</t>
  </si>
  <si>
    <t>4D 영상 시스템</t>
  </si>
  <si>
    <t>4D SEAT 모션프로그램</t>
  </si>
  <si>
    <t>실버 스크린</t>
  </si>
  <si>
    <t>350인치(16:9)</t>
  </si>
  <si>
    <t>프라이머리 렌즈</t>
  </si>
  <si>
    <t>전동 줌.포커스</t>
  </si>
  <si>
    <t>LAMP</t>
  </si>
  <si>
    <t>6KW</t>
  </si>
  <si>
    <t>프로젝터 받침대</t>
  </si>
  <si>
    <t>전용 받침대</t>
  </si>
  <si>
    <t>AUDIO MIXER</t>
  </si>
  <si>
    <t>Digital, 16CH</t>
  </si>
  <si>
    <t>DOLBY PROCESSOR</t>
  </si>
  <si>
    <t>CP750</t>
  </si>
  <si>
    <t xml:space="preserve"> - 확장용 ADAPTOR</t>
  </si>
  <si>
    <t>MAIN SPEAKER</t>
  </si>
  <si>
    <t>CENTER SPEAKER</t>
  </si>
  <si>
    <t>SUB WOOFER SPEAKER</t>
  </si>
  <si>
    <t>SURROUND SPEAKER</t>
  </si>
  <si>
    <t>Rear SPEAKER</t>
  </si>
  <si>
    <t>33H</t>
  </si>
  <si>
    <t>W/L MIC SYSTEM</t>
  </si>
  <si>
    <t>ANTENNA DISTRIBUTOR</t>
  </si>
  <si>
    <t xml:space="preserve"> - OUTDOOR ANTENNA</t>
  </si>
  <si>
    <t>DYNAMIC MICROPHONE</t>
  </si>
  <si>
    <t xml:space="preserve"> - MIC STAND(FLOOR)</t>
  </si>
  <si>
    <t>FLOOR TYPE</t>
  </si>
  <si>
    <t>C.D PLAYER</t>
  </si>
  <si>
    <t>DVD PLAYER</t>
  </si>
  <si>
    <t>27K</t>
  </si>
  <si>
    <t>STEEL</t>
  </si>
  <si>
    <t>SYSTEM RACK</t>
  </si>
  <si>
    <t>19", 42H</t>
  </si>
  <si>
    <t>1H</t>
  </si>
  <si>
    <t>순찬전원공급기</t>
  </si>
  <si>
    <t>INTERGRATED CONTROLLER</t>
  </si>
  <si>
    <t>RS-232, TCP/IP</t>
  </si>
  <si>
    <t>CONTROL PROGRAM 개발</t>
  </si>
  <si>
    <t>통합컨트롤 프로그램</t>
  </si>
  <si>
    <t>CORE QUAD</t>
  </si>
  <si>
    <t>50cm(20형)</t>
  </si>
  <si>
    <t>Splash 바다 생물</t>
  </si>
  <si>
    <t>예림당</t>
  </si>
  <si>
    <t>자연사</t>
  </si>
  <si>
    <t>사이언스북스</t>
  </si>
  <si>
    <t>'12.6.14.</t>
  </si>
  <si>
    <t>가자! 신비한 남극과 북극을 찾아서</t>
  </si>
  <si>
    <t>교학사</t>
  </si>
  <si>
    <t>북극의 눈물</t>
  </si>
  <si>
    <t>MBC C&amp;I(MBC프로덕션)</t>
  </si>
  <si>
    <t>최후의 툰드라</t>
  </si>
  <si>
    <t>형설라이프</t>
  </si>
  <si>
    <t>생태와 환경</t>
  </si>
  <si>
    <t>라이프사이언스</t>
  </si>
  <si>
    <t>북한의 자연 생태계</t>
  </si>
  <si>
    <t>집문당</t>
  </si>
  <si>
    <t>과자, 내 아이를 해치는 달콤한 유혹</t>
  </si>
  <si>
    <t>국일미디어(국일출판사)</t>
  </si>
  <si>
    <t>밤의 제왕 수리부엉이</t>
  </si>
  <si>
    <t>궁리</t>
  </si>
  <si>
    <t>우리식물의 지리와 생태</t>
  </si>
  <si>
    <t>지오북</t>
  </si>
  <si>
    <t>야생 동물</t>
  </si>
  <si>
    <t>대원사</t>
  </si>
  <si>
    <t>한반도의 지붕 개마고원을 가다</t>
  </si>
  <si>
    <t>웅진주니어</t>
  </si>
  <si>
    <t>지리산 자연경관</t>
  </si>
  <si>
    <t>국립순천대학교지리산권문화연구원</t>
  </si>
  <si>
    <t>지의류는 무엇일까?</t>
  </si>
  <si>
    <t>세계지리를 보다 세트 - 전3권</t>
  </si>
  <si>
    <t>리베르스쿨</t>
  </si>
  <si>
    <t>백두산 식물생태</t>
  </si>
  <si>
    <t>예문당</t>
  </si>
  <si>
    <t>한국의 고산식물</t>
  </si>
  <si>
    <t>지구는 오늘도 바빠요!</t>
  </si>
  <si>
    <t>토토북</t>
  </si>
  <si>
    <t>과학선생님이 들려주는 지구 온난화 이야기</t>
  </si>
  <si>
    <t>일진사</t>
  </si>
  <si>
    <t>우리 땅 우리 생물</t>
  </si>
  <si>
    <t>멸종동물 얘기 좀 들어볼래?</t>
  </si>
  <si>
    <t>과학자와 어린이가 함께 파헤치는 지구 온난화</t>
  </si>
  <si>
    <t>두레아이들</t>
  </si>
  <si>
    <t>생태계와 기후변화</t>
  </si>
  <si>
    <t>한국생태학회</t>
  </si>
  <si>
    <t>세계의 기후 지도</t>
  </si>
  <si>
    <t>현실문화</t>
  </si>
  <si>
    <t>왜 열대는 죽음의 땅이 되었나</t>
  </si>
  <si>
    <t>미지북스</t>
  </si>
  <si>
    <t>기후가 사람을 공격한다</t>
  </si>
  <si>
    <t>푸른숲</t>
  </si>
  <si>
    <t>생태</t>
  </si>
  <si>
    <t>숲이 울창한 열대우림</t>
  </si>
  <si>
    <t>계림닷컴</t>
  </si>
  <si>
    <t>펭귄은 왜 날지 못하나요?</t>
  </si>
  <si>
    <t>다섯수레</t>
  </si>
  <si>
    <t>왜 펭귄은 북극곰과 함께 살 수 없을까?</t>
  </si>
  <si>
    <t>내인생의책</t>
  </si>
  <si>
    <t>세상의 모든 펭귄 이야기</t>
  </si>
  <si>
    <t>창비(창작과비평사)</t>
  </si>
  <si>
    <t>플러그를 뽑으면 지구가 아름답다</t>
  </si>
  <si>
    <t>북센스</t>
  </si>
  <si>
    <t>풀꽃 아저씨가 들려주는 우리 풀꽃 이야기</t>
  </si>
  <si>
    <t>우리교육</t>
  </si>
  <si>
    <t>아톰의 시대에서 코난의 시대로</t>
  </si>
  <si>
    <t>소년, 갯벌에서 길을 묻다</t>
  </si>
  <si>
    <t>뜨인돌</t>
  </si>
  <si>
    <t>산사의 숲, 가을을 부르다</t>
  </si>
  <si>
    <t>지성사</t>
  </si>
  <si>
    <t>빗물과 당신</t>
  </si>
  <si>
    <t>알마</t>
  </si>
  <si>
    <t>르몽드 환경 아틀라스</t>
  </si>
  <si>
    <t>한겨레출판</t>
  </si>
  <si>
    <t>강우근의 들꽃이야기</t>
  </si>
  <si>
    <t>메이데이</t>
  </si>
  <si>
    <t>희망의 경작</t>
  </si>
  <si>
    <t>도요새</t>
  </si>
  <si>
    <t>한반도 자연사 기행</t>
  </si>
  <si>
    <t>자연은 왜 이런 선택을 했을까</t>
  </si>
  <si>
    <t>이랑</t>
  </si>
  <si>
    <t>이케아 사람들은 왜 산으로 갔을까?</t>
  </si>
  <si>
    <t>살림Biz</t>
  </si>
  <si>
    <t>아파트키드 득구</t>
  </si>
  <si>
    <t>산지니</t>
  </si>
  <si>
    <t>생수, 그 치명적 유혹</t>
  </si>
  <si>
    <t>추수밭(청림출판)</t>
  </si>
  <si>
    <t>벽난로, 구들방을 데우다</t>
  </si>
  <si>
    <t>시골생활(도솔)</t>
  </si>
  <si>
    <t>물건 이야기</t>
  </si>
  <si>
    <t>김영사</t>
  </si>
  <si>
    <t>마을, 생태가 답이다</t>
  </si>
  <si>
    <t>검둥소</t>
  </si>
  <si>
    <t>동물을 먹는다는 것에 대하여</t>
  </si>
  <si>
    <t>민음사</t>
  </si>
  <si>
    <t>농부로부터</t>
  </si>
  <si>
    <t>우리가 지구를 착한 별로 만들거야</t>
  </si>
  <si>
    <t>명진출판사</t>
  </si>
  <si>
    <t>얘들아, DMZ에서 공을 차자!</t>
  </si>
  <si>
    <t>한울림어린이(한울림)</t>
  </si>
  <si>
    <t>생물다양성과 황해</t>
  </si>
  <si>
    <t>빨간 양털 조끼의 세계 여행</t>
  </si>
  <si>
    <t>미래를 여는 건축</t>
  </si>
  <si>
    <t>한눈에 펼쳐보는 자연 크로스 섹션</t>
  </si>
  <si>
    <t>진선아이</t>
  </si>
  <si>
    <t>생물 다양성</t>
  </si>
  <si>
    <t>다림</t>
  </si>
  <si>
    <t>초록맨 스퍼드, 지구를 구해 줘!</t>
  </si>
  <si>
    <t>비룡소</t>
  </si>
  <si>
    <t>초록지구를 만드는 환경지킴이들의 이야기</t>
  </si>
  <si>
    <t>노래하는 곤충도감</t>
  </si>
  <si>
    <t>부즈펌</t>
  </si>
  <si>
    <t>열두 달 환경 달력</t>
  </si>
  <si>
    <t>길벗스쿨</t>
  </si>
  <si>
    <t>어린이 먹을거리 구출 대작전!</t>
  </si>
  <si>
    <t>웃는돌고래</t>
  </si>
  <si>
    <t>한무영 교수가 들려주는 빗물의 비밀</t>
  </si>
  <si>
    <t>리젬</t>
  </si>
  <si>
    <t>지구 환경 보고서</t>
  </si>
  <si>
    <t>그린북</t>
  </si>
  <si>
    <t>둥글둥글 지구촌 환경 이야기</t>
  </si>
  <si>
    <t>풀빛</t>
  </si>
  <si>
    <t>녹색 지구를 만들어요</t>
  </si>
  <si>
    <t>주니어김영사</t>
  </si>
  <si>
    <t>내일은 맑음</t>
  </si>
  <si>
    <t>꿈꾸는사람들</t>
  </si>
  <si>
    <t>세계의 자연</t>
  </si>
  <si>
    <t>다른세상</t>
  </si>
  <si>
    <t>중국을 구한 참새 소녀</t>
  </si>
  <si>
    <t>자연에서 만난 시와 백과사전</t>
  </si>
  <si>
    <t>보물창고</t>
  </si>
  <si>
    <t>우리 집에 왜 왔니?</t>
  </si>
  <si>
    <t>꿈터</t>
  </si>
  <si>
    <t>우리 집 전기 도둑</t>
  </si>
  <si>
    <t>휴이넘</t>
  </si>
  <si>
    <t>우리 집 베란다에 방울토마토가 자라요</t>
  </si>
  <si>
    <t>살림어린이</t>
  </si>
  <si>
    <t>오늘 아침에 고래를 만났습니다</t>
  </si>
  <si>
    <t>책과콩나무</t>
  </si>
  <si>
    <t>아직 늦지 않았어요!</t>
  </si>
  <si>
    <t>휴먼어린이</t>
  </si>
  <si>
    <t>비교 : 기후 편</t>
  </si>
  <si>
    <t>봄.여름.가을.겨울 식물도감 + 곤충도감 세트 - 전2권</t>
  </si>
  <si>
    <t>무당벌레가 들려주는 텃밭 이야기</t>
  </si>
  <si>
    <t>철수와영희</t>
  </si>
  <si>
    <t>마틸드는 쓰레기 박사</t>
  </si>
  <si>
    <t>크레용하우스</t>
  </si>
  <si>
    <t>둠벙마을 되지빠귀 아이들 (책 + DVD 1장)</t>
  </si>
  <si>
    <t>보리</t>
  </si>
  <si>
    <t>내가 좋아하는 꽃</t>
  </si>
  <si>
    <t>호박꽃</t>
  </si>
  <si>
    <t>나무아이</t>
  </si>
  <si>
    <t>샘터사</t>
  </si>
  <si>
    <t>고래의 비밀</t>
  </si>
  <si>
    <t>봄나무</t>
  </si>
  <si>
    <t>개미가 고맙다고 했어</t>
  </si>
  <si>
    <t>행복한 주스나무</t>
  </si>
  <si>
    <t>갈대상자(찰리북)</t>
  </si>
  <si>
    <t>한 조각의 꿈</t>
  </si>
  <si>
    <t>파인앤굿</t>
  </si>
  <si>
    <t>지구를 위한 한 시간</t>
  </si>
  <si>
    <t>한솔수북(한솔교육)</t>
  </si>
  <si>
    <t>숲이 좋아요</t>
  </si>
  <si>
    <t>바우솔</t>
  </si>
  <si>
    <t>수달이 오던 날</t>
  </si>
  <si>
    <t>시공주니어</t>
  </si>
  <si>
    <t>소금꽃이 피었어요</t>
  </si>
  <si>
    <t>보림</t>
  </si>
  <si>
    <t>색깔을 보면 알 수 있어</t>
  </si>
  <si>
    <t>빨강이 나무에서 노래해요</t>
  </si>
  <si>
    <t>북극곰에게 냉장고를 보내야겠어</t>
  </si>
  <si>
    <t>봄을 찾은 할아버지</t>
  </si>
  <si>
    <t>한림출판사</t>
  </si>
  <si>
    <t>바가지꽃</t>
  </si>
  <si>
    <t>내가 보이니? 나는 누구일까?</t>
  </si>
  <si>
    <t>나무 도둑</t>
  </si>
  <si>
    <t>나무는 변신쟁이</t>
  </si>
  <si>
    <t>건물들이 휴가를 갔어요</t>
  </si>
  <si>
    <t>느림보</t>
  </si>
  <si>
    <t>거위 아빠</t>
  </si>
  <si>
    <t>포유류대도감</t>
  </si>
  <si>
    <t>주남저수지</t>
  </si>
  <si>
    <t>조류대도감</t>
  </si>
  <si>
    <t>자연 관찰 일기</t>
  </si>
  <si>
    <t>어류대도감</t>
  </si>
  <si>
    <t>야생동물 흔적 도감</t>
  </si>
  <si>
    <t>돌베개</t>
  </si>
  <si>
    <t>소로의 속삭임</t>
  </si>
  <si>
    <t>생명 곁에서 거닐다, 새</t>
  </si>
  <si>
    <t>불곰</t>
  </si>
  <si>
    <t>들녘</t>
  </si>
  <si>
    <t>바다생물 이름 풀이사전</t>
  </si>
  <si>
    <t>뜨거운 지구에서 살아남는 유쾌한 생활습관 77</t>
  </si>
  <si>
    <t>디지털 쓰레기</t>
  </si>
  <si>
    <t>팜파스</t>
  </si>
  <si>
    <t>다이고로야, 고마워</t>
  </si>
  <si>
    <t>작은씨앗</t>
  </si>
  <si>
    <t>뒷뚜르 이렁지의 하소연</t>
  </si>
  <si>
    <t>현암사</t>
  </si>
  <si>
    <t>나의 첫 여름</t>
  </si>
  <si>
    <t>나무 해설 도감</t>
  </si>
  <si>
    <t>진선북스(진선출판사)</t>
  </si>
  <si>
    <t>한반도 환경대재앙, 샨샤댐</t>
  </si>
  <si>
    <t>자연의 역습, 환경전염병</t>
  </si>
  <si>
    <t>책세상</t>
  </si>
  <si>
    <t>자연 그대로 먹어라</t>
  </si>
  <si>
    <t>조화로운삶(위즈덤하우스)</t>
  </si>
  <si>
    <t>인간 없는 세상</t>
  </si>
  <si>
    <t>랜덤하우스코리아</t>
  </si>
  <si>
    <t>아름다운 지구인 플래닛 워커</t>
  </si>
  <si>
    <t>살림</t>
  </si>
  <si>
    <t>습지와 인간</t>
  </si>
  <si>
    <t>대체에너지</t>
  </si>
  <si>
    <t>북스힐</t>
  </si>
  <si>
    <t>사막에 숲이 있다</t>
  </si>
  <si>
    <t>서해문집</t>
  </si>
  <si>
    <t>밥맛이 극락이구나</t>
  </si>
  <si>
    <t>샨티</t>
  </si>
  <si>
    <t>나무와 숲</t>
  </si>
  <si>
    <t>계명사</t>
  </si>
  <si>
    <t>겨울나무 쉽게 찾기</t>
  </si>
  <si>
    <t>천재지변 탐사학교</t>
  </si>
  <si>
    <t>청어람미디어</t>
  </si>
  <si>
    <t>지구별에서 함께 살아가기</t>
  </si>
  <si>
    <t>해나무</t>
  </si>
  <si>
    <t>세상에서 가장 재미있는 지구환경</t>
  </si>
  <si>
    <t>내가 먹는 것이 바로 나</t>
  </si>
  <si>
    <t>나루와 다리</t>
  </si>
  <si>
    <t>해성</t>
  </si>
  <si>
    <t>휘휘</t>
  </si>
  <si>
    <t>도깨비</t>
  </si>
  <si>
    <t>황사의 여행</t>
  </si>
  <si>
    <t>지구 함께 지켜요!</t>
  </si>
  <si>
    <t>대교출판</t>
  </si>
  <si>
    <t>하얀 휴지의 공포</t>
  </si>
  <si>
    <t>투발루에게 수영을 가르칠 걸 그랬어!</t>
  </si>
  <si>
    <t>미래아이(미래M&amp;B,미래엠앤비)</t>
  </si>
  <si>
    <t>출동! 지구수비대</t>
  </si>
  <si>
    <t>한겨레아이들</t>
  </si>
  <si>
    <t>초록 연못 구출 대작전</t>
  </si>
  <si>
    <t>찾았다! 갯벌 친구들</t>
  </si>
  <si>
    <t>길벗어린이</t>
  </si>
  <si>
    <t>지구 온난화의 비밀</t>
  </si>
  <si>
    <t>지구를 지켜라!</t>
  </si>
  <si>
    <t>주니어랜덤</t>
  </si>
  <si>
    <t>재활용도사 쫑이</t>
  </si>
  <si>
    <t>잠자리채는 집에 놔둬!</t>
  </si>
  <si>
    <t>자연의 색</t>
  </si>
  <si>
    <t>인어는 기름 바다에서도 숨을 쉴 수 있나요?</t>
  </si>
  <si>
    <t>우리나라 지리 이야기</t>
  </si>
  <si>
    <t>우장춘, 씨앗의 힘 씨앗의 희망</t>
  </si>
  <si>
    <t>우리 호랑이를 찾아서</t>
  </si>
  <si>
    <t>마루벌</t>
  </si>
  <si>
    <t>오늘은 지구 지키는 날!</t>
  </si>
  <si>
    <t>열두 달 지구이야기</t>
  </si>
  <si>
    <t>열두 달 나무 이야기</t>
  </si>
  <si>
    <t>우주 이야기</t>
  </si>
  <si>
    <t>해솔</t>
  </si>
  <si>
    <t>식물 이야기</t>
  </si>
  <si>
    <t>동물 이야기</t>
  </si>
  <si>
    <t>지구 이야기</t>
  </si>
  <si>
    <t>환경 이야기</t>
  </si>
  <si>
    <t>어린이가 꼭 알아야 할 쌀 이야기</t>
  </si>
  <si>
    <t>영교출판</t>
  </si>
  <si>
    <t>세상 보는 눈을 키워 주는 어린이 시사마당 5</t>
  </si>
  <si>
    <t>알록달록 과자의 비밀</t>
  </si>
  <si>
    <t>아기 여우 헬렌</t>
  </si>
  <si>
    <t>쓸모 있는 자원 쓰레기</t>
  </si>
  <si>
    <t>쓰레기의 행복한 여행</t>
  </si>
  <si>
    <t>사계절출판사</t>
  </si>
  <si>
    <t>쓰레기 왕국의 비밀</t>
  </si>
  <si>
    <t>파란자전거</t>
  </si>
  <si>
    <t>재미있는 환경 이야기</t>
  </si>
  <si>
    <t>가나출판사</t>
  </si>
  <si>
    <t>곤충의 사랑</t>
  </si>
  <si>
    <t>일공육사</t>
  </si>
  <si>
    <t>손에 잡히는 사회 교과서 01 - 우리 생활과 환경</t>
  </si>
  <si>
    <t>세상을 움직이는 힘 에너지</t>
  </si>
  <si>
    <t>세상에서 가장 아름다운 동물병원</t>
  </si>
  <si>
    <t>생태계의 보물창고 연못과 습지</t>
  </si>
  <si>
    <t>키다리</t>
  </si>
  <si>
    <t>생명이 숨 쉬는 숲</t>
  </si>
  <si>
    <t>푸른나무</t>
  </si>
  <si>
    <t>우리 행성 지구</t>
  </si>
  <si>
    <t>사막의 초록 왕국</t>
  </si>
  <si>
    <t>사람은 자연의 불량품이야</t>
  </si>
  <si>
    <t>아테나</t>
  </si>
  <si>
    <t>부뚜막 고양이의 오물딱 조물딱 환경 공책 1</t>
  </si>
  <si>
    <t>부뚜막 고양이의 오물딱 조물딱 환경 공책 2</t>
  </si>
  <si>
    <t>밥상에 오른 과학</t>
  </si>
  <si>
    <t>마지막 겨울</t>
  </si>
  <si>
    <t>뛰엄질과 풀쩍이</t>
  </si>
  <si>
    <t>재미마주</t>
  </si>
  <si>
    <t>딱 걸렸어, 마시멜로</t>
  </si>
  <si>
    <t>늘보 가족, 검은 바다로 가다!</t>
  </si>
  <si>
    <t>아이앤북(I&amp;BOOK)</t>
  </si>
  <si>
    <t>눈으로보고 귀로듣는 곤충 한살이(6권)장수풍뎅이/왕사마귀/사슴벌레/반딧불이/개미/무당벌레ㅔ</t>
  </si>
  <si>
    <t>사파리(언어세상.이퍼블릭)</t>
  </si>
  <si>
    <t>나비를 따라갔어요</t>
  </si>
  <si>
    <t>나비길 따라 나불나불</t>
  </si>
  <si>
    <t>꾸물 꼬물 지렁이를 키워봐</t>
  </si>
  <si>
    <t>꼬물꼬물 세균대왕 미생물이 지구를 지켜요</t>
  </si>
  <si>
    <t>깜짝! 과학이 이렇게 쉬웠어? 12</t>
  </si>
  <si>
    <t>김태정 선생님이 들려주는 우리 꽃 이야기</t>
  </si>
  <si>
    <t>기후야, 괜찮아?</t>
  </si>
  <si>
    <t>금발이 너무해</t>
  </si>
  <si>
    <t>극한 지역에서 만난 세계의 동물들</t>
  </si>
  <si>
    <t>곶자왈 아이들과 머털도사</t>
  </si>
  <si>
    <t>소나무</t>
  </si>
  <si>
    <t>곰이라고요, 곰!</t>
  </si>
  <si>
    <t>계수나무</t>
  </si>
  <si>
    <t>고릴라가 사라진다</t>
  </si>
  <si>
    <t>삼성당</t>
  </si>
  <si>
    <t>사슴벌레와 장수풍뎅이</t>
  </si>
  <si>
    <t>홍진P&amp;M</t>
  </si>
  <si>
    <t>나비의 천국 함평나비 대축제</t>
  </si>
  <si>
    <t>톡 씨앗이 터졌다</t>
  </si>
  <si>
    <t>태안 신두리 모래언덕에 핀 꽃</t>
  </si>
  <si>
    <t>큰가시고기 이야기</t>
  </si>
  <si>
    <t>잠자리 꽁꽁, 내 손 끝에 앉아라!</t>
  </si>
  <si>
    <t>작은 의자</t>
  </si>
  <si>
    <t>엄마를 기다려요</t>
  </si>
  <si>
    <t>쓰레기는 어디로 갔을까</t>
  </si>
  <si>
    <t>올벼</t>
  </si>
  <si>
    <t>신기한 애벌레 도감</t>
  </si>
  <si>
    <t>신기한 곤충 도감</t>
  </si>
  <si>
    <t>숲속에 누가 들어왔어요</t>
  </si>
  <si>
    <t>산짐승</t>
  </si>
  <si>
    <t>민물고기</t>
  </si>
  <si>
    <t>맛있는 들풀</t>
  </si>
  <si>
    <t>마가목의 봄 여름 가을 겨울</t>
  </si>
  <si>
    <t>도둑게야 어디 가니?</t>
  </si>
  <si>
    <t>난지도가 살아났어요</t>
  </si>
  <si>
    <t>나무 하나에</t>
  </si>
  <si>
    <t>나무</t>
  </si>
  <si>
    <t>베틀북</t>
  </si>
  <si>
    <t>겨울눈아 봄꽃들아</t>
  </si>
  <si>
    <t>검은 땅에 핀 초록빛 꿈</t>
  </si>
  <si>
    <t>희망의 밥상</t>
  </si>
  <si>
    <t>한국의 늪</t>
  </si>
  <si>
    <t>특징으로 보는 한반도 민물고기</t>
  </si>
  <si>
    <t>지구의 생명물의 위기</t>
  </si>
  <si>
    <t>시간과공간사</t>
  </si>
  <si>
    <t>지구가 정말 이상하다</t>
  </si>
  <si>
    <t>재미있는 바다 생물 이야기</t>
  </si>
  <si>
    <t>우리가 정말 알아야 할 우리 꽃 세밀화</t>
  </si>
  <si>
    <t>아빠 가려워</t>
  </si>
  <si>
    <t>청년사</t>
  </si>
  <si>
    <t>아름다운 우리 숲 찾아가기</t>
  </si>
  <si>
    <t>도솔</t>
  </si>
  <si>
    <t>숲 해설 아카데미</t>
  </si>
  <si>
    <t>국민대학교출판부</t>
  </si>
  <si>
    <t>세밀화로 그린 동물 흔적 도감</t>
  </si>
  <si>
    <t>새</t>
  </si>
  <si>
    <t>박종관 교수의 Let's go! 지리여행</t>
  </si>
  <si>
    <t>매미박사 이영준의 우리 매미 탐구</t>
  </si>
  <si>
    <t>과자, 내 아이를 해치는 달콤한 유혹 2</t>
  </si>
  <si>
    <t>기후의 역습</t>
  </si>
  <si>
    <t>금강의 민물고기</t>
  </si>
  <si>
    <t>고릴라는 핸드폰을 미워해</t>
  </si>
  <si>
    <t>365일 자연체험여행</t>
  </si>
  <si>
    <t>환경 사상과 운동</t>
  </si>
  <si>
    <t>다산출판사</t>
  </si>
  <si>
    <t>핸드메이드 라이프</t>
  </si>
  <si>
    <t>한국의 전통생태학 1</t>
  </si>
  <si>
    <t>팔방미인 이영미의 참하고 소박한 우리 밥상 이야기</t>
  </si>
  <si>
    <t>황금가지</t>
  </si>
  <si>
    <t>파티는 끝났다</t>
  </si>
  <si>
    <t>시공사</t>
  </si>
  <si>
    <t>토박이 곤충기</t>
  </si>
  <si>
    <t>초록의 공명</t>
  </si>
  <si>
    <t>삼인</t>
  </si>
  <si>
    <t>짱뚱이의 상추쌈 명상</t>
  </si>
  <si>
    <t>열림원</t>
  </si>
  <si>
    <t>지구환경과학</t>
  </si>
  <si>
    <t>지구를 치료하는 법</t>
  </si>
  <si>
    <t>북스토리</t>
  </si>
  <si>
    <t>자연을 담은 사계절 밥상</t>
  </si>
  <si>
    <t>얘들아 숲에서 놀자</t>
  </si>
  <si>
    <t>수목장, 에코-다잉의 세계</t>
  </si>
  <si>
    <t>문명의 붕괴</t>
  </si>
  <si>
    <t>늪을 헤매는 거대한 수레</t>
  </si>
  <si>
    <t>세계사</t>
  </si>
  <si>
    <t>강대인의 유기농 벼농사</t>
  </si>
  <si>
    <t>4천 년의 농부</t>
  </si>
  <si>
    <t>파브르 곤충기 1</t>
  </si>
  <si>
    <t>쓰레기로 보는 세상</t>
  </si>
  <si>
    <t>삼성경제연구소</t>
  </si>
  <si>
    <t>빙하, 거대한 과학의 나라</t>
  </si>
  <si>
    <t>불편한 진실</t>
  </si>
  <si>
    <t>좋은생각</t>
  </si>
  <si>
    <t>기후가 미친 걸까?</t>
  </si>
  <si>
    <t>민음인</t>
  </si>
  <si>
    <t>걸어다니는 부엉이들</t>
  </si>
  <si>
    <t>북하우스</t>
  </si>
  <si>
    <t>1% 당신은 그 안에 있습니까?</t>
  </si>
  <si>
    <t>창조문화</t>
  </si>
  <si>
    <t>할머니 농사일기</t>
  </si>
  <si>
    <t>풍뎅이 동쓰의 즐거운 꽃밭</t>
  </si>
  <si>
    <t>풀아 풀아 애기똥풀아</t>
  </si>
  <si>
    <t>푸른책들</t>
  </si>
  <si>
    <t>풀과 나무의 집</t>
  </si>
  <si>
    <t>철새지킴이 노빈손, 한강에 가다</t>
  </si>
  <si>
    <t>지식은 힘 - 환경</t>
  </si>
  <si>
    <t>알고 보면 더 재미있는 나무 이야기</t>
  </si>
  <si>
    <t>뜨인돌어린이</t>
  </si>
  <si>
    <t>이건 꿈일 뿐이야</t>
  </si>
  <si>
    <t>우리 한강에는 무엇이 살까?</t>
  </si>
  <si>
    <t>우리 숲의 딱따구리</t>
  </si>
  <si>
    <t>우리동네 숲에는 무엇이 살까?</t>
  </si>
  <si>
    <t>처음 만나는 나무이야기</t>
  </si>
  <si>
    <t>이비락</t>
  </si>
  <si>
    <t>안녕? 거꾸로여덟팔나비</t>
  </si>
  <si>
    <t>수많은 생명이 깃들어 사는 강</t>
  </si>
  <si>
    <t>송화네 산골 일기</t>
  </si>
  <si>
    <t>세계적 환경오염의 대사건들</t>
  </si>
  <si>
    <t>바른사</t>
  </si>
  <si>
    <t>살아 있는 자연</t>
  </si>
  <si>
    <t>사라지는 물고기</t>
  </si>
  <si>
    <t>백두산으로 날아간 된장잠자리</t>
  </si>
  <si>
    <t>반쪽이의 나무곤충 만들기</t>
  </si>
  <si>
    <t>반디야, 만나서 반가워</t>
  </si>
  <si>
    <t>영림카디널</t>
  </si>
  <si>
    <t>바다에서 태어났어요</t>
  </si>
  <si>
    <t>미안 미안해, 반달곰아</t>
  </si>
  <si>
    <t>물꼬 할머니의 물사랑</t>
  </si>
  <si>
    <t>무당벌레 아파트</t>
  </si>
  <si>
    <t>'똥'자 들어간 벌레들아</t>
  </si>
  <si>
    <t>똥 똥 귀한 똥</t>
  </si>
  <si>
    <t>두꺼비 논 이야기</t>
  </si>
  <si>
    <t>WHAT왓? 24 어미여우는 어떻게 새끼를 돌볼까요?</t>
  </si>
  <si>
    <t>왓스쿨(What School)</t>
  </si>
  <si>
    <t>WHAT왓? 23 회색곰 왑은 왜 사람을 싫어할까?</t>
  </si>
  <si>
    <t>도토리는 다 먹어</t>
  </si>
  <si>
    <t>나의 아름다운 늪</t>
  </si>
  <si>
    <t>나야, 제비야</t>
  </si>
  <si>
    <t>나무의 비밀</t>
  </si>
  <si>
    <t>나무 의사 큰손 할아버지</t>
  </si>
  <si>
    <t>꿈푸, 꿈비의 신나는 환경 탐험기</t>
  </si>
  <si>
    <t>동아시아</t>
  </si>
  <si>
    <t>꼬물꼬물 과학 이야기</t>
  </si>
  <si>
    <t>곰 아저씨의 딱새 육아일기</t>
  </si>
  <si>
    <t>산하</t>
  </si>
  <si>
    <t>갯벌, 무슨 일이 일어나고 있을까?</t>
  </si>
  <si>
    <t>개미귀신의 꿈</t>
  </si>
  <si>
    <t>창조아이</t>
  </si>
  <si>
    <t>물</t>
  </si>
  <si>
    <t>화분과 지렁이</t>
  </si>
  <si>
    <t>할아버지의 약속</t>
  </si>
  <si>
    <t>집 근처의 벌레들</t>
  </si>
  <si>
    <t>재활용 아저씨 고마워요</t>
  </si>
  <si>
    <t>요리조리 떠나는 자연 학습</t>
  </si>
  <si>
    <t>내 이름은 대서양</t>
  </si>
  <si>
    <t>겨울잠 자니?</t>
  </si>
  <si>
    <t>개구리와 뱀</t>
  </si>
  <si>
    <t>환경이 아프면 몸도 아프다</t>
  </si>
  <si>
    <t>나남출판</t>
  </si>
  <si>
    <t>현산어보를 찾아서 1</t>
  </si>
  <si>
    <t>초록문명론</t>
  </si>
  <si>
    <t>동녘</t>
  </si>
  <si>
    <t>집이 아프면 온 가족이 아프다</t>
  </si>
  <si>
    <t>청림출판</t>
  </si>
  <si>
    <t>지율, 숲에서 나오다</t>
  </si>
  <si>
    <t>도서출판 숲</t>
  </si>
  <si>
    <t>즐거운 불편</t>
  </si>
  <si>
    <t>달팽이</t>
  </si>
  <si>
    <t>제인 구달의 생명 사랑 십계명</t>
  </si>
  <si>
    <t>바다출판사</t>
  </si>
  <si>
    <t>우리꽃 답사기</t>
  </si>
  <si>
    <t>야생의 초원, 세렝게티</t>
  </si>
  <si>
    <t>식물의 살아남기</t>
  </si>
  <si>
    <t>숲</t>
  </si>
  <si>
    <t>세계의 환경도시를 가다</t>
  </si>
  <si>
    <t>선이골 외딴집 일곱 식구 이야기</t>
  </si>
  <si>
    <t>법정에 선 나무들</t>
  </si>
  <si>
    <t>아르케</t>
  </si>
  <si>
    <t>바보 이반의 산 이야기</t>
  </si>
  <si>
    <t>녹색세계사</t>
  </si>
  <si>
    <t>그물코</t>
  </si>
  <si>
    <t>나무처럼 산처럼</t>
  </si>
  <si>
    <t>산처럼</t>
  </si>
  <si>
    <t>나무처럼 산처럼 2</t>
  </si>
  <si>
    <t>나무 쉽게 찾기</t>
  </si>
  <si>
    <t>나는 매일 숲으로 출근한다</t>
  </si>
  <si>
    <t>게으른 산행</t>
  </si>
  <si>
    <t>0.6˚</t>
  </si>
  <si>
    <t>흐르는 강물 따라</t>
  </si>
  <si>
    <t>하늬와 함께 떠나는 물고기 여행</t>
  </si>
  <si>
    <t>통일의 싹이 자라는 숲</t>
  </si>
  <si>
    <t>참여로 여는 생태공동체</t>
  </si>
  <si>
    <t>지리산에서 보낸 산야초 효소 이야기</t>
  </si>
  <si>
    <t>이른아침</t>
  </si>
  <si>
    <t>지구를 구한 꿈틀이사우루스</t>
  </si>
  <si>
    <t>즐거운 생태학 교실</t>
  </si>
  <si>
    <t>제주도 자연생태 - 전5권</t>
  </si>
  <si>
    <t>자연의 속삭임</t>
  </si>
  <si>
    <t>꼬마이실</t>
  </si>
  <si>
    <t>우포늪</t>
  </si>
  <si>
    <t>울지 않는 늑대</t>
  </si>
  <si>
    <t>우리 곤충도감</t>
  </si>
  <si>
    <t>열려라! 물고기나라</t>
  </si>
  <si>
    <t>열려라! 꽃나라</t>
  </si>
  <si>
    <t>어린이가 정말 알아야 할 우리풀백과사전</t>
  </si>
  <si>
    <t>야, 발자국이다</t>
  </si>
  <si>
    <t>신나는 늪 탐험</t>
  </si>
  <si>
    <t>쉽게 찾는 수생식물</t>
  </si>
  <si>
    <t>광릉숲 이야기</t>
  </si>
  <si>
    <t>숨 쉬는 도시 꾸리찌바</t>
  </si>
  <si>
    <t>놀라운 벌레세상</t>
  </si>
  <si>
    <t>소금이 온다</t>
  </si>
  <si>
    <t>세밀화로 보는 곤충의 생활</t>
  </si>
  <si>
    <t>새만금, 네가 아프니 나도 아프다</t>
  </si>
  <si>
    <t>뿌웅~ 보리방귀</t>
  </si>
  <si>
    <t>벼가 자란다</t>
  </si>
  <si>
    <t>박사님과 떠나는 알쏭달쏭 나비여행</t>
  </si>
  <si>
    <t>바다에 간 공벌레</t>
  </si>
  <si>
    <t>중앙출판사(중앙미디어)</t>
  </si>
  <si>
    <t>바다로 간 큰밀잠자리</t>
  </si>
  <si>
    <t>푸른숲주니어</t>
  </si>
  <si>
    <t>바다로 간 가우디</t>
  </si>
  <si>
    <t>물은 어디서 왔을까?</t>
  </si>
  <si>
    <t>매미, 여름 내내 무슨 일이 있었을까?</t>
  </si>
  <si>
    <t>똥</t>
  </si>
  <si>
    <t>딱정벌레 왕국의 여행자</t>
  </si>
  <si>
    <t>노래하는 환경교실</t>
  </si>
  <si>
    <t>넌 어느 별에 살고 있니?</t>
  </si>
  <si>
    <t>국민서관</t>
  </si>
  <si>
    <t>나비 따라 나선 아이 나비가 되고</t>
  </si>
  <si>
    <t>나는 둥그배미야</t>
  </si>
  <si>
    <t>물고기 열하일기 -상</t>
  </si>
  <si>
    <t>다인아트</t>
  </si>
  <si>
    <t>물고기 열하일기 -하</t>
  </si>
  <si>
    <t>그래, 땅이 받아줍디까</t>
  </si>
  <si>
    <t>강</t>
  </si>
  <si>
    <t>그 섬에 무슨 일이 있었을까</t>
  </si>
  <si>
    <t>귀신골 송사리</t>
  </si>
  <si>
    <t>큰나(시와시학사)</t>
  </si>
  <si>
    <t>고사리야 어디 있냐?</t>
  </si>
  <si>
    <t>각시붕어가 장가 간대요</t>
  </si>
  <si>
    <t>가로수 밑에 꽃다지가 피었어요</t>
  </si>
  <si>
    <t>침묵의 봄</t>
  </si>
  <si>
    <t>에코리브르</t>
  </si>
  <si>
    <t>차라리 아이를 굶겨라</t>
  </si>
  <si>
    <t>작은 것이 아름답다</t>
  </si>
  <si>
    <t>문예출판사</t>
  </si>
  <si>
    <t>존 로빈스의 음식혁명</t>
  </si>
  <si>
    <t>육식의 종말</t>
  </si>
  <si>
    <t>우리는 너무 오래 숲을 떠나 있었다</t>
  </si>
  <si>
    <t>여기에 사는 즐거움</t>
  </si>
  <si>
    <t>아토피를 잡아라</t>
  </si>
  <si>
    <t>물의 위기</t>
  </si>
  <si>
    <t>세종연구원</t>
  </si>
  <si>
    <t>마흔에 밭을 일구다</t>
  </si>
  <si>
    <t>울림</t>
  </si>
  <si>
    <t>나를 부르는 숲</t>
  </si>
  <si>
    <t>동아일보사</t>
  </si>
  <si>
    <t>한강에서 만나는 새와 물고기</t>
  </si>
  <si>
    <t>피터의 바다</t>
  </si>
  <si>
    <t>정인출판사</t>
  </si>
  <si>
    <t>풀과 친구하기</t>
  </si>
  <si>
    <t>문학동네어린이</t>
  </si>
  <si>
    <t>최열 아저씨의 지구촌 환경 이야기 1</t>
  </si>
  <si>
    <t>최열 아저씨의 지구촌 환경 이야기 2</t>
  </si>
  <si>
    <t>지리산으로 간 반달곰</t>
  </si>
  <si>
    <t>고요아침</t>
  </si>
  <si>
    <t>지렁이 카로</t>
  </si>
  <si>
    <t>지구를 살리는 7가지 불가사의한 물건들</t>
  </si>
  <si>
    <t>저 푸름을 닮은 야생동물</t>
  </si>
  <si>
    <t>어떻게 지구를 구할까?</t>
  </si>
  <si>
    <t>아름다운 바다</t>
  </si>
  <si>
    <t>못생긴 열매가 더 맛있단다</t>
  </si>
  <si>
    <t>숲의 속삭임</t>
  </si>
  <si>
    <t>숲을 지킨 아이들</t>
  </si>
  <si>
    <t>생태기행 3</t>
  </si>
  <si>
    <t>당대</t>
  </si>
  <si>
    <t>생물의 애옥살이</t>
  </si>
  <si>
    <t>비 오는 날 또 만나자</t>
  </si>
  <si>
    <t>백가지 친구이야기</t>
  </si>
  <si>
    <t>호미</t>
  </si>
  <si>
    <t>반딧불이 똥구멍에서 빛이 나</t>
  </si>
  <si>
    <t>두산동아</t>
  </si>
  <si>
    <t>미산 계곡에 가면 만날 수 있어요</t>
  </si>
  <si>
    <t>마지막 거인</t>
  </si>
  <si>
    <t>디자인하우스</t>
  </si>
  <si>
    <t>녹색시민 구보 씨의 하루</t>
  </si>
  <si>
    <t>노빈손의 아마존 어드벤처</t>
  </si>
  <si>
    <t>누가 날 따라 다니지?</t>
  </si>
  <si>
    <t>함께읽는책</t>
  </si>
  <si>
    <t>뭐든지 할 수 있어!</t>
  </si>
  <si>
    <t>어디로 가는 거니?</t>
  </si>
  <si>
    <t>누가 누굴 먹는 거야!</t>
  </si>
  <si>
    <t>내 몸이 줄어들고 있어</t>
  </si>
  <si>
    <t>날아라 새들아</t>
  </si>
  <si>
    <t>나는 초록바다로 간다</t>
  </si>
  <si>
    <t>꿈의 도시 꾸리찌바</t>
  </si>
  <si>
    <t>녹색평론사</t>
  </si>
  <si>
    <t>그럼 오리너구리 자리는 어디지?</t>
  </si>
  <si>
    <t>주니어파랑새(파랑새어린이)</t>
  </si>
  <si>
    <t>곤충의 사생활 엿보기</t>
  </si>
  <si>
    <t>한국인의 환경문화</t>
  </si>
  <si>
    <t>신원문화사</t>
  </si>
  <si>
    <t>피어라 풀꽃</t>
  </si>
  <si>
    <t>춤추는 물고기</t>
  </si>
  <si>
    <t>육식, 건강을 망치고 세상을 망친다 1</t>
  </si>
  <si>
    <t>아름드리미디어</t>
  </si>
  <si>
    <t>쉽게 찾는 우리 곤충</t>
  </si>
  <si>
    <t>성서의 녹색 언어</t>
  </si>
  <si>
    <t>가톨릭출판사</t>
  </si>
  <si>
    <t>두루미</t>
  </si>
  <si>
    <t>놀이로 배우는 지구사랑</t>
  </si>
  <si>
    <t>양서원(박철용)</t>
  </si>
  <si>
    <t>초등학생이 가장 궁금해하는 새로운 환경이야기 30</t>
  </si>
  <si>
    <t>하늘을나는교실</t>
  </si>
  <si>
    <t>짱뚱이의 우리는 이렇게 놀았어요</t>
  </si>
  <si>
    <t>짱뚱이의 보고 싶은 친구들</t>
  </si>
  <si>
    <t>곤충의 비밀</t>
  </si>
  <si>
    <t>이런 공장은 싫어 (책 + DVD 1장)</t>
  </si>
  <si>
    <t>바빠요 바빠</t>
  </si>
  <si>
    <t>땅은 엄마야</t>
  </si>
  <si>
    <t>달려라! 미돌이</t>
  </si>
  <si>
    <t>WHAT왓? 3 다람다람, 다람쥐는 왜 겨울잠을 잘까?</t>
  </si>
  <si>
    <t>어, 기후가 왜 이래요?</t>
  </si>
  <si>
    <t>지구를 살리는 50가지 방법</t>
  </si>
  <si>
    <t>재미있는 물 이야기</t>
  </si>
  <si>
    <t>잡초는 없다</t>
  </si>
  <si>
    <t>우리가 정말 알아야 할 우리꽃 백가지 2</t>
  </si>
  <si>
    <t>우리가 정말 알아야 할 우리 새 백가지</t>
  </si>
  <si>
    <t>은어의 강</t>
  </si>
  <si>
    <t>우리가 정말 알아야 할 우리 나비 백가지</t>
  </si>
  <si>
    <t>쉽게 찾는 우리 곤충2 - 나비편</t>
  </si>
  <si>
    <t>쉽게 찾는 우리꽃 - 봄</t>
  </si>
  <si>
    <t>쉽게 찾는 우리꽃 - 가을 겨울</t>
  </si>
  <si>
    <t>한국의 갯벌</t>
  </si>
  <si>
    <t>병든 바다 병든 지구</t>
  </si>
  <si>
    <t>범우사</t>
  </si>
  <si>
    <t>떠도는 생태학</t>
  </si>
  <si>
    <t>범양사</t>
  </si>
  <si>
    <t>하늘로 날아간 집오리</t>
  </si>
  <si>
    <t>풀꽃과 친구가 되었어요</t>
  </si>
  <si>
    <t>어린이가 지구를 살리는 50가지 방법</t>
  </si>
  <si>
    <t>어린이 생태학 1</t>
  </si>
  <si>
    <t>세밀화로 그린 보리 어린이 식물도감</t>
  </si>
  <si>
    <t>세밀화로 그린 보리 어린이 동물도감</t>
  </si>
  <si>
    <t>비눗방울 기계</t>
  </si>
  <si>
    <t>명태선생님의 환경교실</t>
  </si>
  <si>
    <t>우리가 정말 알아야 할 우리 나무 백가지</t>
  </si>
  <si>
    <t>물속나라 1 : 숨은하늘의 싸움치들</t>
  </si>
  <si>
    <t>답게</t>
  </si>
  <si>
    <t>물속나라 2:푸른대왕거북을 찾아서</t>
  </si>
  <si>
    <t>곤충 박물관</t>
  </si>
  <si>
    <t>가우디의 바다</t>
  </si>
  <si>
    <t>여성신문사</t>
  </si>
  <si>
    <t>우리 민물고기 백가지</t>
  </si>
  <si>
    <t>환경과 건강</t>
  </si>
  <si>
    <t>성균관대학교출판부</t>
  </si>
  <si>
    <t>생태학</t>
  </si>
  <si>
    <t>미생물 생태학</t>
  </si>
  <si>
    <t>동화기술</t>
  </si>
  <si>
    <t>하천생태학 그리고 낙동강</t>
  </si>
  <si>
    <t>계명대학교출판부</t>
  </si>
  <si>
    <t>거미 생물학</t>
  </si>
  <si>
    <t>바이오사이언스</t>
  </si>
  <si>
    <t>야생동물 생태 관리학</t>
  </si>
  <si>
    <t>한반도의 나비</t>
  </si>
  <si>
    <t>자연과생태</t>
  </si>
  <si>
    <t>다육식물의 관리와 번식</t>
  </si>
  <si>
    <t>RGB</t>
  </si>
  <si>
    <t>자원식물학</t>
  </si>
  <si>
    <t>교보문고</t>
  </si>
  <si>
    <t>곤충사육법</t>
  </si>
  <si>
    <t>한림원</t>
  </si>
  <si>
    <t>우포늪의 식물군락</t>
  </si>
  <si>
    <t>플랑크톤 생태학</t>
  </si>
  <si>
    <t>생명의 원리</t>
  </si>
  <si>
    <t>설악산 식물생태도감</t>
  </si>
  <si>
    <t>식물형태학</t>
  </si>
  <si>
    <t>가시연꽃의 한살이</t>
  </si>
  <si>
    <t>공주대학교출판부</t>
  </si>
  <si>
    <t>토양생물학</t>
  </si>
  <si>
    <t>동국대학교출판부</t>
  </si>
  <si>
    <t>현대생태학</t>
  </si>
  <si>
    <t>교문사</t>
  </si>
  <si>
    <t>하늘의 제왕 맹금과 매사냥</t>
  </si>
  <si>
    <t>식물분류학</t>
  </si>
  <si>
    <t>신일북스</t>
  </si>
  <si>
    <t>생명과학과 세상</t>
  </si>
  <si>
    <t>식물 구조학 컬러 안내서</t>
  </si>
  <si>
    <t>월드사이언스</t>
  </si>
  <si>
    <t>Extreme Birds (Paperback)</t>
  </si>
  <si>
    <t>Firefly Books Ltd</t>
  </si>
  <si>
    <t>The Illustrated World Encyclopedia of Insects (Hardcover)</t>
  </si>
  <si>
    <t>Natl Book Network</t>
  </si>
  <si>
    <t>Among Giants Among Giants Among Giants: A Life with Whales a Life with Whales a Life with Whales (Hardcover)</t>
  </si>
  <si>
    <t>University of Chicago Press</t>
  </si>
  <si>
    <t>Wildlife Ecology and Management (5th, Paperback)</t>
  </si>
  <si>
    <t>Addison-Wesley</t>
  </si>
  <si>
    <t>Bird Bingo (Board Game, Hardcover)</t>
  </si>
  <si>
    <t>Chronicle Books Llc</t>
  </si>
  <si>
    <t>Safari (Hardcover)</t>
  </si>
  <si>
    <t>Workman Pub Co</t>
  </si>
  <si>
    <t>Birds of Paradise: Revealing the World's Most Extraordinary Birds (Hardcover)</t>
  </si>
  <si>
    <t>Random House Inc</t>
  </si>
  <si>
    <t>Citizens of the Sea (Hardcover)</t>
  </si>
  <si>
    <t>The New Encyclopedia of Snakes (Hardcover)</t>
  </si>
  <si>
    <t>Princeton University Press</t>
  </si>
  <si>
    <t>Waterfowl Identification (Spiral, Paperback)</t>
  </si>
  <si>
    <t>Stackpole Books</t>
  </si>
  <si>
    <t>The Encyclopedia of Animals (Hardcover)</t>
  </si>
  <si>
    <t>Univ of California Pr</t>
  </si>
  <si>
    <t>Reef Fish Identification (Paperback)</t>
  </si>
  <si>
    <t>New World Pubns Inc</t>
  </si>
  <si>
    <t>The Life Cycles of Butterflies (Paperback)</t>
  </si>
  <si>
    <t>Bat Ecology (Paperback)</t>
  </si>
  <si>
    <t>The Great White Bear (1st, Hardcover)</t>
  </si>
  <si>
    <t>Houghton Mifflin Harcourt</t>
  </si>
  <si>
    <t>Penguins of the World (2nd, Paperback)</t>
  </si>
  <si>
    <t>About Penguins (School and Library)</t>
  </si>
  <si>
    <t>Peachtree Pub Ltd</t>
  </si>
  <si>
    <t>Alligators and Crocodiles! (School and Library)</t>
  </si>
  <si>
    <t>Boyds Mills Pr</t>
  </si>
  <si>
    <t>Marine Environmental Biology and Conservation (Paperback)</t>
  </si>
  <si>
    <t>Jones &amp; Bartlett Learning</t>
  </si>
  <si>
    <t>Mangrove Swamps (Library Binding)</t>
  </si>
  <si>
    <t>Black Rabbit Books</t>
  </si>
  <si>
    <t>Rainforest (Hardcover)</t>
  </si>
  <si>
    <t>Mit Pr</t>
  </si>
  <si>
    <t>Forestry and Biodiversity (Paperback)</t>
  </si>
  <si>
    <t>Univ of Washington Pr</t>
  </si>
  <si>
    <t>Caribou (Paperback)</t>
  </si>
  <si>
    <t>Ingram Pub Services</t>
  </si>
  <si>
    <t>A Complete Guide to Arctic Wildlife (Paperback)</t>
  </si>
  <si>
    <t>Arctic Fox (Hardcover)</t>
  </si>
  <si>
    <t>Polar Lakes and Rivers (Paperback)</t>
  </si>
  <si>
    <t>Oxford Univ Pr</t>
  </si>
  <si>
    <t>프로젝터 전원제어용</t>
  </si>
  <si>
    <t>음성/동작 인식, 몸동작 전체를 3차원으로 인식</t>
  </si>
  <si>
    <t>국립생태원 건물 및 물품내역서 총괄</t>
    <phoneticPr fontId="4" type="noConversion"/>
  </si>
  <si>
    <t>연번</t>
    <phoneticPr fontId="4" type="noConversion"/>
  </si>
  <si>
    <t>구분</t>
    <phoneticPr fontId="4" type="noConversion"/>
  </si>
  <si>
    <t>금액</t>
    <phoneticPr fontId="4" type="noConversion"/>
  </si>
  <si>
    <t>비고</t>
    <phoneticPr fontId="4" type="noConversion"/>
  </si>
  <si>
    <t>국립생태원 건물</t>
    <phoneticPr fontId="4" type="noConversion"/>
  </si>
  <si>
    <t>전시물품</t>
    <phoneticPr fontId="4" type="noConversion"/>
  </si>
  <si>
    <t>행정물품</t>
    <phoneticPr fontId="4" type="noConversion"/>
  </si>
  <si>
    <t>기종</t>
    <phoneticPr fontId="4" type="noConversion"/>
  </si>
  <si>
    <t>규격</t>
    <phoneticPr fontId="4" type="noConversion"/>
  </si>
  <si>
    <t>층수</t>
    <phoneticPr fontId="4" type="noConversion"/>
  </si>
  <si>
    <t>수량(대)</t>
    <phoneticPr fontId="4" type="noConversion"/>
  </si>
  <si>
    <t>위치</t>
    <phoneticPr fontId="4" type="noConversion"/>
  </si>
  <si>
    <t>1.8톤</t>
    <phoneticPr fontId="4" type="noConversion"/>
  </si>
  <si>
    <t>1~3층</t>
    <phoneticPr fontId="4" type="noConversion"/>
  </si>
  <si>
    <t>승객용</t>
    <phoneticPr fontId="4" type="noConversion"/>
  </si>
  <si>
    <t>1~2층</t>
    <phoneticPr fontId="4" type="noConversion"/>
  </si>
  <si>
    <t>승객화물용</t>
    <phoneticPr fontId="4" type="noConversion"/>
  </si>
  <si>
    <t>15인용</t>
    <phoneticPr fontId="4" type="noConversion"/>
  </si>
  <si>
    <t>엘리베이터</t>
    <phoneticPr fontId="4" type="noConversion"/>
  </si>
  <si>
    <t>총계</t>
    <phoneticPr fontId="4" type="noConversion"/>
  </si>
  <si>
    <t>냉장냉동겸용장치</t>
  </si>
  <si>
    <t>텔레비전</t>
  </si>
  <si>
    <t>텔레비전, 엘지전자, 42LM6200, 3D LED, 106cm</t>
  </si>
  <si>
    <t>컴퓨터순찰관리시스템, (부품)코파스, KPS T-7000, 순찰단말기</t>
  </si>
  <si>
    <t>컴퓨터순찰관리시스템</t>
  </si>
  <si>
    <t>가정용세탁기, 세탁기</t>
  </si>
  <si>
    <t>가정용세탁기</t>
  </si>
  <si>
    <t>레이저프린터, 신도리코, CN/B606dn, A3/흑백 40ppm</t>
  </si>
  <si>
    <t>레이저프린터</t>
  </si>
  <si>
    <t>진공청소기</t>
  </si>
  <si>
    <t>데스크톱컴퓨터</t>
  </si>
  <si>
    <t>액정모니터, 삼보컴퓨터, CN/TGL TW5510, 59.94cm</t>
  </si>
  <si>
    <t>LCD패널또는모니터</t>
  </si>
  <si>
    <t>체중계, 카스, HMS-1, 디지털, 150kg</t>
  </si>
  <si>
    <t>체중계</t>
  </si>
  <si>
    <t>체중계, 카스, AD-15T, 디지털, 15kg</t>
  </si>
  <si>
    <t>의료용자외선소독기, 신흥, DISO, 655×230×535mm</t>
  </si>
  <si>
    <t>의료용자외선소독기</t>
  </si>
  <si>
    <t>수술용무영등, Draeger Medical, DE/Polaris 700, 160,000lx</t>
  </si>
  <si>
    <t>수술실조명또는액세서리</t>
  </si>
  <si>
    <t>범용수동식진료대, 한빛의료기, sj-2</t>
  </si>
  <si>
    <t>범용검진또는시술용테이블</t>
  </si>
  <si>
    <t>전동식수술대, ACE medical, US/SHAMPAINE 4900, 전동유압식</t>
  </si>
  <si>
    <t>수술실용시술대,액세서리또는관련제품</t>
  </si>
  <si>
    <t>고압증기멸균기, 엘럽스, SS25, 25L</t>
  </si>
  <si>
    <t>고압증기멸균기또는소독기</t>
  </si>
  <si>
    <t>의료용흡입기, Beurer, DE/IH30, 초음파네블라이저</t>
  </si>
  <si>
    <t>흡입치료기또는액세서리</t>
  </si>
  <si>
    <t>기타수질분석기, YSI, US/556MPS</t>
  </si>
  <si>
    <t>수질분석기</t>
  </si>
  <si>
    <t>실체현미경, Olympus optical, JP/SZ51</t>
  </si>
  <si>
    <t>실체현미경</t>
  </si>
  <si>
    <t>실체현미경, Olympus optical, JP/CX22LED, 40~1000배</t>
  </si>
  <si>
    <t>분광광도계</t>
  </si>
  <si>
    <t>염분측정기, Atago, JP/PAL-03S, 28%, 디지털</t>
  </si>
  <si>
    <t>염분검출기</t>
  </si>
  <si>
    <t>pH측정기, Toadkk, JP/RM-30P, 휴대용</t>
  </si>
  <si>
    <t>pH측정기</t>
  </si>
  <si>
    <t>용존산소측정기, Toadkk, JP/DO-31P, 휴대용</t>
  </si>
  <si>
    <t>용존산소량측정기</t>
  </si>
  <si>
    <t>pH측정기, Toadkk, JP/HM-30P, 휴대용</t>
  </si>
  <si>
    <t>공기주입펌프, 스타스포츠, XA194, 에어컴프레셔박스형</t>
  </si>
  <si>
    <t>공기주입펌프</t>
  </si>
  <si>
    <t>전기레인지, 디엔디전자, DER-2800BL, 2구, 2.8kW</t>
  </si>
  <si>
    <t>전기레인지</t>
  </si>
  <si>
    <t>잠수용 장갑, 하나프라자, WJS-DG1, 하계용</t>
  </si>
  <si>
    <t>잠수용 장갑, Paragon, TW/Glove3mm</t>
  </si>
  <si>
    <t>동력전정기, Komatsu zenoah, JP/eHT601D, 양날식, 21.7㎤</t>
  </si>
  <si>
    <t>동력전정기</t>
  </si>
  <si>
    <t>파종기</t>
  </si>
  <si>
    <t>관리기</t>
  </si>
  <si>
    <t>전기톱</t>
  </si>
  <si>
    <t>라벨라이터, Brother, PT-2700, 179.5×247.9×71.8mm</t>
  </si>
  <si>
    <t>표지출력기계</t>
  </si>
  <si>
    <t>래미네이터, 신도커머스, TL-6600, 335mm</t>
  </si>
  <si>
    <t>래미네이터</t>
  </si>
  <si>
    <t>이동식공기압축기, 서원콤프레샤, S55-50-5.5, 349L/min, 4.1kW</t>
  </si>
  <si>
    <t>이동식공기압축기</t>
  </si>
  <si>
    <t>실물화상기, 탐투스, UVC-500AF, 500만화소, 자동포커스</t>
  </si>
  <si>
    <t>실물화상기</t>
  </si>
  <si>
    <t>실물화상기, 탐투스, Magic VT-500POe, 500만화소, OCR/eBook</t>
  </si>
  <si>
    <t>동력분무기, 흙사랑119, SOL-AM103-4, 70L/min</t>
  </si>
  <si>
    <t>분무기</t>
  </si>
  <si>
    <t>동력예취기, 북성공업, GB435, 35㎤, 배부식</t>
  </si>
  <si>
    <t>예취기</t>
  </si>
  <si>
    <t>롤업셰이드</t>
  </si>
  <si>
    <t>사물함, 극동사무가구, KD4724, 608×515×1790mm, 철제</t>
  </si>
  <si>
    <t>로커</t>
  </si>
  <si>
    <t>사물함, 진성아스타, JS-4011T, 321×420×1800mm</t>
  </si>
  <si>
    <t>가정용세탁기, 삼성전자, WA-BB115SS, 11kg</t>
  </si>
  <si>
    <t>건습식진공청소기, 삼성전자, VC-R933W, 350×375×475mm</t>
  </si>
  <si>
    <t>건습식진공청소기</t>
  </si>
  <si>
    <t>상업용냉동고, 유니크대성, UDS-45FDR, 1147L</t>
  </si>
  <si>
    <t>상업용냉동고</t>
  </si>
  <si>
    <t>음수대, 에버에스티, IE-06, 6구, 2400×500×983mm</t>
  </si>
  <si>
    <t>음수대</t>
  </si>
  <si>
    <t>이동형파일서랍, 팀스, DPS0313, 405×561×555mm</t>
  </si>
  <si>
    <t>이동형파일서랍</t>
  </si>
  <si>
    <t>회의용탁자</t>
  </si>
  <si>
    <t>소파</t>
  </si>
  <si>
    <t>책장</t>
  </si>
  <si>
    <t>작업용의자</t>
  </si>
  <si>
    <t>수강용탁자, 팀스, TCRN314N, 1400×500×722mm</t>
  </si>
  <si>
    <t>수강용탁자</t>
  </si>
  <si>
    <t>책장, 팀스, CAC082, 800×414×796.5mm</t>
  </si>
  <si>
    <t>이동형파일서랍, 팀스, TLP0313, 404×517×642mm</t>
  </si>
  <si>
    <t>책상</t>
  </si>
  <si>
    <t>실험실용보관장또는보조용품</t>
  </si>
  <si>
    <t>실험대, 팀스, TSR012NC(L/R), 1200×600×750mm</t>
  </si>
  <si>
    <t>실험대</t>
  </si>
  <si>
    <t>책상, 팀스, DDS014, 1400×800×720mm</t>
  </si>
  <si>
    <t>실험실용싱크대</t>
  </si>
  <si>
    <t>크레덴자, 팀스, ZCE112N, 1200×500×740mm</t>
  </si>
  <si>
    <t>크레덴자</t>
  </si>
  <si>
    <t>책장, 팀스, TZCE085NN, 800×413×1889mm</t>
  </si>
  <si>
    <t>회의용탁자, 팀스, SR012N, Φ1200×720mm</t>
  </si>
  <si>
    <t>응접탁자</t>
  </si>
  <si>
    <t>책장, 팀스, CAC386AG, 800×414×2252.5mm</t>
  </si>
  <si>
    <t>캐비닛, 팀스, CAC086D, 800×414×2252.5mm</t>
  </si>
  <si>
    <t>캐비닛</t>
  </si>
  <si>
    <t>캐비닛, 팀스, CAC082D, 800×414× 796.5mm</t>
  </si>
  <si>
    <t>책상, 팀스, SD316(L/R), 1600×1200×720mm</t>
  </si>
  <si>
    <t>보조책상, 팀스, SD912F, 1200×600×720mm</t>
  </si>
  <si>
    <t>보조책상</t>
  </si>
  <si>
    <t>캐비닛, 팀스, CAC083D, 800×414×1160.5mm</t>
  </si>
  <si>
    <t>이동형파일서랍, 팀스, SP4303, 400×575×664mm</t>
  </si>
  <si>
    <t>책상, 팀스, SD318(L/R), 1800×1200×720mm</t>
  </si>
  <si>
    <t>이동형파일서랍, 팀스, ZPE0303N, 405×575×586.5mm</t>
  </si>
  <si>
    <t>이동형파일서랍, 팀스, ZPE0302N, 405×575×586.5mm</t>
  </si>
  <si>
    <t>책상, 팀스, ZDE320(L/R), 2000×2100×740mm</t>
  </si>
  <si>
    <t>액정모니터, 늑대와여우컴퓨터, WFD 2303WD-LED, 58.42cm</t>
  </si>
  <si>
    <t>그래픽소프트웨어</t>
  </si>
  <si>
    <t>레이저프린터, HP, CN/LaserJet P2055DN, A4/흑백, 33ppm</t>
  </si>
  <si>
    <t>책상, 퍼시스, SD362(L/R), 1600×1200×720mm</t>
  </si>
  <si>
    <t>4. 엘리베이터 현황</t>
    <phoneticPr fontId="4" type="noConversion"/>
  </si>
  <si>
    <t>단위</t>
    <phoneticPr fontId="4" type="noConversion"/>
  </si>
  <si>
    <t>수 량</t>
    <phoneticPr fontId="4" type="noConversion"/>
  </si>
  <si>
    <t>EA</t>
  </si>
  <si>
    <t>3단책장</t>
  </si>
  <si>
    <t>800*419*1162</t>
    <phoneticPr fontId="4" type="noConversion"/>
  </si>
  <si>
    <t>식탁</t>
  </si>
  <si>
    <t>식탁의자</t>
  </si>
  <si>
    <t>3인용락카</t>
  </si>
  <si>
    <t>2인용락카</t>
  </si>
  <si>
    <t>600*600*1900</t>
  </si>
  <si>
    <t>사무용 의자</t>
  </si>
  <si>
    <t>3단서랍박스</t>
  </si>
  <si>
    <t>사무용 책상</t>
  </si>
  <si>
    <t>3인용 쇼파</t>
  </si>
  <si>
    <t>1830*830*850</t>
  </si>
  <si>
    <t>1인용 쇼파</t>
  </si>
  <si>
    <t>850*830*850</t>
  </si>
  <si>
    <t>차탁자</t>
  </si>
  <si>
    <t>1200*600*450</t>
  </si>
  <si>
    <t>회의테이블</t>
  </si>
  <si>
    <t>90도 코너상판</t>
  </si>
  <si>
    <t>의자</t>
  </si>
  <si>
    <t>이불장</t>
  </si>
  <si>
    <t>옷장</t>
  </si>
  <si>
    <t>장의자</t>
  </si>
  <si>
    <t>4인용 테이블</t>
  </si>
  <si>
    <t>3인용 테이블</t>
  </si>
  <si>
    <t>2인용 테이블</t>
  </si>
  <si>
    <t>6인용 테이블</t>
  </si>
  <si>
    <t>1800*800*750</t>
  </si>
  <si>
    <t>4인용 테이블(A)</t>
  </si>
  <si>
    <t>700*700*750</t>
  </si>
  <si>
    <t>일반관리동</t>
    <phoneticPr fontId="12" type="noConversion"/>
  </si>
  <si>
    <t>60t블럭파티션</t>
    <phoneticPr fontId="12" type="noConversion"/>
  </si>
  <si>
    <t>800*60*1200</t>
    <phoneticPr fontId="12" type="noConversion"/>
  </si>
  <si>
    <t>1200*60*1200</t>
    <phoneticPr fontId="12" type="noConversion"/>
  </si>
  <si>
    <t>포스트 'T'형</t>
    <phoneticPr fontId="12" type="noConversion"/>
  </si>
  <si>
    <t>60*60*1200</t>
    <phoneticPr fontId="12" type="noConversion"/>
  </si>
  <si>
    <t>포스트 '+'형</t>
    <phoneticPr fontId="12" type="noConversion"/>
  </si>
  <si>
    <t>마감바</t>
    <phoneticPr fontId="12" type="noConversion"/>
  </si>
  <si>
    <t>60*15*1200</t>
    <phoneticPr fontId="12" type="noConversion"/>
  </si>
  <si>
    <t>본동-기획전시관</t>
    <phoneticPr fontId="12" type="noConversion"/>
  </si>
  <si>
    <t>1000*60*1200</t>
    <phoneticPr fontId="12" type="noConversion"/>
  </si>
  <si>
    <t>포스트 'ㄱ'형</t>
    <phoneticPr fontId="12" type="noConversion"/>
  </si>
  <si>
    <t>동물사육동</t>
    <phoneticPr fontId="12" type="noConversion"/>
  </si>
  <si>
    <t>구 분</t>
    <phoneticPr fontId="4" type="noConversion"/>
  </si>
  <si>
    <t>품 목</t>
    <phoneticPr fontId="4" type="noConversion"/>
  </si>
  <si>
    <t>규 격</t>
    <phoneticPr fontId="4" type="noConversion"/>
  </si>
  <si>
    <t>단 가</t>
    <phoneticPr fontId="4" type="noConversion"/>
  </si>
  <si>
    <t>금 액</t>
    <phoneticPr fontId="4" type="noConversion"/>
  </si>
  <si>
    <t>설치위치</t>
    <phoneticPr fontId="4" type="noConversion"/>
  </si>
  <si>
    <t>비 고</t>
    <phoneticPr fontId="4" type="noConversion"/>
  </si>
  <si>
    <t>본관동</t>
    <phoneticPr fontId="4" type="noConversion"/>
  </si>
  <si>
    <t>전시관</t>
    <phoneticPr fontId="4" type="noConversion"/>
  </si>
  <si>
    <t>주방가구</t>
    <phoneticPr fontId="4" type="noConversion"/>
  </si>
  <si>
    <t>씽크+작업대</t>
  </si>
  <si>
    <t>악어수조, 펭귄수조</t>
    <phoneticPr fontId="4" type="noConversion"/>
  </si>
  <si>
    <t>레스토랑</t>
    <phoneticPr fontId="4" type="noConversion"/>
  </si>
  <si>
    <t>5인용 테이블</t>
  </si>
  <si>
    <t>원형</t>
  </si>
  <si>
    <t>의자</t>
    <phoneticPr fontId="4" type="noConversion"/>
  </si>
  <si>
    <t>각종</t>
    <phoneticPr fontId="4" type="noConversion"/>
  </si>
  <si>
    <t>까페테리아</t>
    <phoneticPr fontId="4" type="noConversion"/>
  </si>
  <si>
    <t>700*750</t>
    <phoneticPr fontId="4" type="noConversion"/>
  </si>
  <si>
    <t>900*750</t>
    <phoneticPr fontId="4" type="noConversion"/>
  </si>
  <si>
    <t>1800*800*750</t>
    <phoneticPr fontId="4" type="noConversion"/>
  </si>
  <si>
    <t>1층사무실</t>
    <phoneticPr fontId="4" type="noConversion"/>
  </si>
  <si>
    <t>402*560*658</t>
    <phoneticPr fontId="4" type="noConversion"/>
  </si>
  <si>
    <t>1400*700*719</t>
    <phoneticPr fontId="4" type="noConversion"/>
  </si>
  <si>
    <t>원형회의용테이블</t>
  </si>
  <si>
    <t>회의용의자</t>
  </si>
  <si>
    <t>휴게실</t>
    <phoneticPr fontId="4" type="noConversion"/>
  </si>
  <si>
    <t>지하1층 방호원실</t>
    <phoneticPr fontId="4" type="noConversion"/>
  </si>
  <si>
    <t>1830*830*850</t>
    <phoneticPr fontId="4" type="noConversion"/>
  </si>
  <si>
    <t>1600*610*411</t>
  </si>
  <si>
    <t>6인용보관장</t>
  </si>
  <si>
    <t>1인용침대</t>
  </si>
  <si>
    <t>매트리스</t>
  </si>
  <si>
    <t>사각회의용테이블</t>
  </si>
  <si>
    <t>사무용의자</t>
  </si>
  <si>
    <t>사무용책상</t>
  </si>
  <si>
    <t>AC-A-01중온수흡수식냉동기</t>
  </si>
  <si>
    <t>85USRT</t>
  </si>
  <si>
    <t>대</t>
  </si>
  <si>
    <t>CT-A-01냉각탑(저소음직교류)</t>
  </si>
  <si>
    <t>200CRT</t>
  </si>
  <si>
    <t>SC-A-01공랭식스크류냉동기</t>
  </si>
  <si>
    <t>79.9USRT(고효율)</t>
  </si>
  <si>
    <t>SC-A-02공랭식스크류냉동기</t>
  </si>
  <si>
    <t>46USRT(고효율)</t>
  </si>
  <si>
    <t>AHU-A-01공조기(동파방지)</t>
  </si>
  <si>
    <t>8,700CMH(고효율)</t>
  </si>
  <si>
    <t>AHU-A-02공조기(동파방지)</t>
  </si>
  <si>
    <t>8,500CMH(고효율)</t>
  </si>
  <si>
    <t>2번 공조실</t>
  </si>
  <si>
    <t>AHU-A-03공조기(동파방지)</t>
  </si>
  <si>
    <t>30,200CMH(고효율)</t>
  </si>
  <si>
    <t>3번 공조실</t>
  </si>
  <si>
    <t>AHU-A-04공조기(동파방지)</t>
  </si>
  <si>
    <t>20,100CMH(고효율)</t>
  </si>
  <si>
    <t>AHU-A-05공조기(동파방지)</t>
  </si>
  <si>
    <t>5,400CMH(고효율)</t>
  </si>
  <si>
    <t>AHU-A-06공조기(동파방지)</t>
  </si>
  <si>
    <t>5,800CMH(고효율)</t>
  </si>
  <si>
    <t>AHU-A-07공조기(동파방지)</t>
  </si>
  <si>
    <t>11,400CMH(고효율)</t>
  </si>
  <si>
    <t>AHU-A-08공조기(동파방지)</t>
  </si>
  <si>
    <t>7,000CMH(고효율)</t>
  </si>
  <si>
    <t>AHU-A-09공조기(동파방지)</t>
  </si>
  <si>
    <t>14,800CMH(고효율)</t>
  </si>
  <si>
    <t>AHU-A-10공조기(동파방지)</t>
  </si>
  <si>
    <t>4,600CMH(고효율)</t>
  </si>
  <si>
    <t>HV-A-01환기조화기</t>
  </si>
  <si>
    <t>44,000CMM(고효율,동파방지)</t>
  </si>
  <si>
    <t>CHT-A-01항온항습기</t>
  </si>
  <si>
    <t>5,400KCAL/H</t>
  </si>
  <si>
    <t>1200*600*450</t>
    <phoneticPr fontId="4" type="noConversion"/>
  </si>
  <si>
    <t>지하1층 방호원실</t>
    <phoneticPr fontId="4" type="noConversion"/>
  </si>
  <si>
    <t>휴게실</t>
    <phoneticPr fontId="4" type="noConversion"/>
  </si>
  <si>
    <t>800*600*2100</t>
    <phoneticPr fontId="4" type="noConversion"/>
  </si>
  <si>
    <t>지상1층 휴게실내</t>
    <phoneticPr fontId="4" type="noConversion"/>
  </si>
  <si>
    <t>회의실</t>
    <phoneticPr fontId="4" type="noConversion"/>
  </si>
  <si>
    <t>1500*750*712</t>
    <phoneticPr fontId="4" type="noConversion"/>
  </si>
  <si>
    <t>지상1층</t>
    <phoneticPr fontId="4" type="noConversion"/>
  </si>
  <si>
    <t>1000*750*712</t>
    <phoneticPr fontId="4" type="noConversion"/>
  </si>
  <si>
    <t>800*800*50</t>
    <phoneticPr fontId="4" type="noConversion"/>
  </si>
  <si>
    <t>각종</t>
    <phoneticPr fontId="4" type="noConversion"/>
  </si>
  <si>
    <t>락카룸</t>
    <phoneticPr fontId="4" type="noConversion"/>
  </si>
  <si>
    <t>900*600*1900</t>
    <phoneticPr fontId="4" type="noConversion"/>
  </si>
  <si>
    <t>남 지상1층</t>
    <phoneticPr fontId="4" type="noConversion"/>
  </si>
  <si>
    <t>600*600*1900</t>
    <phoneticPr fontId="4" type="noConversion"/>
  </si>
  <si>
    <t>여 지상1층</t>
    <phoneticPr fontId="4" type="noConversion"/>
  </si>
  <si>
    <t>전산실</t>
    <phoneticPr fontId="4" type="noConversion"/>
  </si>
  <si>
    <t>사무용 책상</t>
    <phoneticPr fontId="4" type="noConversion"/>
  </si>
  <si>
    <t>1400*700*719</t>
    <phoneticPr fontId="4" type="noConversion"/>
  </si>
  <si>
    <t>402*560*658</t>
    <phoneticPr fontId="4" type="noConversion"/>
  </si>
  <si>
    <t>800*419*1162</t>
    <phoneticPr fontId="4" type="noConversion"/>
  </si>
  <si>
    <t>방호원실</t>
    <phoneticPr fontId="4" type="noConversion"/>
  </si>
  <si>
    <t>로비</t>
    <phoneticPr fontId="4" type="noConversion"/>
  </si>
  <si>
    <t>1600*610*410</t>
    <phoneticPr fontId="4" type="noConversion"/>
  </si>
  <si>
    <t>상설-2 3,영상 3, 열대하부 3</t>
    <phoneticPr fontId="4" type="noConversion"/>
  </si>
  <si>
    <t xml:space="preserve">영상 1, 열대하부 1 </t>
    <phoneticPr fontId="4" type="noConversion"/>
  </si>
  <si>
    <t>소지품보관소</t>
    <phoneticPr fontId="4" type="noConversion"/>
  </si>
  <si>
    <t>800*600*1868</t>
    <phoneticPr fontId="4" type="noConversion"/>
  </si>
  <si>
    <t>행거</t>
    <phoneticPr fontId="4" type="noConversion"/>
  </si>
  <si>
    <t>1200*520*1350</t>
    <phoneticPr fontId="4" type="noConversion"/>
  </si>
  <si>
    <t>옷걸이</t>
    <phoneticPr fontId="4" type="noConversion"/>
  </si>
  <si>
    <t>식</t>
    <phoneticPr fontId="4" type="noConversion"/>
  </si>
  <si>
    <t>보관바구니</t>
    <phoneticPr fontId="4" type="noConversion"/>
  </si>
  <si>
    <t>의무실</t>
    <phoneticPr fontId="4" type="noConversion"/>
  </si>
  <si>
    <t>1400*700*719</t>
    <phoneticPr fontId="4" type="noConversion"/>
  </si>
  <si>
    <t>402*560*658</t>
    <phoneticPr fontId="4" type="noConversion"/>
  </si>
  <si>
    <t>800*419*1162</t>
    <phoneticPr fontId="4" type="noConversion"/>
  </si>
  <si>
    <t>1830*830*850</t>
    <phoneticPr fontId="4" type="noConversion"/>
  </si>
  <si>
    <t>2100*1090*595</t>
    <phoneticPr fontId="4" type="noConversion"/>
  </si>
  <si>
    <t>방송실</t>
    <phoneticPr fontId="4" type="noConversion"/>
  </si>
  <si>
    <t>각종</t>
    <phoneticPr fontId="4" type="noConversion"/>
  </si>
  <si>
    <t>유아,수유실</t>
    <phoneticPr fontId="4" type="noConversion"/>
  </si>
  <si>
    <t>주방가구</t>
    <phoneticPr fontId="4" type="noConversion"/>
  </si>
  <si>
    <t>기념품점</t>
    <phoneticPr fontId="4" type="noConversion"/>
  </si>
  <si>
    <t>극지관</t>
    <phoneticPr fontId="4" type="noConversion"/>
  </si>
  <si>
    <t>900*600*1900</t>
    <phoneticPr fontId="4" type="noConversion"/>
  </si>
  <si>
    <t>극지관 락카실</t>
    <phoneticPr fontId="4" type="noConversion"/>
  </si>
  <si>
    <t>600*600*1900</t>
    <phoneticPr fontId="4" type="noConversion"/>
  </si>
  <si>
    <t>일반관리동 락카룸(남/여)</t>
    <phoneticPr fontId="4" type="noConversion"/>
  </si>
  <si>
    <t>일반관리동 사무실</t>
    <phoneticPr fontId="4" type="noConversion"/>
  </si>
  <si>
    <t>3단서랍박스</t>
    <phoneticPr fontId="4" type="noConversion"/>
  </si>
  <si>
    <t>6인용</t>
    <phoneticPr fontId="4" type="noConversion"/>
  </si>
  <si>
    <t>일반관리동 간이주방</t>
    <phoneticPr fontId="4" type="noConversion"/>
  </si>
  <si>
    <t>동물사육동 사무실</t>
    <phoneticPr fontId="4" type="noConversion"/>
  </si>
  <si>
    <t>동물사육동 회의실</t>
    <phoneticPr fontId="4" type="noConversion"/>
  </si>
  <si>
    <t>사무용 책상</t>
    <phoneticPr fontId="4" type="noConversion"/>
  </si>
  <si>
    <t>동물사육동 진료실</t>
    <phoneticPr fontId="4" type="noConversion"/>
  </si>
  <si>
    <t>동물사육동 숙직실</t>
    <phoneticPr fontId="4" type="noConversion"/>
  </si>
  <si>
    <t>동물사육동 사무실 탕비실</t>
    <phoneticPr fontId="4" type="noConversion"/>
  </si>
  <si>
    <t>동물사육동 락카룸</t>
    <phoneticPr fontId="4" type="noConversion"/>
  </si>
  <si>
    <t>재배온실 사무실</t>
    <phoneticPr fontId="4" type="noConversion"/>
  </si>
  <si>
    <t>EA</t>
    <phoneticPr fontId="4" type="noConversion"/>
  </si>
  <si>
    <t>교육실험실</t>
    <phoneticPr fontId="4" type="noConversion"/>
  </si>
  <si>
    <t>음성안내기</t>
    <phoneticPr fontId="4" type="noConversion"/>
  </si>
  <si>
    <t>128M</t>
    <phoneticPr fontId="4" type="noConversion"/>
  </si>
  <si>
    <t>전실온실</t>
    <phoneticPr fontId="4" type="noConversion"/>
  </si>
  <si>
    <t>전 기</t>
    <phoneticPr fontId="4" type="noConversion"/>
  </si>
  <si>
    <t>비상발전기</t>
    <phoneticPr fontId="4" type="noConversion"/>
  </si>
  <si>
    <t>1000kW</t>
    <phoneticPr fontId="4" type="noConversion"/>
  </si>
  <si>
    <t>식</t>
    <phoneticPr fontId="4" type="noConversion"/>
  </si>
  <si>
    <t>사막관지하1층 발전기실</t>
    <phoneticPr fontId="4" type="noConversion"/>
  </si>
  <si>
    <t>UPS</t>
    <phoneticPr fontId="4" type="noConversion"/>
  </si>
  <si>
    <t>150kW</t>
    <phoneticPr fontId="4" type="noConversion"/>
  </si>
  <si>
    <t>사막관지하1층 UPS실</t>
    <phoneticPr fontId="4" type="noConversion"/>
  </si>
  <si>
    <t>LCD 모니터</t>
    <phoneticPr fontId="4" type="noConversion"/>
  </si>
  <si>
    <t>23인치</t>
    <phoneticPr fontId="4" type="noConversion"/>
  </si>
  <si>
    <t>개</t>
    <phoneticPr fontId="4" type="noConversion"/>
  </si>
  <si>
    <t>사막관지하1층 중앙통제실</t>
    <phoneticPr fontId="4" type="noConversion"/>
  </si>
  <si>
    <t>기 계</t>
    <phoneticPr fontId="4" type="noConversion"/>
  </si>
  <si>
    <t>목재칩보일러</t>
    <phoneticPr fontId="4" type="noConversion"/>
  </si>
  <si>
    <t>860,000kcal/h</t>
    <phoneticPr fontId="4" type="noConversion"/>
  </si>
  <si>
    <t>set</t>
    <phoneticPr fontId="4" type="noConversion"/>
  </si>
  <si>
    <t>목재칩 보일러실</t>
    <phoneticPr fontId="4" type="noConversion"/>
  </si>
  <si>
    <t>지하1층 기계실</t>
    <phoneticPr fontId="4" type="noConversion"/>
  </si>
  <si>
    <t>목재칩 보일러실 뒷편</t>
    <phoneticPr fontId="4" type="noConversion"/>
  </si>
  <si>
    <t>2번 공조실</t>
    <phoneticPr fontId="4" type="noConversion"/>
  </si>
  <si>
    <t>1번 공조실</t>
    <phoneticPr fontId="4" type="noConversion"/>
  </si>
  <si>
    <t>통신실</t>
    <phoneticPr fontId="4" type="noConversion"/>
  </si>
  <si>
    <t>Grand Total</t>
    <phoneticPr fontId="4" type="noConversion"/>
  </si>
  <si>
    <t>5. 에코리움 국유재산 목록</t>
    <phoneticPr fontId="4" type="noConversion"/>
  </si>
  <si>
    <t>파티션</t>
    <phoneticPr fontId="4" type="noConversion"/>
  </si>
  <si>
    <t>작업용의자, 팀스, CH2800A, 640×575×975mm</t>
  </si>
  <si>
    <t>강연대, 팀스, TCRN505T, 565×485×1160mm</t>
  </si>
  <si>
    <t>강연대</t>
  </si>
  <si>
    <t>텔레비전, 엘지전자, 47LM6200, LED, 119cm</t>
  </si>
  <si>
    <t>잡지꽂이, 팀스, TPM133, 787×417×1320mm</t>
  </si>
  <si>
    <t>잡지꽂이</t>
  </si>
  <si>
    <t>접이식의자, 팀스, CH0015AF, 600×525×835mm</t>
  </si>
  <si>
    <t>접이식의자</t>
  </si>
  <si>
    <t>회의용탁자, 팀스, TJD126CD, 2400×1100×1235mm</t>
  </si>
  <si>
    <t>책장, 팀스, TXB226E, 899×580×2276mm</t>
  </si>
  <si>
    <t>책장, 팀스, TXB226A, 899×580×2276mm</t>
  </si>
  <si>
    <t>책장, 팀스, TXB226S, 940×580×2276mm</t>
  </si>
  <si>
    <t>책운반기, 팀스, TPA1001, 891×483×1078mm</t>
  </si>
  <si>
    <t>책운반기</t>
  </si>
  <si>
    <t>책장, 팀스, TNC085G, 800×390×1930mm</t>
  </si>
  <si>
    <t>컴퓨터책상, 팀스, TJS212, 2037×655×1110mm</t>
  </si>
  <si>
    <t>컴퓨터책상</t>
  </si>
  <si>
    <t>디지털전화기, 삼성전자, SMT-i2205</t>
  </si>
  <si>
    <t>디지털전화기</t>
  </si>
  <si>
    <t>DVD플레이어, 엘지전자, ID/BP220, 블루레이, 430×197×41mm</t>
  </si>
  <si>
    <t>일체형DVD,비디오,CD플레이어</t>
  </si>
  <si>
    <t>텔레비전, 엘지전자, 32LS3400, LED, 80cm</t>
  </si>
  <si>
    <t>다기능복사기</t>
  </si>
  <si>
    <t>레이저프린터, HP, CN/CP3525dn, A4/컬러, 30ppm</t>
  </si>
  <si>
    <t>디지털카메라</t>
  </si>
  <si>
    <t>액정모니터, 삼성전자, SyncMaster F2380, 58.4cm</t>
  </si>
  <si>
    <t>휴대용하드디스크저장장치</t>
  </si>
  <si>
    <t>에코리움 기계장비 등</t>
    <phoneticPr fontId="4" type="noConversion"/>
  </si>
  <si>
    <t>전시동물
사육동</t>
    <phoneticPr fontId="4" type="noConversion"/>
  </si>
  <si>
    <t>에코리움
관리동</t>
    <phoneticPr fontId="4" type="noConversion"/>
  </si>
  <si>
    <t>전시</t>
    <phoneticPr fontId="4" type="noConversion"/>
  </si>
  <si>
    <t>연번</t>
    <phoneticPr fontId="20" type="noConversion"/>
  </si>
  <si>
    <t>품명</t>
    <phoneticPr fontId="20" type="noConversion"/>
  </si>
  <si>
    <t>규격</t>
    <phoneticPr fontId="20" type="noConversion"/>
  </si>
  <si>
    <t>수량</t>
    <phoneticPr fontId="20" type="noConversion"/>
  </si>
  <si>
    <t>금액(원)</t>
    <phoneticPr fontId="20" type="noConversion"/>
  </si>
  <si>
    <t>위치</t>
    <phoneticPr fontId="20" type="noConversion"/>
  </si>
  <si>
    <t>비 고</t>
    <phoneticPr fontId="20" type="noConversion"/>
  </si>
  <si>
    <t>공조기</t>
    <phoneticPr fontId="20" type="noConversion"/>
  </si>
  <si>
    <t>35,200CMH</t>
    <phoneticPr fontId="20" type="noConversion"/>
  </si>
  <si>
    <t>연구동 지하</t>
    <phoneticPr fontId="20" type="noConversion"/>
  </si>
  <si>
    <t>관급자재</t>
    <phoneticPr fontId="20" type="noConversion"/>
  </si>
  <si>
    <t>20,200CMH</t>
    <phoneticPr fontId="20" type="noConversion"/>
  </si>
  <si>
    <t>"</t>
    <phoneticPr fontId="20" type="noConversion"/>
  </si>
  <si>
    <t>13,200CMH</t>
    <phoneticPr fontId="20" type="noConversion"/>
  </si>
  <si>
    <t>교육동 옥상</t>
    <phoneticPr fontId="20" type="noConversion"/>
  </si>
  <si>
    <t>16,300CMH</t>
    <phoneticPr fontId="20" type="noConversion"/>
  </si>
  <si>
    <t>9,000CMH</t>
    <phoneticPr fontId="20" type="noConversion"/>
  </si>
  <si>
    <t>16,500CMH</t>
    <phoneticPr fontId="20" type="noConversion"/>
  </si>
  <si>
    <t>멸종동 옥상</t>
    <phoneticPr fontId="20" type="noConversion"/>
  </si>
  <si>
    <t>8,400CMH</t>
    <phoneticPr fontId="20" type="noConversion"/>
  </si>
  <si>
    <t>23,300CMH</t>
    <phoneticPr fontId="20" type="noConversion"/>
  </si>
  <si>
    <t>센타동 지하</t>
    <phoneticPr fontId="20" type="noConversion"/>
  </si>
  <si>
    <t>펠릿보일러</t>
    <phoneticPr fontId="20" type="noConversion"/>
  </si>
  <si>
    <t>200,000KCAL/HR</t>
    <phoneticPr fontId="20" type="noConversion"/>
  </si>
  <si>
    <t>교육동 지하</t>
    <phoneticPr fontId="20" type="noConversion"/>
  </si>
  <si>
    <t>20,000KCAL/HR</t>
    <phoneticPr fontId="20" type="noConversion"/>
  </si>
  <si>
    <t>IN-LINE PUMP</t>
    <phoneticPr fontId="20" type="noConversion"/>
  </si>
  <si>
    <t>7.5KW</t>
    <phoneticPr fontId="20" type="noConversion"/>
  </si>
  <si>
    <t>수중 PUMP</t>
    <phoneticPr fontId="20" type="noConversion"/>
  </si>
  <si>
    <t>2.2KW</t>
    <phoneticPr fontId="20" type="noConversion"/>
  </si>
  <si>
    <t>1.5KW</t>
    <phoneticPr fontId="20" type="noConversion"/>
  </si>
  <si>
    <t>0.75KW</t>
    <phoneticPr fontId="20" type="noConversion"/>
  </si>
  <si>
    <t>연구동 1층</t>
    <phoneticPr fontId="20" type="noConversion"/>
  </si>
  <si>
    <t>교육동 1층</t>
    <phoneticPr fontId="20" type="noConversion"/>
  </si>
  <si>
    <t>BOOSTER PUMP</t>
    <phoneticPr fontId="20" type="noConversion"/>
  </si>
  <si>
    <t>3.7KW*3대</t>
    <phoneticPr fontId="20" type="noConversion"/>
  </si>
  <si>
    <t>멸종동 지하</t>
    <phoneticPr fontId="20" type="noConversion"/>
  </si>
  <si>
    <t>3.7KW*2대</t>
    <phoneticPr fontId="20" type="noConversion"/>
  </si>
  <si>
    <t>11KW</t>
    <phoneticPr fontId="20" type="noConversion"/>
  </si>
  <si>
    <t>멸종동 1층</t>
    <phoneticPr fontId="20" type="noConversion"/>
  </si>
  <si>
    <t>5.5KW</t>
    <phoneticPr fontId="20" type="noConversion"/>
  </si>
  <si>
    <t>1.0KW</t>
    <phoneticPr fontId="20" type="noConversion"/>
  </si>
  <si>
    <t>3.7KW</t>
    <phoneticPr fontId="20" type="noConversion"/>
  </si>
  <si>
    <t>센타동 광장</t>
    <phoneticPr fontId="20" type="noConversion"/>
  </si>
  <si>
    <t>숙소동 지하</t>
    <phoneticPr fontId="20" type="noConversion"/>
  </si>
  <si>
    <t>관리사무소</t>
    <phoneticPr fontId="20" type="noConversion"/>
  </si>
  <si>
    <t>0.75KW</t>
  </si>
  <si>
    <t>생태연못매표</t>
    <phoneticPr fontId="20" type="noConversion"/>
  </si>
  <si>
    <t>다용도매점</t>
    <phoneticPr fontId="20" type="noConversion"/>
  </si>
  <si>
    <t>장항역매점</t>
    <phoneticPr fontId="20" type="noConversion"/>
  </si>
  <si>
    <t>사육동 지하</t>
    <phoneticPr fontId="20" type="noConversion"/>
  </si>
  <si>
    <t>폐수탱크</t>
    <phoneticPr fontId="20" type="noConversion"/>
  </si>
  <si>
    <t>1,000L</t>
    <phoneticPr fontId="20" type="noConversion"/>
  </si>
  <si>
    <t>해수탱크</t>
    <phoneticPr fontId="20" type="noConversion"/>
  </si>
  <si>
    <t>2,000L</t>
    <phoneticPr fontId="20" type="noConversion"/>
  </si>
  <si>
    <t>급탕탱크</t>
    <phoneticPr fontId="20" type="noConversion"/>
  </si>
  <si>
    <t>3,300L</t>
    <phoneticPr fontId="20" type="noConversion"/>
  </si>
  <si>
    <t>지하저수조</t>
    <phoneticPr fontId="20" type="noConversion"/>
  </si>
  <si>
    <t>140,000L</t>
    <phoneticPr fontId="20" type="noConversion"/>
  </si>
  <si>
    <t>중수저수조</t>
    <phoneticPr fontId="20" type="noConversion"/>
  </si>
  <si>
    <t>50,000L</t>
    <phoneticPr fontId="20" type="noConversion"/>
  </si>
  <si>
    <t>90,000L</t>
    <phoneticPr fontId="20" type="noConversion"/>
  </si>
  <si>
    <t>600L</t>
    <phoneticPr fontId="20" type="noConversion"/>
  </si>
  <si>
    <t>오수탱크</t>
    <phoneticPr fontId="20" type="noConversion"/>
  </si>
  <si>
    <t>2,500L</t>
    <phoneticPr fontId="20" type="noConversion"/>
  </si>
  <si>
    <t>항온항습기</t>
    <phoneticPr fontId="20" type="noConversion"/>
  </si>
  <si>
    <t>10,800KCAL/HR</t>
    <phoneticPr fontId="20" type="noConversion"/>
  </si>
  <si>
    <t>연구동 동물</t>
    <phoneticPr fontId="20" type="noConversion"/>
  </si>
  <si>
    <t>16,200KCAL/HR</t>
    <phoneticPr fontId="20" type="noConversion"/>
  </si>
  <si>
    <t>연구동 액침</t>
    <phoneticPr fontId="20" type="noConversion"/>
  </si>
  <si>
    <t>27,000KCAL/HR</t>
    <phoneticPr fontId="20" type="noConversion"/>
  </si>
  <si>
    <t>연구동 식물</t>
    <phoneticPr fontId="20" type="noConversion"/>
  </si>
  <si>
    <t>54,000KCAL/HR</t>
    <phoneticPr fontId="20" type="noConversion"/>
  </si>
  <si>
    <t>연구동 전산</t>
    <phoneticPr fontId="20" type="noConversion"/>
  </si>
  <si>
    <t>멸종동 중기</t>
    <phoneticPr fontId="20" type="noConversion"/>
  </si>
  <si>
    <t>멸종동 무균</t>
    <phoneticPr fontId="20" type="noConversion"/>
  </si>
  <si>
    <t>멸종동 준비</t>
    <phoneticPr fontId="20" type="noConversion"/>
  </si>
  <si>
    <t>멸종동 순화</t>
    <phoneticPr fontId="20" type="noConversion"/>
  </si>
  <si>
    <t>40,500KCAL/HR</t>
    <phoneticPr fontId="20" type="noConversion"/>
  </si>
  <si>
    <t>멸종동 배양</t>
    <phoneticPr fontId="20" type="noConversion"/>
  </si>
  <si>
    <t>팩케이지에어컨</t>
    <phoneticPr fontId="20" type="noConversion"/>
  </si>
  <si>
    <t>5,160KCAL/HR</t>
    <phoneticPr fontId="20" type="noConversion"/>
  </si>
  <si>
    <t>25,000KCAL/HR</t>
    <phoneticPr fontId="20" type="noConversion"/>
  </si>
  <si>
    <t>유니트쿨러</t>
    <phoneticPr fontId="20" type="noConversion"/>
  </si>
  <si>
    <t>198CMM</t>
    <phoneticPr fontId="20" type="noConversion"/>
  </si>
  <si>
    <t>52CMM</t>
    <phoneticPr fontId="20" type="noConversion"/>
  </si>
  <si>
    <t>배양실챔버</t>
    <phoneticPr fontId="20" type="noConversion"/>
  </si>
  <si>
    <t>악취제거시스템</t>
    <phoneticPr fontId="20" type="noConversion"/>
  </si>
  <si>
    <t>283CMM</t>
    <phoneticPr fontId="20" type="noConversion"/>
  </si>
  <si>
    <t>태양열</t>
    <phoneticPr fontId="20" type="noConversion"/>
  </si>
  <si>
    <t>직발주</t>
    <phoneticPr fontId="20" type="noConversion"/>
  </si>
  <si>
    <t>지열히트펌프</t>
    <phoneticPr fontId="20" type="noConversion"/>
  </si>
  <si>
    <t>중앙실험대</t>
    <phoneticPr fontId="20" type="noConversion"/>
  </si>
  <si>
    <t>4200*1500*800/1800</t>
    <phoneticPr fontId="20" type="noConversion"/>
  </si>
  <si>
    <t>생태연구동, 멸종위기종동</t>
    <phoneticPr fontId="20" type="noConversion"/>
  </si>
  <si>
    <t>계</t>
    <phoneticPr fontId="20" type="noConversion"/>
  </si>
  <si>
    <t>6. 에코리움 국유재산 목록</t>
    <phoneticPr fontId="4" type="noConversion"/>
  </si>
  <si>
    <t>본관 지하</t>
    <phoneticPr fontId="20" type="noConversion"/>
  </si>
  <si>
    <t>마스터플랜 기계장비 등</t>
    <phoneticPr fontId="4" type="noConversion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</si>
  <si>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</si>
  <si>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</si>
  <si>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</si>
  <si>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</si>
  <si>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</si>
  <si>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</si>
  <si>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</si>
  <si>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</si>
  <si>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</si>
  <si>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</si>
  <si>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</si>
  <si>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</si>
  <si>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</si>
  <si>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</si>
  <si>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</si>
  <si>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</si>
  <si>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</si>
  <si>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</si>
  <si>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</si>
  <si>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</si>
  <si>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</si>
  <si>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</si>
  <si>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</si>
  <si>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</si>
  <si>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</si>
  <si>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</si>
  <si>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</si>
  <si>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</si>
  <si>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</si>
  <si>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</si>
  <si>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</si>
  <si>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</si>
  <si>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</si>
  <si>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</si>
  <si>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</si>
  <si>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</si>
  <si>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</si>
  <si>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</si>
  <si>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</si>
  <si>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</si>
  <si>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</si>
  <si>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</si>
  <si>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</si>
  <si>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</si>
  <si>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</si>
  <si>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</si>
  <si>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</si>
  <si>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</si>
  <si>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</si>
  <si>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</si>
  <si>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</si>
  <si>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</si>
  <si>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</si>
  <si>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</si>
  <si>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</si>
  <si>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</si>
  <si>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</si>
  <si>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</si>
  <si>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</si>
  <si>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</si>
  <si>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</si>
  <si>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</si>
  <si>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</si>
  <si>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</si>
  <si>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</si>
  <si>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</si>
  <si>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</si>
  <si>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</si>
  <si>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</si>
  <si>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</si>
  <si>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</si>
  <si>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</si>
  <si>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</si>
  <si>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</si>
  <si>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</si>
  <si>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</si>
  <si>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</si>
  <si>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</si>
  <si>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</si>
  <si>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</si>
  <si>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</si>
  <si>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</si>
  <si>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</si>
  <si>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</si>
  <si>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</si>
  <si>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</si>
  <si>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</si>
  <si>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</si>
  <si>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</si>
  <si>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</si>
  <si>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</si>
  <si>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</si>
  <si>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</si>
  <si>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</si>
  <si>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</si>
  <si>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</si>
  <si>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</si>
  <si>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</si>
  <si>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</si>
  <si>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</si>
  <si>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</si>
  <si>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</si>
  <si>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</si>
  <si>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</si>
  <si>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</si>
  <si>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</si>
  <si>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</si>
  <si>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</si>
  <si>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</si>
  <si>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</si>
  <si>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</si>
  <si>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</si>
  <si>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</si>
  <si>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</si>
  <si>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</si>
  <si>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</si>
  <si>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</si>
  <si>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</si>
  <si>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</si>
  <si>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</si>
  <si>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</si>
  <si>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</si>
  <si>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</si>
  <si>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</si>
  <si>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</si>
  <si>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</si>
  <si>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</si>
  <si>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</si>
  <si>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</si>
  <si>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</si>
  <si>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</si>
  <si>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</si>
  <si>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</si>
  <si>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</si>
  <si>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</si>
  <si>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</si>
  <si>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</si>
  <si>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</si>
  <si>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</si>
  <si>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</si>
  <si>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</si>
  <si>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</si>
  <si>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</si>
  <si>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</si>
  <si>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</si>
  <si>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</si>
  <si>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</si>
  <si>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</si>
  <si>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</si>
  <si>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</si>
  <si>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</si>
  <si>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</si>
  <si>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</si>
  <si>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</si>
  <si>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</si>
  <si>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</si>
  <si>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</si>
  <si>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</si>
  <si>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</si>
  <si>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</si>
  <si>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</si>
  <si>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</si>
  <si>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</si>
  <si>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</si>
  <si>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</si>
  <si>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</si>
  <si>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</si>
  <si>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</si>
  <si>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</si>
  <si>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</si>
  <si>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</si>
  <si>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</si>
  <si>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</si>
  <si>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</si>
  <si>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</si>
  <si>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</si>
  <si>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</si>
  <si>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</si>
  <si>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</si>
  <si>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</si>
  <si>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</si>
  <si>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</si>
  <si>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</si>
  <si>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</si>
  <si>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</si>
  <si>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</si>
  <si>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</si>
  <si>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</si>
  <si>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</si>
  <si>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</si>
  <si>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</si>
  <si>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</si>
  <si>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</si>
  <si>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</si>
  <si>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</si>
  <si>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</si>
  <si>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</si>
  <si>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</si>
  <si>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</si>
  <si>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</si>
  <si>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</si>
  <si>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</si>
  <si>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</si>
  <si>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</si>
  <si>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</si>
  <si>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</si>
  <si>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</si>
  <si>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</si>
  <si>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</si>
  <si>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</si>
  <si>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</si>
  <si>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</si>
  <si>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</si>
  <si>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</si>
  <si>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</si>
  <si>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</si>
  <si>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</si>
  <si>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</si>
  <si>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</si>
  <si>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</si>
  <si>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</si>
  <si>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</si>
  <si>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</si>
  <si>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</si>
  <si>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</si>
  <si>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</si>
  <si>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</si>
  <si>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</si>
  <si>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</si>
  <si>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</si>
  <si>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</si>
  <si>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</si>
  <si>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</si>
  <si>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</si>
  <si>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</si>
  <si>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</si>
  <si>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</si>
  <si>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</si>
  <si>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</si>
  <si>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</si>
  <si>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</si>
  <si>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</si>
  <si>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</si>
  <si>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</si>
  <si>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</si>
  <si>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</si>
  <si>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</si>
  <si>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</si>
  <si>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</si>
  <si>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</si>
  <si>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</si>
  <si>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</si>
  <si>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</si>
  <si>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</si>
  <si>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</si>
  <si>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</si>
  <si>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</si>
  <si>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</si>
  <si>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</si>
  <si>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</si>
  <si>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</si>
  <si>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</si>
  <si>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</si>
  <si>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</si>
  <si>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</si>
  <si>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</si>
  <si>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</si>
  <si>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</si>
  <si>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</si>
  <si>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</si>
  <si>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</si>
  <si>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</si>
  <si>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</si>
  <si>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</si>
  <si>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</si>
  <si>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</si>
  <si>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</si>
  <si>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</si>
  <si>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</si>
  <si>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</si>
  <si>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</si>
  <si>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</si>
  <si>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</si>
  <si>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</si>
  <si>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</si>
  <si>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</si>
  <si>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</si>
  <si>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</si>
  <si>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</si>
  <si>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</si>
  <si>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</si>
  <si>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</si>
  <si>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</si>
  <si>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</si>
  <si>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</si>
  <si>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</si>
  <si>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</si>
  <si>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</si>
  <si>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</si>
  <si>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</si>
  <si>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</si>
  <si>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</si>
  <si>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</si>
  <si>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</si>
  <si>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</si>
  <si>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</si>
  <si>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</si>
  <si>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</si>
  <si>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</si>
  <si>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</si>
  <si>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</si>
  <si>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</si>
  <si>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</si>
  <si>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</si>
  <si>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</si>
  <si>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</si>
  <si>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</si>
  <si>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</si>
  <si>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</si>
  <si>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</si>
  <si>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</si>
  <si>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</si>
  <si>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</si>
  <si>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</si>
  <si>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</si>
  <si>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</si>
  <si>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</si>
  <si>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</si>
  <si>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</si>
  <si>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</si>
  <si>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</si>
  <si>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</si>
  <si>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</si>
  <si>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</si>
  <si>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</si>
  <si>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</si>
  <si>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</si>
  <si>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</si>
  <si>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</si>
  <si>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</si>
  <si>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</si>
  <si>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</si>
  <si>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</si>
  <si>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</si>
  <si>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</si>
  <si>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</si>
  <si>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</si>
  <si>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</si>
  <si>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</si>
  <si>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</si>
  <si>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</si>
  <si>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</si>
  <si>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</si>
  <si>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</si>
  <si>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</si>
  <si>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</si>
  <si>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</si>
  <si>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</si>
  <si>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</si>
  <si>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</si>
  <si>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</si>
  <si>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</si>
  <si>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</si>
  <si>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</si>
  <si>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</si>
  <si>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</si>
  <si>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</si>
  <si>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</si>
  <si>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</si>
  <si>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</si>
  <si>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</si>
  <si>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</si>
  <si>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</si>
  <si>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</si>
  <si>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</si>
  <si>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</si>
  <si>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</si>
  <si>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</si>
  <si>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</si>
  <si>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</si>
  <si>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</si>
  <si>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</si>
  <si>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</si>
  <si>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</si>
  <si>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</si>
  <si>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</si>
  <si>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</si>
  <si>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</si>
  <si>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</si>
  <si>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</si>
  <si>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</si>
  <si>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</si>
  <si>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</si>
  <si>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</si>
  <si>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</si>
  <si>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</si>
  <si>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</si>
  <si>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</si>
  <si>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</si>
  <si>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</si>
  <si>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</si>
  <si>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</si>
  <si>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</si>
  <si>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</si>
  <si>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</si>
  <si>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</si>
  <si>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</si>
  <si>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</si>
  <si>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</si>
  <si>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</si>
  <si>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</si>
  <si>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</si>
  <si>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</si>
  <si>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</si>
  <si>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</si>
  <si>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</si>
  <si>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</si>
  <si>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</si>
  <si>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</si>
  <si>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</si>
  <si>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</si>
  <si>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</si>
  <si>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</si>
  <si>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</si>
  <si>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</si>
  <si>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</si>
  <si>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</si>
  <si>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</si>
  <si>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</si>
  <si>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</si>
  <si>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</si>
  <si>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</si>
  <si>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</si>
  <si>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</si>
  <si>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</si>
  <si>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</si>
  <si>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</si>
  <si>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</si>
  <si>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</si>
  <si>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</si>
  <si>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</si>
  <si>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</si>
  <si>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</si>
  <si>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</si>
  <si>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</si>
  <si>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</si>
  <si>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</si>
  <si>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</si>
  <si>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</si>
  <si>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</si>
  <si>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</si>
  <si>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</si>
  <si>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</si>
  <si>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</si>
  <si>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</si>
  <si>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</si>
  <si>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</si>
  <si>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</si>
  <si>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</si>
  <si>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</si>
  <si>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</si>
  <si>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</si>
  <si>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</si>
  <si>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</si>
  <si>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</si>
  <si>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</si>
  <si>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</si>
  <si>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</si>
  <si>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</si>
  <si>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</si>
  <si>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</si>
  <si>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</si>
  <si>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</si>
  <si>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</si>
  <si>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</si>
  <si>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</si>
  <si>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</si>
  <si>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</si>
  <si>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</si>
  <si>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</si>
  <si>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</si>
  <si>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</si>
  <si>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</si>
  <si>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</si>
  <si>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</si>
  <si>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</si>
  <si>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</si>
  <si>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</si>
  <si>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</si>
  <si>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</si>
  <si>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</si>
  <si>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</si>
  <si>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</si>
  <si>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</si>
  <si>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</si>
  <si>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</si>
  <si>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</si>
  <si>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</si>
  <si>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</si>
  <si>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</si>
  <si>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</si>
  <si>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</si>
  <si>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</si>
  <si>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</si>
  <si>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</si>
  <si>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</si>
  <si>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</si>
  <si>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</si>
  <si>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</si>
  <si>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</si>
  <si>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</si>
  <si>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</si>
  <si>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</si>
  <si>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</si>
  <si>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</si>
  <si>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</si>
  <si>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</si>
  <si>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</si>
  <si>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</si>
  <si>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</si>
  <si>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</si>
  <si>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</si>
  <si>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</si>
  <si>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</si>
  <si>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</si>
  <si>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</si>
  <si>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</si>
  <si>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</si>
  <si>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</si>
  <si>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</si>
  <si>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</si>
  <si>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</si>
  <si>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</si>
  <si>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</si>
  <si>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</si>
  <si>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</si>
  <si>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</si>
  <si>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</si>
  <si>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</si>
  <si>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</si>
  <si>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</si>
  <si>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</si>
  <si>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</si>
  <si>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</si>
  <si>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</si>
  <si>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</si>
  <si>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</si>
  <si>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</si>
  <si>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</si>
  <si>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</si>
  <si>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</si>
  <si>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</si>
  <si>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</si>
  <si>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</si>
  <si>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</si>
  <si>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</si>
  <si>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</si>
  <si>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</si>
  <si>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</si>
  <si>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</si>
  <si>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</si>
  <si>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</si>
  <si>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</si>
  <si>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</si>
  <si>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</si>
  <si>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</si>
  <si>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</si>
  <si>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</si>
  <si>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</si>
  <si>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</si>
  <si>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</si>
  <si>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</si>
  <si>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</si>
  <si>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</si>
  <si>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</si>
  <si>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</si>
  <si>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</si>
  <si>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</si>
  <si>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</si>
  <si>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</si>
  <si>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</si>
  <si>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</si>
  <si>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</si>
  <si>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</si>
  <si>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</si>
  <si>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</si>
  <si>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</si>
  <si>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</si>
  <si>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</si>
  <si>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</si>
  <si>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</si>
  <si>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</si>
  <si>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</si>
  <si>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</si>
  <si>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</si>
  <si>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</si>
  <si>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</si>
  <si>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</si>
  <si>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</si>
  <si>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</si>
  <si>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</si>
  <si>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</si>
  <si>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</si>
  <si>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</si>
  <si>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</si>
  <si>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</si>
  <si>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</si>
  <si>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</si>
  <si>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</si>
  <si>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</si>
  <si>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</si>
  <si>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</si>
  <si>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</si>
  <si>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</si>
  <si>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</si>
  <si>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</si>
  <si>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</si>
  <si>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</si>
  <si>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</si>
  <si>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</si>
  <si>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</si>
  <si>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</si>
  <si>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</si>
  <si>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</si>
  <si>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</si>
  <si>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</si>
  <si>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</si>
  <si>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</si>
  <si>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</si>
  <si>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</si>
  <si>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</si>
  <si>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</si>
  <si>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</si>
  <si>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</si>
  <si>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</si>
  <si>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</si>
  <si>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</si>
  <si>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</si>
  <si>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</si>
  <si>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</si>
  <si>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</si>
  <si>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</si>
  <si>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</si>
  <si>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</si>
  <si>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</si>
  <si>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</si>
  <si>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</si>
  <si>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</si>
  <si>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</si>
  <si>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</si>
  <si>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</si>
  <si>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</si>
  <si>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</si>
  <si>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</si>
  <si>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</si>
  <si>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</si>
  <si>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</si>
  <si>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</si>
  <si>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</si>
  <si>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</si>
  <si>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</si>
  <si>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</si>
  <si>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</si>
  <si>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</si>
  <si>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</si>
  <si>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</si>
  <si>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</si>
  <si>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</si>
  <si>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</si>
  <si>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</si>
  <si>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</si>
  <si>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</si>
  <si>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</si>
  <si>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</si>
  <si>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</si>
  <si>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</si>
  <si>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</si>
  <si>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</si>
  <si>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</si>
  <si>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</si>
  <si>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</si>
  <si>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</si>
  <si>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</si>
  <si>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</si>
  <si>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</si>
  <si>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</si>
  <si>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</si>
  <si>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</si>
  <si>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</si>
  <si>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</si>
  <si>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</si>
  <si>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</si>
  <si>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</si>
  <si>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</si>
  <si>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</si>
  <si>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</si>
  <si>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</si>
  <si>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</si>
  <si>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</si>
  <si>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</si>
  <si>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</si>
  <si>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</si>
  <si>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</si>
  <si>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</si>
  <si>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</si>
  <si>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</si>
  <si>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</si>
  <si>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</si>
  <si>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</si>
  <si>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</si>
  <si>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</si>
  <si>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</si>
  <si>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</si>
  <si>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</si>
  <si>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</si>
  <si>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</si>
  <si>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</si>
  <si>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</si>
  <si>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</si>
  <si>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</si>
  <si>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</si>
  <si>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</si>
  <si>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</si>
  <si>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</si>
  <si>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</si>
  <si>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</si>
  <si>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</si>
  <si>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</si>
  <si>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</si>
  <si>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</si>
  <si>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</si>
  <si>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</si>
  <si>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</si>
  <si>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</si>
  <si>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</si>
  <si>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</si>
  <si>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</si>
  <si>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</si>
  <si>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</si>
  <si>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</si>
  <si>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</si>
  <si>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</si>
  <si>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</si>
  <si>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</si>
  <si>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</si>
  <si>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</si>
  <si>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</si>
  <si>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</si>
  <si>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</si>
  <si>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</si>
  <si>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</si>
  <si>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</si>
  <si>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</si>
  <si>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</si>
  <si>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</si>
  <si>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</si>
  <si>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</si>
  <si>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</si>
  <si>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</si>
  <si>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</si>
  <si>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</si>
  <si>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</si>
  <si>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</si>
  <si>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</si>
  <si>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</si>
  <si>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</si>
  <si>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</si>
  <si>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</si>
  <si>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</si>
  <si>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</si>
  <si>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</si>
  <si>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</si>
  <si>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</si>
  <si>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</si>
  <si>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</si>
  <si>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</si>
  <si>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</si>
  <si>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</si>
  <si>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</si>
  <si>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</si>
  <si>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</si>
  <si>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</si>
  <si>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</si>
  <si>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</si>
  <si>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</si>
  <si>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</si>
  <si>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</si>
  <si>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</si>
  <si>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</si>
  <si>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</si>
  <si>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</si>
  <si>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</si>
  <si>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</si>
  <si>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</si>
  <si>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</si>
  <si>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</si>
  <si>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</si>
  <si>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</si>
  <si>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</si>
  <si>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</si>
  <si>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</si>
  <si>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</si>
  <si>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</si>
  <si>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</si>
  <si>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</si>
  <si>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</si>
  <si>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</si>
  <si>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</si>
  <si>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</si>
  <si>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</si>
  <si>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</si>
  <si>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</si>
  <si>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</si>
  <si>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</si>
  <si>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</si>
  <si>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</si>
  <si>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</si>
  <si>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</si>
  <si>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</si>
  <si>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</si>
  <si>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</si>
  <si>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</si>
  <si>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</si>
  <si>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</si>
  <si>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</si>
  <si>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</si>
  <si>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</si>
  <si>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</si>
  <si>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</si>
  <si>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</si>
  <si>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</si>
  <si>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</si>
  <si>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</si>
  <si>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</si>
  <si>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</si>
  <si>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</si>
  <si>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</si>
  <si>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</si>
  <si>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</si>
  <si>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</si>
  <si>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</si>
  <si>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</si>
  <si>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</si>
  <si>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</si>
  <si>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</si>
  <si>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</si>
  <si>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</si>
  <si>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</si>
  <si>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</si>
  <si>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</si>
  <si>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</si>
  <si>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</si>
  <si>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</si>
  <si>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</si>
  <si>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</si>
  <si>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</si>
  <si>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</si>
  <si>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</si>
  <si>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</si>
  <si>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</si>
  <si>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</si>
  <si>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</si>
  <si>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</si>
  <si>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</si>
  <si>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</si>
  <si>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</si>
  <si>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</si>
  <si>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</si>
  <si>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</si>
  <si>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</si>
  <si>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</si>
  <si>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</si>
  <si>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</si>
  <si>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</si>
  <si>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</si>
  <si>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</si>
  <si>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</si>
  <si>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</si>
  <si>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</si>
  <si>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</si>
  <si>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</si>
  <si>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</si>
  <si>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</si>
  <si>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</si>
  <si>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</si>
  <si>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</si>
  <si>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</si>
  <si>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</si>
  <si>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</si>
  <si>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</si>
  <si>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</si>
  <si>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</si>
  <si>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</si>
  <si>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</si>
  <si>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</si>
  <si>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</si>
  <si>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</si>
  <si>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</si>
  <si>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</si>
  <si>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</si>
  <si>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</si>
  <si>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</si>
  <si>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</si>
  <si>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</si>
  <si>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</si>
  <si>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</si>
  <si>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</si>
  <si>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</si>
  <si>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</si>
  <si>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</si>
  <si>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</si>
  <si>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</si>
  <si>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</si>
  <si>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</si>
  <si>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</si>
  <si>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</si>
  <si>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</si>
  <si>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</si>
  <si>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</si>
  <si>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</si>
  <si>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</si>
  <si>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</si>
  <si>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</si>
  <si>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</si>
  <si>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</si>
  <si>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</si>
  <si>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</si>
  <si>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</si>
  <si>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</si>
  <si>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</si>
  <si>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</si>
  <si>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</si>
  <si>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</si>
  <si>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</si>
  <si>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</si>
  <si>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</si>
  <si>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</si>
  <si>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</si>
  <si>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</si>
  <si>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</si>
  <si>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</si>
  <si>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</si>
  <si>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</si>
  <si>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</si>
  <si>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</si>
  <si>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</si>
  <si>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</si>
  <si>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</si>
  <si>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</si>
  <si>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</si>
  <si>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</si>
  <si>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</si>
  <si>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</si>
  <si>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</si>
  <si>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</si>
  <si>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</si>
  <si>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비    고</t>
    <phoneticPr fontId="4" type="noConversion"/>
  </si>
  <si>
    <t>'12.6.15.</t>
  </si>
  <si>
    <t>한국의 수생식물과 생활주변식물 도감</t>
  </si>
  <si>
    <t>자원식물보호연구회</t>
  </si>
  <si>
    <t>독버섯도감</t>
  </si>
  <si>
    <t>푸른행복</t>
  </si>
  <si>
    <t>내가 좋아하는 물새</t>
  </si>
  <si>
    <t>원색도감 허브 HERBS</t>
  </si>
  <si>
    <t>나방 애벌레 도감</t>
  </si>
  <si>
    <t>우리나라 천연기념물 도감 3</t>
  </si>
  <si>
    <t>클나무</t>
  </si>
  <si>
    <t>숲의 도감</t>
  </si>
  <si>
    <t>진선출판사</t>
  </si>
  <si>
    <t>양서 파충류 도감</t>
  </si>
  <si>
    <t>다육식물도감</t>
  </si>
  <si>
    <t>아카데미서적</t>
  </si>
  <si>
    <t>갯벌에서 만나요</t>
  </si>
  <si>
    <t>세밀화로 그린 곤충도감</t>
  </si>
  <si>
    <t>세밀화로 그린 보리 어린이 민물고기 도감</t>
  </si>
  <si>
    <t>내가 좋아하는 야생동물</t>
  </si>
  <si>
    <t>지피식물도감</t>
  </si>
  <si>
    <t>숲길</t>
  </si>
  <si>
    <t>세밀화로 그린 보리 어린이 새 도감</t>
  </si>
  <si>
    <t>세밀화로 그린 보리 어린이 약초도감</t>
  </si>
  <si>
    <t>한국의 약초 도감</t>
  </si>
  <si>
    <t>글로북스</t>
  </si>
  <si>
    <t>세밀화로 그린 갯벌 도감</t>
  </si>
  <si>
    <t>자연도감</t>
  </si>
  <si>
    <t>봄ㆍ여름ㆍ가을ㆍ겨울 곤충도감</t>
  </si>
  <si>
    <t>웅진 세밀화 동물도감</t>
  </si>
  <si>
    <t>주머니 속 나무 도감</t>
  </si>
  <si>
    <t>황소걸음</t>
  </si>
  <si>
    <t>공부가 되는 식물도감</t>
  </si>
  <si>
    <t>아름다운사람들</t>
  </si>
  <si>
    <t>곤충 생태 다큐 동화 1~3권 세트</t>
  </si>
  <si>
    <t>사파리</t>
  </si>
  <si>
    <t>네버랜드 생태 탐험 세트</t>
  </si>
  <si>
    <t>살아 있는 생태박물관 2</t>
  </si>
  <si>
    <t>채우리</t>
  </si>
  <si>
    <t>실험과 함께 읽는 어린이 생태학 1</t>
  </si>
  <si>
    <t>동물 식물 곤충 생태계</t>
  </si>
  <si>
    <t>지경사</t>
  </si>
  <si>
    <t>사계절</t>
  </si>
  <si>
    <t>DMZ 원정대</t>
  </si>
  <si>
    <t>한울림어린이</t>
  </si>
  <si>
    <t xml:space="preserve">생태계를 지키는 아이들을 위한 안내서 </t>
  </si>
  <si>
    <t>풀과바람</t>
  </si>
  <si>
    <t>갯벌 식물 도감</t>
  </si>
  <si>
    <t>수생식물 도감</t>
  </si>
  <si>
    <t>신나고 즐거운 생태체험 이야기</t>
  </si>
  <si>
    <t>박물관</t>
  </si>
  <si>
    <t>추워도 괜찮아!</t>
  </si>
  <si>
    <t>사계절 생태놀이 · 겨울</t>
  </si>
  <si>
    <t>사계절 생태놀이 · 가을</t>
  </si>
  <si>
    <t>살아 있는 생태박물관 1</t>
  </si>
  <si>
    <t>겨울눈이 들려주는 학교 숲 이야기</t>
  </si>
  <si>
    <t>쓰레기 아줌마와 샌디의 생태발자국</t>
  </si>
  <si>
    <t>사막을 지키는 영리한 녀석들</t>
  </si>
  <si>
    <t>세상모든책</t>
  </si>
  <si>
    <t>우리가 꼭 지켜야 할 벼</t>
  </si>
  <si>
    <t>내 이름은 제인 구달</t>
  </si>
  <si>
    <t>사계절 생태 도감</t>
  </si>
  <si>
    <t>수산동물의 생태</t>
  </si>
  <si>
    <t>동물대백과 17 : 동물의 생태</t>
  </si>
  <si>
    <t xml:space="preserve">설악산 식물생태도감 </t>
  </si>
  <si>
    <t>화학물질과 생태독성</t>
  </si>
  <si>
    <t>전통 마을숲의 생태계 서비스</t>
  </si>
  <si>
    <t>서울대학교출판부</t>
  </si>
  <si>
    <t>자연을 활용한 생태 조형 놀이</t>
  </si>
  <si>
    <t>창지사</t>
  </si>
  <si>
    <t>생태 관광론</t>
  </si>
  <si>
    <t>한올출판사</t>
  </si>
  <si>
    <t>전통마을 경관 요소들의 생태적 의미</t>
  </si>
  <si>
    <t>생태 수목도감</t>
  </si>
  <si>
    <t>광일문화사</t>
  </si>
  <si>
    <t>생태그림책 100선</t>
  </si>
  <si>
    <t>공동체</t>
  </si>
  <si>
    <t>생태공학</t>
  </si>
  <si>
    <t>보문당</t>
  </si>
  <si>
    <t>녹지생태학</t>
  </si>
  <si>
    <t>해양생물학</t>
  </si>
  <si>
    <t>생태 그림책으로 만나는 자연</t>
  </si>
  <si>
    <t>다음세대</t>
  </si>
  <si>
    <t>우리 풍토에 맞는 생태하천</t>
  </si>
  <si>
    <t>나무도시</t>
  </si>
  <si>
    <t>생태조사방법론</t>
  </si>
  <si>
    <t>장의자(에코리움 로비)</t>
    <phoneticPr fontId="4" type="noConversion"/>
  </si>
  <si>
    <t>2100*560*850</t>
    <phoneticPr fontId="4" type="noConversion"/>
  </si>
  <si>
    <t>에코리움 로비</t>
    <phoneticPr fontId="4" type="noConversion"/>
  </si>
  <si>
    <t>휴지통(에코리움 및 방문자센터)</t>
    <phoneticPr fontId="4" type="noConversion"/>
  </si>
  <si>
    <t>400*400*800</t>
    <phoneticPr fontId="4" type="noConversion"/>
  </si>
  <si>
    <t>에코리움 및 방문자센터</t>
    <phoneticPr fontId="4" type="noConversion"/>
  </si>
  <si>
    <t>984,400.7㎡</t>
    <phoneticPr fontId="4" type="noConversion"/>
  </si>
  <si>
    <t>2014. 04. 25</t>
    <phoneticPr fontId="4" type="noConversion"/>
  </si>
  <si>
    <t>폐수탱크</t>
    <phoneticPr fontId="20" type="noConversion"/>
  </si>
  <si>
    <t>30,000L</t>
    <phoneticPr fontId="20" type="noConversion"/>
  </si>
  <si>
    <t>복원생태관 지하</t>
    <phoneticPr fontId="20" type="noConversion"/>
  </si>
  <si>
    <t>2014년6월설치</t>
    <phoneticPr fontId="4" type="noConversion"/>
  </si>
  <si>
    <t>15,000L</t>
    <phoneticPr fontId="20" type="noConversion"/>
  </si>
  <si>
    <t>국립생태원 본관 지하</t>
    <phoneticPr fontId="4" type="noConversion"/>
  </si>
  <si>
    <t>989</t>
  </si>
  <si>
    <t>990</t>
  </si>
  <si>
    <t>991</t>
  </si>
  <si>
    <t>2012.12.21</t>
    <phoneticPr fontId="4" type="noConversion"/>
  </si>
  <si>
    <t>2012.12.21</t>
    <phoneticPr fontId="4" type="noConversion"/>
  </si>
  <si>
    <t>2013.12.23</t>
    <phoneticPr fontId="4" type="noConversion"/>
  </si>
  <si>
    <t>재배온실-1(가+나형)</t>
    <phoneticPr fontId="4" type="noConversion"/>
  </si>
  <si>
    <t>재배온실-5(배양토보관소)</t>
    <phoneticPr fontId="4" type="noConversion"/>
  </si>
  <si>
    <t>재배온실-6(비가림하우스)</t>
    <phoneticPr fontId="4" type="noConversion"/>
  </si>
  <si>
    <t>재배온실-7(식물폐기물보관소)</t>
    <phoneticPr fontId="4" type="noConversion"/>
  </si>
  <si>
    <t>방문자숙소(별관)</t>
    <phoneticPr fontId="4" type="noConversion"/>
  </si>
  <si>
    <t>자산명</t>
  </si>
  <si>
    <t>품명</t>
  </si>
  <si>
    <t>내용년수</t>
  </si>
  <si>
    <t>복사기</t>
  </si>
  <si>
    <t>액정모니터, 삼보컴퓨터, CN/TGL TW4520A , 54.61cm</t>
  </si>
  <si>
    <t>냉난방기</t>
  </si>
  <si>
    <t>포터블엑스선촬영장치, 덱스코윈, ADX4000, 일체형</t>
  </si>
  <si>
    <t>포터블엑스선촬영장치</t>
  </si>
  <si>
    <t>GPS수신기</t>
  </si>
  <si>
    <t>분석용전자저울, Ohaus, US/ARG223, 220g</t>
  </si>
  <si>
    <t>분석저울</t>
  </si>
  <si>
    <t>조직처리장치</t>
  </si>
  <si>
    <t>현미경용사진기, Leica microsystems, CH/DFC550</t>
  </si>
  <si>
    <t>현미경용사진부착장치</t>
  </si>
  <si>
    <t>혈액상자동분석장치</t>
  </si>
  <si>
    <t>표본가공기</t>
  </si>
  <si>
    <t>항온수조, 세종과학, SJ-202W2, 50L</t>
  </si>
  <si>
    <t>항온수조</t>
  </si>
  <si>
    <t>회전식진탕기, Eyela, JP/MMS-310, 250rpm</t>
  </si>
  <si>
    <t>회전식진탕기</t>
  </si>
  <si>
    <t>탁상형냉장원심분리기, Eppendorf, DE/5430R</t>
  </si>
  <si>
    <t>탁상형냉장원심분리기</t>
  </si>
  <si>
    <t>소용돌이식진탕기, Remi, IN/cm-101, vortex mixer</t>
  </si>
  <si>
    <t>소용돌이식진탕기</t>
  </si>
  <si>
    <t>탁상형원심분리기, Miulab, CN/Mini-10K, 10000rpm</t>
  </si>
  <si>
    <t>탁상형원심분리기</t>
  </si>
  <si>
    <t>유전자증폭기, Eppendorf, DE/Mastercycler nexus GSX1</t>
  </si>
  <si>
    <t>중합효소연쇄반응(PCR)최적화제품</t>
  </si>
  <si>
    <t>망원경</t>
  </si>
  <si>
    <t>레이저수술기, 원테크놀로지, WON-COSJET TR, 다이오드레이저</t>
  </si>
  <si>
    <t>레이저수술용메스,나이프또는나이프핸들</t>
  </si>
  <si>
    <t>가스마취기, 로얄메디칼, Multiplus MEVD</t>
  </si>
  <si>
    <t>가스마취기</t>
  </si>
  <si>
    <t>의료용전기소작기, Aaron medical, US/DEL C</t>
  </si>
  <si>
    <t>전기수술,전기소작기기,액세서리또는관련제품</t>
  </si>
  <si>
    <t>이비인후과용진료장치, 메가메디칼, NET-600C, 스프레이2개</t>
  </si>
  <si>
    <t>비세척장치또는액세서리</t>
  </si>
  <si>
    <t>의료용현미경, Leica Instruments, SG/M220 F12</t>
  </si>
  <si>
    <t>수술용현미경,루페,확대기또는액세서리</t>
  </si>
  <si>
    <t>버스</t>
  </si>
  <si>
    <t>단일가스검출기</t>
  </si>
  <si>
    <t>상업용냉동고, 대영이앤비, LS-1660F2, 1633L</t>
  </si>
  <si>
    <t>작업용의자, 코아스, CH1910KLLL, 640×685×1130~1180mm</t>
  </si>
  <si>
    <t>이동형파일서랍, 코아스, MMR007, 389×565×590mm</t>
  </si>
  <si>
    <t>책장, 코아스, G-CB6250, 800×400×1846mm</t>
  </si>
  <si>
    <t>보조책상, 코아스, G-DN5411, 600×1200×720mm</t>
  </si>
  <si>
    <t>정량펌프, 이화산업, EWM-2000, 무맥동, 2050mL/min, PTFE</t>
  </si>
  <si>
    <t>정량펌프</t>
  </si>
  <si>
    <t>초순수제조장치</t>
  </si>
  <si>
    <t>제습기, 위닉스, PDH-4000R, 33L/d, 680W</t>
  </si>
  <si>
    <t>제습기</t>
  </si>
  <si>
    <t>건조기, 비전과학, 표본건조기</t>
  </si>
  <si>
    <t>건조캐비닛또는오븐</t>
  </si>
  <si>
    <t>항온수조, 대한과학, WB-22, 22L</t>
  </si>
  <si>
    <t>전기영동장치, Cosmo bio, JP/IMR-001</t>
  </si>
  <si>
    <t>전기영동장치</t>
  </si>
  <si>
    <t>동결건조기, 일신바이오베이스, FD8512</t>
  </si>
  <si>
    <t>동결건조기또는리오필라이저</t>
  </si>
  <si>
    <t>고압멸균기, 대한과학, WAC-100, 100L</t>
  </si>
  <si>
    <t>고압멸균기</t>
  </si>
  <si>
    <t>실험실용초저온냉동고</t>
  </si>
  <si>
    <t>물질대사가스분석기</t>
  </si>
  <si>
    <t>작업용의자, 코아스, CHD0150KCMF, 560×525×835mm</t>
  </si>
  <si>
    <t>수강용탁자, 코아스, MDL003, 1800×550×720mm</t>
  </si>
  <si>
    <t>수강용탁자, 코아스, MDL001, 1500×550×720mm</t>
  </si>
  <si>
    <t>액정모니터, 삼보컴퓨터, CN/TGL TW5511, 59.94cm</t>
  </si>
  <si>
    <t>위상차현미경, Leica microsystem, DE/DM-2500</t>
  </si>
  <si>
    <t>위상차현미경</t>
  </si>
  <si>
    <t>골프카트</t>
  </si>
  <si>
    <t>형광현미경</t>
  </si>
  <si>
    <t>겔도큐멘테이션시스템</t>
  </si>
  <si>
    <t>캐비닛, 코아스, G-CVF8611I, 800×400×2355mm</t>
  </si>
  <si>
    <t>책상, 코아스, MMD012, 1400×700×720mm</t>
  </si>
  <si>
    <t>책상, 코아스, MMD014, 1600×1200×720mm</t>
  </si>
  <si>
    <t>보조책상, 코아스, DEB1020ML/R, 1000×550×750mm</t>
  </si>
  <si>
    <t>책상, 코아스, DEB2030MN, 2000×1000×750mm</t>
  </si>
  <si>
    <t>크레덴자, 코아스, CEB1815M, 1800×550×750mm</t>
  </si>
  <si>
    <t>작업용의자, 코아스, CH1940KGLL, 600×690×980mm</t>
  </si>
  <si>
    <t>회의용탁자, 코아스, TEB1813MA, 1800×1100×750mm</t>
  </si>
  <si>
    <t>사물함, 코아스, WEB6511MIL/R, 600×420×2000mm</t>
  </si>
  <si>
    <t>책장, 코아스, CEB8513MI, 800×420×2000mm</t>
  </si>
  <si>
    <t>이동형파일서랍, 코아스, REB3011MI, 396×550×585mm</t>
  </si>
  <si>
    <t>보조책상, 코아스, DEB1220ML/R, 1200×550×750mm</t>
  </si>
  <si>
    <t>IP전화기, Cisco Systems, US/CP-7916, 확장버튼</t>
  </si>
  <si>
    <t>IP전화기</t>
  </si>
  <si>
    <t>작업용의자, 코아스, CH5720KSMF, 690×555×995~1065mm</t>
  </si>
  <si>
    <t>냉장고, 삼성전자, TH/RT25FARPDWW, 255L</t>
  </si>
  <si>
    <t>균질화기기</t>
  </si>
  <si>
    <t>실험용세척기</t>
  </si>
  <si>
    <t>강연대, 코아스, KLT2031EN, 700×582×1095~1245mm</t>
  </si>
  <si>
    <t>다기능복사기, Canon, CN/image RUNNER 1750i, A4/흑백50cpm</t>
  </si>
  <si>
    <t>작업용의자, 코아스, CH5700KSMF, 690×555×1150~1225mm</t>
  </si>
  <si>
    <t>레이저가공기, Bystronic, CH/bystar 3015, 3.5kW</t>
  </si>
  <si>
    <t>레이저가공기</t>
  </si>
  <si>
    <t>인터랙티브화이트보드및액세서리</t>
  </si>
  <si>
    <t>데스크톱컴퓨터, 에이텍, APSNSDH, Intel Core i3 3220(3.3GHz)</t>
  </si>
  <si>
    <t>기상관측장비</t>
  </si>
  <si>
    <t>공기청정기, 보성전자, FA-601N, 200~230㎡, 195W, 직립형</t>
  </si>
  <si>
    <t>공기청정기</t>
  </si>
  <si>
    <t>화물트럭</t>
  </si>
  <si>
    <t>초순수제조기, Millipore, FR/Milli Q Reference</t>
  </si>
  <si>
    <t>전자복사기, 신도리코, CN/D417, 흑백/컬러36cpm</t>
  </si>
  <si>
    <t>전자복사기, 신도리코, CN/D706, 모노65/컬러50cpm</t>
  </si>
  <si>
    <t>광합성측정장치</t>
  </si>
  <si>
    <t>보관용선반</t>
  </si>
  <si>
    <t>보관용선반, 록키, RMR-125T3R, 4단, 1200×500×1825mm</t>
  </si>
  <si>
    <t>동전교환기, 제일기계, JM30A</t>
  </si>
  <si>
    <t>동전교환기</t>
  </si>
  <si>
    <t>덤프트럭</t>
  </si>
  <si>
    <t>디지털카메라, Sony, JP/DSC-RX100, 2090만화소</t>
  </si>
  <si>
    <t>캠코더, Sony, CN/HDR-PJ380, 229만화소</t>
  </si>
  <si>
    <t>디지탈캠코더또는비디오카메라</t>
  </si>
  <si>
    <t>교반가열판</t>
  </si>
  <si>
    <t>컨테이너하우스</t>
  </si>
  <si>
    <t>쌍안경, Nikon, CN/Action EX 10×50CF</t>
  </si>
  <si>
    <t>쌍안경</t>
  </si>
  <si>
    <t>쌍안경, Nikon, CN/Action EX 7×35CF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</si>
  <si>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</si>
  <si>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</si>
  <si>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</si>
  <si>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</si>
  <si>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</si>
  <si>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</si>
  <si>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</si>
  <si>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</si>
  <si>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</si>
  <si>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</si>
  <si>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</si>
  <si>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</si>
  <si>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</si>
  <si>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</si>
  <si>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</si>
  <si>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</si>
  <si>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</si>
  <si>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</si>
  <si>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</si>
  <si>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</si>
  <si>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</si>
  <si>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</si>
  <si>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</si>
  <si>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</si>
  <si>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</si>
  <si>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</si>
  <si>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</si>
  <si>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</si>
  <si>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</si>
  <si>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</si>
  <si>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</si>
  <si>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</si>
  <si>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</si>
  <si>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</si>
  <si>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</si>
  <si>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</si>
  <si>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</si>
  <si>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</si>
  <si>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</si>
  <si>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</si>
  <si>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</si>
  <si>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가정용전자레인지</t>
  </si>
  <si>
    <t>1033</t>
  </si>
  <si>
    <t>의약품주입펌프, Atom Medical Corp, JP/P-600</t>
  </si>
  <si>
    <t>범용정맥주입펌프</t>
  </si>
  <si>
    <t>1034</t>
  </si>
  <si>
    <t>적외선조사기, 아이티시, 대한민국/IR-770</t>
  </si>
  <si>
    <t>적외선조사기</t>
  </si>
  <si>
    <t>1035</t>
  </si>
  <si>
    <t>1036</t>
  </si>
  <si>
    <t>1037</t>
  </si>
  <si>
    <t>1038</t>
  </si>
  <si>
    <t>1039</t>
  </si>
  <si>
    <t>1040</t>
  </si>
  <si>
    <t>저온배양기, 에스엔티, MCL-20A, 20L, 개인용인큐베이터</t>
  </si>
  <si>
    <t>저온BOD배양기</t>
  </si>
  <si>
    <t>1041</t>
  </si>
  <si>
    <t>1042</t>
  </si>
  <si>
    <t>1043</t>
  </si>
  <si>
    <t>이경, Heine, DE/Alpha, D294</t>
  </si>
  <si>
    <t>검이경세트</t>
  </si>
  <si>
    <t>1044</t>
  </si>
  <si>
    <t>플랫폼트럭, 세기시스템, 엘형운반카, 900×600×800mm</t>
  </si>
  <si>
    <t>플랫폼트럭</t>
  </si>
  <si>
    <t>1045</t>
  </si>
  <si>
    <t>환자감시장치, 멕아이씨에스, MP1000NT</t>
  </si>
  <si>
    <t>멀티파라미터바이탈사인장치또는액세서리</t>
  </si>
  <si>
    <t>1046</t>
  </si>
  <si>
    <t>이경, 새하늘바이오텍, 킴스코프셋, 검이경+인후두경</t>
  </si>
  <si>
    <t>1047</t>
  </si>
  <si>
    <t>1048</t>
  </si>
  <si>
    <t>1049</t>
  </si>
  <si>
    <t>가정용세탁기, 엘지전자, T1207W6, 12kg</t>
  </si>
  <si>
    <t>1050</t>
  </si>
  <si>
    <t>디지털카메라, Nikon, JP/D800, 3630만화소</t>
  </si>
  <si>
    <t>1051</t>
  </si>
  <si>
    <t>디지털카메라, Nikon, CN/COOLPIX P330, 1219만화소</t>
  </si>
  <si>
    <t>1052</t>
  </si>
  <si>
    <t>1053</t>
  </si>
  <si>
    <t>1054</t>
  </si>
  <si>
    <t>진료용조명등, Burton medical, model 0316020, 우드램프</t>
  </si>
  <si>
    <t>직립형검사등또는램프</t>
  </si>
  <si>
    <t>1055</t>
  </si>
  <si>
    <t>호흡압력계키트</t>
  </si>
  <si>
    <t>1056</t>
  </si>
  <si>
    <t>사육장, 초이메디칼, icu-100,  항온항습동물입원장</t>
  </si>
  <si>
    <t>소형동물용우리</t>
  </si>
  <si>
    <t>1057</t>
  </si>
  <si>
    <t>1058</t>
  </si>
  <si>
    <t>사육장, 서광과학, SK-ICU-100</t>
  </si>
  <si>
    <t>1059</t>
  </si>
  <si>
    <t>1060</t>
  </si>
  <si>
    <t>1061</t>
  </si>
  <si>
    <t>분말액체자동포장기, 태양물산, 약포장기, 60~80포/min</t>
  </si>
  <si>
    <t>포장기계</t>
  </si>
  <si>
    <t>1062</t>
  </si>
  <si>
    <t>정제분쇄기, 제이브이엠, JV-ST20</t>
  </si>
  <si>
    <t>정제분쇄기또는액세서리</t>
  </si>
  <si>
    <t>1063</t>
  </si>
  <si>
    <t>1064</t>
  </si>
  <si>
    <t>전자식청진기또는액세서리</t>
  </si>
  <si>
    <t>1065</t>
  </si>
  <si>
    <t>1066</t>
  </si>
  <si>
    <t>가스탱크, 남북양행, M형, 산소탱크(의료용10L)</t>
  </si>
  <si>
    <t>공기,가스탱크또는실린더</t>
  </si>
  <si>
    <t>1067</t>
  </si>
  <si>
    <t>전기수술기, 제로원, ZEUS-400</t>
  </si>
  <si>
    <t>1068</t>
  </si>
  <si>
    <t>검안경, Heine, DE/D-873</t>
  </si>
  <si>
    <t>검안경,이경또는검안검이경세트</t>
  </si>
  <si>
    <t>1069</t>
  </si>
  <si>
    <t>스키너상자, 정도비앤피, JD-C-107S, 395×250×245mm, 마취박스</t>
  </si>
  <si>
    <t>동물실험장치</t>
  </si>
  <si>
    <t>1070</t>
  </si>
  <si>
    <t>1071</t>
  </si>
  <si>
    <t>스키너상자, 정도비앤피, JD-C-107, 260×200×200mm, 마취박스</t>
  </si>
  <si>
    <t>1072</t>
  </si>
  <si>
    <t>1073</t>
  </si>
  <si>
    <t>1074</t>
  </si>
  <si>
    <t>소파, 코아스, SFI3502L, 1280×780×860mm</t>
  </si>
  <si>
    <t>1075</t>
  </si>
  <si>
    <t>1076</t>
  </si>
  <si>
    <t>1077</t>
  </si>
  <si>
    <t>디지털카메라, Panasonic, JP/LUMIX DMC-GX1x, 1600만화소</t>
  </si>
  <si>
    <t>1078</t>
  </si>
  <si>
    <t>1079</t>
  </si>
  <si>
    <t>공구보관용함,상자또는캐비닛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</si>
  <si>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</si>
  <si>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</si>
  <si>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</si>
  <si>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</si>
  <si>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</si>
  <si>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</si>
  <si>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</si>
  <si>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</si>
  <si>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</si>
  <si>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</si>
  <si>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</si>
  <si>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</si>
  <si>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</si>
  <si>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</si>
  <si>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</si>
  <si>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수강용탁자, 쏘피체, FFT5515S, 1500×500×720mm</t>
  </si>
  <si>
    <t>1095</t>
  </si>
  <si>
    <t>1096</t>
  </si>
  <si>
    <t>1097</t>
  </si>
  <si>
    <t>1098</t>
  </si>
  <si>
    <t>1099</t>
  </si>
  <si>
    <t>1100</t>
  </si>
  <si>
    <t>1101</t>
  </si>
  <si>
    <t>회의용탁자, 쏘피체, VCT8116A, 1600×750×712mm</t>
  </si>
  <si>
    <t>1102</t>
  </si>
  <si>
    <t>1103</t>
  </si>
  <si>
    <t>1104</t>
  </si>
  <si>
    <t>1105</t>
  </si>
  <si>
    <t>1106</t>
  </si>
  <si>
    <t>1107</t>
  </si>
  <si>
    <t>1108</t>
  </si>
  <si>
    <t>강연대, 쏘피체, EPU107, 700×500×975mm</t>
  </si>
  <si>
    <t>1109</t>
  </si>
  <si>
    <t>1110</t>
  </si>
  <si>
    <t>1111</t>
  </si>
  <si>
    <t>1112</t>
  </si>
  <si>
    <t>교육훈련장비</t>
  </si>
  <si>
    <t>교육훈련장비, 올림에듀케이션, 금연키오스크</t>
  </si>
  <si>
    <t>1113</t>
  </si>
  <si>
    <t>1114</t>
  </si>
  <si>
    <t>텔레비전, 삼성전자, UN40EH5000F, LED, 101cm</t>
  </si>
  <si>
    <t>1115</t>
  </si>
  <si>
    <t>1116</t>
  </si>
  <si>
    <t>데스크톱컴퓨터, 에이텍, APSNLDH, Intel Core i3 2120(3.3GHz)</t>
  </si>
  <si>
    <t>1117</t>
  </si>
  <si>
    <t>데스크톱컴퓨터, 에이텍, APSGLMP, Intel Core i3 2100(3.10GHz), 모니터제외</t>
  </si>
  <si>
    <t>1118</t>
  </si>
  <si>
    <t>캐비닛, 예림플러스, 이중캐비닛, 800×420×1200mm</t>
  </si>
  <si>
    <t>1119</t>
  </si>
  <si>
    <t>책장, 팀스, TCAC385GE, 800×414×1888.5mm</t>
  </si>
  <si>
    <t>1120</t>
  </si>
  <si>
    <t>1121</t>
  </si>
  <si>
    <t>1122</t>
  </si>
  <si>
    <t>책상, 팀스, TSD012(L/R), 1200×700×720mm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</si>
  <si>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</si>
  <si>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</si>
  <si>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</si>
  <si>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</si>
  <si>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</si>
  <si>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</si>
  <si>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</si>
  <si>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</si>
  <si>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</si>
  <si>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</si>
  <si>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</si>
  <si>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</si>
  <si>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</si>
  <si>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</si>
  <si>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일체형컴퓨터, 삼성전자, DB301A2A-A2I2S, Intel Core G630T(2.3GHz), 일체형</t>
  </si>
  <si>
    <t>일체형컴퓨터</t>
  </si>
  <si>
    <t>1137</t>
  </si>
  <si>
    <t>1138</t>
  </si>
  <si>
    <t>1139</t>
  </si>
  <si>
    <t>1140</t>
  </si>
  <si>
    <t>작업용의자, 쏘피체, FOH50132, 620×600×935~1005mm</t>
  </si>
  <si>
    <t>1141</t>
  </si>
  <si>
    <t>1142</t>
  </si>
  <si>
    <t>1143</t>
  </si>
  <si>
    <t>1144</t>
  </si>
  <si>
    <t>1145</t>
  </si>
  <si>
    <t>1146</t>
  </si>
  <si>
    <t>액정모니터, 삼성전자, T24B350T, 60.96cm</t>
  </si>
  <si>
    <t>1147</t>
  </si>
  <si>
    <t>라운지용의자, 동주체어, DG-945, 1590×520×420mm</t>
  </si>
  <si>
    <t>라운지용의자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</si>
  <si>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</si>
  <si>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</si>
  <si>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</si>
  <si>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</si>
  <si>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</si>
  <si>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</si>
  <si>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</si>
  <si>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</si>
  <si>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</si>
  <si>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</si>
  <si>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</si>
  <si>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</si>
  <si>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</si>
  <si>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</si>
  <si>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</si>
  <si>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</si>
  <si>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</si>
  <si>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</si>
  <si>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</si>
  <si>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</si>
  <si>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</si>
  <si>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</si>
  <si>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</si>
  <si>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</si>
  <si>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라운지용의자, 영창OPC, YC_CH123BS, 1980×575×400mm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</si>
  <si>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</si>
  <si>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</si>
  <si>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</si>
  <si>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</si>
  <si>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</si>
  <si>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</si>
  <si>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</si>
  <si>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</si>
  <si>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</si>
  <si>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</si>
  <si>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</si>
  <si>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라운지용의자, 동주체어, DG-198, 1600×630×850mm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</si>
  <si>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</si>
  <si>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</si>
  <si>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</si>
  <si>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</si>
  <si>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</si>
  <si>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</si>
  <si>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</si>
  <si>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</si>
  <si>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</si>
  <si>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</si>
  <si>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</si>
  <si>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</si>
  <si>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</si>
  <si>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</si>
  <si>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</si>
  <si>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데스크톱컴퓨터, 삼성전자, DB-P399-SMBI11, Intel Core i3 2120(3.3GHz)</t>
  </si>
  <si>
    <t>1198</t>
  </si>
  <si>
    <t>냉방기, 삼성전자, AR-CP63B, 2.3kW, 벽걸이형</t>
  </si>
  <si>
    <t>냉방기</t>
  </si>
  <si>
    <t>1199</t>
  </si>
  <si>
    <t>액정모니터, 삼성전자, CN/S23B550V, 58.42cm</t>
  </si>
  <si>
    <t>1200</t>
  </si>
  <si>
    <t>일체형컴퓨터, 에이텍, AR-G65ND, Core2Duo E6550 2.33GHz/Celeron200 1.2GHz, LCD 48.2cm, 일체형 듀얼PC</t>
  </si>
  <si>
    <t>1201</t>
  </si>
  <si>
    <t>1202</t>
  </si>
  <si>
    <t>1203</t>
  </si>
  <si>
    <t>캐비닛, 리바트, BS5534E, 800×419×1162mm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</si>
  <si>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</si>
  <si>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</si>
  <si>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</si>
  <si>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</si>
  <si>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</si>
  <si>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</si>
  <si>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</si>
  <si>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</si>
  <si>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</si>
  <si>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</si>
  <si>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</si>
  <si>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</si>
  <si>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</si>
  <si>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작업용의자, 리바트, OH411, 600×545×817mm</t>
  </si>
  <si>
    <t>1217</t>
  </si>
  <si>
    <t>1218</t>
  </si>
  <si>
    <t>1219</t>
  </si>
  <si>
    <t>1220</t>
  </si>
  <si>
    <t>1221</t>
  </si>
  <si>
    <t>1222</t>
  </si>
  <si>
    <t>액정모니터, 삼보컴퓨터, TGL 174GX, 43cm</t>
  </si>
  <si>
    <t>1223</t>
  </si>
  <si>
    <t>1224</t>
  </si>
  <si>
    <t>장롱, 네오퍼스, NF1943, 600×600×2000mm</t>
  </si>
  <si>
    <t>장롱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</si>
  <si>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</si>
  <si>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</si>
  <si>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</si>
  <si>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</si>
  <si>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</si>
  <si>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</si>
  <si>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</si>
  <si>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</si>
  <si>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</si>
  <si>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</si>
  <si>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</si>
  <si>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</si>
  <si>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스툴의자, SK네오스, JE-012, 430×480×510/640mm</t>
  </si>
  <si>
    <t>스툴의자</t>
  </si>
  <si>
    <t>1237</t>
  </si>
  <si>
    <t>1238</t>
  </si>
  <si>
    <t>1239</t>
  </si>
  <si>
    <t>국솥, 거화산업, GAK-500N, 가스회전식, 250L</t>
  </si>
  <si>
    <t>상업용곰솥또는국솥</t>
  </si>
  <si>
    <t>1240</t>
  </si>
  <si>
    <t>상업용싱크대, 부산조리기기, 1B-150, 1조, 1500×750×850mm</t>
  </si>
  <si>
    <t>상업용싱크대</t>
  </si>
  <si>
    <t>1241</t>
  </si>
  <si>
    <t>식탁, 1800×900×720mm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</si>
  <si>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</si>
  <si>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</si>
  <si>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</si>
  <si>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</si>
  <si>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</si>
  <si>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</si>
  <si>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</si>
  <si>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</si>
  <si>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</si>
  <si>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</si>
  <si>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</si>
  <si>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</si>
  <si>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</si>
  <si>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</si>
  <si>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</si>
  <si>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</si>
  <si>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</si>
  <si>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</si>
  <si>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</si>
  <si>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</si>
  <si>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</si>
  <si>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</si>
  <si>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</si>
  <si>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</si>
  <si>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</si>
  <si>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취반기, 린나이코리아, RRA-150DS, 150인용</t>
  </si>
  <si>
    <t>상업용밥솥</t>
  </si>
  <si>
    <t>1267</t>
  </si>
  <si>
    <t>1268</t>
  </si>
  <si>
    <t>주방기구소독기, 선경산업, SK-503, 자외선소독, 800×1100×430mm</t>
  </si>
  <si>
    <t>주방기구소독기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</si>
  <si>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</si>
  <si>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</si>
  <si>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</si>
  <si>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</si>
  <si>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</si>
  <si>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</si>
  <si>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</si>
  <si>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</si>
  <si>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</si>
  <si>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</si>
  <si>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</si>
  <si>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</si>
  <si>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</si>
  <si>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</si>
  <si>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</si>
  <si>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</si>
  <si>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</si>
  <si>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</si>
  <si>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</si>
  <si>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</si>
  <si>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</si>
  <si>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</si>
  <si>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액정모니터, 엘지전자, M2380D-PX, 58.42cm</t>
  </si>
  <si>
    <t>1291</t>
  </si>
  <si>
    <t>1292</t>
  </si>
  <si>
    <t>1293</t>
  </si>
  <si>
    <t>작업용의자, 리바트, OH1940, 695×800×1100~1160mm</t>
  </si>
  <si>
    <t>1294</t>
  </si>
  <si>
    <t>1295</t>
  </si>
  <si>
    <t>1296</t>
  </si>
  <si>
    <t>1297</t>
  </si>
  <si>
    <t>1298</t>
  </si>
  <si>
    <t>1299</t>
  </si>
  <si>
    <t>전자복사기, Canon, CN/imageRUNNER 2530, 30ppm</t>
  </si>
  <si>
    <t>1300</t>
  </si>
  <si>
    <t>1301</t>
  </si>
  <si>
    <t>1302</t>
  </si>
  <si>
    <t>캐비닛, 이사아사무가구, 2단, 800×350×800mm</t>
  </si>
  <si>
    <t>1303</t>
  </si>
  <si>
    <t>1304</t>
  </si>
  <si>
    <t>1305</t>
  </si>
  <si>
    <t>1306</t>
  </si>
  <si>
    <t>공구정리대, 경도비젼테크, TP95, 900×500×880mm, 이동식선반2단형</t>
  </si>
  <si>
    <t>공구정리대</t>
  </si>
  <si>
    <t>1307</t>
  </si>
  <si>
    <t>1308</t>
  </si>
  <si>
    <t>1309</t>
  </si>
  <si>
    <t>1310</t>
  </si>
  <si>
    <t>1311</t>
  </si>
  <si>
    <t>1312</t>
  </si>
  <si>
    <t>1313</t>
  </si>
  <si>
    <t>1314</t>
  </si>
  <si>
    <t>캐비닛, 그린시스템, 여닫이형, 800×400×900mm</t>
  </si>
  <si>
    <t>1315</t>
  </si>
  <si>
    <t>캐비닛, 계림가구, 3단, 800×400×1200mm</t>
  </si>
  <si>
    <t>1316</t>
  </si>
  <si>
    <t>데스크톱컴퓨터, 삼성전자, DM-C510-PAD24, Intel Pentium G630(2.7GHz)</t>
  </si>
  <si>
    <t>1317</t>
  </si>
  <si>
    <t>1318</t>
  </si>
  <si>
    <t>1319</t>
  </si>
  <si>
    <t>레이저프린터, 삼성전자, ML-2165, A4/흑백20ppm</t>
  </si>
  <si>
    <t>1320</t>
  </si>
  <si>
    <t>1321</t>
  </si>
  <si>
    <t>1322</t>
  </si>
  <si>
    <t>책상, 스마일가구, SM-1010, 1600×1200, 700×720mm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</si>
  <si>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</si>
  <si>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</si>
  <si>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</si>
  <si>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</si>
  <si>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</si>
  <si>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</si>
  <si>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</si>
  <si>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</si>
  <si>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</si>
  <si>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</si>
  <si>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</si>
  <si>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</si>
  <si>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</si>
  <si>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</si>
  <si>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</si>
  <si>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</si>
  <si>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</si>
  <si>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</si>
  <si>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</si>
  <si>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</si>
  <si>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</si>
  <si>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</si>
  <si>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</si>
  <si>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</si>
  <si>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</si>
  <si>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</si>
  <si>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</si>
  <si>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</si>
  <si>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</si>
  <si>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</si>
  <si>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</si>
  <si>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</si>
  <si>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</si>
  <si>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</si>
  <si>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텔레비전, 삼성전자, PN51E550D1F, PDP, 128cm</t>
  </si>
  <si>
    <t>1357</t>
  </si>
  <si>
    <t>텔레비전, 삼성전자, UN46EH5010F, LED, 116cm</t>
  </si>
  <si>
    <t>1358</t>
  </si>
  <si>
    <t>1359</t>
  </si>
  <si>
    <t>데스크톱컴퓨터, 삼성전자, DM-C510-PAS31, Intel Core i3 2120(3.3GHz), 모니터제외</t>
  </si>
  <si>
    <t>1360</t>
  </si>
  <si>
    <t>1361</t>
  </si>
  <si>
    <t>1362</t>
  </si>
  <si>
    <t>데스크톱컴퓨터, 삼성전자, DB400T2A, Intel Core i5 3470(3.2GHz)</t>
  </si>
  <si>
    <t>1363</t>
  </si>
  <si>
    <t>데스크톱컴퓨터, 삼성전자 , DM-C600-PAR30, Intel Core i3 2120(3.3GHz)</t>
  </si>
  <si>
    <t>1364</t>
  </si>
  <si>
    <t>데스크톱컴퓨터, HP, CN/ENVY H8-1400KR, Intel Core i5 3570(3.4GHz)</t>
  </si>
  <si>
    <t>1365</t>
  </si>
  <si>
    <t>멀티미디어영상현미경</t>
  </si>
  <si>
    <t>1366</t>
  </si>
  <si>
    <t>1367</t>
  </si>
  <si>
    <t>1368</t>
  </si>
  <si>
    <t>1369</t>
  </si>
  <si>
    <t>1370</t>
  </si>
  <si>
    <t>1371</t>
  </si>
  <si>
    <t>1372</t>
  </si>
  <si>
    <t>1373</t>
  </si>
  <si>
    <t>전원공급장치, Supreme sound, SP-8S, 8ch</t>
  </si>
  <si>
    <t>전원공급장치</t>
  </si>
  <si>
    <t>1374</t>
  </si>
  <si>
    <t>구내방송제어기기, Crestron, US/CP2E, Control processor</t>
  </si>
  <si>
    <t>구내방송제어기기</t>
  </si>
  <si>
    <t>1375</t>
  </si>
  <si>
    <t>전자복사기, 롯데캐논, LC-2525M</t>
  </si>
  <si>
    <t>1376</t>
  </si>
  <si>
    <t>1377</t>
  </si>
  <si>
    <t>액정모니터, 삼성전자, CN/LC-EX2020SF/KR, 50.8cm(20</t>
  </si>
  <si>
    <t>1378</t>
  </si>
  <si>
    <t>1379</t>
  </si>
  <si>
    <t>액정모니터, 삼성전자, 930XT-LSM, 48.3cm</t>
  </si>
  <si>
    <t>1380</t>
  </si>
  <si>
    <t>1381</t>
  </si>
  <si>
    <t>1382</t>
  </si>
  <si>
    <t>액정모니터, 삼성전자, LS23B550VSA/KR, 58.42cm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</si>
  <si>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</si>
  <si>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</si>
  <si>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</si>
  <si>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</si>
  <si>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</si>
  <si>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</si>
  <si>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</si>
  <si>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</si>
  <si>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</si>
  <si>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</si>
  <si>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</si>
  <si>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</si>
  <si>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데스크톱컴퓨터, 삼성전자, CN/DM-C200-PAD1, E5400</t>
  </si>
  <si>
    <t>1395</t>
  </si>
  <si>
    <t>1396</t>
  </si>
  <si>
    <t>1397</t>
  </si>
  <si>
    <t>1398</t>
  </si>
  <si>
    <t>1399</t>
  </si>
  <si>
    <t>1400</t>
  </si>
  <si>
    <t>1401</t>
  </si>
  <si>
    <t>액정모니터, 삼성전자, LC-P2270HKU, 54.61cm</t>
  </si>
  <si>
    <t>1402</t>
  </si>
  <si>
    <t>1403</t>
  </si>
  <si>
    <t>1404</t>
  </si>
  <si>
    <t>1405</t>
  </si>
  <si>
    <t>1406</t>
  </si>
  <si>
    <t>회의용탁자, 리바트, G-DA1011S, 1350×850×730mm</t>
  </si>
  <si>
    <t>1407</t>
  </si>
  <si>
    <t>1408</t>
  </si>
  <si>
    <t>책상, 퍼시스, TD014, 1400×800×720</t>
  </si>
  <si>
    <t>1409</t>
  </si>
  <si>
    <t>이동형파일서랍, 퍼시스, SP4303, 400×575×664mm</t>
  </si>
  <si>
    <t>1410</t>
  </si>
  <si>
    <t>실험실용싱크대, 청주실내건축, CJ-802, 1200×600×800mm</t>
  </si>
  <si>
    <t>1411</t>
  </si>
  <si>
    <t>액정모니터, 삼성전자, CN/S24C340HL, 60.96cm</t>
  </si>
  <si>
    <t>1412</t>
  </si>
  <si>
    <t>1413</t>
  </si>
  <si>
    <t>상업용싱크대, 대신종합주방기구, DSMK-187, 1조세정대/이동식, 1800×750×850mm</t>
  </si>
  <si>
    <t>1414</t>
  </si>
  <si>
    <t>상업용싱크대, 선경, SK-1CS900, 1조세정대, 900×750×800mm</t>
  </si>
  <si>
    <t>1415</t>
  </si>
  <si>
    <t>상업용싱크대, 부산조리기기, 2B-150, 2조, 1500×750×850mm</t>
  </si>
  <si>
    <t>1416</t>
  </si>
  <si>
    <t>1417</t>
  </si>
  <si>
    <t>1418</t>
  </si>
  <si>
    <t>1419</t>
  </si>
  <si>
    <t>1420</t>
  </si>
  <si>
    <t>주방기구소독기, 선경산업, SK-1100, 칼도마자외선소독기, 550×1350×600mm</t>
  </si>
  <si>
    <t>1421</t>
  </si>
  <si>
    <t>1422</t>
  </si>
  <si>
    <t>1423</t>
  </si>
  <si>
    <t>1424</t>
  </si>
  <si>
    <t>1425</t>
  </si>
  <si>
    <t>1426</t>
  </si>
  <si>
    <t>1427</t>
  </si>
  <si>
    <t>1428</t>
  </si>
  <si>
    <t>이동형파일서랍, 퍼시스, UNP0313J, 405×495×605mm</t>
  </si>
  <si>
    <t>1429</t>
  </si>
  <si>
    <t>1430</t>
  </si>
  <si>
    <t>텔레비전, 엘지전자, 55LK530/S, LCD, 139cm, 스탠드형</t>
  </si>
  <si>
    <t>1431</t>
  </si>
  <si>
    <t>1432</t>
  </si>
  <si>
    <t>액정모니터, 엘지전자, CN/L1742PX-BF, 43.18cm</t>
  </si>
  <si>
    <t>1433</t>
  </si>
  <si>
    <t>1434</t>
  </si>
  <si>
    <t>1435</t>
  </si>
  <si>
    <t>1436</t>
  </si>
  <si>
    <t>1437</t>
  </si>
  <si>
    <t>가정용전자레인지, 엘지전자, MW-232EGK, 23L</t>
  </si>
  <si>
    <t>1438</t>
  </si>
  <si>
    <t>소파, 베니시모, SG800_3인용, 1780×760×890mm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</si>
  <si>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</si>
  <si>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</si>
  <si>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</si>
  <si>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</si>
  <si>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</si>
  <si>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</si>
  <si>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</si>
  <si>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</si>
  <si>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</si>
  <si>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이동형파일서랍, 지콤스, GHD-2406, 400×490×600mm</t>
  </si>
  <si>
    <t>1448</t>
  </si>
  <si>
    <t>데스크톱컴퓨터, HP, CN/Pro6200MT B5T66PA, Intel Core i5 2400(3.1GHz)</t>
  </si>
  <si>
    <t>1449</t>
  </si>
  <si>
    <t>액정모니터, 엘지전자, CN/E2051T, 50.8cm</t>
  </si>
  <si>
    <t>1450</t>
  </si>
  <si>
    <t>레이저프린터, HP, CN/LaserJet P2035, A4/흑백, 30ppm</t>
  </si>
  <si>
    <t>1451</t>
  </si>
  <si>
    <t>텔레비전, 삼성전자, UN32D6330BF-W, Full HD LED, 80cm, 벽걸이형</t>
  </si>
  <si>
    <t>1452</t>
  </si>
  <si>
    <t>비디오프로젝터</t>
  </si>
  <si>
    <t>1453</t>
  </si>
  <si>
    <t>1454</t>
  </si>
  <si>
    <t>회의용탁자, 목제, 라운드형, 2400×1100×730mm</t>
  </si>
  <si>
    <t>1455</t>
  </si>
  <si>
    <t>1456</t>
  </si>
  <si>
    <t>1457</t>
  </si>
  <si>
    <t>1458</t>
  </si>
  <si>
    <t>1459</t>
  </si>
  <si>
    <t>레이저프린터, 한국후지제록스, DocuPrint C2535A, A4/컬러 25/35ppm</t>
  </si>
  <si>
    <t>1460</t>
  </si>
  <si>
    <t>1461</t>
  </si>
  <si>
    <t>1462</t>
  </si>
  <si>
    <t>1463</t>
  </si>
  <si>
    <t>1464</t>
  </si>
  <si>
    <t>접이식의자, 코아스, CHD0250, 600×540×845mm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</si>
  <si>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</si>
  <si>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</si>
  <si>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</si>
  <si>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</si>
  <si>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</si>
  <si>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</si>
  <si>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</si>
  <si>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</si>
  <si>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</si>
  <si>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</si>
  <si>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</si>
  <si>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</si>
  <si>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</si>
  <si>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</si>
  <si>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</si>
  <si>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</si>
  <si>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</si>
  <si>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</si>
  <si>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</si>
  <si>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</si>
  <si>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</si>
  <si>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</si>
  <si>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</si>
  <si>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</si>
  <si>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</si>
  <si>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</si>
  <si>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</si>
  <si>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</si>
  <si>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</si>
  <si>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</si>
  <si>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</si>
  <si>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</si>
  <si>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</si>
  <si>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</si>
  <si>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</si>
  <si>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</si>
  <si>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</si>
  <si>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</si>
  <si>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</si>
  <si>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</si>
  <si>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</si>
  <si>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</si>
  <si>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</si>
  <si>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</si>
  <si>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</si>
  <si>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</si>
  <si>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</si>
  <si>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</si>
  <si>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</si>
  <si>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</si>
  <si>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</si>
  <si>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</si>
  <si>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</si>
  <si>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</si>
  <si>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</si>
  <si>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</si>
  <si>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</si>
  <si>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</si>
  <si>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</si>
  <si>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</si>
  <si>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</si>
  <si>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</si>
  <si>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</si>
  <si>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</si>
  <si>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</si>
  <si>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</si>
  <si>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</si>
  <si>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</si>
  <si>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</si>
  <si>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</si>
  <si>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</si>
  <si>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</si>
  <si>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</si>
  <si>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</si>
  <si>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</si>
  <si>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</si>
  <si>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</si>
  <si>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</si>
  <si>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</si>
  <si>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</si>
  <si>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수강용탁자, 코아스, G-DL5115, 1500×550×720mm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</si>
  <si>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</si>
  <si>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</si>
  <si>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</si>
  <si>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</si>
  <si>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</si>
  <si>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</si>
  <si>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</si>
  <si>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</si>
  <si>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</si>
  <si>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</si>
  <si>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</si>
  <si>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</si>
  <si>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</si>
  <si>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</si>
  <si>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</si>
  <si>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</si>
  <si>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</si>
  <si>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</si>
  <si>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</si>
  <si>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</si>
  <si>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</si>
  <si>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</si>
  <si>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</si>
  <si>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</si>
  <si>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</si>
  <si>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</si>
  <si>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</si>
  <si>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</si>
  <si>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</si>
  <si>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</si>
  <si>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</si>
  <si>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</si>
  <si>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</si>
  <si>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</si>
  <si>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</si>
  <si>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</si>
  <si>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</si>
  <si>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</si>
  <si>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</si>
  <si>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</si>
  <si>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비디오프로젝터, 동원씨앤에스, CN/DLP-1050S, 5000ANSI lm</t>
  </si>
  <si>
    <t>1585</t>
  </si>
  <si>
    <t>1586</t>
  </si>
  <si>
    <t>잉크젯프린터, Epson, ID/Stylus Photo R2000</t>
  </si>
  <si>
    <t>잉크젯프린터</t>
  </si>
  <si>
    <t>1587</t>
  </si>
  <si>
    <t>소파, 한비오피스, SHSO 123, 900×420×420mm</t>
  </si>
  <si>
    <t>1588</t>
  </si>
  <si>
    <t>1589</t>
  </si>
  <si>
    <t>1590</t>
  </si>
  <si>
    <t>1591</t>
  </si>
  <si>
    <t>1592</t>
  </si>
  <si>
    <t>1593</t>
  </si>
  <si>
    <t>1594</t>
  </si>
  <si>
    <t>노트북컴퓨터</t>
  </si>
  <si>
    <t>1595</t>
  </si>
  <si>
    <t>1596</t>
  </si>
  <si>
    <t>1597</t>
  </si>
  <si>
    <t>1598</t>
  </si>
  <si>
    <t>영사용스크린, 동원씨앤에스에듀, DES-120UR, 2400×1800mm</t>
  </si>
  <si>
    <t>영사용스크린</t>
  </si>
  <si>
    <t>1599</t>
  </si>
  <si>
    <t>실험실용배기기</t>
  </si>
  <si>
    <t>1600</t>
  </si>
  <si>
    <t>무균대</t>
  </si>
  <si>
    <t>1601</t>
  </si>
  <si>
    <t>1602</t>
  </si>
  <si>
    <t>1603</t>
  </si>
  <si>
    <t>1604</t>
  </si>
  <si>
    <t>1605</t>
  </si>
  <si>
    <t>이동형파일서랍, 오피스안건사, ANLD-03, 500×550×680mm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</si>
  <si>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</si>
  <si>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</si>
  <si>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</si>
  <si>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</si>
  <si>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</si>
  <si>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</si>
  <si>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</si>
  <si>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</si>
  <si>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</si>
  <si>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</si>
  <si>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</si>
  <si>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실험기구진열장, 오피스안건사, ANLC-27, 1500×450×1800mm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</si>
  <si>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</si>
  <si>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</si>
  <si>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</si>
  <si>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</si>
  <si>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</si>
  <si>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</si>
  <si>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</si>
  <si>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</si>
  <si>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</si>
  <si>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실험실용싱크대, 오피스안건사, ANLS-15, 1200×750×800/950mm</t>
  </si>
  <si>
    <t>1626</t>
  </si>
  <si>
    <t>실험기구진열장, 오피스안건사, ANLC-02, 1200×450×1800mm</t>
  </si>
  <si>
    <t>1627</t>
  </si>
  <si>
    <t>1628</t>
  </si>
  <si>
    <t>실험대, 오피스안건사, ASPW-1800, 1800×900×800/900mm</t>
  </si>
  <si>
    <t>1629</t>
  </si>
  <si>
    <t>1630</t>
  </si>
  <si>
    <t>1631</t>
  </si>
  <si>
    <t>실험대, 오피스안건사, ASPW-1500, 1500×900×800/900mm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</si>
  <si>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</si>
  <si>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</si>
  <si>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</si>
  <si>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</si>
  <si>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</si>
  <si>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</si>
  <si>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</si>
  <si>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</si>
  <si>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</si>
  <si>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지문인식장비</t>
  </si>
  <si>
    <t>지문인식기, 카피어랜드, CN/Time Man TF-4500 COLOR</t>
  </si>
  <si>
    <t>1641</t>
  </si>
  <si>
    <t>1642</t>
  </si>
  <si>
    <t>이동식서가, 피아산업, PBHM-DM6A, 970×650×2275mm</t>
  </si>
  <si>
    <t>이동식서가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</si>
  <si>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</si>
  <si>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</si>
  <si>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</si>
  <si>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</si>
  <si>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</si>
  <si>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</si>
  <si>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</si>
  <si>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</si>
  <si>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</si>
  <si>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</si>
  <si>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</si>
  <si>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</si>
  <si>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</si>
  <si>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</si>
  <si>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</si>
  <si>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</si>
  <si>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</si>
  <si>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</si>
  <si>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</si>
  <si>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</si>
  <si>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</si>
  <si>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</si>
  <si>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</si>
  <si>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</si>
  <si>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</si>
  <si>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</si>
  <si>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</si>
  <si>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</si>
  <si>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</si>
  <si>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</si>
  <si>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</si>
  <si>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</si>
  <si>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</si>
  <si>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</si>
  <si>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</si>
  <si>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</si>
  <si>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</si>
  <si>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</si>
  <si>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</si>
  <si>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이동식서가, 피아산업, PBHM-DM6S, 1130×650×2275mm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</si>
  <si>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</si>
  <si>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</si>
  <si>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</si>
  <si>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</si>
  <si>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</si>
  <si>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</si>
  <si>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</si>
  <si>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</si>
  <si>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</si>
  <si>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이동식서가, 피아산업, PBHM-SM5A, 970×500×2275mm</t>
  </si>
  <si>
    <t>1691</t>
  </si>
  <si>
    <t>1692</t>
  </si>
  <si>
    <t>1693</t>
  </si>
  <si>
    <t>이동식서가, 피아산업, PBHM-SF5A, 970×500×2275mm</t>
  </si>
  <si>
    <t>1694</t>
  </si>
  <si>
    <t>1695</t>
  </si>
  <si>
    <t>1696</t>
  </si>
  <si>
    <t>이동식서가, 피아산업, PBHM-SM5S, 1130×500×2275mm</t>
  </si>
  <si>
    <t>1697</t>
  </si>
  <si>
    <t>1698</t>
  </si>
  <si>
    <t>이동식서가, 피아산업, PBHM-SF5S, 1130×500×2275mm</t>
  </si>
  <si>
    <t>1699</t>
  </si>
  <si>
    <t>1700</t>
  </si>
  <si>
    <t>1701</t>
  </si>
  <si>
    <t>1702</t>
  </si>
  <si>
    <t>멀티미디어영상현미경, Leica microsystems, CN/KS-DM5HD</t>
  </si>
  <si>
    <t>1703</t>
  </si>
  <si>
    <t>1704</t>
  </si>
  <si>
    <t>1705</t>
  </si>
  <si>
    <t>실체현미경, Leica microsystems, CN/KS-DM5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</si>
  <si>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</si>
  <si>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</si>
  <si>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</si>
  <si>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</si>
  <si>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</si>
  <si>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</si>
  <si>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</si>
  <si>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</si>
  <si>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</si>
  <si>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</si>
  <si>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</si>
  <si>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</si>
  <si>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</si>
  <si>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</si>
  <si>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</si>
  <si>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</si>
  <si>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</si>
  <si>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</si>
  <si>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</si>
  <si>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</si>
  <si>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</si>
  <si>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</si>
  <si>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</si>
  <si>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</si>
  <si>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</si>
  <si>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</si>
  <si>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</si>
  <si>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</si>
  <si>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</si>
  <si>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</si>
  <si>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</si>
  <si>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</si>
  <si>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</si>
  <si>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</si>
  <si>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</si>
  <si>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</si>
  <si>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</si>
  <si>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</si>
  <si>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</si>
  <si>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</si>
  <si>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</si>
  <si>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작업용의자, 파트라, CG4943M, 640×598×988mm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</si>
  <si>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</si>
  <si>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</si>
  <si>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</si>
  <si>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</si>
  <si>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</si>
  <si>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</si>
  <si>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</si>
  <si>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</si>
  <si>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</si>
  <si>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</si>
  <si>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</si>
  <si>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</si>
  <si>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</si>
  <si>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</si>
  <si>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</si>
  <si>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</si>
  <si>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</si>
  <si>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</si>
  <si>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</si>
  <si>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</si>
  <si>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</si>
  <si>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</si>
  <si>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</si>
  <si>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</si>
  <si>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</si>
  <si>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</si>
  <si>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</si>
  <si>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</si>
  <si>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</si>
  <si>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</si>
  <si>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</si>
  <si>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</si>
  <si>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</si>
  <si>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</si>
  <si>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실물화상기, 탐투스, Tamtus VT-1000D, 500만화소</t>
  </si>
  <si>
    <t>1781</t>
  </si>
  <si>
    <t>1782</t>
  </si>
  <si>
    <t>1783</t>
  </si>
  <si>
    <t>1784</t>
  </si>
  <si>
    <t>음수기, 우성하이테크, WH-909-7, 냉전용2구/초등교저학년용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</si>
  <si>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</si>
  <si>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</si>
  <si>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</si>
  <si>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</si>
  <si>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</si>
  <si>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</si>
  <si>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</si>
  <si>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</si>
  <si>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</si>
  <si>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</si>
  <si>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거리측정기</t>
  </si>
  <si>
    <t>거리측정기, Newcon, CA/LRB 6000CI, 사격거리측정기</t>
  </si>
  <si>
    <t>1795</t>
  </si>
  <si>
    <t>동물용마취총</t>
  </si>
  <si>
    <t>마취총, 십자산업, BLOWGUN, 압축공기, 20/10m</t>
  </si>
  <si>
    <t>1796</t>
  </si>
  <si>
    <t>마취총, Dan-inject, DK/IM, 60m</t>
  </si>
  <si>
    <t>1797</t>
  </si>
  <si>
    <t>1798</t>
  </si>
  <si>
    <t>가정용전자레인지, 엘지전자, MW-233HB, 23L</t>
  </si>
  <si>
    <t>1799</t>
  </si>
  <si>
    <t>1800</t>
  </si>
  <si>
    <t>1801</t>
  </si>
  <si>
    <t>1802</t>
  </si>
  <si>
    <t>1803</t>
  </si>
  <si>
    <t>약품장, LMT, LSC-401B, 630×450×1700mm</t>
  </si>
  <si>
    <t>1804</t>
  </si>
  <si>
    <t>1805</t>
  </si>
  <si>
    <t>기타미분류가구</t>
  </si>
  <si>
    <t>기타미분류가구, 마약운반보관함, 철제, 370×600×500mm</t>
  </si>
  <si>
    <t>1806</t>
  </si>
  <si>
    <t>1807</t>
  </si>
  <si>
    <t>1808</t>
  </si>
  <si>
    <t>1809</t>
  </si>
  <si>
    <t>1810</t>
  </si>
  <si>
    <t>1811</t>
  </si>
  <si>
    <t>동물해부용부검대또는액세서리</t>
  </si>
  <si>
    <t>동물해부용부검대, 우리아이비, WOORI-OT1200, 1200×800×750mm</t>
  </si>
  <si>
    <t>1812</t>
  </si>
  <si>
    <t>1813</t>
  </si>
  <si>
    <t>1814</t>
  </si>
  <si>
    <t>1815</t>
  </si>
  <si>
    <t>1816</t>
  </si>
  <si>
    <t>동력예취기, 성도농업기계, SRM 160, 16.93kW, 승용수직축구동식</t>
  </si>
  <si>
    <t>1817</t>
  </si>
  <si>
    <t>건조기, 다솔과학, DS-89, 식물표본건조기</t>
  </si>
  <si>
    <t>1818</t>
  </si>
  <si>
    <t>텔레비전, 엘지전자, 42LA6230, LED, 106cm</t>
  </si>
  <si>
    <t>1819</t>
  </si>
  <si>
    <t>1820</t>
  </si>
  <si>
    <t>텔레비전, 엘지전자, 50LA6230, LED, 127cm</t>
  </si>
  <si>
    <t>1821</t>
  </si>
  <si>
    <t>1822</t>
  </si>
  <si>
    <t>무선주파수식별장치</t>
  </si>
  <si>
    <t>1823</t>
  </si>
  <si>
    <t>액정모니터, 에이텍, AL220W, 55.88cm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</si>
  <si>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</si>
  <si>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</si>
  <si>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</si>
  <si>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</si>
  <si>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</si>
  <si>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</si>
  <si>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</si>
  <si>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</si>
  <si>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</si>
  <si>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</si>
  <si>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</si>
  <si>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</si>
  <si>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</si>
  <si>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</si>
  <si>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</si>
  <si>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</si>
  <si>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</si>
  <si>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유모차, 하트베베, H-7000삼륜유모차, 530×340×950mm</t>
  </si>
  <si>
    <t>유모차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</si>
  <si>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</si>
  <si>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</si>
  <si>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</si>
  <si>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</si>
  <si>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</si>
  <si>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</si>
  <si>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</si>
  <si>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</si>
  <si>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</si>
  <si>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</si>
  <si>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소파, 백두쇼파, 4800×400×800mm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</si>
  <si>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</si>
  <si>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</si>
  <si>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</si>
  <si>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</si>
  <si>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</si>
  <si>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</si>
  <si>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</si>
  <si>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</si>
  <si>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</si>
  <si>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</si>
  <si>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</si>
  <si>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</si>
  <si>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</si>
  <si>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</si>
  <si>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</si>
  <si>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</si>
  <si>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</si>
  <si>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</si>
  <si>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</si>
  <si>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</si>
  <si>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</si>
  <si>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</si>
  <si>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</si>
  <si>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</si>
  <si>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</si>
  <si>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</si>
  <si>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</si>
  <si>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</si>
  <si>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</si>
  <si>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</si>
  <si>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</si>
  <si>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</si>
  <si>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</si>
  <si>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</si>
  <si>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</si>
  <si>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</si>
  <si>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</si>
  <si>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</si>
  <si>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</si>
  <si>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찬장</t>
  </si>
  <si>
    <t>찬장, 진주가구, SCK-렌지대1, 600×435×1450mm</t>
  </si>
  <si>
    <t>1890</t>
  </si>
  <si>
    <t>1891</t>
  </si>
  <si>
    <t>응접탁자, 쇼파테이블,임원용)1종1호, 1600×800×450mm</t>
  </si>
  <si>
    <t>1892</t>
  </si>
  <si>
    <t>소파, 대송쇼파, DSA-105, 555×555×400mm</t>
  </si>
  <si>
    <t>1893</t>
  </si>
  <si>
    <t>소파, 크로바쇼파, CO-708, 750×810×810mm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</si>
  <si>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</si>
  <si>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</si>
  <si>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</si>
  <si>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</si>
  <si>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</si>
  <si>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</si>
  <si>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</si>
  <si>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</si>
  <si>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</si>
  <si>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서랍형수납장</t>
  </si>
  <si>
    <t>1903</t>
  </si>
  <si>
    <t>1904</t>
  </si>
  <si>
    <t>1905</t>
  </si>
  <si>
    <t>1906</t>
  </si>
  <si>
    <t>1907</t>
  </si>
  <si>
    <t>1908</t>
  </si>
  <si>
    <t>1909</t>
  </si>
  <si>
    <t>식탁, 한샘인테리어가구, H293, 1200×800×730mm</t>
  </si>
  <si>
    <t>1910</t>
  </si>
  <si>
    <t>1911</t>
  </si>
  <si>
    <t>응접탁자, 내일퍼렉스, 티테이블, 1200×600×450mm</t>
  </si>
  <si>
    <t>1912</t>
  </si>
  <si>
    <t>1913</t>
  </si>
  <si>
    <t>크레덴자, 제이브로스, 주문제작, 1800×550×405mm</t>
  </si>
  <si>
    <t>1914</t>
  </si>
  <si>
    <t>1915</t>
  </si>
  <si>
    <t>1916</t>
  </si>
  <si>
    <t>1917</t>
  </si>
  <si>
    <t>1918</t>
  </si>
  <si>
    <t>1919</t>
  </si>
  <si>
    <t>침대</t>
  </si>
  <si>
    <t>침대, 금성토탈퍼니처, KSB-09, 1030×2100×858mm</t>
  </si>
  <si>
    <t>1920</t>
  </si>
  <si>
    <t>1921</t>
  </si>
  <si>
    <t>1922</t>
  </si>
  <si>
    <t>소파, 크로바쇼파, CO-710, 1890×840×910mm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</si>
  <si>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</si>
  <si>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</si>
  <si>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</si>
  <si>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</si>
  <si>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</si>
  <si>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</si>
  <si>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</si>
  <si>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</si>
  <si>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</si>
  <si>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가정용전기밥솥</t>
  </si>
  <si>
    <t>가정용전기밥솥, 쿠쿠전자, CRP-HCB0690FB, 6인용, IH압력밥솥</t>
  </si>
  <si>
    <t>1932</t>
  </si>
  <si>
    <t>1933</t>
  </si>
  <si>
    <t>1934</t>
  </si>
  <si>
    <t>1935</t>
  </si>
  <si>
    <t>정수기</t>
  </si>
  <si>
    <t>1936</t>
  </si>
  <si>
    <t>1937</t>
  </si>
  <si>
    <t>1938</t>
  </si>
  <si>
    <t>1939</t>
  </si>
  <si>
    <t>1940</t>
  </si>
  <si>
    <t>1941</t>
  </si>
  <si>
    <t>접이식의자, 코아스, G-CHD0250KCPF, 600×540×845mm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</si>
  <si>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</si>
  <si>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</si>
  <si>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</si>
  <si>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</si>
  <si>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</si>
  <si>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</si>
  <si>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</si>
  <si>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</si>
  <si>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</si>
  <si>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</si>
  <si>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</si>
  <si>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</si>
  <si>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</si>
  <si>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</si>
  <si>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</si>
  <si>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</si>
  <si>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</si>
  <si>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</si>
  <si>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</si>
  <si>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</si>
  <si>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</si>
  <si>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</si>
  <si>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</si>
  <si>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식탁, 코아스, MCD006, 1800×800×720mm</t>
  </si>
  <si>
    <t>1965</t>
  </si>
  <si>
    <t>1966</t>
  </si>
  <si>
    <t>1967</t>
  </si>
  <si>
    <t>침대, 코아스, BE1010M, 2100×1000×750mm</t>
  </si>
  <si>
    <t>1968</t>
  </si>
  <si>
    <t>소파, 코아스, SF0131-CL, 850×780×840mm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</si>
  <si>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</si>
  <si>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</si>
  <si>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</si>
  <si>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</si>
  <si>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</si>
  <si>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</si>
  <si>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</si>
  <si>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</si>
  <si>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</si>
  <si>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</si>
  <si>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</si>
  <si>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</si>
  <si>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</si>
  <si>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</si>
  <si>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</si>
  <si>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</si>
  <si>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</si>
  <si>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</si>
  <si>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</si>
  <si>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</si>
  <si>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</si>
  <si>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</si>
  <si>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</si>
  <si>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</si>
  <si>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</si>
  <si>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</si>
  <si>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</si>
  <si>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</si>
  <si>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</si>
  <si>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</si>
  <si>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</si>
  <si>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</si>
  <si>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</si>
  <si>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</si>
  <si>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</si>
  <si>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</si>
  <si>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</si>
  <si>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</si>
  <si>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</si>
  <si>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</si>
  <si>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</si>
  <si>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</si>
  <si>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</si>
  <si>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</si>
  <si>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휠체어, 미키코리아, MIRAGE22, 수동식기본형</t>
  </si>
  <si>
    <t>휠체어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</si>
  <si>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</si>
  <si>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</si>
  <si>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</si>
  <si>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</si>
  <si>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</si>
  <si>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</si>
  <si>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</si>
  <si>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</si>
  <si>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</si>
  <si>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</si>
  <si>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</si>
  <si>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</si>
  <si>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</si>
  <si>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</si>
  <si>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매트리스, 시몬스, BRS-SE, 1000×2000×280mm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</si>
  <si>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</si>
  <si>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</si>
  <si>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</si>
  <si>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</si>
  <si>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</si>
  <si>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</si>
  <si>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</si>
  <si>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</si>
  <si>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</si>
  <si>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</si>
  <si>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</si>
  <si>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</si>
  <si>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</si>
  <si>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</si>
  <si>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</si>
  <si>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</si>
  <si>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</si>
  <si>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</si>
  <si>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</si>
  <si>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</si>
  <si>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</si>
  <si>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</si>
  <si>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</si>
  <si>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</si>
  <si>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</si>
  <si>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</si>
  <si>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</si>
  <si>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</si>
  <si>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</si>
  <si>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</si>
  <si>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</si>
  <si>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</si>
  <si>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</si>
  <si>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</si>
  <si>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</si>
  <si>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</si>
  <si>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</si>
  <si>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</si>
  <si>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</si>
  <si>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</si>
  <si>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</si>
  <si>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약품장, 씨애치씨랩, CLE-062, 800×525×2160mm, 필터링</t>
  </si>
  <si>
    <t>2068</t>
  </si>
  <si>
    <t>실험대, 오피스안건사, ANLB-64, 1500×750×800mm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</si>
  <si>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</si>
  <si>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</si>
  <si>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</si>
  <si>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</si>
  <si>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</si>
  <si>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</si>
  <si>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</si>
  <si>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</si>
  <si>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</si>
  <si>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</si>
  <si>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</si>
  <si>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</si>
  <si>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</si>
  <si>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</si>
  <si>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</si>
  <si>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</si>
  <si>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</si>
  <si>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</si>
  <si>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</si>
  <si>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</si>
  <si>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</si>
  <si>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</si>
  <si>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</si>
  <si>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</si>
  <si>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</si>
  <si>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</si>
  <si>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</si>
  <si>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</si>
  <si>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</si>
  <si>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</si>
  <si>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</si>
  <si>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</si>
  <si>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</si>
  <si>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</si>
  <si>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</si>
  <si>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</si>
  <si>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항온항습기</t>
  </si>
  <si>
    <t>2105</t>
  </si>
  <si>
    <t>사다리</t>
  </si>
  <si>
    <t>2106</t>
  </si>
  <si>
    <t>식물생장계</t>
  </si>
  <si>
    <t>식물생장계, 동원이화학, DW-500M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</si>
  <si>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</si>
  <si>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</si>
  <si>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</si>
  <si>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</si>
  <si>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</si>
  <si>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</si>
  <si>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</si>
  <si>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</si>
  <si>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</si>
  <si>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</si>
  <si>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</si>
  <si>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</si>
  <si>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</si>
  <si>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</si>
  <si>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</si>
  <si>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</si>
  <si>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</si>
  <si>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</si>
  <si>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</si>
  <si>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</si>
  <si>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</si>
  <si>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</si>
  <si>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</si>
  <si>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</si>
  <si>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</si>
  <si>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</si>
  <si>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</si>
  <si>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</si>
  <si>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</si>
  <si>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</si>
  <si>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</si>
  <si>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</si>
  <si>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</si>
  <si>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</si>
  <si>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</si>
  <si>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</si>
  <si>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</si>
  <si>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</si>
  <si>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</si>
  <si>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</si>
  <si>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</si>
  <si>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열교환장치</t>
  </si>
  <si>
    <t>산업용유체냉각기, 대일, DA-500B, 1.4kW, 공냉식</t>
  </si>
  <si>
    <t>2148</t>
  </si>
  <si>
    <t>원심펌프</t>
  </si>
  <si>
    <t>2149</t>
  </si>
  <si>
    <t>2150</t>
  </si>
  <si>
    <t>2151</t>
  </si>
  <si>
    <t>2152</t>
  </si>
  <si>
    <t>사물함, 애니퍼스, AFLC-1006, 300×550×1900mm</t>
  </si>
  <si>
    <t>2153</t>
  </si>
  <si>
    <t>2154</t>
  </si>
  <si>
    <t>2155</t>
  </si>
  <si>
    <t>사물함, 애니퍼스, AFLC-1005, 900×550×1900mm</t>
  </si>
  <si>
    <t>2156</t>
  </si>
  <si>
    <t>2157</t>
  </si>
  <si>
    <t>2158</t>
  </si>
  <si>
    <t>2159</t>
  </si>
  <si>
    <t>2160</t>
  </si>
  <si>
    <t>2161</t>
  </si>
  <si>
    <t>2162</t>
  </si>
  <si>
    <t>고압가스 용기</t>
  </si>
  <si>
    <t>2163</t>
  </si>
  <si>
    <t>2164</t>
  </si>
  <si>
    <t>2165</t>
  </si>
  <si>
    <t>2166</t>
  </si>
  <si>
    <t>2167</t>
  </si>
  <si>
    <t>가스탱크</t>
  </si>
  <si>
    <t>2168</t>
  </si>
  <si>
    <t>식료품절단기, 대성이앤비, MVC-1000s, 800~1000kg/h, 1.5kW</t>
  </si>
  <si>
    <t>음식물절단기</t>
  </si>
  <si>
    <t>2169</t>
  </si>
  <si>
    <t>트레드밀, 태하메카트로닉스, S25T, 2158×960×1612mm</t>
  </si>
  <si>
    <t>트레드밀</t>
  </si>
  <si>
    <t>2170</t>
  </si>
  <si>
    <t>2171</t>
  </si>
  <si>
    <t>이동형파일서랍, 코아스, G-DR4420, 389×565×590mm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</si>
  <si>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</si>
  <si>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</si>
  <si>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</si>
  <si>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</si>
  <si>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</si>
  <si>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</si>
  <si>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</si>
  <si>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</si>
  <si>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</si>
  <si>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</si>
  <si>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</si>
  <si>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</si>
  <si>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</si>
  <si>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</si>
  <si>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접이식의자, 코아스, CHD0350KCMM, 595×510×820mm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</si>
  <si>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</si>
  <si>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</si>
  <si>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</si>
  <si>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</si>
  <si>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</si>
  <si>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</si>
  <si>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</si>
  <si>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</si>
  <si>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</si>
  <si>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</si>
  <si>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사다리, 서울사다리, LS-6, 1900~7000mm, LSL조절형</t>
  </si>
  <si>
    <t>2196</t>
  </si>
  <si>
    <t>전동드릴</t>
  </si>
  <si>
    <t>전동드릴, 엘에스산전, L272, 충전드릴, 7.2V</t>
  </si>
  <si>
    <t>2197</t>
  </si>
  <si>
    <t>전기톱, Shindaiwa, JP/엔진톱360, 1.5kW, 35.2㎤, 4kg</t>
  </si>
  <si>
    <t>2198</t>
  </si>
  <si>
    <t>이동식공기압축기, 서원콤프레셔, S30-50-5.5HP엔진, 4.1kW, 50L</t>
  </si>
  <si>
    <t>2199</t>
  </si>
  <si>
    <t>전동그라인더</t>
  </si>
  <si>
    <t>전동그라인더, Makita, JP/BGA402RFE, 710W</t>
  </si>
  <si>
    <t>2200</t>
  </si>
  <si>
    <t>카트</t>
  </si>
  <si>
    <t>2201</t>
  </si>
  <si>
    <t>2202</t>
  </si>
  <si>
    <t>전동드릴, 엘에스산전, L212, 충전드릴, 12V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</si>
  <si>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</si>
  <si>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</si>
  <si>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</si>
  <si>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</si>
  <si>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</si>
  <si>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</si>
  <si>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</si>
  <si>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</si>
  <si>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</si>
  <si>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</si>
  <si>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문서세단기, 대진코스탈, KS-9310AF, 305mm</t>
  </si>
  <si>
    <t>문서세단기및보조용품</t>
  </si>
  <si>
    <t>2213</t>
  </si>
  <si>
    <t>2214</t>
  </si>
  <si>
    <t>산악용자전거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</si>
  <si>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</si>
  <si>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</si>
  <si>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</si>
  <si>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</si>
  <si>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</si>
  <si>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</si>
  <si>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</si>
  <si>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</si>
  <si>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</si>
  <si>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</si>
  <si>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</si>
  <si>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</si>
  <si>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</si>
  <si>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</si>
  <si>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</si>
  <si>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</si>
  <si>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</si>
  <si>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</si>
  <si>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</si>
  <si>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</si>
  <si>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</si>
  <si>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</si>
  <si>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</si>
  <si>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</si>
  <si>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</si>
  <si>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</si>
  <si>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</si>
  <si>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</si>
  <si>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</si>
  <si>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</si>
  <si>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</si>
  <si>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</si>
  <si>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</si>
  <si>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</si>
  <si>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</si>
  <si>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실체현미경, Leica microsystems, SG/KS-EZ4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</si>
  <si>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</si>
  <si>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</si>
  <si>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</si>
  <si>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</si>
  <si>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</si>
  <si>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</si>
  <si>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</si>
  <si>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</si>
  <si>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</si>
  <si>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</si>
  <si>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</si>
  <si>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</si>
  <si>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</si>
  <si>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</si>
  <si>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</si>
  <si>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</si>
  <si>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</si>
  <si>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</si>
  <si>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</si>
  <si>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</si>
  <si>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</si>
  <si>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</si>
  <si>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</si>
  <si>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</si>
  <si>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</si>
  <si>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</si>
  <si>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</si>
  <si>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</si>
  <si>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</si>
  <si>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</si>
  <si>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</si>
  <si>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</si>
  <si>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</si>
  <si>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</si>
  <si>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</si>
  <si>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</si>
  <si>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</si>
  <si>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</si>
  <si>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</si>
  <si>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</si>
  <si>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</si>
  <si>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탁구대</t>
  </si>
  <si>
    <t>탁구대, 평화산업, PTT-510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</si>
  <si>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</si>
  <si>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</si>
  <si>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</si>
  <si>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</si>
  <si>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</si>
  <si>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</si>
  <si>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</si>
  <si>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</si>
  <si>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</si>
  <si>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</si>
  <si>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</si>
  <si>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</si>
  <si>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</si>
  <si>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</si>
  <si>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</si>
  <si>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</si>
  <si>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</si>
  <si>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</si>
  <si>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</si>
  <si>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</si>
  <si>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</si>
  <si>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</si>
  <si>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</si>
  <si>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</si>
  <si>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</si>
  <si>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</si>
  <si>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</si>
  <si>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</si>
  <si>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</si>
  <si>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</si>
  <si>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</si>
  <si>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</si>
  <si>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</si>
  <si>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</si>
  <si>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</si>
  <si>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</si>
  <si>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</si>
  <si>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</si>
  <si>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</si>
  <si>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</si>
  <si>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</si>
  <si>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</si>
  <si>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IP전화기, 삼성전자, SMT-I5243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</si>
  <si>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</si>
  <si>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</si>
  <si>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</si>
  <si>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</si>
  <si>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</si>
  <si>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</si>
  <si>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</si>
  <si>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</si>
  <si>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</si>
  <si>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</si>
  <si>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</si>
  <si>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</si>
  <si>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</si>
  <si>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</si>
  <si>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</si>
  <si>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</si>
  <si>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</si>
  <si>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</si>
  <si>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</si>
  <si>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</si>
  <si>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</si>
  <si>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동력분무기, 흙사랑119, SOL-AE820-2, 90L/min</t>
  </si>
  <si>
    <t>2354</t>
  </si>
  <si>
    <t>습도계</t>
  </si>
  <si>
    <t>습도계, Ecomatik, DE/EQ15, 170×40×20mm</t>
  </si>
  <si>
    <t>2355</t>
  </si>
  <si>
    <t>동력분무기, 흙사랑119, SOL-E810-3, 70L/min</t>
  </si>
  <si>
    <t>2356</t>
  </si>
  <si>
    <t>농업용트레일러</t>
  </si>
  <si>
    <t>농업용트레일러, 이천종합농업기계, EC-3.5T, 유압덤프식, 3.5톤</t>
  </si>
  <si>
    <t>2357</t>
  </si>
  <si>
    <t>쟁기</t>
  </si>
  <si>
    <t>쟁기, 그린맥스, GMP120, 4련, 경폭1300mm, 소요동력22.1~31.6kW</t>
  </si>
  <si>
    <t>2358</t>
  </si>
  <si>
    <t>쇄토기</t>
  </si>
  <si>
    <t>쇄토기, 그린맥스, GMR175HA, 경폭1750mm</t>
  </si>
  <si>
    <t>2359</t>
  </si>
  <si>
    <t>농업용트랙터, 대동공업, LX430C, 33kW, 캐빈형</t>
  </si>
  <si>
    <t>농업용트랙터</t>
  </si>
  <si>
    <t>2360</t>
  </si>
  <si>
    <t>동력분무기, 광성분무기, KS-PK2000P, 1.4L/min, 배터리식</t>
  </si>
  <si>
    <t>2361</t>
  </si>
  <si>
    <t>2362</t>
  </si>
  <si>
    <t>방역용소독기, 에스엠뿌레, 뿌레, 3.0L, 초미립자분무기</t>
  </si>
  <si>
    <t>오염제거기</t>
  </si>
  <si>
    <t>2363</t>
  </si>
  <si>
    <t>디지털카메라, 삼성전자, CN/VLUU MV900F, 1630만화소</t>
  </si>
  <si>
    <t>2364</t>
  </si>
  <si>
    <t>2365</t>
  </si>
  <si>
    <t>2366</t>
  </si>
  <si>
    <t>디지털카메라, 삼성전자, CN/NX20, 2030만화소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</si>
  <si>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</si>
  <si>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</si>
  <si>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</si>
  <si>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</si>
  <si>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</si>
  <si>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</si>
  <si>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</si>
  <si>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</si>
  <si>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</si>
  <si>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</si>
  <si>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</si>
  <si>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</si>
  <si>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작업용의자, 코아스, G-CH5700KSMF, 690×555×1150~1225mm</t>
  </si>
  <si>
    <t>2379</t>
  </si>
  <si>
    <t>2380</t>
  </si>
  <si>
    <t>2381</t>
  </si>
  <si>
    <t>2382</t>
  </si>
  <si>
    <t>2383</t>
  </si>
  <si>
    <t>2384</t>
  </si>
  <si>
    <t>이동형파일서랍, 코아스, G-DR4920, 400×570×597mm</t>
  </si>
  <si>
    <t>2385</t>
  </si>
  <si>
    <t>2386</t>
  </si>
  <si>
    <t>2387</t>
  </si>
  <si>
    <t>2388</t>
  </si>
  <si>
    <t>2389</t>
  </si>
  <si>
    <t>2390</t>
  </si>
  <si>
    <t>2391</t>
  </si>
  <si>
    <t>2392</t>
  </si>
  <si>
    <t>책상, 코아스, DF4160EL/R, 1600×1200×720mm</t>
  </si>
  <si>
    <t>2393</t>
  </si>
  <si>
    <t>2394</t>
  </si>
  <si>
    <t>2395</t>
  </si>
  <si>
    <t>2396</t>
  </si>
  <si>
    <t>2397</t>
  </si>
  <si>
    <t>회의용탁자, 코아스, G-CF6112, 1800×900×720mm</t>
  </si>
  <si>
    <t>2398</t>
  </si>
  <si>
    <t>2399</t>
  </si>
  <si>
    <t>2400</t>
  </si>
  <si>
    <t>상업용냉동고, 유니크대성, UDS-30FIR, 667L</t>
  </si>
  <si>
    <t>2401</t>
  </si>
  <si>
    <t>2402</t>
  </si>
  <si>
    <t>상업용냉동고, 유니크대성, UDS-45FIR, 1106L</t>
  </si>
  <si>
    <t>2403</t>
  </si>
  <si>
    <t>2404</t>
  </si>
  <si>
    <t>건습식진공청소기, Karcher, TR/NT 70/3 TC, 680×510×990mm</t>
  </si>
  <si>
    <t>2405</t>
  </si>
  <si>
    <t>2406</t>
  </si>
  <si>
    <t>진공청소기, 엘지전자, VN9104NNT, 1.5kW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</si>
  <si>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</si>
  <si>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</si>
  <si>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</si>
  <si>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</si>
  <si>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</si>
  <si>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</si>
  <si>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</si>
  <si>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</si>
  <si>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</si>
  <si>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</si>
  <si>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</si>
  <si>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</si>
  <si>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</si>
  <si>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</si>
  <si>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</si>
  <si>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</si>
  <si>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</si>
  <si>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</si>
  <si>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전자복사기, Canon, CN/image RUNNER ADVANCE 4945K, 흑백45cpm</t>
  </si>
  <si>
    <t>2425</t>
  </si>
  <si>
    <t>2426</t>
  </si>
  <si>
    <t>응접탁자, 한비오피스, SHTT 04, 1200×600×440mm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</si>
  <si>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</si>
  <si>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</si>
  <si>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</si>
  <si>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</si>
  <si>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</si>
  <si>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</si>
  <si>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</si>
  <si>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</si>
  <si>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</si>
  <si>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</si>
  <si>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사물함, 코아스, EC2030EL(ER), 600×420×2000mm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</si>
  <si>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</si>
  <si>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</si>
  <si>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</si>
  <si>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</si>
  <si>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</si>
  <si>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</si>
  <si>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</si>
  <si>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</si>
  <si>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</si>
  <si>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</si>
  <si>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</si>
  <si>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</si>
  <si>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</si>
  <si>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소파, 코아스, SF0133-CL, 1930×780×840mm</t>
  </si>
  <si>
    <t>2450</t>
  </si>
  <si>
    <t>2451</t>
  </si>
  <si>
    <t>2452</t>
  </si>
  <si>
    <t>2453</t>
  </si>
  <si>
    <t>2454</t>
  </si>
  <si>
    <t>2455</t>
  </si>
  <si>
    <t>2456</t>
  </si>
  <si>
    <t>2457</t>
  </si>
  <si>
    <t>고압세척기, Karcher, DE/K5.700, 14000kPa</t>
  </si>
  <si>
    <t>압력또는증기청소기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</si>
  <si>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</si>
  <si>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</si>
  <si>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</si>
  <si>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</si>
  <si>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</si>
  <si>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</si>
  <si>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</si>
  <si>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</si>
  <si>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</si>
  <si>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</si>
  <si>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</si>
  <si>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</si>
  <si>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</si>
  <si>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</si>
  <si>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</si>
  <si>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</si>
  <si>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</si>
  <si>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</si>
  <si>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</si>
  <si>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</si>
  <si>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</si>
  <si>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</si>
  <si>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</si>
  <si>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</si>
  <si>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</si>
  <si>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</si>
  <si>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</si>
  <si>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</si>
  <si>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</si>
  <si>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</si>
  <si>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</si>
  <si>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</si>
  <si>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</si>
  <si>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</si>
  <si>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</si>
  <si>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</si>
  <si>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</si>
  <si>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</si>
  <si>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</si>
  <si>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플로터프린터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</si>
  <si>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</si>
  <si>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</si>
  <si>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</si>
  <si>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</si>
  <si>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</si>
  <si>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</si>
  <si>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</si>
  <si>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</si>
  <si>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</si>
  <si>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</si>
  <si>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</si>
  <si>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</si>
  <si>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</si>
  <si>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</si>
  <si>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</si>
  <si>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</si>
  <si>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</si>
  <si>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</si>
  <si>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</si>
  <si>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</si>
  <si>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</si>
  <si>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수강용탁자, 쏘피체, EED300, 684×490×720mm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</si>
  <si>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</si>
  <si>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</si>
  <si>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</si>
  <si>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</si>
  <si>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</si>
  <si>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</si>
  <si>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</si>
  <si>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</si>
  <si>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</si>
  <si>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</si>
  <si>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텐트</t>
  </si>
  <si>
    <t>지주식천막, 우리캐노피, 3000×6000mm, 자바라지주식천막</t>
  </si>
  <si>
    <t>2528</t>
  </si>
  <si>
    <t>2529</t>
  </si>
  <si>
    <t>2530</t>
  </si>
  <si>
    <t>2531</t>
  </si>
  <si>
    <t>2532</t>
  </si>
  <si>
    <t>2533</t>
  </si>
  <si>
    <t>2534</t>
  </si>
  <si>
    <t>스핀코팅기, 카피어랜드, prolamiDCL-3306, 530×260×100</t>
  </si>
  <si>
    <t>스핀코팅기</t>
  </si>
  <si>
    <t>2535</t>
  </si>
  <si>
    <t>2536</t>
  </si>
  <si>
    <t>2537</t>
  </si>
  <si>
    <t>2538</t>
  </si>
  <si>
    <t>2539</t>
  </si>
  <si>
    <t>상업용믹서기</t>
  </si>
  <si>
    <t>믹서기, 필립스전자, HR-1351, 2L</t>
  </si>
  <si>
    <t>2540</t>
  </si>
  <si>
    <t>정량펌프, 이화산업, EWM-100, 무맥동, 190mL/min, PVC</t>
  </si>
  <si>
    <t>2541</t>
  </si>
  <si>
    <t>2542</t>
  </si>
  <si>
    <t>2543</t>
  </si>
  <si>
    <t>2544</t>
  </si>
  <si>
    <t>가정용세탁기, 엘지전자, WF-K85B, 8.5kg</t>
  </si>
  <si>
    <t>2545</t>
  </si>
  <si>
    <t>2546</t>
  </si>
  <si>
    <t>가정용전자레인지, 엘지전자, MD-272CC, 27L</t>
  </si>
  <si>
    <t>2547</t>
  </si>
  <si>
    <t>2548</t>
  </si>
  <si>
    <t>2549</t>
  </si>
  <si>
    <t>2550</t>
  </si>
  <si>
    <t>가정용레인지</t>
  </si>
  <si>
    <t>가정용가스레인지, 엘지전자, HT6221FP, 2구</t>
  </si>
  <si>
    <t>2551</t>
  </si>
  <si>
    <t>2552</t>
  </si>
  <si>
    <t>2553</t>
  </si>
  <si>
    <t>2554</t>
  </si>
  <si>
    <t>2555</t>
  </si>
  <si>
    <t>벤치스케일</t>
  </si>
  <si>
    <t>벤치스케일, 카스, 150A, 단순중량저울, 150 kg</t>
  </si>
  <si>
    <t>2556</t>
  </si>
  <si>
    <t>분석용전자저울, Shinko denshi, JP/AJ-620E, 0.001~620g</t>
  </si>
  <si>
    <t>2557</t>
  </si>
  <si>
    <t>2558</t>
  </si>
  <si>
    <t>2559</t>
  </si>
  <si>
    <t>2560</t>
  </si>
  <si>
    <t>2561</t>
  </si>
  <si>
    <t>2562</t>
  </si>
  <si>
    <t>크레덴자, 에리트, CB520, 1600×400×400mm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</si>
  <si>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</si>
  <si>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</si>
  <si>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</si>
  <si>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</si>
  <si>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</si>
  <si>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</si>
  <si>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</si>
  <si>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</si>
  <si>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</si>
  <si>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</si>
  <si>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</si>
  <si>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</si>
  <si>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</si>
  <si>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</si>
  <si>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</si>
  <si>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</si>
  <si>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</si>
  <si>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</si>
  <si>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</si>
  <si>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</si>
  <si>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</si>
  <si>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</si>
  <si>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</si>
  <si>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</si>
  <si>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</si>
  <si>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</si>
  <si>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</si>
  <si>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</si>
  <si>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</si>
  <si>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</si>
  <si>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</si>
  <si>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</si>
  <si>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</si>
  <si>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</si>
  <si>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식료품절단기, Sammic, ES/CK-401, 389×400×767mm</t>
  </si>
  <si>
    <t>2597</t>
  </si>
  <si>
    <t>2598</t>
  </si>
  <si>
    <t>산업용작업대</t>
  </si>
  <si>
    <t>산업용작업대, 목제, 목공산업용작업대, 1400×900×650mm</t>
  </si>
  <si>
    <t>2599</t>
  </si>
  <si>
    <t>산업용작업대, 목제, 목공산업용작업대, 1570×640×810mm</t>
  </si>
  <si>
    <t>2600</t>
  </si>
  <si>
    <t>서브머지드아크용접기</t>
  </si>
  <si>
    <t>서브머지드아크용접기, HSW-800, 정격출력전류800A</t>
  </si>
  <si>
    <t>2601</t>
  </si>
  <si>
    <t>공기압식못박기</t>
  </si>
  <si>
    <t>공기압식못박기, 제일타카, ST64, 18∼64mm</t>
  </si>
  <si>
    <t>2602</t>
  </si>
  <si>
    <t>목공용실톱기계톱날</t>
  </si>
  <si>
    <t>목공용실톱기계톱날, Bosch, TW/직소기 PA6-GF30, 7×21×20cm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</si>
  <si>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</si>
  <si>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</si>
  <si>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</si>
  <si>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</si>
  <si>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</si>
  <si>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</si>
  <si>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</si>
  <si>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</si>
  <si>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</si>
  <si>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</si>
  <si>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</si>
  <si>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</si>
  <si>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</si>
  <si>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</si>
  <si>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</si>
  <si>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</si>
  <si>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</si>
  <si>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</si>
  <si>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</si>
  <si>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</si>
  <si>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</si>
  <si>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</si>
  <si>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</si>
  <si>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</si>
  <si>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</si>
  <si>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</si>
  <si>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</si>
  <si>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</si>
  <si>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</si>
  <si>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</si>
  <si>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</si>
  <si>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</si>
  <si>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</si>
  <si>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</si>
  <si>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</si>
  <si>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</si>
  <si>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</si>
  <si>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</si>
  <si>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</si>
  <si>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</si>
  <si>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</si>
  <si>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</si>
  <si>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</si>
  <si>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</si>
  <si>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</si>
  <si>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</si>
  <si>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</si>
  <si>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</si>
  <si>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</si>
  <si>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</si>
  <si>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</si>
  <si>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</si>
  <si>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</si>
  <si>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</si>
  <si>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</si>
  <si>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</si>
  <si>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</si>
  <si>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</si>
  <si>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</si>
  <si>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</si>
  <si>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</si>
  <si>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강연대, 아모스아인스가구, AASD-105, 515×460×1210mm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</si>
  <si>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</si>
  <si>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</si>
  <si>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</si>
  <si>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</si>
  <si>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</si>
  <si>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</si>
  <si>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</si>
  <si>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</si>
  <si>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</si>
  <si>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이동식서가, 코아스, G-KMH46MD6P, 3825×650×2300mm</t>
  </si>
  <si>
    <t>2673</t>
  </si>
  <si>
    <t>2674</t>
  </si>
  <si>
    <t>2675</t>
  </si>
  <si>
    <t>2676</t>
  </si>
  <si>
    <t>2677</t>
  </si>
  <si>
    <t>2678</t>
  </si>
  <si>
    <t>2679</t>
  </si>
  <si>
    <t>2680</t>
  </si>
  <si>
    <t>이동식서가, 코아스, G-KMH46MS5P, 3825×500×2300mm</t>
  </si>
  <si>
    <t>2681</t>
  </si>
  <si>
    <t>2682</t>
  </si>
  <si>
    <t>2683</t>
  </si>
  <si>
    <t>2684</t>
  </si>
  <si>
    <t>텔레비전보관장및받침대</t>
  </si>
  <si>
    <t>2685</t>
  </si>
  <si>
    <t>2686</t>
  </si>
  <si>
    <t>실물모형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</si>
  <si>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</si>
  <si>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</si>
  <si>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</si>
  <si>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</si>
  <si>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</si>
  <si>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</si>
  <si>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</si>
  <si>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</si>
  <si>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</si>
  <si>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</si>
  <si>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</si>
  <si>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</si>
  <si>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</si>
  <si>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</si>
  <si>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</si>
  <si>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</si>
  <si>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</si>
  <si>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</si>
  <si>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</si>
  <si>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</si>
  <si>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</si>
  <si>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</si>
  <si>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</si>
  <si>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</si>
  <si>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</si>
  <si>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</si>
  <si>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</si>
  <si>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</si>
  <si>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</si>
  <si>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</si>
  <si>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</si>
  <si>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</si>
  <si>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</si>
  <si>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</si>
  <si>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</si>
  <si>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</si>
  <si>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</si>
  <si>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</si>
  <si>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</si>
  <si>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</si>
  <si>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다이빙기구또는액세서리</t>
  </si>
  <si>
    <t>2727</t>
  </si>
  <si>
    <t>2728</t>
  </si>
  <si>
    <t>2729</t>
  </si>
  <si>
    <t>2730</t>
  </si>
  <si>
    <t>2731</t>
  </si>
  <si>
    <t>2732</t>
  </si>
  <si>
    <t>2733</t>
  </si>
  <si>
    <t>파종기, 헬퍼로보텍, MX-1000L, 상토혼합기, 1800×1450×1800mm</t>
  </si>
  <si>
    <t>2734</t>
  </si>
  <si>
    <t>관리기, Mametora, MPC-40G, 2.2kW</t>
  </si>
  <si>
    <t>2735</t>
  </si>
  <si>
    <t>전기톱, Hitachi, JP/C-9SA2, 2.0kW, 원형톱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</si>
  <si>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</si>
  <si>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</si>
  <si>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</si>
  <si>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</si>
  <si>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</si>
  <si>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</si>
  <si>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</si>
  <si>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</si>
  <si>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</si>
  <si>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</si>
  <si>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</si>
  <si>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</si>
  <si>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</si>
  <si>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</si>
  <si>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</si>
  <si>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</si>
  <si>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</si>
  <si>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</si>
  <si>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</si>
  <si>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</si>
  <si>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</si>
  <si>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</si>
  <si>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</si>
  <si>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</si>
  <si>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</si>
  <si>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</si>
  <si>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</si>
  <si>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</si>
  <si>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</si>
  <si>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</si>
  <si>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</si>
  <si>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</si>
  <si>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</si>
  <si>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</si>
  <si>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</si>
  <si>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</si>
  <si>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</si>
  <si>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</si>
  <si>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</si>
  <si>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</si>
  <si>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</si>
  <si>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</si>
  <si>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</si>
  <si>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</si>
  <si>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</si>
  <si>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</si>
  <si>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</si>
  <si>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</si>
  <si>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</si>
  <si>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</si>
  <si>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</si>
  <si>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</si>
  <si>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</si>
  <si>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</si>
  <si>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</si>
  <si>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</si>
  <si>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</si>
  <si>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</si>
  <si>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</si>
  <si>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</si>
  <si>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</si>
  <si>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</si>
  <si>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</si>
  <si>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</si>
  <si>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</si>
  <si>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</si>
  <si>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</si>
  <si>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</si>
  <si>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</si>
  <si>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</si>
  <si>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</si>
  <si>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</si>
  <si>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</si>
  <si>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</si>
  <si>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</si>
  <si>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</si>
  <si>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</si>
  <si>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</si>
  <si>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</si>
  <si>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</si>
  <si>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</si>
  <si>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</si>
  <si>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</si>
  <si>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</si>
  <si>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</si>
  <si>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</si>
  <si>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</si>
  <si>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</si>
  <si>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</si>
  <si>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</si>
  <si>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</si>
  <si>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</si>
  <si>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</si>
  <si>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</si>
  <si>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</si>
  <si>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</si>
  <si>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</si>
  <si>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</si>
  <si>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</si>
  <si>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</si>
  <si>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</si>
  <si>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</si>
  <si>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</si>
  <si>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</si>
  <si>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</si>
  <si>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</si>
  <si>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</si>
  <si>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</si>
  <si>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</si>
  <si>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</si>
  <si>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</si>
  <si>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</si>
  <si>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</si>
  <si>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</si>
  <si>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</si>
  <si>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</si>
  <si>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</si>
  <si>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</si>
  <si>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</si>
  <si>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</si>
  <si>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</si>
  <si>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</si>
  <si>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</si>
  <si>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</si>
  <si>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</si>
  <si>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</si>
  <si>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</si>
  <si>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</si>
  <si>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</si>
  <si>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</si>
  <si>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</si>
  <si>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</si>
  <si>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</si>
  <si>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</si>
  <si>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</si>
  <si>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</si>
  <si>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</si>
  <si>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</si>
  <si>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</si>
  <si>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</si>
  <si>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</si>
  <si>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</si>
  <si>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</si>
  <si>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</si>
  <si>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</si>
  <si>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</si>
  <si>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</si>
  <si>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</si>
  <si>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</si>
  <si>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</si>
  <si>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</si>
  <si>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</si>
  <si>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</si>
  <si>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</si>
  <si>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</si>
  <si>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</si>
  <si>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</si>
  <si>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</si>
  <si>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</si>
  <si>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</si>
  <si>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</si>
  <si>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</si>
  <si>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</si>
  <si>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</si>
  <si>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</si>
  <si>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</si>
  <si>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</si>
  <si>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</si>
  <si>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</si>
  <si>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</si>
  <si>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</si>
  <si>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</si>
  <si>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</si>
  <si>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</si>
  <si>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</si>
  <si>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</si>
  <si>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</si>
  <si>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</si>
  <si>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</si>
  <si>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</si>
  <si>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</si>
  <si>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</si>
  <si>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</si>
  <si>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</si>
  <si>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</si>
  <si>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</si>
  <si>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</si>
  <si>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</si>
  <si>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</si>
  <si>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</si>
  <si>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</si>
  <si>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</si>
  <si>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</si>
  <si>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</si>
  <si>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</si>
  <si>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</si>
  <si>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</si>
  <si>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</si>
  <si>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</si>
  <si>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</si>
  <si>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</si>
  <si>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</si>
  <si>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</si>
  <si>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</si>
  <si>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</si>
  <si>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</si>
  <si>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</si>
  <si>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</si>
  <si>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</si>
  <si>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</si>
  <si>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</si>
  <si>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</si>
  <si>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</si>
  <si>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</si>
  <si>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</si>
  <si>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</si>
  <si>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</si>
  <si>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</si>
  <si>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</si>
  <si>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</si>
  <si>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</si>
  <si>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</si>
  <si>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</si>
  <si>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</si>
  <si>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</si>
  <si>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</si>
  <si>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</si>
  <si>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</si>
  <si>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</si>
  <si>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</si>
  <si>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</si>
  <si>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</si>
  <si>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</si>
  <si>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</si>
  <si>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</si>
  <si>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</si>
  <si>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</si>
  <si>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</si>
  <si>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</si>
  <si>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</si>
  <si>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</si>
  <si>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</si>
  <si>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</si>
  <si>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</si>
  <si>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</si>
  <si>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</si>
  <si>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</si>
  <si>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</si>
  <si>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</si>
  <si>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</si>
  <si>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</si>
  <si>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</si>
  <si>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</si>
  <si>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</si>
  <si>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</si>
  <si>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</si>
  <si>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</si>
  <si>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</si>
  <si>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</si>
  <si>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</si>
  <si>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</si>
  <si>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</si>
  <si>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</si>
  <si>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</si>
  <si>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</si>
  <si>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</si>
  <si>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</si>
  <si>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</si>
  <si>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</si>
  <si>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</si>
  <si>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</si>
  <si>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</si>
  <si>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</si>
  <si>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</si>
  <si>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</si>
  <si>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</si>
  <si>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</si>
  <si>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</si>
  <si>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</si>
  <si>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</si>
  <si>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</si>
  <si>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</si>
  <si>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</si>
  <si>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</si>
  <si>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</si>
  <si>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</si>
  <si>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</si>
  <si>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</si>
  <si>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</si>
  <si>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</si>
  <si>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</si>
  <si>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</si>
  <si>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</si>
  <si>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</si>
  <si>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</si>
  <si>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</si>
  <si>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</si>
  <si>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</si>
  <si>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</si>
  <si>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</si>
  <si>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</si>
  <si>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</si>
  <si>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</si>
  <si>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</si>
  <si>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</si>
  <si>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</si>
  <si>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</si>
  <si>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</si>
  <si>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</si>
  <si>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</si>
  <si>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</si>
  <si>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</si>
  <si>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</si>
  <si>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</si>
  <si>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</si>
  <si>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</si>
  <si>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</si>
  <si>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</si>
  <si>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</si>
  <si>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</si>
  <si>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</si>
  <si>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</si>
  <si>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</si>
  <si>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</si>
  <si>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</si>
  <si>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</si>
  <si>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</si>
  <si>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</si>
  <si>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</si>
  <si>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</si>
  <si>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</si>
  <si>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</si>
  <si>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</si>
  <si>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</si>
  <si>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</si>
  <si>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</si>
  <si>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</si>
  <si>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</si>
  <si>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</si>
  <si>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</si>
  <si>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</si>
  <si>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</si>
  <si>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</si>
  <si>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</si>
  <si>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</si>
  <si>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</si>
  <si>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</si>
  <si>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</si>
  <si>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</si>
  <si>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</si>
  <si>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</si>
  <si>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</si>
  <si>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</si>
  <si>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</si>
  <si>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</si>
  <si>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</si>
  <si>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</si>
  <si>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</si>
  <si>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</si>
  <si>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</si>
  <si>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</si>
  <si>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</si>
  <si>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</si>
  <si>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</si>
  <si>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</si>
  <si>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</si>
  <si>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</si>
  <si>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</si>
  <si>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</si>
  <si>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</si>
  <si>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</si>
  <si>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</si>
  <si>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</si>
  <si>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</si>
  <si>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</si>
  <si>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</si>
  <si>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</si>
  <si>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</si>
  <si>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</si>
  <si>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</si>
  <si>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</si>
  <si>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</si>
  <si>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</si>
  <si>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</si>
  <si>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</si>
  <si>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</si>
  <si>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</si>
  <si>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</si>
  <si>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</si>
  <si>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</si>
  <si>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</si>
  <si>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</si>
  <si>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</si>
  <si>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</si>
  <si>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</si>
  <si>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</si>
  <si>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</si>
  <si>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</si>
  <si>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</si>
  <si>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</si>
  <si>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</si>
  <si>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</si>
  <si>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</si>
  <si>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</si>
  <si>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</si>
  <si>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</si>
  <si>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</si>
  <si>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</si>
  <si>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</si>
  <si>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</si>
  <si>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</si>
  <si>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</si>
  <si>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</si>
  <si>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</si>
  <si>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</si>
  <si>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</si>
  <si>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</si>
  <si>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</si>
  <si>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</si>
  <si>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</si>
  <si>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</si>
  <si>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</si>
  <si>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</si>
  <si>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</si>
  <si>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</si>
  <si>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</si>
  <si>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</si>
  <si>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</si>
  <si>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</si>
  <si>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</si>
  <si>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</si>
  <si>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</si>
  <si>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</si>
  <si>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</si>
  <si>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</si>
  <si>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</si>
  <si>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</si>
  <si>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</si>
  <si>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</si>
  <si>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</si>
  <si>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</si>
  <si>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</si>
  <si>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</si>
  <si>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</si>
  <si>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</si>
  <si>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</si>
  <si>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</si>
  <si>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</si>
  <si>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</si>
  <si>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</si>
  <si>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</si>
  <si>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</si>
  <si>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</si>
  <si>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</si>
  <si>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</si>
  <si>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</si>
  <si>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</si>
  <si>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</si>
  <si>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</si>
  <si>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</si>
  <si>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</si>
  <si>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</si>
  <si>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</si>
  <si>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</si>
  <si>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</si>
  <si>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</si>
  <si>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</si>
  <si>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</si>
  <si>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</si>
  <si>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</si>
  <si>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</si>
  <si>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</si>
  <si>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</si>
  <si>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</si>
  <si>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</si>
  <si>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</si>
  <si>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</si>
  <si>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</si>
  <si>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</si>
  <si>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</si>
  <si>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</si>
  <si>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</si>
  <si>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</si>
  <si>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</si>
  <si>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</si>
  <si>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</si>
  <si>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</si>
  <si>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</si>
  <si>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</si>
  <si>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</si>
  <si>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</si>
  <si>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</si>
  <si>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</si>
  <si>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</si>
  <si>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</si>
  <si>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</si>
  <si>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</si>
  <si>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</si>
  <si>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</si>
  <si>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</si>
  <si>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</si>
  <si>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</si>
  <si>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</si>
  <si>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</si>
  <si>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</si>
  <si>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</si>
  <si>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</si>
  <si>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</si>
  <si>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</si>
  <si>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</si>
  <si>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</si>
  <si>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</si>
  <si>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</si>
  <si>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</si>
  <si>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책장, 코아스, G-CB1230, 800×380×1127mm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</si>
  <si>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</si>
  <si>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</si>
  <si>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</si>
  <si>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</si>
  <si>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</si>
  <si>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</si>
  <si>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</si>
  <si>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</si>
  <si>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</si>
  <si>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</si>
  <si>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</si>
  <si>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</si>
  <si>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</si>
  <si>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</si>
  <si>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</si>
  <si>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</si>
  <si>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</si>
  <si>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</si>
  <si>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</si>
  <si>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</si>
  <si>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</si>
  <si>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</si>
  <si>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</si>
  <si>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</si>
  <si>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</si>
  <si>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</si>
  <si>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</si>
  <si>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</si>
  <si>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</si>
  <si>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</si>
  <si>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</si>
  <si>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</si>
  <si>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</si>
  <si>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</si>
  <si>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</si>
  <si>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</si>
  <si>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</si>
  <si>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</si>
  <si>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</si>
  <si>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</si>
  <si>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체중계, 카스, DB-150, 디지털, 150kg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</si>
  <si>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</si>
  <si>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</si>
  <si>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</si>
  <si>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</si>
  <si>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</si>
  <si>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</si>
  <si>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</si>
  <si>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</si>
  <si>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</si>
  <si>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</si>
  <si>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</si>
  <si>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</si>
  <si>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</si>
  <si>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</si>
  <si>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책상, 퍼시스, DD016, 1600×760×720mm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</si>
  <si>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</si>
  <si>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</si>
  <si>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</si>
  <si>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</si>
  <si>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</si>
  <si>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</si>
  <si>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</si>
  <si>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</si>
  <si>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</si>
  <si>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</si>
  <si>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</si>
  <si>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</si>
  <si>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</si>
  <si>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</si>
  <si>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</si>
  <si>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</si>
  <si>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</si>
  <si>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</si>
  <si>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</si>
  <si>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</si>
  <si>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</si>
  <si>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</si>
  <si>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</si>
  <si>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</si>
  <si>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</si>
  <si>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</si>
  <si>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</si>
  <si>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</si>
  <si>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</si>
  <si>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</si>
  <si>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</si>
  <si>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</si>
  <si>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</si>
  <si>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</si>
  <si>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</si>
  <si>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</si>
  <si>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</si>
  <si>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</si>
  <si>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</si>
  <si>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</si>
  <si>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</si>
  <si>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</si>
  <si>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</si>
  <si>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</si>
  <si>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</si>
  <si>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</si>
  <si>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</si>
  <si>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</si>
  <si>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</si>
  <si>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</si>
  <si>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</si>
  <si>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</si>
  <si>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</si>
  <si>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GPS플로터, Garmin, TW/Oregon 300</t>
  </si>
  <si>
    <t>3357</t>
  </si>
  <si>
    <t>책장, 서울양행교구, SL-1, 1125×250×930mm</t>
  </si>
  <si>
    <t>3358</t>
  </si>
  <si>
    <t>3359</t>
  </si>
  <si>
    <t>회의용탁자, 헤브론오에이가구, Hsys-0403, 1800×900×720mm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</si>
  <si>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</si>
  <si>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</si>
  <si>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</si>
  <si>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</si>
  <si>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</si>
  <si>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</si>
  <si>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</si>
  <si>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</si>
  <si>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</si>
  <si>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</si>
  <si>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레이저프린터, 렉스마크, CN/Lexmark E450dn, A4/흑백, 35ppm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</si>
  <si>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</si>
  <si>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</si>
  <si>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</si>
  <si>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</si>
  <si>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</si>
  <si>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</si>
  <si>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</si>
  <si>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</si>
  <si>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</si>
  <si>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네트워크시스템장비용랙</t>
  </si>
  <si>
    <t>3379</t>
  </si>
  <si>
    <t>3380</t>
  </si>
  <si>
    <t>금고, 디프로매트, 120EHK, H1220×W655×D560mm</t>
  </si>
  <si>
    <t>금고</t>
  </si>
  <si>
    <t>3381</t>
  </si>
  <si>
    <t>3382</t>
  </si>
  <si>
    <t>3383</t>
  </si>
  <si>
    <t>책상, 우드메탈, WD-9212, 1200×800×720mm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</si>
  <si>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</si>
  <si>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</si>
  <si>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</si>
  <si>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</si>
  <si>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</si>
  <si>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</si>
  <si>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</si>
  <si>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</si>
  <si>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</si>
  <si>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</si>
  <si>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</si>
  <si>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</si>
  <si>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</si>
  <si>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</si>
  <si>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</si>
  <si>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</si>
  <si>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</si>
  <si>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디지털보이스레코더</t>
  </si>
  <si>
    <t>3401</t>
  </si>
  <si>
    <t>노트북컴퓨터, 삼성전자, CN/NT-X65/W241G, Core2Duo T8300(2.4GHz)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</si>
  <si>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</si>
  <si>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</si>
  <si>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</si>
  <si>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</si>
  <si>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</si>
  <si>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</si>
  <si>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</si>
  <si>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</si>
  <si>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</si>
  <si>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</si>
  <si>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</si>
  <si>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</si>
  <si>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</si>
  <si>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</si>
  <si>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</si>
  <si>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</si>
  <si>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</si>
  <si>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</si>
  <si>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</si>
  <si>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</si>
  <si>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</si>
  <si>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</si>
  <si>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</si>
  <si>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</si>
  <si>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</si>
  <si>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</si>
  <si>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</si>
  <si>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</si>
  <si>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</si>
  <si>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</si>
  <si>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</si>
  <si>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</si>
  <si>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</si>
  <si>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</si>
  <si>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</si>
  <si>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</si>
  <si>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</si>
  <si>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</si>
  <si>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</si>
  <si>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</si>
  <si>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</si>
  <si>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</si>
  <si>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</si>
  <si>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</si>
  <si>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</si>
  <si>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</si>
  <si>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</si>
  <si>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</si>
  <si>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</si>
  <si>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</si>
  <si>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</si>
  <si>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</si>
  <si>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</si>
  <si>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</si>
  <si>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</si>
  <si>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</si>
  <si>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</si>
  <si>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</si>
  <si>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</si>
  <si>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</si>
  <si>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</si>
  <si>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</si>
  <si>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</si>
  <si>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</si>
  <si>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</si>
  <si>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</si>
  <si>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</si>
  <si>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</si>
  <si>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</si>
  <si>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</si>
  <si>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</si>
  <si>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</si>
  <si>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</si>
  <si>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</si>
  <si>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</si>
  <si>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</si>
  <si>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</si>
  <si>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</si>
  <si>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</si>
  <si>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</si>
  <si>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</si>
  <si>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</si>
  <si>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</si>
  <si>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</si>
  <si>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</si>
  <si>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</si>
  <si>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</si>
  <si>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</si>
  <si>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</si>
  <si>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</si>
  <si>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</si>
  <si>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</si>
  <si>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</si>
  <si>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</si>
  <si>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</si>
  <si>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</si>
  <si>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</si>
  <si>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</si>
  <si>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</si>
  <si>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</si>
  <si>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</si>
  <si>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</si>
  <si>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</si>
  <si>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</si>
  <si>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</si>
  <si>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</si>
  <si>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</si>
  <si>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</si>
  <si>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</si>
  <si>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</si>
  <si>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</si>
  <si>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</si>
  <si>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</si>
  <si>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캐비닛, 우드메탈, WC-0502, 800×415×1900mm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</si>
  <si>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</si>
  <si>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</si>
  <si>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</si>
  <si>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</si>
  <si>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</si>
  <si>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</si>
  <si>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</si>
  <si>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</si>
  <si>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</si>
  <si>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</si>
  <si>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</si>
  <si>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</si>
  <si>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</si>
  <si>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</si>
  <si>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</si>
  <si>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</si>
  <si>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</si>
  <si>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</si>
  <si>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</si>
  <si>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</si>
  <si>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</si>
  <si>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</si>
  <si>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</si>
  <si>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</si>
  <si>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</si>
  <si>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</si>
  <si>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</si>
  <si>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</si>
  <si>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</si>
  <si>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</si>
  <si>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</si>
  <si>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</si>
  <si>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</si>
  <si>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</si>
  <si>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</si>
  <si>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</si>
  <si>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</si>
  <si>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</si>
  <si>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</si>
  <si>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</si>
  <si>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</si>
  <si>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</si>
  <si>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</si>
  <si>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</si>
  <si>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</si>
  <si>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</si>
  <si>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</si>
  <si>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</si>
  <si>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</si>
  <si>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</si>
  <si>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</si>
  <si>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</si>
  <si>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</si>
  <si>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</si>
  <si>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</si>
  <si>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</si>
  <si>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</si>
  <si>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</si>
  <si>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</si>
  <si>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</si>
  <si>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</si>
  <si>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</si>
  <si>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</si>
  <si>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</si>
  <si>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</si>
  <si>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</si>
  <si>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</si>
  <si>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</si>
  <si>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</si>
  <si>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</si>
  <si>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</si>
  <si>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이동형파일서랍, 우드메탈, WD-0603, 425×580×600mm</t>
  </si>
  <si>
    <t>3586</t>
  </si>
  <si>
    <t>3587</t>
  </si>
  <si>
    <t>3588</t>
  </si>
  <si>
    <t>3589</t>
  </si>
  <si>
    <t>카메라용렌즈또는카메라용필터</t>
  </si>
  <si>
    <t>3590</t>
  </si>
  <si>
    <t>3591</t>
  </si>
  <si>
    <t>3592</t>
  </si>
  <si>
    <t>미량원심분리기, 대일테크, DW-41L, 6200rpm</t>
  </si>
  <si>
    <t>미량원심분리기</t>
  </si>
  <si>
    <t>3593</t>
  </si>
  <si>
    <t>전해질분석기, Fuji photo film, JP/FUJI DRI-CHEM 800</t>
  </si>
  <si>
    <t>전해질분석기</t>
  </si>
  <si>
    <t>3594</t>
  </si>
  <si>
    <t>요화학분석기, 바이오닉스, BS-401</t>
  </si>
  <si>
    <t>요화학분석기</t>
  </si>
  <si>
    <t>3595</t>
  </si>
  <si>
    <t>3596</t>
  </si>
  <si>
    <t>탁상형원심분리기, Herolab, DE/UnicenM, 18000rpm</t>
  </si>
  <si>
    <t>3597</t>
  </si>
  <si>
    <t>일반진단의료용초음파장치,도플러장치,펄스반사장치또는초음파검</t>
  </si>
  <si>
    <t>3598</t>
  </si>
  <si>
    <t>초음파세척기, 새한초음파산업, SH-2140, 260×260×240mm, 3.3L</t>
  </si>
  <si>
    <t>초음파세척기</t>
  </si>
  <si>
    <t>3599</t>
  </si>
  <si>
    <t>3600</t>
  </si>
  <si>
    <t>가스마취기, 제이앤텍, Paieon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</si>
  <si>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</si>
  <si>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</si>
  <si>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</si>
  <si>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</si>
  <si>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</si>
  <si>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</si>
  <si>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</si>
  <si>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</si>
  <si>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</si>
  <si>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</si>
  <si>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</si>
  <si>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</si>
  <si>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</si>
  <si>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</si>
  <si>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</si>
  <si>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</si>
  <si>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</si>
  <si>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</si>
  <si>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</si>
  <si>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</si>
  <si>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</si>
  <si>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</si>
  <si>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</si>
  <si>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</si>
  <si>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</si>
  <si>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</si>
  <si>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</si>
  <si>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</si>
  <si>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</si>
  <si>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</si>
  <si>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</si>
  <si>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</si>
  <si>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</si>
  <si>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</si>
  <si>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</si>
  <si>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</si>
  <si>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</si>
  <si>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</si>
  <si>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</si>
  <si>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</si>
  <si>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</si>
  <si>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</si>
  <si>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</si>
  <si>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</si>
  <si>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</si>
  <si>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</si>
  <si>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</si>
  <si>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</si>
  <si>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</si>
  <si>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</si>
  <si>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</si>
  <si>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</si>
  <si>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</si>
  <si>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</si>
  <si>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</si>
  <si>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</si>
  <si>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</si>
  <si>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</si>
  <si>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</si>
  <si>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</si>
  <si>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</si>
  <si>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</si>
  <si>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</si>
  <si>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</si>
  <si>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</si>
  <si>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</si>
  <si>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</si>
  <si>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</si>
  <si>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</si>
  <si>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</si>
  <si>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</si>
  <si>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</si>
  <si>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</si>
  <si>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</si>
  <si>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</si>
  <si>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</si>
  <si>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</si>
  <si>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</si>
  <si>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</si>
  <si>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</si>
  <si>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</si>
  <si>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</si>
  <si>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</si>
  <si>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</si>
  <si>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</si>
  <si>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</si>
  <si>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</si>
  <si>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</si>
  <si>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</si>
  <si>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</si>
  <si>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</si>
  <si>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</si>
  <si>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</si>
  <si>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</si>
  <si>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</si>
  <si>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</si>
  <si>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</si>
  <si>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</si>
  <si>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</si>
  <si>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</si>
  <si>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</si>
  <si>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</si>
  <si>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</si>
  <si>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</si>
  <si>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</si>
  <si>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</si>
  <si>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</si>
  <si>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</si>
  <si>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</si>
  <si>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</si>
  <si>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</si>
  <si>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</si>
  <si>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</si>
  <si>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</si>
  <si>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</si>
  <si>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</si>
  <si>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</si>
  <si>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</si>
  <si>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</si>
  <si>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</si>
  <si>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</si>
  <si>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</si>
  <si>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</si>
  <si>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</si>
  <si>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</si>
  <si>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</si>
  <si>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</si>
  <si>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</si>
  <si>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</si>
  <si>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</si>
  <si>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</si>
  <si>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</si>
  <si>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</si>
  <si>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</si>
  <si>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</si>
  <si>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</si>
  <si>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</si>
  <si>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</si>
  <si>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</si>
  <si>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</si>
  <si>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</si>
  <si>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</si>
  <si>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</si>
  <si>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</si>
  <si>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</si>
  <si>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</si>
  <si>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</si>
  <si>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</si>
  <si>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</si>
  <si>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</si>
  <si>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</si>
  <si>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</si>
  <si>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</si>
  <si>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</si>
  <si>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</si>
  <si>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</si>
  <si>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</si>
  <si>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</si>
  <si>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</si>
  <si>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</si>
  <si>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</si>
  <si>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</si>
  <si>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</si>
  <si>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</si>
  <si>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</si>
  <si>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</si>
  <si>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</si>
  <si>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</si>
  <si>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</si>
  <si>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</si>
  <si>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</si>
  <si>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</si>
  <si>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</si>
  <si>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</si>
  <si>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</si>
  <si>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</si>
  <si>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</si>
  <si>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</si>
  <si>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</si>
  <si>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</si>
  <si>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</si>
  <si>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</si>
  <si>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</si>
  <si>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</si>
  <si>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</si>
  <si>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</si>
  <si>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</si>
  <si>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</si>
  <si>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</si>
  <si>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</si>
  <si>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</si>
  <si>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</si>
  <si>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</si>
  <si>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</si>
  <si>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</si>
  <si>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</si>
  <si>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</si>
  <si>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</si>
  <si>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</si>
  <si>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</si>
  <si>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</si>
  <si>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</si>
  <si>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</si>
  <si>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</si>
  <si>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</si>
  <si>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</si>
  <si>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</si>
  <si>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</si>
  <si>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</si>
  <si>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</si>
  <si>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</si>
  <si>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</si>
  <si>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</si>
  <si>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</si>
  <si>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</si>
  <si>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</si>
  <si>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</si>
  <si>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</si>
  <si>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</si>
  <si>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</si>
  <si>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</si>
  <si>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</si>
  <si>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</si>
  <si>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</si>
  <si>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</si>
  <si>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</si>
  <si>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</si>
  <si>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</si>
  <si>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</si>
  <si>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</si>
  <si>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</si>
  <si>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</si>
  <si>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</si>
  <si>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</si>
  <si>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</si>
  <si>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</si>
  <si>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</si>
  <si>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</si>
  <si>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</si>
  <si>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</si>
  <si>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</si>
  <si>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</si>
  <si>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</si>
  <si>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</si>
  <si>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</si>
  <si>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</si>
  <si>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</si>
  <si>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</si>
  <si>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</si>
  <si>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</si>
  <si>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</si>
  <si>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</si>
  <si>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</si>
  <si>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</si>
  <si>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</si>
  <si>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</si>
  <si>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</si>
  <si>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</si>
  <si>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</si>
  <si>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</si>
  <si>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</si>
  <si>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</si>
  <si>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PCR전처리장비(소형 원시분리기)</t>
  </si>
  <si>
    <t>3863</t>
  </si>
  <si>
    <t>3864</t>
  </si>
  <si>
    <t>U형테이블</t>
  </si>
  <si>
    <t>3865</t>
  </si>
  <si>
    <t>3866</t>
  </si>
  <si>
    <t>3867</t>
  </si>
  <si>
    <t>3868</t>
  </si>
  <si>
    <t>3869</t>
  </si>
  <si>
    <t>수강용탁자(2인용)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</si>
  <si>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</si>
  <si>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</si>
  <si>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</si>
  <si>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</si>
  <si>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</si>
  <si>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</si>
  <si>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</si>
  <si>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</si>
  <si>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</si>
  <si>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</si>
  <si>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사이드캐비닛</t>
  </si>
  <si>
    <t>3880</t>
  </si>
  <si>
    <t>3881</t>
  </si>
  <si>
    <t>회의용테이블</t>
  </si>
  <si>
    <t>인터넷 전화기</t>
  </si>
  <si>
    <t>무전기</t>
  </si>
  <si>
    <t>피크닉테이블</t>
  </si>
  <si>
    <t>고압세척기</t>
  </si>
  <si>
    <t>몽골텐트</t>
  </si>
  <si>
    <t>카메라</t>
  </si>
  <si>
    <t>대인소독기</t>
  </si>
  <si>
    <t>전동리프트카</t>
  </si>
  <si>
    <t>북 커버 제작기</t>
  </si>
  <si>
    <t>세탁기</t>
  </si>
  <si>
    <t>전기차</t>
  </si>
  <si>
    <t>에어컨</t>
  </si>
  <si>
    <t>조도계</t>
  </si>
  <si>
    <t>원형배토기</t>
  </si>
  <si>
    <t>블라인드</t>
  </si>
  <si>
    <t>캠코더</t>
  </si>
  <si>
    <t>플로터</t>
  </si>
  <si>
    <t>용도</t>
    <phoneticPr fontId="4" type="noConversion"/>
  </si>
  <si>
    <t>차종</t>
    <phoneticPr fontId="4" type="noConversion"/>
  </si>
  <si>
    <t>차명</t>
    <phoneticPr fontId="4" type="noConversion"/>
  </si>
  <si>
    <t>연식</t>
    <phoneticPr fontId="4" type="noConversion"/>
  </si>
  <si>
    <t>차량번호</t>
    <phoneticPr fontId="4" type="noConversion"/>
  </si>
  <si>
    <t>관리부서</t>
    <phoneticPr fontId="4" type="noConversion"/>
  </si>
  <si>
    <t>취득방법</t>
    <phoneticPr fontId="4" type="noConversion"/>
  </si>
  <si>
    <t>임차(구매)금액</t>
    <phoneticPr fontId="4" type="noConversion"/>
  </si>
  <si>
    <t>소유</t>
    <phoneticPr fontId="4" type="noConversion"/>
  </si>
  <si>
    <t>국립생태원 전기카트 현황</t>
    <phoneticPr fontId="4" type="noConversion"/>
  </si>
  <si>
    <t>최고속도</t>
    <phoneticPr fontId="4" type="noConversion"/>
  </si>
  <si>
    <t>운행시간(일일 평균운행시간)</t>
    <phoneticPr fontId="4" type="noConversion"/>
  </si>
  <si>
    <t>이용대상</t>
    <phoneticPr fontId="4" type="noConversion"/>
  </si>
  <si>
    <t>11호</t>
  </si>
  <si>
    <t>12호</t>
  </si>
  <si>
    <t>13호</t>
  </si>
  <si>
    <t>순번</t>
  </si>
  <si>
    <t>10품종코드</t>
  </si>
  <si>
    <t>10품종</t>
  </si>
  <si>
    <t>분류번호</t>
  </si>
  <si>
    <t>식별번호</t>
  </si>
  <si>
    <t>품목</t>
  </si>
  <si>
    <t>10품종명</t>
  </si>
  <si>
    <t>취득사유</t>
  </si>
  <si>
    <t>규격명</t>
  </si>
  <si>
    <t>운영부서</t>
  </si>
  <si>
    <t>사용위치</t>
  </si>
  <si>
    <t>물품용도</t>
  </si>
  <si>
    <t>정리일자</t>
  </si>
  <si>
    <t>취득단가</t>
  </si>
  <si>
    <t>6912</t>
  </si>
  <si>
    <t/>
  </si>
  <si>
    <t>41115811</t>
  </si>
  <si>
    <t>10047546</t>
  </si>
  <si>
    <t>DNA서열분석기</t>
  </si>
  <si>
    <t>DNA서열분석기, Amersham Pharmacia Biptech AB, SE/ALF express</t>
  </si>
  <si>
    <t>이동/사용전환</t>
  </si>
  <si>
    <t>기획총괄과</t>
  </si>
  <si>
    <t>미확인물품</t>
  </si>
  <si>
    <t>DNA서열분석기(환경유전체분석시스템)</t>
  </si>
  <si>
    <t>52161518</t>
  </si>
  <si>
    <t>21657513</t>
  </si>
  <si>
    <t>기존자산</t>
  </si>
  <si>
    <t>5479</t>
  </si>
  <si>
    <t>22175850</t>
  </si>
  <si>
    <t>GPS, Garmin, TW/GPSMAP 62s, 12채널</t>
  </si>
  <si>
    <t>기후변화연구부</t>
  </si>
  <si>
    <t>복원생태관1층_105호실험실</t>
  </si>
  <si>
    <t>GPS시스템1</t>
  </si>
  <si>
    <t>5480</t>
  </si>
  <si>
    <t>5481</t>
  </si>
  <si>
    <t>5482</t>
  </si>
  <si>
    <t>5483</t>
  </si>
  <si>
    <t>5484</t>
  </si>
  <si>
    <t>22393271</t>
  </si>
  <si>
    <t>GPS, Garmin, TW/Montana650, 12채널</t>
  </si>
  <si>
    <t>GPS시스템2</t>
  </si>
  <si>
    <t>5756</t>
  </si>
  <si>
    <t>22460331</t>
  </si>
  <si>
    <t>GPS플로터, 해양오릭스, MX-140LF, 50채널</t>
  </si>
  <si>
    <t>자연환경조사부</t>
  </si>
  <si>
    <t>복원생태관2층_206호실험실</t>
  </si>
  <si>
    <t>GPS 수신기</t>
  </si>
  <si>
    <t>5757</t>
  </si>
  <si>
    <t>5758</t>
  </si>
  <si>
    <t>5802</t>
  </si>
  <si>
    <t>5803</t>
  </si>
  <si>
    <t>5804</t>
  </si>
  <si>
    <t>5805</t>
  </si>
  <si>
    <t>5806</t>
  </si>
  <si>
    <t>5807</t>
  </si>
  <si>
    <t>5808</t>
  </si>
  <si>
    <t>5809</t>
  </si>
  <si>
    <t>5810</t>
  </si>
  <si>
    <t>5811</t>
  </si>
  <si>
    <t>5812</t>
  </si>
  <si>
    <t>5813</t>
  </si>
  <si>
    <t>5814</t>
  </si>
  <si>
    <t>5815</t>
  </si>
  <si>
    <t>5816</t>
  </si>
  <si>
    <t>5817</t>
  </si>
  <si>
    <t>5818</t>
  </si>
  <si>
    <t>5819</t>
  </si>
  <si>
    <t>5820</t>
  </si>
  <si>
    <t>5821</t>
  </si>
  <si>
    <t>5822</t>
  </si>
  <si>
    <t>5823</t>
  </si>
  <si>
    <t>5888</t>
  </si>
  <si>
    <t>5889</t>
  </si>
  <si>
    <t>5890</t>
  </si>
  <si>
    <t>5891</t>
  </si>
  <si>
    <t>5892</t>
  </si>
  <si>
    <t>5893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</si>
  <si>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</si>
  <si>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</si>
  <si>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</si>
  <si>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</si>
  <si>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</si>
  <si>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</si>
  <si>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</si>
  <si>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</si>
  <si>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</si>
  <si>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</si>
  <si>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</si>
  <si>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</si>
  <si>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5906</t>
  </si>
  <si>
    <t>5907</t>
  </si>
  <si>
    <t>5908</t>
  </si>
  <si>
    <t>5909</t>
  </si>
  <si>
    <t>5971</t>
  </si>
  <si>
    <t>5972</t>
  </si>
  <si>
    <t>5973</t>
  </si>
  <si>
    <t>5974</t>
  </si>
  <si>
    <t>5975</t>
  </si>
  <si>
    <t>5976</t>
  </si>
  <si>
    <t>5977</t>
  </si>
  <si>
    <t>5978</t>
  </si>
  <si>
    <t>5979</t>
  </si>
  <si>
    <t>5980</t>
  </si>
  <si>
    <t>5981</t>
  </si>
  <si>
    <t>5982</t>
  </si>
  <si>
    <t>5983</t>
  </si>
  <si>
    <t>5984</t>
  </si>
  <si>
    <t>5985</t>
  </si>
  <si>
    <t>5986</t>
  </si>
  <si>
    <t>5987</t>
  </si>
  <si>
    <t>5988</t>
  </si>
  <si>
    <t>5989</t>
  </si>
  <si>
    <t>5990</t>
  </si>
  <si>
    <t>5991</t>
  </si>
  <si>
    <t>5992</t>
  </si>
  <si>
    <t>6071</t>
  </si>
  <si>
    <t>6072</t>
  </si>
  <si>
    <t>6073</t>
  </si>
  <si>
    <t>6074</t>
  </si>
  <si>
    <t>6075</t>
  </si>
  <si>
    <t>6076</t>
  </si>
  <si>
    <t>6077</t>
  </si>
  <si>
    <t>6078</t>
  </si>
  <si>
    <t>6079</t>
  </si>
  <si>
    <t>6080</t>
  </si>
  <si>
    <t>6081</t>
  </si>
  <si>
    <t>6748</t>
  </si>
  <si>
    <t>위성항법장치(한글판 Rino 650)</t>
  </si>
  <si>
    <t>6749</t>
  </si>
  <si>
    <t>생태기능연구부</t>
  </si>
  <si>
    <t>본관1층_120호생태기능연구부</t>
  </si>
  <si>
    <t>6750</t>
  </si>
  <si>
    <t>5037</t>
  </si>
  <si>
    <t>생태보전연구부</t>
  </si>
  <si>
    <t>본관2층_211호생태보전연구부</t>
  </si>
  <si>
    <t>GPS측정기</t>
  </si>
  <si>
    <t>4958</t>
  </si>
  <si>
    <t>생태계서비스연구부</t>
  </si>
  <si>
    <t>본관2층_226호방사성동위원소실험실</t>
  </si>
  <si>
    <t>휴대용 GPS</t>
  </si>
  <si>
    <t>4959</t>
  </si>
  <si>
    <t>4960</t>
  </si>
  <si>
    <t>4915</t>
  </si>
  <si>
    <t>생태평가부</t>
  </si>
  <si>
    <t>복원생태관2층_203호생태평가부</t>
  </si>
  <si>
    <t>4912</t>
  </si>
  <si>
    <t>생태정보연구부</t>
  </si>
  <si>
    <t>본관1층_120호생태정보연구부</t>
  </si>
  <si>
    <t>4913</t>
  </si>
  <si>
    <t>4914</t>
  </si>
  <si>
    <t>4911</t>
  </si>
  <si>
    <t>4446</t>
  </si>
  <si>
    <t>위해생물연구부</t>
  </si>
  <si>
    <t>본관3층_302호위해생물연구부</t>
  </si>
  <si>
    <t>GPS 측정기</t>
  </si>
  <si>
    <t>4447</t>
  </si>
  <si>
    <t>4448</t>
  </si>
  <si>
    <t>4449</t>
  </si>
  <si>
    <t>4450</t>
  </si>
  <si>
    <t>7402</t>
  </si>
  <si>
    <t>22153552</t>
  </si>
  <si>
    <t>GPS, Hi-Target surveying instrument, CN/V30, 220채널</t>
  </si>
  <si>
    <t>GPS RTK 측량시스템</t>
  </si>
  <si>
    <t>7736</t>
  </si>
  <si>
    <t>20967740</t>
  </si>
  <si>
    <t>GPS, 이노지오, SG200402, Sync GPS</t>
  </si>
  <si>
    <t>GPS</t>
  </si>
  <si>
    <t>7737</t>
  </si>
  <si>
    <t>7082</t>
  </si>
  <si>
    <t>22656940</t>
  </si>
  <si>
    <t>GPS, Leica geosystems, CH/CS15, GNSS컨트롤러, 125×45×245mm</t>
  </si>
  <si>
    <t>GNSS시스템(측량장비) / 3주파 GNSS System GS15</t>
  </si>
  <si>
    <t>6978</t>
  </si>
  <si>
    <t>한글판, Montana 650TK</t>
  </si>
  <si>
    <t>6979</t>
  </si>
  <si>
    <t>6980</t>
  </si>
  <si>
    <t>21962620</t>
  </si>
  <si>
    <t>GPS, Garmin, TW/Vista HCx, 12채널</t>
  </si>
  <si>
    <t>한글판, VISTA HCX</t>
  </si>
  <si>
    <t>6981</t>
  </si>
  <si>
    <t>6982</t>
  </si>
  <si>
    <t>6983</t>
  </si>
  <si>
    <t>6984</t>
  </si>
  <si>
    <t>6985</t>
  </si>
  <si>
    <t>6986</t>
  </si>
  <si>
    <t>6987</t>
  </si>
  <si>
    <t>6988</t>
  </si>
  <si>
    <t>6989</t>
  </si>
  <si>
    <t>43191511</t>
  </si>
  <si>
    <t>21828680</t>
  </si>
  <si>
    <t>기획부</t>
  </si>
  <si>
    <t>21775438</t>
  </si>
  <si>
    <t>43211902</t>
  </si>
  <si>
    <t>20715637</t>
  </si>
  <si>
    <t>액정모니터, 삼보컴퓨터, TGL174GX, 43.1cm</t>
  </si>
  <si>
    <t>본관2층_209호고충처리상담실</t>
  </si>
  <si>
    <t>시설관리부</t>
  </si>
  <si>
    <t>본관3층_305-1호전산과사무실</t>
  </si>
  <si>
    <t>21147161</t>
  </si>
  <si>
    <t>액정모니터, 삼보컴퓨터, CN/TGL 175GX, 43.1cm(17형)</t>
  </si>
  <si>
    <t>생태진화연구부</t>
  </si>
  <si>
    <t>본관1층_120호생태진화연구부</t>
  </si>
  <si>
    <t>21288759</t>
  </si>
  <si>
    <t>전시기획부</t>
  </si>
  <si>
    <t>에코리움1층_의무실</t>
  </si>
  <si>
    <t>에코리움B2_중앙통제실</t>
  </si>
  <si>
    <t>21692999</t>
  </si>
  <si>
    <t>온실식물부</t>
  </si>
  <si>
    <t>식물관리동1층_사무실1</t>
  </si>
  <si>
    <t>식물관리동1층_식물관리처1</t>
  </si>
  <si>
    <t>에코리움1층_전시기획부</t>
  </si>
  <si>
    <t>21700607</t>
  </si>
  <si>
    <t>에코리움1층_컨트롤룸</t>
  </si>
  <si>
    <t>21921471</t>
  </si>
  <si>
    <t>동물관리부</t>
  </si>
  <si>
    <t>동물동1층_사무실</t>
  </si>
  <si>
    <t>22421523</t>
  </si>
  <si>
    <t>교육운영부</t>
  </si>
  <si>
    <t>방문자센터1층_장비관리실</t>
  </si>
  <si>
    <t>본관1층_105호MDF실</t>
  </si>
  <si>
    <t>교육생활관_관리실</t>
  </si>
  <si>
    <t>22158294</t>
  </si>
  <si>
    <t>총무부</t>
  </si>
  <si>
    <t>본관1층_101호총무부</t>
  </si>
  <si>
    <t>대외협력부</t>
  </si>
  <si>
    <t>본관2층_206호대외협력부</t>
  </si>
  <si>
    <t>생태교육동1층_103호사무실</t>
  </si>
  <si>
    <t>22216233</t>
  </si>
  <si>
    <t>기획총괄부_정문매표소</t>
  </si>
  <si>
    <t>22122515</t>
  </si>
  <si>
    <t>생태교육동1층_101-1호 조정실</t>
  </si>
  <si>
    <t>22520279</t>
  </si>
  <si>
    <t>방문자센터2층_안내데스크</t>
  </si>
  <si>
    <t>방문자센터1층_사무실</t>
  </si>
  <si>
    <t>21895450</t>
  </si>
  <si>
    <t>본관1층_103호기획부</t>
  </si>
  <si>
    <t>22317892</t>
  </si>
  <si>
    <t>액정모니터, 삼성전자, 싱크마스터 S20B300, 50.8cm</t>
  </si>
  <si>
    <t>본관2층_207호전시기획관리처</t>
  </si>
  <si>
    <t>식물관리동1층_무균실</t>
  </si>
  <si>
    <t>에코리움1층_방송실</t>
  </si>
  <si>
    <t>22452948</t>
  </si>
  <si>
    <t>에코리움1층_상설주제전시관2</t>
  </si>
  <si>
    <t>에코리움1층_소지품보관소</t>
  </si>
  <si>
    <t>22040539</t>
  </si>
  <si>
    <t>온실</t>
  </si>
  <si>
    <t>22331415</t>
  </si>
  <si>
    <t>액정모니터, 엘지전자, E2251VQ-BN, 54.61cm</t>
  </si>
  <si>
    <t>정문매표소_101호</t>
  </si>
  <si>
    <t>22476913</t>
  </si>
  <si>
    <t>정문안내실</t>
  </si>
  <si>
    <t>후문매표소</t>
  </si>
  <si>
    <t>방문자센터1층_전시실</t>
  </si>
  <si>
    <t>22509414</t>
  </si>
  <si>
    <t>생태교육동2층_201호제2강의실</t>
  </si>
  <si>
    <t>22286322</t>
  </si>
  <si>
    <t>생태교육동1층_104호강사대기실</t>
  </si>
  <si>
    <t>성과평가부</t>
  </si>
  <si>
    <t>본관1층_103호성과평가부</t>
  </si>
  <si>
    <t>본관2층_211호비서실</t>
  </si>
  <si>
    <t>생태교육동1층_105호교육준비실</t>
  </si>
  <si>
    <t>동물병원부</t>
  </si>
  <si>
    <t>동물사육동1층_사무실</t>
  </si>
  <si>
    <t>22515993</t>
  </si>
  <si>
    <t>액정모니터, 삼성전자, CN/S23C340H, 58cm</t>
  </si>
  <si>
    <t>복원생태관2층_209호진료실</t>
  </si>
  <si>
    <t>22509411</t>
  </si>
  <si>
    <t>액정모니터, 엘지전자, CN/27MA53D, 68.58cm</t>
  </si>
  <si>
    <t>본관2층_201호원장실</t>
  </si>
  <si>
    <t>본관2층_207호부속실</t>
  </si>
  <si>
    <t>생태교육동2층_202호제3강의실</t>
  </si>
  <si>
    <t>야외식물부</t>
  </si>
  <si>
    <t>본관1층_122호야외식물부</t>
  </si>
  <si>
    <t>감사실</t>
  </si>
  <si>
    <t>본관2층_208호감사실</t>
  </si>
  <si>
    <t>식물관리동1층_사무실3</t>
  </si>
  <si>
    <t>22491891</t>
  </si>
  <si>
    <t>생태적응연구부</t>
  </si>
  <si>
    <t>복원생태관1층_106호실험실2</t>
  </si>
  <si>
    <t>복원생태관2층_201호실장실</t>
  </si>
  <si>
    <t>복원생태관2층_203호자연환경조사부</t>
  </si>
  <si>
    <t>복원생태관2층_204호기후생태연구실장실</t>
  </si>
  <si>
    <t>본관1층_102호기획경영본부장실</t>
  </si>
  <si>
    <t>본관2층_201호원장비서</t>
  </si>
  <si>
    <t>22407340</t>
  </si>
  <si>
    <t>동물사육동-사무실</t>
  </si>
  <si>
    <t>본관1층_101호총무부실장실</t>
  </si>
  <si>
    <t>본관1층_121호당직실</t>
  </si>
  <si>
    <t>본관2층_204호전시생태관리본부장실</t>
  </si>
  <si>
    <t>교육기획부</t>
  </si>
  <si>
    <t>본관2층_205호생태교육협력본부장실</t>
  </si>
  <si>
    <t>본관2층_211호기초생태연구본부장실</t>
  </si>
  <si>
    <t>본관2층_211호생태보전연구본부장실</t>
  </si>
  <si>
    <t>동물동1층_사무실(부장실)</t>
  </si>
  <si>
    <t>복원생태관1층_105호생태적응연구부</t>
  </si>
  <si>
    <t>복원생태관1층_기후변화연구부</t>
  </si>
  <si>
    <t>인재경영부</t>
  </si>
  <si>
    <t>본관1층_101호인재경영부</t>
  </si>
  <si>
    <t>재정운용부</t>
  </si>
  <si>
    <t>본관1층_101호재정운용부</t>
  </si>
  <si>
    <t>본관1층_103호기획실장실</t>
  </si>
  <si>
    <t>본관1층_도서관115호안내</t>
  </si>
  <si>
    <t>미래기획연구실(T/F)</t>
  </si>
  <si>
    <t>본관2층_203호미래기획연구실(TF)</t>
  </si>
  <si>
    <t>본관2층_206호대외협력처장실</t>
  </si>
  <si>
    <t>본관2층_207호전시기획관리처장실</t>
  </si>
  <si>
    <t>홍보부</t>
  </si>
  <si>
    <t>본관2층_210호홍보부</t>
  </si>
  <si>
    <t>본관2층_216호실험실</t>
  </si>
  <si>
    <t>식물관리동1층_사무실2</t>
  </si>
  <si>
    <t>6246</t>
  </si>
  <si>
    <t>22564384</t>
  </si>
  <si>
    <t>액정모니터, 엘지전자, 23MA73D, 58.42cm</t>
  </si>
  <si>
    <t>관사_산너울마을25동2호(원장)</t>
  </si>
  <si>
    <t>모니터</t>
  </si>
  <si>
    <t>6140</t>
  </si>
  <si>
    <t>6141</t>
  </si>
  <si>
    <t>6142</t>
  </si>
  <si>
    <t>5849</t>
  </si>
  <si>
    <t>5850</t>
  </si>
  <si>
    <t>5851</t>
  </si>
  <si>
    <t>5852</t>
  </si>
  <si>
    <t>5853</t>
  </si>
  <si>
    <t>5854</t>
  </si>
  <si>
    <t>5855</t>
  </si>
  <si>
    <t>5856</t>
  </si>
  <si>
    <t>5857</t>
  </si>
  <si>
    <t>6151</t>
  </si>
  <si>
    <t>6152</t>
  </si>
  <si>
    <t>6153</t>
  </si>
  <si>
    <t>6154</t>
  </si>
  <si>
    <t>6155</t>
  </si>
  <si>
    <t>6156</t>
  </si>
  <si>
    <t>6157</t>
  </si>
  <si>
    <t>6266</t>
  </si>
  <si>
    <t>6267</t>
  </si>
  <si>
    <t>6268</t>
  </si>
  <si>
    <t>6269</t>
  </si>
  <si>
    <t>6270</t>
  </si>
  <si>
    <t>6271</t>
  </si>
  <si>
    <t>6272</t>
  </si>
  <si>
    <t>6273</t>
  </si>
  <si>
    <t>6274</t>
  </si>
  <si>
    <t>6275</t>
  </si>
  <si>
    <t>6047</t>
  </si>
  <si>
    <t>6048</t>
  </si>
  <si>
    <t>6049</t>
  </si>
  <si>
    <t>6050</t>
  </si>
  <si>
    <t>6143</t>
  </si>
  <si>
    <t>6144</t>
  </si>
  <si>
    <t>6145</t>
  </si>
  <si>
    <t>6146</t>
  </si>
  <si>
    <t>6147</t>
  </si>
  <si>
    <t>6148</t>
  </si>
  <si>
    <t>6149</t>
  </si>
  <si>
    <t>6150</t>
  </si>
  <si>
    <t>6046</t>
  </si>
  <si>
    <t>5858</t>
  </si>
  <si>
    <t>5860</t>
  </si>
  <si>
    <t>5862</t>
  </si>
  <si>
    <t>6051</t>
  </si>
  <si>
    <t>6136</t>
  </si>
  <si>
    <t>6137</t>
  </si>
  <si>
    <t>6138</t>
  </si>
  <si>
    <t>6139</t>
  </si>
  <si>
    <t>5773</t>
  </si>
  <si>
    <t>5774</t>
  </si>
  <si>
    <t>5775</t>
  </si>
  <si>
    <t>5776</t>
  </si>
  <si>
    <t>5777</t>
  </si>
  <si>
    <t>5778</t>
  </si>
  <si>
    <t>5779</t>
  </si>
  <si>
    <t>5780</t>
  </si>
  <si>
    <t>5859</t>
  </si>
  <si>
    <t>5861</t>
  </si>
  <si>
    <t>5772</t>
  </si>
  <si>
    <t>5847</t>
  </si>
  <si>
    <t>5848</t>
  </si>
  <si>
    <t>5794</t>
  </si>
  <si>
    <t>5256</t>
  </si>
  <si>
    <t>22552495</t>
  </si>
  <si>
    <t>액정모니터, 삼성전자, CN/S22B350T, 55.88cm</t>
  </si>
  <si>
    <t>5257</t>
  </si>
  <si>
    <t>5258</t>
  </si>
  <si>
    <t>5259</t>
  </si>
  <si>
    <t>복원생태관1층105호</t>
  </si>
  <si>
    <t>5639</t>
  </si>
  <si>
    <t>22535374</t>
  </si>
  <si>
    <t>액정모니터, 삼보컴퓨터, CN/TGL 2310AL, 58.42cm</t>
  </si>
  <si>
    <t>5640</t>
  </si>
  <si>
    <t>5641</t>
  </si>
  <si>
    <t>5642</t>
  </si>
  <si>
    <t>5643</t>
  </si>
  <si>
    <t>5644</t>
  </si>
  <si>
    <t>5645</t>
  </si>
  <si>
    <t>5646</t>
  </si>
  <si>
    <t>5647</t>
  </si>
  <si>
    <t>5648</t>
  </si>
  <si>
    <t>5649</t>
  </si>
  <si>
    <t>5650</t>
  </si>
  <si>
    <t>5651</t>
  </si>
  <si>
    <t>5652</t>
  </si>
  <si>
    <t>5653</t>
  </si>
  <si>
    <t>5654</t>
  </si>
  <si>
    <t>5655</t>
  </si>
  <si>
    <t>5737</t>
  </si>
  <si>
    <t>5738</t>
  </si>
  <si>
    <t>5739</t>
  </si>
  <si>
    <t>5740</t>
  </si>
  <si>
    <t>5347</t>
  </si>
  <si>
    <t>모니터용</t>
  </si>
  <si>
    <t>5741</t>
  </si>
  <si>
    <t>5742</t>
  </si>
  <si>
    <t>5743</t>
  </si>
  <si>
    <t>5744</t>
  </si>
  <si>
    <t>5745</t>
  </si>
  <si>
    <t>5746</t>
  </si>
  <si>
    <t>5452</t>
  </si>
  <si>
    <t>5453</t>
  </si>
  <si>
    <t>5454</t>
  </si>
  <si>
    <t>5455</t>
  </si>
  <si>
    <t>5456</t>
  </si>
  <si>
    <t>5666</t>
  </si>
  <si>
    <t>액정 모니터</t>
  </si>
  <si>
    <t>5667</t>
  </si>
  <si>
    <t>5672</t>
  </si>
  <si>
    <t>4540</t>
  </si>
  <si>
    <t>4544</t>
  </si>
  <si>
    <t>물질순환연구팀</t>
  </si>
  <si>
    <t>4543</t>
  </si>
  <si>
    <t>4538</t>
  </si>
  <si>
    <t>4539</t>
  </si>
  <si>
    <t>4541</t>
  </si>
  <si>
    <t>4542</t>
  </si>
  <si>
    <t>4348</t>
  </si>
  <si>
    <t>4349</t>
  </si>
  <si>
    <t>4350</t>
  </si>
  <si>
    <t>4351</t>
  </si>
  <si>
    <t>4352</t>
  </si>
  <si>
    <t>4334</t>
  </si>
  <si>
    <t>액정모니터</t>
  </si>
  <si>
    <t>4335</t>
  </si>
  <si>
    <t>4332</t>
  </si>
  <si>
    <t>4333</t>
  </si>
  <si>
    <t>4458</t>
  </si>
  <si>
    <t>4459</t>
  </si>
  <si>
    <t>4460</t>
  </si>
  <si>
    <t>4461</t>
  </si>
  <si>
    <t>4462</t>
  </si>
  <si>
    <t>4463</t>
  </si>
  <si>
    <t>4464</t>
  </si>
  <si>
    <t>4465</t>
  </si>
  <si>
    <t>4937</t>
  </si>
  <si>
    <t>4940</t>
  </si>
  <si>
    <t>4941</t>
  </si>
  <si>
    <t>4938</t>
  </si>
  <si>
    <t>4939</t>
  </si>
  <si>
    <t>4456</t>
  </si>
  <si>
    <t>4457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</si>
  <si>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</si>
  <si>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</si>
  <si>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</si>
  <si>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</si>
  <si>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</si>
  <si>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</si>
  <si>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</si>
  <si>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</si>
  <si>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</si>
  <si>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</si>
  <si>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4388</t>
  </si>
  <si>
    <t>4389</t>
  </si>
  <si>
    <t>4390</t>
  </si>
  <si>
    <t>4391</t>
  </si>
  <si>
    <t>4392</t>
  </si>
  <si>
    <t>4393</t>
  </si>
  <si>
    <t>4329</t>
  </si>
  <si>
    <t>4326</t>
  </si>
  <si>
    <t>4330</t>
  </si>
  <si>
    <t>4331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</si>
  <si>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</si>
  <si>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</si>
  <si>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</si>
  <si>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</si>
  <si>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</si>
  <si>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</si>
  <si>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</si>
  <si>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</si>
  <si>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</si>
  <si>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</si>
  <si>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</si>
  <si>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</si>
  <si>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4451</t>
  </si>
  <si>
    <t>4452</t>
  </si>
  <si>
    <t>4453</t>
  </si>
  <si>
    <t>4454</t>
  </si>
  <si>
    <t>4455</t>
  </si>
  <si>
    <t>4394</t>
  </si>
  <si>
    <t>본관3층_302호생태계서비스연구부</t>
  </si>
  <si>
    <t>4395</t>
  </si>
  <si>
    <t>4396</t>
  </si>
  <si>
    <t>4466</t>
  </si>
  <si>
    <t>4467</t>
  </si>
  <si>
    <t>4468</t>
  </si>
  <si>
    <t>4469</t>
  </si>
  <si>
    <t>4325</t>
  </si>
  <si>
    <t>4942</t>
  </si>
  <si>
    <t>4327</t>
  </si>
  <si>
    <t>4328</t>
  </si>
  <si>
    <t>4470</t>
  </si>
  <si>
    <t>에코리움1층_창고</t>
  </si>
  <si>
    <t>4865</t>
  </si>
  <si>
    <t>4866</t>
  </si>
  <si>
    <t>4867</t>
  </si>
  <si>
    <t>4868</t>
  </si>
  <si>
    <t>4300</t>
  </si>
  <si>
    <t>4301</t>
  </si>
  <si>
    <t>4662</t>
  </si>
  <si>
    <t>4786</t>
  </si>
  <si>
    <t>4787</t>
  </si>
  <si>
    <t>4788</t>
  </si>
  <si>
    <t>4811</t>
  </si>
  <si>
    <t>4661</t>
  </si>
  <si>
    <t>본관3층_305호전산과사무실</t>
  </si>
  <si>
    <t>3938</t>
  </si>
  <si>
    <t>LCD 패널또는모니터</t>
  </si>
  <si>
    <t>22289779</t>
  </si>
  <si>
    <t>액정모니터, Dell, CN/UltraSharp U2412M, 60.96cm</t>
  </si>
  <si>
    <t>본관2층_212호생태변화연구부실험실</t>
  </si>
  <si>
    <t>4093</t>
  </si>
  <si>
    <t>4094</t>
  </si>
  <si>
    <t>4095</t>
  </si>
  <si>
    <t>4096</t>
  </si>
  <si>
    <t>4097</t>
  </si>
  <si>
    <t>3890</t>
  </si>
  <si>
    <t>22668494</t>
  </si>
  <si>
    <t>액정모니터, 엘지전자, CN/24MP55HQ, 60.4cm</t>
  </si>
  <si>
    <t>7596</t>
  </si>
  <si>
    <t>7597</t>
  </si>
  <si>
    <t>7598</t>
  </si>
  <si>
    <t>7635</t>
  </si>
  <si>
    <t>22481469</t>
  </si>
  <si>
    <t>액정모니터, 삼성전자, CN/LS22C20KBSSGKR, 54.68cm</t>
  </si>
  <si>
    <t>LCD모니터</t>
  </si>
  <si>
    <t>7636</t>
  </si>
  <si>
    <t>7637</t>
  </si>
  <si>
    <t>7588</t>
  </si>
  <si>
    <t>22734710</t>
  </si>
  <si>
    <t>액정모니터, 엘지전자, CN/17MB15P, 43.1cm</t>
  </si>
  <si>
    <t>7589</t>
  </si>
  <si>
    <t>7590</t>
  </si>
  <si>
    <t>7591</t>
  </si>
  <si>
    <t>7592</t>
  </si>
  <si>
    <t>7593</t>
  </si>
  <si>
    <t>7594</t>
  </si>
  <si>
    <t>7595</t>
  </si>
  <si>
    <t>7640</t>
  </si>
  <si>
    <t>22449630</t>
  </si>
  <si>
    <t>액정모니터, Dell, CN/S2240L, 54.61cm</t>
  </si>
  <si>
    <t>21.5인치 모니터</t>
  </si>
  <si>
    <t>7641</t>
  </si>
  <si>
    <t>7642</t>
  </si>
  <si>
    <t>7643</t>
  </si>
  <si>
    <t>7644</t>
  </si>
  <si>
    <t>7724</t>
  </si>
  <si>
    <t>7728</t>
  </si>
  <si>
    <t>22617094</t>
  </si>
  <si>
    <t>액정모니터, Dell, CN/P2314Ht, 58.42cm</t>
  </si>
  <si>
    <t>7729</t>
  </si>
  <si>
    <t>7730</t>
  </si>
  <si>
    <t>7732</t>
  </si>
  <si>
    <t>본관1층_132호회의실</t>
  </si>
  <si>
    <t>7731</t>
  </si>
  <si>
    <t>21510867</t>
  </si>
  <si>
    <t>액정모니터, Dell, CN/2208WFP, 54.61cm</t>
  </si>
  <si>
    <t>Dell, CN/2208WFP</t>
  </si>
  <si>
    <t>7230</t>
  </si>
  <si>
    <t>22795062</t>
  </si>
  <si>
    <t>액정모니터, 삼성전자, CN/LS27D85KTSN/CR, 68.6cm</t>
  </si>
  <si>
    <t>삼성, LS27D85K</t>
  </si>
  <si>
    <t>7356</t>
  </si>
  <si>
    <t>7357</t>
  </si>
  <si>
    <t>7296</t>
  </si>
  <si>
    <t>22690427</t>
  </si>
  <si>
    <t>액정모니터, 삼성전자, CN/S24D590PL, 59.8cm</t>
  </si>
  <si>
    <t>LED 모니터</t>
  </si>
  <si>
    <t>7297</t>
  </si>
  <si>
    <t>7415</t>
  </si>
  <si>
    <t>7416</t>
  </si>
  <si>
    <t>7417</t>
  </si>
  <si>
    <t>7418</t>
  </si>
  <si>
    <t>7419</t>
  </si>
  <si>
    <t>7420</t>
  </si>
  <si>
    <t>7421</t>
  </si>
  <si>
    <t>7422</t>
  </si>
  <si>
    <t>7423</t>
  </si>
  <si>
    <t>7424</t>
  </si>
  <si>
    <t>7425</t>
  </si>
  <si>
    <t>7426</t>
  </si>
  <si>
    <t>7244</t>
  </si>
  <si>
    <t xml:space="preserve">시설관리부 </t>
  </si>
  <si>
    <t>CN/TGL TW4520A, 54.61CM</t>
  </si>
  <si>
    <t>7245</t>
  </si>
  <si>
    <t>7246</t>
  </si>
  <si>
    <t>7247</t>
  </si>
  <si>
    <t>7248</t>
  </si>
  <si>
    <t>7249</t>
  </si>
  <si>
    <t>7250</t>
  </si>
  <si>
    <t>7251</t>
  </si>
  <si>
    <t>7252</t>
  </si>
  <si>
    <t>7253</t>
  </si>
  <si>
    <t>7254</t>
  </si>
  <si>
    <t>7255</t>
  </si>
  <si>
    <t>7256</t>
  </si>
  <si>
    <t>7257</t>
  </si>
  <si>
    <t>7258</t>
  </si>
  <si>
    <t>7259</t>
  </si>
  <si>
    <t>7260</t>
  </si>
  <si>
    <t>7261</t>
  </si>
  <si>
    <t>7262</t>
  </si>
  <si>
    <t>7263</t>
  </si>
  <si>
    <t>7578</t>
  </si>
  <si>
    <t>22285875</t>
  </si>
  <si>
    <t>액정모니터, 삼보컴퓨터, CN/TGL TW4510, 54.61cm</t>
  </si>
  <si>
    <t>CN/TGL TW4510, 54.61</t>
  </si>
  <si>
    <t>7566</t>
  </si>
  <si>
    <t>22656977</t>
  </si>
  <si>
    <t>액정모니터, 삼보컴퓨터, CN/5400L, 54.61cm</t>
  </si>
  <si>
    <t>CN/5400L, 54.61</t>
  </si>
  <si>
    <t>7567</t>
  </si>
  <si>
    <t>7614</t>
  </si>
  <si>
    <t>7615</t>
  </si>
  <si>
    <t>7616</t>
  </si>
  <si>
    <t>7617</t>
  </si>
  <si>
    <t>7438</t>
  </si>
  <si>
    <t>7564</t>
  </si>
  <si>
    <t>7565</t>
  </si>
  <si>
    <t>7450</t>
  </si>
  <si>
    <t>생태조사평가실</t>
  </si>
  <si>
    <t>7451</t>
  </si>
  <si>
    <t>7452</t>
  </si>
  <si>
    <t>7453</t>
  </si>
  <si>
    <t>7454</t>
  </si>
  <si>
    <t>7498</t>
  </si>
  <si>
    <t>7573</t>
  </si>
  <si>
    <t>7574</t>
  </si>
  <si>
    <t>7575</t>
  </si>
  <si>
    <t>7576</t>
  </si>
  <si>
    <t>7577</t>
  </si>
  <si>
    <t>7383</t>
  </si>
  <si>
    <t>22592569</t>
  </si>
  <si>
    <t>액정모니터, 엘지전자, CN/24EN43V, 60.96cm</t>
  </si>
  <si>
    <t>LG 4EN43V LED</t>
  </si>
  <si>
    <t>7384</t>
  </si>
  <si>
    <t>7385</t>
  </si>
  <si>
    <t>7625</t>
  </si>
  <si>
    <t>22432794</t>
  </si>
  <si>
    <t>액정모니터, Tatung, CN/ALT215W, 54.61cm</t>
  </si>
  <si>
    <t>TATUNG, CN/ALT215W, 54.61</t>
  </si>
  <si>
    <t>7626</t>
  </si>
  <si>
    <t>7660</t>
  </si>
  <si>
    <t>7661</t>
  </si>
  <si>
    <t>7662</t>
  </si>
  <si>
    <t>7653</t>
  </si>
  <si>
    <t>7654</t>
  </si>
  <si>
    <t>7655</t>
  </si>
  <si>
    <t>7656</t>
  </si>
  <si>
    <t>7657</t>
  </si>
  <si>
    <t>7658</t>
  </si>
  <si>
    <t>7627</t>
  </si>
  <si>
    <t>7628</t>
  </si>
  <si>
    <t>7629</t>
  </si>
  <si>
    <t>7630</t>
  </si>
  <si>
    <t>7631</t>
  </si>
  <si>
    <t>6943</t>
  </si>
  <si>
    <t>22692505</t>
  </si>
  <si>
    <t>액정모니터, 삼성전자, CN/LS24D340HSA/CR, 60.9cm</t>
  </si>
  <si>
    <t>동물동1층_사육실복도</t>
  </si>
  <si>
    <t>삼성모니터 LS24D340HSA, 24인치, Full HD, HDMI 지원</t>
  </si>
  <si>
    <t>6942</t>
  </si>
  <si>
    <t>6948</t>
  </si>
  <si>
    <t>22832498</t>
  </si>
  <si>
    <t>액정모니터, 엘지전자, CN/27MP37VQ, 68.5cm</t>
  </si>
  <si>
    <t>LG, 27MP37VQ, LED 27인치</t>
  </si>
  <si>
    <t>41115603</t>
  </si>
  <si>
    <t>21806431</t>
  </si>
  <si>
    <t>21806429</t>
  </si>
  <si>
    <t>5565</t>
  </si>
  <si>
    <t>22286262</t>
  </si>
  <si>
    <t>pH측정기, Mettler toledo, CH/SevenCompact pH/Ion S220-K</t>
  </si>
  <si>
    <t>식물관리동1층_준비실</t>
  </si>
  <si>
    <t>pH측정기 세트</t>
  </si>
  <si>
    <t>6196</t>
  </si>
  <si>
    <t>에코리움지하1층_수조관리실</t>
  </si>
  <si>
    <t>ph-meter</t>
  </si>
  <si>
    <t>4371</t>
  </si>
  <si>
    <t>20765166</t>
  </si>
  <si>
    <t>pH측정기, Elmetron, PL/CP-411P+</t>
  </si>
  <si>
    <t>전기전도계, ph미터(휴대용)</t>
  </si>
  <si>
    <t>5439</t>
  </si>
  <si>
    <t>21101903</t>
  </si>
  <si>
    <t>22040366</t>
  </si>
  <si>
    <t>가금의부란기와양육기</t>
  </si>
  <si>
    <t>부화기, 새실산업, SS-N30DD, 30개, 누드부화기</t>
  </si>
  <si>
    <t>에코리움1층_극지관 사육실</t>
  </si>
  <si>
    <t>누드 디지털 부화기</t>
  </si>
  <si>
    <t>5440</t>
  </si>
  <si>
    <t>6992</t>
  </si>
  <si>
    <t>21173827</t>
  </si>
  <si>
    <t>육추기, 오토일렉스, BX-501S, 70W, 5~12마리</t>
  </si>
  <si>
    <t>동물동1층_진료실</t>
  </si>
  <si>
    <t>버드브루더, MX-BS500</t>
  </si>
  <si>
    <t>6993</t>
  </si>
  <si>
    <t>6990</t>
  </si>
  <si>
    <t>21173828</t>
  </si>
  <si>
    <t>부화기, 오토일렉스, PX-20RD, 60W, 파충류알부화기</t>
  </si>
  <si>
    <t>동물동1층_진료실 약품창고</t>
  </si>
  <si>
    <t>알콤프로20, PX20</t>
  </si>
  <si>
    <t>6991</t>
  </si>
  <si>
    <t>39111526</t>
  </si>
  <si>
    <t>22773890</t>
  </si>
  <si>
    <t>가로등주및부속자재</t>
  </si>
  <si>
    <t>스테인리스가로등주, 천일, CI-RSP-08B, 8m, 2등용</t>
  </si>
  <si>
    <t>생태교육동2층_201호 제2강의실</t>
  </si>
  <si>
    <t>약품장, 목제, 하부서랍형, 1000×450×1100mm</t>
  </si>
  <si>
    <t>4559</t>
  </si>
  <si>
    <t>26101515</t>
  </si>
  <si>
    <t>21171358</t>
  </si>
  <si>
    <t>가솔린선외모터</t>
  </si>
  <si>
    <t>가솔린선외모터, Tohatsu, JP/M3.5BS, 2.6kW, 2Strokes</t>
  </si>
  <si>
    <t>본관1층_118호</t>
  </si>
  <si>
    <t>42272501</t>
  </si>
  <si>
    <t>21143003</t>
  </si>
  <si>
    <t>복원생태관2층_209호수술실</t>
  </si>
  <si>
    <t>21194605</t>
  </si>
  <si>
    <t>7269</t>
  </si>
  <si>
    <t>20552541</t>
  </si>
  <si>
    <t>가스마취기, 대종기기산업, DJ1-104, 동물용흡입마취기</t>
  </si>
  <si>
    <t>복원생태관2층_215호진료실</t>
  </si>
  <si>
    <t>동물용호흡마취기(VME2)</t>
  </si>
  <si>
    <t>5111</t>
  </si>
  <si>
    <t>26111604</t>
  </si>
  <si>
    <t>20488943</t>
  </si>
  <si>
    <t>가스발전기</t>
  </si>
  <si>
    <t>가솔린발전기, Honda, JP/EU10i, 단상, 1kVA, DC12V-8A, 인버터형</t>
  </si>
  <si>
    <t>발전기(휴대용)</t>
  </si>
  <si>
    <t>5112</t>
  </si>
  <si>
    <t>7006</t>
  </si>
  <si>
    <t>20798976</t>
  </si>
  <si>
    <t>가솔린발전기, 서울기연, SG5000SX, 단상, AC220V, 5.2kVA, 6L, 리코일식</t>
  </si>
  <si>
    <t>야외식물부_정은정</t>
  </si>
  <si>
    <t>혼다엔진양수기(3")</t>
  </si>
  <si>
    <t>6855</t>
  </si>
  <si>
    <t>20688449</t>
  </si>
  <si>
    <t>가솔린발전기, Honda, JP/SG7000EX, 1상6.5kVA AC220V</t>
  </si>
  <si>
    <t>휴대용 발전기</t>
  </si>
  <si>
    <t>6856</t>
  </si>
  <si>
    <t>4816</t>
  </si>
  <si>
    <t>40101903</t>
  </si>
  <si>
    <t>21956020</t>
  </si>
  <si>
    <t>가습기</t>
  </si>
  <si>
    <t>가습기, 엘지전자, H-50UNW, 400mL/h, 4.0L, 초음파식</t>
  </si>
  <si>
    <t>엘지, h-50unb (H-50UNW)</t>
  </si>
  <si>
    <t>4817</t>
  </si>
  <si>
    <t>7298</t>
  </si>
  <si>
    <t>22789028</t>
  </si>
  <si>
    <t>가습기, 엘지전자, LAW-B039AB, 330mL/h, 3.6L, 자연기화식</t>
  </si>
  <si>
    <t>0</t>
  </si>
  <si>
    <t>52141504</t>
  </si>
  <si>
    <t>21738544</t>
  </si>
  <si>
    <t>생태교육관1층_4강의실</t>
  </si>
  <si>
    <t>52141601</t>
  </si>
  <si>
    <t>22094506</t>
  </si>
  <si>
    <t>동물동1층_다용도실</t>
  </si>
  <si>
    <t>20270566</t>
  </si>
  <si>
    <t>교육생활관_4동103호린넨실</t>
  </si>
  <si>
    <t>20422701</t>
  </si>
  <si>
    <t>생태교육동1층_110호제4강의실</t>
  </si>
  <si>
    <t>22089725</t>
  </si>
  <si>
    <t>동물사육동1층_세탁실</t>
  </si>
  <si>
    <t>5931</t>
  </si>
  <si>
    <t>22434375</t>
  </si>
  <si>
    <t>가정용세탁기, 엘지전자, T2526S0Z, 15kg</t>
  </si>
  <si>
    <t>6161</t>
  </si>
  <si>
    <t>관사_골든팰리스907호(본부장)</t>
  </si>
  <si>
    <t>6254</t>
  </si>
  <si>
    <t>관사_골든팰리스1005호(본부장)</t>
  </si>
  <si>
    <t>6255</t>
  </si>
  <si>
    <t>관사_골든팰리스1104호(본부장)</t>
  </si>
  <si>
    <t>6253</t>
  </si>
  <si>
    <t>관사_골든팰리스807호(본부장)</t>
  </si>
  <si>
    <t>5472</t>
  </si>
  <si>
    <t>22419066</t>
  </si>
  <si>
    <t>가정용세탁기, 엘지전자, FR4655NC1Z, 드럼식, 세탁16/건조8.5kg</t>
  </si>
  <si>
    <t>복원생태관2층_217호입원동물조리실</t>
  </si>
  <si>
    <t>트롬세탁기</t>
  </si>
  <si>
    <t>4815</t>
  </si>
  <si>
    <t>20705134</t>
  </si>
  <si>
    <t>가정용세탁기, 엘지전자, WD-C101C, 10kg</t>
  </si>
  <si>
    <t>7111</t>
  </si>
  <si>
    <t>22698081</t>
  </si>
  <si>
    <t>가정용세탁기, 엘지전자, FR4960MT2TZ, 드럼식, 세탁19/건조10kg</t>
  </si>
  <si>
    <t>6945</t>
  </si>
  <si>
    <t>22548707</t>
  </si>
  <si>
    <t>가정용세탁기, 삼성전자, WA16F7K8MTA, 16kg</t>
  </si>
  <si>
    <t>식물관리동_(남)장애인화장실</t>
  </si>
  <si>
    <t>삼성전자, WA16F7K8MTA, 16KG</t>
  </si>
  <si>
    <t>4628</t>
  </si>
  <si>
    <t>52151650</t>
  </si>
  <si>
    <t>21148403</t>
  </si>
  <si>
    <t>가정용싱크대</t>
  </si>
  <si>
    <t>가정용싱크대, 씽크세상, UV드림, 1520×600×850mm</t>
  </si>
  <si>
    <t>씽크대</t>
  </si>
  <si>
    <t>7719</t>
  </si>
  <si>
    <t>22786556</t>
  </si>
  <si>
    <t>가정용싱크대, 나무사랑가구DIY, 청명초주문제작, 1200×800×600mm</t>
  </si>
  <si>
    <t>사무용품 보관장</t>
  </si>
  <si>
    <t>7720</t>
  </si>
  <si>
    <t>7721</t>
  </si>
  <si>
    <t>7722</t>
  </si>
  <si>
    <t>7232</t>
  </si>
  <si>
    <t>52141803</t>
  </si>
  <si>
    <t>21842093</t>
  </si>
  <si>
    <t>가정용전기담요</t>
  </si>
  <si>
    <t>전기장판, 선학전기, LBM-3301, 황토전기요, 1350×1800mm</t>
  </si>
  <si>
    <t>10만원미만물품</t>
  </si>
  <si>
    <t>전기요</t>
  </si>
  <si>
    <t>52141502</t>
  </si>
  <si>
    <t>22483922</t>
  </si>
  <si>
    <t>동물동1층_숙직실</t>
  </si>
  <si>
    <t>LG MW232W (MW-232EGK)</t>
  </si>
  <si>
    <t>본관2층_212호 생태변화연구부실험실</t>
  </si>
  <si>
    <t>20598456</t>
  </si>
  <si>
    <t>22486516</t>
  </si>
  <si>
    <t>가정용전자레인지, 엘지전자, MW-252PES, 25L</t>
  </si>
  <si>
    <t>교육생활관_5동101호</t>
  </si>
  <si>
    <t>LG,MW252PES</t>
  </si>
  <si>
    <t>교육생활관_5동201호</t>
  </si>
  <si>
    <t>교육생활관_5동202호</t>
  </si>
  <si>
    <t>엘지전자, MW252pes</t>
  </si>
  <si>
    <t>20896925</t>
  </si>
  <si>
    <t>생태교육동2층_식당</t>
  </si>
  <si>
    <t>22476149</t>
  </si>
  <si>
    <t>가정용전자레인지, 동양매직, MWO-20M8, 20L</t>
  </si>
  <si>
    <t>방문자센터1층_수유실</t>
  </si>
  <si>
    <t>동양, MMO-20M8</t>
  </si>
  <si>
    <t>에코리움1층_수유실</t>
  </si>
  <si>
    <t>동양매직, mwo-20mb</t>
  </si>
  <si>
    <t>22639204</t>
  </si>
  <si>
    <t>가정용전자레인지, 엘지전자, MW202LK, 20L</t>
  </si>
  <si>
    <t>전자레인지</t>
  </si>
  <si>
    <t>관사_골든팰리스1207호(본부장)</t>
  </si>
  <si>
    <t>기획경영본부장 관사</t>
  </si>
  <si>
    <t>6243</t>
  </si>
  <si>
    <t>22612808</t>
  </si>
  <si>
    <t>가정용전자레인지, 엘지전자, MW-233CW, 23L</t>
  </si>
  <si>
    <t>5842</t>
  </si>
  <si>
    <t>22453218</t>
  </si>
  <si>
    <t>가정용전자레인지, 대우일렉트로닉스, KR-B202W, 20L</t>
  </si>
  <si>
    <t>5843</t>
  </si>
  <si>
    <t>5841</t>
  </si>
  <si>
    <t>정문매표소_탕비실</t>
  </si>
  <si>
    <t>5109</t>
  </si>
  <si>
    <t>21777414</t>
  </si>
  <si>
    <t>가정용전자레인지, 동양매직, MWO-230KM, 23L</t>
  </si>
  <si>
    <t>55121908</t>
  </si>
  <si>
    <t>20612922</t>
  </si>
  <si>
    <t>간판대또는스탠드</t>
  </si>
  <si>
    <t>전시대, Wallandchannel, 조립식, 2단, 고정형, 750×1200×1800mm</t>
  </si>
  <si>
    <t>생태복원동_생태적응연구팀(담당자물품없다고함)</t>
  </si>
  <si>
    <t>전시다이</t>
  </si>
  <si>
    <t>56121804</t>
  </si>
  <si>
    <t>22236205</t>
  </si>
  <si>
    <t>노동조합</t>
  </si>
  <si>
    <t>21210461</t>
  </si>
  <si>
    <t>본관1층_144호해수공급실</t>
  </si>
  <si>
    <t>22452375</t>
  </si>
  <si>
    <t>복원생태관2층_자연환경조사부세미나실</t>
  </si>
  <si>
    <t>본관1층_111호제1세미나실</t>
  </si>
  <si>
    <t>생태교육동1층_101호대강당</t>
  </si>
  <si>
    <t>22179309</t>
  </si>
  <si>
    <t>본관1층_119호연구전략회의실</t>
  </si>
  <si>
    <t>22785210</t>
  </si>
  <si>
    <t>강연대, 대원교구, DW-20024, 900×520×1250mm</t>
  </si>
  <si>
    <t>7169</t>
  </si>
  <si>
    <t>41104402</t>
  </si>
  <si>
    <t>22191150</t>
  </si>
  <si>
    <t>강제순환식또는기계대류식범용배양기</t>
  </si>
  <si>
    <t>일반강제대류배양기, 대한과학, DH.WIF01050, 50L</t>
  </si>
  <si>
    <t>배양기</t>
  </si>
  <si>
    <t>7170</t>
  </si>
  <si>
    <t>6802</t>
  </si>
  <si>
    <t>49201517</t>
  </si>
  <si>
    <t>22658551</t>
  </si>
  <si>
    <t>거꾸리</t>
  </si>
  <si>
    <t>거꾸리, 삼정오토, SB-3000, 820×1200×2160mm</t>
  </si>
  <si>
    <t>본관3층_307호체력단련실</t>
  </si>
  <si>
    <t>전동거꾸리</t>
  </si>
  <si>
    <t>41111613</t>
  </si>
  <si>
    <t>22214563</t>
  </si>
  <si>
    <t>복원생태관2층_212호캐비닛</t>
  </si>
  <si>
    <t>5245</t>
  </si>
  <si>
    <t>20614853</t>
  </si>
  <si>
    <t>거리측정기, Sonin, combo pro 10300</t>
  </si>
  <si>
    <t>복원생태관1층_105호기후생태연구실_최선아</t>
  </si>
  <si>
    <t>5246</t>
  </si>
  <si>
    <t>4861</t>
  </si>
  <si>
    <t>22395187</t>
  </si>
  <si>
    <t>거리측정기, Nikon, CN/Forestry Pro, 10~500m</t>
  </si>
  <si>
    <t>복원생태관1층_106호 실험실_박진호</t>
  </si>
  <si>
    <t>레이저거리측정기</t>
  </si>
  <si>
    <t>4380</t>
  </si>
  <si>
    <t>22424876</t>
  </si>
  <si>
    <t>거리측정기, Bushnell, JP/FUSION 1600 ARC, 10~1463m</t>
  </si>
  <si>
    <t>4381</t>
  </si>
  <si>
    <t>4909</t>
  </si>
  <si>
    <t>본관 2층 - 211호_우동걸</t>
  </si>
  <si>
    <t>레이저 거리 측정기</t>
  </si>
  <si>
    <t>4386</t>
  </si>
  <si>
    <t>21134110</t>
  </si>
  <si>
    <t>광파거리계, Bushnell, US/Elite-1500, 레이저거리측정기</t>
  </si>
  <si>
    <t>4492</t>
  </si>
  <si>
    <t>22616285</t>
  </si>
  <si>
    <t>거리측정기, Bushnell, US/Scout 1000</t>
  </si>
  <si>
    <t>4493</t>
  </si>
  <si>
    <t>4494</t>
  </si>
  <si>
    <t>6816</t>
  </si>
  <si>
    <t>41111616</t>
  </si>
  <si>
    <t>20722443</t>
  </si>
  <si>
    <t>거리측정용바퀴</t>
  </si>
  <si>
    <t>거리측정용바퀴, Meter-man, US/18Series, Wheel measure 18, 10km</t>
  </si>
  <si>
    <t>생태진화연구부_주성배</t>
  </si>
  <si>
    <t>song meter</t>
  </si>
  <si>
    <t>7287</t>
  </si>
  <si>
    <t>56101544</t>
  </si>
  <si>
    <t>22791566</t>
  </si>
  <si>
    <t>거울</t>
  </si>
  <si>
    <t>거울, 한성거울액자, 석수중주문제작, 1500×1800mm</t>
  </si>
  <si>
    <t>본관2층_215호여직원휴게실</t>
  </si>
  <si>
    <t>거울_홀</t>
  </si>
  <si>
    <t>47121604</t>
  </si>
  <si>
    <t>20548436</t>
  </si>
  <si>
    <t>국립생태원</t>
  </si>
  <si>
    <t>22246328</t>
  </si>
  <si>
    <t>복원생태관2층_216호입원동물먹이저장실</t>
  </si>
  <si>
    <t>복원생태관2층_216호창고</t>
  </si>
  <si>
    <t>7668</t>
  </si>
  <si>
    <t>21726258</t>
  </si>
  <si>
    <t>건습식진공청소기, 보흥클레온, KS-700W, 610×690×990mm</t>
  </si>
  <si>
    <t>보흥클레온, KS-700W, 610*690*990</t>
  </si>
  <si>
    <t>5694</t>
  </si>
  <si>
    <t>47121612</t>
  </si>
  <si>
    <t>21375977</t>
  </si>
  <si>
    <t>건식바닥청소기</t>
  </si>
  <si>
    <t>건식바닥청소기, 보흥클레온, AutoMop-550, 1200㎡/h</t>
  </si>
  <si>
    <t>에코리움1층-극지관옆계단</t>
  </si>
  <si>
    <t>에코리움 로비 청소</t>
  </si>
  <si>
    <t>5695</t>
  </si>
  <si>
    <t>오토맙</t>
  </si>
  <si>
    <t>3921</t>
  </si>
  <si>
    <t>41122805</t>
  </si>
  <si>
    <t>20655504</t>
  </si>
  <si>
    <t>건조용랙</t>
  </si>
  <si>
    <t>초자건조대, GLS05341, 600×30×800</t>
  </si>
  <si>
    <t>복원생태관2층_208호실험실</t>
  </si>
  <si>
    <t>초자걸이(DY-DRD)</t>
  </si>
  <si>
    <t>5377</t>
  </si>
  <si>
    <t>41102422</t>
  </si>
  <si>
    <t>20662859</t>
  </si>
  <si>
    <t>건조조또는가열블록</t>
  </si>
  <si>
    <t>건조실험장치, 엔바이오텍, NB-305CB</t>
  </si>
  <si>
    <t>건조또는 가열블로그</t>
  </si>
  <si>
    <t>5378</t>
  </si>
  <si>
    <t>41104510</t>
  </si>
  <si>
    <t>20498400</t>
  </si>
  <si>
    <t>20489366</t>
  </si>
  <si>
    <t>6193</t>
  </si>
  <si>
    <t>22514530</t>
  </si>
  <si>
    <t>건조기, 세종플러스, SJP-150DO, 150L</t>
  </si>
  <si>
    <t>Drying oven(건조기)</t>
  </si>
  <si>
    <t>4945</t>
  </si>
  <si>
    <t>22064708</t>
  </si>
  <si>
    <t>건조기, 세영과학, CWC-01, 1008L</t>
  </si>
  <si>
    <t>복원생태관1층_114호건조실_최선아</t>
  </si>
  <si>
    <t>Dry oven</t>
  </si>
  <si>
    <t>42182005</t>
  </si>
  <si>
    <t>20480495</t>
  </si>
  <si>
    <t>42182017</t>
  </si>
  <si>
    <t>21546885</t>
  </si>
  <si>
    <t>21992871</t>
  </si>
  <si>
    <t>41105314</t>
  </si>
  <si>
    <t>20482714</t>
  </si>
  <si>
    <t>겔다큐멘테이션시스템, Biosystematica, UK/CRBIS</t>
  </si>
  <si>
    <t>5385</t>
  </si>
  <si>
    <t>겔다큐멘테이션시스템</t>
  </si>
  <si>
    <t>6324</t>
  </si>
  <si>
    <t>20496709</t>
  </si>
  <si>
    <t>겔다큐멘테이션시스템, Bio-rad, US/chemiDoc XRS, Multi-imaging system</t>
  </si>
  <si>
    <t>3888</t>
  </si>
  <si>
    <t>22183397</t>
  </si>
  <si>
    <t>겔다큐멘테이션시스템, Maestrogen, TW/LB-16, Ultra Bright LED Transilluminator</t>
  </si>
  <si>
    <t>겔분석장비</t>
  </si>
  <si>
    <t>4556</t>
  </si>
  <si>
    <t>25111698</t>
  </si>
  <si>
    <t>22672156</t>
  </si>
  <si>
    <t>고무보트</t>
  </si>
  <si>
    <t>고무보트, 보트코리아, BASS 290, 2~3인용</t>
  </si>
  <si>
    <t>4557</t>
  </si>
  <si>
    <t>4558</t>
  </si>
  <si>
    <t>42281596</t>
  </si>
  <si>
    <t>20941296</t>
  </si>
  <si>
    <t>복원생태관1층_109호세척실</t>
  </si>
  <si>
    <t>본관2층_218호분자생태실험준비실</t>
  </si>
  <si>
    <t>6192</t>
  </si>
  <si>
    <t>22688441</t>
  </si>
  <si>
    <t>고압멸균기, 세종플러스, SJP-80AC, 80L</t>
  </si>
  <si>
    <t>식물관리동1층_복도</t>
  </si>
  <si>
    <t>Auto clave</t>
  </si>
  <si>
    <t>42281508</t>
  </si>
  <si>
    <t>21548642</t>
  </si>
  <si>
    <t>복도_박준영</t>
  </si>
  <si>
    <t>5254</t>
  </si>
  <si>
    <t>20614942</t>
  </si>
  <si>
    <t>고압증기멸균기, 한신메디칼, HS-5020G, 196L</t>
  </si>
  <si>
    <t>고압증기멸균기</t>
  </si>
  <si>
    <t>4907</t>
  </si>
  <si>
    <t>41112204</t>
  </si>
  <si>
    <t>22502079</t>
  </si>
  <si>
    <t>고온계</t>
  </si>
  <si>
    <t>고온계, Testo, DE/835-T2, -10~1500℃</t>
  </si>
  <si>
    <t>적외선온도계</t>
  </si>
  <si>
    <t>25101904</t>
  </si>
  <si>
    <t>22427472</t>
  </si>
  <si>
    <t>골프카트, Eagle, CN/EG2068 K01, 5kW, 6인승</t>
  </si>
  <si>
    <t>기획총괄팀</t>
  </si>
  <si>
    <t>5321</t>
  </si>
  <si>
    <t>22469723</t>
  </si>
  <si>
    <t>골프카트, 대창모터스, SPM-100M, 4.5kW, 5인승</t>
  </si>
  <si>
    <t>5인승 유틸리티카</t>
  </si>
  <si>
    <t>5638</t>
  </si>
  <si>
    <t>22524911</t>
  </si>
  <si>
    <t>골프카트, 동양기전, APro, 4.5kW, 5인승</t>
  </si>
  <si>
    <t>6328</t>
  </si>
  <si>
    <t>20961543</t>
  </si>
  <si>
    <t>골프카트, 장한이엠씨, JH6113, 4050×1470×1860mm, 배터리식</t>
  </si>
  <si>
    <t>JH6042H(전기트럭)</t>
  </si>
  <si>
    <t>22427470</t>
  </si>
  <si>
    <t>골프카트, Eagle, CN/EG6088 K03, 5kW, 8인승</t>
  </si>
  <si>
    <t>홍보팀</t>
  </si>
  <si>
    <t>전기차(8인승 셔틀버스)</t>
  </si>
  <si>
    <t>3920</t>
  </si>
  <si>
    <t>전시기획팀</t>
  </si>
  <si>
    <t>전동유틸리티</t>
  </si>
  <si>
    <t>7165</t>
  </si>
  <si>
    <t>22153723</t>
  </si>
  <si>
    <t>골프카트, 덕원모터스, DM-B23, 7.5kW, 23인승</t>
  </si>
  <si>
    <t>전기자동차(29인승버스)</t>
  </si>
  <si>
    <t>6891</t>
  </si>
  <si>
    <t>정문매표소_서해원</t>
  </si>
  <si>
    <t>6857</t>
  </si>
  <si>
    <t>동물관리팀</t>
  </si>
  <si>
    <t>전동카트(5인승 수동 유틸리티카)</t>
  </si>
  <si>
    <t>24112401</t>
  </si>
  <si>
    <t>21145037</t>
  </si>
  <si>
    <t>도구보관캐비닛, 슈팅월드, SW100, 총기보관함, 1450×1950×690mm</t>
  </si>
  <si>
    <t>복원생태관2층_212호입원실</t>
  </si>
  <si>
    <t>21584903</t>
  </si>
  <si>
    <t>도구보관캐비닛, 오성엔지니어링, MTC-1, 1100×530×1850mm, 이동/고정형</t>
  </si>
  <si>
    <t>온실식물부 창고</t>
  </si>
  <si>
    <t>27112809</t>
  </si>
  <si>
    <t>21499863</t>
  </si>
  <si>
    <t>24111802</t>
  </si>
  <si>
    <t>20277839</t>
  </si>
  <si>
    <t>동물동1층_사료창고</t>
  </si>
  <si>
    <t>20139707</t>
  </si>
  <si>
    <t>21173591</t>
  </si>
  <si>
    <t>5373</t>
  </si>
  <si>
    <t>20139708</t>
  </si>
  <si>
    <t>가스탱크, 세아엔지니어링, LST-5</t>
  </si>
  <si>
    <t>복원생태관1층-113호준비실_최선아</t>
  </si>
  <si>
    <t>액화질소가스용기</t>
  </si>
  <si>
    <t>7147</t>
  </si>
  <si>
    <t>20494004</t>
  </si>
  <si>
    <t>고압가스용기, 서울스페셜가스, 탄산가스22.5kg, 내용적40L</t>
  </si>
  <si>
    <t>복원생태관1층_111호 실험실_박진호</t>
  </si>
  <si>
    <t>탄산용기</t>
  </si>
  <si>
    <t>7148</t>
  </si>
  <si>
    <t>27131506</t>
  </si>
  <si>
    <t>21058627</t>
  </si>
  <si>
    <t>49221515</t>
  </si>
  <si>
    <t>21717752</t>
  </si>
  <si>
    <t>40161602</t>
  </si>
  <si>
    <t>21627060</t>
  </si>
  <si>
    <t>방재실</t>
  </si>
  <si>
    <t>5115</t>
  </si>
  <si>
    <t>22707846</t>
  </si>
  <si>
    <t>공기청정기, 위닉스, WACU150, 20㎡, 26W</t>
  </si>
  <si>
    <t>5116</t>
  </si>
  <si>
    <t>22689941</t>
  </si>
  <si>
    <t>공기청정기, 위닉스, WACU300, 36㎡, 50W</t>
  </si>
  <si>
    <t>본관1층_도서관116호사서실</t>
  </si>
  <si>
    <t>6737</t>
  </si>
  <si>
    <t>22752523</t>
  </si>
  <si>
    <t>공기청정기, 삼성전자, AX40H5000UWD, 41.6㎡, 34W</t>
  </si>
  <si>
    <t>삼성전자 공기청정기</t>
  </si>
  <si>
    <t>6738</t>
  </si>
  <si>
    <t>6739</t>
  </si>
  <si>
    <t>7304</t>
  </si>
  <si>
    <t>22542530</t>
  </si>
  <si>
    <t>공기청정기, 엘지전자, LA-P218DW, 70㎡, 90W</t>
  </si>
  <si>
    <t>본관1층_112호 도서관</t>
  </si>
  <si>
    <t>5675</t>
  </si>
  <si>
    <t>40151501</t>
  </si>
  <si>
    <t>20497200</t>
  </si>
  <si>
    <t>공기펌프</t>
  </si>
  <si>
    <t>공기펌프, 도시펌프, ASP30, 30㎥/min, 12.7kPa</t>
  </si>
  <si>
    <t>에어구리스펌프</t>
  </si>
  <si>
    <t>5634</t>
  </si>
  <si>
    <t>41103419</t>
  </si>
  <si>
    <t>20651540</t>
  </si>
  <si>
    <t>공해환경조성실</t>
  </si>
  <si>
    <t>공해환경조성실, 아산엔텍, VOC TEST CHAMBER, 850×850 ×1400mm</t>
  </si>
  <si>
    <t>Gas Chamber</t>
  </si>
  <si>
    <t>21101503</t>
  </si>
  <si>
    <t>20714019</t>
  </si>
  <si>
    <t>41106702</t>
  </si>
  <si>
    <t>21076238</t>
  </si>
  <si>
    <t>광합성측정장치, 좋은인상, GF420 Series, 식물광조사시스템</t>
  </si>
  <si>
    <t>7353</t>
  </si>
  <si>
    <t>20713293</t>
  </si>
  <si>
    <t>광합성측정장치, CID, US/CI-340</t>
  </si>
  <si>
    <t>광합성측정장치 Needle Chamber</t>
  </si>
  <si>
    <t>7354</t>
  </si>
  <si>
    <t>21091625</t>
  </si>
  <si>
    <t>광합성측정장치, Heinz walz, DE/Imaging-PAM MAXI</t>
  </si>
  <si>
    <t>광합성측정장치 Lighted conifer Chamber</t>
  </si>
  <si>
    <t>41102423</t>
  </si>
  <si>
    <t>22193969</t>
  </si>
  <si>
    <t>교반가열판, Ika, DE/C-MAG HS7, 1500rpm</t>
  </si>
  <si>
    <t>5562</t>
  </si>
  <si>
    <t>20529153</t>
  </si>
  <si>
    <t>교반가열판, 고려에이스과학, KA11-98, 2000rpm</t>
  </si>
  <si>
    <t>가열교반기 20*20</t>
  </si>
  <si>
    <t>60109999</t>
  </si>
  <si>
    <t>20813948</t>
  </si>
  <si>
    <t>에코리움1층_극지관</t>
  </si>
  <si>
    <t>5101</t>
  </si>
  <si>
    <t>22644484</t>
  </si>
  <si>
    <t>교육훈련장비, 훼스토원, F.OHY-Excav.01-MD, 유압굴삭기실습장비</t>
  </si>
  <si>
    <t>직원식당</t>
  </si>
  <si>
    <t>냉온배식대</t>
  </si>
  <si>
    <t>5228</t>
  </si>
  <si>
    <t>45111705</t>
  </si>
  <si>
    <t>22076890</t>
  </si>
  <si>
    <t>구내방송장치</t>
  </si>
  <si>
    <t>구내방송장치, 성우음향정보통신, SW-R-06, 대연병장방송장비</t>
  </si>
  <si>
    <t>회의실</t>
  </si>
  <si>
    <t>방송장비 1식</t>
  </si>
  <si>
    <t>45111766</t>
  </si>
  <si>
    <t>21035142</t>
  </si>
  <si>
    <t>에코리움1층_회의실</t>
  </si>
  <si>
    <t>5100</t>
  </si>
  <si>
    <t>22101798</t>
  </si>
  <si>
    <t>21893767</t>
  </si>
  <si>
    <t>굴착기용작업구성품</t>
  </si>
  <si>
    <t>굴착기용작업구성품, 대한중공업, DHRS10, 우드그랩, 1.0㎥굴착기용</t>
  </si>
  <si>
    <t>온실식물팀</t>
  </si>
  <si>
    <t>굴삭기 보조장치</t>
  </si>
  <si>
    <t>5110</t>
  </si>
  <si>
    <t>20937428</t>
  </si>
  <si>
    <t>굴착기용작업구성품, 연합정밀, 03, 회전집게, 작업범위100~870mm</t>
  </si>
  <si>
    <t>굴삭기보조장치(집게)</t>
  </si>
  <si>
    <t>5753</t>
  </si>
  <si>
    <t>22101526</t>
  </si>
  <si>
    <t>21370894</t>
  </si>
  <si>
    <t>궤도굴착기</t>
  </si>
  <si>
    <t>궤도형굴착기, Kobelco, JP/SK09SR, 0.02㎥</t>
  </si>
  <si>
    <t>미니굴삭기</t>
  </si>
  <si>
    <t>41101504</t>
  </si>
  <si>
    <t>10050647</t>
  </si>
  <si>
    <t>균질기, Nihonseiki kaisha, JP/AM-8, Thyristor제어</t>
  </si>
  <si>
    <t>43232102</t>
  </si>
  <si>
    <t>21258517</t>
  </si>
  <si>
    <t>그래픽소프트웨어, Autodesk, US/AutoCAD LT2009</t>
  </si>
  <si>
    <t>21527639</t>
  </si>
  <si>
    <t>그래픽소프트웨어, Adobe, US/한글 CS4 Design Standard(V4) 1User License</t>
  </si>
  <si>
    <t>21912310</t>
  </si>
  <si>
    <t>그래픽소프트웨어, Adobe, US/Photoshop CS5 V12, 1User License 한글</t>
  </si>
  <si>
    <t>6016</t>
  </si>
  <si>
    <t>41111926</t>
  </si>
  <si>
    <t>21328162</t>
  </si>
  <si>
    <t>근접감지기</t>
  </si>
  <si>
    <t>차량검지기, 현대오토넷, HI-1000G, 하이패스</t>
  </si>
  <si>
    <t>총무팀</t>
  </si>
  <si>
    <t>하이패스</t>
  </si>
  <si>
    <t>6017</t>
  </si>
  <si>
    <t>6187</t>
  </si>
  <si>
    <t>22314213</t>
  </si>
  <si>
    <t>차량검지기, 삼성전자, SET-530S, 하이패스단말기</t>
  </si>
  <si>
    <t>하이패스(무선)</t>
  </si>
  <si>
    <t>46171506</t>
  </si>
  <si>
    <t>20557202</t>
  </si>
  <si>
    <t>6671</t>
  </si>
  <si>
    <t>20557256</t>
  </si>
  <si>
    <t>금고, 범일금고, ESD104, 630×495×551mm, 내화/소형</t>
  </si>
  <si>
    <t>디지털방식내화금고</t>
  </si>
  <si>
    <t>6795</t>
  </si>
  <si>
    <t>20486557</t>
  </si>
  <si>
    <t>금고, 부일금고, BS-670, 670×500×470mm</t>
  </si>
  <si>
    <t>5438</t>
  </si>
  <si>
    <t>6742</t>
  </si>
  <si>
    <t>20563364</t>
  </si>
  <si>
    <t>금고, 크라운골드금고, CS-T1000, 1000×600×540mm</t>
  </si>
  <si>
    <t>대형 금고</t>
  </si>
  <si>
    <t>4423</t>
  </si>
  <si>
    <t>23242612</t>
  </si>
  <si>
    <t>22434730</t>
  </si>
  <si>
    <t>금속조각기계</t>
  </si>
  <si>
    <t>금속조각반, 토탈엔지니어링, TRJ-RL8K-1325, 1300×2450mm, 15kW</t>
  </si>
  <si>
    <t>동물동옆_창고</t>
  </si>
  <si>
    <t>CNC조각기, 1세트</t>
  </si>
  <si>
    <t>41114410</t>
  </si>
  <si>
    <t>22574870</t>
  </si>
  <si>
    <t>자동기상관측장비, Shelyak instruments, FR/Sentinel</t>
  </si>
  <si>
    <t>56101595</t>
  </si>
  <si>
    <t>20556050</t>
  </si>
  <si>
    <t>약제실_박준영</t>
  </si>
  <si>
    <t>5260</t>
  </si>
  <si>
    <t>22724130</t>
  </si>
  <si>
    <t>기타미분류가구, 티온코리아, 금오공대주문제작, 1410×620×580~1230mm</t>
  </si>
  <si>
    <t>관사_산너울마을25동2호(원장)책상</t>
  </si>
  <si>
    <t>전동스탠딩테이블</t>
  </si>
  <si>
    <t>6747</t>
  </si>
  <si>
    <t>21575039</t>
  </si>
  <si>
    <t>기타미분류가구, 지성E&amp;D, 붙박이장, 3900×600×2100mm</t>
  </si>
  <si>
    <t>정문_운전자쉼터</t>
  </si>
  <si>
    <t>붙박이장</t>
  </si>
  <si>
    <t>3929</t>
  </si>
  <si>
    <t>21061187</t>
  </si>
  <si>
    <t>기타미분류가구, 좋은공간, NS-정수기받침대, 600×400×1000mm</t>
  </si>
  <si>
    <t>정수기 다이(SUS/2단)</t>
  </si>
  <si>
    <t>7537</t>
  </si>
  <si>
    <t>20854218</t>
  </si>
  <si>
    <t>기타미분류가구, 비품보관장, 유리문미닫이형, 1600×550×1225mm</t>
  </si>
  <si>
    <t>7694</t>
  </si>
  <si>
    <t>20791947</t>
  </si>
  <si>
    <t>기타미분류가구, 삼신인터내셔날, 다용도물품보관함, 1200×350×450mm</t>
  </si>
  <si>
    <t>강화플라스틱물품보관함(ABS보관함)</t>
  </si>
  <si>
    <t>7717</t>
  </si>
  <si>
    <t>20487403</t>
  </si>
  <si>
    <t>기타미분류가구, 강제, 물품보관함, 4단3열</t>
  </si>
  <si>
    <t>에코리움1층_로비</t>
  </si>
  <si>
    <t>철재물품보관함</t>
  </si>
  <si>
    <t>7718</t>
  </si>
  <si>
    <t>7179</t>
  </si>
  <si>
    <t>21665503</t>
  </si>
  <si>
    <t>기타미분류가구, 성림로재, 다기진열대, 1200×450×600mm</t>
  </si>
  <si>
    <t>스페이스월진열대</t>
  </si>
  <si>
    <t>7288</t>
  </si>
  <si>
    <t>21209852</t>
  </si>
  <si>
    <t>기타미분류가구, 늘푸름가구, SHD-31, 600×600×1900mm, 정수기장</t>
  </si>
  <si>
    <t>정수기장</t>
  </si>
  <si>
    <t>4384</t>
  </si>
  <si>
    <t>41112401</t>
  </si>
  <si>
    <t>22551820</t>
  </si>
  <si>
    <t>깊이측정기</t>
  </si>
  <si>
    <t>수심측정기, 동아시험기, DA-873, 80m</t>
  </si>
  <si>
    <t>수심측정기</t>
  </si>
  <si>
    <t>40101787</t>
  </si>
  <si>
    <t>21881666</t>
  </si>
  <si>
    <t>히트펌프용실내기, 엘지전자, LTNW722SPJ, 냉방7.2/난방8.6kW, 4방향천장형</t>
  </si>
  <si>
    <t>정문매표소_101호(천장형실내기)</t>
  </si>
  <si>
    <t>21921195</t>
  </si>
  <si>
    <t>냉난방기, 캐리어, CSV-Q075N, 냉방2.5/난방3.2kW, 벽걸이형</t>
  </si>
  <si>
    <t>연구동물사육동 옆 컨테이너(용역휴게실)</t>
  </si>
  <si>
    <t>5656</t>
  </si>
  <si>
    <t>20492657</t>
  </si>
  <si>
    <t>냉난방기, 삼성전자, SAH-2016B, 냉방7/난방14.5kW</t>
  </si>
  <si>
    <t>5572</t>
  </si>
  <si>
    <t xml:space="preserve">온실 </t>
  </si>
  <si>
    <t>5657</t>
  </si>
  <si>
    <t>22135926</t>
  </si>
  <si>
    <t>냉난방기, 삼성전자, AR-SM72A, 냉방3.0/난방3.8kW, 벽걸이형</t>
  </si>
  <si>
    <t>4563</t>
  </si>
  <si>
    <t>22662895</t>
  </si>
  <si>
    <t>냉난방기, 엘지전자, S-W167AAW, 냉방6.5/난방7.6kW, 벽걸이형</t>
  </si>
  <si>
    <t>에코리움_미화원휴게실</t>
  </si>
  <si>
    <t>인버터벽걸이</t>
  </si>
  <si>
    <t>3883</t>
  </si>
  <si>
    <t>정문매표소미화원휴게실</t>
  </si>
  <si>
    <t>7233</t>
  </si>
  <si>
    <t>21926179</t>
  </si>
  <si>
    <t>냉난방기, 엘지전자, LT-W902SNE, 냉방9.0/난방11.0kW, 천장형</t>
  </si>
  <si>
    <t>본관2층_여직원휴게실</t>
  </si>
  <si>
    <t>천장형 냉난방기</t>
  </si>
  <si>
    <t>40101701</t>
  </si>
  <si>
    <t>22379951</t>
  </si>
  <si>
    <t>냉방기, 엘지전자, F-C155GACW, 6.0kW, 직립형</t>
  </si>
  <si>
    <t>22399414</t>
  </si>
  <si>
    <t>입구초소1.2</t>
  </si>
  <si>
    <t>5461</t>
  </si>
  <si>
    <t>22539719</t>
  </si>
  <si>
    <t>냉방기, 엘지전자, S-Q066BAW, 2.3kW, 벽걸이형</t>
  </si>
  <si>
    <t>벽걸이 LG SJQ066BAW (S-Q066BAW)</t>
  </si>
  <si>
    <t>5460</t>
  </si>
  <si>
    <t>5458</t>
  </si>
  <si>
    <t>22576136</t>
  </si>
  <si>
    <t>냉방기, 엘지전자, FQ166DWCW, 6.5kW, 직립형</t>
  </si>
  <si>
    <t>5462</t>
  </si>
  <si>
    <t>5463</t>
  </si>
  <si>
    <t>관사_골든펠리스1104호(본부장)</t>
  </si>
  <si>
    <t>5459</t>
  </si>
  <si>
    <t>4564</t>
  </si>
  <si>
    <t>21639447</t>
  </si>
  <si>
    <t>냉방기, 엘지전자, LTNC1300SMJ, 13.0kW, 실내기/4방향천장형</t>
  </si>
  <si>
    <t>4D영상관</t>
  </si>
  <si>
    <t>냉방기(4방향 천장형)</t>
  </si>
  <si>
    <t>4562</t>
  </si>
  <si>
    <t>22725484</t>
  </si>
  <si>
    <t>냉방기, 엘지전자, LP-Q1300VP, 15kW, 직립형</t>
  </si>
  <si>
    <t>스탠드 냉방기</t>
  </si>
  <si>
    <t>4565</t>
  </si>
  <si>
    <t>21639446</t>
  </si>
  <si>
    <t>냉방기, 엘지전자, LTUC1300SMJ, 13.0kW, 실외기</t>
  </si>
  <si>
    <t>에코리움 관리동</t>
  </si>
  <si>
    <t>24131501</t>
  </si>
  <si>
    <t>20519333</t>
  </si>
  <si>
    <t>냉장고, 삼성전자, SRD150IN, 145L</t>
  </si>
  <si>
    <t>21771897</t>
  </si>
  <si>
    <t>냉장고, 대영이앤비, LD-1760RF2, 1643L</t>
  </si>
  <si>
    <t>22476079</t>
  </si>
  <si>
    <t>냉장고, 삼성전자, RT5962FTBWW, 585L</t>
  </si>
  <si>
    <t>22459905</t>
  </si>
  <si>
    <t>냉장고, 대우일렉트로닉스, FR-B153LE, 145L</t>
  </si>
  <si>
    <t>22224139</t>
  </si>
  <si>
    <t>냉장고, 엘지전자, R-B141GD, 137L</t>
  </si>
  <si>
    <t>교육생활관_4동204호</t>
  </si>
  <si>
    <t>22302098</t>
  </si>
  <si>
    <t>냉장고, 엘지전자, R-B241GV, 237L</t>
  </si>
  <si>
    <t>22136775</t>
  </si>
  <si>
    <t>냉장고, 엘지전자, GC-114KDMP, 1100L</t>
  </si>
  <si>
    <t>본관3층_306호미화원휴게실</t>
  </si>
  <si>
    <t>20451658</t>
  </si>
  <si>
    <t>냉장고, 엘지전자, R-B232GD, 230L</t>
  </si>
  <si>
    <t>에코리움1층_락커룸(여)</t>
  </si>
  <si>
    <t>정문매표소</t>
  </si>
  <si>
    <t>22185953</t>
  </si>
  <si>
    <t>냉장고, 유니크대성, UDS-25RFDR-B, 513.3L, 냉장냉동겸용</t>
  </si>
  <si>
    <t>동물동1층_조리실</t>
  </si>
  <si>
    <t>22090399</t>
  </si>
  <si>
    <t>냉장고, 유니크대성, UDS-45VRFDR-B, 1080.7L, 수직형</t>
  </si>
  <si>
    <t>동물사육동103호_조리실</t>
  </si>
  <si>
    <t>22371262</t>
  </si>
  <si>
    <t>냉장고, 유니크대성, UDS-25RIR, 531.6L, 냉장전용</t>
  </si>
  <si>
    <t>에코리움지하1층_수조관리실주방</t>
  </si>
  <si>
    <t>22331203</t>
  </si>
  <si>
    <t>냉장고, 삼성전자, TRS41ECBGA, 407L</t>
  </si>
  <si>
    <t>20403637</t>
  </si>
  <si>
    <t>냉장고, 삼성전자, SR471CC, 470L</t>
  </si>
  <si>
    <t>교육생활관_1동201호</t>
  </si>
  <si>
    <t>교육생활관_1동202호</t>
  </si>
  <si>
    <t>교육생활관_1동203호</t>
  </si>
  <si>
    <t>교육생활관_1동204호</t>
  </si>
  <si>
    <t>교육생활관_2동101호</t>
  </si>
  <si>
    <t>교육생활관_2동102호</t>
  </si>
  <si>
    <t>교육생활관_2동103호</t>
  </si>
  <si>
    <t>교육생활관_2동104호</t>
  </si>
  <si>
    <t>교육생활관_2동201호</t>
  </si>
  <si>
    <t>교육생활관_2동202호</t>
  </si>
  <si>
    <t>교육생활관_2동203호</t>
  </si>
  <si>
    <t>교육생활관_2동204호</t>
  </si>
  <si>
    <t>교육생활관_3동101호</t>
  </si>
  <si>
    <t>교육생활관_3동102호</t>
  </si>
  <si>
    <t>교육생활관_3동103호</t>
  </si>
  <si>
    <t>교육생활관_3동104호</t>
  </si>
  <si>
    <t>교육생활관_3동201호</t>
  </si>
  <si>
    <t>교육생활관_3동202호</t>
  </si>
  <si>
    <t>교육생활관_3동203호</t>
  </si>
  <si>
    <t>교육생활관_3동204호</t>
  </si>
  <si>
    <t>교육생활관_4동101호</t>
  </si>
  <si>
    <t>교육생활관_4동102호</t>
  </si>
  <si>
    <t>교육생활관_4동104호</t>
  </si>
  <si>
    <t>교육생활관_4동201호</t>
  </si>
  <si>
    <t>교육생활관_4동202호</t>
  </si>
  <si>
    <t>교육생활관_4동203호</t>
  </si>
  <si>
    <t>에코리움1층_미화원휴게실</t>
  </si>
  <si>
    <t>에코리움1층_휴게실(남)</t>
  </si>
  <si>
    <t>교육생활관_1동104호</t>
  </si>
  <si>
    <t>교육생활관_1동101호</t>
  </si>
  <si>
    <t>교육생활관_1동103호</t>
  </si>
  <si>
    <t>22224137</t>
  </si>
  <si>
    <t>냉장고, 엘지전자, ID/R-B311GB, 321L</t>
  </si>
  <si>
    <t>22507056</t>
  </si>
  <si>
    <t>냉장고, 엘지전자, R-B242GV, 237L</t>
  </si>
  <si>
    <t>교육생활관_5동라운지</t>
  </si>
  <si>
    <t>22506116</t>
  </si>
  <si>
    <t>5932</t>
  </si>
  <si>
    <t>냉장고</t>
  </si>
  <si>
    <t>5314</t>
  </si>
  <si>
    <t>22548095</t>
  </si>
  <si>
    <t>냉장고, 엘지전자, ID/R-B321GBWP, 321L</t>
  </si>
  <si>
    <t>복원생태관1층_105호기후변화연구부</t>
  </si>
  <si>
    <t>5315</t>
  </si>
  <si>
    <t>5313</t>
  </si>
  <si>
    <t>복원생태관2층_202호회의실</t>
  </si>
  <si>
    <t>5316</t>
  </si>
  <si>
    <t>5310</t>
  </si>
  <si>
    <t>5178</t>
  </si>
  <si>
    <t>5179</t>
  </si>
  <si>
    <t>5318</t>
  </si>
  <si>
    <t>22241462</t>
  </si>
  <si>
    <t>냉장고, 엘지전자, R-A051GD, 46L</t>
  </si>
  <si>
    <t>소형냉장고</t>
  </si>
  <si>
    <t>5308</t>
  </si>
  <si>
    <t>5309</t>
  </si>
  <si>
    <t>5306</t>
  </si>
  <si>
    <t>5307</t>
  </si>
  <si>
    <t>5317</t>
  </si>
  <si>
    <t>본관3층_304호조사평가TF</t>
  </si>
  <si>
    <t>5180</t>
  </si>
  <si>
    <t>5311</t>
  </si>
  <si>
    <t>5312</t>
  </si>
  <si>
    <t>6162</t>
  </si>
  <si>
    <t>22691085</t>
  </si>
  <si>
    <t>냉장고, 엘지전자, ID/R-B322GBW, 321L</t>
  </si>
  <si>
    <t>5679</t>
  </si>
  <si>
    <t>22531676</t>
  </si>
  <si>
    <t>냉장고, 대우일렉트로닉스, FR-B093L, 85L</t>
  </si>
  <si>
    <t>전시기획팀_자원봉사실_식물동1층간이주방</t>
  </si>
  <si>
    <t>5678</t>
  </si>
  <si>
    <t>후문매표소_야외</t>
  </si>
  <si>
    <t>6257</t>
  </si>
  <si>
    <t>6258</t>
  </si>
  <si>
    <t>6256</t>
  </si>
  <si>
    <t>5374</t>
  </si>
  <si>
    <t>20093160</t>
  </si>
  <si>
    <t>냉장고, 삼성전자, SR-S7185, 710L</t>
  </si>
  <si>
    <t>복원생태관1층_106호실험실</t>
  </si>
  <si>
    <t>냉장,냉동고</t>
  </si>
  <si>
    <t>5375</t>
  </si>
  <si>
    <t>6743</t>
  </si>
  <si>
    <t>22562622</t>
  </si>
  <si>
    <t>냉장고, 동부대우전자, CN/FR-C15MAR, 150L</t>
  </si>
  <si>
    <t>동부대우 냉장고</t>
  </si>
  <si>
    <t>4420</t>
  </si>
  <si>
    <t>22570611</t>
  </si>
  <si>
    <t>냉장고, 유니크대성, UDS-65RIR-B, 1702.8L</t>
  </si>
  <si>
    <t>4421</t>
  </si>
  <si>
    <t>22371265</t>
  </si>
  <si>
    <t>냉장고, 유니크대성, UDS-65RIR, 1721.2L, 냉장전용</t>
  </si>
  <si>
    <t>냉동고</t>
  </si>
  <si>
    <t>4422</t>
  </si>
  <si>
    <t>22760125</t>
  </si>
  <si>
    <t>냉장고, 엘지전자, R-B603GMWP, 596L</t>
  </si>
  <si>
    <t>본관2층_223호연구기기실4</t>
  </si>
  <si>
    <t>4813</t>
  </si>
  <si>
    <t>4814</t>
  </si>
  <si>
    <t>22756887</t>
  </si>
  <si>
    <t>냉장고, 엘지전자, R-A201GBW, 193L</t>
  </si>
  <si>
    <t>복원생태관2층_208호사육재배사실</t>
  </si>
  <si>
    <t>4812</t>
  </si>
  <si>
    <t>4602</t>
  </si>
  <si>
    <t>4302</t>
  </si>
  <si>
    <t>4574</t>
  </si>
  <si>
    <t>22547777</t>
  </si>
  <si>
    <t>냉장고, 삼성전자, CN/RR05FARAEWW, 42L</t>
  </si>
  <si>
    <t>22682222</t>
  </si>
  <si>
    <t>냉장고, 삼성전자, TH/RT25HAR4DWW, 255L</t>
  </si>
  <si>
    <t>4062</t>
  </si>
  <si>
    <t>21584884</t>
  </si>
  <si>
    <t>냉장고, 삼성전자, SRD231KN, 227L</t>
  </si>
  <si>
    <t>복원생태관1층_114호건조실</t>
  </si>
  <si>
    <t>4063</t>
  </si>
  <si>
    <t>7599</t>
  </si>
  <si>
    <t>22538518</t>
  </si>
  <si>
    <t>냉장고, 삼성전자, TH/RT32FARADWW, 322L</t>
  </si>
  <si>
    <t>냉장고(냉장냉동겸용)</t>
  </si>
  <si>
    <t>7231</t>
  </si>
  <si>
    <t>7133</t>
  </si>
  <si>
    <t>LG_R-A051GD, 46L, 220V, 9.3kwh/월</t>
  </si>
  <si>
    <t>6893</t>
  </si>
  <si>
    <t>TH/RT25HAR4DWW, 255L</t>
  </si>
  <si>
    <t>6927</t>
  </si>
  <si>
    <t>48102103</t>
  </si>
  <si>
    <t>20594992</t>
  </si>
  <si>
    <t>냉장진열장</t>
  </si>
  <si>
    <t>냉장진열장, 이지콘, ESC-460MS, 420L</t>
  </si>
  <si>
    <t>본관2층_221호연구기기실2</t>
  </si>
  <si>
    <t>쇼케이스(420L)</t>
  </si>
  <si>
    <t>6323</t>
  </si>
  <si>
    <t>41103906</t>
  </si>
  <si>
    <t>22600128</t>
  </si>
  <si>
    <t>냉장플로어원심분리기</t>
  </si>
  <si>
    <t>대용량냉장원심분리기, 자이로젠, 2236R, 22000rpm</t>
  </si>
  <si>
    <t>복원생태관1층_111호배양실</t>
  </si>
  <si>
    <t>고속원심분리기</t>
  </si>
  <si>
    <t>7220</t>
  </si>
  <si>
    <t>초고속원심분리기</t>
  </si>
  <si>
    <t>43223308</t>
  </si>
  <si>
    <t>20595473</t>
  </si>
  <si>
    <t>네트워크시스템장비용랙, 한국철제, 1620×1180×950, 철제</t>
  </si>
  <si>
    <t>43211503</t>
  </si>
  <si>
    <t>21235540</t>
  </si>
  <si>
    <t>21190709</t>
  </si>
  <si>
    <t>노트북컴퓨터, 엘지전자, P300-U.A793KN, Core2Duo T9300(2.5GHz)</t>
  </si>
  <si>
    <t>22430789</t>
  </si>
  <si>
    <t>노트북컴퓨터, 삼성전자, CN/NT202B5C-S01G, Intel Core i5 3320M(2.6GHz)</t>
  </si>
  <si>
    <t>본관3층_303호생태교육처장실</t>
  </si>
  <si>
    <t>5691</t>
  </si>
  <si>
    <t>22494400</t>
  </si>
  <si>
    <t>노트북컴퓨터, 삼성전자, CN/NT550P7C-S03G, Intel Core i7 3630QM(2.4GHz)</t>
  </si>
  <si>
    <t>노트북</t>
  </si>
  <si>
    <t>5692</t>
  </si>
  <si>
    <t>5693</t>
  </si>
  <si>
    <t>5255</t>
  </si>
  <si>
    <t>21923366</t>
  </si>
  <si>
    <t>노트북컴퓨터, 삼성전자, CN/NT-P480-JS01/C, Core i5 520M(2.4GHz)</t>
  </si>
  <si>
    <t>기후변화연구팀</t>
  </si>
  <si>
    <t>5444</t>
  </si>
  <si>
    <t>22408647</t>
  </si>
  <si>
    <t>노트북컴퓨터, 삼성전자, NT-R540-JA46, Intel Pentium P6000(1.86GHz)</t>
  </si>
  <si>
    <t>태블릿 PC</t>
  </si>
  <si>
    <t>5445</t>
  </si>
  <si>
    <t>5446</t>
  </si>
  <si>
    <t>22726489</t>
  </si>
  <si>
    <t>노트북컴퓨터, 엘지전자, CN/15N530-PT70K, Intel Core i7 4702MQ(2.2GHz)</t>
  </si>
  <si>
    <t>5447</t>
  </si>
  <si>
    <t>5448</t>
  </si>
  <si>
    <t>22667156</t>
  </si>
  <si>
    <t>노트북컴퓨터, 엘지전자, CN/13Z940-GH30K, Intel Core i3 4005U(1.7GHz)</t>
  </si>
  <si>
    <t>5747</t>
  </si>
  <si>
    <t>22677498</t>
  </si>
  <si>
    <t>노트북컴퓨터, 삼성전자, CN/NT900X3G-K78S, Intel Core i7 4500U(1.8GHz)</t>
  </si>
  <si>
    <t>5346</t>
  </si>
  <si>
    <t>22731180</t>
  </si>
  <si>
    <t>노트북컴퓨터, 엘지전자, CN/13Z940-GT70K, Intel Core i7 4500U(1.8GHz)</t>
  </si>
  <si>
    <t>5748</t>
  </si>
  <si>
    <t>5345</t>
  </si>
  <si>
    <t>22738346</t>
  </si>
  <si>
    <t>노트북컴퓨터, 삼성전자, CN/NT870Z5G-PRO5, Intel Core i7 4700HQ(2.4GHz)</t>
  </si>
  <si>
    <t>5344</t>
  </si>
  <si>
    <t>22731946</t>
  </si>
  <si>
    <t>노트북컴퓨터, 삼성전자, CN/NT930X5J-K78S, Intel Core i7 4550U(1.5GHz)</t>
  </si>
  <si>
    <t>5042</t>
  </si>
  <si>
    <t>Notebook</t>
  </si>
  <si>
    <t>5043</t>
  </si>
  <si>
    <t>6186</t>
  </si>
  <si>
    <t>22639949</t>
  </si>
  <si>
    <t>노트북컴퓨터, 엘지전자, CN/15U530-K.AH5DK, Intel Core i5 4200U(1.6GHz)</t>
  </si>
  <si>
    <t>5825</t>
  </si>
  <si>
    <t>본관1층_총무부</t>
  </si>
  <si>
    <t>노트북 컴퓨터</t>
  </si>
  <si>
    <t>4537</t>
  </si>
  <si>
    <t>4536</t>
  </si>
  <si>
    <t>4947</t>
  </si>
  <si>
    <t>22661296</t>
  </si>
  <si>
    <t>노트북컴퓨터, 삼성전자, CN/NT870Z5G-X78, Intel Core i7 4700HQ(2.4GHz)</t>
  </si>
  <si>
    <t>4948</t>
  </si>
  <si>
    <t>복원생태관1층_105호기후생태연구실</t>
  </si>
  <si>
    <t>4832</t>
  </si>
  <si>
    <t>22665254</t>
  </si>
  <si>
    <t>노트북컴퓨터, Apple, ME866KH/A, Intel Core i5 4288U(2.6GHz)</t>
  </si>
  <si>
    <t>맥푹프로 노트북(가방, 마우스)</t>
  </si>
  <si>
    <t>4367</t>
  </si>
  <si>
    <t>22670786</t>
  </si>
  <si>
    <t>노트북컴퓨터, 삼성전자, CN/NT900X3G-K58S, Intel Core i5 4200U(1.6GHz)</t>
  </si>
  <si>
    <t>4970</t>
  </si>
  <si>
    <t>4860</t>
  </si>
  <si>
    <t>21840968</t>
  </si>
  <si>
    <t>노트북컴퓨터, 삼성전자, CN/NT-R530/JA42S, Pentium T4300(2.1GHz)</t>
  </si>
  <si>
    <t>4951</t>
  </si>
  <si>
    <t>22699992</t>
  </si>
  <si>
    <t>노트북컴퓨터, Lenovo, CN/W540 20BHA0DVKR, Intel Core i7 4700MQ(2.4GHz)</t>
  </si>
  <si>
    <t>4953</t>
  </si>
  <si>
    <t>삼성 아티브북9</t>
  </si>
  <si>
    <t>4952</t>
  </si>
  <si>
    <t>4445</t>
  </si>
  <si>
    <t>7645</t>
  </si>
  <si>
    <t>7646</t>
  </si>
  <si>
    <t>7180</t>
  </si>
  <si>
    <t>21643983</t>
  </si>
  <si>
    <t>노트북컴퓨터, MSI, TW/VR601X-488KR, DualCore T2410(2.0GHz)</t>
  </si>
  <si>
    <t>7222</t>
  </si>
  <si>
    <t>7224</t>
  </si>
  <si>
    <t>7221</t>
  </si>
  <si>
    <t>7223</t>
  </si>
  <si>
    <t>7605</t>
  </si>
  <si>
    <t>22500284</t>
  </si>
  <si>
    <t>노트북컴퓨터, Apple, CN/MacBook Pro15 Retina Display, Intel QuadCore i7(2.4GHz)</t>
  </si>
  <si>
    <t>7132</t>
  </si>
  <si>
    <t>22274337</t>
  </si>
  <si>
    <t>노트북컴퓨터, 엘지전자, P430-K.AE5MK, Intel Core i5 2430M(2.4GHz)</t>
  </si>
  <si>
    <t>LG_15U530-K.AT5MK</t>
  </si>
  <si>
    <t>6910</t>
  </si>
  <si>
    <t>22715735</t>
  </si>
  <si>
    <t>노트북컴퓨터, 엘지전자, CN/14U530-R.AF50KN, Intel Core i5 4200U(1.6GHz)</t>
  </si>
  <si>
    <t>LG, CN/14U530-R.AF50KN, Intel Core i5 4200U(1.6GHz)</t>
  </si>
  <si>
    <t>6911</t>
  </si>
  <si>
    <t>7659</t>
  </si>
  <si>
    <t>22768784</t>
  </si>
  <si>
    <t>노트북컴퓨터, 삼성전자, CN/NT370E5J-X09G, Intel Core i7 4712MQ(2.3GHz)</t>
  </si>
  <si>
    <t>CN/NT370E5J-X09G, INTEL CORE i7 4712MQ(2.3GHZ)</t>
  </si>
  <si>
    <t>6949</t>
  </si>
  <si>
    <t>22813193</t>
  </si>
  <si>
    <t>노트북컴퓨터, 삼성전자, CN/NT930X2K-KY4, Intel Core M5Y10c(0.8GHz)</t>
  </si>
  <si>
    <t>삼성전자, NT930X2K-KY4</t>
  </si>
  <si>
    <t>5045</t>
  </si>
  <si>
    <t>21101590</t>
  </si>
  <si>
    <t>21152963</t>
  </si>
  <si>
    <t>농업용인양장비</t>
  </si>
  <si>
    <t>농업용로더, 태광종합기계, TKL-55, 0.28㎥</t>
  </si>
  <si>
    <t>야외식물팀</t>
  </si>
  <si>
    <t>트랙터 로우더</t>
  </si>
  <si>
    <t>25101901</t>
  </si>
  <si>
    <t>21208912</t>
  </si>
  <si>
    <t>25181795</t>
  </si>
  <si>
    <t>20950687</t>
  </si>
  <si>
    <t>6667</t>
  </si>
  <si>
    <t>21101899</t>
  </si>
  <si>
    <t>22602666</t>
  </si>
  <si>
    <t>농축산용방역장비</t>
  </si>
  <si>
    <t>농축산용방역장비, 중앙방역, CP-600SS, 50mL/min, 농축산용대인소독기</t>
  </si>
  <si>
    <t>동물병원팀 야외</t>
  </si>
  <si>
    <t>6814</t>
  </si>
  <si>
    <t>22408196</t>
  </si>
  <si>
    <t>농축산용방역장비, 중앙방역, CP-400ST, 100mL/min, 대인/차량소독기</t>
  </si>
  <si>
    <t>차량소독기</t>
  </si>
  <si>
    <t>7738</t>
  </si>
  <si>
    <t>7739</t>
  </si>
  <si>
    <t>5680</t>
  </si>
  <si>
    <t>22164947</t>
  </si>
  <si>
    <t>농축산용방역장비, 선진라이테크, SJ-350sl, 1100×1500×2100mm, 농축산용대인소독기</t>
  </si>
  <si>
    <t>5681</t>
  </si>
  <si>
    <t>44101503</t>
  </si>
  <si>
    <t>21808727</t>
  </si>
  <si>
    <t>다기능복사기, 신도리코, CN/MF C3035, A4, 컬러33매/모노33매, 컬러스캔(양면)컬러팩스</t>
  </si>
  <si>
    <t>22445401</t>
  </si>
  <si>
    <t>다기능복사기, Fujixerox, CN/DocuPrint CM405 df, A4/컬러흑백35cpm</t>
  </si>
  <si>
    <t>22459869</t>
  </si>
  <si>
    <t>6173</t>
  </si>
  <si>
    <t>22574995</t>
  </si>
  <si>
    <t>다기능복사기, Canon, CN/image CLASS MF8580Cdw,  A4/컬러흑백20cpm</t>
  </si>
  <si>
    <t>5673</t>
  </si>
  <si>
    <t>22090953</t>
  </si>
  <si>
    <t>다기능복사기, Canon, CN/IR C1028K, 흑백28/컬러21ppm</t>
  </si>
  <si>
    <t>다기능 복사기</t>
  </si>
  <si>
    <t>3889</t>
  </si>
  <si>
    <t>컬러복합기</t>
  </si>
  <si>
    <t>4575</t>
  </si>
  <si>
    <t>43212110</t>
  </si>
  <si>
    <t>22756610</t>
  </si>
  <si>
    <t>다기능프린터</t>
  </si>
  <si>
    <t>다기능프린터, 엘지전자, CN/LIP3270W, A4/컬러14/흑백30ppm</t>
  </si>
  <si>
    <t>동물병원팀</t>
  </si>
  <si>
    <t>프린터</t>
  </si>
  <si>
    <t>7352</t>
  </si>
  <si>
    <t>25101980</t>
  </si>
  <si>
    <t>20537780</t>
  </si>
  <si>
    <t>다목적운반차</t>
  </si>
  <si>
    <t>다목적운반차, 한아에스에스, HA-1000ACEⅡ, 1000kg, 덤프형</t>
  </si>
  <si>
    <t>전동운반차_덤프형</t>
  </si>
  <si>
    <t>49141504</t>
  </si>
  <si>
    <t>20553180</t>
  </si>
  <si>
    <t>21609920</t>
  </si>
  <si>
    <t>41113117</t>
  </si>
  <si>
    <t>20201685</t>
  </si>
  <si>
    <t>탄소산화물가스분석기, Ogawa, JP/CMCD-11</t>
  </si>
  <si>
    <t>4863</t>
  </si>
  <si>
    <t>20564709</t>
  </si>
  <si>
    <t>탄소산화물가스분석기, Testo, DE/testo 535, CO2측정기</t>
  </si>
  <si>
    <t>CO2측정기</t>
  </si>
  <si>
    <t>4864</t>
  </si>
  <si>
    <t>7652</t>
  </si>
  <si>
    <t>20537981</t>
  </si>
  <si>
    <t>탄소산화물가스분석기, PP systems, US/EGM-4, CO2분석기</t>
  </si>
  <si>
    <t>토양호흡측정장치
(SRC-1, STP-1, 10049-1 포함)</t>
  </si>
  <si>
    <t>5264</t>
  </si>
  <si>
    <t>49201601</t>
  </si>
  <si>
    <t>20547361</t>
  </si>
  <si>
    <t>덤벨</t>
  </si>
  <si>
    <t>덤벨, 학성스포츠, 20kg, 덤벨</t>
  </si>
  <si>
    <t>5265</t>
  </si>
  <si>
    <t>5266</t>
  </si>
  <si>
    <t>5267</t>
  </si>
  <si>
    <t>5268</t>
  </si>
  <si>
    <t>5269</t>
  </si>
  <si>
    <t>5270</t>
  </si>
  <si>
    <t>5271</t>
  </si>
  <si>
    <t>5272</t>
  </si>
  <si>
    <t>5273</t>
  </si>
  <si>
    <t>5274</t>
  </si>
  <si>
    <t>5275</t>
  </si>
  <si>
    <t>5276</t>
  </si>
  <si>
    <t>5277</t>
  </si>
  <si>
    <t>5278</t>
  </si>
  <si>
    <t>5279</t>
  </si>
  <si>
    <t>5280</t>
  </si>
  <si>
    <t>5281</t>
  </si>
  <si>
    <t>5282</t>
  </si>
  <si>
    <t>5283</t>
  </si>
  <si>
    <t>25101601</t>
  </si>
  <si>
    <t>22474423</t>
  </si>
  <si>
    <t>덤프트럭, 기아자동차, 봉고Ⅲ 1톤 디젤(유로Ⅴ)일반덤프 2륜 표준캡 장축 GLX, M/T</t>
  </si>
  <si>
    <t>5376</t>
  </si>
  <si>
    <t>24131902</t>
  </si>
  <si>
    <t>10014483</t>
  </si>
  <si>
    <t>덩어리얼음제조기</t>
  </si>
  <si>
    <t>제빙기, 비전과학, KMC-625, 250L/d</t>
  </si>
  <si>
    <t>제빙기</t>
  </si>
  <si>
    <t>43211507</t>
  </si>
  <si>
    <t>21180060</t>
  </si>
  <si>
    <t>데스크톱컴퓨터, 삼보컴퓨터, DreamSys-EMWT, GAEM815-WTH2, Core2Duo E6550(2.33GHz), 모니터제외</t>
  </si>
  <si>
    <t>21755728</t>
  </si>
  <si>
    <t>데스크톱컴퓨터, 삼성전자, CN/DM-C200-PA11G, Core2Duo E8500 3.16GHz, 모니터제외</t>
  </si>
  <si>
    <t>22058597</t>
  </si>
  <si>
    <t>데스크톱컴퓨터, 삼성전자, DM-C200-PAD33, E6700(3.20GHz), 모니터제외</t>
  </si>
  <si>
    <t>22200686</t>
  </si>
  <si>
    <t>데스크톱컴퓨터, 삼성전자, CN/DM-C510-PAS30, Intel Core i3 샌디브릿지 2120(3.3GHz), 모니터제외</t>
  </si>
  <si>
    <t>21559548</t>
  </si>
  <si>
    <t>데스크톱컴퓨터, 에이텍, AKM, Intel Atom(1.6GHz), 모니터제외</t>
  </si>
  <si>
    <t>22168259</t>
  </si>
  <si>
    <t>22166471</t>
  </si>
  <si>
    <t>데스크톱컴퓨터, 삼보컴퓨터, DreamSys-C343 GAHR883-CSDF1, Intel Core i5 2500(3.30GHz), 모니터제외</t>
  </si>
  <si>
    <t>22401107</t>
  </si>
  <si>
    <t>21815897</t>
  </si>
  <si>
    <t>22421022</t>
  </si>
  <si>
    <t>22402894</t>
  </si>
  <si>
    <t>22524377</t>
  </si>
  <si>
    <t>22415244</t>
  </si>
  <si>
    <t>22428728</t>
  </si>
  <si>
    <t>에코리움1층_에코랩</t>
  </si>
  <si>
    <t>22201557</t>
  </si>
  <si>
    <t>22426934</t>
  </si>
  <si>
    <t>22407780</t>
  </si>
  <si>
    <t>데스크톱컴퓨터, 삼보컴퓨터, DreamSys-C343 GAHR3840-CSJF1, Intel Core i7 3770(3.4GHz)</t>
  </si>
  <si>
    <t>복원생태관2층_203호생태조사평가실</t>
  </si>
  <si>
    <t>22401896</t>
  </si>
  <si>
    <t>데스크톱컴퓨터, 삼성전자, CN/DB405T2A-C05G, Intel Core i5 3470(3.2GHz)</t>
  </si>
  <si>
    <t>22479536</t>
  </si>
  <si>
    <t>22315065</t>
  </si>
  <si>
    <t>데스크톱컴퓨터, 삼성전자, CN/DB-P600-PA03TR, Intel Core i5 2400(3.10GHz)</t>
  </si>
  <si>
    <t>22535621</t>
  </si>
  <si>
    <t>데스크톱컴퓨터, 삼보컴퓨터, DreamSys-G143 GAHR3816-GNJF1, Intel Core i3 3240(3.4GHz)</t>
  </si>
  <si>
    <t>22363171</t>
  </si>
  <si>
    <t>데스크톱컴퓨터, 삼보컴퓨터, Dreamsys-W543 AHR882, Intel Core i5 2310(2.9GHz)</t>
  </si>
  <si>
    <t>22602397</t>
  </si>
  <si>
    <t>데스크톱컴퓨터, 삼보컴퓨터, DG153-G430-EU01, Intel Core i3 4130(3.4GHz)</t>
  </si>
  <si>
    <t>22602398</t>
  </si>
  <si>
    <t>데스크톱컴퓨터, 삼보컴퓨터, DG153-G430-DU01, Intel Core i3 4130(3.4GHz)</t>
  </si>
  <si>
    <t>본관2층_220호연구기기실1</t>
  </si>
  <si>
    <t>5714</t>
  </si>
  <si>
    <t>22711395</t>
  </si>
  <si>
    <t>데스크톱컴퓨터, 삼보컴퓨터, DT153-G431-DU00, Intel Core i3 4150(3.5GHz)</t>
  </si>
  <si>
    <t>5715</t>
  </si>
  <si>
    <t>5762</t>
  </si>
  <si>
    <t>22602400</t>
  </si>
  <si>
    <t>데스크톱컴퓨터, 삼보컴퓨터, DG153-G450-DU01, Intel Core i5 4570(3.2GHz)</t>
  </si>
  <si>
    <t>5763</t>
  </si>
  <si>
    <t>5764</t>
  </si>
  <si>
    <t>5944</t>
  </si>
  <si>
    <t>5945</t>
  </si>
  <si>
    <t>5863</t>
  </si>
  <si>
    <t>5864</t>
  </si>
  <si>
    <t>5865</t>
  </si>
  <si>
    <t>5866</t>
  </si>
  <si>
    <t>5867</t>
  </si>
  <si>
    <t>5933</t>
  </si>
  <si>
    <t>5934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</si>
  <si>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</si>
  <si>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</si>
  <si>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</si>
  <si>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</si>
  <si>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</si>
  <si>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</si>
  <si>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</si>
  <si>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</si>
  <si>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</si>
  <si>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6045</t>
  </si>
  <si>
    <t>5946</t>
  </si>
  <si>
    <t>5947</t>
  </si>
  <si>
    <t>5948</t>
  </si>
  <si>
    <t>6036</t>
  </si>
  <si>
    <t>6037</t>
  </si>
  <si>
    <t>6038</t>
  </si>
  <si>
    <t>6039</t>
  </si>
  <si>
    <t>6040</t>
  </si>
  <si>
    <t>6041</t>
  </si>
  <si>
    <t>6042</t>
  </si>
  <si>
    <t>5950</t>
  </si>
  <si>
    <t>6032</t>
  </si>
  <si>
    <t>6033</t>
  </si>
  <si>
    <t>5767</t>
  </si>
  <si>
    <t>5768</t>
  </si>
  <si>
    <t>6043</t>
  </si>
  <si>
    <t>5766</t>
  </si>
  <si>
    <t>5702</t>
  </si>
  <si>
    <t>6035</t>
  </si>
  <si>
    <t>5703</t>
  </si>
  <si>
    <t>5704</t>
  </si>
  <si>
    <t>5705</t>
  </si>
  <si>
    <t>5706</t>
  </si>
  <si>
    <t>5707</t>
  </si>
  <si>
    <t>5708</t>
  </si>
  <si>
    <t>5949</t>
  </si>
  <si>
    <t>6044</t>
  </si>
  <si>
    <t>5761</t>
  </si>
  <si>
    <t>본관2층_생태보전연구실</t>
  </si>
  <si>
    <t>5709</t>
  </si>
  <si>
    <t>5710</t>
  </si>
  <si>
    <t>5711</t>
  </si>
  <si>
    <t>5712</t>
  </si>
  <si>
    <t>5713</t>
  </si>
  <si>
    <t>5765</t>
  </si>
  <si>
    <t>5769</t>
  </si>
  <si>
    <t>5770</t>
  </si>
  <si>
    <t>5771</t>
  </si>
  <si>
    <t>6034</t>
  </si>
  <si>
    <t>6249</t>
  </si>
  <si>
    <t>22539957</t>
  </si>
  <si>
    <t>데스크톱컴퓨터, 트리엠, MT1A-I55047Pg, Intel Core i5 3470(3.2GHz)</t>
  </si>
  <si>
    <t>교육운영팀</t>
  </si>
  <si>
    <t>6250</t>
  </si>
  <si>
    <t>5795</t>
  </si>
  <si>
    <t>7748</t>
  </si>
  <si>
    <t>삼보컴퓨터, DG153-G450-DU01</t>
  </si>
  <si>
    <t>7747</t>
  </si>
  <si>
    <t>5664</t>
  </si>
  <si>
    <t>5665</t>
  </si>
  <si>
    <t>5671</t>
  </si>
  <si>
    <t>4174</t>
  </si>
  <si>
    <t>22802143</t>
  </si>
  <si>
    <t>데스크톱컴퓨터, 삼보컴퓨터, DG354-G431-HU01, Intel Core i3 4150(3.5GHz)</t>
  </si>
  <si>
    <t>삼보컴퓨터, DG354-G431-HU01</t>
  </si>
  <si>
    <t>4524</t>
  </si>
  <si>
    <t>22788246</t>
  </si>
  <si>
    <t>데스크톱컴퓨터, 삼보컴퓨터, DG354-G432-DU01, Intel Core i3 4160(3.6GHz)</t>
  </si>
  <si>
    <t>4525</t>
  </si>
  <si>
    <t>4526</t>
  </si>
  <si>
    <t>4175</t>
  </si>
  <si>
    <t>4176</t>
  </si>
  <si>
    <t>4181</t>
  </si>
  <si>
    <t>4109</t>
  </si>
  <si>
    <t>4110</t>
  </si>
  <si>
    <t>4171</t>
  </si>
  <si>
    <t>4172</t>
  </si>
  <si>
    <t>4173</t>
  </si>
  <si>
    <t>4106</t>
  </si>
  <si>
    <t>4107</t>
  </si>
  <si>
    <t>4108</t>
  </si>
  <si>
    <t>4226</t>
  </si>
  <si>
    <t>4471</t>
  </si>
  <si>
    <t>4511</t>
  </si>
  <si>
    <t>4177</t>
  </si>
  <si>
    <t>4111</t>
  </si>
  <si>
    <t>4112</t>
  </si>
  <si>
    <t>4167</t>
  </si>
  <si>
    <t>4168</t>
  </si>
  <si>
    <t>4169</t>
  </si>
  <si>
    <t>4170</t>
  </si>
  <si>
    <t>4512</t>
  </si>
  <si>
    <t>4513</t>
  </si>
  <si>
    <t>4514</t>
  </si>
  <si>
    <t>4519</t>
  </si>
  <si>
    <t>22711767</t>
  </si>
  <si>
    <t>데스크톱컴퓨터, 삼보컴퓨터, DG354-G431-DU00, Intel Core i3 4150(3.5GHz)</t>
  </si>
  <si>
    <t>dg354-g431-du00</t>
  </si>
  <si>
    <t>4523</t>
  </si>
  <si>
    <t>4527</t>
  </si>
  <si>
    <t>4528</t>
  </si>
  <si>
    <t>4529</t>
  </si>
  <si>
    <t>4530</t>
  </si>
  <si>
    <t>4230</t>
  </si>
  <si>
    <t>4520</t>
  </si>
  <si>
    <t>4178</t>
  </si>
  <si>
    <t>4517</t>
  </si>
  <si>
    <t>4225</t>
  </si>
  <si>
    <t>4515</t>
  </si>
  <si>
    <t>4516</t>
  </si>
  <si>
    <t>4521</t>
  </si>
  <si>
    <t>4522</t>
  </si>
  <si>
    <t>4113</t>
  </si>
  <si>
    <t>4114</t>
  </si>
  <si>
    <t>4115</t>
  </si>
  <si>
    <t>4120</t>
  </si>
  <si>
    <t>4163</t>
  </si>
  <si>
    <t>4164</t>
  </si>
  <si>
    <t>4165</t>
  </si>
  <si>
    <t>4166</t>
  </si>
  <si>
    <t>4116</t>
  </si>
  <si>
    <t>4117</t>
  </si>
  <si>
    <t>4118</t>
  </si>
  <si>
    <t>4119</t>
  </si>
  <si>
    <t>4180</t>
  </si>
  <si>
    <t>4101</t>
  </si>
  <si>
    <t>4102</t>
  </si>
  <si>
    <t>4103</t>
  </si>
  <si>
    <t>4104</t>
  </si>
  <si>
    <t>4179</t>
  </si>
  <si>
    <t>4105</t>
  </si>
  <si>
    <t>4227</t>
  </si>
  <si>
    <t>4228</t>
  </si>
  <si>
    <t>4229</t>
  </si>
  <si>
    <t>4182</t>
  </si>
  <si>
    <t>4518</t>
  </si>
  <si>
    <t>4298</t>
  </si>
  <si>
    <t>노조사무실</t>
  </si>
  <si>
    <t>4299</t>
  </si>
  <si>
    <t>4782</t>
  </si>
  <si>
    <t>컴퓨터</t>
  </si>
  <si>
    <t>4783</t>
  </si>
  <si>
    <t>4784</t>
  </si>
  <si>
    <t>4785</t>
  </si>
  <si>
    <t>4057</t>
  </si>
  <si>
    <t>7726</t>
  </si>
  <si>
    <t>22745154</t>
  </si>
  <si>
    <t>데스크톱컴퓨터, 삼보컴퓨터, DC354-1D50-E102, Intel Core i5 4570(3.2GHz)</t>
  </si>
  <si>
    <t>생태정보관리부</t>
  </si>
  <si>
    <t>7727</t>
  </si>
  <si>
    <t>7427</t>
  </si>
  <si>
    <t>7428</t>
  </si>
  <si>
    <t>7429</t>
  </si>
  <si>
    <t>7430</t>
  </si>
  <si>
    <t>7355</t>
  </si>
  <si>
    <t>7182</t>
  </si>
  <si>
    <t>DG354-G431-DU00, Intel Core i3 4150(3.5GHz)</t>
  </si>
  <si>
    <t>7183</t>
  </si>
  <si>
    <t>7184</t>
  </si>
  <si>
    <t>7185</t>
  </si>
  <si>
    <t>7186</t>
  </si>
  <si>
    <t>7187</t>
  </si>
  <si>
    <t>7188</t>
  </si>
  <si>
    <t>7189</t>
  </si>
  <si>
    <t>7190</t>
  </si>
  <si>
    <t>7181</t>
  </si>
  <si>
    <t>7191</t>
  </si>
  <si>
    <t>7192</t>
  </si>
  <si>
    <t>7193</t>
  </si>
  <si>
    <t>7194</t>
  </si>
  <si>
    <t>7195</t>
  </si>
  <si>
    <t>7196</t>
  </si>
  <si>
    <t>7197</t>
  </si>
  <si>
    <t>7198</t>
  </si>
  <si>
    <t>7199</t>
  </si>
  <si>
    <t>7243</t>
  </si>
  <si>
    <t>7568</t>
  </si>
  <si>
    <t>7569</t>
  </si>
  <si>
    <t>7611</t>
  </si>
  <si>
    <t>7437</t>
  </si>
  <si>
    <t>7499</t>
  </si>
  <si>
    <t>7613</t>
  </si>
  <si>
    <t>7612</t>
  </si>
  <si>
    <t>7380</t>
  </si>
  <si>
    <t>21741274</t>
  </si>
  <si>
    <t>데스크톱컴퓨터, 신세계컴퓨터, Intel Q8300, 55.9cm 모니터포함, 조립품</t>
  </si>
  <si>
    <t>조립pc_i7-4790 하즈웰리플래쉬 CPU</t>
  </si>
  <si>
    <t>7381</t>
  </si>
  <si>
    <t>7382</t>
  </si>
  <si>
    <t>6947</t>
  </si>
  <si>
    <t>주연테크, 조립컴퓨터, i5-4590</t>
  </si>
  <si>
    <t>5113</t>
  </si>
  <si>
    <t>43211797</t>
  </si>
  <si>
    <t>22491827</t>
  </si>
  <si>
    <t>도서관리시스템</t>
  </si>
  <si>
    <t>도서관리시스템, 나이콤, EZ-RD900U, 사서용Read/Write기</t>
  </si>
  <si>
    <t>5114</t>
  </si>
  <si>
    <t>22484349</t>
  </si>
  <si>
    <t>도서관리시스템, 나이콤, EZ-DT900U, 도서분실방지시스템/single</t>
  </si>
  <si>
    <t>41104701</t>
  </si>
  <si>
    <t>20197021</t>
  </si>
  <si>
    <t>27112035</t>
  </si>
  <si>
    <t>20879011</t>
  </si>
  <si>
    <t>7711</t>
  </si>
  <si>
    <t>20550877</t>
  </si>
  <si>
    <t>동력전정기, Stihl, DE/HS45, 27.2㎤</t>
  </si>
  <si>
    <t>스틸 HS45</t>
  </si>
  <si>
    <t>41102608</t>
  </si>
  <si>
    <t>22193141</t>
  </si>
  <si>
    <t>22193142</t>
  </si>
  <si>
    <t>41102609</t>
  </si>
  <si>
    <t>20859356</t>
  </si>
  <si>
    <t>21230175</t>
  </si>
  <si>
    <t>42261705</t>
  </si>
  <si>
    <t>22304707</t>
  </si>
  <si>
    <t>복원생태관지하1층_102호부검실</t>
  </si>
  <si>
    <t>48111402</t>
  </si>
  <si>
    <t>20591384</t>
  </si>
  <si>
    <t>에코리움-로비(안내데스크앞)</t>
  </si>
  <si>
    <t>45121516</t>
  </si>
  <si>
    <t>21186089</t>
  </si>
  <si>
    <t>캠코더, JVC, JP/GZ-HD6KR, 171만화소</t>
  </si>
  <si>
    <t>21230684</t>
  </si>
  <si>
    <t>캠코더, Sony, JP/HVR-Z7N, 650만화소</t>
  </si>
  <si>
    <t>22493689</t>
  </si>
  <si>
    <t>5801</t>
  </si>
  <si>
    <t>22493691</t>
  </si>
  <si>
    <t>캠코더, Sony, CN/HDR-PJ790, 614만화소</t>
  </si>
  <si>
    <t>5868</t>
  </si>
  <si>
    <t>5750</t>
  </si>
  <si>
    <t>22788979</t>
  </si>
  <si>
    <t>캠코더, Canon, JP/EOS-1D C, 1810만화소</t>
  </si>
  <si>
    <t>카메라(Cinema)</t>
  </si>
  <si>
    <t>5552</t>
  </si>
  <si>
    <t>22655982</t>
  </si>
  <si>
    <t>캠코더, Sony, CN/HDR-PJ820, 614만화소</t>
  </si>
  <si>
    <t>5553</t>
  </si>
  <si>
    <t>4622</t>
  </si>
  <si>
    <t>22702852</t>
  </si>
  <si>
    <t>캠코더, Sony, CN/HDR-CX900, 1420만화소</t>
  </si>
  <si>
    <t>4437</t>
  </si>
  <si>
    <t>비디오카메라</t>
  </si>
  <si>
    <t>디지털캠코더</t>
  </si>
  <si>
    <t>7650</t>
  </si>
  <si>
    <t>7651</t>
  </si>
  <si>
    <t>52161535</t>
  </si>
  <si>
    <t>21220483</t>
  </si>
  <si>
    <t>디지털보이스레코더, Sony, JP/ICD-SX88, 2GB 디지털녹음기</t>
  </si>
  <si>
    <t>4916</t>
  </si>
  <si>
    <t>22708036</t>
  </si>
  <si>
    <t>디지털보이스레코더, Sony, JP/PCM-D100, 32GB</t>
  </si>
  <si>
    <t>생태복원연구부</t>
  </si>
  <si>
    <t>7302</t>
  </si>
  <si>
    <t>22382027</t>
  </si>
  <si>
    <t>디지털보이스레코더, Tascam, JP/DR-2D, 2GB</t>
  </si>
  <si>
    <t>DR2D녹음기</t>
  </si>
  <si>
    <t>7607</t>
  </si>
  <si>
    <t>22657128</t>
  </si>
  <si>
    <t>디지털보이스레코더, Sony, CN/ICD-UX543, 4GB</t>
  </si>
  <si>
    <t>VOICE RECORDER</t>
  </si>
  <si>
    <t>7608</t>
  </si>
  <si>
    <t>7609</t>
  </si>
  <si>
    <t>7610</t>
  </si>
  <si>
    <t>7669</t>
  </si>
  <si>
    <t>22212950</t>
  </si>
  <si>
    <t>디지털보이스레코더, 이소닉, PCM-007, 2GB</t>
  </si>
  <si>
    <t>이소닉, PCM007(4G)</t>
  </si>
  <si>
    <t>6937</t>
  </si>
  <si>
    <t>52161545</t>
  </si>
  <si>
    <t>22749353</t>
  </si>
  <si>
    <t>디지털비디오레코더</t>
  </si>
  <si>
    <t>디지털비디오레코더, 아이디스, DIR410N, 1TB</t>
  </si>
  <si>
    <t>IP NVR DIR410N (IDIS), 4CH, 210만화소, POE내장( 씨게이트 HDD 3TB_4개, 공유기, 전선 등 포함</t>
  </si>
  <si>
    <t>6938</t>
  </si>
  <si>
    <t>43191508</t>
  </si>
  <si>
    <t>21716975</t>
  </si>
  <si>
    <t>6276</t>
  </si>
  <si>
    <t>6277</t>
  </si>
  <si>
    <t>6278</t>
  </si>
  <si>
    <t>6279</t>
  </si>
  <si>
    <t>6280</t>
  </si>
  <si>
    <t>6281</t>
  </si>
  <si>
    <t>6282</t>
  </si>
  <si>
    <t>6283</t>
  </si>
  <si>
    <t>6284</t>
  </si>
  <si>
    <t>6285</t>
  </si>
  <si>
    <t>6286</t>
  </si>
  <si>
    <t>6287</t>
  </si>
  <si>
    <t>6415</t>
  </si>
  <si>
    <t>6416</t>
  </si>
  <si>
    <t>6417</t>
  </si>
  <si>
    <t>6418</t>
  </si>
  <si>
    <t>6419</t>
  </si>
  <si>
    <t>6420</t>
  </si>
  <si>
    <t>6421</t>
  </si>
  <si>
    <t>6422</t>
  </si>
  <si>
    <t>6423</t>
  </si>
  <si>
    <t>6424</t>
  </si>
  <si>
    <t>6425</t>
  </si>
  <si>
    <t>6426</t>
  </si>
  <si>
    <t>6427</t>
  </si>
  <si>
    <t>6428</t>
  </si>
  <si>
    <t>6429</t>
  </si>
  <si>
    <t>6430</t>
  </si>
  <si>
    <t>6431</t>
  </si>
  <si>
    <t>6432</t>
  </si>
  <si>
    <t>6433</t>
  </si>
  <si>
    <t>6434</t>
  </si>
  <si>
    <t>6435</t>
  </si>
  <si>
    <t>6436</t>
  </si>
  <si>
    <t>6550</t>
  </si>
  <si>
    <t>6551</t>
  </si>
  <si>
    <t>6552</t>
  </si>
  <si>
    <t>6553</t>
  </si>
  <si>
    <t>6554</t>
  </si>
  <si>
    <t>6555</t>
  </si>
  <si>
    <t>4548</t>
  </si>
  <si>
    <t>4549</t>
  </si>
  <si>
    <t>4803</t>
  </si>
  <si>
    <t>4804</t>
  </si>
  <si>
    <t>4805</t>
  </si>
  <si>
    <t>4806</t>
  </si>
  <si>
    <t>4807</t>
  </si>
  <si>
    <t>4808</t>
  </si>
  <si>
    <t>4809</t>
  </si>
  <si>
    <t>4810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</si>
  <si>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</si>
  <si>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</si>
  <si>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</si>
  <si>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</si>
  <si>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</si>
  <si>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</si>
  <si>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</si>
  <si>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</si>
  <si>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</si>
  <si>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</si>
  <si>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</si>
  <si>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</si>
  <si>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</si>
  <si>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</si>
  <si>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</si>
  <si>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</si>
  <si>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</si>
  <si>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</si>
  <si>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</si>
  <si>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</si>
  <si>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</si>
  <si>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</si>
  <si>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</si>
  <si>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</si>
  <si>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</si>
  <si>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</si>
  <si>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</si>
  <si>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</si>
  <si>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</si>
  <si>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</si>
  <si>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</si>
  <si>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</si>
  <si>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</si>
  <si>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</si>
  <si>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</si>
  <si>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</si>
  <si>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</si>
  <si>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</si>
  <si>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</si>
  <si>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</si>
  <si>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</si>
  <si>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</si>
  <si>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</si>
  <si>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</si>
  <si>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</si>
  <si>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</si>
  <si>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</si>
  <si>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</si>
  <si>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</si>
  <si>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</si>
  <si>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</si>
  <si>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</si>
  <si>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</si>
  <si>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</si>
  <si>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</si>
  <si>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</si>
  <si>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</si>
  <si>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</si>
  <si>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</si>
  <si>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</si>
  <si>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7102</t>
  </si>
  <si>
    <t>인터넷전화기</t>
  </si>
  <si>
    <t>7112</t>
  </si>
  <si>
    <t>7160</t>
  </si>
  <si>
    <t>7161</t>
  </si>
  <si>
    <t>7162</t>
  </si>
  <si>
    <t>7371</t>
  </si>
  <si>
    <t>SMT-I2205</t>
  </si>
  <si>
    <t>7372</t>
  </si>
  <si>
    <t>7326</t>
  </si>
  <si>
    <t>7327</t>
  </si>
  <si>
    <t>7670</t>
  </si>
  <si>
    <t>7671</t>
  </si>
  <si>
    <t>7672</t>
  </si>
  <si>
    <t>7673</t>
  </si>
  <si>
    <t>7695</t>
  </si>
  <si>
    <t>7696</t>
  </si>
  <si>
    <t>7697</t>
  </si>
  <si>
    <t>7698</t>
  </si>
  <si>
    <t>7699</t>
  </si>
  <si>
    <t>7700</t>
  </si>
  <si>
    <t>7701</t>
  </si>
  <si>
    <t>7702</t>
  </si>
  <si>
    <t>7703</t>
  </si>
  <si>
    <t>7704</t>
  </si>
  <si>
    <t>7705</t>
  </si>
  <si>
    <t>7706</t>
  </si>
  <si>
    <t>7707</t>
  </si>
  <si>
    <t>7708</t>
  </si>
  <si>
    <t>7709</t>
  </si>
  <si>
    <t>7710</t>
  </si>
  <si>
    <t>7373</t>
  </si>
  <si>
    <t>7374</t>
  </si>
  <si>
    <t>7387</t>
  </si>
  <si>
    <t>SMT-i2205</t>
  </si>
  <si>
    <t>45121504</t>
  </si>
  <si>
    <t>21130245</t>
  </si>
  <si>
    <t>디지털카메라, Nikon, TH/D300, DSLR, Only body, 1230만유효화소</t>
  </si>
  <si>
    <t>21190662</t>
  </si>
  <si>
    <t>디지털카메라, Canon, JP/IXUS 90 IS, 1000만유효화소</t>
  </si>
  <si>
    <t>21599319</t>
  </si>
  <si>
    <t>디지털카메라, Nikon, JP/D3X, 2540만화소</t>
  </si>
  <si>
    <t>22392300</t>
  </si>
  <si>
    <t>22428173</t>
  </si>
  <si>
    <t>22370406</t>
  </si>
  <si>
    <t>22386747</t>
  </si>
  <si>
    <t>22504946</t>
  </si>
  <si>
    <t>22411606</t>
  </si>
  <si>
    <t>5221</t>
  </si>
  <si>
    <t>21371866</t>
  </si>
  <si>
    <t>디지털카메라, Sigma, JP/SD-14(AF24-70mmF2.8), 1406만유효화소</t>
  </si>
  <si>
    <t xml:space="preserve">생태교육협력본부 </t>
  </si>
  <si>
    <t>카메라용렌즈</t>
  </si>
  <si>
    <t>6800</t>
  </si>
  <si>
    <t>22510042</t>
  </si>
  <si>
    <t>디지털카메라, Canon, JP/IXUS 255 HS, 1210만화소</t>
  </si>
  <si>
    <t>해설사사무소</t>
  </si>
  <si>
    <t>5106</t>
  </si>
  <si>
    <t>5682</t>
  </si>
  <si>
    <t>21706841</t>
  </si>
  <si>
    <t>디지털카메라, Canon, JP/EOS 7D kit, 1800만화소, EF-S 18-135mm f3.5-5.6 IS렌즈포함</t>
  </si>
  <si>
    <t>5683</t>
  </si>
  <si>
    <t>5443</t>
  </si>
  <si>
    <t>20696408</t>
  </si>
  <si>
    <t>디지털카메라, Nikon, JP/DSLR D200, Only body</t>
  </si>
  <si>
    <t>5449</t>
  </si>
  <si>
    <t>22575919</t>
  </si>
  <si>
    <t>디지털카메라, Canon, JP/EOS 70D, 2020만화소</t>
  </si>
  <si>
    <t>DSLR</t>
  </si>
  <si>
    <t>5531</t>
  </si>
  <si>
    <t>22506829</t>
  </si>
  <si>
    <t>디지털카메라, Canon, CN/IXUS 135, 1600만화소</t>
  </si>
  <si>
    <t>5532</t>
  </si>
  <si>
    <t>22350460</t>
  </si>
  <si>
    <t>디지털카메라, Canon, EOS 5D Mark III, 2230만화소</t>
  </si>
  <si>
    <t>5534</t>
  </si>
  <si>
    <t>22546525</t>
  </si>
  <si>
    <t>디지털카메라, Sony, CN/DSC-HX50V, 2040만화소</t>
  </si>
  <si>
    <t>5533</t>
  </si>
  <si>
    <t>5635</t>
  </si>
  <si>
    <t>22691839</t>
  </si>
  <si>
    <t>디지털카메라, Sony, CN/DSC-HX400V, 2040만화소</t>
  </si>
  <si>
    <t>5038</t>
  </si>
  <si>
    <t>DSLR카메라</t>
  </si>
  <si>
    <t>5555</t>
  </si>
  <si>
    <t>5556</t>
  </si>
  <si>
    <t>5557</t>
  </si>
  <si>
    <t>5558</t>
  </si>
  <si>
    <t>5559</t>
  </si>
  <si>
    <t>4488</t>
  </si>
  <si>
    <t>20801663</t>
  </si>
  <si>
    <t>디지털카메라, Nikon, TH/D80, DSLR, Only body</t>
  </si>
  <si>
    <t>DSRL카메라</t>
  </si>
  <si>
    <t>4489</t>
  </si>
  <si>
    <t>4379</t>
  </si>
  <si>
    <t>22301787</t>
  </si>
  <si>
    <t>디지털카메라, Pentax, JP/WG-1, 1400만화소</t>
  </si>
  <si>
    <t>방수방충카메라</t>
  </si>
  <si>
    <t>4619</t>
  </si>
  <si>
    <t>20652903</t>
  </si>
  <si>
    <t>디지털카메라, Pentax, JP/Optio WP, 방수카메라</t>
  </si>
  <si>
    <t>방수카메라</t>
  </si>
  <si>
    <t>4621</t>
  </si>
  <si>
    <t>22719316</t>
  </si>
  <si>
    <t>디지털카메라, Sony, CN/DSC-RX100M3, 2010만화소</t>
  </si>
  <si>
    <t>4611</t>
  </si>
  <si>
    <t>22579676</t>
  </si>
  <si>
    <t>디지털카메라, Canon, JP/EOS 70D KIT(EF-S 18-135 IS STM), 2020만화소</t>
  </si>
  <si>
    <t>4618</t>
  </si>
  <si>
    <t>4620</t>
  </si>
  <si>
    <t>22436741</t>
  </si>
  <si>
    <t>디지털카메라, Canon, JP/PowerShot SX50 HS, 1210만화소</t>
  </si>
  <si>
    <t>4917</t>
  </si>
  <si>
    <t>4387</t>
  </si>
  <si>
    <t>DSLR 카메라</t>
  </si>
  <si>
    <t>4430</t>
  </si>
  <si>
    <t>4435</t>
  </si>
  <si>
    <t>22419561</t>
  </si>
  <si>
    <t>디지털카메라, Ricoh, JP/GR DIGITAL IV, 1000만화소</t>
  </si>
  <si>
    <t>4436</t>
  </si>
  <si>
    <t>22684667</t>
  </si>
  <si>
    <t>디지털카메라, Sony, TH/ILCE-6000L, 2430만 화소</t>
  </si>
  <si>
    <t>3884</t>
  </si>
  <si>
    <t>22578941</t>
  </si>
  <si>
    <t>디지털카메라, Panasonic, JP/LUMIX DMC-GF6 14-42mm II KIT, 1600만화소</t>
  </si>
  <si>
    <t>7676</t>
  </si>
  <si>
    <t>21099148</t>
  </si>
  <si>
    <t>디지털카메라, Canon, JP/EOS 40D, 1010만화소, 17-85mm포함</t>
  </si>
  <si>
    <t>7733</t>
  </si>
  <si>
    <t>21845171</t>
  </si>
  <si>
    <t>디지털카메라, (부품)밀리언씨앤씨, Extreme SDHC 16GB, SDHC메모리카드</t>
  </si>
  <si>
    <t>7734</t>
  </si>
  <si>
    <t>7735</t>
  </si>
  <si>
    <t>7010</t>
  </si>
  <si>
    <t>22782082</t>
  </si>
  <si>
    <t>디지털카메라, Canon, JP/PowerShot SX60 HS, 1610만화소</t>
  </si>
  <si>
    <t>7008</t>
  </si>
  <si>
    <t>21976496</t>
  </si>
  <si>
    <t>디지털카메라, Olympus, CN/T-110, 1200만화소</t>
  </si>
  <si>
    <t>7009</t>
  </si>
  <si>
    <t>7168</t>
  </si>
  <si>
    <t>22053541</t>
  </si>
  <si>
    <t>디지털카메라, Leica, DE/D-LUX 5. 1,010만화소</t>
  </si>
  <si>
    <t>6858</t>
  </si>
  <si>
    <t>22684665</t>
  </si>
  <si>
    <t>디지털카메라, Sony, CN/DSC-HX60V, 2040만화소</t>
  </si>
  <si>
    <t>Sony, CN/DSC-HX60V</t>
  </si>
  <si>
    <t>6859</t>
  </si>
  <si>
    <t>20927569</t>
  </si>
  <si>
    <t>디지털카메라, Nikon, TH/D40 kit, 18-55mm렌즈포함, DSLR</t>
  </si>
  <si>
    <t>7312</t>
  </si>
  <si>
    <t>22814044</t>
  </si>
  <si>
    <t>디지털카메라, Sony, TH/ILCE6000, 2430만화소</t>
  </si>
  <si>
    <t>A6000</t>
  </si>
  <si>
    <t>4487</t>
  </si>
  <si>
    <t>43221706</t>
  </si>
  <si>
    <t>20715315</t>
  </si>
  <si>
    <t>라디오안테나</t>
  </si>
  <si>
    <t>라디오안테나, 삼호테크놀, RAAS-DR2000, YAGI TYPE</t>
  </si>
  <si>
    <t>안테나</t>
  </si>
  <si>
    <t>56112105</t>
  </si>
  <si>
    <t>21583857</t>
  </si>
  <si>
    <t>21583851</t>
  </si>
  <si>
    <t>에코리움2층_라운지카페</t>
  </si>
  <si>
    <t>에코리움2층_레스토랑</t>
  </si>
  <si>
    <t>22658714</t>
  </si>
  <si>
    <t>라운지용의자, 퍼시스, CH133D-A, 2030×670×837mm</t>
  </si>
  <si>
    <t>에코리움2층_사막관입구</t>
  </si>
  <si>
    <t>에코리움2층_열대관출구</t>
  </si>
  <si>
    <t>에코리움2층_지중해관입구</t>
  </si>
  <si>
    <t>22171277</t>
  </si>
  <si>
    <t>정문매표소_야외</t>
  </si>
  <si>
    <t>4483</t>
  </si>
  <si>
    <t>21876549</t>
  </si>
  <si>
    <t>라운지용의자, Hisofa(하이소파), HEOS545L, 1600×510×578mm</t>
  </si>
  <si>
    <t>본관2층_211호본부장실(비서실)</t>
  </si>
  <si>
    <t>라운지용의자, Hisofa(하이소파), HEOS545L, 1600×510×578mm환경표지제품인증마크</t>
  </si>
  <si>
    <t>4478</t>
  </si>
  <si>
    <t>21179510</t>
  </si>
  <si>
    <t>라운지용의자, 하나로오에이퍼니처, HOF-120, 1300×500×400mm, 곡선형</t>
  </si>
  <si>
    <t>에코리움1층_어린이생태글방</t>
  </si>
  <si>
    <t>4479</t>
  </si>
  <si>
    <t>4480</t>
  </si>
  <si>
    <t>4481</t>
  </si>
  <si>
    <t>4482</t>
  </si>
  <si>
    <t>4659</t>
  </si>
  <si>
    <t>22861644</t>
  </si>
  <si>
    <t>라운지용의자, 유성산업, ELCA-362, 1600×470×440mm</t>
  </si>
  <si>
    <t>에코리움2층_레스토랑(야외)</t>
  </si>
  <si>
    <t>4660</t>
  </si>
  <si>
    <t>4641</t>
  </si>
  <si>
    <t>22648769</t>
  </si>
  <si>
    <t>라운지용의자, 대림산업, DLH0704B, 1800×558×440mm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</si>
  <si>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</si>
  <si>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</si>
  <si>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</si>
  <si>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</si>
  <si>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</si>
  <si>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</si>
  <si>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</si>
  <si>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</si>
  <si>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</si>
  <si>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</si>
  <si>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</si>
  <si>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</si>
  <si>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</si>
  <si>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</si>
  <si>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</si>
  <si>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</si>
  <si>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</si>
  <si>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4280</t>
  </si>
  <si>
    <t>생태교육동2층_복도</t>
  </si>
  <si>
    <t>로비용의자(CH133D)</t>
  </si>
  <si>
    <t>4281</t>
  </si>
  <si>
    <t>4282</t>
  </si>
  <si>
    <t>44102801</t>
  </si>
  <si>
    <t>22323099</t>
  </si>
  <si>
    <t>5320</t>
  </si>
  <si>
    <t>22342445</t>
  </si>
  <si>
    <t>래미네이터, 카피어랜드, ProLami 3310D, 330mm</t>
  </si>
  <si>
    <t>래미네이터(A3 코팅기)</t>
  </si>
  <si>
    <t>5436</t>
  </si>
  <si>
    <t>20595127</t>
  </si>
  <si>
    <t>래미네이터, 지엠피, EXCELAM Q1600 COLD, 코팅폭1600mm</t>
  </si>
  <si>
    <t>대형 무열코팅기</t>
  </si>
  <si>
    <t>7405</t>
  </si>
  <si>
    <t>20652004</t>
  </si>
  <si>
    <t>래미네이터, 지엠피, Excelam cold 1400, 1400mm</t>
  </si>
  <si>
    <t>에코리움1층_지원실</t>
  </si>
  <si>
    <t>콜드 라미네이팅 전용기계(롤라미네이팅기)</t>
  </si>
  <si>
    <t>7623</t>
  </si>
  <si>
    <t>21441105</t>
  </si>
  <si>
    <t>래미네이터, 지엠피, PHOTONEX-SYNC325, 325mm</t>
  </si>
  <si>
    <t>PHOTONEX-sync325</t>
  </si>
  <si>
    <t>23171677</t>
  </si>
  <si>
    <t>20840991</t>
  </si>
  <si>
    <t>온실식물부 창고_이경철</t>
  </si>
  <si>
    <t>42291601</t>
  </si>
  <si>
    <t>20636568</t>
  </si>
  <si>
    <t>43212105</t>
  </si>
  <si>
    <t>20505549</t>
  </si>
  <si>
    <t>레이저프린터, 한국후지제록스, DocuPrint 240A, A4, 24ppm</t>
  </si>
  <si>
    <t>20927340</t>
  </si>
  <si>
    <t>본관2층_215호가스공급실2</t>
  </si>
  <si>
    <t>본관2층_제2세미나실</t>
  </si>
  <si>
    <t>21559510</t>
  </si>
  <si>
    <t>21583433</t>
  </si>
  <si>
    <t>21257575</t>
  </si>
  <si>
    <t>레이저프린터, 캐논코리아비즈니스솔루션, CN/LBP-5970K(양면/네트워크기본), A3/컬러, 32/30ppm</t>
  </si>
  <si>
    <t>22326938</t>
  </si>
  <si>
    <t>20687448</t>
  </si>
  <si>
    <t>21559513</t>
  </si>
  <si>
    <t>22188797</t>
  </si>
  <si>
    <t>21866944</t>
  </si>
  <si>
    <t>레이저프린터, 캐논코리아비즈니스솔루션, CN/LBP6303dn, A4/흑백, 30ppm</t>
  </si>
  <si>
    <t>5231</t>
  </si>
  <si>
    <t>5240</t>
  </si>
  <si>
    <t>22053156</t>
  </si>
  <si>
    <t>레이저프린터, 캐논코리아비즈니스솔루션, JP/LBP9103Cdn, 흑백/컬러20ppm(A3)</t>
  </si>
  <si>
    <t>5237</t>
  </si>
  <si>
    <t>5350</t>
  </si>
  <si>
    <t>5230</t>
  </si>
  <si>
    <t>5352</t>
  </si>
  <si>
    <t>5351</t>
  </si>
  <si>
    <t>본관1층_104호창고</t>
  </si>
  <si>
    <t>5241</t>
  </si>
  <si>
    <t>5349</t>
  </si>
  <si>
    <t>5232</t>
  </si>
  <si>
    <t>5238</t>
  </si>
  <si>
    <t>5242</t>
  </si>
  <si>
    <t>5239</t>
  </si>
  <si>
    <t>5233</t>
  </si>
  <si>
    <t>5234</t>
  </si>
  <si>
    <t>5235</t>
  </si>
  <si>
    <t>5229</t>
  </si>
  <si>
    <t>5236</t>
  </si>
  <si>
    <t>5348</t>
  </si>
  <si>
    <t>5583</t>
  </si>
  <si>
    <t>22270163</t>
  </si>
  <si>
    <t>레이저프린터, Canon, VN/LBP6204d, A4/흑백/25ppm</t>
  </si>
  <si>
    <t>5584</t>
  </si>
  <si>
    <t>6390</t>
  </si>
  <si>
    <t>22270151</t>
  </si>
  <si>
    <t>레이저프린터, Canon, CN/LBP7660Cdn, A4/컬러20/흑백20ppm</t>
  </si>
  <si>
    <t>6387</t>
  </si>
  <si>
    <t>6388</t>
  </si>
  <si>
    <t>6389</t>
  </si>
  <si>
    <t>식물관리동1층_창고2</t>
  </si>
  <si>
    <t>5587</t>
  </si>
  <si>
    <t>22541233</t>
  </si>
  <si>
    <t>레이저프린터, Lexmark, CN/CS310dn, A4/컬러23/흑백23ppm</t>
  </si>
  <si>
    <t>에코리움1층_안내데스크</t>
  </si>
  <si>
    <t>5588</t>
  </si>
  <si>
    <t>6391</t>
  </si>
  <si>
    <t>22527015</t>
  </si>
  <si>
    <t>레이저프린터, 캐논코리아비즈니스솔루션, LBP3380KN, 흑백38ppm</t>
  </si>
  <si>
    <t>4056</t>
  </si>
  <si>
    <t>7277</t>
  </si>
  <si>
    <t>22351107</t>
  </si>
  <si>
    <t>레이저프린터, HP, JP/M551n, 32ppm</t>
  </si>
  <si>
    <t>레이저 프린터</t>
  </si>
  <si>
    <t>56101520</t>
  </si>
  <si>
    <t>22373319</t>
  </si>
  <si>
    <t>사물함, 대림산업, DLCR410, 600×400×1800mm</t>
  </si>
  <si>
    <t>사물함, 대림산업, DLWN310, 600×400×1800mm</t>
  </si>
  <si>
    <t>22789497</t>
  </si>
  <si>
    <t>사물함, 형제모아퍼스, HMF-HS2, 600×500×2100mm</t>
  </si>
  <si>
    <t>22445397</t>
  </si>
  <si>
    <t>사물함, 지에프, GQCAC565D(L/R), 600×415×1890mm</t>
  </si>
  <si>
    <t>21093365</t>
  </si>
  <si>
    <t>사물함, 대신가구, TOL0602, 600×400×2200mm</t>
  </si>
  <si>
    <t>20744080</t>
  </si>
  <si>
    <t>사물함, 목제, 여닫이형, 1000×600×1800mm</t>
  </si>
  <si>
    <t>생태교육동1층_108호교보재창고</t>
  </si>
  <si>
    <t>20699725</t>
  </si>
  <si>
    <t>사물함, 영창기업, yc-ca1, 800×600×2050mm</t>
  </si>
  <si>
    <t>22180881</t>
  </si>
  <si>
    <t>동물사육동1층_당직실</t>
  </si>
  <si>
    <t>20862244</t>
  </si>
  <si>
    <t>동물사육동1층_복도</t>
  </si>
  <si>
    <t>동물사육동1층_샤워실(남)</t>
  </si>
  <si>
    <t>동물사육동1층_샤워실(여)</t>
  </si>
  <si>
    <t>21751826</t>
  </si>
  <si>
    <t>사물함, 코아스, EC3001WL/WR, 600×415×2000mm</t>
  </si>
  <si>
    <t>20863202</t>
  </si>
  <si>
    <t>에코리움1층_락커룸(남)</t>
  </si>
  <si>
    <t>21518199</t>
  </si>
  <si>
    <t>사물함, 퍼시스남부산OPC, 철제, 1200×580×1790mm</t>
  </si>
  <si>
    <t>에코리움지하1층_수조관리실락커룸(여)</t>
  </si>
  <si>
    <t>22370862</t>
  </si>
  <si>
    <t>22370863</t>
  </si>
  <si>
    <t>본관3층_308호여자샤워실</t>
  </si>
  <si>
    <t>본관3층_309호남자샤워실</t>
  </si>
  <si>
    <t>22495608</t>
  </si>
  <si>
    <t>사물함, 코아스, CWR0911I, 900×510×2120mm</t>
  </si>
  <si>
    <t>22773613</t>
  </si>
  <si>
    <t>사물함, 명심산업, DFCA-0800, 800×600×2000mm</t>
  </si>
  <si>
    <t>에코리움1층_해설안내사</t>
  </si>
  <si>
    <t>22868098</t>
  </si>
  <si>
    <t>사물함, 동양기업, DYLOC154, 500×400×1500mm</t>
  </si>
  <si>
    <t>22449786</t>
  </si>
  <si>
    <t>22495601</t>
  </si>
  <si>
    <t>사물함, 코아스, CWR0621I, 600×510×2120mm</t>
  </si>
  <si>
    <t>식물관리동1층_라커룸(여)</t>
  </si>
  <si>
    <t>22328560</t>
  </si>
  <si>
    <t>사물함, 코아스, G-WVF6411IL/R, 600×400×1659mm</t>
  </si>
  <si>
    <t>로커(사물함)</t>
  </si>
  <si>
    <t>복원생태관1층_생태적응연구부</t>
  </si>
  <si>
    <t>3903</t>
  </si>
  <si>
    <t>3902</t>
  </si>
  <si>
    <t>3904</t>
  </si>
  <si>
    <t>3905</t>
  </si>
  <si>
    <t>3906</t>
  </si>
  <si>
    <t>3907</t>
  </si>
  <si>
    <t>3898</t>
  </si>
  <si>
    <t>본관1층_122호식물관리처</t>
  </si>
  <si>
    <t>3899</t>
  </si>
  <si>
    <t>3909</t>
  </si>
  <si>
    <t>3908</t>
  </si>
  <si>
    <t>3901</t>
  </si>
  <si>
    <t>본관2층_211호생태보존연구실</t>
  </si>
  <si>
    <t>3900</t>
  </si>
  <si>
    <t>3897</t>
  </si>
  <si>
    <t>5793</t>
  </si>
  <si>
    <t>로커(4단옷장)</t>
  </si>
  <si>
    <t>5030</t>
  </si>
  <si>
    <t>로커(4인용사물함)</t>
  </si>
  <si>
    <t>5031</t>
  </si>
  <si>
    <t>5032</t>
  </si>
  <si>
    <t>5033</t>
  </si>
  <si>
    <t>6167</t>
  </si>
  <si>
    <t>6164</t>
  </si>
  <si>
    <t>22495610</t>
  </si>
  <si>
    <t>사물함, 코아스, CWR0321I, 300×510×2120mm</t>
  </si>
  <si>
    <t>로커(2인용사물함)</t>
  </si>
  <si>
    <t>6165</t>
  </si>
  <si>
    <t>6166</t>
  </si>
  <si>
    <t>5012</t>
  </si>
  <si>
    <t>22638723</t>
  </si>
  <si>
    <t>사물함, 하이파오피스, CEL605, 600×400×2000mm</t>
  </si>
  <si>
    <t>6536</t>
  </si>
  <si>
    <t>4601</t>
  </si>
  <si>
    <t>3933</t>
  </si>
  <si>
    <t>3934</t>
  </si>
  <si>
    <t>3935</t>
  </si>
  <si>
    <t>3936</t>
  </si>
  <si>
    <t>3961</t>
  </si>
  <si>
    <t>22495602</t>
  </si>
  <si>
    <t>사물함, 코아스, CWR0921I, 900×510×2120mm</t>
  </si>
  <si>
    <t>3962</t>
  </si>
  <si>
    <t>7268</t>
  </si>
  <si>
    <t>7413</t>
  </si>
  <si>
    <t>7414</t>
  </si>
  <si>
    <t>6882</t>
  </si>
  <si>
    <t>7052</t>
  </si>
  <si>
    <t>본관2층_211호본부장실</t>
  </si>
  <si>
    <t>사물함, 코아스, CED6311MIL/R, 600×400×2000mm</t>
  </si>
  <si>
    <t>7130</t>
  </si>
  <si>
    <t>22324265</t>
  </si>
  <si>
    <t>사물함, 진성아스타, JAO-27013, 500×400×2200mm</t>
  </si>
  <si>
    <t>7324</t>
  </si>
  <si>
    <t>52131602</t>
  </si>
  <si>
    <t>21773444</t>
  </si>
  <si>
    <t>롤업셰이드, 이레창, hdp01, 1000×1000×t0.28mm, 암막롤스크린, 99.99%, 방염</t>
  </si>
  <si>
    <t>5994</t>
  </si>
  <si>
    <t>22477410</t>
  </si>
  <si>
    <t>롤업셰이드, 광명사무용가구, 빛고을초주문제작, 1000×2700mm, 롤스크린, 방염</t>
  </si>
  <si>
    <t>생태적응연구팀</t>
  </si>
  <si>
    <t>롤스크린</t>
  </si>
  <si>
    <t>5995</t>
  </si>
  <si>
    <t>6803</t>
  </si>
  <si>
    <t>53131702</t>
  </si>
  <si>
    <t>21531291</t>
  </si>
  <si>
    <t>마사지기</t>
  </si>
  <si>
    <t>벨트마사지기, 화랑스포츠, HRM10003, 450×980×975mm</t>
  </si>
  <si>
    <t>벨트마사지기</t>
  </si>
  <si>
    <t>5570</t>
  </si>
  <si>
    <t>41104507</t>
  </si>
  <si>
    <t>20591862</t>
  </si>
  <si>
    <t>마이크로웨이브오븐</t>
  </si>
  <si>
    <t>마이크로웨이브시료전처리장비, Pelco international, US/34700</t>
  </si>
  <si>
    <t>Microwave</t>
  </si>
  <si>
    <t>5554</t>
  </si>
  <si>
    <t>52161520</t>
  </si>
  <si>
    <t>22376823</t>
  </si>
  <si>
    <t>마이크로폰</t>
  </si>
  <si>
    <t>마이크로폰, Sony, JP/ECM-CG50, Φ21×261mm</t>
  </si>
  <si>
    <t>마이크</t>
  </si>
  <si>
    <t>5828</t>
  </si>
  <si>
    <t>30231701</t>
  </si>
  <si>
    <t>22730849</t>
  </si>
  <si>
    <t>막구조물</t>
  </si>
  <si>
    <t>PVDF막구조물, 에스에이치테크놀로지, SHT-15, 25250×20250×6800mm</t>
  </si>
  <si>
    <t>교육운영팀_맹금류케이지 인근</t>
  </si>
  <si>
    <t>야외학습공간 텐트(막구조물)</t>
  </si>
  <si>
    <t>5827</t>
  </si>
  <si>
    <t>교육운영팀_열대관 인근</t>
  </si>
  <si>
    <t>41111715</t>
  </si>
  <si>
    <t>20200728</t>
  </si>
  <si>
    <t>에코리움외부_관측용</t>
  </si>
  <si>
    <t>22240231</t>
  </si>
  <si>
    <t>망원경, 백산과학, BS-17, 20배, 전망용</t>
  </si>
  <si>
    <t>6171</t>
  </si>
  <si>
    <t>20547183</t>
  </si>
  <si>
    <t>망원경, Swarovski, ATS80</t>
  </si>
  <si>
    <t>본관2층_213호 창고</t>
  </si>
  <si>
    <t>5252</t>
  </si>
  <si>
    <t>22463645</t>
  </si>
  <si>
    <t>망원경, (부품)Swarovski, AT/TLS 800, 어댑터</t>
  </si>
  <si>
    <t>망원경2</t>
  </si>
  <si>
    <t>5250</t>
  </si>
  <si>
    <t>5251</t>
  </si>
  <si>
    <t>5249</t>
  </si>
  <si>
    <t>5247</t>
  </si>
  <si>
    <t>망원경1</t>
  </si>
  <si>
    <t>5248</t>
  </si>
  <si>
    <t>4820</t>
  </si>
  <si>
    <t>21810950</t>
  </si>
  <si>
    <t>망원경, Leica, DE/APO-TELEVID 82 angle, 25~50배</t>
  </si>
  <si>
    <t>고성능 필드스코프</t>
  </si>
  <si>
    <t>4443</t>
  </si>
  <si>
    <t>22300535</t>
  </si>
  <si>
    <t>망원경, Swarovski, AT/ATM65HD 20-50X</t>
  </si>
  <si>
    <t>Field scope(접안렌즈 20-60X)</t>
  </si>
  <si>
    <t>4444</t>
  </si>
  <si>
    <t>7680</t>
  </si>
  <si>
    <t>21163306</t>
  </si>
  <si>
    <t>망원경, Swarovski, AT/STS80HD, 20~60배 필드 스코프</t>
  </si>
  <si>
    <t>스코프 및 와이드 접안렌즈</t>
  </si>
  <si>
    <t>7681</t>
  </si>
  <si>
    <t>스코프 어댑터</t>
  </si>
  <si>
    <t>7682</t>
  </si>
  <si>
    <t>22468794</t>
  </si>
  <si>
    <t>망원경, (부품)Swarovski, AT/30-70x95 OBJECTIVE MODULE, 스코프모듈, 95mm</t>
  </si>
  <si>
    <t>7308</t>
  </si>
  <si>
    <t>22480641</t>
  </si>
  <si>
    <t>망원경, Swarovski, AT/ATX 30-70x95, 95mm</t>
  </si>
  <si>
    <t>SWAROVSKI ATX 30-70*95
(디카베이스 SWAROVSKI DCB-2(ATX/STX), 카메라베이스_어댑터 SWAROVSKI DCB 포함)</t>
  </si>
  <si>
    <t>7310</t>
  </si>
  <si>
    <t>22816422</t>
  </si>
  <si>
    <t>망원경, (부품)Swarovski, AT/TLS APO, Apochromat</t>
  </si>
  <si>
    <t>SWAROVSKI TLS APO(ATX/STX)</t>
  </si>
  <si>
    <t>7309</t>
  </si>
  <si>
    <t>22816407</t>
  </si>
  <si>
    <t>망원경, (부품)Swarovski, AT/20-60x, 접안렌즈</t>
  </si>
  <si>
    <t>SWAROVSKI 20-60X</t>
  </si>
  <si>
    <t>56101508</t>
  </si>
  <si>
    <t>22008632</t>
  </si>
  <si>
    <t>21186587</t>
  </si>
  <si>
    <t>매트리스, 대진침대, 트윈파워, 1000×2000×220mm</t>
  </si>
  <si>
    <t>7225</t>
  </si>
  <si>
    <t>52161521</t>
  </si>
  <si>
    <t>22029761</t>
  </si>
  <si>
    <t>멀티미디어수신기</t>
  </si>
  <si>
    <t>방송수신기, 구미텔, F-HD2013R, EPG송출기</t>
  </si>
  <si>
    <t>영상송출기</t>
  </si>
  <si>
    <t>7226</t>
  </si>
  <si>
    <t>7227</t>
  </si>
  <si>
    <t>7228</t>
  </si>
  <si>
    <t>7229</t>
  </si>
  <si>
    <t>41111798</t>
  </si>
  <si>
    <t>22292714</t>
  </si>
  <si>
    <t>멀티미디어영상현미경, Leica microsystems, SG/KS-EZ4HD, 실체멀티미디어영상현미경</t>
  </si>
  <si>
    <t>22292712</t>
  </si>
  <si>
    <t>6822</t>
  </si>
  <si>
    <t>10051393</t>
  </si>
  <si>
    <t>멀티미디어영상현미경, PRO 3000 카메라 구경 8.466mm</t>
  </si>
  <si>
    <t>6823</t>
  </si>
  <si>
    <t>6824</t>
  </si>
  <si>
    <t>42181904</t>
  </si>
  <si>
    <t>22098573</t>
  </si>
  <si>
    <t>7265</t>
  </si>
  <si>
    <t>환자감시장치
(Patient Monitor)</t>
  </si>
  <si>
    <t>3891</t>
  </si>
  <si>
    <t>25131899</t>
  </si>
  <si>
    <t>22656843</t>
  </si>
  <si>
    <t>모형비행기</t>
  </si>
  <si>
    <t>모형비행기, 엑스캅터, S1000, 항공촬영용</t>
  </si>
  <si>
    <t>생태복원연구팀</t>
  </si>
  <si>
    <t>모형비행기(무인비행시스템) 1식</t>
  </si>
  <si>
    <t>6913</t>
  </si>
  <si>
    <t>20363194</t>
  </si>
  <si>
    <t>모형비행기, Kyosho, T-33 shooting star, 1170mm</t>
  </si>
  <si>
    <t>본관2층_214호 저온실</t>
  </si>
  <si>
    <t>모형비행기(고정익 무인비행시스템 및 센서류)</t>
  </si>
  <si>
    <t>6914</t>
  </si>
  <si>
    <t>20363193</t>
  </si>
  <si>
    <t>모형비행기, Kyosho, AT-6 textan, 1562mm</t>
  </si>
  <si>
    <t>모형비행기(고정익 무인비행 시스템 및 부품)</t>
  </si>
  <si>
    <t>23101587</t>
  </si>
  <si>
    <t>21570331</t>
  </si>
  <si>
    <t>41103415</t>
  </si>
  <si>
    <t>21891773</t>
  </si>
  <si>
    <t>무균대, 씨애치씨랩, CEB-201-05, 수직기류형, 1650×745×1935mm</t>
  </si>
  <si>
    <t>본관2층_219호DNA실험실</t>
  </si>
  <si>
    <t>21891774</t>
  </si>
  <si>
    <t>무균대, 씨애치씨랩, CEB-201-06, 수직기류형, 1960×745×1935mm</t>
  </si>
  <si>
    <t>복원생태관1층_112호무균실</t>
  </si>
  <si>
    <t>6189</t>
  </si>
  <si>
    <t>22544799</t>
  </si>
  <si>
    <t>무균대, 제이오텍, BC-21H, 1925×636×1858mm</t>
  </si>
  <si>
    <t>Clean bench (advanced)</t>
  </si>
  <si>
    <t>6190</t>
  </si>
  <si>
    <t>5754</t>
  </si>
  <si>
    <t>43212116</t>
  </si>
  <si>
    <t>22116127</t>
  </si>
  <si>
    <t>무선인식태그발행기</t>
  </si>
  <si>
    <t>무선인식태그발행기, Toshiba, JP/B-SA4TM-TS12</t>
  </si>
  <si>
    <t>RFID 태그발행기</t>
  </si>
  <si>
    <t>43211710</t>
  </si>
  <si>
    <t>21727779</t>
  </si>
  <si>
    <t>무선인식리더기, Wah Shing Electronics, CN/X2O-7707, 동물관리용 RFID 마이크로칩리더기판독기</t>
  </si>
  <si>
    <t>5755</t>
  </si>
  <si>
    <t>22556737</t>
  </si>
  <si>
    <t>무선인식리더기, 디오텔, DOTH-300U, RFID리더</t>
  </si>
  <si>
    <t>RFID 리더기</t>
  </si>
  <si>
    <t>7084</t>
  </si>
  <si>
    <t>Pit tag 리더기/ BIOMARK601 reader
(휴대용안테나 bp portable antenna system w/standard 6"cable 1대, 범용전파수신기 IC-R20 2대 포함)</t>
  </si>
  <si>
    <t>7085</t>
  </si>
  <si>
    <t>21605929</t>
  </si>
  <si>
    <t>무선인식리더기, 중앙아이엔티, CCR-300B, RFID휴대형동물개체식별리더기</t>
  </si>
  <si>
    <t>plus리더기 / HPR Plus reader
(고성능전파수신기(Biotracker) 1대, 안테나(yagi antennas-flexible type) 3대 포함)</t>
  </si>
  <si>
    <t>44101603</t>
  </si>
  <si>
    <t>21933814</t>
  </si>
  <si>
    <t>6296</t>
  </si>
  <si>
    <t>22310597</t>
  </si>
  <si>
    <t>문서세단기, 이륜, RS-5330FD, 310mm</t>
  </si>
  <si>
    <t>문서세단기</t>
  </si>
  <si>
    <t>6295</t>
  </si>
  <si>
    <t>6300</t>
  </si>
  <si>
    <t>6299</t>
  </si>
  <si>
    <t>6301</t>
  </si>
  <si>
    <t>6174</t>
  </si>
  <si>
    <t>6175</t>
  </si>
  <si>
    <t>6292</t>
  </si>
  <si>
    <t>6291</t>
  </si>
  <si>
    <t>6176</t>
  </si>
  <si>
    <t>6289</t>
  </si>
  <si>
    <t>6290</t>
  </si>
  <si>
    <t>6303</t>
  </si>
  <si>
    <t>6177</t>
  </si>
  <si>
    <t>6293</t>
  </si>
  <si>
    <t>6302</t>
  </si>
  <si>
    <t>6288</t>
  </si>
  <si>
    <t>6297</t>
  </si>
  <si>
    <t>6298</t>
  </si>
  <si>
    <t>6294</t>
  </si>
  <si>
    <t>4902</t>
  </si>
  <si>
    <t>문서 파쇄기</t>
  </si>
  <si>
    <t>3882</t>
  </si>
  <si>
    <t>41113124</t>
  </si>
  <si>
    <t>21093866</t>
  </si>
  <si>
    <t>물질대사가스분석기, Aei technologies, US/MOXUS, S-3A/I Oxygen analyzer</t>
  </si>
  <si>
    <t>5431</t>
  </si>
  <si>
    <t>41103902</t>
  </si>
  <si>
    <t>22583602</t>
  </si>
  <si>
    <t>미량냉장원심분리기</t>
  </si>
  <si>
    <t>미량냉장원심분리기, Thermo fisher scientific, DE/Heraeus Fresco 17, 13300rpm</t>
  </si>
  <si>
    <t>5384</t>
  </si>
  <si>
    <t>20404452</t>
  </si>
  <si>
    <t>미량냉장원심분리기, 한일과학, Micro 17R</t>
  </si>
  <si>
    <t>냉장마이크로 고속원심분리기</t>
  </si>
  <si>
    <t>5567</t>
  </si>
  <si>
    <t>22052691</t>
  </si>
  <si>
    <t>미량냉장원심분리기, 한일과학산업, Smart R17, 1.5mL×18/24 , 0.2mL×32</t>
  </si>
  <si>
    <t>초고속 분리기</t>
  </si>
  <si>
    <t>3886</t>
  </si>
  <si>
    <t>21953461</t>
  </si>
  <si>
    <t>미량냉장원심분리기, Eppendorf, DE/5424R</t>
  </si>
  <si>
    <t>원심분리기</t>
  </si>
  <si>
    <t>3887</t>
  </si>
  <si>
    <t>41103901</t>
  </si>
  <si>
    <t>20863078</t>
  </si>
  <si>
    <t>5432</t>
  </si>
  <si>
    <t>21609353</t>
  </si>
  <si>
    <t>미량원심분리기, 바이오니아, EXI-SPIN, Voltexing기능</t>
  </si>
  <si>
    <t>PCR전처리장비
(mini Centrifuge for spin down)</t>
  </si>
  <si>
    <t>5382</t>
  </si>
  <si>
    <t>20410982</t>
  </si>
  <si>
    <t>미량원심분리기, 한일, Cellspin</t>
  </si>
  <si>
    <t>복원생태관1층_106호실험실_최선아</t>
  </si>
  <si>
    <t>소량원심분리기</t>
  </si>
  <si>
    <t>5383</t>
  </si>
  <si>
    <t>5568</t>
  </si>
  <si>
    <t>20707780</t>
  </si>
  <si>
    <t>미량원심분리기, 한일, HRT-5000IV</t>
  </si>
  <si>
    <t>소형 원심분리기</t>
  </si>
  <si>
    <t>4588</t>
  </si>
  <si>
    <t>21291475</t>
  </si>
  <si>
    <t>미량원심분리기, 자이로젠, mini</t>
  </si>
  <si>
    <t>Mini-centriuge</t>
  </si>
  <si>
    <t>4589</t>
  </si>
  <si>
    <t>4590</t>
  </si>
  <si>
    <t>4591</t>
  </si>
  <si>
    <t>22217718</t>
  </si>
  <si>
    <t>미량원심분리기, Allsheng, CN/Mini-P25, 2500rpm</t>
  </si>
  <si>
    <t>Mini-Plate Centrifuge</t>
  </si>
  <si>
    <t>소형원심분리기</t>
  </si>
  <si>
    <t>6821</t>
  </si>
  <si>
    <t>21890937</t>
  </si>
  <si>
    <t>미량원심분리기, Eppendorf, DE/Minispin 5452, 13400rpm</t>
  </si>
  <si>
    <t>원심분리기(mini spin ? , with 12*1.5/2.0 ml rotor)</t>
  </si>
  <si>
    <t>7604</t>
  </si>
  <si>
    <t>22074535</t>
  </si>
  <si>
    <t>미량원심분리기, Labnet, US/C2500-230V, 탁상형</t>
  </si>
  <si>
    <t>LabRoller Rotator</t>
  </si>
  <si>
    <t>5591</t>
  </si>
  <si>
    <t>49201602</t>
  </si>
  <si>
    <t>20743852</t>
  </si>
  <si>
    <t>바벨</t>
  </si>
  <si>
    <t>바벨바, 개선스포츠, Inmerd, Φ50×2200mm</t>
  </si>
  <si>
    <t>중량봉</t>
  </si>
  <si>
    <t>5592</t>
  </si>
  <si>
    <t>5593</t>
  </si>
  <si>
    <t>20479093</t>
  </si>
  <si>
    <t>바벨, 개선스포츠, 105kg(2.5/5/10/15/20kg(각1조)), 원판</t>
  </si>
  <si>
    <t>중량원판</t>
  </si>
  <si>
    <t>5677</t>
  </si>
  <si>
    <t>6403</t>
  </si>
  <si>
    <t>43212115</t>
  </si>
  <si>
    <t>21483694</t>
  </si>
  <si>
    <t>바코드프린터</t>
  </si>
  <si>
    <t>바코드프린터, TSC, TW/TTP-246M Plus</t>
  </si>
  <si>
    <t>바코드프린터기</t>
  </si>
  <si>
    <t>7103</t>
  </si>
  <si>
    <t>40101801</t>
  </si>
  <si>
    <t>20473611</t>
  </si>
  <si>
    <t>방열기</t>
  </si>
  <si>
    <t>전기라디에이터, Laminox, IT/KW-3014, 3kW</t>
  </si>
  <si>
    <t>라디에이터</t>
  </si>
  <si>
    <t>7104</t>
  </si>
  <si>
    <t>7105</t>
  </si>
  <si>
    <t>7106</t>
  </si>
  <si>
    <t>43222501</t>
  </si>
  <si>
    <t>21720712</t>
  </si>
  <si>
    <t>방화벽장치</t>
  </si>
  <si>
    <t>방화벽장치, 정보보호기술, TESS TAS 2000NS, 유해트래픽수집시스템</t>
  </si>
  <si>
    <t>시설관리팀_통신실</t>
  </si>
  <si>
    <t>위협관리시스템(방화벽) H/W일체</t>
  </si>
  <si>
    <t>7745</t>
  </si>
  <si>
    <t>39121103</t>
  </si>
  <si>
    <t>21491891</t>
  </si>
  <si>
    <t>배전반</t>
  </si>
  <si>
    <t>폐쇄형배전반, 신일전기공업, SINIL-HV-MVCB2000315G(AM), 고압폐쇄형배전반MAIN VCB+GPT 7.2kV 2000A 31.5kA F2 D/T(AM)</t>
  </si>
  <si>
    <t>7746</t>
  </si>
  <si>
    <t>7271</t>
  </si>
  <si>
    <t>39121001</t>
  </si>
  <si>
    <t>21761503</t>
  </si>
  <si>
    <t>배전용변압기</t>
  </si>
  <si>
    <t>건식변압기, 삼일변압기, SITMOLDH-C1000, 3상, 1000kVA, 6.6kV/380-220V</t>
  </si>
  <si>
    <t>Plate Spinner</t>
  </si>
  <si>
    <t>6088</t>
  </si>
  <si>
    <t>21101598</t>
  </si>
  <si>
    <t>21663685</t>
  </si>
  <si>
    <t>배토기</t>
  </si>
  <si>
    <t>배토기, 도안농업기계, Doe2200, 배토폭2200mm</t>
  </si>
  <si>
    <t>25101502</t>
  </si>
  <si>
    <t>22448774</t>
  </si>
  <si>
    <t>대형승합차, 현대자동차, 유니버스 프라임 CNG 자가용/관광용(2013년형), 갱웨이/평바닥/Q-CNG340/45+1+1석</t>
  </si>
  <si>
    <t>본관 주차장</t>
  </si>
  <si>
    <t>42192001</t>
  </si>
  <si>
    <t>21641456</t>
  </si>
  <si>
    <t>22188584</t>
  </si>
  <si>
    <t>범용전동식진료대, 영일엠, TTM 1단(MTS271-수기치료), 670×1800×560~1000mm</t>
  </si>
  <si>
    <t>42222001</t>
  </si>
  <si>
    <t>22142702</t>
  </si>
  <si>
    <t>5829</t>
  </si>
  <si>
    <t>52131601</t>
  </si>
  <si>
    <t>22153228</t>
  </si>
  <si>
    <t>베니션블라인드</t>
  </si>
  <si>
    <t>베니션블라인드, 선이인터내셔날중부지점, EVB C-80-1, 1500×1500mm</t>
  </si>
  <si>
    <t>복원생태관_106/105호</t>
  </si>
  <si>
    <t>5910</t>
  </si>
  <si>
    <t>5911</t>
  </si>
  <si>
    <t>5912</t>
  </si>
  <si>
    <t>5913</t>
  </si>
  <si>
    <t>5914</t>
  </si>
  <si>
    <t>5915</t>
  </si>
  <si>
    <t>5916</t>
  </si>
  <si>
    <t>5917</t>
  </si>
  <si>
    <t>5918</t>
  </si>
  <si>
    <t>5919</t>
  </si>
  <si>
    <t>4974</t>
  </si>
  <si>
    <t>56112109</t>
  </si>
  <si>
    <t>20769834</t>
  </si>
  <si>
    <t>벤치</t>
  </si>
  <si>
    <t>벤치, 장의자, 목제, 2100×500×850mm</t>
  </si>
  <si>
    <t>KI삼각엘레강스장의자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</si>
  <si>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</si>
  <si>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</si>
  <si>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</si>
  <si>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</si>
  <si>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</si>
  <si>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</si>
  <si>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</si>
  <si>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</si>
  <si>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</si>
  <si>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6689</t>
  </si>
  <si>
    <t>6690</t>
  </si>
  <si>
    <t>41111507</t>
  </si>
  <si>
    <t>20458911</t>
  </si>
  <si>
    <t>24102004</t>
  </si>
  <si>
    <t>22720950</t>
  </si>
  <si>
    <t>보관용선반, 세본, M156021, 1500×600×2100mm</t>
  </si>
  <si>
    <t xml:space="preserve">보관용선반, 세본, M156021, 1500×600×2100mm
</t>
  </si>
  <si>
    <t>20674006</t>
  </si>
  <si>
    <t>보관용선반, 대통령경호실주문제작, 3단, 1500×800×1800mm</t>
  </si>
  <si>
    <t xml:space="preserve">보관용선반, 대통령경호실주문제작, 3단, 1500×800×1800mm
</t>
  </si>
  <si>
    <t>21117484</t>
  </si>
  <si>
    <t>복원생태관2층_205-3호곤충사육실3</t>
  </si>
  <si>
    <t>22301275</t>
  </si>
  <si>
    <t>보관용선반, 월드시스템, SB-133, 5단, 1200×450×1900mm</t>
  </si>
  <si>
    <t>복원생태관2층_205-4호곤충사육실4</t>
  </si>
  <si>
    <t>복원생태관2층_205-5호곤충사육실5</t>
  </si>
  <si>
    <t>복원생태관2층_205-7호곤충사육실7</t>
  </si>
  <si>
    <t>복원생태관2층_205-8호곤충사육실8</t>
  </si>
  <si>
    <t>21282617</t>
  </si>
  <si>
    <t>보관용선반, 서진금속, SJ0001, 800×400×1380mm</t>
  </si>
  <si>
    <t xml:space="preserve">보관용선반, 서진금속, SJ0001, 800×400×1380mm
</t>
  </si>
  <si>
    <t>22836853</t>
  </si>
  <si>
    <t>보관용선반, 세본, AP144017, 1400×400×1700mm</t>
  </si>
  <si>
    <t>에코리움1층_기획전시관(개미과학기지)</t>
  </si>
  <si>
    <t>6813</t>
  </si>
  <si>
    <t>21192253</t>
  </si>
  <si>
    <t>보관용선반, 아이앤에이글로벌, MWS126018S, 중량랙/4단, 1250×600×1800mm</t>
  </si>
  <si>
    <t xml:space="preserve">보관용선반, 아이앤에이글로벌, MWS126018S, 중량랙/4단, 1250×600×1800mm
</t>
  </si>
  <si>
    <t>4971</t>
  </si>
  <si>
    <t>21342456</t>
  </si>
  <si>
    <t>보관용선반, 리테일테크, Smart Shelf, 1900×610×1800mm</t>
  </si>
  <si>
    <t>조립앵글선반</t>
  </si>
  <si>
    <t>4972</t>
  </si>
  <si>
    <t>4973</t>
  </si>
  <si>
    <t>20774761</t>
  </si>
  <si>
    <t>보관용선반, 일이산업, 대전자운초주문제작, 2100×600×1800mm</t>
  </si>
  <si>
    <t>5338</t>
  </si>
  <si>
    <t>5339</t>
  </si>
  <si>
    <t>5340</t>
  </si>
  <si>
    <t>5189</t>
  </si>
  <si>
    <t>20547552</t>
  </si>
  <si>
    <t>보관용선반, 금오공대주문제작, 5단, 1150×450×2400mm</t>
  </si>
  <si>
    <t>동물사육동102_물품창고</t>
  </si>
  <si>
    <t xml:space="preserve">보관용선반, 금오공대주문제작, 5단, 1150×450×2400mm
</t>
  </si>
  <si>
    <t>5190</t>
  </si>
  <si>
    <t>5191</t>
  </si>
  <si>
    <t>5192</t>
  </si>
  <si>
    <t>5193</t>
  </si>
  <si>
    <t>5194</t>
  </si>
  <si>
    <t>5195</t>
  </si>
  <si>
    <t>5196</t>
  </si>
  <si>
    <t>5197</t>
  </si>
  <si>
    <t>5198</t>
  </si>
  <si>
    <t>5199</t>
  </si>
  <si>
    <t>5200</t>
  </si>
  <si>
    <t>5327</t>
  </si>
  <si>
    <t>5337</t>
  </si>
  <si>
    <t>22722210</t>
  </si>
  <si>
    <t>보관용선반, 세본, AS124524, 1200×450×2400mm</t>
  </si>
  <si>
    <t>동물사육동104호_먹이창고</t>
  </si>
  <si>
    <t xml:space="preserve">보관용선반, 세본, AS124524, 1200×450×2400mm
</t>
  </si>
  <si>
    <t>5328</t>
  </si>
  <si>
    <t>22720945</t>
  </si>
  <si>
    <t>보관용선반, 세본, M096024, 900×600×2400mm</t>
  </si>
  <si>
    <t>복원생태관1층_120호창고</t>
  </si>
  <si>
    <t xml:space="preserve">보관용선반, 세본, M096024, 900×600×2400mm
</t>
  </si>
  <si>
    <t>5329</t>
  </si>
  <si>
    <t>5330</t>
  </si>
  <si>
    <t>5331</t>
  </si>
  <si>
    <t>5332</t>
  </si>
  <si>
    <t>5333</t>
  </si>
  <si>
    <t>5334</t>
  </si>
  <si>
    <t>5335</t>
  </si>
  <si>
    <t>5336</t>
  </si>
  <si>
    <t>5048</t>
  </si>
  <si>
    <t>22753101</t>
  </si>
  <si>
    <t>보관용선반, 케이알에스, MWS126021, 1200×600×2100mm</t>
  </si>
  <si>
    <t>5049</t>
  </si>
  <si>
    <t xml:space="preserve">보관용선반, 케이알에스, MWS126021, 1200×600×2100mm
</t>
  </si>
  <si>
    <t>5051</t>
  </si>
  <si>
    <t>5052</t>
  </si>
  <si>
    <t>5053</t>
  </si>
  <si>
    <t>5054</t>
  </si>
  <si>
    <t>5055</t>
  </si>
  <si>
    <t>5046</t>
  </si>
  <si>
    <t>22590857</t>
  </si>
  <si>
    <t>보관용선반, 죽산퍼니처, 구미전자공고주문제작, 1500×600×2100mm</t>
  </si>
  <si>
    <t>생태교육동1층_창고</t>
  </si>
  <si>
    <t>경략랙 진열대</t>
  </si>
  <si>
    <t>5047</t>
  </si>
  <si>
    <t>5181</t>
  </si>
  <si>
    <t>5182</t>
  </si>
  <si>
    <t>5183</t>
  </si>
  <si>
    <t>5184</t>
  </si>
  <si>
    <t>5185</t>
  </si>
  <si>
    <t>5186</t>
  </si>
  <si>
    <t>5187</t>
  </si>
  <si>
    <t>5188</t>
  </si>
  <si>
    <t>5050</t>
  </si>
  <si>
    <t>4712</t>
  </si>
  <si>
    <t>4713</t>
  </si>
  <si>
    <t>4714</t>
  </si>
  <si>
    <t>4715</t>
  </si>
  <si>
    <t>4720</t>
  </si>
  <si>
    <t>4721</t>
  </si>
  <si>
    <t>4711</t>
  </si>
  <si>
    <t>21700321</t>
  </si>
  <si>
    <t>보관용선반, 동아물류시스템, ARMS-7456, 암랙/6단, 4500×725×2100mm</t>
  </si>
  <si>
    <t>복원생태관1층_117호창고</t>
  </si>
  <si>
    <t xml:space="preserve">보관용선반, 동아물류시스템, ARMS-7456, 암랙/6단, 4500×725×2100mm
</t>
  </si>
  <si>
    <t>4707</t>
  </si>
  <si>
    <t>20818444</t>
  </si>
  <si>
    <t>보관용선반, 화인산업, FMR090618, 중량랙/클립형, 900×600×1800mm</t>
  </si>
  <si>
    <t>본관1층_118호연구장비실</t>
  </si>
  <si>
    <t>중량랙</t>
  </si>
  <si>
    <t>4708</t>
  </si>
  <si>
    <t>4709</t>
  </si>
  <si>
    <t>4710</t>
  </si>
  <si>
    <t>4716</t>
  </si>
  <si>
    <t>4717</t>
  </si>
  <si>
    <t>4718</t>
  </si>
  <si>
    <t>4719</t>
  </si>
  <si>
    <t>4571</t>
  </si>
  <si>
    <t>본관1층_128호전자현미경실</t>
  </si>
  <si>
    <t>4566</t>
  </si>
  <si>
    <t>본관1층_135호창고</t>
  </si>
  <si>
    <t>4567</t>
  </si>
  <si>
    <t>4568</t>
  </si>
  <si>
    <t>4569</t>
  </si>
  <si>
    <t>4570</t>
  </si>
  <si>
    <t>4679</t>
  </si>
  <si>
    <t>4680</t>
  </si>
  <si>
    <t>본관2층_213호창고</t>
  </si>
  <si>
    <t>4681</t>
  </si>
  <si>
    <t>4682</t>
  </si>
  <si>
    <t>4683</t>
  </si>
  <si>
    <t>4684</t>
  </si>
  <si>
    <t>4706</t>
  </si>
  <si>
    <t>4899</t>
  </si>
  <si>
    <t>7522</t>
  </si>
  <si>
    <t>22655434</t>
  </si>
  <si>
    <t>보관용선반, 우원ENG, WHR-140520-7, 1400×500×2000mm</t>
  </si>
  <si>
    <t>복원생태관1층_123호 전기실창고</t>
  </si>
  <si>
    <t>7523</t>
  </si>
  <si>
    <t>7524</t>
  </si>
  <si>
    <t>7525</t>
  </si>
  <si>
    <t>7526</t>
  </si>
  <si>
    <t>7527</t>
  </si>
  <si>
    <t>7528</t>
  </si>
  <si>
    <t>7536</t>
  </si>
  <si>
    <t>7171</t>
  </si>
  <si>
    <t>7172</t>
  </si>
  <si>
    <t>7173</t>
  </si>
  <si>
    <t>7174</t>
  </si>
  <si>
    <t>7175</t>
  </si>
  <si>
    <t>7176</t>
  </si>
  <si>
    <t>7177</t>
  </si>
  <si>
    <t>7178</t>
  </si>
  <si>
    <t>6939</t>
  </si>
  <si>
    <t>46171610</t>
  </si>
  <si>
    <t>22827226</t>
  </si>
  <si>
    <t>보안용카메라</t>
  </si>
  <si>
    <t>보안용카메라, 아이디스, MNC323DR, 9.41mmCMOS</t>
  </si>
  <si>
    <t>IP 돔카메라, MNC-423DR(IDIS), 210만화소, 3.3~10mm 전동 가변렌즈 야간 감시 20m</t>
  </si>
  <si>
    <t>6940</t>
  </si>
  <si>
    <t>6941</t>
  </si>
  <si>
    <t>56101793</t>
  </si>
  <si>
    <t>20484187</t>
  </si>
  <si>
    <t>보조책상, 다산산업, U-독립형, 1200×600×720mm</t>
  </si>
  <si>
    <t>물품없음(내용년수경과)</t>
  </si>
  <si>
    <t>20484185</t>
  </si>
  <si>
    <t>보조책상, 다산산업, U-연결형, 1200×600×720mm</t>
  </si>
  <si>
    <t>취득/유상관리전환</t>
  </si>
  <si>
    <t>불용</t>
  </si>
  <si>
    <t>22230125</t>
  </si>
  <si>
    <t>20817033</t>
  </si>
  <si>
    <t>보조책상, 보루네오, EZM120, 1200×600×720mm</t>
  </si>
  <si>
    <t>22449781</t>
  </si>
  <si>
    <t>22324959</t>
  </si>
  <si>
    <t>본관1층_134호식물건조표본수장고</t>
  </si>
  <si>
    <t>22499442</t>
  </si>
  <si>
    <t>6356</t>
  </si>
  <si>
    <t>21634832</t>
  </si>
  <si>
    <t>보조책상, 코아스, DND0632, 600×1200×720mm</t>
  </si>
  <si>
    <t>20965036</t>
  </si>
  <si>
    <t>보조책상, 우디스사무용가구, WD-030, 600×1200×720mm, U형테이블</t>
  </si>
  <si>
    <t>6355</t>
  </si>
  <si>
    <t>6354</t>
  </si>
  <si>
    <t>6239</t>
  </si>
  <si>
    <t>6238</t>
  </si>
  <si>
    <t>6240</t>
  </si>
  <si>
    <t>6357</t>
  </si>
  <si>
    <t>6359</t>
  </si>
  <si>
    <t>6358</t>
  </si>
  <si>
    <t>6236</t>
  </si>
  <si>
    <t>6242</t>
  </si>
  <si>
    <t>6241</t>
  </si>
  <si>
    <t>6352</t>
  </si>
  <si>
    <t>6353</t>
  </si>
  <si>
    <t>6237</t>
  </si>
  <si>
    <t>6668</t>
  </si>
  <si>
    <t>5732</t>
  </si>
  <si>
    <t>6310</t>
  </si>
  <si>
    <t>22775984</t>
  </si>
  <si>
    <t>보조책상, 세민가구, sm-icd0601, 800×600×720mm</t>
  </si>
  <si>
    <t>6197</t>
  </si>
  <si>
    <t>20428602</t>
  </si>
  <si>
    <t>보조책상, 야흥금속, OD750L, 1000×750×720mm, 옵션테이블750L형</t>
  </si>
  <si>
    <t xml:space="preserve">조책상, 야흥금속, OD750L, 1000×750×720mm, 옵션테이블750L형
</t>
  </si>
  <si>
    <t>4870</t>
  </si>
  <si>
    <t>7091</t>
  </si>
  <si>
    <t>확장형 옵션테이블</t>
  </si>
  <si>
    <t>7017</t>
  </si>
  <si>
    <t>7031</t>
  </si>
  <si>
    <t>7032</t>
  </si>
  <si>
    <t>7033</t>
  </si>
  <si>
    <t>7034</t>
  </si>
  <si>
    <t>7035</t>
  </si>
  <si>
    <t>7036</t>
  </si>
  <si>
    <t>7037</t>
  </si>
  <si>
    <t>7038</t>
  </si>
  <si>
    <t>7039</t>
  </si>
  <si>
    <t>7040</t>
  </si>
  <si>
    <t>7041</t>
  </si>
  <si>
    <t>7042</t>
  </si>
  <si>
    <t>7043</t>
  </si>
  <si>
    <t>7044</t>
  </si>
  <si>
    <t>7045</t>
  </si>
  <si>
    <t>7046</t>
  </si>
  <si>
    <t>7047</t>
  </si>
  <si>
    <t>7048</t>
  </si>
  <si>
    <t>7049</t>
  </si>
  <si>
    <t>7050</t>
  </si>
  <si>
    <t>7118</t>
  </si>
  <si>
    <t>10055165</t>
  </si>
  <si>
    <t>보조책상, 퍼시스, SD912F, 600×1200×720mm</t>
  </si>
  <si>
    <t>SD912F_600*1200*720</t>
  </si>
  <si>
    <t>7119</t>
  </si>
  <si>
    <t>7325</t>
  </si>
  <si>
    <t>20854074</t>
  </si>
  <si>
    <t>보조책상, 늘푸름가구, SEA-3, 보조테이블, 600×750×730mm</t>
  </si>
  <si>
    <t>760*660*720</t>
  </si>
  <si>
    <t>7386</t>
  </si>
  <si>
    <t>760*660*720(리드선 3.0M*2 포함)</t>
  </si>
  <si>
    <t>44101501</t>
  </si>
  <si>
    <t>20990652</t>
  </si>
  <si>
    <t>전자복사기, 한국후지제록스, JP/DCII 3005G</t>
  </si>
  <si>
    <t>본관1층_123호문서고</t>
  </si>
  <si>
    <t>20424935</t>
  </si>
  <si>
    <t>22241825</t>
  </si>
  <si>
    <t>22085120</t>
  </si>
  <si>
    <t>전자복사기, Canon, CN/image RUNNER ADVANCE C2920K, 흑백20/컬러20ppm</t>
  </si>
  <si>
    <t>22445108</t>
  </si>
  <si>
    <t>방문자센터1층_105호</t>
  </si>
  <si>
    <t>22512630</t>
  </si>
  <si>
    <t>22270185</t>
  </si>
  <si>
    <t>전자복사기, Canon, CN/image RUNNER ADVANCE 4945K, 흑백45cpm기</t>
  </si>
  <si>
    <t>22544581</t>
  </si>
  <si>
    <t>전자복사기, Canon, CN/image RUNNER ADVANCE C5940KB, 흑백40/컬러35cpm</t>
  </si>
  <si>
    <t>5354</t>
  </si>
  <si>
    <t>5355</t>
  </si>
  <si>
    <t>5353</t>
  </si>
  <si>
    <t>5356</t>
  </si>
  <si>
    <t>5357</t>
  </si>
  <si>
    <t>6382</t>
  </si>
  <si>
    <t>6383</t>
  </si>
  <si>
    <t>6381</t>
  </si>
  <si>
    <t>6385</t>
  </si>
  <si>
    <t>6386</t>
  </si>
  <si>
    <t>4901</t>
  </si>
  <si>
    <t>22445107</t>
  </si>
  <si>
    <t>전자복사기, Canon, CN/image RUNNER ADVANCE 4935K, 흑백35cpm</t>
  </si>
  <si>
    <t>복합기</t>
  </si>
  <si>
    <t>3937</t>
  </si>
  <si>
    <t>7725</t>
  </si>
  <si>
    <t>6892</t>
  </si>
  <si>
    <t>CN/image RUNNER ADVANCE C5940KB, 흑백40/컬러35cpm</t>
  </si>
  <si>
    <t>7403</t>
  </si>
  <si>
    <t>41115403</t>
  </si>
  <si>
    <t>20797741</t>
  </si>
  <si>
    <t>분광계</t>
  </si>
  <si>
    <t>분광계, Oceanoptics, US/USB4000, Fiber optic spectrometer</t>
  </si>
  <si>
    <t>휴대용 분광광도계</t>
  </si>
  <si>
    <t>41115406</t>
  </si>
  <si>
    <t>21806400</t>
  </si>
  <si>
    <t>분광광도계, Lamotte, US/SMART2, Spectrophoto metric colorimeter</t>
  </si>
  <si>
    <t>5253</t>
  </si>
  <si>
    <t>21575739</t>
  </si>
  <si>
    <t>자외-가시선분광광도계, Nanodrop, US/ND-2000</t>
  </si>
  <si>
    <t>분광광도계 자외-가시선분광광도계, Nanodrop, US/ND-2000</t>
  </si>
  <si>
    <t>5119</t>
  </si>
  <si>
    <t>22168800</t>
  </si>
  <si>
    <t>자외-가시선분광광도계, Beijing kaiao technology development, CN/K-2800</t>
  </si>
  <si>
    <t>복원생태관1층_106호실험실2(기후변화과or생태적응과)</t>
  </si>
  <si>
    <t>5751</t>
  </si>
  <si>
    <t>22406585</t>
  </si>
  <si>
    <t>자외-가시선분광광도계, Hach, US/DR3900, 320~1100nm</t>
  </si>
  <si>
    <t>4586</t>
  </si>
  <si>
    <t>21612581</t>
  </si>
  <si>
    <t>자외-가시선분광광도계, Thermo scientific, US/NanoDrop ND-2000c</t>
  </si>
  <si>
    <t>UV/Vis Spectrophotometer</t>
  </si>
  <si>
    <t>7379</t>
  </si>
  <si>
    <t>21244634</t>
  </si>
  <si>
    <t>자외-가시선분광광도계, Avans biotechnology, US/ASP-2680</t>
  </si>
  <si>
    <t>ASP2680 micro-volume nucleic acid spectrophotometer</t>
  </si>
  <si>
    <t>7166</t>
  </si>
  <si>
    <t>41115412</t>
  </si>
  <si>
    <t>22766895</t>
  </si>
  <si>
    <t>분광복사계</t>
  </si>
  <si>
    <t>분광복사계, ASD, US/FieldSpec 4 Standard-Res, 350~2500nm</t>
  </si>
  <si>
    <t>21101801</t>
  </si>
  <si>
    <t>22398395</t>
  </si>
  <si>
    <t>22398401</t>
  </si>
  <si>
    <t>22398394</t>
  </si>
  <si>
    <t>22170514</t>
  </si>
  <si>
    <t>41111517</t>
  </si>
  <si>
    <t>22188523</t>
  </si>
  <si>
    <t>21162344</t>
  </si>
  <si>
    <t>분석용전자저울, Sartorius mechatronics, DE/CPA224S, 0.0001~220g</t>
  </si>
  <si>
    <t>22016725</t>
  </si>
  <si>
    <t>복원생태관2층_210호약품실</t>
  </si>
  <si>
    <t>5563</t>
  </si>
  <si>
    <t>22701039</t>
  </si>
  <si>
    <t>분석용전자저울, Sartorius, DE/Entris224-1S, 0.0001~220g</t>
  </si>
  <si>
    <t>초정밀 전자저울</t>
  </si>
  <si>
    <t>4858</t>
  </si>
  <si>
    <t>21940623</t>
  </si>
  <si>
    <t>분석용전자저울, Ohaus, US/DVG215CD, 0~210g</t>
  </si>
  <si>
    <t>전자저울</t>
  </si>
  <si>
    <t>4859</t>
  </si>
  <si>
    <t>22016723</t>
  </si>
  <si>
    <t>분석용전자저울, Ohaus, US/ARG224, 220g</t>
  </si>
  <si>
    <t>4378</t>
  </si>
  <si>
    <t>22443063</t>
  </si>
  <si>
    <t>분석용전자저울, 카스, SW-1W-30, 0~30000g</t>
  </si>
  <si>
    <t>eloctronic balance</t>
  </si>
  <si>
    <t>3895</t>
  </si>
  <si>
    <t>20649528</t>
  </si>
  <si>
    <t>분석용전자저울, And weighing, JP/EK-610i</t>
  </si>
  <si>
    <t>실험용 저울</t>
  </si>
  <si>
    <t>6818</t>
  </si>
  <si>
    <t>22601960</t>
  </si>
  <si>
    <t>분석용전자저울, 한성계기, CN/HS5200S, 0.01~5200g</t>
  </si>
  <si>
    <t>6819</t>
  </si>
  <si>
    <t>6820</t>
  </si>
  <si>
    <t>45111616</t>
  </si>
  <si>
    <t>21169876</t>
  </si>
  <si>
    <t>비디오프로젝터, Sanyo, CN/PLC-XU78K, 3000ANSI lm</t>
  </si>
  <si>
    <t>21711911</t>
  </si>
  <si>
    <t>비디오프로젝터, Panasoinc, JP/PT-DW6300ES, 6000ANSI</t>
  </si>
  <si>
    <t>21820154</t>
  </si>
  <si>
    <t>22396972</t>
  </si>
  <si>
    <t>비디오프로젝터, Panasonic, CN/PT-EX600E, 6000ANSI lm</t>
  </si>
  <si>
    <t>이동형 빔 프로젝터</t>
  </si>
  <si>
    <t>5797</t>
  </si>
  <si>
    <t>21971711</t>
  </si>
  <si>
    <t>비디오프로젝터, Epson, CN/EB-700KG, 5200ANSI lm</t>
  </si>
  <si>
    <t>5798</t>
  </si>
  <si>
    <t>생태교육동1층_110호제5강의실</t>
  </si>
  <si>
    <t>5749</t>
  </si>
  <si>
    <t>22435742</t>
  </si>
  <si>
    <t>비디오프로젝터, 엘지전자 , PA75K, 700ANSI lm</t>
  </si>
  <si>
    <t>빔프로젝터</t>
  </si>
  <si>
    <t>5041</t>
  </si>
  <si>
    <t>22326437</t>
  </si>
  <si>
    <t>비디오프로젝터, Epson, CN/EB-485Wi, 3100ANSI lm, 초단초점, 판서기능, WXGA</t>
  </si>
  <si>
    <t>4346</t>
  </si>
  <si>
    <t>22653986</t>
  </si>
  <si>
    <t>비디오프로젝터, Benq, CN/W1080ST, 2000ANSI lm</t>
  </si>
  <si>
    <t>빔프로젝트</t>
  </si>
  <si>
    <t>4373</t>
  </si>
  <si>
    <t>22111244</t>
  </si>
  <si>
    <t>비디오프로젝터, 엘지전자, HX350T, 300ANSI lm, DLP type</t>
  </si>
  <si>
    <t>휴대용 빔프로젝터</t>
  </si>
  <si>
    <t>4955</t>
  </si>
  <si>
    <t>22706444</t>
  </si>
  <si>
    <t>비디오프로젝터, Panasonic, CN/PT-RZ470EAK, 3500ANSI lm</t>
  </si>
  <si>
    <t>비디오 프로젝터</t>
  </si>
  <si>
    <t>6916</t>
  </si>
  <si>
    <t>22808611</t>
  </si>
  <si>
    <t>비디오프로젝터, 엘지전자, PF87K, 1000ANSI lm</t>
  </si>
  <si>
    <t>7299</t>
  </si>
  <si>
    <t>22366599</t>
  </si>
  <si>
    <t>비디오프로젝터, 이노아이오, CN/SB100</t>
  </si>
  <si>
    <t>스마트빔프로젝트 1식</t>
  </si>
  <si>
    <t>42143502</t>
  </si>
  <si>
    <t>21934950</t>
  </si>
  <si>
    <t>30191501</t>
  </si>
  <si>
    <t>21152969</t>
  </si>
  <si>
    <t>20705986</t>
  </si>
  <si>
    <t>사다리, General aviation, 54J6345, 유압사다리, 2.2m, 경찰청규격</t>
  </si>
  <si>
    <t>에코리움_공조실</t>
  </si>
  <si>
    <t>5036</t>
  </si>
  <si>
    <t>21101904</t>
  </si>
  <si>
    <t>20706787</t>
  </si>
  <si>
    <t>사료배합기</t>
  </si>
  <si>
    <t>사료배합기, 대동테크, DDK-801M</t>
  </si>
  <si>
    <t>사료(상토)배합기</t>
  </si>
  <si>
    <t>5544</t>
  </si>
  <si>
    <t>41111924</t>
  </si>
  <si>
    <t>22420893</t>
  </si>
  <si>
    <t>산소감지기</t>
  </si>
  <si>
    <t>산소농도계, 하니웰애널리틱스, MiniMAX XP-O, 0~30%</t>
  </si>
  <si>
    <t>산소농도측정기</t>
  </si>
  <si>
    <t>5545</t>
  </si>
  <si>
    <t>5546</t>
  </si>
  <si>
    <t>5547</t>
  </si>
  <si>
    <t>25161505</t>
  </si>
  <si>
    <t>22301041</t>
  </si>
  <si>
    <t>산악용자전거, 삼천리자전거, 26 라빈, 660.4mm, 21단</t>
  </si>
  <si>
    <t>기획총괄과_본관입구</t>
  </si>
  <si>
    <t>56111902</t>
  </si>
  <si>
    <t>21240629</t>
  </si>
  <si>
    <t>20922506</t>
  </si>
  <si>
    <t>48101809</t>
  </si>
  <si>
    <t>21877366</t>
  </si>
  <si>
    <t>24131602</t>
  </si>
  <si>
    <t>22339914</t>
  </si>
  <si>
    <t>동물사육동-조리실_미확인물품</t>
  </si>
  <si>
    <t>22371259</t>
  </si>
  <si>
    <t>국립생태원_미확인물품</t>
  </si>
  <si>
    <t>22371260</t>
  </si>
  <si>
    <t>21771941</t>
  </si>
  <si>
    <t>수직냉동기</t>
  </si>
  <si>
    <t>5102</t>
  </si>
  <si>
    <t>22531839</t>
  </si>
  <si>
    <t>상업용냉동고, 대영이앤비, KF-603F, 517L</t>
  </si>
  <si>
    <t>총무팀_직원식당_미확인물품</t>
  </si>
  <si>
    <t>보존식냉동고</t>
  </si>
  <si>
    <t>4573</t>
  </si>
  <si>
    <t>20801724</t>
  </si>
  <si>
    <t>상업용냉동고, 엘지전자, F-A200GD, 7단서랍식, 200L</t>
  </si>
  <si>
    <t>동물병원팀_미확인물품</t>
  </si>
  <si>
    <t>4827</t>
  </si>
  <si>
    <t>22755562</t>
  </si>
  <si>
    <t>상업용냉동고, 엘지전자, F-A201GDW, 200L</t>
  </si>
  <si>
    <t>4098</t>
  </si>
  <si>
    <t>냉동고(간접냉동방식)</t>
  </si>
  <si>
    <t>4099</t>
  </si>
  <si>
    <t>6884</t>
  </si>
  <si>
    <t>22379730</t>
  </si>
  <si>
    <t>상업용냉동고, 삼성전자, ZRS28LSLH, 280L</t>
  </si>
  <si>
    <t>기후변화연구부_미확인물품</t>
  </si>
  <si>
    <t>냉동고 280L</t>
  </si>
  <si>
    <t>7538</t>
  </si>
  <si>
    <t>6925</t>
  </si>
  <si>
    <t>21533219</t>
  </si>
  <si>
    <t>상업용냉동고, 엘지전자, FC-B53HMS, 535L</t>
  </si>
  <si>
    <t>본관2층_222호연구기기실3</t>
  </si>
  <si>
    <t>업소용 냉동고(535L)</t>
  </si>
  <si>
    <t>6926</t>
  </si>
  <si>
    <t>48101608</t>
  </si>
  <si>
    <t>20476764</t>
  </si>
  <si>
    <t>동물관리동_미확인물품</t>
  </si>
  <si>
    <t>48101530</t>
  </si>
  <si>
    <t>22444016</t>
  </si>
  <si>
    <t>5466</t>
  </si>
  <si>
    <t>48101510</t>
  </si>
  <si>
    <t>21695064</t>
  </si>
  <si>
    <t>상업용식품온장고</t>
  </si>
  <si>
    <t>온장고, 태흥주방산업, THCO-1500, 양문형, 1500×850×1900mm</t>
  </si>
  <si>
    <t>48102096</t>
  </si>
  <si>
    <t>21016156</t>
  </si>
  <si>
    <t>21212298</t>
  </si>
  <si>
    <t>21212300</t>
  </si>
  <si>
    <t>21078905</t>
  </si>
  <si>
    <t>6811</t>
  </si>
  <si>
    <t>49201605</t>
  </si>
  <si>
    <t>22658085</t>
  </si>
  <si>
    <t>상체근력강화기</t>
  </si>
  <si>
    <t>로만체어, 비에스, BSF-P06, 680×1240×1190mm, 45˚하이퍼벤치</t>
  </si>
  <si>
    <t>본관3층_307체력단련실</t>
  </si>
  <si>
    <t>45도 하이퍼익스텐션</t>
  </si>
  <si>
    <t>5760</t>
  </si>
  <si>
    <t>22467723</t>
  </si>
  <si>
    <t>랫풀다운머신, 비에스, BSW-P015, 1100×1420×2100mm, 하이폴리</t>
  </si>
  <si>
    <t>하이폴리</t>
  </si>
  <si>
    <t>5796</t>
  </si>
  <si>
    <t>22467725</t>
  </si>
  <si>
    <t>버터플라이머신, 비에스, BSW-P007, 1510×1410×1670mm</t>
  </si>
  <si>
    <t>버터플라이</t>
  </si>
  <si>
    <t>6402</t>
  </si>
  <si>
    <t>22467726</t>
  </si>
  <si>
    <t>숄더프레스머신, 비에스, BSW-P008, 1390×1210×1670mm</t>
  </si>
  <si>
    <t>숄더프레스</t>
  </si>
  <si>
    <t>6809</t>
  </si>
  <si>
    <t>22467727</t>
  </si>
  <si>
    <t>스미스머신, 비에스, BSW-P001, 1360×2200×2230mm</t>
  </si>
  <si>
    <t>스미스</t>
  </si>
  <si>
    <t>6810</t>
  </si>
  <si>
    <t>22347232</t>
  </si>
  <si>
    <t>벤치프레스, 두원씨앤씨, HEP-514, 560×1290×1270mm, 각도조절벤치</t>
  </si>
  <si>
    <t>각도조절벤치</t>
  </si>
  <si>
    <t>6812</t>
  </si>
  <si>
    <t>22658077</t>
  </si>
  <si>
    <t>벤치프레스, 비에스, BSF-P09, 1790×1290×1010mm, 슈파인벤치</t>
  </si>
  <si>
    <t>슈파인벤치</t>
  </si>
  <si>
    <t>5929</t>
  </si>
  <si>
    <t>43211714</t>
  </si>
  <si>
    <t>21168883</t>
  </si>
  <si>
    <t>생체인식장비</t>
  </si>
  <si>
    <t>컴퓨터지문인식장치, 니트젠, HFDU14, 지문인식기</t>
  </si>
  <si>
    <t>지문보안기기</t>
  </si>
  <si>
    <t>6252</t>
  </si>
  <si>
    <t>56101597</t>
  </si>
  <si>
    <t>22055682</t>
  </si>
  <si>
    <t>서랍형수납장, 인아트, BR-2511-0-cw, 900×500×880mm</t>
  </si>
  <si>
    <t xml:space="preserve">서랍형수납장, 인아트, BR-2511-0-cw, 900×500×880mm
</t>
  </si>
  <si>
    <t>5921</t>
  </si>
  <si>
    <t>21186935</t>
  </si>
  <si>
    <t>서랍형수납장, 금우상사, 마운틴5단, 서랍장, 600×500×1200mm</t>
  </si>
  <si>
    <t xml:space="preserve">서랍형수납장, 금우상사, 마운틴5단, 서랍장, 600×500×1200mm
</t>
  </si>
  <si>
    <t>5920</t>
  </si>
  <si>
    <t>5840</t>
  </si>
  <si>
    <t>5923</t>
  </si>
  <si>
    <t>5922</t>
  </si>
  <si>
    <t>23271401</t>
  </si>
  <si>
    <t>20079822</t>
  </si>
  <si>
    <t>7138</t>
  </si>
  <si>
    <t>52141804</t>
  </si>
  <si>
    <t>20464566</t>
  </si>
  <si>
    <t>선풍기</t>
  </si>
  <si>
    <t>선풍기, 신일산업, SIF-143G시리즈, 좌석용</t>
  </si>
  <si>
    <t>7139</t>
  </si>
  <si>
    <t>7140</t>
  </si>
  <si>
    <t>7141</t>
  </si>
  <si>
    <t>7142</t>
  </si>
  <si>
    <t>7143</t>
  </si>
  <si>
    <t>7144</t>
  </si>
  <si>
    <t>7145</t>
  </si>
  <si>
    <t>7146</t>
  </si>
  <si>
    <t>41103814</t>
  </si>
  <si>
    <t>21972064</t>
  </si>
  <si>
    <t>5381</t>
  </si>
  <si>
    <t>10049521</t>
  </si>
  <si>
    <t>소용돌이식진탕기, 비전과학, KMC-1300V</t>
  </si>
  <si>
    <t>진동교반기</t>
  </si>
  <si>
    <t>5380</t>
  </si>
  <si>
    <t>5569</t>
  </si>
  <si>
    <t>20404451</t>
  </si>
  <si>
    <t>소용돌이식진탕기, Sientific, US/Vortex-Genie2</t>
  </si>
  <si>
    <t>Vortex-Genie 2, 230V- European Plug</t>
  </si>
  <si>
    <t>VOLTEX</t>
  </si>
  <si>
    <t>56101502</t>
  </si>
  <si>
    <t>21731078</t>
  </si>
  <si>
    <t>22214745</t>
  </si>
  <si>
    <t>소파, 팀스, TCS8011N, 700×650×350mm</t>
  </si>
  <si>
    <t xml:space="preserve">소파, 팀스, TCS8011N, 700×650×350mm
</t>
  </si>
  <si>
    <t>21529365</t>
  </si>
  <si>
    <t>22214740</t>
  </si>
  <si>
    <t>소파, 팀스, TCS8001N, Φ700×350mm</t>
  </si>
  <si>
    <t>교육생활관5동_1층라운지</t>
  </si>
  <si>
    <t>21577856</t>
  </si>
  <si>
    <t>소파, SK네오스, JE-011, 650×650×700mm</t>
  </si>
  <si>
    <t xml:space="preserve">소파, SK네오스, JE-011, 650×650×700mm
</t>
  </si>
  <si>
    <t>21529366</t>
  </si>
  <si>
    <t>21098512</t>
  </si>
  <si>
    <t>방문자센터2층_영상관</t>
  </si>
  <si>
    <t>22589406</t>
  </si>
  <si>
    <t>소파, 한샘, 로렌스 3000(3인용), 2070×990×920mm</t>
  </si>
  <si>
    <t xml:space="preserve">소파, 한샘, CN/블리스 5000 브라운 3인용, 1900×910×830mm
</t>
  </si>
  <si>
    <t>22529588</t>
  </si>
  <si>
    <t>21098514</t>
  </si>
  <si>
    <t>본관1층_도서관 멀티미디어실</t>
  </si>
  <si>
    <t>21731079</t>
  </si>
  <si>
    <t>소파, 베니시모, SG800_1인용, 800×760×890mm</t>
  </si>
  <si>
    <t>22448913</t>
  </si>
  <si>
    <t>소파, 멤피스, GQCS5624, 2110×933×750mm</t>
  </si>
  <si>
    <t>생태교육동1층_대강당앞</t>
  </si>
  <si>
    <t xml:space="preserve">소파, 퍼시스, CS5624, 1505×700×760mm
</t>
  </si>
  <si>
    <t>22070395</t>
  </si>
  <si>
    <t>소파, 성애가구, SM-CHAIR2, 850×850×760mm</t>
  </si>
  <si>
    <t xml:space="preserve">소파, 성애가구, SM-CHAIR2, 850×850×760mm
</t>
  </si>
  <si>
    <t>21725318</t>
  </si>
  <si>
    <t>22337937</t>
  </si>
  <si>
    <t>방문자센터2층_로비</t>
  </si>
  <si>
    <t>22061793</t>
  </si>
  <si>
    <t>21886490</t>
  </si>
  <si>
    <t>소파, 성원교구, my706(2인용) 1300×890×870mm</t>
  </si>
  <si>
    <t xml:space="preserve">소파, 성원교구, my706(2인용) 1300×890×870mm
</t>
  </si>
  <si>
    <t>5575</t>
  </si>
  <si>
    <t>5576</t>
  </si>
  <si>
    <t>5034</t>
  </si>
  <si>
    <t>5589</t>
  </si>
  <si>
    <t>5590</t>
  </si>
  <si>
    <t>6168</t>
  </si>
  <si>
    <t>22499434</t>
  </si>
  <si>
    <t>소파, 코아스, SFB0103KL, 2000×750×730mm</t>
  </si>
  <si>
    <t>5465</t>
  </si>
  <si>
    <t>22529593</t>
  </si>
  <si>
    <t>소파, 대송쇼파, DSA-110, 1060×530×400mm</t>
  </si>
  <si>
    <t>4278</t>
  </si>
  <si>
    <t>22809768</t>
  </si>
  <si>
    <t>소파, 동연디자인, MSF0022PA, 1100×630×400mm</t>
  </si>
  <si>
    <t xml:space="preserve">소파, 동연디자인, MSF0022PA, 1100×630×400mm
</t>
  </si>
  <si>
    <t>4275</t>
  </si>
  <si>
    <t xml:space="preserve">소파, 코아스, SF0131-CL, 850×780×840mm
</t>
  </si>
  <si>
    <t>4279</t>
  </si>
  <si>
    <t>22101604</t>
  </si>
  <si>
    <t>소파, 퍼시스, CS5624, 1505×700×760mm</t>
  </si>
  <si>
    <t>라운드(4인용)소파(CS5624)</t>
  </si>
  <si>
    <t>4276</t>
  </si>
  <si>
    <t>22316893</t>
  </si>
  <si>
    <t>소파, 나도교구, CS5613B, 925×740×410mm</t>
  </si>
  <si>
    <t>라운드(2인용)소파(CS5613)</t>
  </si>
  <si>
    <t>4277</t>
  </si>
  <si>
    <t>7235</t>
  </si>
  <si>
    <t>22143472</t>
  </si>
  <si>
    <t>소파, 블루가구, W2-142, 2400×700×750mm</t>
  </si>
  <si>
    <t>카우치형쇼파_홀</t>
  </si>
  <si>
    <t>7491</t>
  </si>
  <si>
    <t xml:space="preserve">소파, 팀스, TCS8001N, Φ700×350mm
</t>
  </si>
  <si>
    <t>7492</t>
  </si>
  <si>
    <t>7493</t>
  </si>
  <si>
    <t>41102601</t>
  </si>
  <si>
    <t>21937399</t>
  </si>
  <si>
    <t>복원생태관2층_211호집중치료실</t>
  </si>
  <si>
    <t>20727480</t>
  </si>
  <si>
    <t>5549</t>
  </si>
  <si>
    <t>20449345</t>
  </si>
  <si>
    <t>사육장, 계룡과학, KRWC-R, Mouse wire cage rack, 1300×300×1700mm</t>
  </si>
  <si>
    <t>Animal Squeeze Cage</t>
  </si>
  <si>
    <t>5550</t>
  </si>
  <si>
    <t>20449341</t>
  </si>
  <si>
    <t>사육장, 계룡과학, KRD-C, Dog cage, 800×950×920mm</t>
  </si>
  <si>
    <t>Animal Transport Cage</t>
  </si>
  <si>
    <t>5551</t>
  </si>
  <si>
    <t>20449339</t>
  </si>
  <si>
    <t>사육장, 계룡과학, KRR-C1, Rabbit cage, 380×500×450mm</t>
  </si>
  <si>
    <t>Animal Capture Cage</t>
  </si>
  <si>
    <t>40101601</t>
  </si>
  <si>
    <t>22526941</t>
  </si>
  <si>
    <t>송풍기</t>
  </si>
  <si>
    <t>송풍기, Shindaiwa, JP/EB-802RT, 1296㎥/h</t>
  </si>
  <si>
    <t>21101502</t>
  </si>
  <si>
    <t>22209171</t>
  </si>
  <si>
    <t>56121505</t>
  </si>
  <si>
    <t>20667029</t>
  </si>
  <si>
    <t>수강용탁자, 우드메탈, WM-6114, 1400×500×720mm</t>
  </si>
  <si>
    <t>22334991</t>
  </si>
  <si>
    <t>복원생태관1층_110호순화실</t>
  </si>
  <si>
    <t>복원생태관1층_118호GENEBNK</t>
  </si>
  <si>
    <t>복원생태관2층_202호 회의실</t>
  </si>
  <si>
    <t>22856790</t>
  </si>
  <si>
    <t>수강용탁자, 아이시스, CFT5018, 1800×550×720mm</t>
  </si>
  <si>
    <t xml:space="preserve">수강용탁자, 아이시스, CFT5018, 1800×550×720mm
</t>
  </si>
  <si>
    <t>생태교육동1층_대강당</t>
  </si>
  <si>
    <t>물품없음(내용연수미경과)</t>
  </si>
  <si>
    <t>21656026</t>
  </si>
  <si>
    <t>수강용탁자, 퍼스찬, FUS-511, 1200×600×720mm</t>
  </si>
  <si>
    <t>방문자센터1층_서버실</t>
  </si>
  <si>
    <t>22101731</t>
  </si>
  <si>
    <t>22086440</t>
  </si>
  <si>
    <t>생태교육동1층_109호안내</t>
  </si>
  <si>
    <t>22215621</t>
  </si>
  <si>
    <t>본관1층_127-1음향실1</t>
  </si>
  <si>
    <t>22452353</t>
  </si>
  <si>
    <t>본관1층_127-2호음향실2</t>
  </si>
  <si>
    <t>본관1층_127호직원휴게실</t>
  </si>
  <si>
    <t>본관3층_301호제2세미나실</t>
  </si>
  <si>
    <t>22452355</t>
  </si>
  <si>
    <t>5958</t>
  </si>
  <si>
    <t>5959</t>
  </si>
  <si>
    <t>5960</t>
  </si>
  <si>
    <t>5961</t>
  </si>
  <si>
    <t>5962</t>
  </si>
  <si>
    <t>5963</t>
  </si>
  <si>
    <t>5964</t>
  </si>
  <si>
    <t>5952</t>
  </si>
  <si>
    <t>5953</t>
  </si>
  <si>
    <t>5954</t>
  </si>
  <si>
    <t>5955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</si>
  <si>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</si>
  <si>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</si>
  <si>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</si>
  <si>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</si>
  <si>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</si>
  <si>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</si>
  <si>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</si>
  <si>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</si>
  <si>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</si>
  <si>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</si>
  <si>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</si>
  <si>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</si>
  <si>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</si>
  <si>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</si>
  <si>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</si>
  <si>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</si>
  <si>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5885</t>
  </si>
  <si>
    <t>5886</t>
  </si>
  <si>
    <t>5957</t>
  </si>
  <si>
    <t>5887</t>
  </si>
  <si>
    <t>5951</t>
  </si>
  <si>
    <t>5965</t>
  </si>
  <si>
    <t>5966</t>
  </si>
  <si>
    <t>5967</t>
  </si>
  <si>
    <t>5968</t>
  </si>
  <si>
    <t>5969</t>
  </si>
  <si>
    <t>5970</t>
  </si>
  <si>
    <t>6052</t>
  </si>
  <si>
    <t>6053</t>
  </si>
  <si>
    <t>6054</t>
  </si>
  <si>
    <t>6055</t>
  </si>
  <si>
    <t>6056</t>
  </si>
  <si>
    <t>6057</t>
  </si>
  <si>
    <t>6058</t>
  </si>
  <si>
    <t>6059</t>
  </si>
  <si>
    <t>6060</t>
  </si>
  <si>
    <t>6061</t>
  </si>
  <si>
    <t>6062</t>
  </si>
  <si>
    <t>6063</t>
  </si>
  <si>
    <t>6064</t>
  </si>
  <si>
    <t>6065</t>
  </si>
  <si>
    <t>6066</t>
  </si>
  <si>
    <t>6067</t>
  </si>
  <si>
    <t>6068</t>
  </si>
  <si>
    <t>6069</t>
  </si>
  <si>
    <t>5956</t>
  </si>
  <si>
    <t>4875</t>
  </si>
  <si>
    <t>20510248</t>
  </si>
  <si>
    <t>수강용탁자, 거둔산업, 학생용책걸상3호2인용, 1200×450×1200~1350mm</t>
  </si>
  <si>
    <t>복원생태관1층_106호실험실2(198,000원)</t>
  </si>
  <si>
    <t>주문제작 책장</t>
  </si>
  <si>
    <t>4876</t>
  </si>
  <si>
    <t>7329</t>
  </si>
  <si>
    <t>22678478</t>
  </si>
  <si>
    <t>수강용탁자, 코아스, KFT1531UN, 1500×550×720mm</t>
  </si>
  <si>
    <t>복원생태관2층_205-2호 곤충사육실2</t>
  </si>
  <si>
    <t>7328</t>
  </si>
  <si>
    <t>7284</t>
  </si>
  <si>
    <t>7283</t>
  </si>
  <si>
    <t>복원생태관2층_205-6호 곤충사육실6</t>
  </si>
  <si>
    <t>7331</t>
  </si>
  <si>
    <t>7330</t>
  </si>
  <si>
    <t>복원생태관2층_205-9곤충사육실9</t>
  </si>
  <si>
    <t>6885</t>
  </si>
  <si>
    <t>41121504</t>
  </si>
  <si>
    <t>20729565</t>
  </si>
  <si>
    <t>수동식단채널공기치환형피페터</t>
  </si>
  <si>
    <t>피펫팅머신, Rainin, US/Pipet Lite RA-SL-20, 20μL</t>
  </si>
  <si>
    <t>피펫팅머신</t>
  </si>
  <si>
    <t>6886</t>
  </si>
  <si>
    <t>6887</t>
  </si>
  <si>
    <t>6888</t>
  </si>
  <si>
    <t>6889</t>
  </si>
  <si>
    <t>6890</t>
  </si>
  <si>
    <t>7002</t>
  </si>
  <si>
    <t>22169825</t>
  </si>
  <si>
    <t>피펫팅머신, Gilson, US/F144566, 100∼1000μL</t>
  </si>
  <si>
    <t>Gilson Starter kit</t>
  </si>
  <si>
    <t>7003</t>
  </si>
  <si>
    <t>4862</t>
  </si>
  <si>
    <t>41112304</t>
  </si>
  <si>
    <t>21130449</t>
  </si>
  <si>
    <t>수분계</t>
  </si>
  <si>
    <t>수분계, Takemura, JP/DM-18</t>
  </si>
  <si>
    <t>토양수분계</t>
  </si>
  <si>
    <t>4968</t>
  </si>
  <si>
    <t>22488345</t>
  </si>
  <si>
    <t>토양수분측정장비, Imko, DE/Trime-pico 32</t>
  </si>
  <si>
    <t>mobile moisture meter for soil and road salt</t>
  </si>
  <si>
    <t>4585</t>
  </si>
  <si>
    <t>41111513</t>
  </si>
  <si>
    <t>21122737</t>
  </si>
  <si>
    <t>수분측정용저울</t>
  </si>
  <si>
    <t>수분측정용저울, Mettler-toledo, CH/HB43-S, Halogen moisture analyzer</t>
  </si>
  <si>
    <t>에너지측정시스템(수분측정기)</t>
  </si>
  <si>
    <t>42295112</t>
  </si>
  <si>
    <t>20263318</t>
  </si>
  <si>
    <t>42191602</t>
  </si>
  <si>
    <t>21853490</t>
  </si>
  <si>
    <t>42295121</t>
  </si>
  <si>
    <t>22219018</t>
  </si>
  <si>
    <t>7005</t>
  </si>
  <si>
    <t>40151513</t>
  </si>
  <si>
    <t>22185312</t>
  </si>
  <si>
    <t>수중펌프</t>
  </si>
  <si>
    <t>수중펌프, 윌로펌프, PD-1500MA, 21.0m, 600L/min, 1.5kW</t>
  </si>
  <si>
    <t>윌로수중모터</t>
  </si>
  <si>
    <t>41113319</t>
  </si>
  <si>
    <t>20591256</t>
  </si>
  <si>
    <t>4370</t>
  </si>
  <si>
    <t>21481883</t>
  </si>
  <si>
    <t>기타수질분석기, Elmetron, PL/CX-505-Multi</t>
  </si>
  <si>
    <t>전기전도계, ph미터(탁상용)</t>
  </si>
  <si>
    <t>4382</t>
  </si>
  <si>
    <t>다목적수질측정기</t>
  </si>
  <si>
    <t>6933</t>
  </si>
  <si>
    <t>22825643</t>
  </si>
  <si>
    <t>기타수질분석기, YSI, US/ProDSS</t>
  </si>
  <si>
    <t>다항목수질측정기, ProDSS Handheld set</t>
  </si>
  <si>
    <t>6735</t>
  </si>
  <si>
    <t>41104007</t>
  </si>
  <si>
    <t>20591867</t>
  </si>
  <si>
    <t>수질시료채취기</t>
  </si>
  <si>
    <t>수질시료채취기, 동성과학, 주문제작, 반돈식채수기, 수질시료자동채취기</t>
  </si>
  <si>
    <t>Multi Probe System 556(수질계측장비)</t>
  </si>
  <si>
    <t>6736</t>
  </si>
  <si>
    <t>5571</t>
  </si>
  <si>
    <t>21101703</t>
  </si>
  <si>
    <t>10009020</t>
  </si>
  <si>
    <t>수확기</t>
  </si>
  <si>
    <t>땅속작물수확기, 두루기계통상, DR-1400AT, 굴취폭1400mm, 석발버킷포함</t>
  </si>
  <si>
    <t>땅속작물수확기</t>
  </si>
  <si>
    <t>6321</t>
  </si>
  <si>
    <t>43211711</t>
  </si>
  <si>
    <t>20636964</t>
  </si>
  <si>
    <t>스캐너</t>
  </si>
  <si>
    <t>스캐너, Scanview, DK/ScanMate 3000, Drum Scanner</t>
  </si>
  <si>
    <t>고 해상도 LN2 Storage Barcode Tube Scanner(거치대 포함)</t>
  </si>
  <si>
    <t>7688</t>
  </si>
  <si>
    <t>40101808</t>
  </si>
  <si>
    <t>20911873</t>
  </si>
  <si>
    <t>스토브</t>
  </si>
  <si>
    <t>전기히터, 보국전자, BKH-425Q, 2.4kW</t>
  </si>
  <si>
    <t>전기난로</t>
  </si>
  <si>
    <t>7689</t>
  </si>
  <si>
    <t>7305</t>
  </si>
  <si>
    <t>21625334</t>
  </si>
  <si>
    <t>전기히터, 보국전자, BKH-526Q, 2.4kW, 이동형</t>
  </si>
  <si>
    <t>정.후문경비초소</t>
  </si>
  <si>
    <t>7306</t>
  </si>
  <si>
    <t>7350</t>
  </si>
  <si>
    <t>56112106</t>
  </si>
  <si>
    <t>21721431</t>
  </si>
  <si>
    <t>7095</t>
  </si>
  <si>
    <t>21019358</t>
  </si>
  <si>
    <t>스툴의자, 성용기업, SSW-404, 450×550×940/1200mm, 등받이유, 실험실용</t>
  </si>
  <si>
    <t>7096</t>
  </si>
  <si>
    <t>7097</t>
  </si>
  <si>
    <t>7098</t>
  </si>
  <si>
    <t>21187326</t>
  </si>
  <si>
    <t>스툴의자, 원일퍼니처, WI-7104, 562×562×480/580mm</t>
  </si>
  <si>
    <t>7099</t>
  </si>
  <si>
    <t>7100</t>
  </si>
  <si>
    <t>7236</t>
  </si>
  <si>
    <t>21050704</t>
  </si>
  <si>
    <t>스툴의자, 어넥스, pba 33-4, 500×500×430mm</t>
  </si>
  <si>
    <t>스툴의자_홀</t>
  </si>
  <si>
    <t>7237</t>
  </si>
  <si>
    <t>7238</t>
  </si>
  <si>
    <t>4582</t>
  </si>
  <si>
    <t>52161512</t>
  </si>
  <si>
    <t>20805979</t>
  </si>
  <si>
    <t>스피커</t>
  </si>
  <si>
    <t>스피커, KS Audio, DE/T4-W, 1200W</t>
  </si>
  <si>
    <t>4583</t>
  </si>
  <si>
    <t>23211176</t>
  </si>
  <si>
    <t>20762386</t>
  </si>
  <si>
    <t>7335</t>
  </si>
  <si>
    <t>41112301</t>
  </si>
  <si>
    <t>21497318</t>
  </si>
  <si>
    <t>41106703</t>
  </si>
  <si>
    <t>20680034</t>
  </si>
  <si>
    <t>5538</t>
  </si>
  <si>
    <t>41106705</t>
  </si>
  <si>
    <t>21334001</t>
  </si>
  <si>
    <t>식물생장조절실</t>
  </si>
  <si>
    <t>식물생장조절실, 세종과학, SJ-501GL, 1400×800×1200mm</t>
  </si>
  <si>
    <t>식물생장상</t>
  </si>
  <si>
    <t>5539</t>
  </si>
  <si>
    <t>5540</t>
  </si>
  <si>
    <t>5541</t>
  </si>
  <si>
    <t>6920</t>
  </si>
  <si>
    <t>20865009</t>
  </si>
  <si>
    <t>식물생장조절실, 제이오텍, GC-1000TLH, 1410×1100×2150mm, 식물환경시험장치</t>
  </si>
  <si>
    <t>복원생태관1층_118호 GENE BANK_최선아</t>
  </si>
  <si>
    <t>식물표본장</t>
  </si>
  <si>
    <t>6921</t>
  </si>
  <si>
    <t>56101543</t>
  </si>
  <si>
    <t>20405905</t>
  </si>
  <si>
    <t>22448941</t>
  </si>
  <si>
    <t>20759932</t>
  </si>
  <si>
    <t>22336729</t>
  </si>
  <si>
    <t>식탁, sk네오스, ST-003, 1400×850×730mm</t>
  </si>
  <si>
    <t>식물관리동1층_배양실</t>
  </si>
  <si>
    <t xml:space="preserve">식탁, sk네오스, ST-003, 1400×850×730mm
</t>
  </si>
  <si>
    <t>5837</t>
  </si>
  <si>
    <t>21487513</t>
  </si>
  <si>
    <t>식탁, 한일제작소, hi-104, 1150×720×730mm</t>
  </si>
  <si>
    <t>식탁(4인)</t>
  </si>
  <si>
    <t>5835</t>
  </si>
  <si>
    <t>5839</t>
  </si>
  <si>
    <t>5838</t>
  </si>
  <si>
    <t>5836</t>
  </si>
  <si>
    <t>6248</t>
  </si>
  <si>
    <t>56101531</t>
  </si>
  <si>
    <t>22529914</t>
  </si>
  <si>
    <t>신발장</t>
  </si>
  <si>
    <t>신발장, 퍼니원, FO-SC-001, 1100×350×1200mm</t>
  </si>
  <si>
    <t>22863948</t>
  </si>
  <si>
    <t>신발장, 태형가구, TH-840S, 800×400×1200mm</t>
  </si>
  <si>
    <t>5013</t>
  </si>
  <si>
    <t>22873978</t>
  </si>
  <si>
    <t>신발장, 내일퍼렉스, NF-NU13, 600×380×1500mm</t>
  </si>
  <si>
    <t>식물관리동 입구</t>
  </si>
  <si>
    <t>7529</t>
  </si>
  <si>
    <t>7530</t>
  </si>
  <si>
    <t>7531</t>
  </si>
  <si>
    <t>7535</t>
  </si>
  <si>
    <t>22876822</t>
  </si>
  <si>
    <t>신발장, 대림사무용가구, DAE-G016, 800×370×1510mm</t>
  </si>
  <si>
    <t xml:space="preserve">신발장, 대림사무용가구, DAE-G016, 800×370×1510mm
</t>
  </si>
  <si>
    <t>7051</t>
  </si>
  <si>
    <t>21825299</t>
  </si>
  <si>
    <t>신발장, 디자인이스마인, DI-JNU-SR-2600, 2600×350×2250mm</t>
  </si>
  <si>
    <t>동물동1층_복도</t>
  </si>
  <si>
    <t>5548</t>
  </si>
  <si>
    <t>60104798</t>
  </si>
  <si>
    <t>22307795</t>
  </si>
  <si>
    <t>신재생에너지실험장치</t>
  </si>
  <si>
    <t>태양열실험장치, TES, TW/PROVA-210, 태양전지모듈성능측정장치</t>
  </si>
  <si>
    <t>시설관리팀</t>
  </si>
  <si>
    <t>모듈측정기</t>
  </si>
  <si>
    <t>60109899</t>
  </si>
  <si>
    <t>22432412</t>
  </si>
  <si>
    <t>실물모형, 강남디자인모형, 차량용목조교량모형, 900×600×1000mm</t>
  </si>
  <si>
    <t>45111810</t>
  </si>
  <si>
    <t>22098313</t>
  </si>
  <si>
    <t>22098314</t>
  </si>
  <si>
    <t>22415214</t>
  </si>
  <si>
    <t>본관2층_209호 제2세미나실</t>
  </si>
  <si>
    <t>본관2층_감사실</t>
  </si>
  <si>
    <t>22323879</t>
  </si>
  <si>
    <t>실물화상기, 탐투스, Magic VT-500DOe, 500만화소</t>
  </si>
  <si>
    <t>탐투스, Magic VT-500POe</t>
  </si>
  <si>
    <t>41111703</t>
  </si>
  <si>
    <t>22415853</t>
  </si>
  <si>
    <t>동물동1층_사육실5</t>
  </si>
  <si>
    <t>20566315</t>
  </si>
  <si>
    <t>22300541</t>
  </si>
  <si>
    <t>생태교육동2층_202호 제3강의실</t>
  </si>
  <si>
    <t>22292706</t>
  </si>
  <si>
    <t>21861490</t>
  </si>
  <si>
    <t>실체현미경, 오선하이테크, OSZ-65TR, 10~65배</t>
  </si>
  <si>
    <t>6082</t>
  </si>
  <si>
    <t>20665719</t>
  </si>
  <si>
    <t>실체현미경, Nikon, JP/SC1-1</t>
  </si>
  <si>
    <t>현미경</t>
  </si>
  <si>
    <t>4831</t>
  </si>
  <si>
    <t>22196746</t>
  </si>
  <si>
    <t>실체현미경, Leica microsystems, DE/M60, 6.3~40배</t>
  </si>
  <si>
    <t>실체현미경(Stereo microscope system) 1세트</t>
  </si>
  <si>
    <t>7619</t>
  </si>
  <si>
    <t>20551580</t>
  </si>
  <si>
    <t>실체현미경, Carl zeiss, DE/stemi DV4, 실체현미경</t>
  </si>
  <si>
    <t>stemi DV4 stereomicroscope</t>
  </si>
  <si>
    <t>56122001</t>
  </si>
  <si>
    <t>21691968</t>
  </si>
  <si>
    <t>실험대, 코아테크코리아, LST-618NV, 1850×750×800mm</t>
  </si>
  <si>
    <t xml:space="preserve">실험대, 코아테크코리아, LST-618NV, 1850×750×800mm
</t>
  </si>
  <si>
    <t>22153661</t>
  </si>
  <si>
    <t>본관1층_128-1호전자현미경실</t>
  </si>
  <si>
    <t>본관1층_128호 전자현미경실</t>
  </si>
  <si>
    <t>20689695</t>
  </si>
  <si>
    <t>실험대, 연우산업, YW-JSD, 1500×750×900mm</t>
  </si>
  <si>
    <t>에코리움지하1층_수조관리실실험실</t>
  </si>
  <si>
    <t>22185277</t>
  </si>
  <si>
    <t>복원생태관1층_113호준비실</t>
  </si>
  <si>
    <t>22185276</t>
  </si>
  <si>
    <t>21856184</t>
  </si>
  <si>
    <t>본관1층_129호시료준비실</t>
  </si>
  <si>
    <t>본관2층_224호화학약품보관실</t>
  </si>
  <si>
    <t>본관2층_226-1호방사성동위원소실험실</t>
  </si>
  <si>
    <t>6191</t>
  </si>
  <si>
    <t>21050682</t>
  </si>
  <si>
    <t>실험대, 랩디자인, LD-ASG-150, 1500×750×800mm, 벽면실험대</t>
  </si>
  <si>
    <t>벽면실험대(프레임형)</t>
  </si>
  <si>
    <t>6089</t>
  </si>
  <si>
    <t>6090</t>
  </si>
  <si>
    <t>6182</t>
  </si>
  <si>
    <t>6181</t>
  </si>
  <si>
    <t>22527110</t>
  </si>
  <si>
    <t>실험대, 동양엔지니어링, DY-NF-05, 1500×750×800mm</t>
  </si>
  <si>
    <t>4626</t>
  </si>
  <si>
    <t>20925784</t>
  </si>
  <si>
    <t>실험대, 성진기업, SJF-202B, 1500×750×800mm, 벽면실험대</t>
  </si>
  <si>
    <t>벽면실험대</t>
  </si>
  <si>
    <t>4627</t>
  </si>
  <si>
    <t>4623</t>
  </si>
  <si>
    <t>20934917</t>
  </si>
  <si>
    <t>실험대, 종로강철가구사, 벽면실험대01, 1800×1050×800mm</t>
  </si>
  <si>
    <t>4624</t>
  </si>
  <si>
    <t>4625</t>
  </si>
  <si>
    <t>4606</t>
  </si>
  <si>
    <t>4607</t>
  </si>
  <si>
    <t>4608</t>
  </si>
  <si>
    <t>4603</t>
  </si>
  <si>
    <t>4604</t>
  </si>
  <si>
    <t>4605</t>
  </si>
  <si>
    <t>3896</t>
  </si>
  <si>
    <t>3919</t>
  </si>
  <si>
    <t>22760946</t>
  </si>
  <si>
    <t>실험대, 씨애치씨랩, PCHC-HSP-1800S, 1800×750×800mm</t>
  </si>
  <si>
    <t>3918</t>
  </si>
  <si>
    <t>22760913</t>
  </si>
  <si>
    <t>실험대, 씨애치씨랩, HSP-1500S, 1500×750×800mm</t>
  </si>
  <si>
    <t>3928</t>
  </si>
  <si>
    <t>21772292</t>
  </si>
  <si>
    <t>실험대, 동양엔지니어링, DY-WTA01, 1500×750×800mm, 작업실험대</t>
  </si>
  <si>
    <t>작업대(DY-WTA)</t>
  </si>
  <si>
    <t>7094</t>
  </si>
  <si>
    <t>7092</t>
  </si>
  <si>
    <t>7093</t>
  </si>
  <si>
    <t>4100</t>
  </si>
  <si>
    <t>41101701</t>
  </si>
  <si>
    <t>21231010</t>
  </si>
  <si>
    <t>실험실용밀</t>
  </si>
  <si>
    <t>실험실용밀, Retsch, DE/MM400</t>
  </si>
  <si>
    <t>시료분쇄기 1세트</t>
  </si>
  <si>
    <t>7278</t>
  </si>
  <si>
    <t>복원생태관1층_106호 실험실2</t>
  </si>
  <si>
    <t>Mixer Mill</t>
  </si>
  <si>
    <t>41103502</t>
  </si>
  <si>
    <t>21252972</t>
  </si>
  <si>
    <t>실험실용배기기, 씨애치씨랩, CLE-051F-03, 이동형, 900×650×1970mm</t>
  </si>
  <si>
    <t>복원생태관1층_118호 GENE BANK</t>
  </si>
  <si>
    <t>21252966</t>
  </si>
  <si>
    <t>실험실용배기기, 씨애치씨랩, CLE-051F-04, 이동형, 1200×650×1970mm</t>
  </si>
  <si>
    <t>본관2층_212호생태변화연구부실험실_주성배</t>
  </si>
  <si>
    <t>4545</t>
  </si>
  <si>
    <t>20554106</t>
  </si>
  <si>
    <t>실험실용배기기, 씨애치씨랩, CHC-101C, 흄후드, 1829×787×2400mm</t>
  </si>
  <si>
    <t>흄후드</t>
  </si>
  <si>
    <t>56122002</t>
  </si>
  <si>
    <t>21856188</t>
  </si>
  <si>
    <t>22050252</t>
  </si>
  <si>
    <t>실험기구진열장, 홍명퍼니처, HM2514B, 1500×500×1800mm</t>
  </si>
  <si>
    <t>22829798</t>
  </si>
  <si>
    <t>실험기구진열장, 목림, LC-106, 800×500×1900mm</t>
  </si>
  <si>
    <t>22053700</t>
  </si>
  <si>
    <t>실험기구진열장, 은성가구, es-33, 900×450×2600mm</t>
  </si>
  <si>
    <t>21817298</t>
  </si>
  <si>
    <t>21439791</t>
  </si>
  <si>
    <t>20773890</t>
  </si>
  <si>
    <t>21706575</t>
  </si>
  <si>
    <t>6178</t>
  </si>
  <si>
    <t>6179</t>
  </si>
  <si>
    <t>6180</t>
  </si>
  <si>
    <t>3926</t>
  </si>
  <si>
    <t>본관2층_225호창고</t>
  </si>
  <si>
    <t>3927</t>
  </si>
  <si>
    <t>6918</t>
  </si>
  <si>
    <t>20485646</t>
  </si>
  <si>
    <t>표본장, 신일사이언스, SL14O35, 1107×530×984mm, 곤충표본장</t>
  </si>
  <si>
    <t>곤충표본장세트</t>
  </si>
  <si>
    <t>6919</t>
  </si>
  <si>
    <t>7362</t>
  </si>
  <si>
    <t>22332418</t>
  </si>
  <si>
    <t>실험기구진열장, 코아스, G-KID8983EN, 800×600×909mm</t>
  </si>
  <si>
    <t>실험실용 보관장 또는 보조용품</t>
  </si>
  <si>
    <t>7363</t>
  </si>
  <si>
    <t>7364</t>
  </si>
  <si>
    <t>본관1층_117호표본처리수장고</t>
  </si>
  <si>
    <t>7365</t>
  </si>
  <si>
    <t>7366</t>
  </si>
  <si>
    <t>7367</t>
  </si>
  <si>
    <t>7603</t>
  </si>
  <si>
    <t>10050243</t>
  </si>
  <si>
    <t>약품장, 한국기계, HM-RCB120, 1200×450×1800mm</t>
  </si>
  <si>
    <t>방폭형시약장</t>
  </si>
  <si>
    <t>6946</t>
  </si>
  <si>
    <t>22191306</t>
  </si>
  <si>
    <t>약품장, 세한사이메드, SHC-2000SFD, 850×760×2000mm</t>
  </si>
  <si>
    <t>방폭형안전 시약장/자체정화식, 한일사이메드, SHC-2000SFD, 850*760*2000mm</t>
  </si>
  <si>
    <t>56122004</t>
  </si>
  <si>
    <t>20852318</t>
  </si>
  <si>
    <t>실험실용싱크대, 원준기업, 랩퍼스3054, 1500×600×800/150mm, 벽면형</t>
  </si>
  <si>
    <t>21697920</t>
  </si>
  <si>
    <t>21856170</t>
  </si>
  <si>
    <t>6091</t>
  </si>
  <si>
    <t>22565872</t>
  </si>
  <si>
    <t>실험실용싱크대, 동양엔지니어링, DY-SK-06, 1500×600×950mm</t>
  </si>
  <si>
    <t>4828</t>
  </si>
  <si>
    <t>41103011</t>
  </si>
  <si>
    <t>21852492</t>
  </si>
  <si>
    <t>실험실용일반냉장고또는냉동고</t>
  </si>
  <si>
    <t>실험실용일반냉동고, Nihon freezer, JP/SF-3120F2, 310L, -30~-40℃</t>
  </si>
  <si>
    <t>슈퍼프리저(Super Freezer)</t>
  </si>
  <si>
    <t>41103005</t>
  </si>
  <si>
    <t>20675740</t>
  </si>
  <si>
    <t>실험실용초저온냉동고, 거성, FC-013, Chest, 300L</t>
  </si>
  <si>
    <t>5433</t>
  </si>
  <si>
    <t>21276125</t>
  </si>
  <si>
    <t>실험실용초저온냉동고, 엘지전자, F-A200GD, 600×1383×629mm, 200L, 7단서랍</t>
  </si>
  <si>
    <t>7014</t>
  </si>
  <si>
    <t>10050031</t>
  </si>
  <si>
    <t>실험실용초저온냉동고, Cole-parmer, US/P-03815-29</t>
  </si>
  <si>
    <t>초저온냉동고(-90℃/400L)</t>
  </si>
  <si>
    <t>5560</t>
  </si>
  <si>
    <t>41102404</t>
  </si>
  <si>
    <t>20488654</t>
  </si>
  <si>
    <t>실험실용히터</t>
  </si>
  <si>
    <t>가열기, Finepcr, ALB64, 150℃</t>
  </si>
  <si>
    <t>Thermo Bath</t>
  </si>
  <si>
    <t>5561</t>
  </si>
  <si>
    <t>21828600</t>
  </si>
  <si>
    <t>가열기, (부품)Thermo Scientific, US/18801, Reacti-Block A-1</t>
  </si>
  <si>
    <t>Aluminum Block for 1.5mL Tubes, 36 Tubes</t>
  </si>
  <si>
    <t>4587</t>
  </si>
  <si>
    <t>21486440</t>
  </si>
  <si>
    <t>가열기, 대한과학, HB-R48, 95℃</t>
  </si>
  <si>
    <t>Dry Bath Heating&amp;Cooling, Package</t>
  </si>
  <si>
    <t>4967</t>
  </si>
  <si>
    <t>41105001</t>
  </si>
  <si>
    <t>22697985</t>
  </si>
  <si>
    <t>실험용분리기</t>
  </si>
  <si>
    <t>진동금망기, Haver and boecker, DE/EML 200 Digital Plus T</t>
  </si>
  <si>
    <t>토양자동 체</t>
  </si>
  <si>
    <t>41103202</t>
  </si>
  <si>
    <t>20946220</t>
  </si>
  <si>
    <t>실험용세척기, 대한과학, WUC-D22H, 22L</t>
  </si>
  <si>
    <t>20946214</t>
  </si>
  <si>
    <t>실험용세척기, 대한과학, WUC-A03H, 3.3L</t>
  </si>
  <si>
    <t>20946218</t>
  </si>
  <si>
    <t>실험용세척기, 대한과학, WUC-D06H, 6L</t>
  </si>
  <si>
    <t>41111717</t>
  </si>
  <si>
    <t>21133567</t>
  </si>
  <si>
    <t>21133565</t>
  </si>
  <si>
    <t>6170</t>
  </si>
  <si>
    <t>20660951</t>
  </si>
  <si>
    <t>쌍안경, Swarovski, AT/EL10*42WB</t>
  </si>
  <si>
    <t>5676</t>
  </si>
  <si>
    <t>22255081</t>
  </si>
  <si>
    <t>쌍안경, Kowa, JP/BD25-8GR, 8배</t>
  </si>
  <si>
    <t>해설사_사무실_서해원</t>
  </si>
  <si>
    <t>5824</t>
  </si>
  <si>
    <t>4904</t>
  </si>
  <si>
    <t>22107031</t>
  </si>
  <si>
    <t>쌍안경, Swarovski, AT/SLC 10×42 WB HD, 10배</t>
  </si>
  <si>
    <t>4905</t>
  </si>
  <si>
    <t>4821</t>
  </si>
  <si>
    <t>20911284</t>
  </si>
  <si>
    <t>쌍안경, Leica, DE/Ultravid 8×20BR, 8배</t>
  </si>
  <si>
    <t>동물동1층_부장님실</t>
  </si>
  <si>
    <t>4438</t>
  </si>
  <si>
    <t>4439</t>
  </si>
  <si>
    <t>4440</t>
  </si>
  <si>
    <t>4441</t>
  </si>
  <si>
    <t>4442</t>
  </si>
  <si>
    <t>7272</t>
  </si>
  <si>
    <t>22277430</t>
  </si>
  <si>
    <t>쌍안경, Swarovski, AT/POCKET TYROL 8X20 B, 8배</t>
  </si>
  <si>
    <t>복원생태관1층_105호_박진호</t>
  </si>
  <si>
    <t>SilverLine 쌍안경</t>
  </si>
  <si>
    <t>5595</t>
  </si>
  <si>
    <t>47121702</t>
  </si>
  <si>
    <t>21941565</t>
  </si>
  <si>
    <t>쓰레기통또는쓰레기통라이너</t>
  </si>
  <si>
    <t>쓰레기통, 애드인더스, adin-SG-01, 1구, 400×400×750mm</t>
  </si>
  <si>
    <t>사각 뱅뱅이 분리수거함</t>
  </si>
  <si>
    <t>5596</t>
  </si>
  <si>
    <t>5597</t>
  </si>
  <si>
    <t>5598</t>
  </si>
  <si>
    <t>5599</t>
  </si>
  <si>
    <t>5600</t>
  </si>
  <si>
    <t>5601</t>
  </si>
  <si>
    <t>5602</t>
  </si>
  <si>
    <t>5603</t>
  </si>
  <si>
    <t>5604</t>
  </si>
  <si>
    <t>5605</t>
  </si>
  <si>
    <t>5606</t>
  </si>
  <si>
    <t>5607</t>
  </si>
  <si>
    <t>5608</t>
  </si>
  <si>
    <t>5609</t>
  </si>
  <si>
    <t>5610</t>
  </si>
  <si>
    <t>5611</t>
  </si>
  <si>
    <t>5612</t>
  </si>
  <si>
    <t>5613</t>
  </si>
  <si>
    <t>5697</t>
  </si>
  <si>
    <t>5698</t>
  </si>
  <si>
    <t>5699</t>
  </si>
  <si>
    <t>5700</t>
  </si>
  <si>
    <t>5701</t>
  </si>
  <si>
    <t>7053</t>
  </si>
  <si>
    <t>21218474</t>
  </si>
  <si>
    <t>쓰레기통, 삼익에스이에스, STC650A, 450×300×820mm, 분리수거함</t>
  </si>
  <si>
    <t>에코리움 휴지통</t>
  </si>
  <si>
    <t>400*400*800, 70리터</t>
  </si>
  <si>
    <t>7054</t>
  </si>
  <si>
    <t>7055</t>
  </si>
  <si>
    <t>7056</t>
  </si>
  <si>
    <t>7057</t>
  </si>
  <si>
    <t>7058</t>
  </si>
  <si>
    <t>7059</t>
  </si>
  <si>
    <t>7060</t>
  </si>
  <si>
    <t>7061</t>
  </si>
  <si>
    <t>7062</t>
  </si>
  <si>
    <t>6995</t>
  </si>
  <si>
    <t>분리수거함, 440*880*2EA</t>
  </si>
  <si>
    <t>7022</t>
  </si>
  <si>
    <t>7023</t>
  </si>
  <si>
    <t>7024</t>
  </si>
  <si>
    <t>7025</t>
  </si>
  <si>
    <t>7026</t>
  </si>
  <si>
    <t>7027</t>
  </si>
  <si>
    <t>7028</t>
  </si>
  <si>
    <t>7029</t>
  </si>
  <si>
    <t>7030</t>
  </si>
  <si>
    <t>7072</t>
  </si>
  <si>
    <t>7073</t>
  </si>
  <si>
    <t>7074</t>
  </si>
  <si>
    <t>7075</t>
  </si>
  <si>
    <t>7076</t>
  </si>
  <si>
    <t>7077</t>
  </si>
  <si>
    <t>7078</t>
  </si>
  <si>
    <t>7079</t>
  </si>
  <si>
    <t>7080</t>
  </si>
  <si>
    <t>7081</t>
  </si>
  <si>
    <t>47121805</t>
  </si>
  <si>
    <t>22155441</t>
  </si>
  <si>
    <t>5105</t>
  </si>
  <si>
    <t>21153637</t>
  </si>
  <si>
    <t>고압세척기, Karcher, DE/HD 10/25 S, 25MPa, 16.6L/min, 냉수, 현장설치</t>
  </si>
  <si>
    <t>6934</t>
  </si>
  <si>
    <t>21153632</t>
  </si>
  <si>
    <t>고압세척기, Kaercher, DE/G 3050 OH, 21000kPa, 9.5L/min, 냉수, 엔진식, 가솔린,</t>
  </si>
  <si>
    <t>마루야마, TWS-12B</t>
  </si>
  <si>
    <t>5372</t>
  </si>
  <si>
    <t>24111894</t>
  </si>
  <si>
    <t>20265078</t>
  </si>
  <si>
    <t>액체질소통</t>
  </si>
  <si>
    <t>액체질소통, Forma scientific, US/7403, 200L</t>
  </si>
  <si>
    <t>액체질소용기</t>
  </si>
  <si>
    <t>5371</t>
  </si>
  <si>
    <t>3894</t>
  </si>
  <si>
    <t>20559363</t>
  </si>
  <si>
    <t>액체질소통, Custom biogenic systems, US/CS.CB20R, 20.5L</t>
  </si>
  <si>
    <t>LN2 Tank(Device 포함)</t>
  </si>
  <si>
    <t>4984</t>
  </si>
  <si>
    <t>43191510</t>
  </si>
  <si>
    <t>22390100</t>
  </si>
  <si>
    <t>양방향라디오</t>
  </si>
  <si>
    <t>무선송수신기, 이테크, IQ400C, UHF 4.8W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</si>
  <si>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</si>
  <si>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</si>
  <si>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</si>
  <si>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</si>
  <si>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</si>
  <si>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</si>
  <si>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</si>
  <si>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</si>
  <si>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</si>
  <si>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</si>
  <si>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</si>
  <si>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6547</t>
  </si>
  <si>
    <t>22755343</t>
  </si>
  <si>
    <t>무선송수신기, 윈어텍, NXP-910, VHF</t>
  </si>
  <si>
    <t>무전기(전용진공관 이어마이크폰 포함)</t>
  </si>
  <si>
    <t>6548</t>
  </si>
  <si>
    <t>6549</t>
  </si>
  <si>
    <t>6672</t>
  </si>
  <si>
    <t>6673</t>
  </si>
  <si>
    <t>6674</t>
  </si>
  <si>
    <t>6675</t>
  </si>
  <si>
    <t>6676</t>
  </si>
  <si>
    <t>6677</t>
  </si>
  <si>
    <t>6678</t>
  </si>
  <si>
    <t>4358</t>
  </si>
  <si>
    <t>20977168</t>
  </si>
  <si>
    <t>무선송수신기, 유니모테크놀로지, PD-400K, UHF, 1/4W</t>
  </si>
  <si>
    <t>디지털무전기</t>
  </si>
  <si>
    <t>4359</t>
  </si>
  <si>
    <t>4360</t>
  </si>
  <si>
    <t>4361</t>
  </si>
  <si>
    <t>4362</t>
  </si>
  <si>
    <t>4363</t>
  </si>
  <si>
    <t>4364</t>
  </si>
  <si>
    <t>4365</t>
  </si>
  <si>
    <t>4366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</si>
  <si>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</si>
  <si>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</si>
  <si>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</si>
  <si>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</si>
  <si>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</si>
  <si>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</si>
  <si>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</si>
  <si>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</si>
  <si>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</si>
  <si>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</si>
  <si>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</si>
  <si>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4484</t>
  </si>
  <si>
    <t>20795474</t>
  </si>
  <si>
    <t>무선송수신기, Icom, JP/IC-R20, VHF/UHF, 100mW</t>
  </si>
  <si>
    <t>수신기</t>
  </si>
  <si>
    <t>4485</t>
  </si>
  <si>
    <t>4486</t>
  </si>
  <si>
    <t>22755342</t>
  </si>
  <si>
    <t>무선송수신기, 윈어텍, NXP-760, UHF</t>
  </si>
  <si>
    <t>4918</t>
  </si>
  <si>
    <t>22091159</t>
  </si>
  <si>
    <t>무선송수신기, Hytera, CN/PD788, UHF/VHF, 디지털무전기</t>
  </si>
  <si>
    <t>4919</t>
  </si>
  <si>
    <t>4920</t>
  </si>
  <si>
    <t>4950</t>
  </si>
  <si>
    <t>7323</t>
  </si>
  <si>
    <t>27131605</t>
  </si>
  <si>
    <t>20690837</t>
  </si>
  <si>
    <t>에어커튼</t>
  </si>
  <si>
    <t>에어커튼, 삼성에어시스템, SM1112DF, 1200mm</t>
  </si>
  <si>
    <t>생태적응연구부 실험실</t>
  </si>
  <si>
    <t>에어커튼 1200</t>
  </si>
  <si>
    <t>40101802</t>
  </si>
  <si>
    <t>20922491</t>
  </si>
  <si>
    <t>4584</t>
  </si>
  <si>
    <t>41112201</t>
  </si>
  <si>
    <t>20637412</t>
  </si>
  <si>
    <t>열량계</t>
  </si>
  <si>
    <t>열량계, Yoshida, JP/Nenken type, Adlabatic bomb calorimeter</t>
  </si>
  <si>
    <t>에너지측정시스템(자동발열량계)</t>
  </si>
  <si>
    <t>7167</t>
  </si>
  <si>
    <t>40101806</t>
  </si>
  <si>
    <t>20960938</t>
  </si>
  <si>
    <t>열펌프</t>
  </si>
  <si>
    <t>전기히트펌프, Mitsubishi, JP/FDCA1360HKXE4BR, 냉방136/난방146kW</t>
  </si>
  <si>
    <t>시스템 냉난방기</t>
  </si>
  <si>
    <t>41115613</t>
  </si>
  <si>
    <t>21120041</t>
  </si>
  <si>
    <t>5485</t>
  </si>
  <si>
    <t>47101505</t>
  </si>
  <si>
    <t>20458002</t>
  </si>
  <si>
    <t>염소처리장비</t>
  </si>
  <si>
    <t>차아염소산나트륨발생장치, 한국마이옥스, AE-10, 혼합산화제발생기500㎥/d</t>
  </si>
  <si>
    <t>강산성 차아염소산수생성기</t>
  </si>
  <si>
    <t>5118</t>
  </si>
  <si>
    <t>41106704</t>
  </si>
  <si>
    <t>22574716</t>
  </si>
  <si>
    <t>엽록소측정기</t>
  </si>
  <si>
    <t>엽록소측정기, Heinz walz, DE/MONITORING-PAM</t>
  </si>
  <si>
    <t>4376</t>
  </si>
  <si>
    <t>20663898</t>
  </si>
  <si>
    <t>엽록소측정기, Konica minolta, JP/SPAD-502, 휴대용</t>
  </si>
  <si>
    <t>chlorophyll meter(portable)</t>
  </si>
  <si>
    <t>4375</t>
  </si>
  <si>
    <t>41106701</t>
  </si>
  <si>
    <t>22662138</t>
  </si>
  <si>
    <t>엽면적계</t>
  </si>
  <si>
    <t>엽면적계, Li-cor, US/LI-3000C</t>
  </si>
  <si>
    <t>엽면적 측정기(portable)</t>
  </si>
  <si>
    <t>45111603</t>
  </si>
  <si>
    <t>22096854</t>
  </si>
  <si>
    <t>본관3층_301호 제3세미나실</t>
  </si>
  <si>
    <t>22409033</t>
  </si>
  <si>
    <t>영사용스크린, 카스피, TS-100E, 2100×1800mm</t>
  </si>
  <si>
    <t>이동형 삼각대 스크린</t>
  </si>
  <si>
    <t>5799</t>
  </si>
  <si>
    <t>20979746</t>
  </si>
  <si>
    <t>영사용스크린, 트리엠, TV120AP, 2400×1800mm</t>
  </si>
  <si>
    <t>생태교육관1층_106호창고</t>
  </si>
  <si>
    <t>5800</t>
  </si>
  <si>
    <t>4347</t>
  </si>
  <si>
    <t>22409032</t>
  </si>
  <si>
    <t>영사용스크린, 카스피, MS-120E, 2400×1800mm</t>
  </si>
  <si>
    <t>빔프로젝트 스크린</t>
  </si>
  <si>
    <t>4956</t>
  </si>
  <si>
    <t>22681678</t>
  </si>
  <si>
    <t>영사용스크린, 윤씨네, CB-UX100, 2030×1520mm</t>
  </si>
  <si>
    <t>45111893</t>
  </si>
  <si>
    <t>22495370</t>
  </si>
  <si>
    <t>영상정보디스플레이장치</t>
  </si>
  <si>
    <t>영상정보디스플레이장치, 삼성전자, LH40MEBPLGA, 101cm</t>
  </si>
  <si>
    <t>22271261</t>
  </si>
  <si>
    <t>영상정보디스플레이장치, 삼성전자, LH46MEPLGA, 1168.4mm</t>
  </si>
  <si>
    <t>21101701</t>
  </si>
  <si>
    <t>21625956</t>
  </si>
  <si>
    <t>식물관리팀</t>
  </si>
  <si>
    <t>20870900</t>
  </si>
  <si>
    <t>46182401</t>
  </si>
  <si>
    <t>21883857</t>
  </si>
  <si>
    <t>6930</t>
  </si>
  <si>
    <t>22514393</t>
  </si>
  <si>
    <t>훈증챔버, 리드북스, W-3000, 690×1420×570mm, 책소독기, 3권</t>
  </si>
  <si>
    <t>책소독기</t>
  </si>
  <si>
    <t>5001</t>
  </si>
  <si>
    <t>56101603</t>
  </si>
  <si>
    <t>22442302</t>
  </si>
  <si>
    <t>옥외용탁자</t>
  </si>
  <si>
    <t>옥외용탁자, 신우우드, harmony-1, 1200×1570×720mm</t>
  </si>
  <si>
    <t>방문자센터1층_카페(야외)</t>
  </si>
  <si>
    <t xml:space="preserve">옥외용탁자 1200×1570×720
</t>
  </si>
  <si>
    <t>5002</t>
  </si>
  <si>
    <t>5003</t>
  </si>
  <si>
    <t>5004</t>
  </si>
  <si>
    <t>5005</t>
  </si>
  <si>
    <t>5006</t>
  </si>
  <si>
    <t>방문자센터2층_식당(야외)</t>
  </si>
  <si>
    <t>5007</t>
  </si>
  <si>
    <t>5008</t>
  </si>
  <si>
    <t>5009</t>
  </si>
  <si>
    <t>5010</t>
  </si>
  <si>
    <t>5011</t>
  </si>
  <si>
    <t>4996</t>
  </si>
  <si>
    <t>4997</t>
  </si>
  <si>
    <t>4998</t>
  </si>
  <si>
    <t>4999</t>
  </si>
  <si>
    <t>21678089</t>
  </si>
  <si>
    <t>옥외용탁자, 현대산업, HD-705, 2100×1200×720mm, 사각피크닉테이블</t>
  </si>
  <si>
    <t>5000</t>
  </si>
  <si>
    <t>6556</t>
  </si>
  <si>
    <t>6557</t>
  </si>
  <si>
    <t>6558</t>
  </si>
  <si>
    <t>6559</t>
  </si>
  <si>
    <t>6560</t>
  </si>
  <si>
    <t>6561</t>
  </si>
  <si>
    <t>6562</t>
  </si>
  <si>
    <t>6563</t>
  </si>
  <si>
    <t>6564</t>
  </si>
  <si>
    <t>6565</t>
  </si>
  <si>
    <t>6566</t>
  </si>
  <si>
    <t>6567</t>
  </si>
  <si>
    <t>6568</t>
  </si>
  <si>
    <t>6691</t>
  </si>
  <si>
    <t>6692</t>
  </si>
  <si>
    <t>6693</t>
  </si>
  <si>
    <t>6694</t>
  </si>
  <si>
    <t>6695</t>
  </si>
  <si>
    <t>6696</t>
  </si>
  <si>
    <t>6697</t>
  </si>
  <si>
    <t>6698</t>
  </si>
  <si>
    <t>6699</t>
  </si>
  <si>
    <t>6700</t>
  </si>
  <si>
    <t>6701</t>
  </si>
  <si>
    <t>6702</t>
  </si>
  <si>
    <t>6703</t>
  </si>
  <si>
    <t>6704</t>
  </si>
  <si>
    <t>옥외용탁자 1200×1570×720</t>
  </si>
  <si>
    <t>6705</t>
  </si>
  <si>
    <t>6706</t>
  </si>
  <si>
    <t>6707</t>
  </si>
  <si>
    <t>6708</t>
  </si>
  <si>
    <t>6709</t>
  </si>
  <si>
    <t>6531</t>
  </si>
  <si>
    <t>21701703</t>
  </si>
  <si>
    <t>옥외용탁자, 선광기업, sk-4100, 2200×1000×720mm</t>
  </si>
  <si>
    <t>에코리옴야외_생태체험야외학습장</t>
  </si>
  <si>
    <t xml:space="preserve">옥외용탁자, 선광기업, sk-4100, 2200×1000×720mm
</t>
  </si>
  <si>
    <t>6532</t>
  </si>
  <si>
    <t>6533</t>
  </si>
  <si>
    <t>6534</t>
  </si>
  <si>
    <t>6535</t>
  </si>
  <si>
    <t>4472</t>
  </si>
  <si>
    <t>21789717</t>
  </si>
  <si>
    <t>옥외용탁자, 제일체육공사, JI-6113, 1800×2300×750mm</t>
  </si>
  <si>
    <t xml:space="preserve">옥외용탁자, 제일체육공사, JI-6113, 1800×2300×750mm
</t>
  </si>
  <si>
    <t>4473</t>
  </si>
  <si>
    <t>4474</t>
  </si>
  <si>
    <t>4475</t>
  </si>
  <si>
    <t>4476</t>
  </si>
  <si>
    <t>4477</t>
  </si>
  <si>
    <t>4424</t>
  </si>
  <si>
    <t>4425</t>
  </si>
  <si>
    <t>4426</t>
  </si>
  <si>
    <t>4427</t>
  </si>
  <si>
    <t>4428</t>
  </si>
  <si>
    <t>4429</t>
  </si>
  <si>
    <t>6866</t>
  </si>
  <si>
    <t>41112303</t>
  </si>
  <si>
    <t>20481056</t>
  </si>
  <si>
    <t>온습도측정기</t>
  </si>
  <si>
    <t>온습도측정기, Testo, DE/615, 디지털휴대용온습도계/5~95%RH/-20~+70℃</t>
  </si>
  <si>
    <t>디지털휴대용무전기 1식</t>
  </si>
  <si>
    <t>6867</t>
  </si>
  <si>
    <t>6868</t>
  </si>
  <si>
    <t>6869</t>
  </si>
  <si>
    <t>6870</t>
  </si>
  <si>
    <t>6871</t>
  </si>
  <si>
    <t>6872</t>
  </si>
  <si>
    <t>6873</t>
  </si>
  <si>
    <t>6874</t>
  </si>
  <si>
    <t>6875</t>
  </si>
  <si>
    <t>6876</t>
  </si>
  <si>
    <t>6831</t>
  </si>
  <si>
    <t>40101866</t>
  </si>
  <si>
    <t>22417663</t>
  </si>
  <si>
    <t>온풍난방기</t>
  </si>
  <si>
    <t>온풍난방기, 나우이엘, MA-80HS, 3.2kW, 전기/이동형</t>
  </si>
  <si>
    <t>6832</t>
  </si>
  <si>
    <t>41119940</t>
  </si>
  <si>
    <t>22436786</t>
  </si>
  <si>
    <t>41115611</t>
  </si>
  <si>
    <t>21809424</t>
  </si>
  <si>
    <t>7292</t>
  </si>
  <si>
    <t>60121402</t>
  </si>
  <si>
    <t>22707576</t>
  </si>
  <si>
    <t>우드섹션액자(額子)</t>
  </si>
  <si>
    <t>액자, 신원액자랜드, P0001936, 545×394mm</t>
  </si>
  <si>
    <t>액자_수유실</t>
  </si>
  <si>
    <t>7293</t>
  </si>
  <si>
    <t>5103</t>
  </si>
  <si>
    <t>44121511</t>
  </si>
  <si>
    <t>22072264</t>
  </si>
  <si>
    <t>우편함</t>
  </si>
  <si>
    <t>우편함, 금강양행, kf181, 910×420×1045mm</t>
  </si>
  <si>
    <t>7135</t>
  </si>
  <si>
    <t>43233004</t>
  </si>
  <si>
    <t>21751602</t>
  </si>
  <si>
    <t>운영시스템소프트웨어</t>
  </si>
  <si>
    <t>운영체제, Microsoft, US/Windows 7 Professional</t>
  </si>
  <si>
    <t>WINDOW7 PROx64</t>
  </si>
  <si>
    <t>7136</t>
  </si>
  <si>
    <t>7137</t>
  </si>
  <si>
    <t>6915</t>
  </si>
  <si>
    <t>40161701</t>
  </si>
  <si>
    <t>20620819</t>
  </si>
  <si>
    <t>원심분리기, Ecospin 3180C, 저온원심분리기, 1800rpm</t>
  </si>
  <si>
    <t>40151503</t>
  </si>
  <si>
    <t>10015968</t>
  </si>
  <si>
    <t>양흡입벌류트펌프, 대영파워펌프, 150-2㎥/m, 2㎥/min, 0.69MPa, 3.7kW</t>
  </si>
  <si>
    <t>동물관리장비</t>
  </si>
  <si>
    <t>41111749</t>
  </si>
  <si>
    <t>20663922</t>
  </si>
  <si>
    <t>6883</t>
  </si>
  <si>
    <t>56101705</t>
  </si>
  <si>
    <t>21697376</t>
  </si>
  <si>
    <t>유리진열장</t>
  </si>
  <si>
    <t>유리진열장, 현진유리, 이동형, 1570×500×1800mm</t>
  </si>
  <si>
    <t>강화유리스크린보드</t>
  </si>
  <si>
    <t>56101803</t>
  </si>
  <si>
    <t>21064824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</si>
  <si>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</si>
  <si>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</si>
  <si>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</si>
  <si>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</si>
  <si>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</si>
  <si>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</si>
  <si>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</si>
  <si>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</si>
  <si>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</si>
  <si>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</si>
  <si>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</si>
  <si>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5131</t>
  </si>
  <si>
    <t>5132</t>
  </si>
  <si>
    <t>5133</t>
  </si>
  <si>
    <t>5134</t>
  </si>
  <si>
    <t>5135</t>
  </si>
  <si>
    <t>5136</t>
  </si>
  <si>
    <t>5137</t>
  </si>
  <si>
    <t>5138</t>
  </si>
  <si>
    <t>5139</t>
  </si>
  <si>
    <t>7149</t>
  </si>
  <si>
    <t>20949798</t>
  </si>
  <si>
    <t>유모차, 아이사랑, CN/SB-607, 안전2단접이식</t>
  </si>
  <si>
    <t>7150</t>
  </si>
  <si>
    <t>7151</t>
  </si>
  <si>
    <t>7152</t>
  </si>
  <si>
    <t>7153</t>
  </si>
  <si>
    <t>7154</t>
  </si>
  <si>
    <t>7155</t>
  </si>
  <si>
    <t>7156</t>
  </si>
  <si>
    <t>7157</t>
  </si>
  <si>
    <t>7158</t>
  </si>
  <si>
    <t>7159</t>
  </si>
  <si>
    <t>7200</t>
  </si>
  <si>
    <t>7201</t>
  </si>
  <si>
    <t>7202</t>
  </si>
  <si>
    <t>7203</t>
  </si>
  <si>
    <t>7204</t>
  </si>
  <si>
    <t>7205</t>
  </si>
  <si>
    <t>7206</t>
  </si>
  <si>
    <t>7207</t>
  </si>
  <si>
    <t>7208</t>
  </si>
  <si>
    <t>7209</t>
  </si>
  <si>
    <t>7210</t>
  </si>
  <si>
    <t>7211</t>
  </si>
  <si>
    <t>7212</t>
  </si>
  <si>
    <t>7213</t>
  </si>
  <si>
    <t>7214</t>
  </si>
  <si>
    <t>7215</t>
  </si>
  <si>
    <t>7216</t>
  </si>
  <si>
    <t>7217</t>
  </si>
  <si>
    <t>7218</t>
  </si>
  <si>
    <t>6931</t>
  </si>
  <si>
    <t>22187176</t>
  </si>
  <si>
    <t>유모차, 아가방앤컴퍼니, 써클유모차, 7~24개월</t>
  </si>
  <si>
    <t>6932</t>
  </si>
  <si>
    <t>6953</t>
  </si>
  <si>
    <t>6954</t>
  </si>
  <si>
    <t>6955</t>
  </si>
  <si>
    <t>6956</t>
  </si>
  <si>
    <t>6957</t>
  </si>
  <si>
    <t>6958</t>
  </si>
  <si>
    <t>6959</t>
  </si>
  <si>
    <t>6960</t>
  </si>
  <si>
    <t>6961</t>
  </si>
  <si>
    <t>6962</t>
  </si>
  <si>
    <t>6963</t>
  </si>
  <si>
    <t>6964</t>
  </si>
  <si>
    <t>6965</t>
  </si>
  <si>
    <t>6966</t>
  </si>
  <si>
    <t>6967</t>
  </si>
  <si>
    <t>6968</t>
  </si>
  <si>
    <t>6969</t>
  </si>
  <si>
    <t>6970</t>
  </si>
  <si>
    <t>6971</t>
  </si>
  <si>
    <t>6972</t>
  </si>
  <si>
    <t>6973</t>
  </si>
  <si>
    <t>6974</t>
  </si>
  <si>
    <t>6996</t>
  </si>
  <si>
    <t>6997</t>
  </si>
  <si>
    <t>6998</t>
  </si>
  <si>
    <t>6999</t>
  </si>
  <si>
    <t>7000</t>
  </si>
  <si>
    <t>7001</t>
  </si>
  <si>
    <t>4576</t>
  </si>
  <si>
    <t>43191504</t>
  </si>
  <si>
    <t>20664008</t>
  </si>
  <si>
    <t>유선전화기</t>
  </si>
  <si>
    <t>유무선복합전화기, 삼성전자, SP-C753ASL, CID</t>
  </si>
  <si>
    <t>유무선전화기</t>
  </si>
  <si>
    <t>4385</t>
  </si>
  <si>
    <t>41103327</t>
  </si>
  <si>
    <t>20800942</t>
  </si>
  <si>
    <t>유속계</t>
  </si>
  <si>
    <t>유속계, Global water, US/FP-101, 0.1~4.5m/s</t>
  </si>
  <si>
    <t>유속측정기</t>
  </si>
  <si>
    <t>56121699</t>
  </si>
  <si>
    <t>22340878</t>
  </si>
  <si>
    <t>유아용탁자</t>
  </si>
  <si>
    <t>유아용탁자, 한비오피스, SHCT 13, 800×800×300mm</t>
  </si>
  <si>
    <t xml:space="preserve">유아용탁자, 한비오피스, SHCT 13, 800×800×300mm
</t>
  </si>
  <si>
    <t>7273</t>
  </si>
  <si>
    <t>41105521</t>
  </si>
  <si>
    <t>20961763</t>
  </si>
  <si>
    <t>유전자검출기</t>
  </si>
  <si>
    <t>유전자검출기, Bio-rad, US/165-2662, Genepluser xcell microbial system</t>
  </si>
  <si>
    <t>GenePulser Xcell Microbial System</t>
  </si>
  <si>
    <t>7351</t>
  </si>
  <si>
    <t>10131701</t>
  </si>
  <si>
    <t>20637941</t>
  </si>
  <si>
    <t>육생생물용사육기</t>
  </si>
  <si>
    <t>곤충사육장, 곤충사육장, 곤충사육연구생장상</t>
  </si>
  <si>
    <t>육생생물용사육기(insect Growrh chamber)</t>
  </si>
  <si>
    <t>48101710</t>
  </si>
  <si>
    <t>22086740</t>
  </si>
  <si>
    <t>20770431</t>
  </si>
  <si>
    <t>23181604</t>
  </si>
  <si>
    <t>22468117</t>
  </si>
  <si>
    <t>22404196</t>
  </si>
  <si>
    <t>7606</t>
  </si>
  <si>
    <t>41115503</t>
  </si>
  <si>
    <t>20713877</t>
  </si>
  <si>
    <t>음향측정기기및데시벨미터</t>
  </si>
  <si>
    <t>소음계, Rion, JP/NA-18A</t>
  </si>
  <si>
    <t>소음계</t>
  </si>
  <si>
    <t>6815</t>
  </si>
  <si>
    <t>41111939</t>
  </si>
  <si>
    <t>22088964</t>
  </si>
  <si>
    <t>음향탐지기</t>
  </si>
  <si>
    <t>음향탐측기, Pettersson, SE/D240X, 초음파센서</t>
  </si>
  <si>
    <t>Pettersson Bat Detector</t>
  </si>
  <si>
    <t>56101519</t>
  </si>
  <si>
    <t>22875804</t>
  </si>
  <si>
    <t>응접탁자, 파트너가구, CIN-G610BJ, 1200×600×450mm</t>
  </si>
  <si>
    <t>21221884</t>
  </si>
  <si>
    <t>응접탁자, 인명산업, 목제, 사각형, 1200×600×460mm</t>
  </si>
  <si>
    <t>22292911</t>
  </si>
  <si>
    <t>응접탁자, 태성기업, 목제, 1200×600×300mm</t>
  </si>
  <si>
    <t>22335118</t>
  </si>
  <si>
    <t>21465405</t>
  </si>
  <si>
    <t>20384645</t>
  </si>
  <si>
    <t>5577</t>
  </si>
  <si>
    <t>21725358</t>
  </si>
  <si>
    <t>응접탁자, 해신산업, 목제, 1200×600×480mm</t>
  </si>
  <si>
    <t>쇼파테이블</t>
  </si>
  <si>
    <t>5578</t>
  </si>
  <si>
    <t>22653463</t>
  </si>
  <si>
    <t>응접탁자, 퍼시스, CL200W, 1600×600×456mm</t>
  </si>
  <si>
    <t xml:space="preserve">응접탁자, 퍼시스, CL200W, 1600×600×456mm
</t>
  </si>
  <si>
    <t>6801</t>
  </si>
  <si>
    <t>10054902</t>
  </si>
  <si>
    <t>응접탁자, 라자가구, HTT-8211, 1200×600×406mm</t>
  </si>
  <si>
    <t>4822</t>
  </si>
  <si>
    <t>20692319</t>
  </si>
  <si>
    <t>응접탁자, 퍼시스, CR609, Φ900×720mm</t>
  </si>
  <si>
    <t>원형테이블</t>
  </si>
  <si>
    <t>7234</t>
  </si>
  <si>
    <t>22872911</t>
  </si>
  <si>
    <t>응접탁자, 나라엔퍼스, NRSO-611, 1500×600×450mm</t>
  </si>
  <si>
    <t xml:space="preserve">응접탁자, 나라엔퍼스, NRSO-611, 1500×600×450mm
</t>
  </si>
  <si>
    <t>7494</t>
  </si>
  <si>
    <t>21506020</t>
  </si>
  <si>
    <t>응접탁자, 신아퍼니처, 원형테이블, Φ600×420mm</t>
  </si>
  <si>
    <t>7279</t>
  </si>
  <si>
    <t>41119925</t>
  </si>
  <si>
    <t>20701326</t>
  </si>
  <si>
    <t>의료용면역발광측정장치</t>
  </si>
  <si>
    <t>의료용면역발광측정장치, Beckman coulter, US/Access2</t>
  </si>
  <si>
    <t>다표지 플레이트 분석기 시스템
(Multimode Microplate Reader)</t>
  </si>
  <si>
    <t>42281531</t>
  </si>
  <si>
    <t>20598832</t>
  </si>
  <si>
    <t>4547</t>
  </si>
  <si>
    <t>42281597</t>
  </si>
  <si>
    <t>22688484</t>
  </si>
  <si>
    <t>의료용저온플라스마멸균기</t>
  </si>
  <si>
    <t>의료용저온플라스마멸균기, 로우템, LOWTEM Smart 150D, 150L</t>
  </si>
  <si>
    <t>저온과산화수소멸균기(Low Temperature H2O2 Sterilizer)</t>
  </si>
  <si>
    <t>42192404</t>
  </si>
  <si>
    <t>21627940</t>
  </si>
  <si>
    <t>의료용카트또는액세서리</t>
  </si>
  <si>
    <t>의료용카트, 천양사, CY-4255, 900×500×900mm, 수술준비대</t>
  </si>
  <si>
    <t xml:space="preserve">의료용카트또는액세서리 의료용카트, 천양사, CY-4255, 900×500×900mm, 수술준비대 </t>
  </si>
  <si>
    <t>40151601</t>
  </si>
  <si>
    <t>22278379</t>
  </si>
  <si>
    <t>복원생태관1층_123호전기실</t>
  </si>
  <si>
    <t>21014648</t>
  </si>
  <si>
    <t>7083</t>
  </si>
  <si>
    <t>20530970</t>
  </si>
  <si>
    <t>이동식공기압축기, KBC 3/4HP, 6L, 0.8Mpa</t>
  </si>
  <si>
    <t>공기압축기, 4.5HP-5L</t>
  </si>
  <si>
    <t>4533</t>
  </si>
  <si>
    <t>30201705</t>
  </si>
  <si>
    <t>21732323</t>
  </si>
  <si>
    <t>이동식부스</t>
  </si>
  <si>
    <t>이동식초소, 동원산업, GUG-1000, 10000×3000×3000mm</t>
  </si>
  <si>
    <t>생태원정문초소</t>
  </si>
  <si>
    <t>경찰초소스텐</t>
  </si>
  <si>
    <t>4534</t>
  </si>
  <si>
    <t>4535</t>
  </si>
  <si>
    <t>56121099</t>
  </si>
  <si>
    <t>20542557</t>
  </si>
  <si>
    <t>이동식서가, 삼광씨스템, SKZ-1S, 1055×500×2280mm, 1연6단고정단식, 일반</t>
  </si>
  <si>
    <t>본관1층_110호 도서관</t>
  </si>
  <si>
    <t>22085982</t>
  </si>
  <si>
    <t>22085985</t>
  </si>
  <si>
    <t>21608592</t>
  </si>
  <si>
    <t>이동식서가, 동성Naiki, DSN-8, 920×650×2250mm, 핸들식, 복식, 이동-연결형</t>
  </si>
  <si>
    <t>21608588</t>
  </si>
  <si>
    <t>이동식서가, 동성Naiki, DSN-4, 920×500×2250mm, 핸들식, 단식, 이동-연결형</t>
  </si>
  <si>
    <t>21608594</t>
  </si>
  <si>
    <t>이동식서가, 동성Naiki, DSN-11, 920×720×2250mm, 핸들식, 복식, 고정-연결형</t>
  </si>
  <si>
    <t>21608591</t>
  </si>
  <si>
    <t>이동식서가, 동성Naiki, DSN-6, 1080×650×2250mm, 핸들식, 복식, 이동-기본형</t>
  </si>
  <si>
    <t>21608593</t>
  </si>
  <si>
    <t>이동식서가, 동성Naiki, DSN-9, 1080×720×2250mm, 핸들식, 복식, 고정-기본형</t>
  </si>
  <si>
    <t>21608587</t>
  </si>
  <si>
    <t>이동식서가, 동성Naiki, DSN-2, 1080×500×2250mm, 핸들식, 단식, 이동-기본형</t>
  </si>
  <si>
    <t>20427439</t>
  </si>
  <si>
    <t>이동식서가, 피아산업, PHM-1403, 2905×650×2315mm, 핸들식, 복식이동3연6단</t>
  </si>
  <si>
    <t>생태교육동1층_107호교육자료실</t>
  </si>
  <si>
    <t>22383171</t>
  </si>
  <si>
    <t>22383169</t>
  </si>
  <si>
    <t>22383167</t>
  </si>
  <si>
    <t>22383489</t>
  </si>
  <si>
    <t>22383491</t>
  </si>
  <si>
    <t>22383493</t>
  </si>
  <si>
    <t>56101708</t>
  </si>
  <si>
    <t>20545596</t>
  </si>
  <si>
    <t>10055265</t>
  </si>
  <si>
    <t>이동형파일서랍, 목제, 3단, 425×590×600mm</t>
  </si>
  <si>
    <t>20402898</t>
  </si>
  <si>
    <t>이동형파일서랍, 리바트, DB-5430, 402×560×658mm</t>
  </si>
  <si>
    <t>20268967</t>
  </si>
  <si>
    <t>이동형파일서랍, 목제, 2종3단, 425×565×600mm, 아이보리색</t>
  </si>
  <si>
    <t>20553585</t>
  </si>
  <si>
    <t>이동형파일서랍, 토템, HD303, 423×565×595mm</t>
  </si>
  <si>
    <t>20473067</t>
  </si>
  <si>
    <t>20558817</t>
  </si>
  <si>
    <t>이동형파일서랍, 목제, 3단, 420×580×590mm</t>
  </si>
  <si>
    <t>20605715</t>
  </si>
  <si>
    <t>이동형파일서랍, 하이파오피스, AD003, 423×598×595mm</t>
  </si>
  <si>
    <t>20924957</t>
  </si>
  <si>
    <t>이동형파일서랍, 퍼시스, ZPE0302, 405×575×580mm</t>
  </si>
  <si>
    <t>21800842</t>
  </si>
  <si>
    <t>20634331</t>
  </si>
  <si>
    <t>22229431</t>
  </si>
  <si>
    <t>22230097</t>
  </si>
  <si>
    <t>22240045</t>
  </si>
  <si>
    <t>에코리움1층_방호원실</t>
  </si>
  <si>
    <t>22158636</t>
  </si>
  <si>
    <t>22229900</t>
  </si>
  <si>
    <t>생태교육동1층_101-2호 동시통역실</t>
  </si>
  <si>
    <t>생태교육동1층_101-3호 동시통역실</t>
  </si>
  <si>
    <t>21679100</t>
  </si>
  <si>
    <t>이동형파일서랍, 씨애치씨랩, CLF-1180, 450×500×600mm</t>
  </si>
  <si>
    <t>22338085</t>
  </si>
  <si>
    <t>본관1층_안내데스크</t>
  </si>
  <si>
    <t>22098725</t>
  </si>
  <si>
    <t>21816208</t>
  </si>
  <si>
    <t>22452387</t>
  </si>
  <si>
    <t>22451147</t>
  </si>
  <si>
    <t>21754790</t>
  </si>
  <si>
    <t>이동형파일서랍, 예스퍼니처, (국산)A고급펜이동서랍, 400×575×600mm</t>
  </si>
  <si>
    <t>3단 이동서랍</t>
  </si>
  <si>
    <t>5216</t>
  </si>
  <si>
    <t>21529359</t>
  </si>
  <si>
    <t>이동형파일서랍, 코아스, RNX3H5SIA, 400×473×657mm</t>
  </si>
  <si>
    <t>5217</t>
  </si>
  <si>
    <t>5074</t>
  </si>
  <si>
    <t>5075</t>
  </si>
  <si>
    <t>5076</t>
  </si>
  <si>
    <t>5201</t>
  </si>
  <si>
    <t>5202</t>
  </si>
  <si>
    <t>5203</t>
  </si>
  <si>
    <t>5204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</si>
  <si>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</si>
  <si>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</si>
  <si>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</si>
  <si>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</si>
  <si>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</si>
  <si>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</si>
  <si>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</si>
  <si>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</si>
  <si>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</si>
  <si>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</si>
  <si>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</si>
  <si>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5061</t>
  </si>
  <si>
    <t>5062</t>
  </si>
  <si>
    <t>5218</t>
  </si>
  <si>
    <t>5219</t>
  </si>
  <si>
    <t>5220</t>
  </si>
  <si>
    <t>6616</t>
  </si>
  <si>
    <t>6617</t>
  </si>
  <si>
    <t>6618</t>
  </si>
  <si>
    <t>6619</t>
  </si>
  <si>
    <t>6620</t>
  </si>
  <si>
    <t>6621</t>
  </si>
  <si>
    <t>6622</t>
  </si>
  <si>
    <t>6623</t>
  </si>
  <si>
    <t>6624</t>
  </si>
  <si>
    <t>6625</t>
  </si>
  <si>
    <t>6626</t>
  </si>
  <si>
    <t>6627</t>
  </si>
  <si>
    <t>6628</t>
  </si>
  <si>
    <t>6751</t>
  </si>
  <si>
    <t>6752</t>
  </si>
  <si>
    <t>6753</t>
  </si>
  <si>
    <t>6754</t>
  </si>
  <si>
    <t>6755</t>
  </si>
  <si>
    <t>6756</t>
  </si>
  <si>
    <t>5205</t>
  </si>
  <si>
    <t>5206</t>
  </si>
  <si>
    <t>5209</t>
  </si>
  <si>
    <t>5210</t>
  </si>
  <si>
    <t>5211</t>
  </si>
  <si>
    <t>5212</t>
  </si>
  <si>
    <t>6350</t>
  </si>
  <si>
    <t>6351</t>
  </si>
  <si>
    <t>6473</t>
  </si>
  <si>
    <t>6474</t>
  </si>
  <si>
    <t>6475</t>
  </si>
  <si>
    <t>6476</t>
  </si>
  <si>
    <t>6477</t>
  </si>
  <si>
    <t>6478</t>
  </si>
  <si>
    <t>6479</t>
  </si>
  <si>
    <t>6480</t>
  </si>
  <si>
    <t>6481</t>
  </si>
  <si>
    <t>6482</t>
  </si>
  <si>
    <t>6483</t>
  </si>
  <si>
    <t>5207</t>
  </si>
  <si>
    <t>5213</t>
  </si>
  <si>
    <t>5214</t>
  </si>
  <si>
    <t>5215</t>
  </si>
  <si>
    <t>6768</t>
  </si>
  <si>
    <t>6757</t>
  </si>
  <si>
    <t>6758</t>
  </si>
  <si>
    <t>6759</t>
  </si>
  <si>
    <t>6760</t>
  </si>
  <si>
    <t>6761</t>
  </si>
  <si>
    <t>6762</t>
  </si>
  <si>
    <t>6763</t>
  </si>
  <si>
    <t>6764</t>
  </si>
  <si>
    <t>6765</t>
  </si>
  <si>
    <t>5208</t>
  </si>
  <si>
    <t>6766</t>
  </si>
  <si>
    <t>6767</t>
  </si>
  <si>
    <t>5056</t>
  </si>
  <si>
    <t>5057</t>
  </si>
  <si>
    <t>5058</t>
  </si>
  <si>
    <t>5059</t>
  </si>
  <si>
    <t>5060</t>
  </si>
  <si>
    <t>6769</t>
  </si>
  <si>
    <t>6770</t>
  </si>
  <si>
    <t>6771</t>
  </si>
  <si>
    <t>6484</t>
  </si>
  <si>
    <t>6485</t>
  </si>
  <si>
    <t>6486</t>
  </si>
  <si>
    <t>6487</t>
  </si>
  <si>
    <t>6488</t>
  </si>
  <si>
    <t>6489</t>
  </si>
  <si>
    <t>6490</t>
  </si>
  <si>
    <t>6491</t>
  </si>
  <si>
    <t>6492</t>
  </si>
  <si>
    <t>6493</t>
  </si>
  <si>
    <t>6608</t>
  </si>
  <si>
    <t>6609</t>
  </si>
  <si>
    <t>6610</t>
  </si>
  <si>
    <t>6611</t>
  </si>
  <si>
    <t>6612</t>
  </si>
  <si>
    <t>6613</t>
  </si>
  <si>
    <t>6614</t>
  </si>
  <si>
    <t>6615</t>
  </si>
  <si>
    <t>6394</t>
  </si>
  <si>
    <t>이동서랍</t>
  </si>
  <si>
    <t>6395</t>
  </si>
  <si>
    <t>6396</t>
  </si>
  <si>
    <t>6397</t>
  </si>
  <si>
    <t>5489</t>
  </si>
  <si>
    <t>3단이동서랍</t>
  </si>
  <si>
    <t>5733</t>
  </si>
  <si>
    <t>5395</t>
  </si>
  <si>
    <t>5396</t>
  </si>
  <si>
    <t>5397</t>
  </si>
  <si>
    <t>5398</t>
  </si>
  <si>
    <t>5399</t>
  </si>
  <si>
    <t>5400</t>
  </si>
  <si>
    <t>5401</t>
  </si>
  <si>
    <t>5402</t>
  </si>
  <si>
    <t>5403</t>
  </si>
  <si>
    <t>5404</t>
  </si>
  <si>
    <t>5405</t>
  </si>
  <si>
    <t>5406</t>
  </si>
  <si>
    <t>5407</t>
  </si>
  <si>
    <t>5284</t>
  </si>
  <si>
    <t>5285</t>
  </si>
  <si>
    <t>5390</t>
  </si>
  <si>
    <t>5391</t>
  </si>
  <si>
    <t>5392</t>
  </si>
  <si>
    <t>5393</t>
  </si>
  <si>
    <t>5394</t>
  </si>
  <si>
    <t>5734</t>
  </si>
  <si>
    <t>5735</t>
  </si>
  <si>
    <t>5408</t>
  </si>
  <si>
    <t>5409</t>
  </si>
  <si>
    <t>6311</t>
  </si>
  <si>
    <t>SP4303 이동서랍</t>
  </si>
  <si>
    <t>5669</t>
  </si>
  <si>
    <t>3단 서랍</t>
  </si>
  <si>
    <t>4610</t>
  </si>
  <si>
    <t>21771004</t>
  </si>
  <si>
    <t>이동형파일서랍, 동양엔지니어링, DY-WVB-90, 900×400×600mm</t>
  </si>
  <si>
    <t>이동식서랍</t>
  </si>
  <si>
    <t>4609</t>
  </si>
  <si>
    <t>4242</t>
  </si>
  <si>
    <t>4297</t>
  </si>
  <si>
    <t>이동형파일서랍(3단)</t>
  </si>
  <si>
    <t>4638</t>
  </si>
  <si>
    <t>3단서랍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</si>
  <si>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</si>
  <si>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</si>
  <si>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</si>
  <si>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</si>
  <si>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</si>
  <si>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</si>
  <si>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</si>
  <si>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</si>
  <si>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</si>
  <si>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</si>
  <si>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</si>
  <si>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4694</t>
  </si>
  <si>
    <t>이동형파일서랍(3단서랍)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</si>
  <si>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</si>
  <si>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</si>
  <si>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</si>
  <si>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</si>
  <si>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</si>
  <si>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</si>
  <si>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</si>
  <si>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</si>
  <si>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</si>
  <si>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</si>
  <si>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</si>
  <si>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4726</t>
  </si>
  <si>
    <t>4727</t>
  </si>
  <si>
    <t>4728</t>
  </si>
  <si>
    <t>4729</t>
  </si>
  <si>
    <t>4730</t>
  </si>
  <si>
    <t>4693</t>
  </si>
  <si>
    <t>4731</t>
  </si>
  <si>
    <t>4732</t>
  </si>
  <si>
    <t>4733</t>
  </si>
  <si>
    <t>4734</t>
  </si>
  <si>
    <t>4735</t>
  </si>
  <si>
    <t>4736</t>
  </si>
  <si>
    <t>4871</t>
  </si>
  <si>
    <t>4872</t>
  </si>
  <si>
    <t>4271</t>
  </si>
  <si>
    <t>4272</t>
  </si>
  <si>
    <t>4273</t>
  </si>
  <si>
    <t>4274</t>
  </si>
  <si>
    <t>4158</t>
  </si>
  <si>
    <t>21359436</t>
  </si>
  <si>
    <t>이동형파일서랍, 코아스, RNX362EIC, 400×600×720mm</t>
  </si>
  <si>
    <t>4159</t>
  </si>
  <si>
    <t>4160</t>
  </si>
  <si>
    <t>4161</t>
  </si>
  <si>
    <t>4089</t>
  </si>
  <si>
    <t>3981</t>
  </si>
  <si>
    <t>4004</t>
  </si>
  <si>
    <t>4005</t>
  </si>
  <si>
    <t>4006</t>
  </si>
  <si>
    <t>4007</t>
  </si>
  <si>
    <t>4008</t>
  </si>
  <si>
    <t>7632</t>
  </si>
  <si>
    <t>22338083</t>
  </si>
  <si>
    <t>이동형파일서랍, 코아스, G-DR3820, 390×585×548mm</t>
  </si>
  <si>
    <t>7602</t>
  </si>
  <si>
    <t>20863210</t>
  </si>
  <si>
    <t>이동형파일서랍, 코아스, DR4820, 390×585×548mm</t>
  </si>
  <si>
    <t>7066</t>
  </si>
  <si>
    <t>SP4303_400*575*665</t>
  </si>
  <si>
    <t>7067</t>
  </si>
  <si>
    <t>7068</t>
  </si>
  <si>
    <t>7120</t>
  </si>
  <si>
    <t>7121</t>
  </si>
  <si>
    <t>7122</t>
  </si>
  <si>
    <t>7123</t>
  </si>
  <si>
    <t>7124</t>
  </si>
  <si>
    <t>7390</t>
  </si>
  <si>
    <t>RNX3H5SIA_400*473*657</t>
  </si>
  <si>
    <t>7434</t>
  </si>
  <si>
    <t>7515</t>
  </si>
  <si>
    <t>22756240</t>
  </si>
  <si>
    <t>이동형파일서랍, 코아스, RSD3221RI, 389×473×605mm</t>
  </si>
  <si>
    <t>RSD3221RI, 389*473*605</t>
  </si>
  <si>
    <t>7516</t>
  </si>
  <si>
    <t>7439</t>
  </si>
  <si>
    <t>7505</t>
  </si>
  <si>
    <t>22756226</t>
  </si>
  <si>
    <t>이동형파일서랍, 코아스, RSD3112TI, 403×570×649mm</t>
  </si>
  <si>
    <t>RSD3112TI, 403*570*649</t>
  </si>
  <si>
    <t>7506</t>
  </si>
  <si>
    <t>7580</t>
  </si>
  <si>
    <t>7507</t>
  </si>
  <si>
    <t>7560</t>
  </si>
  <si>
    <t>7561</t>
  </si>
  <si>
    <t>7713</t>
  </si>
  <si>
    <t>6900</t>
  </si>
  <si>
    <t>6899</t>
  </si>
  <si>
    <t>7664</t>
  </si>
  <si>
    <t>6976</t>
  </si>
  <si>
    <t>6977</t>
  </si>
  <si>
    <t>44111911</t>
  </si>
  <si>
    <t>22501231</t>
  </si>
  <si>
    <t>인터랙티브화이트보드, 컴박스테크놀러지, WDX-22GK, 54.6cm, 전자유도방식/전자펜/전자교탁형</t>
  </si>
  <si>
    <t>6070</t>
  </si>
  <si>
    <t>22528857</t>
  </si>
  <si>
    <t>인터랙티브화이트보드, 아하정보통신, ELF-22D, 54.5cm, 전자유도방식/전자펜/전자교탁형</t>
  </si>
  <si>
    <t>6158</t>
  </si>
  <si>
    <t>25101503</t>
  </si>
  <si>
    <t>22264896</t>
  </si>
  <si>
    <t>일반승용차</t>
  </si>
  <si>
    <t>일반승용차, 르노삼성자동차, SM3 RE 12MY, A/T</t>
  </si>
  <si>
    <t>본관-주차장</t>
  </si>
  <si>
    <t>전기자동차</t>
  </si>
  <si>
    <t>5322</t>
  </si>
  <si>
    <t>10001065</t>
  </si>
  <si>
    <t>일반승용차, 현대자동차, 아반떼투어링, 1.5 RV SPECIAL</t>
  </si>
  <si>
    <t>8인승 투어링카</t>
  </si>
  <si>
    <t>42201712</t>
  </si>
  <si>
    <t>22183440</t>
  </si>
  <si>
    <t>일반진단의료용초음파장치,도플러장치,펄스반사장치또는초음파검사장치</t>
  </si>
  <si>
    <t>초음파영상진단장치, 메디슨, SONOVET R3, 동물용포터블칼라초음파진단기</t>
  </si>
  <si>
    <t>52161539</t>
  </si>
  <si>
    <t>22383583</t>
  </si>
  <si>
    <t>43211593</t>
  </si>
  <si>
    <t>21863326</t>
  </si>
  <si>
    <t>일체형컴퓨터, 에이텍, AR-G68ND, Core2Duo E8500(3.16GHz)/Celeron E3300(2.50GHz), LCD 48.3cm, 일체형 듀얼PC</t>
  </si>
  <si>
    <t>에이텍, AR-G68ND</t>
  </si>
  <si>
    <t>21800481</t>
  </si>
  <si>
    <t>일체형컴퓨터, 에이텍, AR-G67ND, Core2Duo E8500(3.16GHz)/Intel 330(1.6GHz), LCD 48.3cm, 일체형 듀얼PC</t>
  </si>
  <si>
    <t>21753200</t>
  </si>
  <si>
    <t>22445024</t>
  </si>
  <si>
    <t>4949</t>
  </si>
  <si>
    <t>22166428</t>
  </si>
  <si>
    <t>일체형컴퓨터, Apple computer, CN/iMac-27, Intel QuadCore i7(3.4GHz), 68.58cm LCD 모니터</t>
  </si>
  <si>
    <t>iMac computer</t>
  </si>
  <si>
    <t>4961</t>
  </si>
  <si>
    <t>21102206</t>
  </si>
  <si>
    <t>21734531</t>
  </si>
  <si>
    <t>임업용생장추</t>
  </si>
  <si>
    <t>생장추, Haglof, SE/SL06007, 400mm</t>
  </si>
  <si>
    <t>Increment borer</t>
  </si>
  <si>
    <t>4962</t>
  </si>
  <si>
    <t>4963</t>
  </si>
  <si>
    <t>4964</t>
  </si>
  <si>
    <t>21138250</t>
  </si>
  <si>
    <t>생장추, Haglof, SE/CO300, 300mm</t>
  </si>
  <si>
    <t>4965</t>
  </si>
  <si>
    <t>4966</t>
  </si>
  <si>
    <t>43212104</t>
  </si>
  <si>
    <t>22257346</t>
  </si>
  <si>
    <t>에코리움1층_영상관매표소</t>
  </si>
  <si>
    <t>6796</t>
  </si>
  <si>
    <t>42172101</t>
  </si>
  <si>
    <t>22029896</t>
  </si>
  <si>
    <t>자동심실제세동기또는하드패들</t>
  </si>
  <si>
    <t>저출력심장충격기, 나눔테크, HeartPlus NT-180B</t>
  </si>
  <si>
    <t>현장용제세동기(heartplus)</t>
  </si>
  <si>
    <t>6744</t>
  </si>
  <si>
    <t>현장용심장제세동기(HeartPlus)</t>
  </si>
  <si>
    <t>5359</t>
  </si>
  <si>
    <t>25172112</t>
  </si>
  <si>
    <t>22623418</t>
  </si>
  <si>
    <t>자동차안정성컨트롤시스템</t>
  </si>
  <si>
    <t>자동차안정성컨트롤시스템, 현대자동차, 쏘나타렌터카프리미엄2014년용, 후방카메라</t>
  </si>
  <si>
    <t>버스79다5341</t>
  </si>
  <si>
    <t>후방카메라</t>
  </si>
  <si>
    <t>7004</t>
  </si>
  <si>
    <t>40151599</t>
  </si>
  <si>
    <t>21241385</t>
  </si>
  <si>
    <t>자동펌프</t>
  </si>
  <si>
    <t>자동펌프, 윌로펌프, PU-954M, 29m, 16.1kL/h, 0.9kW</t>
  </si>
  <si>
    <t>윌로자동펌프</t>
  </si>
  <si>
    <t>4495</t>
  </si>
  <si>
    <t>43211798</t>
  </si>
  <si>
    <t>21340942</t>
  </si>
  <si>
    <t>자료수집장치</t>
  </si>
  <si>
    <t>자료수집장치, Onset computer, US/HOBO Pro v2 Temp/RH SET, 온습도데이터로거세트</t>
  </si>
  <si>
    <t>온습도 기억장치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</si>
  <si>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</si>
  <si>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</si>
  <si>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</si>
  <si>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</si>
  <si>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</si>
  <si>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</si>
  <si>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</si>
  <si>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</si>
  <si>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</si>
  <si>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</si>
  <si>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</si>
  <si>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</si>
  <si>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</si>
  <si>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</si>
  <si>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</si>
  <si>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4552</t>
  </si>
  <si>
    <t>4553</t>
  </si>
  <si>
    <t>4554</t>
  </si>
  <si>
    <t>4555</t>
  </si>
  <si>
    <t>7690</t>
  </si>
  <si>
    <t>21340622</t>
  </si>
  <si>
    <t>자료수집장치, Onset computer, US/U23-001, 온습도데이터로거</t>
  </si>
  <si>
    <t>온습도 데이터로거 1식</t>
  </si>
  <si>
    <t>7691</t>
  </si>
  <si>
    <t>7692</t>
  </si>
  <si>
    <t>7693</t>
  </si>
  <si>
    <t>5564</t>
  </si>
  <si>
    <t>41105316</t>
  </si>
  <si>
    <t>10050305</t>
  </si>
  <si>
    <t>자외선작업함</t>
  </si>
  <si>
    <t>자외선작업함, Vilber lourmat, FR/TFX-20M, 자외선조사기</t>
  </si>
  <si>
    <t>UV Transilluminator</t>
  </si>
  <si>
    <t>56112102</t>
  </si>
  <si>
    <t>20431951</t>
  </si>
  <si>
    <t>작업용의자, 듀오백, GD-004, 480×500×1180~1250mm</t>
  </si>
  <si>
    <t>본관1층_133호동물건조표본수장고</t>
  </si>
  <si>
    <t>20466079</t>
  </si>
  <si>
    <t>작업용의자, 회전의자, 우레탄, 500×500×1070mm</t>
  </si>
  <si>
    <t>20384767</t>
  </si>
  <si>
    <t>작업용의자, 퍼시스, CH2200, 610×605×965~1035mm</t>
  </si>
  <si>
    <t>20526297</t>
  </si>
  <si>
    <t>작업용의자, 듀오백, DN-202, 500×510×440~1080mm</t>
  </si>
  <si>
    <t>21152140</t>
  </si>
  <si>
    <t>작업용의자, 리바트, OH3632MA, 645×585×990~1060mm</t>
  </si>
  <si>
    <t>20545547</t>
  </si>
  <si>
    <t>작업용의자, 우드메탈, WMC-303, 580×590×1000mm</t>
  </si>
  <si>
    <t>20545553</t>
  </si>
  <si>
    <t>작업용의자, 우드메탈, WMC-203, 570×620×970mm</t>
  </si>
  <si>
    <t>20545548</t>
  </si>
  <si>
    <t>작업용의자, 우드메탈, WMC-302, 590×610×1000~1070mm</t>
  </si>
  <si>
    <t>20545549</t>
  </si>
  <si>
    <t>작업용의자, 우드메탈, WMC-301, 590×610×1160~1230mm</t>
  </si>
  <si>
    <t>22658155</t>
  </si>
  <si>
    <t>작업용의자, 퍼시스, CH3200A, 690×615×1120~1190mm</t>
  </si>
  <si>
    <t xml:space="preserve">작업용의자, 퍼시스, CH3200A, 690×615×1120~1190mm
</t>
  </si>
  <si>
    <t>22572006</t>
  </si>
  <si>
    <t>작업용의자, 코아스, CHB0420KSMF, 620×575×1000~1070mm</t>
  </si>
  <si>
    <t>작업용의자, 코아스, CHB0420KSMF, 620×575×1000~1070mm환경표지제품인증마크</t>
  </si>
  <si>
    <t xml:space="preserve">작업용의자, 코아스, CHB0420KSMF, 620×575×1000~1070mm환경표지제품인증마크
</t>
  </si>
  <si>
    <t>22452382</t>
  </si>
  <si>
    <t>작업용의자, 코아스, CH4602KLAA, 635×610×1155~1225mm</t>
  </si>
  <si>
    <t xml:space="preserve">작업용의자, 코아스, CH4602KLAA, 635×610×1155~1225mm
</t>
  </si>
  <si>
    <t>21264788</t>
  </si>
  <si>
    <t>작업용의자, 어넥스, pba1011, 640×580×1110mm</t>
  </si>
  <si>
    <t>21622588</t>
  </si>
  <si>
    <t>작업용의자, 시디즈, T550HDA, 655×593×1135mm</t>
  </si>
  <si>
    <t>22493502</t>
  </si>
  <si>
    <t>21148796</t>
  </si>
  <si>
    <t>후문매표소_초소</t>
  </si>
  <si>
    <t>20843073</t>
  </si>
  <si>
    <t>22820317</t>
  </si>
  <si>
    <t>작업용의자, 퍼시스, CH4400A, 705×520×970~1040mm</t>
  </si>
  <si>
    <t xml:space="preserve">작업용의자, 퍼시스, CH4400A, 705×520×970~1040mm
</t>
  </si>
  <si>
    <t>22329772</t>
  </si>
  <si>
    <t>작업용의자, 코아스, G-CH5720KSMF, 690×555×995~1065mm</t>
  </si>
  <si>
    <t>21679119</t>
  </si>
  <si>
    <t>21679115</t>
  </si>
  <si>
    <t>22395500</t>
  </si>
  <si>
    <t>작업용의자, 대원교구, GP5019, 635×560×990mm</t>
  </si>
  <si>
    <t xml:space="preserve">작업용의자, 대원교구, GP5019, 635×560×990mm
</t>
  </si>
  <si>
    <t>22816929</t>
  </si>
  <si>
    <t>작업용의자, 네오퍼스, NF-C41630S, 560×730×1000mm</t>
  </si>
  <si>
    <t>22816921</t>
  </si>
  <si>
    <t>작업용의자, 네오퍼스, NF-C41622S, 660×650×1050mm</t>
  </si>
  <si>
    <t>22329771</t>
  </si>
  <si>
    <t>21622527</t>
  </si>
  <si>
    <t>작업용의자, 시디즈, T503FPGR, 624×600×935mm</t>
  </si>
  <si>
    <t>22213417</t>
  </si>
  <si>
    <t>22232570</t>
  </si>
  <si>
    <t>작업용의자, 팀스, CH0012W, 490×550×790mm</t>
  </si>
  <si>
    <t>21921048</t>
  </si>
  <si>
    <t>22229954</t>
  </si>
  <si>
    <t>작업용의자, 팀스, CH2811, 580×600×905mm</t>
  </si>
  <si>
    <t>22334986</t>
  </si>
  <si>
    <t>작업용의자, 팀스, TT503F, 624×590×894mm</t>
  </si>
  <si>
    <t xml:space="preserve">작업용의자, 팀스, TT503F, 624×590×894mm
</t>
  </si>
  <si>
    <t>22816919</t>
  </si>
  <si>
    <t>작업용의자, 네오퍼스, NF-C41620S, 660×650×1050mm</t>
  </si>
  <si>
    <t>22393097</t>
  </si>
  <si>
    <t>작업용의자, 대원교구, GP5003, 610×615×1010~1110mm</t>
  </si>
  <si>
    <t>22339567</t>
  </si>
  <si>
    <t>본관1층_124호청소용역사무실</t>
  </si>
  <si>
    <t>21839281</t>
  </si>
  <si>
    <t>21839280</t>
  </si>
  <si>
    <t>22856183</t>
  </si>
  <si>
    <t>작업용의자, 힘멜, CH2200EM, 595×590×990~1080mm</t>
  </si>
  <si>
    <t xml:space="preserve">작업용의자, 힘멜, CH2200EM, 595×590×990~1080mm
</t>
  </si>
  <si>
    <t>6015</t>
  </si>
  <si>
    <t>임원용 사무용 의자</t>
  </si>
  <si>
    <t>6218</t>
  </si>
  <si>
    <t>22523487</t>
  </si>
  <si>
    <t>작업용의자, 네오퍼스, NF-C41607, 490×615×925mm</t>
  </si>
  <si>
    <t>6219</t>
  </si>
  <si>
    <t>6220</t>
  </si>
  <si>
    <t>6330</t>
  </si>
  <si>
    <t>6331</t>
  </si>
  <si>
    <t>6332</t>
  </si>
  <si>
    <t>6333</t>
  </si>
  <si>
    <t>6334</t>
  </si>
  <si>
    <t>6335</t>
  </si>
  <si>
    <t>6336</t>
  </si>
  <si>
    <t>6337</t>
  </si>
  <si>
    <t>6338</t>
  </si>
  <si>
    <t>6339</t>
  </si>
  <si>
    <t>6340</t>
  </si>
  <si>
    <t>6341</t>
  </si>
  <si>
    <t>6342</t>
  </si>
  <si>
    <t>6343</t>
  </si>
  <si>
    <t>6344</t>
  </si>
  <si>
    <t>6345</t>
  </si>
  <si>
    <t>6348</t>
  </si>
  <si>
    <t>6349</t>
  </si>
  <si>
    <t>4087</t>
  </si>
  <si>
    <t>4088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</si>
  <si>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</si>
  <si>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</si>
  <si>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</si>
  <si>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</si>
  <si>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</si>
  <si>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</si>
  <si>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</si>
  <si>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</si>
  <si>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</si>
  <si>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4041</t>
  </si>
  <si>
    <t>4042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</si>
  <si>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</si>
  <si>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</si>
  <si>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</si>
  <si>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</si>
  <si>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</si>
  <si>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</si>
  <si>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</si>
  <si>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</si>
  <si>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</si>
  <si>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</si>
  <si>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</si>
  <si>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</si>
  <si>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</si>
  <si>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</si>
  <si>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</si>
  <si>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</si>
  <si>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4191</t>
  </si>
  <si>
    <t>4192</t>
  </si>
  <si>
    <t>4193</t>
  </si>
  <si>
    <t>4194</t>
  </si>
  <si>
    <t>4195</t>
  </si>
  <si>
    <t>4196</t>
  </si>
  <si>
    <t>4197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</si>
  <si>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</si>
  <si>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</si>
  <si>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</si>
  <si>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</si>
  <si>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</si>
  <si>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</si>
  <si>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</si>
  <si>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</si>
  <si>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</si>
  <si>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</si>
  <si>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</si>
  <si>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</si>
  <si>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4183</t>
  </si>
  <si>
    <t>4184</t>
  </si>
  <si>
    <t>4185</t>
  </si>
  <si>
    <t>4186</t>
  </si>
  <si>
    <t>4187</t>
  </si>
  <si>
    <t>4188</t>
  </si>
  <si>
    <t>4189</t>
  </si>
  <si>
    <t>4190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</si>
  <si>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</si>
  <si>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</si>
  <si>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</si>
  <si>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</si>
  <si>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</si>
  <si>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</si>
  <si>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</si>
  <si>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</si>
  <si>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</si>
  <si>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</si>
  <si>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</si>
  <si>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</si>
  <si>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</si>
  <si>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4304</t>
  </si>
  <si>
    <t>4305</t>
  </si>
  <si>
    <t>4198</t>
  </si>
  <si>
    <t>4199</t>
  </si>
  <si>
    <t>4200</t>
  </si>
  <si>
    <t>4201</t>
  </si>
  <si>
    <t>4202</t>
  </si>
  <si>
    <t>4203</t>
  </si>
  <si>
    <t>4246</t>
  </si>
  <si>
    <t>4247</t>
  </si>
  <si>
    <t>4248</t>
  </si>
  <si>
    <t>4249</t>
  </si>
  <si>
    <t>4250</t>
  </si>
  <si>
    <t>4251</t>
  </si>
  <si>
    <t>4252</t>
  </si>
  <si>
    <t>4253</t>
  </si>
  <si>
    <t>4308</t>
  </si>
  <si>
    <t>4079</t>
  </si>
  <si>
    <t>4080</t>
  </si>
  <si>
    <t>4081</t>
  </si>
  <si>
    <t>4082</t>
  </si>
  <si>
    <t>4083</t>
  </si>
  <si>
    <t>4084</t>
  </si>
  <si>
    <t>4085</t>
  </si>
  <si>
    <t>4086</t>
  </si>
  <si>
    <t>4043</t>
  </si>
  <si>
    <t>4044</t>
  </si>
  <si>
    <t>4076</t>
  </si>
  <si>
    <t xml:space="preserve">작업용의자, 네오퍼스, NF-C41620S, 660×650×1050mm
</t>
  </si>
  <si>
    <t>4077</t>
  </si>
  <si>
    <t>4078</t>
  </si>
  <si>
    <t>6346</t>
  </si>
  <si>
    <t>4045</t>
  </si>
  <si>
    <t>4046</t>
  </si>
  <si>
    <t>4068</t>
  </si>
  <si>
    <t>4069</t>
  </si>
  <si>
    <t>4070</t>
  </si>
  <si>
    <t>4071</t>
  </si>
  <si>
    <t>4072</t>
  </si>
  <si>
    <t>4073</t>
  </si>
  <si>
    <t>4074</t>
  </si>
  <si>
    <t>4075</t>
  </si>
  <si>
    <t>4306</t>
  </si>
  <si>
    <t>4307</t>
  </si>
  <si>
    <t>6347</t>
  </si>
  <si>
    <t>5925</t>
  </si>
  <si>
    <t>21762586</t>
  </si>
  <si>
    <t>작업용의자, 한일제작소, 회전의자, 600×620×1080mm</t>
  </si>
  <si>
    <t>회전의자</t>
  </si>
  <si>
    <t>5924</t>
  </si>
  <si>
    <t>5926</t>
  </si>
  <si>
    <t>5927</t>
  </si>
  <si>
    <t>5928</t>
  </si>
  <si>
    <t>6398</t>
  </si>
  <si>
    <t>6399</t>
  </si>
  <si>
    <t>6400</t>
  </si>
  <si>
    <t>6401</t>
  </si>
  <si>
    <t>5579</t>
  </si>
  <si>
    <t>7740</t>
  </si>
  <si>
    <t xml:space="preserve">작업용의자, 시디즈, T503FPGR, 624×600×935mm
</t>
  </si>
  <si>
    <t>7741</t>
  </si>
  <si>
    <t>7742</t>
  </si>
  <si>
    <t>7743</t>
  </si>
  <si>
    <t>7744</t>
  </si>
  <si>
    <t>5580</t>
  </si>
  <si>
    <t>20615870</t>
  </si>
  <si>
    <t>작업용의자, 식탁의자, 목제, 420×560×880mm</t>
  </si>
  <si>
    <t>5581</t>
  </si>
  <si>
    <t>5582</t>
  </si>
  <si>
    <t>22263613</t>
  </si>
  <si>
    <t>작업용의자, 베네치아, 회전의자, 640×670×1120mm</t>
  </si>
  <si>
    <t>6679</t>
  </si>
  <si>
    <t>회의용의자(작업용의자)</t>
  </si>
  <si>
    <t>5507</t>
  </si>
  <si>
    <t>5508</t>
  </si>
  <si>
    <t>5509</t>
  </si>
  <si>
    <t>5510</t>
  </si>
  <si>
    <t>5594</t>
  </si>
  <si>
    <t>5781</t>
  </si>
  <si>
    <t>직원용의자</t>
  </si>
  <si>
    <t>5782</t>
  </si>
  <si>
    <t>6680</t>
  </si>
  <si>
    <t>본관1층_회의실</t>
  </si>
  <si>
    <t>5494</t>
  </si>
  <si>
    <t>5495</t>
  </si>
  <si>
    <t>5496</t>
  </si>
  <si>
    <t>5497</t>
  </si>
  <si>
    <t>5498</t>
  </si>
  <si>
    <t>5499</t>
  </si>
  <si>
    <t>5500</t>
  </si>
  <si>
    <t>5501</t>
  </si>
  <si>
    <t>5502</t>
  </si>
  <si>
    <t>5503</t>
  </si>
  <si>
    <t>5504</t>
  </si>
  <si>
    <t>5505</t>
  </si>
  <si>
    <t>5506</t>
  </si>
  <si>
    <t>5736</t>
  </si>
  <si>
    <t>팀장용의자</t>
  </si>
  <si>
    <t>6798</t>
  </si>
  <si>
    <t>5490</t>
  </si>
  <si>
    <t>6681</t>
  </si>
  <si>
    <t>6682</t>
  </si>
  <si>
    <t>6683</t>
  </si>
  <si>
    <t>6684</t>
  </si>
  <si>
    <t>6685</t>
  </si>
  <si>
    <t>6686</t>
  </si>
  <si>
    <t>6687</t>
  </si>
  <si>
    <t>6688</t>
  </si>
  <si>
    <t>5410</t>
  </si>
  <si>
    <t>5491</t>
  </si>
  <si>
    <t>5492</t>
  </si>
  <si>
    <t>5493</t>
  </si>
  <si>
    <t>6404</t>
  </si>
  <si>
    <t>6405</t>
  </si>
  <si>
    <t>6406</t>
  </si>
  <si>
    <t>6407</t>
  </si>
  <si>
    <t>6408</t>
  </si>
  <si>
    <t>6409</t>
  </si>
  <si>
    <t>5670</t>
  </si>
  <si>
    <t>22658734</t>
  </si>
  <si>
    <t>작업용의자, 퍼시스, CH4300A, 670×620×990~1070mm</t>
  </si>
  <si>
    <t>일반용 의자</t>
  </si>
  <si>
    <t>6312</t>
  </si>
  <si>
    <t>6313</t>
  </si>
  <si>
    <t>6314</t>
  </si>
  <si>
    <t>4243</t>
  </si>
  <si>
    <t>4296</t>
  </si>
  <si>
    <t>4244</t>
  </si>
  <si>
    <t>작업용의자(회의용)</t>
  </si>
  <si>
    <t>4245</t>
  </si>
  <si>
    <t>4288</t>
  </si>
  <si>
    <t>4289</t>
  </si>
  <si>
    <t>4290</t>
  </si>
  <si>
    <t>4291</t>
  </si>
  <si>
    <t>4292</t>
  </si>
  <si>
    <t>4293</t>
  </si>
  <si>
    <t>4294</t>
  </si>
  <si>
    <t>4295</t>
  </si>
  <si>
    <t>4639</t>
  </si>
  <si>
    <t>4760</t>
  </si>
  <si>
    <t>4761</t>
  </si>
  <si>
    <t>4762</t>
  </si>
  <si>
    <t>4763</t>
  </si>
  <si>
    <t>4764</t>
  </si>
  <si>
    <t>4765</t>
  </si>
  <si>
    <t>4766</t>
  </si>
  <si>
    <t>4767</t>
  </si>
  <si>
    <t>4789</t>
  </si>
  <si>
    <t>4790</t>
  </si>
  <si>
    <t>4791</t>
  </si>
  <si>
    <t>4738</t>
  </si>
  <si>
    <t>4739</t>
  </si>
  <si>
    <t>4740</t>
  </si>
  <si>
    <t>4737</t>
  </si>
  <si>
    <t>4741</t>
  </si>
  <si>
    <t>4742</t>
  </si>
  <si>
    <t>4743</t>
  </si>
  <si>
    <t>4744</t>
  </si>
  <si>
    <t>4745</t>
  </si>
  <si>
    <t>4746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</si>
  <si>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</si>
  <si>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</si>
  <si>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</si>
  <si>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</si>
  <si>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</si>
  <si>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</si>
  <si>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</si>
  <si>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</si>
  <si>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</si>
  <si>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</si>
  <si>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</si>
  <si>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</si>
  <si>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</si>
  <si>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</si>
  <si>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4823</t>
  </si>
  <si>
    <t>20742567</t>
  </si>
  <si>
    <t>작업용의자, 퍼시스, CH0009, 475×540×805mm</t>
  </si>
  <si>
    <t>커퓨니케이션 의자</t>
  </si>
  <si>
    <t>4824</t>
  </si>
  <si>
    <t>4825</t>
  </si>
  <si>
    <t>4826</t>
  </si>
  <si>
    <t>4873</t>
  </si>
  <si>
    <t>4874</t>
  </si>
  <si>
    <t>4283</t>
  </si>
  <si>
    <t>4284</t>
  </si>
  <si>
    <t>4285</t>
  </si>
  <si>
    <t>식물관리동1층_창고</t>
  </si>
  <si>
    <t>4286</t>
  </si>
  <si>
    <t>4142</t>
  </si>
  <si>
    <t>4143</t>
  </si>
  <si>
    <t>4210</t>
  </si>
  <si>
    <t>4144</t>
  </si>
  <si>
    <t>4145</t>
  </si>
  <si>
    <t>4213</t>
  </si>
  <si>
    <t>4214</t>
  </si>
  <si>
    <t>4215</t>
  </si>
  <si>
    <t>4216</t>
  </si>
  <si>
    <t>3968</t>
  </si>
  <si>
    <t>3969</t>
  </si>
  <si>
    <t>3970</t>
  </si>
  <si>
    <t>3971</t>
  </si>
  <si>
    <t>4091</t>
  </si>
  <si>
    <t>4092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</si>
  <si>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</si>
  <si>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</si>
  <si>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</si>
  <si>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</si>
  <si>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</si>
  <si>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</si>
  <si>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</si>
  <si>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</si>
  <si>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</si>
  <si>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4162</t>
  </si>
  <si>
    <t>4204</t>
  </si>
  <si>
    <t>4205</t>
  </si>
  <si>
    <t>4206</t>
  </si>
  <si>
    <t>4207</t>
  </si>
  <si>
    <t>4208</t>
  </si>
  <si>
    <t>4209</t>
  </si>
  <si>
    <t>3922</t>
  </si>
  <si>
    <t>21664733</t>
  </si>
  <si>
    <t>작업용의자, 퍼시스, CH4100AHP, 675×570×1209mm</t>
  </si>
  <si>
    <t>3923</t>
  </si>
  <si>
    <t>3924</t>
  </si>
  <si>
    <t>3925</t>
  </si>
  <si>
    <t>7407</t>
  </si>
  <si>
    <t>7470</t>
  </si>
  <si>
    <t>7471</t>
  </si>
  <si>
    <t>7472</t>
  </si>
  <si>
    <t>7466</t>
  </si>
  <si>
    <t>7467</t>
  </si>
  <si>
    <t>7468</t>
  </si>
  <si>
    <t>7469</t>
  </si>
  <si>
    <t>7101</t>
  </si>
  <si>
    <t>7239</t>
  </si>
  <si>
    <t>7240</t>
  </si>
  <si>
    <t>7241</t>
  </si>
  <si>
    <t>7242</t>
  </si>
  <si>
    <t>7368</t>
  </si>
  <si>
    <t>7369</t>
  </si>
  <si>
    <t>7370</t>
  </si>
  <si>
    <t>7497</t>
  </si>
  <si>
    <t>22115356</t>
  </si>
  <si>
    <t>작업용의자, 시디즈, T601FEY, 659×518×800mm</t>
  </si>
  <si>
    <t xml:space="preserve">작업용의자, 시디즈, T601FEY, 659×518×800mm
</t>
  </si>
  <si>
    <t>7539</t>
  </si>
  <si>
    <t>7548</t>
  </si>
  <si>
    <t>20598046</t>
  </si>
  <si>
    <t>작업용의자, 퍼시스, CH0007AF, 560×585×805mm</t>
  </si>
  <si>
    <t>본관2층_로비</t>
  </si>
  <si>
    <t>테이블의자</t>
  </si>
  <si>
    <t>7549</t>
  </si>
  <si>
    <t>7550</t>
  </si>
  <si>
    <t>7551</t>
  </si>
  <si>
    <t>7552</t>
  </si>
  <si>
    <t>7553</t>
  </si>
  <si>
    <t>7554</t>
  </si>
  <si>
    <t>7555</t>
  </si>
  <si>
    <t>7556</t>
  </si>
  <si>
    <t>7557</t>
  </si>
  <si>
    <t>7558</t>
  </si>
  <si>
    <t>7559</t>
  </si>
  <si>
    <t>6829</t>
  </si>
  <si>
    <t>6833</t>
  </si>
  <si>
    <t>6834</t>
  </si>
  <si>
    <t>6835</t>
  </si>
  <si>
    <t>6836</t>
  </si>
  <si>
    <t>6837</t>
  </si>
  <si>
    <t>6838</t>
  </si>
  <si>
    <t>6839</t>
  </si>
  <si>
    <t>6840</t>
  </si>
  <si>
    <t>6841</t>
  </si>
  <si>
    <t>7540</t>
  </si>
  <si>
    <t>7541</t>
  </si>
  <si>
    <t>7542</t>
  </si>
  <si>
    <t>7543</t>
  </si>
  <si>
    <t>7544</t>
  </si>
  <si>
    <t>7545</t>
  </si>
  <si>
    <t>6830</t>
  </si>
  <si>
    <t>6842</t>
  </si>
  <si>
    <t>6843</t>
  </si>
  <si>
    <t>6844</t>
  </si>
  <si>
    <t>6845</t>
  </si>
  <si>
    <t>6846</t>
  </si>
  <si>
    <t>6847</t>
  </si>
  <si>
    <t>6848</t>
  </si>
  <si>
    <t>7069</t>
  </si>
  <si>
    <t>21645406</t>
  </si>
  <si>
    <t>작업용의자, 코지가구사, 망사, 650×570×1180mm</t>
  </si>
  <si>
    <t>7125</t>
  </si>
  <si>
    <t>본관1층_도서관114호스터디룸</t>
  </si>
  <si>
    <t>7126</t>
  </si>
  <si>
    <t>7127</t>
  </si>
  <si>
    <t>7128</t>
  </si>
  <si>
    <t>7129</t>
  </si>
  <si>
    <t>7070</t>
  </si>
  <si>
    <t>7071</t>
  </si>
  <si>
    <t>7315</t>
  </si>
  <si>
    <t>7316</t>
  </si>
  <si>
    <t>7317</t>
  </si>
  <si>
    <t>7318</t>
  </si>
  <si>
    <t>7319</t>
  </si>
  <si>
    <t>7320</t>
  </si>
  <si>
    <t>7321</t>
  </si>
  <si>
    <t>7322</t>
  </si>
  <si>
    <t>7313</t>
  </si>
  <si>
    <t>작업용의자, 우드메탈, WMC-302, 590×610×1000~1070mm환경표지제품인증마크</t>
  </si>
  <si>
    <t>7314</t>
  </si>
  <si>
    <t>7446</t>
  </si>
  <si>
    <t>CHD0150KCMF, 560*525*835</t>
  </si>
  <si>
    <t>7447</t>
  </si>
  <si>
    <t>7448</t>
  </si>
  <si>
    <t>7449</t>
  </si>
  <si>
    <t>7504</t>
  </si>
  <si>
    <t>7435</t>
  </si>
  <si>
    <t>CH5700KSMF_690*555*1150~1225</t>
  </si>
  <si>
    <t>7436</t>
  </si>
  <si>
    <t>7501</t>
  </si>
  <si>
    <t>7562</t>
  </si>
  <si>
    <t>CH5700KSMF, 690*555*1150~1225</t>
  </si>
  <si>
    <t>7563</t>
  </si>
  <si>
    <t>7579</t>
  </si>
  <si>
    <t>7503</t>
  </si>
  <si>
    <t>7502</t>
  </si>
  <si>
    <t>7513</t>
  </si>
  <si>
    <t>21499151</t>
  </si>
  <si>
    <t>작업용의자, 인조가죽, 820×500×1140mm</t>
  </si>
  <si>
    <t>7514</t>
  </si>
  <si>
    <t>6895</t>
  </si>
  <si>
    <t>코아스, CH5700KSMF, 690*555*1150~1225</t>
  </si>
  <si>
    <t>6894</t>
  </si>
  <si>
    <t>7715</t>
  </si>
  <si>
    <t>7665</t>
  </si>
  <si>
    <t>6950</t>
  </si>
  <si>
    <t>코아스, CH5700KSMF, 690*555*1150</t>
  </si>
  <si>
    <t>6951</t>
  </si>
  <si>
    <t>7107</t>
  </si>
  <si>
    <t>27112014</t>
  </si>
  <si>
    <t>21160423</t>
  </si>
  <si>
    <t>잔디깎는기계</t>
  </si>
  <si>
    <t>잔디깎는기계, 허스크바나, R147S, 비자주식, 4.7kW</t>
  </si>
  <si>
    <t>엔진톱</t>
  </si>
  <si>
    <t>56101529</t>
  </si>
  <si>
    <t>22152082</t>
  </si>
  <si>
    <t>20994092</t>
  </si>
  <si>
    <t>잡지꽂이, 산아래가구, SFU1, 600×500×600mm</t>
  </si>
  <si>
    <t>56101516</t>
  </si>
  <si>
    <t>21314356</t>
  </si>
  <si>
    <t>동물동1층_남자라커룸</t>
  </si>
  <si>
    <t>동물동1층_여자라커룸</t>
  </si>
  <si>
    <t>6251</t>
  </si>
  <si>
    <t>20632871</t>
  </si>
  <si>
    <t>장롱, 810×600×1900mm</t>
  </si>
  <si>
    <t>21101501</t>
  </si>
  <si>
    <t>21486251</t>
  </si>
  <si>
    <t>7712</t>
  </si>
  <si>
    <t>21764331</t>
  </si>
  <si>
    <t>쟁기, 대원정공, DW10DP, 10련, 경폭3000mm, 소요동력70kW, 원판쟁기</t>
  </si>
  <si>
    <t>쟁기 및 철바퀴(관리기 부착용)</t>
  </si>
  <si>
    <t>41104404</t>
  </si>
  <si>
    <t>21340825</t>
  </si>
  <si>
    <t>5263</t>
  </si>
  <si>
    <t>21204730</t>
  </si>
  <si>
    <t>저온배양기, 두리과학, DF-95BL, -5 ~60℃</t>
  </si>
  <si>
    <t>복원생태관1층_111호 배양실_박진호</t>
  </si>
  <si>
    <t>저온배양기</t>
  </si>
  <si>
    <t>5262</t>
  </si>
  <si>
    <t>5441</t>
  </si>
  <si>
    <t>인큐 베이트</t>
  </si>
  <si>
    <t>5442</t>
  </si>
  <si>
    <t>41103006</t>
  </si>
  <si>
    <t>20557052</t>
  </si>
  <si>
    <t>저온또는액화질소냉동고</t>
  </si>
  <si>
    <t>실험실용극저온냉동고, Nihon freezer, JP/NF-400SF, -65~-80℃, 400L</t>
  </si>
  <si>
    <t>초저온냉동고
(Ultra Low Temperature Freezer)</t>
  </si>
  <si>
    <t>7013</t>
  </si>
  <si>
    <t>10051117</t>
  </si>
  <si>
    <t>실험실용극저온냉동고, Cole-parmer, US/P-44400-00, -196℃, vial:18</t>
  </si>
  <si>
    <t>초저온냉동고(-90℃/800L)</t>
  </si>
  <si>
    <t>42143799</t>
  </si>
  <si>
    <t>20701722</t>
  </si>
  <si>
    <t>6410</t>
  </si>
  <si>
    <t>45121522</t>
  </si>
  <si>
    <t>21438595</t>
  </si>
  <si>
    <t>적외선카메라</t>
  </si>
  <si>
    <t>적외선카메라, 금성안전시스템, GSL-K1050VF, 5-50mm</t>
  </si>
  <si>
    <t>적외선디지털 카메라</t>
  </si>
  <si>
    <t>6411</t>
  </si>
  <si>
    <t>6412</t>
  </si>
  <si>
    <t>6413</t>
  </si>
  <si>
    <t>6414</t>
  </si>
  <si>
    <t>6530</t>
  </si>
  <si>
    <t>5542</t>
  </si>
  <si>
    <t>22682042</t>
  </si>
  <si>
    <t>적외선카메라, Guide, CN/BritIR B1, 열화상카메라</t>
  </si>
  <si>
    <t>열화상카메라</t>
  </si>
  <si>
    <t>5543</t>
  </si>
  <si>
    <t>4377</t>
  </si>
  <si>
    <t>22696633</t>
  </si>
  <si>
    <t>적외선카메라, Fluke, US/Ti300, 열화상카메라</t>
  </si>
  <si>
    <t>thermo-graohic camera</t>
  </si>
  <si>
    <t>4906</t>
  </si>
  <si>
    <t>22716681</t>
  </si>
  <si>
    <t>적외선카메라, Flir systems, US/BTS-XR Pro, 열화상카메라</t>
  </si>
  <si>
    <t>열화상야간투시경</t>
  </si>
  <si>
    <t>4561</t>
  </si>
  <si>
    <t>22709228</t>
  </si>
  <si>
    <t>적외선카메라, Flir systems, US/HS-324 PRO 2X Extender, 열화상카메라</t>
  </si>
  <si>
    <t>52141525</t>
  </si>
  <si>
    <t>20565668</t>
  </si>
  <si>
    <t>4374</t>
  </si>
  <si>
    <t>23161596</t>
  </si>
  <si>
    <t>20944519</t>
  </si>
  <si>
    <t>전기로</t>
  </si>
  <si>
    <t>전기로, 대한과학, FHP-14, 14L</t>
  </si>
  <si>
    <t>작열기</t>
  </si>
  <si>
    <t>52141553</t>
  </si>
  <si>
    <t>20650199</t>
  </si>
  <si>
    <t>전기밥솥</t>
  </si>
  <si>
    <t>21828628</t>
  </si>
  <si>
    <t>가정용전기밥솥, 쿠쿠홈시스, CRP-FA0621MR, 6인용</t>
  </si>
  <si>
    <t>밥솥</t>
  </si>
  <si>
    <t>생태교육협력본부장 관사</t>
  </si>
  <si>
    <t>전시생태관리본부장 관사</t>
  </si>
  <si>
    <t>6244</t>
  </si>
  <si>
    <t>21181089</t>
  </si>
  <si>
    <t>가정용전기밥솥, 쿠쿠전자, CRP-J0610FP, 6인용</t>
  </si>
  <si>
    <t>42295104</t>
  </si>
  <si>
    <t>22434508</t>
  </si>
  <si>
    <t>20471665</t>
  </si>
  <si>
    <t>41105399</t>
  </si>
  <si>
    <t>21074754</t>
  </si>
  <si>
    <t>전기영동장치, Bio-rad, US/Mini PROTEAN Tetra Cell, 120×160×180mm</t>
  </si>
  <si>
    <t>20961924</t>
  </si>
  <si>
    <t>5244</t>
  </si>
  <si>
    <t>22511764</t>
  </si>
  <si>
    <t>전기영동장치, Bio-rad, US/165-8035</t>
  </si>
  <si>
    <t>복원생태관1층_106호 실험실</t>
  </si>
  <si>
    <t>단백질(전기영동장치)분석시스템전기영동장치, Bio-rad, US/165-8035</t>
  </si>
  <si>
    <t>5386</t>
  </si>
  <si>
    <t>10046779</t>
  </si>
  <si>
    <t>전기영동장치, Amersham pharmacia, US/GE 200 Gel eluter</t>
  </si>
  <si>
    <t>5387</t>
  </si>
  <si>
    <t>5243</t>
  </si>
  <si>
    <t>복원생태관1층_106호 실험실_최선아</t>
  </si>
  <si>
    <t>6194</t>
  </si>
  <si>
    <t>20729009</t>
  </si>
  <si>
    <t>전기영동장치, Mupid, JP/Mupid-2plus</t>
  </si>
  <si>
    <t>Mupid-2plus</t>
  </si>
  <si>
    <t>6195</t>
  </si>
  <si>
    <t>21077696</t>
  </si>
  <si>
    <t>전기영동장치, Advance, JP/Mupid-EXU, 130×122mm</t>
  </si>
  <si>
    <t>Mupid-exu</t>
  </si>
  <si>
    <t>4353</t>
  </si>
  <si>
    <t>DNA 전기영동장치</t>
  </si>
  <si>
    <t>4354</t>
  </si>
  <si>
    <t>4593</t>
  </si>
  <si>
    <t>20622851</t>
  </si>
  <si>
    <t>전기영동장치, Bio-rad, US/Gene Pulser Xcell system</t>
  </si>
  <si>
    <t>Gene Pulser Xcell Ttotal System</t>
  </si>
  <si>
    <t>4594</t>
  </si>
  <si>
    <t>Mini-PROTEAN Tetra Cell and MiniTrans-Blot Module</t>
  </si>
  <si>
    <t>4595</t>
  </si>
  <si>
    <t>22313479</t>
  </si>
  <si>
    <t>전기영동장치, Bio-rad, US/170-4150, trans-blot turbo</t>
  </si>
  <si>
    <t>Trans-Blot Turbo Transter starter system</t>
  </si>
  <si>
    <t>본관2층_226호방사성동위원소실험실_김정인</t>
  </si>
  <si>
    <t>5437</t>
  </si>
  <si>
    <t>60106104</t>
  </si>
  <si>
    <t>21314916</t>
  </si>
  <si>
    <t>전기전자교육자료</t>
  </si>
  <si>
    <t>전기전자교육자료, 이디, ED-DAVINCI, 임베디드 및 DSP설계 플랫폼</t>
  </si>
  <si>
    <t>대회협력부</t>
  </si>
  <si>
    <t>27112709</t>
  </si>
  <si>
    <t>21485579</t>
  </si>
  <si>
    <t>20456748</t>
  </si>
  <si>
    <t>전기톱, 계양전기, 원형톱CS-7D, 톱날직경185mm, 절삭깊이65mm, 5500rpm</t>
  </si>
  <si>
    <t>21651626</t>
  </si>
  <si>
    <t>5674</t>
  </si>
  <si>
    <t>41115609</t>
  </si>
  <si>
    <t>22149027</t>
  </si>
  <si>
    <t>전도도측정기</t>
  </si>
  <si>
    <t>전기전도도측정기, Oakton, US/CON11</t>
  </si>
  <si>
    <t>전기전도도측정기</t>
  </si>
  <si>
    <t>27112704</t>
  </si>
  <si>
    <t>21589559</t>
  </si>
  <si>
    <t>27112703</t>
  </si>
  <si>
    <t>20376448</t>
  </si>
  <si>
    <t>20376450</t>
  </si>
  <si>
    <t>4551</t>
  </si>
  <si>
    <t>21894234</t>
  </si>
  <si>
    <t>전동드릴, Bosch, MY/GDR 18V-LI, DC18V, 충전식</t>
  </si>
  <si>
    <t>충전드릴(밀워키)</t>
  </si>
  <si>
    <t>4855</t>
  </si>
  <si>
    <t>22622230</t>
  </si>
  <si>
    <t>전동드릴, Bosch, MY/GSB1000RE, 500W</t>
  </si>
  <si>
    <t>드릴세트</t>
  </si>
  <si>
    <t>5470</t>
  </si>
  <si>
    <t>56121902</t>
  </si>
  <si>
    <t>20756575</t>
  </si>
  <si>
    <t>전시용진열대</t>
  </si>
  <si>
    <t>전시용진열대, 제주교육박물관문제작, 자료진열용, 1500×550×1200mm</t>
  </si>
  <si>
    <t>진열대</t>
  </si>
  <si>
    <t>5471</t>
  </si>
  <si>
    <t>4722</t>
  </si>
  <si>
    <t>21517878</t>
  </si>
  <si>
    <t>전시용진열대, 창신가구산업, 스페이스월, 2350×1270mm</t>
  </si>
  <si>
    <t>스페이스 월 진열대</t>
  </si>
  <si>
    <t>4723</t>
  </si>
  <si>
    <t>4724</t>
  </si>
  <si>
    <t>스페이스 월 벽부착</t>
  </si>
  <si>
    <t>4725</t>
  </si>
  <si>
    <t>39121004</t>
  </si>
  <si>
    <t>22212312</t>
  </si>
  <si>
    <t>7687</t>
  </si>
  <si>
    <t>44111902</t>
  </si>
  <si>
    <t>21624914</t>
  </si>
  <si>
    <t>전자복사칠판및액세서리</t>
  </si>
  <si>
    <t>전자칠판, 케이씨테크노, NCB-2300WM, 1800×920mm, 5색컬러복사</t>
  </si>
  <si>
    <t>KEC테크노 칼라전자칠판</t>
  </si>
  <si>
    <t>42182101</t>
  </si>
  <si>
    <t>21831438</t>
  </si>
  <si>
    <t>전자청진기, 3M Healthcare, DK/Littmann E3000, 단면, 성인소아겸용</t>
  </si>
  <si>
    <t>41113308</t>
  </si>
  <si>
    <t>21287040</t>
  </si>
  <si>
    <t>전해질분석기, Fuji photo film, JP/Fujidrichem4000i, 전해질, Na, K, Cl동시측정, 자동희석기능및뇨분석가능</t>
  </si>
  <si>
    <t>22166653</t>
  </si>
  <si>
    <t>56101542</t>
  </si>
  <si>
    <t>22329773</t>
  </si>
  <si>
    <t>20857912</t>
  </si>
  <si>
    <t>접이식의자, 대한민국상이군경회, KDVO-CHDA-04, 660×540×790mm</t>
  </si>
  <si>
    <t>20520861</t>
  </si>
  <si>
    <t>접이식의자, 유테크산업, MT402, 660×540×790mm</t>
  </si>
  <si>
    <t>본관3층_304호생태공간조사평가팀(T/F)</t>
  </si>
  <si>
    <t xml:space="preserve">접이식의자, 코아스, CHD0250, 600×540×845mm환경표지제품인증마크
</t>
  </si>
  <si>
    <t>접이식의자, 코아스, CHD0250, 600×540×845mm환경표지제품인증마크</t>
  </si>
  <si>
    <t>22878059</t>
  </si>
  <si>
    <t>접이식의자, 유성산업, ELCA-919, 585×550×790mm</t>
  </si>
  <si>
    <t xml:space="preserve">접이식의자, 유성산업, ELCA-922, 495×550×790mm
</t>
  </si>
  <si>
    <t>접이식의자, 유성산업, ELCA-922, 495×550×790mm</t>
  </si>
  <si>
    <t>22878062</t>
  </si>
  <si>
    <t>22237826</t>
  </si>
  <si>
    <t>22454421</t>
  </si>
  <si>
    <t>생태교육동1층_복도계단</t>
  </si>
  <si>
    <t>22273841</t>
  </si>
  <si>
    <t>복원생태관2층_209-2호암실</t>
  </si>
  <si>
    <t>6212</t>
  </si>
  <si>
    <t>22101671</t>
  </si>
  <si>
    <t>접이식의자, 애니체, YAF-111, 610×550×830mm</t>
  </si>
  <si>
    <t>6213</t>
  </si>
  <si>
    <t>6214</t>
  </si>
  <si>
    <t>6215</t>
  </si>
  <si>
    <t>6216</t>
  </si>
  <si>
    <t>6217</t>
  </si>
  <si>
    <t>5360</t>
  </si>
  <si>
    <t>5361</t>
  </si>
  <si>
    <t>5362</t>
  </si>
  <si>
    <t>5363</t>
  </si>
  <si>
    <t>5364</t>
  </si>
  <si>
    <t>5365</t>
  </si>
  <si>
    <t>5366</t>
  </si>
  <si>
    <t>5367</t>
  </si>
  <si>
    <t>5368</t>
  </si>
  <si>
    <t>5996</t>
  </si>
  <si>
    <t>5997</t>
  </si>
  <si>
    <t>5998</t>
  </si>
  <si>
    <t>5999</t>
  </si>
  <si>
    <t>6000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</si>
  <si>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</si>
  <si>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</si>
  <si>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</si>
  <si>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</si>
  <si>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</si>
  <si>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</si>
  <si>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</si>
  <si>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</si>
  <si>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</si>
  <si>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</si>
  <si>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6011</t>
  </si>
  <si>
    <t>6012</t>
  </si>
  <si>
    <t>6013</t>
  </si>
  <si>
    <t>6014</t>
  </si>
  <si>
    <t>6095</t>
  </si>
  <si>
    <t>6096</t>
  </si>
  <si>
    <t>6097</t>
  </si>
  <si>
    <t>6098</t>
  </si>
  <si>
    <t>6099</t>
  </si>
  <si>
    <t>6100</t>
  </si>
  <si>
    <t>6101</t>
  </si>
  <si>
    <t>6102</t>
  </si>
  <si>
    <t>6103</t>
  </si>
  <si>
    <t>6104</t>
  </si>
  <si>
    <t>6105</t>
  </si>
  <si>
    <t>6106</t>
  </si>
  <si>
    <t>6107</t>
  </si>
  <si>
    <t>6108</t>
  </si>
  <si>
    <t>6109</t>
  </si>
  <si>
    <t>6110</t>
  </si>
  <si>
    <t>6111</t>
  </si>
  <si>
    <t>6112</t>
  </si>
  <si>
    <t>6113</t>
  </si>
  <si>
    <t>6199</t>
  </si>
  <si>
    <t>6200</t>
  </si>
  <si>
    <t>6201</t>
  </si>
  <si>
    <t>6202</t>
  </si>
  <si>
    <t>6203</t>
  </si>
  <si>
    <t>6204</t>
  </si>
  <si>
    <t>6205</t>
  </si>
  <si>
    <t>6206</t>
  </si>
  <si>
    <t>6207</t>
  </si>
  <si>
    <t>6208</t>
  </si>
  <si>
    <t>6209</t>
  </si>
  <si>
    <t>6210</t>
  </si>
  <si>
    <t>6211</t>
  </si>
  <si>
    <t>6094</t>
  </si>
  <si>
    <t>6092</t>
  </si>
  <si>
    <t>6093</t>
  </si>
  <si>
    <t>5153</t>
  </si>
  <si>
    <t>22470472</t>
  </si>
  <si>
    <t>접이식의자, 애니체, YA-C434, 685×600×915mm</t>
  </si>
  <si>
    <t>5154</t>
  </si>
  <si>
    <t>5155</t>
  </si>
  <si>
    <t>5156</t>
  </si>
  <si>
    <t>5157</t>
  </si>
  <si>
    <t>5158</t>
  </si>
  <si>
    <t>5159</t>
  </si>
  <si>
    <t>5286</t>
  </si>
  <si>
    <t>5287</t>
  </si>
  <si>
    <t>5288</t>
  </si>
  <si>
    <t>5422</t>
  </si>
  <si>
    <t>5423</t>
  </si>
  <si>
    <t>5424</t>
  </si>
  <si>
    <t>5425</t>
  </si>
  <si>
    <t>5426</t>
  </si>
  <si>
    <t>5427</t>
  </si>
  <si>
    <t>5289</t>
  </si>
  <si>
    <t>5417</t>
  </si>
  <si>
    <t>5418</t>
  </si>
  <si>
    <t>5419</t>
  </si>
  <si>
    <t>5420</t>
  </si>
  <si>
    <t>5421</t>
  </si>
  <si>
    <t>5428</t>
  </si>
  <si>
    <t>5429</t>
  </si>
  <si>
    <t>5430</t>
  </si>
  <si>
    <t>5511</t>
  </si>
  <si>
    <t>5512</t>
  </si>
  <si>
    <t>5513</t>
  </si>
  <si>
    <t>5783</t>
  </si>
  <si>
    <t>5784</t>
  </si>
  <si>
    <t>5785</t>
  </si>
  <si>
    <t>5786</t>
  </si>
  <si>
    <t>5787</t>
  </si>
  <si>
    <t>5788</t>
  </si>
  <si>
    <t>5789</t>
  </si>
  <si>
    <t>5014</t>
  </si>
  <si>
    <t>5140</t>
  </si>
  <si>
    <t>5141</t>
  </si>
  <si>
    <t>5142</t>
  </si>
  <si>
    <t>5143</t>
  </si>
  <si>
    <t>5144</t>
  </si>
  <si>
    <t>5145</t>
  </si>
  <si>
    <t>5146</t>
  </si>
  <si>
    <t>5147</t>
  </si>
  <si>
    <t>5148</t>
  </si>
  <si>
    <t>5149</t>
  </si>
  <si>
    <t>5150</t>
  </si>
  <si>
    <t>5151</t>
  </si>
  <si>
    <t>5152</t>
  </si>
  <si>
    <t>5290</t>
  </si>
  <si>
    <t>5291</t>
  </si>
  <si>
    <t>5292</t>
  </si>
  <si>
    <t>5293</t>
  </si>
  <si>
    <t>5294</t>
  </si>
  <si>
    <t>5295</t>
  </si>
  <si>
    <t>5296</t>
  </si>
  <si>
    <t>5297</t>
  </si>
  <si>
    <t>5298</t>
  </si>
  <si>
    <t>5299</t>
  </si>
  <si>
    <t>5300</t>
  </si>
  <si>
    <t>5301</t>
  </si>
  <si>
    <t>5302</t>
  </si>
  <si>
    <t>5303</t>
  </si>
  <si>
    <t>5304</t>
  </si>
  <si>
    <t>5305</t>
  </si>
  <si>
    <t>5411</t>
  </si>
  <si>
    <t>5412</t>
  </si>
  <si>
    <t>5413</t>
  </si>
  <si>
    <t>5414</t>
  </si>
  <si>
    <t>5415</t>
  </si>
  <si>
    <t>5416</t>
  </si>
  <si>
    <t>5514</t>
  </si>
  <si>
    <t>5515</t>
  </si>
  <si>
    <t>5516</t>
  </si>
  <si>
    <t>5517</t>
  </si>
  <si>
    <t>5518</t>
  </si>
  <si>
    <t>5519</t>
  </si>
  <si>
    <t>5520</t>
  </si>
  <si>
    <t>5521</t>
  </si>
  <si>
    <t>5522</t>
  </si>
  <si>
    <t>5523</t>
  </si>
  <si>
    <t>5524</t>
  </si>
  <si>
    <t>5525</t>
  </si>
  <si>
    <t>5526</t>
  </si>
  <si>
    <t>5527</t>
  </si>
  <si>
    <t>5528</t>
  </si>
  <si>
    <t>5529</t>
  </si>
  <si>
    <t>5530</t>
  </si>
  <si>
    <t>5614</t>
  </si>
  <si>
    <t>5615</t>
  </si>
  <si>
    <t>5616</t>
  </si>
  <si>
    <t>5617</t>
  </si>
  <si>
    <t>5618</t>
  </si>
  <si>
    <t>5619</t>
  </si>
  <si>
    <t>5620</t>
  </si>
  <si>
    <t>5621</t>
  </si>
  <si>
    <t>5622</t>
  </si>
  <si>
    <t>5623</t>
  </si>
  <si>
    <t>5624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</si>
  <si>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</si>
  <si>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</si>
  <si>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</si>
  <si>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</si>
  <si>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</si>
  <si>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</si>
  <si>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</si>
  <si>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</si>
  <si>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</si>
  <si>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5716</t>
  </si>
  <si>
    <t>5717</t>
  </si>
  <si>
    <t>5718</t>
  </si>
  <si>
    <t>5719</t>
  </si>
  <si>
    <t>5720</t>
  </si>
  <si>
    <t>5721</t>
  </si>
  <si>
    <t>5722</t>
  </si>
  <si>
    <t>5723</t>
  </si>
  <si>
    <t>5724</t>
  </si>
  <si>
    <t>5725</t>
  </si>
  <si>
    <t>5726</t>
  </si>
  <si>
    <t>5727</t>
  </si>
  <si>
    <t>5728</t>
  </si>
  <si>
    <t>7397</t>
  </si>
  <si>
    <t>7398</t>
  </si>
  <si>
    <t>7399</t>
  </si>
  <si>
    <t>7391</t>
  </si>
  <si>
    <t>7393</t>
  </si>
  <si>
    <t>7400</t>
  </si>
  <si>
    <t>7337</t>
  </si>
  <si>
    <t>복원생태관2층_205-1호곤충사육실1</t>
  </si>
  <si>
    <t>7338</t>
  </si>
  <si>
    <t>7339</t>
  </si>
  <si>
    <t>7340</t>
  </si>
  <si>
    <t>7394</t>
  </si>
  <si>
    <t>7343</t>
  </si>
  <si>
    <t>7344</t>
  </si>
  <si>
    <t>7401</t>
  </si>
  <si>
    <t>7341</t>
  </si>
  <si>
    <t>7342</t>
  </si>
  <si>
    <t>7392</t>
  </si>
  <si>
    <t>7345</t>
  </si>
  <si>
    <t>7346</t>
  </si>
  <si>
    <t>7347</t>
  </si>
  <si>
    <t>7348</t>
  </si>
  <si>
    <t>7395</t>
  </si>
  <si>
    <t>7396</t>
  </si>
  <si>
    <t>7349</t>
  </si>
  <si>
    <t>6901</t>
  </si>
  <si>
    <t>21882897</t>
  </si>
  <si>
    <t>접이식의자, 대신산업, DS8132, 615×555×835mm</t>
  </si>
  <si>
    <t>DS8132, 615*555*835</t>
  </si>
  <si>
    <t>6902</t>
  </si>
  <si>
    <t>6903</t>
  </si>
  <si>
    <t>6904</t>
  </si>
  <si>
    <t>6905</t>
  </si>
  <si>
    <t>6906</t>
  </si>
  <si>
    <t>40151505</t>
  </si>
  <si>
    <t>10016731</t>
  </si>
  <si>
    <t>10016745</t>
  </si>
  <si>
    <t>48101799</t>
  </si>
  <si>
    <t>21740998</t>
  </si>
  <si>
    <t>정수기, 엘지전자, WQD74WJ1, 역삼투압방식, 360×507×435mm</t>
  </si>
  <si>
    <t>lg,whd71rw3r ( 엘지전자, WQD74WJ1)</t>
  </si>
  <si>
    <t>42232001</t>
  </si>
  <si>
    <t>22008680</t>
  </si>
  <si>
    <t>4058</t>
  </si>
  <si>
    <t>45101804</t>
  </si>
  <si>
    <t>21798461</t>
  </si>
  <si>
    <t>제본기</t>
  </si>
  <si>
    <t>무선철제본기, Fellowes, CN/Heios-60, 열제본기</t>
  </si>
  <si>
    <t>7624</t>
  </si>
  <si>
    <t>45101802</t>
  </si>
  <si>
    <t>22334829</t>
  </si>
  <si>
    <t>제본용재단기</t>
  </si>
  <si>
    <t>종이재단기, Rexel, CN/CL120, 670×350×295mm</t>
  </si>
  <si>
    <t>CL120</t>
  </si>
  <si>
    <t>7723</t>
  </si>
  <si>
    <t>44102805</t>
  </si>
  <si>
    <t>20459315</t>
  </si>
  <si>
    <t>제본천공기</t>
  </si>
  <si>
    <t>제본천공기, 포스트OA, Super-12N, 전동식, 330×560×440mm</t>
  </si>
  <si>
    <t>40101902</t>
  </si>
  <si>
    <t>22134486</t>
  </si>
  <si>
    <t>본관 2층</t>
  </si>
  <si>
    <t>교육관</t>
  </si>
  <si>
    <t>4578</t>
  </si>
  <si>
    <t>22727415</t>
  </si>
  <si>
    <t>제습기, 엘지전자, LD-179DRC, 17L/d</t>
  </si>
  <si>
    <t>4579</t>
  </si>
  <si>
    <t>4580</t>
  </si>
  <si>
    <t>4581</t>
  </si>
  <si>
    <t>4577</t>
  </si>
  <si>
    <t>4829</t>
  </si>
  <si>
    <t>22669788</t>
  </si>
  <si>
    <t>제습기, 나우이엘, MA-075DT, 75L/d</t>
  </si>
  <si>
    <t>4830</t>
  </si>
  <si>
    <t>4368</t>
  </si>
  <si>
    <t>41115309</t>
  </si>
  <si>
    <t>22557769</t>
  </si>
  <si>
    <t>조도계, Konica minolta, JP/T-10A, 299900lx</t>
  </si>
  <si>
    <t>4369</t>
  </si>
  <si>
    <t>4910</t>
  </si>
  <si>
    <t>21235962</t>
  </si>
  <si>
    <t>조도계, Testo, DE/Testo 540</t>
  </si>
  <si>
    <t>조도 측정기</t>
  </si>
  <si>
    <t>41102909</t>
  </si>
  <si>
    <t>10047444</t>
  </si>
  <si>
    <t>조직포매기, Leica, DE/EG 1160</t>
  </si>
  <si>
    <t>실험실용조직처리장치</t>
  </si>
  <si>
    <t>22169732</t>
  </si>
  <si>
    <t>조직포매기, Danish myo technology, DK/DMT-100172, 다채널조직측정용챔버</t>
  </si>
  <si>
    <t>5343</t>
  </si>
  <si>
    <t>56101590</t>
  </si>
  <si>
    <t>21692452</t>
  </si>
  <si>
    <t>종이보관장</t>
  </si>
  <si>
    <t>종이보관장, 우림, 도화지용, 800×400×950mm</t>
  </si>
  <si>
    <t>도화지 꽂이</t>
  </si>
  <si>
    <t>5341</t>
  </si>
  <si>
    <t>21852300</t>
  </si>
  <si>
    <t>종이보관장, 탑클래스이엔씨, TSA-4217, 800×400×2000mm</t>
  </si>
  <si>
    <t>도화지장</t>
  </si>
  <si>
    <t>5342</t>
  </si>
  <si>
    <t>5319</t>
  </si>
  <si>
    <t>44101602</t>
  </si>
  <si>
    <t>22348144</t>
  </si>
  <si>
    <t>종이펀칭기또는바인딩기</t>
  </si>
  <si>
    <t>종이펀칭기또는바인딩기, Powis parker, US/Fastback 20E, 열제본기</t>
  </si>
  <si>
    <t>본관3층_302호</t>
  </si>
  <si>
    <t>7336</t>
  </si>
  <si>
    <t>20726085</t>
  </si>
  <si>
    <t>종이펀칭기또는바인딩기, 카피어랜드, Probind RS-5300, 링제본기</t>
  </si>
  <si>
    <t>링제본기</t>
  </si>
  <si>
    <t>6944</t>
  </si>
  <si>
    <t>20699246</t>
  </si>
  <si>
    <t>종이펀칭기또는바인딩기, DSB, CN/CW-4500, 와이어겸용제본기</t>
  </si>
  <si>
    <t>포스트OA, CW4500</t>
  </si>
  <si>
    <t>48101818</t>
  </si>
  <si>
    <t>21088534</t>
  </si>
  <si>
    <t>20538200</t>
  </si>
  <si>
    <t>22162245</t>
  </si>
  <si>
    <t>주방기구소독기, 하인스, HGS-881, 자외선소독/열풍건조, 550×410×720mm</t>
  </si>
  <si>
    <t>3893</t>
  </si>
  <si>
    <t>21876381</t>
  </si>
  <si>
    <t>주방기구소독기, 하인스, HGS-M3000, 자외선미니소독기, 530×190×320mm</t>
  </si>
  <si>
    <t>주방기구소독기(온도계소독기)</t>
  </si>
  <si>
    <t>3892</t>
  </si>
  <si>
    <t>21627005</t>
  </si>
  <si>
    <t>주방기구소독기, 하인스, HGS-813H, 자외선소독/열풍건조, 550×450×1070mm</t>
  </si>
  <si>
    <t>주방기구소독기(자외선소독기)</t>
  </si>
  <si>
    <t>4572</t>
  </si>
  <si>
    <t>41111720</t>
  </si>
  <si>
    <t>22500963</t>
  </si>
  <si>
    <t>주사전자현미경(SEM)</t>
  </si>
  <si>
    <t>주사전자현미경, 코셈, CX-200TA</t>
  </si>
  <si>
    <t>전자현미경(SEM) 1세트</t>
  </si>
  <si>
    <t>5369</t>
  </si>
  <si>
    <t>41104401</t>
  </si>
  <si>
    <t>20711775</t>
  </si>
  <si>
    <t>중력대류식범용배양기</t>
  </si>
  <si>
    <t>일반중력대류배양기, 대산엔지니어링, DS-C57-B1</t>
  </si>
  <si>
    <t>진탕배양기</t>
  </si>
  <si>
    <t>5370</t>
  </si>
  <si>
    <t>5658</t>
  </si>
  <si>
    <t>20706891</t>
  </si>
  <si>
    <t>일반중력대류배양기, 배양대, 원예연구소사과시험장, 주문제작, 1300×650×2370mm</t>
  </si>
  <si>
    <t>배양대</t>
  </si>
  <si>
    <t>5659</t>
  </si>
  <si>
    <t>5660</t>
  </si>
  <si>
    <t>5661</t>
  </si>
  <si>
    <t>5662</t>
  </si>
  <si>
    <t>5663</t>
  </si>
  <si>
    <t>6928</t>
  </si>
  <si>
    <t>곤충배양기</t>
  </si>
  <si>
    <t>6929</t>
  </si>
  <si>
    <t>41106307</t>
  </si>
  <si>
    <t>22569122</t>
  </si>
  <si>
    <t>5326</t>
  </si>
  <si>
    <t>22684674</t>
  </si>
  <si>
    <t>유전자증폭기, Peqlab, DE/peqSTAR96X Universal Gradient</t>
  </si>
  <si>
    <t>PCB기계(DNA증폭기)</t>
  </si>
  <si>
    <t>6087</t>
  </si>
  <si>
    <t>21205456</t>
  </si>
  <si>
    <t>유전자증폭기, Applied biosystems, US/Step One Plus, Real time PCR system</t>
  </si>
  <si>
    <t>Pro-Flex TM 3x32-Well PCR System(1SET)</t>
  </si>
  <si>
    <t>6326</t>
  </si>
  <si>
    <t>21807421</t>
  </si>
  <si>
    <t>유전자증폭기, Bio-rad, US/PTC-2040, 4-Bay</t>
  </si>
  <si>
    <t>복원생태관1층_106호 실험실_박진호_17,600,000원</t>
  </si>
  <si>
    <t>유전자증폭기(2)</t>
  </si>
  <si>
    <t>6325</t>
  </si>
  <si>
    <t>유전자증폭기(1)</t>
  </si>
  <si>
    <t>6327</t>
  </si>
  <si>
    <t>복원생태관1층_106호실험실_최선아_17,600,000원</t>
  </si>
  <si>
    <t>4596</t>
  </si>
  <si>
    <t>실시간유전자증폭기</t>
  </si>
  <si>
    <t>4597</t>
  </si>
  <si>
    <t>22564068</t>
  </si>
  <si>
    <t>유전자증폭기, Life technologies, SG/ProFlex</t>
  </si>
  <si>
    <t>중합효소연쇄반응기</t>
  </si>
  <si>
    <t>4598</t>
  </si>
  <si>
    <t>7404</t>
  </si>
  <si>
    <t>DNA증폭장치</t>
  </si>
  <si>
    <t>7375</t>
  </si>
  <si>
    <t>22060556</t>
  </si>
  <si>
    <t>유전자증폭기, Illumina, US/EC-100-1001, 실시간유전자정량분석장치</t>
  </si>
  <si>
    <t>CMIMR-003S_i-MYRUN.NC MINI ELECTROPHORESIS SYSTEM SPECIAL EDITION</t>
  </si>
  <si>
    <t>7376</t>
  </si>
  <si>
    <t>SPTC-312E_TRANSILLUMINATOE,MEDIUM WAVE,C</t>
  </si>
  <si>
    <t>7377</t>
  </si>
  <si>
    <t>607_MINI-BEADBEATER 16,(16SAMPLE)</t>
  </si>
  <si>
    <t>7378</t>
  </si>
  <si>
    <t>GYLZ-MINI, MICROCENTRIFUGE</t>
  </si>
  <si>
    <t>5826</t>
  </si>
  <si>
    <t>24101603</t>
  </si>
  <si>
    <t>22382534</t>
  </si>
  <si>
    <t>지게차</t>
  </si>
  <si>
    <t>지게차, 두산산업차량, D30SE-5, 2980kg</t>
  </si>
  <si>
    <t>7089</t>
  </si>
  <si>
    <t>43233506</t>
  </si>
  <si>
    <t>22791511</t>
  </si>
  <si>
    <t>지도제작소프트웨어</t>
  </si>
  <si>
    <t>지도소프트웨어, Esri, US/ArcGIS for Desktop 10.2</t>
  </si>
  <si>
    <t>ArcGIS 10.3, ArcGIS for Desktop Basic Single Use License</t>
  </si>
  <si>
    <t>7090</t>
  </si>
  <si>
    <t>7134</t>
  </si>
  <si>
    <t>ArcGIS 10.3, ArcGis Spatial Analyst for Desktop Single Use License</t>
  </si>
  <si>
    <t>46151715</t>
  </si>
  <si>
    <t>22182922</t>
  </si>
  <si>
    <t>5117</t>
  </si>
  <si>
    <t>23271496</t>
  </si>
  <si>
    <t>20692410</t>
  </si>
  <si>
    <t>직류아크용접기</t>
  </si>
  <si>
    <t>직류아크용접기, 내쇼날시스템, NSA-180A, 5kW, 180A, 휴대용인버터</t>
  </si>
  <si>
    <t>용접기 인버터(홀더셋트 포함)</t>
  </si>
  <si>
    <t>42182601</t>
  </si>
  <si>
    <t>20562064</t>
  </si>
  <si>
    <t>47121602</t>
  </si>
  <si>
    <t>22435254</t>
  </si>
  <si>
    <t>21267033</t>
  </si>
  <si>
    <t>진공청소기, 경서글로텍, KV-12AS, 495×480×650mm, 건식, 1350W</t>
  </si>
  <si>
    <t>생태교육관1층_107호교육자료실</t>
  </si>
  <si>
    <t>22650055</t>
  </si>
  <si>
    <t>진공청소기, 엘지전자, VN/VC3302FHAY, 1.3kW</t>
  </si>
  <si>
    <t>청소기</t>
  </si>
  <si>
    <t>6245</t>
  </si>
  <si>
    <t>22693356</t>
  </si>
  <si>
    <t>진공청소기, 엘지전자, VN/VC2300FNA, 1.1kW</t>
  </si>
  <si>
    <t>6185</t>
  </si>
  <si>
    <t>22616934</t>
  </si>
  <si>
    <t>진공청소기, 엘지전자, VK7300LHAY, 1.2kW</t>
  </si>
  <si>
    <t>식물관리동</t>
  </si>
  <si>
    <t>4818</t>
  </si>
  <si>
    <t>4819</t>
  </si>
  <si>
    <t>7274</t>
  </si>
  <si>
    <t>22692161</t>
  </si>
  <si>
    <t>진공청소기, 삼성전자, VN/VC-R935D, 1.3kW</t>
  </si>
  <si>
    <t>업소용청소기</t>
  </si>
  <si>
    <t>7108</t>
  </si>
  <si>
    <t>22783574</t>
  </si>
  <si>
    <t>진공청소기, 엘지전자, VS7301SCW, 핸디/스틱형</t>
  </si>
  <si>
    <t>7109</t>
  </si>
  <si>
    <t>7110</t>
  </si>
  <si>
    <t>7303</t>
  </si>
  <si>
    <t>7666</t>
  </si>
  <si>
    <t>22327025</t>
  </si>
  <si>
    <t>진공청소기, Nilfisk advance, CN/GU355-DUAL, 1200W</t>
  </si>
  <si>
    <t>Nilfisk advance, CN/GU355-DUAL, 1200W</t>
  </si>
  <si>
    <t>7667</t>
  </si>
  <si>
    <t>6935</t>
  </si>
  <si>
    <t>21456076</t>
  </si>
  <si>
    <t>진공청소기, 무궁화전자, MHS-150R, 흡입력20W, 핸디형</t>
  </si>
  <si>
    <t>더블퀘스천, 소형청소기 400W</t>
  </si>
  <si>
    <t>6936</t>
  </si>
  <si>
    <t>7011</t>
  </si>
  <si>
    <t>40151502</t>
  </si>
  <si>
    <t>22417947</t>
  </si>
  <si>
    <t>진공펌프</t>
  </si>
  <si>
    <t>기계식진공펌프, Rocker, TW/Rocker300, 22L/min</t>
  </si>
  <si>
    <t>Pump</t>
  </si>
  <si>
    <t>7012</t>
  </si>
  <si>
    <t>20762960</t>
  </si>
  <si>
    <t>기계식진공펌프, Gast, US/DOA-P704A-AA</t>
  </si>
  <si>
    <t>Gast Vacuum Pump</t>
  </si>
  <si>
    <t>4592</t>
  </si>
  <si>
    <t>41104405</t>
  </si>
  <si>
    <t>20947535</t>
  </si>
  <si>
    <t>진탕배양기, 대한과학, WIS-RL010, 10~60℃,</t>
  </si>
  <si>
    <t>Shaking Incubator</t>
  </si>
  <si>
    <t>7275</t>
  </si>
  <si>
    <t>20678985</t>
  </si>
  <si>
    <t>진탕배양기, Yih der, TW/510, LowTemp horizontal orbital shaker incubator</t>
  </si>
  <si>
    <t>Low-temp incubator</t>
  </si>
  <si>
    <t>7276</t>
  </si>
  <si>
    <t>6924</t>
  </si>
  <si>
    <t>21881210</t>
  </si>
  <si>
    <t>진탕배양기, 세영과학, SH-803R, 60℃, 250rpm, 1200×810×950mm</t>
  </si>
  <si>
    <t>6817</t>
  </si>
  <si>
    <t>20678988</t>
  </si>
  <si>
    <t>진탕배양기, Yih der, TW/530R, LowTemp horizontal orbital shaker incubator</t>
  </si>
  <si>
    <t>shaking incubator</t>
  </si>
  <si>
    <t>7163</t>
  </si>
  <si>
    <t>41115404</t>
  </si>
  <si>
    <t>10046890</t>
  </si>
  <si>
    <t>질량분석기</t>
  </si>
  <si>
    <t>질량분석기, Thermoquest, US/Polaris Q, AS2000</t>
  </si>
  <si>
    <t>5486</t>
  </si>
  <si>
    <t>25174490</t>
  </si>
  <si>
    <t>22722370</t>
  </si>
  <si>
    <t>차량용운행기록계</t>
  </si>
  <si>
    <t>차량용운행기록계, 팅크웨어, 아이나비 V100, 영상저장장치</t>
  </si>
  <si>
    <t>블랙박스</t>
  </si>
  <si>
    <t>4356</t>
  </si>
  <si>
    <t>22370429</t>
  </si>
  <si>
    <t>차량용운행기록계, 광신지피에스통신, KSD-S, 운행모니터링</t>
  </si>
  <si>
    <t>4357</t>
  </si>
  <si>
    <t>5358</t>
  </si>
  <si>
    <t>25173108</t>
  </si>
  <si>
    <t>22216223</t>
  </si>
  <si>
    <t>차량용항법장치</t>
  </si>
  <si>
    <t>차량용항법장치, 앰투앰넷, T2, 177.8mm</t>
  </si>
  <si>
    <t>네비게이션</t>
  </si>
  <si>
    <t>6188</t>
  </si>
  <si>
    <t>네비게이션(폰터스3D)</t>
  </si>
  <si>
    <t>4355</t>
  </si>
  <si>
    <t>22762027</t>
  </si>
  <si>
    <t>차량용항법장치, 팅크웨어, 아이나비 KP900, 203.2mm</t>
  </si>
  <si>
    <t>56101538</t>
  </si>
  <si>
    <t>21831688</t>
  </si>
  <si>
    <t>56101703</t>
  </si>
  <si>
    <t>10055022</t>
  </si>
  <si>
    <t>책상, 2100×1050×735mm</t>
  </si>
  <si>
    <t>10055161</t>
  </si>
  <si>
    <t>책상, 퍼시스, SD316(L/R), 1600×1200×720mm</t>
  </si>
  <si>
    <t>20384484</t>
  </si>
  <si>
    <t>책상, 1600×1200×720mm</t>
  </si>
  <si>
    <t>20765108</t>
  </si>
  <si>
    <t>책상, 중앙강철, JPDS1406, 1400×600×720mm</t>
  </si>
  <si>
    <t>20384441</t>
  </si>
  <si>
    <t>책상, 1800×1200×720mm</t>
  </si>
  <si>
    <t>20442710</t>
  </si>
  <si>
    <t>책상, 금강교구, 1600×1200×720mm</t>
  </si>
  <si>
    <t>20545615</t>
  </si>
  <si>
    <t>20484174</t>
  </si>
  <si>
    <t>책상, 다산산업, 1400×720×720mm</t>
  </si>
  <si>
    <t>20402797</t>
  </si>
  <si>
    <t>책상, SD-5440, 1200×700×719mm</t>
  </si>
  <si>
    <t>20402798</t>
  </si>
  <si>
    <t>책상, SD-5445, 1400×700×719mm</t>
  </si>
  <si>
    <t>20384451</t>
  </si>
  <si>
    <t>책상, 1600×800×720mm</t>
  </si>
  <si>
    <t>20471777</t>
  </si>
  <si>
    <t>20478091</t>
  </si>
  <si>
    <t>21634662</t>
  </si>
  <si>
    <t>20924811</t>
  </si>
  <si>
    <t>책상, 동화디엔에프, DHD1-19, 1400×700×720mm</t>
  </si>
  <si>
    <t>21672833</t>
  </si>
  <si>
    <t>책상, 스탭, 송간초주문제작, 1200×600×800mm</t>
  </si>
  <si>
    <t>21724691</t>
  </si>
  <si>
    <t>책상, 태영강철, 1200×700×720mm</t>
  </si>
  <si>
    <t>20765104</t>
  </si>
  <si>
    <t>책상, 중앙강철, JPDS1407, 1400×700×720mm</t>
  </si>
  <si>
    <t>20436908</t>
  </si>
  <si>
    <t>21798751</t>
  </si>
  <si>
    <t>책상, 퍼시스, FAD016, 1600×800(785)×720mm</t>
  </si>
  <si>
    <t>22336862</t>
  </si>
  <si>
    <t>22230088</t>
  </si>
  <si>
    <t>22243874</t>
  </si>
  <si>
    <t>22229961</t>
  </si>
  <si>
    <t>21689139</t>
  </si>
  <si>
    <t>책상, 리바트, WMD0116, 1600×800×720mm</t>
  </si>
  <si>
    <t>22229416</t>
  </si>
  <si>
    <t>22312065</t>
  </si>
  <si>
    <t>책상, 코아스, DUP1820EN, 1800×700×720mm</t>
  </si>
  <si>
    <t>22105571</t>
  </si>
  <si>
    <t>22507241</t>
  </si>
  <si>
    <t>22452472</t>
  </si>
  <si>
    <t>22507151</t>
  </si>
  <si>
    <t>21689817</t>
  </si>
  <si>
    <t>책상, 리폼천국, 원당중주문제작, 1600×1200×720mm</t>
  </si>
  <si>
    <t>L형책상</t>
  </si>
  <si>
    <t>6372</t>
  </si>
  <si>
    <t>21634820</t>
  </si>
  <si>
    <t>책상, 코아스, DND1622, 1600×1200×720mm</t>
  </si>
  <si>
    <t>6373</t>
  </si>
  <si>
    <t>6494</t>
  </si>
  <si>
    <t>6495</t>
  </si>
  <si>
    <t>6496</t>
  </si>
  <si>
    <t>6497</t>
  </si>
  <si>
    <t>6498</t>
  </si>
  <si>
    <t>6499</t>
  </si>
  <si>
    <t>6500</t>
  </si>
  <si>
    <t>6501</t>
  </si>
  <si>
    <t>6502</t>
  </si>
  <si>
    <t>5225</t>
  </si>
  <si>
    <t>5226</t>
  </si>
  <si>
    <t>5227</t>
  </si>
  <si>
    <t>6635</t>
  </si>
  <si>
    <t>6636</t>
  </si>
  <si>
    <t>6776</t>
  </si>
  <si>
    <t>6784</t>
  </si>
  <si>
    <t>6777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</si>
  <si>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</si>
  <si>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</si>
  <si>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</si>
  <si>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</si>
  <si>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</si>
  <si>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</si>
  <si>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</si>
  <si>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</si>
  <si>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</si>
  <si>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</si>
  <si>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</si>
  <si>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</si>
  <si>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</si>
  <si>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</si>
  <si>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</si>
  <si>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5222</t>
  </si>
  <si>
    <t>5223</t>
  </si>
  <si>
    <t>5224</t>
  </si>
  <si>
    <t>6778</t>
  </si>
  <si>
    <t>6779</t>
  </si>
  <si>
    <t>6780</t>
  </si>
  <si>
    <t>6781</t>
  </si>
  <si>
    <t>6782</t>
  </si>
  <si>
    <t>6783</t>
  </si>
  <si>
    <t>5077</t>
  </si>
  <si>
    <t>5078</t>
  </si>
  <si>
    <t>5079</t>
  </si>
  <si>
    <t>5080</t>
  </si>
  <si>
    <t>5081</t>
  </si>
  <si>
    <t>5082</t>
  </si>
  <si>
    <t>5083</t>
  </si>
  <si>
    <t>5084</t>
  </si>
  <si>
    <t>6785</t>
  </si>
  <si>
    <t>6786</t>
  </si>
  <si>
    <t>6787</t>
  </si>
  <si>
    <t>6788</t>
  </si>
  <si>
    <t>6789</t>
  </si>
  <si>
    <t>6790</t>
  </si>
  <si>
    <t>6791</t>
  </si>
  <si>
    <t>6792</t>
  </si>
  <si>
    <t>6793</t>
  </si>
  <si>
    <t>6794</t>
  </si>
  <si>
    <t>6503</t>
  </si>
  <si>
    <t>6504</t>
  </si>
  <si>
    <t>6505</t>
  </si>
  <si>
    <t>6506</t>
  </si>
  <si>
    <t>6507</t>
  </si>
  <si>
    <t>6367</t>
  </si>
  <si>
    <t>6368</t>
  </si>
  <si>
    <t>6369</t>
  </si>
  <si>
    <t>6370</t>
  </si>
  <si>
    <t>6371</t>
  </si>
  <si>
    <t>6361</t>
  </si>
  <si>
    <t>6362</t>
  </si>
  <si>
    <t>6363</t>
  </si>
  <si>
    <t>6364</t>
  </si>
  <si>
    <t>6365</t>
  </si>
  <si>
    <t>6508</t>
  </si>
  <si>
    <t>6510</t>
  </si>
  <si>
    <t>6511</t>
  </si>
  <si>
    <t>6512</t>
  </si>
  <si>
    <t>6513</t>
  </si>
  <si>
    <t>6514</t>
  </si>
  <si>
    <t>6515</t>
  </si>
  <si>
    <t>6516</t>
  </si>
  <si>
    <t>6629</t>
  </si>
  <si>
    <t>6630</t>
  </si>
  <si>
    <t>6631</t>
  </si>
  <si>
    <t>6632</t>
  </si>
  <si>
    <t>6633</t>
  </si>
  <si>
    <t>6634</t>
  </si>
  <si>
    <t>6509</t>
  </si>
  <si>
    <t>6366</t>
  </si>
  <si>
    <t>6637</t>
  </si>
  <si>
    <t>6638</t>
  </si>
  <si>
    <t>6639</t>
  </si>
  <si>
    <t>6640</t>
  </si>
  <si>
    <t>6641</t>
  </si>
  <si>
    <t>6642</t>
  </si>
  <si>
    <t>6643</t>
  </si>
  <si>
    <t>6644</t>
  </si>
  <si>
    <t>6645</t>
  </si>
  <si>
    <t>6646</t>
  </si>
  <si>
    <t>6647</t>
  </si>
  <si>
    <t>6648</t>
  </si>
  <si>
    <t>6649</t>
  </si>
  <si>
    <t>6650</t>
  </si>
  <si>
    <t>6651</t>
  </si>
  <si>
    <t>6772</t>
  </si>
  <si>
    <t>6773</t>
  </si>
  <si>
    <t>6774</t>
  </si>
  <si>
    <t>6775</t>
  </si>
  <si>
    <t>6360</t>
  </si>
  <si>
    <t>21634816</t>
  </si>
  <si>
    <t>책상, 코아스, DND1412, 1400×700×720mm</t>
  </si>
  <si>
    <t>6265</t>
  </si>
  <si>
    <t>L형 책상</t>
  </si>
  <si>
    <t>6262</t>
  </si>
  <si>
    <t>6263</t>
  </si>
  <si>
    <t>6264</t>
  </si>
  <si>
    <t>6665</t>
  </si>
  <si>
    <t>6666</t>
  </si>
  <si>
    <t>6523</t>
  </si>
  <si>
    <t>6524</t>
  </si>
  <si>
    <t>6525</t>
  </si>
  <si>
    <t>6526</t>
  </si>
  <si>
    <t>6527</t>
  </si>
  <si>
    <t>6528</t>
  </si>
  <si>
    <t>6529</t>
  </si>
  <si>
    <t>6652</t>
  </si>
  <si>
    <t>6653</t>
  </si>
  <si>
    <t>6654</t>
  </si>
  <si>
    <t>5487</t>
  </si>
  <si>
    <t>5488</t>
  </si>
  <si>
    <t>6656</t>
  </si>
  <si>
    <t>6657</t>
  </si>
  <si>
    <t>6658</t>
  </si>
  <si>
    <t>6659</t>
  </si>
  <si>
    <t>6660</t>
  </si>
  <si>
    <t>6661</t>
  </si>
  <si>
    <t>6662</t>
  </si>
  <si>
    <t>6663</t>
  </si>
  <si>
    <t>6664</t>
  </si>
  <si>
    <t>6655</t>
  </si>
  <si>
    <t>5731</t>
  </si>
  <si>
    <t>5729</t>
  </si>
  <si>
    <t>5730</t>
  </si>
  <si>
    <t>6797</t>
  </si>
  <si>
    <t>6163</t>
  </si>
  <si>
    <t>5668</t>
  </si>
  <si>
    <t>22839856</t>
  </si>
  <si>
    <t>책상, 아모스아인스가구, AMCD-1400, 1400×800×720mm</t>
  </si>
  <si>
    <t>책상, 아모스아인스가구, AMCD-1400, 1400×800×720mm환경표지제품인증마크</t>
  </si>
  <si>
    <t>6198</t>
  </si>
  <si>
    <t>22230087</t>
  </si>
  <si>
    <t>책상, 팀스, SD012, 1200×700×720mm</t>
  </si>
  <si>
    <t>SD012 책상</t>
  </si>
  <si>
    <t>6309</t>
  </si>
  <si>
    <t>4241</t>
  </si>
  <si>
    <t>중역용 책상</t>
  </si>
  <si>
    <t>4637</t>
  </si>
  <si>
    <t>4240</t>
  </si>
  <si>
    <t>22324943</t>
  </si>
  <si>
    <t>책상, 코아스, G-DND1622EL/R, 1600×1200×720mm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</si>
  <si>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</si>
  <si>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</si>
  <si>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</si>
  <si>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</si>
  <si>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</si>
  <si>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</si>
  <si>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</si>
  <si>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</si>
  <si>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</si>
  <si>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</si>
  <si>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</si>
  <si>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</si>
  <si>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</si>
  <si>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</si>
  <si>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</si>
  <si>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</si>
  <si>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</si>
  <si>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</si>
  <si>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</si>
  <si>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</si>
  <si>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</si>
  <si>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</si>
  <si>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</si>
  <si>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</si>
  <si>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</si>
  <si>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</si>
  <si>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</si>
  <si>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4685</t>
  </si>
  <si>
    <t>4686</t>
  </si>
  <si>
    <t>4687</t>
  </si>
  <si>
    <t>4688</t>
  </si>
  <si>
    <t>4689</t>
  </si>
  <si>
    <t>4690</t>
  </si>
  <si>
    <t>4691</t>
  </si>
  <si>
    <t>4692</t>
  </si>
  <si>
    <t>4869</t>
  </si>
  <si>
    <t>20489835</t>
  </si>
  <si>
    <t>책상, 퍼시스, SD316R, 1600×1200×720mm</t>
  </si>
  <si>
    <t>L형 데스크</t>
  </si>
  <si>
    <t>책상(L형)</t>
  </si>
  <si>
    <t>4217</t>
  </si>
  <si>
    <t>4218</t>
  </si>
  <si>
    <t>4219</t>
  </si>
  <si>
    <t>4220</t>
  </si>
  <si>
    <t>4154</t>
  </si>
  <si>
    <t>4155</t>
  </si>
  <si>
    <t>4156</t>
  </si>
  <si>
    <t>4090</t>
  </si>
  <si>
    <t>4157</t>
  </si>
  <si>
    <t>3963</t>
  </si>
  <si>
    <t>3964</t>
  </si>
  <si>
    <t>3965</t>
  </si>
  <si>
    <t>3966</t>
  </si>
  <si>
    <t>3967</t>
  </si>
  <si>
    <t>7406</t>
  </si>
  <si>
    <t>10055159</t>
  </si>
  <si>
    <t>책상, 퍼시스, SD014(L/R), 1400×700×720mm</t>
  </si>
  <si>
    <t>직선형책상(연결커넥터 포함)</t>
  </si>
  <si>
    <t>7490</t>
  </si>
  <si>
    <t>20765121</t>
  </si>
  <si>
    <t>책상, 중앙강철, JPDS1607, 1600×700×720mm</t>
  </si>
  <si>
    <t>일자형책상</t>
  </si>
  <si>
    <t>7489</t>
  </si>
  <si>
    <t>7113</t>
  </si>
  <si>
    <t>SD362L/R_1600*1200*720</t>
  </si>
  <si>
    <t>7114</t>
  </si>
  <si>
    <t>7115</t>
  </si>
  <si>
    <t>7063</t>
  </si>
  <si>
    <t>SD362L_1600*1200*720</t>
  </si>
  <si>
    <t>7064</t>
  </si>
  <si>
    <t>7065</t>
  </si>
  <si>
    <t>7116</t>
  </si>
  <si>
    <t>SD014_1400*700*720</t>
  </si>
  <si>
    <t>7117</t>
  </si>
  <si>
    <t>7508</t>
  </si>
  <si>
    <t>21837173</t>
  </si>
  <si>
    <t>책상, 코아스, G-DB1121, 1200×750×720mm</t>
  </si>
  <si>
    <t>G-DB1121, 1200*750*720</t>
  </si>
  <si>
    <t>7509</t>
  </si>
  <si>
    <t>7510</t>
  </si>
  <si>
    <t>7571</t>
  </si>
  <si>
    <t>G-DND1622EL/R 1600*1200*720</t>
  </si>
  <si>
    <t>7572</t>
  </si>
  <si>
    <t>7511</t>
  </si>
  <si>
    <t>코아스, MMD014, 1600*1200*720</t>
  </si>
  <si>
    <t>7512</t>
  </si>
  <si>
    <t>7445</t>
  </si>
  <si>
    <t>G-DND1622E L/R 1600*1200*720</t>
  </si>
  <si>
    <t>7388</t>
  </si>
  <si>
    <t>7389</t>
  </si>
  <si>
    <t>7570</t>
  </si>
  <si>
    <t>7716</t>
  </si>
  <si>
    <t>코아스, G-DND1622E L/R 1600*1200*720</t>
  </si>
  <si>
    <t>7663</t>
  </si>
  <si>
    <t>6952</t>
  </si>
  <si>
    <t>6975</t>
  </si>
  <si>
    <t>56121001</t>
  </si>
  <si>
    <t>22152665</t>
  </si>
  <si>
    <t>7487</t>
  </si>
  <si>
    <t>22585389</t>
  </si>
  <si>
    <t>책운반기, 명성기업, BT-0001, 500×582×1071mm</t>
  </si>
  <si>
    <t>7488</t>
  </si>
  <si>
    <t>56101507</t>
  </si>
  <si>
    <t>20510419</t>
  </si>
  <si>
    <t>책장, 800×450×1200mm</t>
  </si>
  <si>
    <t>20402787</t>
  </si>
  <si>
    <t>책장, BSU-5431, 800×419×1162mm</t>
  </si>
  <si>
    <t>20550808</t>
  </si>
  <si>
    <t>책장, 토템, HC806, 800×422×2210mm</t>
  </si>
  <si>
    <t>20550805</t>
  </si>
  <si>
    <t>책장, 토템, HC806G, 800×422×2210mm</t>
  </si>
  <si>
    <t>20742463</t>
  </si>
  <si>
    <t>책장, 퍼스트삼융, FS-184G, 800×415×1882mm</t>
  </si>
  <si>
    <t>20725124</t>
  </si>
  <si>
    <t>책장, 우드메탈, WC-0501, 800×395×1900mm</t>
  </si>
  <si>
    <t>20490493</t>
  </si>
  <si>
    <t>책장, 퍼시스, SC0085W, 800×390×1860mm</t>
  </si>
  <si>
    <t>21639872</t>
  </si>
  <si>
    <t>20765069</t>
  </si>
  <si>
    <t>책장, 중앙강철, JA4912, 800×350×1219mm</t>
  </si>
  <si>
    <t>21577430</t>
  </si>
  <si>
    <t>책장, 라이프가구, 1100×300×1900mm</t>
  </si>
  <si>
    <t>22781808</t>
  </si>
  <si>
    <t>책장, 동양기업, DYKWU800, 800×400×2300mm</t>
  </si>
  <si>
    <t>책장, 동양기업, DYKWU800, 800×400×2300m</t>
  </si>
  <si>
    <t>22801254</t>
  </si>
  <si>
    <t>책장, 코아스, CED8513MI, 800×400×2000mm</t>
  </si>
  <si>
    <t>22261788</t>
  </si>
  <si>
    <t>책장, 코아스, CVF8614N, 800×400×2355mm</t>
  </si>
  <si>
    <t>21848860</t>
  </si>
  <si>
    <t>책장, 동화디엔에프, DH10-1304, 900×550×1500mm</t>
  </si>
  <si>
    <t>22340054</t>
  </si>
  <si>
    <t>21567563</t>
  </si>
  <si>
    <t>21717619</t>
  </si>
  <si>
    <t>책장, 일영가구, 900×300×1900mm</t>
  </si>
  <si>
    <t>22229912</t>
  </si>
  <si>
    <t>21063859</t>
  </si>
  <si>
    <t>책장, 종로강철가구사, 유리장03, 800×400×1880mm</t>
  </si>
  <si>
    <t>복원생태관1층_127호창고</t>
  </si>
  <si>
    <t>22727361</t>
  </si>
  <si>
    <t>책장, 하나데코, HN-K-35, 1200×300×1800mm</t>
  </si>
  <si>
    <t>복원생태관2층_205-13호곤충사육실13</t>
  </si>
  <si>
    <t>22235712</t>
  </si>
  <si>
    <t>22235713</t>
  </si>
  <si>
    <t>22235711</t>
  </si>
  <si>
    <t>21712532</t>
  </si>
  <si>
    <t>책장, 한라산업, 800×600×2000mm</t>
  </si>
  <si>
    <t>22337797</t>
  </si>
  <si>
    <t>21751376</t>
  </si>
  <si>
    <t>책장, 코아스, EC2002WL/WR, 600×400×2000mm</t>
  </si>
  <si>
    <t>22229405</t>
  </si>
  <si>
    <t>22390750</t>
  </si>
  <si>
    <t>책장, 대오시스템, DOSB01, 800×300×1900mm</t>
  </si>
  <si>
    <t>에코리움1층_기획전시관</t>
  </si>
  <si>
    <t>22814681</t>
  </si>
  <si>
    <t>책장, 토템, NHC150P, 1200×300×2000mm</t>
  </si>
  <si>
    <t>20551225</t>
  </si>
  <si>
    <t>책장, 엘퍼스, LHC04상유리, 800×420×1555mm</t>
  </si>
  <si>
    <t>21567571</t>
  </si>
  <si>
    <t>22217887</t>
  </si>
  <si>
    <t>6020</t>
  </si>
  <si>
    <t>22794790</t>
  </si>
  <si>
    <t>책장, 평화기업, PH-BC023, 1200×350×1400mm</t>
  </si>
  <si>
    <t>6021</t>
  </si>
  <si>
    <t>6022</t>
  </si>
  <si>
    <t>6023</t>
  </si>
  <si>
    <t>6024</t>
  </si>
  <si>
    <t>6025</t>
  </si>
  <si>
    <t>6026</t>
  </si>
  <si>
    <t>6027</t>
  </si>
  <si>
    <t>22529833</t>
  </si>
  <si>
    <t>책장, 현대교구산업&amp;키즈드림, HD-BCDJ-1200, 1200×350×2000mm</t>
  </si>
  <si>
    <t>6028</t>
  </si>
  <si>
    <t>5831</t>
  </si>
  <si>
    <t>21857746</t>
  </si>
  <si>
    <t>책장, 한일기업, HI-100430-04, 1200×400×1800mm</t>
  </si>
  <si>
    <t>관사_골든팰리스1207호(본부장)_책상</t>
  </si>
  <si>
    <t>5830</t>
  </si>
  <si>
    <t>관사_골든팰리스807호(본부장)_책상</t>
  </si>
  <si>
    <t>5833</t>
  </si>
  <si>
    <t>관사_골든펠리스1005호(본부장)</t>
  </si>
  <si>
    <t>5832</t>
  </si>
  <si>
    <t>5834</t>
  </si>
  <si>
    <t>관사_골든펠리스907호(본부장)</t>
  </si>
  <si>
    <t>6392</t>
  </si>
  <si>
    <t>6393</t>
  </si>
  <si>
    <t>6517</t>
  </si>
  <si>
    <t>6518</t>
  </si>
  <si>
    <t>6519</t>
  </si>
  <si>
    <t>6520</t>
  </si>
  <si>
    <t>6521</t>
  </si>
  <si>
    <t>6522</t>
  </si>
  <si>
    <t>6320</t>
  </si>
  <si>
    <t>21945998</t>
  </si>
  <si>
    <t>책장, 대도가구, DAEDO2010-26, 800×390×1860mm</t>
  </si>
  <si>
    <t>800 책장</t>
  </si>
  <si>
    <t>6318</t>
  </si>
  <si>
    <t>6319</t>
  </si>
  <si>
    <t>4238</t>
  </si>
  <si>
    <t>22328551</t>
  </si>
  <si>
    <t>책장, 코아스, G-CVF8614N, 800×400×2355mm</t>
  </si>
  <si>
    <t>4239</t>
  </si>
  <si>
    <t>책장(6단)</t>
  </si>
  <si>
    <t>7266</t>
  </si>
  <si>
    <t>책장(6단 오픈장)</t>
  </si>
  <si>
    <t>7267</t>
  </si>
  <si>
    <t>22328558</t>
  </si>
  <si>
    <t>책장, 코아스, G-CVF6614N, 600×400×2355mm</t>
  </si>
  <si>
    <t>7408</t>
  </si>
  <si>
    <t>21165249</t>
  </si>
  <si>
    <t>책장, 행복한세상가구, 423×300×2200mm</t>
  </si>
  <si>
    <t>7409</t>
  </si>
  <si>
    <t>7410</t>
  </si>
  <si>
    <t>7411</t>
  </si>
  <si>
    <t>7412</t>
  </si>
  <si>
    <t>7455</t>
  </si>
  <si>
    <t>7456</t>
  </si>
  <si>
    <t>7457</t>
  </si>
  <si>
    <t>7458</t>
  </si>
  <si>
    <t>7459</t>
  </si>
  <si>
    <t>7460</t>
  </si>
  <si>
    <t>7461</t>
  </si>
  <si>
    <t>7532</t>
  </si>
  <si>
    <t>7533</t>
  </si>
  <si>
    <t>7534</t>
  </si>
  <si>
    <t>6862</t>
  </si>
  <si>
    <t>21917771</t>
  </si>
  <si>
    <t>책장, 오정퍼니쳐, 1200×400×1300mm</t>
  </si>
  <si>
    <t>6863</t>
  </si>
  <si>
    <t>6864</t>
  </si>
  <si>
    <t>7300</t>
  </si>
  <si>
    <t>22664893</t>
  </si>
  <si>
    <t>책장, 다우스, DWO-B018, 800×400×1100mm</t>
  </si>
  <si>
    <t>7301</t>
  </si>
  <si>
    <t>7018</t>
  </si>
  <si>
    <t>7019</t>
  </si>
  <si>
    <t>7020</t>
  </si>
  <si>
    <t>7021</t>
  </si>
  <si>
    <t>7443</t>
  </si>
  <si>
    <t>22328550</t>
  </si>
  <si>
    <t>책장, 코아스, G-CVF8514N, 800×400×2007mm</t>
  </si>
  <si>
    <t>G-CVF8514N, 800*400*2007</t>
  </si>
  <si>
    <t>7444</t>
  </si>
  <si>
    <t>7442</t>
  </si>
  <si>
    <t>7441</t>
  </si>
  <si>
    <t>7714</t>
  </si>
  <si>
    <t>22449784</t>
  </si>
  <si>
    <t>코아스, CEB8513MI, 800*420*2000</t>
  </si>
  <si>
    <t>41111508</t>
  </si>
  <si>
    <t>20623118</t>
  </si>
  <si>
    <t>진료실_박준영</t>
  </si>
  <si>
    <t>20383621</t>
  </si>
  <si>
    <t>20383620</t>
  </si>
  <si>
    <t>6804</t>
  </si>
  <si>
    <t>21058439</t>
  </si>
  <si>
    <t>체중계, 카스, NB-HN</t>
  </si>
  <si>
    <t>41104206</t>
  </si>
  <si>
    <t>21858922</t>
  </si>
  <si>
    <t>초순수제조기, Millipore, FR/Milli-Q Integra 15, 360L/d</t>
  </si>
  <si>
    <t>초순수제조기</t>
  </si>
  <si>
    <t>22250610</t>
  </si>
  <si>
    <t>복원생택원2층_208호사육재배사실</t>
  </si>
  <si>
    <t>5566</t>
  </si>
  <si>
    <t>20652675</t>
  </si>
  <si>
    <t>초순수제조기, 휴먼코퍼레이션, Pure RO 260</t>
  </si>
  <si>
    <t>초순수 제조기 (물)</t>
  </si>
  <si>
    <t>5261</t>
  </si>
  <si>
    <t>41102914</t>
  </si>
  <si>
    <t>22135375</t>
  </si>
  <si>
    <t>초음파분쇄기</t>
  </si>
  <si>
    <t>세포막파괴기, Qsonica, US/Q700, 700W</t>
  </si>
  <si>
    <t>5379</t>
  </si>
  <si>
    <t>10050855</t>
  </si>
  <si>
    <t>세포막파괴기, Glas col, US/105A BN3010</t>
  </si>
  <si>
    <t>초음파파쇄기</t>
  </si>
  <si>
    <t>6923</t>
  </si>
  <si>
    <t>ULTRASONIC LIQUID PROCESSOR</t>
  </si>
  <si>
    <t>42281712</t>
  </si>
  <si>
    <t>22407498</t>
  </si>
  <si>
    <t>26111704</t>
  </si>
  <si>
    <t>22573732</t>
  </si>
  <si>
    <t>충전장치</t>
  </si>
  <si>
    <t>전기자동차용충전장치, 세모이엔에스, SMEV-SCS-01, 7kW</t>
  </si>
  <si>
    <t>본관동_전기차대기소</t>
  </si>
  <si>
    <t>전기자동차용완속 충전기</t>
  </si>
  <si>
    <t>5993</t>
  </si>
  <si>
    <t>22528364</t>
  </si>
  <si>
    <t>소형기기용충전기, 남미기획, GNC200K-UVJ4, 1A, AC80/240V, DC4.5V, 휴대폰급속충전기</t>
  </si>
  <si>
    <t>휴대폰 충전기</t>
  </si>
  <si>
    <t>7307</t>
  </si>
  <si>
    <t>21029941</t>
  </si>
  <si>
    <t>소형기기용충전기, 남미기획, GNC200K-J3B1, 1A, AC80/240V, DC4.5V, 휴대폰충전기</t>
  </si>
  <si>
    <t>휴대폰충전기(6구), 91*22*30Cm</t>
  </si>
  <si>
    <t>4943</t>
  </si>
  <si>
    <t>41114215</t>
  </si>
  <si>
    <t>21368322</t>
  </si>
  <si>
    <t>측고기</t>
  </si>
  <si>
    <t>측고기, Suunto, FI/PM5&amp;1520PC</t>
  </si>
  <si>
    <t>선또 하이트메타</t>
  </si>
  <si>
    <t>4944</t>
  </si>
  <si>
    <t>4969</t>
  </si>
  <si>
    <t>22681675</t>
  </si>
  <si>
    <t>측고기, Haglof, SE/VL5-BT-360</t>
  </si>
  <si>
    <t>레이저수고측정기</t>
  </si>
  <si>
    <t>56101515</t>
  </si>
  <si>
    <t>21247004</t>
  </si>
  <si>
    <t>21618616</t>
  </si>
  <si>
    <t>교육생활관_5동201/202호</t>
  </si>
  <si>
    <t>6374</t>
  </si>
  <si>
    <t>21511012</t>
  </si>
  <si>
    <t>침대, 플러스침대, TSP2500Q, 1600×2200×700mm</t>
  </si>
  <si>
    <t>5464</t>
  </si>
  <si>
    <t>22181004</t>
  </si>
  <si>
    <t>침대, 서광기업, SKB-200, 2080×1090×800mm</t>
  </si>
  <si>
    <t>7294</t>
  </si>
  <si>
    <t>22070769</t>
  </si>
  <si>
    <t>침대, kadrina, DK/싱글침대, 980×2080×600mm</t>
  </si>
  <si>
    <t>싱글침대_침실</t>
  </si>
  <si>
    <t>6850</t>
  </si>
  <si>
    <t>22714826</t>
  </si>
  <si>
    <t>침대, 굿트레이드, CN/CBK-013, 1035×2040×480mm</t>
  </si>
  <si>
    <t>본관2층_213호청고</t>
  </si>
  <si>
    <t>온열라꾸효침대</t>
  </si>
  <si>
    <t>6851</t>
  </si>
  <si>
    <t>6852</t>
  </si>
  <si>
    <t>6853</t>
  </si>
  <si>
    <t>45121602</t>
  </si>
  <si>
    <t>22696129</t>
  </si>
  <si>
    <t>카메라삼각대</t>
  </si>
  <si>
    <t>삼각대, (부품)Gitzo, IT/GH2781QR, 볼헤드</t>
  </si>
  <si>
    <t>볼헤드</t>
  </si>
  <si>
    <t>21460379</t>
  </si>
  <si>
    <t>삼각대, Gitzo, IT/GT2531EX, 3단</t>
  </si>
  <si>
    <t>삼각대</t>
  </si>
  <si>
    <t>6172</t>
  </si>
  <si>
    <t>22709519</t>
  </si>
  <si>
    <t>삼각대, Manfrotto, IT/MT055CXPRO3, 3단</t>
  </si>
  <si>
    <t>5389</t>
  </si>
  <si>
    <t>21837273</t>
  </si>
  <si>
    <t>삼각대, Gitzo, IT/GT1541T, 4단</t>
  </si>
  <si>
    <t>복원생태관1층_105호</t>
  </si>
  <si>
    <t>카메라 삼각대(볼헤드포함)</t>
  </si>
  <si>
    <t>5473</t>
  </si>
  <si>
    <t>5474</t>
  </si>
  <si>
    <t>5467</t>
  </si>
  <si>
    <t>22624455</t>
  </si>
  <si>
    <t>삼각대, Manfrotto, IT/MT190XPRO3, 3단</t>
  </si>
  <si>
    <t>카메라 액세서리(삼각대)</t>
  </si>
  <si>
    <t>5636</t>
  </si>
  <si>
    <t>22551922</t>
  </si>
  <si>
    <t>삼각대, Sony, CN/VCT-VPR1, 4단</t>
  </si>
  <si>
    <t>카메라 삼각대</t>
  </si>
  <si>
    <t>4531</t>
  </si>
  <si>
    <t>22696128</t>
  </si>
  <si>
    <t>삼각대, Gitzo, IT/GT2542T, 4단</t>
  </si>
  <si>
    <t>삼각대(볼해드 포함)</t>
  </si>
  <si>
    <t>4615</t>
  </si>
  <si>
    <t>22624453</t>
  </si>
  <si>
    <t>삼각대, Manfrotto, IT/MT190CXPRO3, 3단</t>
  </si>
  <si>
    <t>삼각대(헤드포함)</t>
  </si>
  <si>
    <t>4616</t>
  </si>
  <si>
    <t>4617</t>
  </si>
  <si>
    <t>7678</t>
  </si>
  <si>
    <t>22387585</t>
  </si>
  <si>
    <t>삼각대, Gitzo, IT/GITZO1542T</t>
  </si>
  <si>
    <t>7679</t>
  </si>
  <si>
    <t>7683</t>
  </si>
  <si>
    <t>21370440</t>
  </si>
  <si>
    <t>삼각대, Manfrotto, IT/190cxprob3, Magesium fiber tripod</t>
  </si>
  <si>
    <t>스코프 삼각대(비디오 헤드 포함)</t>
  </si>
  <si>
    <t>6860</t>
  </si>
  <si>
    <t>21583324</t>
  </si>
  <si>
    <t>삼각대, Manfrotto, IT/501HDV.351MVB2K, 비디오삼각대</t>
  </si>
  <si>
    <t>6861</t>
  </si>
  <si>
    <t>7311</t>
  </si>
  <si>
    <t>맨프로토_MT190CXPRO3</t>
  </si>
  <si>
    <t>45121603</t>
  </si>
  <si>
    <t>22058655</t>
  </si>
  <si>
    <t>카메라용렌즈, Tamron, JP/AF 18-270mm F3.5-6.3 Di II VC LD Aspherical IF Macro</t>
  </si>
  <si>
    <t>21525728</t>
  </si>
  <si>
    <t>카메라용렌즈, 니콘, JP/NIKKON AF-S DX, 18-105mm 3.5-5.6G ED VR</t>
  </si>
  <si>
    <t>동물사육동1층_105호동물관리처</t>
  </si>
  <si>
    <t>21180793</t>
  </si>
  <si>
    <t>카메라용렌즈, Nikon, JP/AF-S 14-24mm F2.8G ED</t>
  </si>
  <si>
    <t>5108</t>
  </si>
  <si>
    <t>21829180</t>
  </si>
  <si>
    <t>카메라용렌즈, Tokina, JP/AT-X 840D Canon, 80-400mm F4.5-5.6</t>
  </si>
  <si>
    <t>카메라렌즈</t>
  </si>
  <si>
    <t>5107</t>
  </si>
  <si>
    <t>20797691</t>
  </si>
  <si>
    <t>카메라용렌즈, Nikon, JP/AF-S VR Micro Nikkor ED105mm F2.8G(IF)</t>
  </si>
  <si>
    <t>5684</t>
  </si>
  <si>
    <t>21726741</t>
  </si>
  <si>
    <t>카메라용렌즈, Canon, JP/EF 400mm f/5.6 L USM</t>
  </si>
  <si>
    <t>렌즈</t>
  </si>
  <si>
    <t>5685</t>
  </si>
  <si>
    <t>20614934</t>
  </si>
  <si>
    <t>카메라용렌즈, Canon, JP/EF 50mm F2.5 Micro</t>
  </si>
  <si>
    <t>5687</t>
  </si>
  <si>
    <t>20704729</t>
  </si>
  <si>
    <t>카메라용렌즈, Canon, JP/EF 24-105mm</t>
  </si>
  <si>
    <t>5688</t>
  </si>
  <si>
    <t>21942720</t>
  </si>
  <si>
    <t>카메라용렌즈, Canon, JP/Extender EF 1.4x III</t>
  </si>
  <si>
    <t>렌즈(Extender)</t>
  </si>
  <si>
    <t>5689</t>
  </si>
  <si>
    <t>21943435</t>
  </si>
  <si>
    <t>카메라용렌즈, Canon, JP/Extender EF 2x III</t>
  </si>
  <si>
    <t>5686</t>
  </si>
  <si>
    <t>21926629</t>
  </si>
  <si>
    <t>카메라용렌즈, CANON, JP/EF 100mm F2.8L Macro IS USM</t>
  </si>
  <si>
    <t>5475</t>
  </si>
  <si>
    <t>21127343</t>
  </si>
  <si>
    <t>카메라용렌즈, Canon, JP/EF 70-200mm f/4L IS USM</t>
  </si>
  <si>
    <t>5388</t>
  </si>
  <si>
    <t>21740158</t>
  </si>
  <si>
    <t>카메라용렌즈, Nikon, JP/AF-S 600mm F4G ED VR</t>
  </si>
  <si>
    <t>5476</t>
  </si>
  <si>
    <t>21525844</t>
  </si>
  <si>
    <t>카메라용렌즈, 니콘, JP/NIKKON AF-S DX, Zoom nikkor ED 18-135mm f3.5-5.6G</t>
  </si>
  <si>
    <t>5478</t>
  </si>
  <si>
    <t>5477</t>
  </si>
  <si>
    <t>21059149</t>
  </si>
  <si>
    <t>카메라용렌즈, Canon, JP/EF 16-35mm f/2.8L II USM</t>
  </si>
  <si>
    <t>5469</t>
  </si>
  <si>
    <t>22540080</t>
  </si>
  <si>
    <t>카메라용렌즈, (부품)Nikon, JP/AF-S Teleconverter TC-20E Ⅲ, 텔레컨버터</t>
  </si>
  <si>
    <t>카메라 액세서리(망원렌즈)</t>
  </si>
  <si>
    <t>5468</t>
  </si>
  <si>
    <t>21735478</t>
  </si>
  <si>
    <t>카메라용렌즈, Nikon, JP/AF-S Nikkor 24~70mm F2.8G ED</t>
  </si>
  <si>
    <t>카메라 액세서리(렌즈)</t>
  </si>
  <si>
    <t>5536</t>
  </si>
  <si>
    <t>22419560</t>
  </si>
  <si>
    <t>카메라용렌즈, Canon, JP/EF 24-70mm F2.8L II USM</t>
  </si>
  <si>
    <t>카메라 렌즈</t>
  </si>
  <si>
    <t>5535</t>
  </si>
  <si>
    <t>22188620</t>
  </si>
  <si>
    <t>카메라용렌즈, Canon, JP/EF100mm f/2.8L Macro IS USM</t>
  </si>
  <si>
    <t>5537</t>
  </si>
  <si>
    <t>22451736</t>
  </si>
  <si>
    <t>카메라용렌즈, Canon, JP/EF 8-15mm F4L Fisheye USM</t>
  </si>
  <si>
    <t>5039</t>
  </si>
  <si>
    <t>Zoom lenz</t>
  </si>
  <si>
    <t>5040</t>
  </si>
  <si>
    <t>21817660</t>
  </si>
  <si>
    <t>카메라용렌즈, Canon, JP/EF 70-200mm f/2.8L IS II USM</t>
  </si>
  <si>
    <t>4490</t>
  </si>
  <si>
    <t>4491</t>
  </si>
  <si>
    <t>4946</t>
  </si>
  <si>
    <t>20605750</t>
  </si>
  <si>
    <t>카메라용렌즈, Nikon, JP/니콘17-37 접사렌즈</t>
  </si>
  <si>
    <t>접사렌즈</t>
  </si>
  <si>
    <t>4372</t>
  </si>
  <si>
    <t>21120205</t>
  </si>
  <si>
    <t>카메라용렌즈, Sigma, JP/15mm f2.8 EX DG diagonal fisheye</t>
  </si>
  <si>
    <t>fisheye lens</t>
  </si>
  <si>
    <t>4612</t>
  </si>
  <si>
    <t>망원렌즈</t>
  </si>
  <si>
    <t>4613</t>
  </si>
  <si>
    <t>4614</t>
  </si>
  <si>
    <t>카메라 접사렌즈</t>
  </si>
  <si>
    <t>4433</t>
  </si>
  <si>
    <t>4431</t>
  </si>
  <si>
    <t>4432</t>
  </si>
  <si>
    <t>4434</t>
  </si>
  <si>
    <t>22480935</t>
  </si>
  <si>
    <t>카메라용렌즈, Canon, JP/EF 24-70 F4L IS USM</t>
  </si>
  <si>
    <t>20603531</t>
  </si>
  <si>
    <t>카메라용렌즈, Canon, JP/EF-S 10-22mm F3.5-4.5 USM</t>
  </si>
  <si>
    <t>21245789</t>
  </si>
  <si>
    <t>카메라용렌즈, Canon, JP/EF-S 17-55mm f/2.8 IS USM</t>
  </si>
  <si>
    <t>3885</t>
  </si>
  <si>
    <t>20548395</t>
  </si>
  <si>
    <t>카메라용렌즈, Sigma, JP/DG MACRO, 50mm f2.8</t>
  </si>
  <si>
    <t>7677</t>
  </si>
  <si>
    <t>21954975</t>
  </si>
  <si>
    <t>카메라용렌즈, Canon, JP/EF 24mm F1.4L USM</t>
  </si>
  <si>
    <t>7684</t>
  </si>
  <si>
    <t>22201633</t>
  </si>
  <si>
    <t>카메라용렌즈, Canon, JP/EF 70~200mm f/2.8L USM</t>
  </si>
  <si>
    <t>7685</t>
  </si>
  <si>
    <t>21127341</t>
  </si>
  <si>
    <t>카메라용렌즈, Canon, JP/EF 100mm F2.8 Macro USM</t>
  </si>
  <si>
    <t>7686</t>
  </si>
  <si>
    <t>광각렌즈</t>
  </si>
  <si>
    <t>7007</t>
  </si>
  <si>
    <t>20613510</t>
  </si>
  <si>
    <t>카메라용렌즈, Nikon, JP/AF-S 17~55mm</t>
  </si>
  <si>
    <t>카메라 1식</t>
  </si>
  <si>
    <t>5690</t>
  </si>
  <si>
    <t>45121601</t>
  </si>
  <si>
    <t>20743554</t>
  </si>
  <si>
    <t>카메라플래시또는광원</t>
  </si>
  <si>
    <t>플래시, Canon, JP/MR-14EX, 링플래시</t>
  </si>
  <si>
    <t>후레쉬(Speelite)</t>
  </si>
  <si>
    <t>5637</t>
  </si>
  <si>
    <t>22426420</t>
  </si>
  <si>
    <t>플래시, Sony, CN/HVL-F43AM</t>
  </si>
  <si>
    <t>플레쉬</t>
  </si>
  <si>
    <t>5044</t>
  </si>
  <si>
    <t>22371018</t>
  </si>
  <si>
    <t>플래시, Canon, JP/Speedlite 600EX-RT</t>
  </si>
  <si>
    <t>DSLR플래쉬</t>
  </si>
  <si>
    <t>5104</t>
  </si>
  <si>
    <t>56121002</t>
  </si>
  <si>
    <t>21738345</t>
  </si>
  <si>
    <t>카운터</t>
  </si>
  <si>
    <t>카운터, 에스지라이뮤, 안내데스크, 4400/2000×800×1050mm, L/R형</t>
  </si>
  <si>
    <t>안내데스크</t>
  </si>
  <si>
    <t>4631</t>
  </si>
  <si>
    <t>24101501</t>
  </si>
  <si>
    <t>22219012</t>
  </si>
  <si>
    <t>카트, Chart, US/MVE Cryo Cart , 1313×445×987mm, 샘풀이동용</t>
  </si>
  <si>
    <t>Cart w/cutton</t>
  </si>
  <si>
    <t>4632</t>
  </si>
  <si>
    <t>21857271</t>
  </si>
  <si>
    <t>카트, 정도비앤피, JD-WT-02, 900×600×800mm</t>
  </si>
  <si>
    <t>4633</t>
  </si>
  <si>
    <t>4634</t>
  </si>
  <si>
    <t>4635</t>
  </si>
  <si>
    <t>4629</t>
  </si>
  <si>
    <t>4630</t>
  </si>
  <si>
    <t>4636</t>
  </si>
  <si>
    <t>4061</t>
  </si>
  <si>
    <t>4060</t>
  </si>
  <si>
    <t>20788777</t>
  </si>
  <si>
    <t>카트, 서울길원초등학교, 양념운반차/2단/양념통9구, 900×600×850mm</t>
  </si>
  <si>
    <t>복원생태관1층_118호GENEBANK</t>
  </si>
  <si>
    <t>2단중형카드</t>
  </si>
  <si>
    <t>56101530</t>
  </si>
  <si>
    <t>20484285</t>
  </si>
  <si>
    <t>캐비닛, 다산산업, 여닫이형, 800×470×720mm</t>
  </si>
  <si>
    <t>20491073</t>
  </si>
  <si>
    <t>캐비닛, 리바트, BSU 5463, 800×419×2221mm, 사무용4호상하단분리도어형, 6단</t>
  </si>
  <si>
    <t>20550816</t>
  </si>
  <si>
    <t>캐비닛, 토템, HC8032, 800×422×1150mm</t>
  </si>
  <si>
    <t>20547794</t>
  </si>
  <si>
    <t>캐비닛, 국제금고, 목제, 600×500×650mm</t>
  </si>
  <si>
    <t>20725123</t>
  </si>
  <si>
    <t>20545591</t>
  </si>
  <si>
    <t>캐비닛, 우드메탈, WC-0122, 800×415×1200mm</t>
  </si>
  <si>
    <t>10055007</t>
  </si>
  <si>
    <t>캐비닛, 한국오에이, CA2230, 800×400×1106mm, 목제사무용3단(여닫이도어형)</t>
  </si>
  <si>
    <t>20770990</t>
  </si>
  <si>
    <t>캐비닛, 목제, 양여닫이형, 4단, 1100×350×1300mm</t>
  </si>
  <si>
    <t>20937775</t>
  </si>
  <si>
    <t>캐비닛, 종로강철가구사, 캐비닛02, 800×400×1880mm</t>
  </si>
  <si>
    <t>20434209</t>
  </si>
  <si>
    <t>캐비닛, 목제, 여닫이형4문, 800×420×1905mm</t>
  </si>
  <si>
    <t>21632800</t>
  </si>
  <si>
    <t>캐비닛, 청온, CO-04-005, 800×400×1900mm</t>
  </si>
  <si>
    <t>21671561</t>
  </si>
  <si>
    <t>캐비닛, 영남강철공업사, 보관장, 800×300×1000mm</t>
  </si>
  <si>
    <t>20894501</t>
  </si>
  <si>
    <t>캐비닛, 대농크로바, CLV-1200D, 800×400×1200mm</t>
  </si>
  <si>
    <t>22553806</t>
  </si>
  <si>
    <t>캐비닛, 신아퍼니처, SF-H14, 1000×500×720mm</t>
  </si>
  <si>
    <t>21001279</t>
  </si>
  <si>
    <t>캐비닛, 코아스, HK3642EN, 800×600×2100mm</t>
  </si>
  <si>
    <t>22488511</t>
  </si>
  <si>
    <t>캐비닛, 늘푸름가구, ESHD-1A, 1200×400×1900mm</t>
  </si>
  <si>
    <t>20875153</t>
  </si>
  <si>
    <t>캐비닛, 새롬퍼니처, SLD-0082, 800×420×720mm</t>
  </si>
  <si>
    <t>21620896</t>
  </si>
  <si>
    <t>21159859</t>
  </si>
  <si>
    <t>캐비닛, 새롬네오퍼스, SLC-0148, 800×420×1600mm</t>
  </si>
  <si>
    <t>21719331</t>
  </si>
  <si>
    <t>20843032</t>
  </si>
  <si>
    <t>21654850</t>
  </si>
  <si>
    <t>22852447</t>
  </si>
  <si>
    <t>캐비닛, 에스지퍼니처, SGCB014, 600×400×720mm</t>
  </si>
  <si>
    <t>21585621</t>
  </si>
  <si>
    <t>22766326</t>
  </si>
  <si>
    <t>캐비닛, 으뜸, BSC202, 800×420×1200mm</t>
  </si>
  <si>
    <t>21503287</t>
  </si>
  <si>
    <t>캐비닛, 내일퍼렉스, HS-21, 1100×600×2100mm, 목제5단</t>
  </si>
  <si>
    <t>22105983</t>
  </si>
  <si>
    <t>캐비닛, 하나로오에이퍼니처, HOF-1265, 1100×600×1100mm</t>
  </si>
  <si>
    <t>22229403</t>
  </si>
  <si>
    <t>22230009</t>
  </si>
  <si>
    <t>21701574</t>
  </si>
  <si>
    <t>캐비닛, 한솔가구산업, 여닫이형, 800×410×1850mm</t>
  </si>
  <si>
    <t>22867297</t>
  </si>
  <si>
    <t>캐비닛, 유림퍼니처, YL-C-03, 800×400×1200mm</t>
  </si>
  <si>
    <t>식물관리동_창고2</t>
  </si>
  <si>
    <t>22316927</t>
  </si>
  <si>
    <t>캐비닛, 하이파오피스, BEC804, 800×410×1600mm</t>
  </si>
  <si>
    <t>에코리움1층_열대관</t>
  </si>
  <si>
    <t>22229407</t>
  </si>
  <si>
    <t>21671050</t>
  </si>
  <si>
    <t>캐비닛, 금강교구, 여닫이형4문, 800×400×1600mm</t>
  </si>
  <si>
    <t>22171498</t>
  </si>
  <si>
    <t>캐비닛, 위노스, WT3010CA, 800×410×1160mm</t>
  </si>
  <si>
    <t>22590322</t>
  </si>
  <si>
    <t>캐비닛, 송아퍼니처, STPS-600E, 600×600×720mm</t>
  </si>
  <si>
    <t>22171496</t>
  </si>
  <si>
    <t>캐비닛, 위노스, WT3006CA, 800×410×808mm</t>
  </si>
  <si>
    <t>21606636</t>
  </si>
  <si>
    <t>캐비닛, BM오피스퍼니처, BM-C111-1, 800×420×1200mm</t>
  </si>
  <si>
    <t>22788783</t>
  </si>
  <si>
    <t>캐비닛, 학교가구, OSD-8190, 800×420×1900mm</t>
  </si>
  <si>
    <t>22867296</t>
  </si>
  <si>
    <t>캐비닛, 유림퍼니처, YL-C-02, 800×400×1900mm</t>
  </si>
  <si>
    <t>22332344</t>
  </si>
  <si>
    <t>21138084</t>
  </si>
  <si>
    <t>캐비닛, 대신가구, DSC0509, 900×500×2100mm</t>
  </si>
  <si>
    <t>22874096</t>
  </si>
  <si>
    <t>캐비닛, 내일퍼렉스, NF-NP17, 800×400×2100mm</t>
  </si>
  <si>
    <t>22874092</t>
  </si>
  <si>
    <t>캐비닛, 내일퍼렉스, NF-NP13, 800×400×900mm</t>
  </si>
  <si>
    <t>22127492</t>
  </si>
  <si>
    <t>캐비닛, 데스크피아, DPC-079, 1200×600×720mm</t>
  </si>
  <si>
    <t>22852448</t>
  </si>
  <si>
    <t>캐비닛, 에스지퍼니처, SGCB010, 800×400×1500mm</t>
  </si>
  <si>
    <t>22169165</t>
  </si>
  <si>
    <t>캐비닛, 금성산업, 철제이중캐비닛, 850×510×880mm</t>
  </si>
  <si>
    <t>22423562</t>
  </si>
  <si>
    <t>캐비닛, 네오퍼스, NS1-2793S, 800×400×1150mm</t>
  </si>
  <si>
    <t>캐비닛, 네오퍼스, NS1-2793, 800×400×1150mm환경표지제품인증마크</t>
  </si>
  <si>
    <t>6018</t>
  </si>
  <si>
    <t>22273824</t>
  </si>
  <si>
    <t>캐비닛, 코아스, CVF8411I, 800×400×1659mm</t>
  </si>
  <si>
    <t>6019</t>
  </si>
  <si>
    <t>3910</t>
  </si>
  <si>
    <t>22273826</t>
  </si>
  <si>
    <t>캐비닛, 코아스, CVF8611I, 800×400×2355mm</t>
  </si>
  <si>
    <t>6단캐비닛</t>
  </si>
  <si>
    <t>3911</t>
  </si>
  <si>
    <t>3912</t>
  </si>
  <si>
    <t>3913</t>
  </si>
  <si>
    <t>3914</t>
  </si>
  <si>
    <t>3915</t>
  </si>
  <si>
    <t>3916</t>
  </si>
  <si>
    <t>3917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</si>
  <si>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</si>
  <si>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</si>
  <si>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</si>
  <si>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</si>
  <si>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</si>
  <si>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</si>
  <si>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</si>
  <si>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</si>
  <si>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</si>
  <si>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</si>
  <si>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6029</t>
  </si>
  <si>
    <t>22261778</t>
  </si>
  <si>
    <t>캐비닛, 코아스, CVF8211I, 800×400×800mm</t>
  </si>
  <si>
    <t>6030</t>
  </si>
  <si>
    <t>6031</t>
  </si>
  <si>
    <t>6114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</si>
  <si>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</si>
  <si>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</si>
  <si>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</si>
  <si>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</si>
  <si>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</si>
  <si>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</si>
  <si>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</si>
  <si>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</si>
  <si>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</si>
  <si>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</si>
  <si>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</si>
  <si>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</si>
  <si>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3982</t>
  </si>
  <si>
    <t>3983</t>
  </si>
  <si>
    <t>3984</t>
  </si>
  <si>
    <t>3985</t>
  </si>
  <si>
    <t>3986</t>
  </si>
  <si>
    <t>3987</t>
  </si>
  <si>
    <t>3988</t>
  </si>
  <si>
    <t>6115</t>
  </si>
  <si>
    <t>6116</t>
  </si>
  <si>
    <t>6117</t>
  </si>
  <si>
    <t>6118</t>
  </si>
  <si>
    <t>3989</t>
  </si>
  <si>
    <t>3990</t>
  </si>
  <si>
    <t>6119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</si>
  <si>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</si>
  <si>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</si>
  <si>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</si>
  <si>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</si>
  <si>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</si>
  <si>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</si>
  <si>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</si>
  <si>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</si>
  <si>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</si>
  <si>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</si>
  <si>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</si>
  <si>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</si>
  <si>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</si>
  <si>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4026</t>
  </si>
  <si>
    <t>6120</t>
  </si>
  <si>
    <t>6121</t>
  </si>
  <si>
    <t>6122</t>
  </si>
  <si>
    <t>6123</t>
  </si>
  <si>
    <t>6124</t>
  </si>
  <si>
    <t>6125</t>
  </si>
  <si>
    <t>4027</t>
  </si>
  <si>
    <t>4028</t>
  </si>
  <si>
    <t>4029</t>
  </si>
  <si>
    <t>4030</t>
  </si>
  <si>
    <t>캐비닛, 우드메탈, WC-0122, 800×415×1200mm환경표지제품인증마크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</si>
  <si>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</si>
  <si>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</si>
  <si>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</si>
  <si>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</si>
  <si>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</si>
  <si>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</si>
  <si>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</si>
  <si>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</si>
  <si>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</si>
  <si>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6126</t>
  </si>
  <si>
    <t>6127</t>
  </si>
  <si>
    <t>6128</t>
  </si>
  <si>
    <t>4040</t>
  </si>
  <si>
    <t>22324955</t>
  </si>
  <si>
    <t>캐비닛, 코아스, DNX1610EN, 600×600×720mm</t>
  </si>
  <si>
    <t>6377</t>
  </si>
  <si>
    <t>6378</t>
  </si>
  <si>
    <t>6379</t>
  </si>
  <si>
    <t>6380</t>
  </si>
  <si>
    <t>5573</t>
  </si>
  <si>
    <t>20929235</t>
  </si>
  <si>
    <t>캐비닛, 유림가구, YL-128, 800×400×720mm</t>
  </si>
  <si>
    <t>2단캐비닛</t>
  </si>
  <si>
    <t>5574</t>
  </si>
  <si>
    <t>5792</t>
  </si>
  <si>
    <t>6304</t>
  </si>
  <si>
    <t>캐비닛(2단)</t>
  </si>
  <si>
    <t>5790</t>
  </si>
  <si>
    <t>6799</t>
  </si>
  <si>
    <t>5791</t>
  </si>
  <si>
    <t>6305</t>
  </si>
  <si>
    <t>6306</t>
  </si>
  <si>
    <t>6307</t>
  </si>
  <si>
    <t>6308</t>
  </si>
  <si>
    <t>5025</t>
  </si>
  <si>
    <t>캐비닛(6단)</t>
  </si>
  <si>
    <t>5026</t>
  </si>
  <si>
    <t>5027</t>
  </si>
  <si>
    <t>5028</t>
  </si>
  <si>
    <t>6574</t>
  </si>
  <si>
    <t>6437</t>
  </si>
  <si>
    <t>6438</t>
  </si>
  <si>
    <t>6439</t>
  </si>
  <si>
    <t>6575</t>
  </si>
  <si>
    <t>6576</t>
  </si>
  <si>
    <t>6577</t>
  </si>
  <si>
    <t>6440</t>
  </si>
  <si>
    <t>6571</t>
  </si>
  <si>
    <t>6572</t>
  </si>
  <si>
    <t>6573</t>
  </si>
  <si>
    <t>6441</t>
  </si>
  <si>
    <t>6442</t>
  </si>
  <si>
    <t>6443</t>
  </si>
  <si>
    <t>6578</t>
  </si>
  <si>
    <t>6579</t>
  </si>
  <si>
    <t>6580</t>
  </si>
  <si>
    <t>6581</t>
  </si>
  <si>
    <t>6582</t>
  </si>
  <si>
    <t>6583</t>
  </si>
  <si>
    <t>6584</t>
  </si>
  <si>
    <t>6585</t>
  </si>
  <si>
    <t>6444</t>
  </si>
  <si>
    <t>6586</t>
  </si>
  <si>
    <t>6587</t>
  </si>
  <si>
    <t>6710</t>
  </si>
  <si>
    <t>6711</t>
  </si>
  <si>
    <t>6712</t>
  </si>
  <si>
    <t>6713</t>
  </si>
  <si>
    <t>5017</t>
  </si>
  <si>
    <t>5018</t>
  </si>
  <si>
    <t>5019</t>
  </si>
  <si>
    <t>5020</t>
  </si>
  <si>
    <t>5021</t>
  </si>
  <si>
    <t>5022</t>
  </si>
  <si>
    <t>5023</t>
  </si>
  <si>
    <t>5024</t>
  </si>
  <si>
    <t>6445</t>
  </si>
  <si>
    <t>6714</t>
  </si>
  <si>
    <t>6451</t>
  </si>
  <si>
    <t>6452</t>
  </si>
  <si>
    <t>6569</t>
  </si>
  <si>
    <t>6715</t>
  </si>
  <si>
    <t>5015</t>
  </si>
  <si>
    <t>5016</t>
  </si>
  <si>
    <t>6446</t>
  </si>
  <si>
    <t>6447</t>
  </si>
  <si>
    <t>6448</t>
  </si>
  <si>
    <t>6716</t>
  </si>
  <si>
    <t>6717</t>
  </si>
  <si>
    <t>6718</t>
  </si>
  <si>
    <t>6719</t>
  </si>
  <si>
    <t>6720</t>
  </si>
  <si>
    <t>6721</t>
  </si>
  <si>
    <t>6722</t>
  </si>
  <si>
    <t>6723</t>
  </si>
  <si>
    <t>6724</t>
  </si>
  <si>
    <t>6725</t>
  </si>
  <si>
    <t>6726</t>
  </si>
  <si>
    <t>6727</t>
  </si>
  <si>
    <t>6728</t>
  </si>
  <si>
    <t>6729</t>
  </si>
  <si>
    <t>5029</t>
  </si>
  <si>
    <t>6570</t>
  </si>
  <si>
    <t>6449</t>
  </si>
  <si>
    <t>6450</t>
  </si>
  <si>
    <t>4232</t>
  </si>
  <si>
    <t>4233</t>
  </si>
  <si>
    <t>4234</t>
  </si>
  <si>
    <t>4235</t>
  </si>
  <si>
    <t>4236</t>
  </si>
  <si>
    <t>4231</t>
  </si>
  <si>
    <t>복원생태관2층_205-12호곤충사육실12</t>
  </si>
  <si>
    <t>22273825</t>
  </si>
  <si>
    <t>캐비닛, 코아스, CVF8511I, 800×400×2007mm</t>
  </si>
  <si>
    <t>캐비닛(5단)</t>
  </si>
  <si>
    <t>3932</t>
  </si>
  <si>
    <t>4287</t>
  </si>
  <si>
    <t>3930</t>
  </si>
  <si>
    <t>3931</t>
  </si>
  <si>
    <t>4016</t>
  </si>
  <si>
    <t>4017</t>
  </si>
  <si>
    <t>4018</t>
  </si>
  <si>
    <t>4019</t>
  </si>
  <si>
    <t>4020</t>
  </si>
  <si>
    <t>4021</t>
  </si>
  <si>
    <t>4012</t>
  </si>
  <si>
    <t>4013</t>
  </si>
  <si>
    <t>4014</t>
  </si>
  <si>
    <t>4015</t>
  </si>
  <si>
    <t>4022</t>
  </si>
  <si>
    <t>4023</t>
  </si>
  <si>
    <t>4024</t>
  </si>
  <si>
    <t>4025</t>
  </si>
  <si>
    <t>4047</t>
  </si>
  <si>
    <t>4048</t>
  </si>
  <si>
    <t>4049</t>
  </si>
  <si>
    <t>4050</t>
  </si>
  <si>
    <t>4051</t>
  </si>
  <si>
    <t>4052</t>
  </si>
  <si>
    <t>4053</t>
  </si>
  <si>
    <t>4054</t>
  </si>
  <si>
    <t>4011</t>
  </si>
  <si>
    <t>4009</t>
  </si>
  <si>
    <t>4010</t>
  </si>
  <si>
    <t>4221</t>
  </si>
  <si>
    <t>4222</t>
  </si>
  <si>
    <t>4223</t>
  </si>
  <si>
    <t>4224</t>
  </si>
  <si>
    <t>4267</t>
  </si>
  <si>
    <t>4268</t>
  </si>
  <si>
    <t>4269</t>
  </si>
  <si>
    <t>4270</t>
  </si>
  <si>
    <t>4146</t>
  </si>
  <si>
    <t>4147</t>
  </si>
  <si>
    <t>4148</t>
  </si>
  <si>
    <t>4149</t>
  </si>
  <si>
    <t>4150</t>
  </si>
  <si>
    <t>4151</t>
  </si>
  <si>
    <t>4152</t>
  </si>
  <si>
    <t>4153</t>
  </si>
  <si>
    <t>7462</t>
  </si>
  <si>
    <t>7463</t>
  </si>
  <si>
    <t>7601</t>
  </si>
  <si>
    <t>22507147</t>
  </si>
  <si>
    <t>캐비닛, 코아스, MMS017, 800×400×1840mm</t>
  </si>
  <si>
    <t>7600</t>
  </si>
  <si>
    <t>7289</t>
  </si>
  <si>
    <t>22868188</t>
  </si>
  <si>
    <t>캐비닛, 엘지우드라인, LG-CAB1117, 800×400×800mm</t>
  </si>
  <si>
    <t>7290</t>
  </si>
  <si>
    <t>7295</t>
  </si>
  <si>
    <t>7486</t>
  </si>
  <si>
    <t>22318873</t>
  </si>
  <si>
    <t>캐비닛, 유피스, UEHC8040, 800×400×1150mm</t>
  </si>
  <si>
    <t xml:space="preserve">캐비닛, 유피스, UEHC8040, 800×400×1150mm
</t>
  </si>
  <si>
    <t>6877</t>
  </si>
  <si>
    <t>21570888</t>
  </si>
  <si>
    <t>캐비닛, 엠디.마노, MC2203, 800×420×2250mm</t>
  </si>
  <si>
    <t>6단 캐비닛/4도어</t>
  </si>
  <si>
    <t>6878</t>
  </si>
  <si>
    <t>6879</t>
  </si>
  <si>
    <t>6880</t>
  </si>
  <si>
    <t>6881</t>
  </si>
  <si>
    <t>6825</t>
  </si>
  <si>
    <t>6826</t>
  </si>
  <si>
    <t>7517</t>
  </si>
  <si>
    <t>22330944</t>
  </si>
  <si>
    <t>캐비닛, 코아스, G-CVF8311I, 800×400×1151mm</t>
  </si>
  <si>
    <t>G-CVF8311I, 800*400*1151</t>
  </si>
  <si>
    <t>7500</t>
  </si>
  <si>
    <t>CVF8611I, 800*400*2355</t>
  </si>
  <si>
    <t>6908</t>
  </si>
  <si>
    <t>6909</t>
  </si>
  <si>
    <t>22507240</t>
  </si>
  <si>
    <t>캐비닛, 코아스, MMS024, 800×470×1073mm</t>
  </si>
  <si>
    <t>코아스, MMS024, 800*470*1073</t>
  </si>
  <si>
    <t>6896</t>
  </si>
  <si>
    <t>6897</t>
  </si>
  <si>
    <t>G-CVF8511I, 800*400*2007</t>
  </si>
  <si>
    <t>6898</t>
  </si>
  <si>
    <t>30231699</t>
  </si>
  <si>
    <t>21776334</t>
  </si>
  <si>
    <t>컨테이너하우스, 이엔후레쉬, EN-CON4, 6000×3000×2600mm, 숙소용</t>
  </si>
  <si>
    <t>연구동물사육동 옆</t>
  </si>
  <si>
    <t>6384</t>
  </si>
  <si>
    <t>21711847</t>
  </si>
  <si>
    <t>컨테이너하우스, 한별, HBH-HR-39, 3000×9000×2600mm, 사무실용</t>
  </si>
  <si>
    <t>시설관리팀_자재보관용</t>
  </si>
  <si>
    <t>컨테이너 하우스</t>
  </si>
  <si>
    <t>6854</t>
  </si>
  <si>
    <t>22567248</t>
  </si>
  <si>
    <t>컨테이너하우스, 신기콘테이너, SINKI-001, 3×9×2.6m, 사무실용</t>
  </si>
  <si>
    <t>식물관리동 옆 창고용</t>
  </si>
  <si>
    <t>4900</t>
  </si>
  <si>
    <t>43211501</t>
  </si>
  <si>
    <t>22630781</t>
  </si>
  <si>
    <t>컴퓨터서버</t>
  </si>
  <si>
    <t>컴퓨터서버, HP, CN/ProLiant DL380p Gen8, Intel Xeon E5 2640(2.5GHz)</t>
  </si>
  <si>
    <t>전산실 H/W</t>
  </si>
  <si>
    <t>7639</t>
  </si>
  <si>
    <t>20450034</t>
  </si>
  <si>
    <t>컴퓨터서버, Sun microsystems, US/Ultra 1 170E, 128MB</t>
  </si>
  <si>
    <t>생태평가팀</t>
  </si>
  <si>
    <t>7164</t>
  </si>
  <si>
    <t>22602417</t>
  </si>
  <si>
    <t>컴퓨터서버, IBM, US/x3650 M4, Intel Xeon E5 2640(2.5GHz)</t>
  </si>
  <si>
    <t>생태정보시스템</t>
  </si>
  <si>
    <t>국립생태원 생태관리시스템 장비(서버)</t>
  </si>
  <si>
    <t>46151699</t>
  </si>
  <si>
    <t>21789617</t>
  </si>
  <si>
    <t>6183</t>
  </si>
  <si>
    <t>20484807</t>
  </si>
  <si>
    <t>컴퓨터순찰관리시스템, (부품)램퍼스테크, TCR-200, 체크머신</t>
  </si>
  <si>
    <t>순찰체크머신</t>
  </si>
  <si>
    <t>6184</t>
  </si>
  <si>
    <t>20484806</t>
  </si>
  <si>
    <t>컴퓨터순찰관리시스템, (부품)램퍼스테크, TCB-200, 자료수신기및충전기</t>
  </si>
  <si>
    <t>자료수신및충전기</t>
  </si>
  <si>
    <t>56121508</t>
  </si>
  <si>
    <t>20534743</t>
  </si>
  <si>
    <t>컴퓨터책상, 매일사무기, 1300×650×750mm</t>
  </si>
  <si>
    <t>22763662</t>
  </si>
  <si>
    <t>컴퓨터책상, 일굼터, ILSJ-1000GTA, 1000×500×950mm</t>
  </si>
  <si>
    <t>22155494</t>
  </si>
  <si>
    <t>56101701</t>
  </si>
  <si>
    <t>20269069</t>
  </si>
  <si>
    <t>크레덴자, 한국오에이, EZ7320, 1800×460×750mm</t>
  </si>
  <si>
    <t>21844158</t>
  </si>
  <si>
    <t>22239412</t>
  </si>
  <si>
    <t>20542524</t>
  </si>
  <si>
    <t>22499446</t>
  </si>
  <si>
    <t>관사_골든펠리스807호(본부장)</t>
  </si>
  <si>
    <t>4546</t>
  </si>
  <si>
    <t>41104815</t>
  </si>
  <si>
    <t>20689135</t>
  </si>
  <si>
    <t>킬달질소분해장치</t>
  </si>
  <si>
    <t>킬달분해장치, Organomation, US/11155-RT, N-EVAP, 질소농축기</t>
  </si>
  <si>
    <t>Nitrogen Evaporajor(질소농축기)</t>
  </si>
  <si>
    <t>6994</t>
  </si>
  <si>
    <t>23151813</t>
  </si>
  <si>
    <t>21286985</t>
  </si>
  <si>
    <t>타정기</t>
  </si>
  <si>
    <t>타정기, 세종기계, GRC-22, 132000개/h</t>
  </si>
  <si>
    <t>에어맥스타정기, HOLZ-HER F3535</t>
  </si>
  <si>
    <t>49181507</t>
  </si>
  <si>
    <t>20496034</t>
  </si>
  <si>
    <t>7621</t>
  </si>
  <si>
    <t>22336965</t>
  </si>
  <si>
    <t>탁구대, 해드스포츠, veloce-88, 2740×1525×760mm</t>
  </si>
  <si>
    <t>복원생태관1층_복도</t>
  </si>
  <si>
    <t>발로체 66(탁구대팬스 10개 포함, 탁구대 1대=팬스5개)</t>
  </si>
  <si>
    <t>7622</t>
  </si>
  <si>
    <t>4383</t>
  </si>
  <si>
    <t>47101516</t>
  </si>
  <si>
    <t>20476759</t>
  </si>
  <si>
    <t>탁도계</t>
  </si>
  <si>
    <t>탁도계, Eutech, SG/TN-100, 휴대용</t>
  </si>
  <si>
    <t>41103904</t>
  </si>
  <si>
    <t>21734085</t>
  </si>
  <si>
    <t>41103903</t>
  </si>
  <si>
    <t>21004717</t>
  </si>
  <si>
    <t>복원생태관2층_208호사육재배사실(thermo,legend x1r)</t>
  </si>
  <si>
    <t>22556194</t>
  </si>
  <si>
    <t>6329</t>
  </si>
  <si>
    <t>43211509</t>
  </si>
  <si>
    <t>22193769</t>
  </si>
  <si>
    <t>태블릿컴퓨터</t>
  </si>
  <si>
    <t>태블릿컴퓨터, 삼성전자, SHW-M380W, DualCore(1GHz), 갤럭시탭10.1/Wi-Fi/16GB</t>
  </si>
  <si>
    <t>생태정보관리팀</t>
  </si>
  <si>
    <t>갤럭시탭</t>
  </si>
  <si>
    <t>6453</t>
  </si>
  <si>
    <t>6454</t>
  </si>
  <si>
    <t>6455</t>
  </si>
  <si>
    <t>6456</t>
  </si>
  <si>
    <t>6457</t>
  </si>
  <si>
    <t>6458</t>
  </si>
  <si>
    <t>6459</t>
  </si>
  <si>
    <t>6460</t>
  </si>
  <si>
    <t>6461</t>
  </si>
  <si>
    <t>6462</t>
  </si>
  <si>
    <t>6463</t>
  </si>
  <si>
    <t>6464</t>
  </si>
  <si>
    <t>6465</t>
  </si>
  <si>
    <t>6466</t>
  </si>
  <si>
    <t>6467</t>
  </si>
  <si>
    <t>6468</t>
  </si>
  <si>
    <t>6469</t>
  </si>
  <si>
    <t>6470</t>
  </si>
  <si>
    <t>6471</t>
  </si>
  <si>
    <t>6472</t>
  </si>
  <si>
    <t>6588</t>
  </si>
  <si>
    <t>6589</t>
  </si>
  <si>
    <t>6590</t>
  </si>
  <si>
    <t>6591</t>
  </si>
  <si>
    <t>6592</t>
  </si>
  <si>
    <t>6593</t>
  </si>
  <si>
    <t>6594</t>
  </si>
  <si>
    <t>6595</t>
  </si>
  <si>
    <t>6596</t>
  </si>
  <si>
    <t>6597</t>
  </si>
  <si>
    <t>6598</t>
  </si>
  <si>
    <t>6599</t>
  </si>
  <si>
    <t>6600</t>
  </si>
  <si>
    <t>6601</t>
  </si>
  <si>
    <t>6602</t>
  </si>
  <si>
    <t>6603</t>
  </si>
  <si>
    <t>6604</t>
  </si>
  <si>
    <t>6605</t>
  </si>
  <si>
    <t>6606</t>
  </si>
  <si>
    <t>6607</t>
  </si>
  <si>
    <t>6730</t>
  </si>
  <si>
    <t>6731</t>
  </si>
  <si>
    <t>6732</t>
  </si>
  <si>
    <t>6733</t>
  </si>
  <si>
    <t>6734</t>
  </si>
  <si>
    <t>6322</t>
  </si>
  <si>
    <t>22596022</t>
  </si>
  <si>
    <t>태블릿컴퓨터, 엠엔지 이엔티, MG-TwokeyPro-i128G, Intel Core i5 3317U(1.7GHz)</t>
  </si>
  <si>
    <t>Data processig Unit(윈도우용 테블릭 PC)</t>
  </si>
  <si>
    <t>7581</t>
  </si>
  <si>
    <t>22612892</t>
  </si>
  <si>
    <t>태블릿컴퓨터, 삼성전자, CN/XQ300TZC-K01G, Intel ATOM Z2760(1.8GHz),Windows8</t>
  </si>
  <si>
    <t>7582</t>
  </si>
  <si>
    <t>7583</t>
  </si>
  <si>
    <t>7584</t>
  </si>
  <si>
    <t>7585</t>
  </si>
  <si>
    <t>7586</t>
  </si>
  <si>
    <t>7587</t>
  </si>
  <si>
    <t>7674</t>
  </si>
  <si>
    <t>22170055</t>
  </si>
  <si>
    <t>태블릿컴퓨터, Apple computer, US/MC981KH/A, Apple A5 DualCore(1GHz), WiFi/64GB/White/ipad2</t>
  </si>
  <si>
    <t>7675</t>
  </si>
  <si>
    <t>25101994</t>
  </si>
  <si>
    <t>22068222</t>
  </si>
  <si>
    <t>탱크트럭</t>
  </si>
  <si>
    <t>탱크트럭, 한성티앤아이, HTI-2000SB, 2000L, 산불진화및다목적방제방역차</t>
  </si>
  <si>
    <t>49121503</t>
  </si>
  <si>
    <t>21736791</t>
  </si>
  <si>
    <t>5323</t>
  </si>
  <si>
    <t>21367468</t>
  </si>
  <si>
    <t>지주식천막, 예스캐노피, 알루미늄캐노피텐트32mm, 3000×6000×3050mm</t>
  </si>
  <si>
    <t>캐노피</t>
  </si>
  <si>
    <t>5324</t>
  </si>
  <si>
    <t>21049561</t>
  </si>
  <si>
    <t>지주식천막, 캠프로인터내셔널, CEX-120, 3×6m, 캐노피</t>
  </si>
  <si>
    <t>5325</t>
  </si>
  <si>
    <t>6807</t>
  </si>
  <si>
    <t>21086187</t>
  </si>
  <si>
    <t>지주식천막, 쌍마산업사, anyten-505, 5×5m, 몽골텐트, 행사용지주식천막</t>
  </si>
  <si>
    <t>교육운영팀_고산생태원/잔디마당</t>
  </si>
  <si>
    <t>6808</t>
  </si>
  <si>
    <t>6805</t>
  </si>
  <si>
    <t>6806</t>
  </si>
  <si>
    <t>6740</t>
  </si>
  <si>
    <t>21928688</t>
  </si>
  <si>
    <t>지주식천막, 한승캐노피, 4000×40000mm, 몽골텐트</t>
  </si>
  <si>
    <t>몽골텐트 지붕+골조</t>
  </si>
  <si>
    <t>6741</t>
  </si>
  <si>
    <t>6745</t>
  </si>
  <si>
    <t>알루미늄캐노피32mm</t>
  </si>
  <si>
    <t>6746</t>
  </si>
  <si>
    <t>4599</t>
  </si>
  <si>
    <t>전시기획팀_인력거대기소</t>
  </si>
  <si>
    <t>캐노피천막</t>
  </si>
  <si>
    <t>4600</t>
  </si>
  <si>
    <t>52161505</t>
  </si>
  <si>
    <t>22140449</t>
  </si>
  <si>
    <t>22369844</t>
  </si>
  <si>
    <t>22353719</t>
  </si>
  <si>
    <t>22369008</t>
  </si>
  <si>
    <t>22368979</t>
  </si>
  <si>
    <t>22305917</t>
  </si>
  <si>
    <t>22342131</t>
  </si>
  <si>
    <t>22342135</t>
  </si>
  <si>
    <t>22509838</t>
  </si>
  <si>
    <t>22509844</t>
  </si>
  <si>
    <t>5930</t>
  </si>
  <si>
    <t>22509839</t>
  </si>
  <si>
    <t>텔레비전, 엘지전자, 42LN5400, LED, 106cm</t>
  </si>
  <si>
    <t>TV</t>
  </si>
  <si>
    <t>6160</t>
  </si>
  <si>
    <t>22583818</t>
  </si>
  <si>
    <t>텔레비전, 엘지전자, 32LN540B, LED, 80cm</t>
  </si>
  <si>
    <t>5168</t>
  </si>
  <si>
    <t>5172</t>
  </si>
  <si>
    <t>5177</t>
  </si>
  <si>
    <t>5175</t>
  </si>
  <si>
    <t>5176</t>
  </si>
  <si>
    <t>5174</t>
  </si>
  <si>
    <t>5170</t>
  </si>
  <si>
    <t>5160</t>
  </si>
  <si>
    <t>5161</t>
  </si>
  <si>
    <t>5166</t>
  </si>
  <si>
    <t>5165</t>
  </si>
  <si>
    <t>5163</t>
  </si>
  <si>
    <t>5167</t>
  </si>
  <si>
    <t>5164</t>
  </si>
  <si>
    <t>5162</t>
  </si>
  <si>
    <t>5169</t>
  </si>
  <si>
    <t>5173</t>
  </si>
  <si>
    <t>5171</t>
  </si>
  <si>
    <t>5845</t>
  </si>
  <si>
    <t>5846</t>
  </si>
  <si>
    <t>5844</t>
  </si>
  <si>
    <t>4303</t>
  </si>
  <si>
    <t>22691270</t>
  </si>
  <si>
    <t>텔레비전, 엘지전자, 42LB5650, LED, 106cm</t>
  </si>
  <si>
    <t>TV(스탠드 포함)</t>
  </si>
  <si>
    <t>7474</t>
  </si>
  <si>
    <t>22709158</t>
  </si>
  <si>
    <t>텔레비전, 엘지전자, 42LB5650S.AKR, LED, 106cm</t>
  </si>
  <si>
    <t>7475</t>
  </si>
  <si>
    <t>7476</t>
  </si>
  <si>
    <t>7518</t>
  </si>
  <si>
    <t>7519</t>
  </si>
  <si>
    <t>7520</t>
  </si>
  <si>
    <t>7521</t>
  </si>
  <si>
    <t>6159</t>
  </si>
  <si>
    <t>45111802</t>
  </si>
  <si>
    <t>22144363</t>
  </si>
  <si>
    <t>텔레비전거치대</t>
  </si>
  <si>
    <t>텔레비전거치대, 오디오데코, Phoenix Black 2, 800×500×1573mm</t>
  </si>
  <si>
    <t>TV장식장(문갑)</t>
  </si>
  <si>
    <t>6259</t>
  </si>
  <si>
    <t>6260</t>
  </si>
  <si>
    <t>6261</t>
  </si>
  <si>
    <t>56101588</t>
  </si>
  <si>
    <t>22365486</t>
  </si>
  <si>
    <t>텔레비전받침대, 대림산업, DLCT1604, 1600×400×400mm</t>
  </si>
  <si>
    <t>6247</t>
  </si>
  <si>
    <t>22100009</t>
  </si>
  <si>
    <t>텔레비전받침대, 데코빌화명정, 이동식, 2000×700×1500mm</t>
  </si>
  <si>
    <t xml:space="preserve">텔레비전보관장및받침대 텔레비전받침대, 데코빌화명정, 이동식, 2000×700×1500mm </t>
  </si>
  <si>
    <t>4550</t>
  </si>
  <si>
    <t>43232902</t>
  </si>
  <si>
    <t>22093257</t>
  </si>
  <si>
    <t>통신서버소프트웨어</t>
  </si>
  <si>
    <t>통신소프트웨어, 유앤아이소프트, NetCom Enterprise V3.5, 서버모듈에이전트, IT통합자산관리</t>
  </si>
  <si>
    <t>자산관리서버</t>
  </si>
  <si>
    <t>4957</t>
  </si>
  <si>
    <t>39111611</t>
  </si>
  <si>
    <t>21793640</t>
  </si>
  <si>
    <t>투광조명</t>
  </si>
  <si>
    <t>탐조등, 폴라리온, PS-PH40, HID40W, 휴대용</t>
  </si>
  <si>
    <t>투광조명(배터리팩1개포함)</t>
  </si>
  <si>
    <t>7620</t>
  </si>
  <si>
    <t>49161508</t>
  </si>
  <si>
    <t>22306908</t>
  </si>
  <si>
    <t>투구기</t>
  </si>
  <si>
    <t>볼머신기, Y&amp;T, CN/989-E, 탁구용</t>
  </si>
  <si>
    <t>989E</t>
  </si>
  <si>
    <t>49201501</t>
  </si>
  <si>
    <t>21839201</t>
  </si>
  <si>
    <t>56101702</t>
  </si>
  <si>
    <t>21352691</t>
  </si>
  <si>
    <t>파일링캐비닛또는액세서리</t>
  </si>
  <si>
    <t>파일링캐비닛, 세목, SM-E01, 500×600×720mm</t>
  </si>
  <si>
    <t>4064</t>
  </si>
  <si>
    <t>20941251</t>
  </si>
  <si>
    <t>파일링캐비닛, 서울강철, SSFF-094, 455×620×1400mm</t>
  </si>
  <si>
    <t>철재4단 화일박스</t>
  </si>
  <si>
    <t>4065</t>
  </si>
  <si>
    <t>4066</t>
  </si>
  <si>
    <t>4067</t>
  </si>
  <si>
    <t>7334</t>
  </si>
  <si>
    <t>7332</t>
  </si>
  <si>
    <t>22100196</t>
  </si>
  <si>
    <t>파일링캐비닛, 코아스, G-CK3400M, 900×470×1425mm</t>
  </si>
  <si>
    <t>파일링캐비닛</t>
  </si>
  <si>
    <t>7333</t>
  </si>
  <si>
    <t>7464</t>
  </si>
  <si>
    <t>7465</t>
  </si>
  <si>
    <t>21383974</t>
  </si>
  <si>
    <t>파일링캐비닛, 토템, NHF303, 403×577×1042mm</t>
  </si>
  <si>
    <t>7633</t>
  </si>
  <si>
    <t>파일링 캐비닛 또는 액세서리</t>
  </si>
  <si>
    <t>7634</t>
  </si>
  <si>
    <t>21101601</t>
  </si>
  <si>
    <t>20934810</t>
  </si>
  <si>
    <t>6315</t>
  </si>
  <si>
    <t>56111601</t>
  </si>
  <si>
    <t>20269673</t>
  </si>
  <si>
    <t>패널시스템용칸막이</t>
  </si>
  <si>
    <t>OA칸막이, 퍼시스, SF507, 1200+1200×32×365mm</t>
  </si>
  <si>
    <t>불용대상(칸막이)</t>
  </si>
  <si>
    <t>SF507 1200 스크린</t>
  </si>
  <si>
    <t>6316</t>
  </si>
  <si>
    <t>22240054</t>
  </si>
  <si>
    <t>OA칸막이, (부품)팀스, SF012, 1200×32×365mm, 스크린</t>
  </si>
  <si>
    <t>SF012 스크린</t>
  </si>
  <si>
    <t>6317</t>
  </si>
  <si>
    <t>7358</t>
  </si>
  <si>
    <t>21683813</t>
  </si>
  <si>
    <t>OA칸막이, 코아스, PNB8011FC, 800×60×1166mm</t>
  </si>
  <si>
    <t>7359</t>
  </si>
  <si>
    <t>7360</t>
  </si>
  <si>
    <t>7361</t>
  </si>
  <si>
    <t>23152901</t>
  </si>
  <si>
    <t>20613832</t>
  </si>
  <si>
    <t>42201897</t>
  </si>
  <si>
    <t>21885526</t>
  </si>
  <si>
    <t>복원생태관2층_209호방사선실</t>
  </si>
  <si>
    <t>41119953</t>
  </si>
  <si>
    <t>22480236</t>
  </si>
  <si>
    <t>표본가공기, Leica mikrosysteme, AT/EM TP</t>
  </si>
  <si>
    <t>44102405</t>
  </si>
  <si>
    <t>21378677</t>
  </si>
  <si>
    <t>4059</t>
  </si>
  <si>
    <t>22467691</t>
  </si>
  <si>
    <t>라벨라이터, Epson, JP/OK-730</t>
  </si>
  <si>
    <t>Epson, JP/OK-730</t>
  </si>
  <si>
    <t>4560</t>
  </si>
  <si>
    <t>24101506</t>
  </si>
  <si>
    <t>22460587</t>
  </si>
  <si>
    <t>푸시카트</t>
  </si>
  <si>
    <t>푸시카트, 보트코리아, 논산국토관리사무소주문제작, 500×900×930mm</t>
  </si>
  <si>
    <t>엔진캐리어</t>
  </si>
  <si>
    <t>4908</t>
  </si>
  <si>
    <t>41114401</t>
  </si>
  <si>
    <t>21774673</t>
  </si>
  <si>
    <t>풍속계</t>
  </si>
  <si>
    <t>풍속계, Testo, DE/410-2, 0.4~20m/s</t>
  </si>
  <si>
    <t>온습도풍속계</t>
  </si>
  <si>
    <t>5752</t>
  </si>
  <si>
    <t>22101802</t>
  </si>
  <si>
    <t>20562559</t>
  </si>
  <si>
    <t>플랫폼리프트</t>
  </si>
  <si>
    <t>플랫폼리프트, Genie, US/AWP-40AC, 유압식, 14.1m</t>
  </si>
  <si>
    <t>24101599</t>
  </si>
  <si>
    <t>20988945</t>
  </si>
  <si>
    <t>4747</t>
  </si>
  <si>
    <t>20676487</t>
  </si>
  <si>
    <t>플랫폼트럭, 강남캐스터넷, CCPC-1F, P대차특대, 690×1180×940mm</t>
  </si>
  <si>
    <t>테크트럭</t>
  </si>
  <si>
    <t>4748</t>
  </si>
  <si>
    <t>43212107</t>
  </si>
  <si>
    <t>22238331</t>
  </si>
  <si>
    <t>플로터프린터, Canon, JP/IPF8300S, 1117.6mm(B0), PosterArtist 제공</t>
  </si>
  <si>
    <t>4954</t>
  </si>
  <si>
    <t>22050686</t>
  </si>
  <si>
    <t>플로터프린터, Epson, JP/SP-9890, B0+(1118mm)</t>
  </si>
  <si>
    <t>플로터 프린터</t>
  </si>
  <si>
    <t>4903</t>
  </si>
  <si>
    <t>22449586</t>
  </si>
  <si>
    <t>플로터프린터, HP, CN/DesignJet Z5200PostScript(CQ113A), 111.8cm</t>
  </si>
  <si>
    <t>4212</t>
  </si>
  <si>
    <t>22730650</t>
  </si>
  <si>
    <t>플로터프린터, Epson, CN/SC-T7200D, 1118mm</t>
  </si>
  <si>
    <t>7219</t>
  </si>
  <si>
    <t>43201802</t>
  </si>
  <si>
    <t>21727821</t>
  </si>
  <si>
    <t>하드디스크어레이</t>
  </si>
  <si>
    <t>디스크어레이, HP, US/X1400, 4TB SATA Network Storage Systems</t>
  </si>
  <si>
    <t>서버 Network Storage(HDD, RAM포함)</t>
  </si>
  <si>
    <t>7638</t>
  </si>
  <si>
    <t>20266071</t>
  </si>
  <si>
    <t>디스크어레이, 디바텍, FC5300</t>
  </si>
  <si>
    <t>7647</t>
  </si>
  <si>
    <t>22584022</t>
  </si>
  <si>
    <t>레이드저장장치, 이지넷유비쿼터스, CN/NEXT-754U3 RAID</t>
  </si>
  <si>
    <t>대용량 저장장치</t>
  </si>
  <si>
    <t>49201603</t>
  </si>
  <si>
    <t>21682589</t>
  </si>
  <si>
    <t>하체근력강화기</t>
  </si>
  <si>
    <t>하체근력강화용자전거, 천복기계, Original-Cylec, 630×450×1100mm, 인간동력자가발전</t>
  </si>
  <si>
    <t>입식헬스싸이클</t>
  </si>
  <si>
    <t>5696</t>
  </si>
  <si>
    <t>21902909</t>
  </si>
  <si>
    <t>레그익스텐션머신, 오리온햄프로, JY-7020, 1110×1280×1480mm, 레그익스텐션</t>
  </si>
  <si>
    <t>레그익스텐션</t>
  </si>
  <si>
    <t>5759</t>
  </si>
  <si>
    <t>22467717</t>
  </si>
  <si>
    <t>레그컬머신, 비에스, BSW-P017, 1110×1710×1670mm</t>
  </si>
  <si>
    <t>레그컬</t>
  </si>
  <si>
    <t>5035</t>
  </si>
  <si>
    <t>45121510</t>
  </si>
  <si>
    <t>20692112</t>
  </si>
  <si>
    <t>항공카메라</t>
  </si>
  <si>
    <t>측량및공중촬영사진기, 에어그라픽스, Airjimbal1</t>
  </si>
  <si>
    <t>헬리캠 풀셋(확대경 포함)</t>
  </si>
  <si>
    <t>41103706</t>
  </si>
  <si>
    <t>20927547</t>
  </si>
  <si>
    <t>22448643</t>
  </si>
  <si>
    <t>21163438</t>
  </si>
  <si>
    <t>항온수조, 한양과학, WD-06, 6.0L</t>
  </si>
  <si>
    <t>6917</t>
  </si>
  <si>
    <t>20674579</t>
  </si>
  <si>
    <t>항온수조, Eyela, JP/NTS-1000, 4.6L</t>
  </si>
  <si>
    <t>Water Bath Shaker</t>
  </si>
  <si>
    <t>40101715</t>
  </si>
  <si>
    <t>21617058</t>
  </si>
  <si>
    <t>항온항습기, 에이알, AR-EDPA-200UH, 냉방74.18/난방25/재열27.8kW, 가습13L/h, 공냉식/상향토출, 폐열회수형</t>
  </si>
  <si>
    <t>4532</t>
  </si>
  <si>
    <t>22411926</t>
  </si>
  <si>
    <t>항온항습기, 에이알, PA010-A2ES-U, 냉방35.17/난방15.0kW, 가습8.0L/h, 공냉식/상향식, 현열제어형</t>
  </si>
  <si>
    <t>7264</t>
  </si>
  <si>
    <t>41103491</t>
  </si>
  <si>
    <t>22703900</t>
  </si>
  <si>
    <t>항온항습조</t>
  </si>
  <si>
    <t>항온항습조, Memmert, DE/CTC256, 256L, -42~190℃</t>
  </si>
  <si>
    <t>6922</t>
  </si>
  <si>
    <t>39112012</t>
  </si>
  <si>
    <t>21629813</t>
  </si>
  <si>
    <t>핸드또는연장조명</t>
  </si>
  <si>
    <t>휴대용전등, Ledlenser, CN/7415 T5, LED손전등</t>
  </si>
  <si>
    <t>Slider Imager with LED</t>
  </si>
  <si>
    <t>41111706</t>
  </si>
  <si>
    <t>22463809</t>
  </si>
  <si>
    <t>6083</t>
  </si>
  <si>
    <t>22320100</t>
  </si>
  <si>
    <t>현미경용사진기, Nikon, JP/DS-Fi2-U3, 524만화소</t>
  </si>
  <si>
    <t>현미경용 사진장치(카메라,PC,모니터 1셋트)</t>
  </si>
  <si>
    <t>7618</t>
  </si>
  <si>
    <t>21784598</t>
  </si>
  <si>
    <t>현미경용사진기, Leica microsystems, DE/DFC495, Fluorescence digital camera</t>
  </si>
  <si>
    <t>leca DC495 Digtal camera set</t>
  </si>
  <si>
    <t>6865</t>
  </si>
  <si>
    <t>41119909</t>
  </si>
  <si>
    <t>21973635</t>
  </si>
  <si>
    <t>혈액가스분석기</t>
  </si>
  <si>
    <t>혈액가스분석기, Abaxi, US/Vetscan i-STAT</t>
  </si>
  <si>
    <t>41119933</t>
  </si>
  <si>
    <t>21283948</t>
  </si>
  <si>
    <t>혈액상자동분석장치, Idexx, US/IDEXX VetAutoread Hematology Analyzer, 60test/h</t>
  </si>
  <si>
    <t>41111722</t>
  </si>
  <si>
    <t>22167274</t>
  </si>
  <si>
    <t>형광현미경, Motic, CN/SH350, 40~1000배</t>
  </si>
  <si>
    <t>4857</t>
  </si>
  <si>
    <t>20712850</t>
  </si>
  <si>
    <t>형광현미경, Leica, DE/DM3000</t>
  </si>
  <si>
    <t>스텐드 루페</t>
  </si>
  <si>
    <t>4856</t>
  </si>
  <si>
    <t>42271911</t>
  </si>
  <si>
    <t>21753416</t>
  </si>
  <si>
    <t>흡입공기압측정기, Ark Therapeutic, US/Pedi Volum ExerciserAW, 소아용호흡훈련기</t>
  </si>
  <si>
    <t>25101611</t>
  </si>
  <si>
    <t>22312883</t>
  </si>
  <si>
    <t>화물트럭, 기아자동차, 봉고Ⅲ 1톤 2WD 디젤 킹캡 초장축 GX스페셜, M/T</t>
  </si>
  <si>
    <t>22312893</t>
  </si>
  <si>
    <t>화물트럭, 기아자동차, 봉고Ⅲ 1톤 4WD 디젤 표준캡 장축 LIMITED, M/T</t>
  </si>
  <si>
    <t>식물총괄팀</t>
  </si>
  <si>
    <t>7286</t>
  </si>
  <si>
    <t>56101537</t>
  </si>
  <si>
    <t>21610255</t>
  </si>
  <si>
    <t>화장대</t>
  </si>
  <si>
    <t>화장대, 윈텍, 제우스더블테이블, 1780×630×820mm</t>
  </si>
  <si>
    <t>화장대(T테이블)_홀</t>
  </si>
  <si>
    <t>56101706</t>
  </si>
  <si>
    <t>20384672</t>
  </si>
  <si>
    <t>회의용탁자, 퍼시스, VR018, 1800×900×745mm</t>
  </si>
  <si>
    <t>20623067</t>
  </si>
  <si>
    <t>회의용탁자, 목제, 원형, Φ900×720mm</t>
  </si>
  <si>
    <t>20862579</t>
  </si>
  <si>
    <t>회의용탁자, 동명산업·정보, KJFI-S-2039, Φ2100×750mm, 원형탁자2종9호</t>
  </si>
  <si>
    <t>20384633</t>
  </si>
  <si>
    <t>회의용탁자, 가구세상, GWCT1809, 1800×900×720mm, 회의용사각형2종1호</t>
  </si>
  <si>
    <t>20545574</t>
  </si>
  <si>
    <t>회의용탁자, 우드메탈, WT-9818, 1800×900×720mm</t>
  </si>
  <si>
    <t>20545573</t>
  </si>
  <si>
    <t>회의용탁자, 우드메탈, WT-9810, Φ1000×720mm</t>
  </si>
  <si>
    <t>21676832</t>
  </si>
  <si>
    <t>회의용탁자, 만종가구, 원형테이블, Φ900×700mm</t>
  </si>
  <si>
    <t>회의용탁자, 영창OPC, YC_CL807, Φ700×720mm</t>
  </si>
  <si>
    <t>20557483</t>
  </si>
  <si>
    <t>회의용탁자, 퍼시스, CR624, 2400×1200×720mm</t>
  </si>
  <si>
    <t>20384697</t>
  </si>
  <si>
    <t>회의용탁자, 한국오에이, EM6230, 1000×750×720mm</t>
  </si>
  <si>
    <t>21200102</t>
  </si>
  <si>
    <t>21011980</t>
  </si>
  <si>
    <t>20675764</t>
  </si>
  <si>
    <t>회의용탁자, 퍼시스, ZR016, 1600×750×720mm</t>
  </si>
  <si>
    <t>20761853</t>
  </si>
  <si>
    <t>22232546</t>
  </si>
  <si>
    <t>22336739</t>
  </si>
  <si>
    <t>회의용탁자, 팀스, TCAR020, 2000×1100×720mm</t>
  </si>
  <si>
    <t>22158617</t>
  </si>
  <si>
    <t>22168225</t>
  </si>
  <si>
    <t>회의용탁자, 퍼시스, 코너형, 650×650×750mm</t>
  </si>
  <si>
    <t>21953448</t>
  </si>
  <si>
    <t>회의용탁자, 보엠사무용가구, 목제, 1500×1100×750mm</t>
  </si>
  <si>
    <t>22338074</t>
  </si>
  <si>
    <t>20852369</t>
  </si>
  <si>
    <t>회의용탁자, 위노스, WIT008, 600×600×720mm</t>
  </si>
  <si>
    <t>22243683</t>
  </si>
  <si>
    <t>회의용탁자, 샘그린, 원형, Φ800×720mm</t>
  </si>
  <si>
    <t xml:space="preserve">회의용탁자, 샘그린, 원형, Φ800×720mm
</t>
  </si>
  <si>
    <t>22183093</t>
  </si>
  <si>
    <t>22451149</t>
  </si>
  <si>
    <t>20666439</t>
  </si>
  <si>
    <t>회의용탁자, 목제, 1120×720×720mm</t>
  </si>
  <si>
    <t>6222</t>
  </si>
  <si>
    <t>22263566</t>
  </si>
  <si>
    <t>회의용탁자, 코아스, TVF1824EA, 1850×900×740mm</t>
  </si>
  <si>
    <t>6134</t>
  </si>
  <si>
    <t>6232</t>
  </si>
  <si>
    <t>6233</t>
  </si>
  <si>
    <t>6234</t>
  </si>
  <si>
    <t>6133</t>
  </si>
  <si>
    <t>6227</t>
  </si>
  <si>
    <t>6235</t>
  </si>
  <si>
    <t>6226</t>
  </si>
  <si>
    <t>6228</t>
  </si>
  <si>
    <t>6223</t>
  </si>
  <si>
    <t>6224</t>
  </si>
  <si>
    <t>6130</t>
  </si>
  <si>
    <t>6129</t>
  </si>
  <si>
    <t>6229</t>
  </si>
  <si>
    <t>6131</t>
  </si>
  <si>
    <t>6132</t>
  </si>
  <si>
    <t>6230</t>
  </si>
  <si>
    <t>6135</t>
  </si>
  <si>
    <t>6225</t>
  </si>
  <si>
    <t>6221</t>
  </si>
  <si>
    <t>6231</t>
  </si>
  <si>
    <t>22452390</t>
  </si>
  <si>
    <t>회의용탁자, 코아스, MCD003, 1000×750×720mm</t>
  </si>
  <si>
    <t>6376</t>
  </si>
  <si>
    <t>20493808</t>
  </si>
  <si>
    <t>회의용탁자, 목제, 좌탁, 1800×900×450mm</t>
  </si>
  <si>
    <t>좌탁</t>
  </si>
  <si>
    <t>6375</t>
  </si>
  <si>
    <t>6669</t>
  </si>
  <si>
    <t>21665773</t>
  </si>
  <si>
    <t>회의용탁자, 한양인테리어가구, HY5000, Φ900×720mm, 원형테이블900</t>
  </si>
  <si>
    <t>6670</t>
  </si>
  <si>
    <t>21570625</t>
  </si>
  <si>
    <t>회의용탁자, 엠디마노, MDKH18, 1800×900×720mm</t>
  </si>
  <si>
    <t>5434</t>
  </si>
  <si>
    <t>5586</t>
  </si>
  <si>
    <t>5585</t>
  </si>
  <si>
    <t>5435</t>
  </si>
  <si>
    <t>6169</t>
  </si>
  <si>
    <t>4237</t>
  </si>
  <si>
    <t>22273846</t>
  </si>
  <si>
    <t>회의용탁자, 코아스, TVF2424EA, 2400×1200×740mm</t>
  </si>
  <si>
    <t>4640</t>
  </si>
  <si>
    <t>22171158</t>
  </si>
  <si>
    <t>4211</t>
  </si>
  <si>
    <t>4055</t>
  </si>
  <si>
    <t>7280</t>
  </si>
  <si>
    <t>22263567</t>
  </si>
  <si>
    <t>회의용탁자, 코아스, TVF2124EA, 2100×1150×740mm</t>
  </si>
  <si>
    <t>7281</t>
  </si>
  <si>
    <t>7282</t>
  </si>
  <si>
    <t>7473</t>
  </si>
  <si>
    <t>20925050</t>
  </si>
  <si>
    <t>회의용탁자, 금은산업, GS-8905, 1800×1000×725mm, 6인용</t>
  </si>
  <si>
    <t>테이블</t>
  </si>
  <si>
    <t>7016</t>
  </si>
  <si>
    <t>7015</t>
  </si>
  <si>
    <t>22876147</t>
  </si>
  <si>
    <t>회의용탁자, 파트너가구, PWHR-1200BJ, Φ1200×720mm</t>
  </si>
  <si>
    <t>7285</t>
  </si>
  <si>
    <t>7291</t>
  </si>
  <si>
    <t>22324972</t>
  </si>
  <si>
    <t>회의용탁자, 코아스, G-TVF2124EA, 2100×1150×740mm</t>
  </si>
  <si>
    <t xml:space="preserve">회의용탁자, 코아스, G-TVF2124EA, 2100×1150×740mm환경표지제품인증마크
</t>
  </si>
  <si>
    <t>6849</t>
  </si>
  <si>
    <t>7546</t>
  </si>
  <si>
    <t>21570694</t>
  </si>
  <si>
    <t>회의용탁자, 엠디마노, MDKH24, 2400×1200×720mm</t>
  </si>
  <si>
    <t>7495</t>
  </si>
  <si>
    <t>7496</t>
  </si>
  <si>
    <t>7547</t>
  </si>
  <si>
    <t>6827</t>
  </si>
  <si>
    <t>6828</t>
  </si>
  <si>
    <t>7431</t>
  </si>
  <si>
    <t>21588204</t>
  </si>
  <si>
    <t>회의용탁자, 네오퍼스, NF-SD106, 600×600×700mm</t>
  </si>
  <si>
    <t>에코리움1층_어린이생태글방(에듀테인홀)</t>
  </si>
  <si>
    <t>7432</t>
  </si>
  <si>
    <t>7433</t>
  </si>
  <si>
    <t>7477</t>
  </si>
  <si>
    <t>7478</t>
  </si>
  <si>
    <t>7479</t>
  </si>
  <si>
    <t xml:space="preserve">회의용탁자, 네오퍼스, NF-SD106, 600×600×700mm
</t>
  </si>
  <si>
    <t>7480</t>
  </si>
  <si>
    <t>7481</t>
  </si>
  <si>
    <t>7482</t>
  </si>
  <si>
    <t>7483</t>
  </si>
  <si>
    <t>7484</t>
  </si>
  <si>
    <t>7485</t>
  </si>
  <si>
    <t>7131</t>
  </si>
  <si>
    <t>22727809</t>
  </si>
  <si>
    <t>회의용탁자, 퍼시스, CL838, 1800×900×720mm</t>
  </si>
  <si>
    <t>7440</t>
  </si>
  <si>
    <t>22494950</t>
  </si>
  <si>
    <t>회의용탁자, 코아스, TTC0732EA, Φ700×720mm</t>
  </si>
  <si>
    <t>TTC0732EA,Φ700*720</t>
  </si>
  <si>
    <t>6907</t>
  </si>
  <si>
    <t>코아스, TVF1824EA, 1850*900*740</t>
  </si>
  <si>
    <t>41103811</t>
  </si>
  <si>
    <t>21830558</t>
  </si>
  <si>
    <t>복원생태관2층_208호사육재배사실(mms-3000)</t>
  </si>
  <si>
    <t>42192210</t>
  </si>
  <si>
    <t>20870945</t>
  </si>
  <si>
    <t>6537</t>
  </si>
  <si>
    <t>6538</t>
  </si>
  <si>
    <t>6539</t>
  </si>
  <si>
    <t>6540</t>
  </si>
  <si>
    <t>6541</t>
  </si>
  <si>
    <t>6542</t>
  </si>
  <si>
    <t>6543</t>
  </si>
  <si>
    <t>6544</t>
  </si>
  <si>
    <t>6545</t>
  </si>
  <si>
    <t>6546</t>
  </si>
  <si>
    <t>43201827</t>
  </si>
  <si>
    <t>21803271</t>
  </si>
  <si>
    <t>휴대용하드디스크저장장치, Western Digital Technologies, US/My passport Essential 1TB</t>
  </si>
  <si>
    <t>5450</t>
  </si>
  <si>
    <t>22587047</t>
  </si>
  <si>
    <t>휴대용하드디스크저장장치, 엘지전자, CN/XE4 Wave, 1TB</t>
  </si>
  <si>
    <t>외장하드</t>
  </si>
  <si>
    <t>5451</t>
  </si>
  <si>
    <t>5457</t>
  </si>
  <si>
    <t>22756964</t>
  </si>
  <si>
    <t>휴대용하드디스크저장장치, Seagate, TH/STDT3000200(Backup Plus Desktop Drive), 3TB</t>
  </si>
  <si>
    <t>스토리지(외장하드디스크)</t>
  </si>
  <si>
    <t>7270</t>
  </si>
  <si>
    <t>22413429</t>
  </si>
  <si>
    <t>휴대용하드디스크저장장치, 새로텍, CN/C5-US3, 15TB</t>
  </si>
  <si>
    <t>CyberNetor Super RAID System</t>
  </si>
  <si>
    <t>7648</t>
  </si>
  <si>
    <t>22656747</t>
  </si>
  <si>
    <t>휴대용하드디스크저장장치, 삼성전자, CN/HX-MTD20EK/K4, 2TB</t>
  </si>
  <si>
    <t>포터블 저장장치</t>
  </si>
  <si>
    <t>7649</t>
  </si>
  <si>
    <t>7086</t>
  </si>
  <si>
    <t>22619726</t>
  </si>
  <si>
    <t>휴대용하드디스크저장장치, 삼성전자, CN/HX-D201TEB/K, 2TB</t>
  </si>
  <si>
    <t>삼성전자, HX-D201TEB/K</t>
  </si>
  <si>
    <t>7087</t>
  </si>
  <si>
    <t>7088</t>
  </si>
  <si>
    <t>43191501</t>
  </si>
  <si>
    <t>22539960</t>
  </si>
  <si>
    <t>휴대전화기</t>
  </si>
  <si>
    <t>휴대전화기, 삼성전자, SHV-E300S, 갤럭시S4</t>
  </si>
  <si>
    <t>휴대폰</t>
  </si>
  <si>
    <t>22602422</t>
  </si>
  <si>
    <t>휴대전화기, 삼성전자, SM-N900S, 갤럭시노트3</t>
  </si>
  <si>
    <t>6084</t>
  </si>
  <si>
    <t>6085</t>
  </si>
  <si>
    <t>6086</t>
  </si>
  <si>
    <t>42192606</t>
  </si>
  <si>
    <t>22121272</t>
  </si>
  <si>
    <t>국립생태원 운반장치 등</t>
    <phoneticPr fontId="4" type="noConversion"/>
  </si>
  <si>
    <t>재배온실-8(연구용식물증식)</t>
    <phoneticPr fontId="4" type="noConversion"/>
  </si>
  <si>
    <t>경량철골구조</t>
    <phoneticPr fontId="4" type="noConversion"/>
  </si>
  <si>
    <t>교육연구시설</t>
    <phoneticPr fontId="4" type="noConversion"/>
  </si>
  <si>
    <t>2015.2.11</t>
    <phoneticPr fontId="4" type="noConversion"/>
  </si>
  <si>
    <t>총계</t>
    <phoneticPr fontId="4" type="noConversion"/>
  </si>
  <si>
    <t>1</t>
    <phoneticPr fontId="4" type="noConversion"/>
  </si>
  <si>
    <t>2</t>
    <phoneticPr fontId="4" type="noConversion"/>
  </si>
  <si>
    <t>충전드릴</t>
    <phoneticPr fontId="20" type="noConversion"/>
  </si>
  <si>
    <t>충전드릴(밀워키)</t>
    <phoneticPr fontId="20" type="noConversion"/>
  </si>
  <si>
    <t>시설관리부</t>
    <phoneticPr fontId="20" type="noConversion"/>
  </si>
  <si>
    <t>본관2층_207호전시기획관리처</t>
    <phoneticPr fontId="20" type="noConversion"/>
  </si>
  <si>
    <t>휴대용발전기</t>
    <phoneticPr fontId="20" type="noConversion"/>
  </si>
  <si>
    <t>휴대용발전기
혼다 3.0kva EU301</t>
    <phoneticPr fontId="20" type="noConversion"/>
  </si>
  <si>
    <t>연구동물사육동 옆 컨테이너 내부</t>
    <phoneticPr fontId="20" type="noConversion"/>
  </si>
  <si>
    <t>휴대용발전기
혼다 7.6kva SG760EX</t>
    <phoneticPr fontId="20" type="noConversion"/>
  </si>
  <si>
    <t>전기차충전소</t>
    <phoneticPr fontId="20" type="noConversion"/>
  </si>
  <si>
    <t>전기차충전소
15m*5m*2.5m</t>
    <phoneticPr fontId="20" type="noConversion"/>
  </si>
  <si>
    <t>본관동 1층 주차장</t>
    <phoneticPr fontId="20" type="noConversion"/>
  </si>
  <si>
    <t>항온항습기</t>
    <phoneticPr fontId="20" type="noConversion"/>
  </si>
  <si>
    <t>냉방35.17KW 난방15KW</t>
    <phoneticPr fontId="4" type="noConversion"/>
  </si>
  <si>
    <t>국립생태원 본관 방재실</t>
    <phoneticPr fontId="4" type="noConversion"/>
  </si>
  <si>
    <t>2014년7월설치</t>
    <phoneticPr fontId="4" type="noConversion"/>
  </si>
  <si>
    <t>실험실폐수이송펌프</t>
    <phoneticPr fontId="4" type="noConversion"/>
  </si>
  <si>
    <t>2HP</t>
    <phoneticPr fontId="4" type="noConversion"/>
  </si>
  <si>
    <t>국립생태원 복원생태관 지하</t>
    <phoneticPr fontId="4" type="noConversion"/>
  </si>
  <si>
    <t>2014년 12월설치</t>
    <phoneticPr fontId="4" type="noConversion"/>
  </si>
  <si>
    <t>추가</t>
    <phoneticPr fontId="4" type="noConversion"/>
  </si>
  <si>
    <t>정보통신설비</t>
    <phoneticPr fontId="4" type="noConversion"/>
  </si>
  <si>
    <t>품명</t>
    <phoneticPr fontId="4" type="noConversion"/>
  </si>
  <si>
    <t>서버</t>
  </si>
  <si>
    <t>홈페이지 WEB서버</t>
  </si>
  <si>
    <t>DL360p</t>
  </si>
  <si>
    <t>본관 전산실</t>
    <phoneticPr fontId="4" type="noConversion"/>
  </si>
  <si>
    <t>홈페이지 WAS</t>
  </si>
  <si>
    <t>DNS</t>
  </si>
  <si>
    <t>DL320e</t>
  </si>
  <si>
    <t>메일서버</t>
  </si>
  <si>
    <t>x3550M4</t>
  </si>
  <si>
    <t>본관 전산실</t>
    <phoneticPr fontId="4" type="noConversion"/>
  </si>
  <si>
    <t>전시도서정보 서버</t>
  </si>
  <si>
    <t>전시어플서버</t>
  </si>
  <si>
    <t>DL380G7</t>
  </si>
  <si>
    <t>스팸서버</t>
  </si>
  <si>
    <t>SmartFilter3.0</t>
  </si>
  <si>
    <t>망연계</t>
  </si>
  <si>
    <t>자체</t>
  </si>
  <si>
    <t>홈페이지 DB</t>
  </si>
  <si>
    <t>행정포털,동식물</t>
  </si>
  <si>
    <t>x3250M4</t>
  </si>
  <si>
    <t>행정포털,동식물 DB</t>
  </si>
  <si>
    <t>Power710</t>
  </si>
  <si>
    <t>백업관리서버
백업테입라이브러리</t>
  </si>
  <si>
    <t>x3550M4
SuperLoader3</t>
  </si>
  <si>
    <t>경영정보 서버</t>
  </si>
  <si>
    <t>x3650M4</t>
  </si>
  <si>
    <t>경영정보 DB</t>
  </si>
  <si>
    <t>도서관리 DB</t>
  </si>
  <si>
    <t>PC자산관리</t>
  </si>
  <si>
    <t>통합보안관제 서버</t>
  </si>
  <si>
    <t>DL380p</t>
  </si>
  <si>
    <t>보안</t>
  </si>
  <si>
    <t>방화벽1</t>
  </si>
  <si>
    <t>FortiGate
310B</t>
  </si>
  <si>
    <t>본관 통신실</t>
    <phoneticPr fontId="4" type="noConversion"/>
  </si>
  <si>
    <t>웹방화벽</t>
  </si>
  <si>
    <t>WAPPLES4.0</t>
  </si>
  <si>
    <t>웹필터(개인정보보호)</t>
  </si>
  <si>
    <t>webfilter
w2000</t>
  </si>
  <si>
    <t>방화벽2</t>
  </si>
  <si>
    <t>MF2 1500</t>
  </si>
  <si>
    <t>PC네트워크접근통제</t>
  </si>
  <si>
    <t>내PC지키미</t>
  </si>
  <si>
    <t>PC스캔(개인정보보호)</t>
  </si>
  <si>
    <t>IPS</t>
  </si>
  <si>
    <t>로그서버</t>
  </si>
  <si>
    <t>위협관리센서</t>
  </si>
  <si>
    <t>TESS TAS 2000NS</t>
  </si>
  <si>
    <t>네트워크</t>
  </si>
  <si>
    <t>백본라우터</t>
  </si>
  <si>
    <t>BlackDiamond 8800</t>
  </si>
  <si>
    <t>L4스위치</t>
  </si>
  <si>
    <t>Alteon4024</t>
  </si>
  <si>
    <t>AAS2424E</t>
  </si>
  <si>
    <t>L3스위치</t>
  </si>
  <si>
    <t>Summit X350-24t</t>
  </si>
  <si>
    <t>각 건물 TPS실</t>
    <phoneticPr fontId="4" type="noConversion"/>
  </si>
  <si>
    <t>Summit X440-8t</t>
  </si>
  <si>
    <t>L2스위치</t>
  </si>
  <si>
    <t>Summit X350-48t</t>
  </si>
  <si>
    <t>전자교환기</t>
    <phoneticPr fontId="4" type="noConversion"/>
  </si>
  <si>
    <t>전자교환기(1식)</t>
  </si>
  <si>
    <t>OffieceServ7600(본관),
Ubigate IBG2016(에코리움), 
서버(6식)</t>
  </si>
  <si>
    <t>멀티미디영상현미경</t>
  </si>
  <si>
    <t>멀티미디어영상현미경, PRO 3000 카메라구경 8.466mm</t>
  </si>
  <si>
    <t>무인비행장치</t>
  </si>
  <si>
    <t>무인비행장치 inspire 1 T600</t>
  </si>
  <si>
    <t>무인비행장치 Phantom 2 Vision Plus</t>
  </si>
  <si>
    <t>휴대용 유속계</t>
  </si>
  <si>
    <t>휴대용 유속계  Flow Probe, 3'~6'</t>
  </si>
  <si>
    <t>휴대용 수질분석기</t>
  </si>
  <si>
    <t>휴대용 수질분석기 Photometer 9500 Kit</t>
  </si>
  <si>
    <t>7749</t>
  </si>
  <si>
    <t>7750</t>
  </si>
  <si>
    <t>7751</t>
  </si>
  <si>
    <t>7752</t>
  </si>
  <si>
    <t>7753</t>
  </si>
  <si>
    <t>7754</t>
  </si>
  <si>
    <t>7755</t>
  </si>
  <si>
    <t>7756</t>
  </si>
  <si>
    <t>7757</t>
  </si>
  <si>
    <t>분광광도계</t>
    <phoneticPr fontId="4" type="noConversion"/>
  </si>
  <si>
    <t>분광광도계(DNA/RNA Spectrophotometer)</t>
    <phoneticPr fontId="4" type="noConversion"/>
  </si>
  <si>
    <t>기존자산</t>
    <phoneticPr fontId="4" type="noConversion"/>
  </si>
  <si>
    <t>DNA 분석기</t>
    <phoneticPr fontId="4" type="noConversion"/>
  </si>
  <si>
    <t>i-MyRun.NC Mini Electrophoresis
System Special Edition</t>
    <phoneticPr fontId="4" type="noConversion"/>
  </si>
  <si>
    <t>Transilluminator,medium wave,c</t>
    <phoneticPr fontId="4" type="noConversion"/>
  </si>
  <si>
    <t>파쇄기</t>
    <phoneticPr fontId="4" type="noConversion"/>
  </si>
  <si>
    <t>Mini-BeadBeater 16, (16sample)</t>
    <phoneticPr fontId="4" type="noConversion"/>
  </si>
  <si>
    <t>원심분리기</t>
    <phoneticPr fontId="4" type="noConversion"/>
  </si>
  <si>
    <t>mini, Microcentrifuge</t>
    <phoneticPr fontId="4" type="noConversion"/>
  </si>
  <si>
    <t>기존자산</t>
    <phoneticPr fontId="4" type="noConversion"/>
  </si>
  <si>
    <t>카메라</t>
    <phoneticPr fontId="4" type="noConversion"/>
  </si>
  <si>
    <t>Leica DFC495 Digital Camera &amp; SW Kit</t>
    <phoneticPr fontId="4" type="noConversion"/>
  </si>
  <si>
    <t>본관2층_216호연구기기실4</t>
    <phoneticPr fontId="4" type="noConversion"/>
  </si>
  <si>
    <t>기존자산</t>
    <phoneticPr fontId="4" type="noConversion"/>
  </si>
  <si>
    <t>7758</t>
  </si>
  <si>
    <t>7759</t>
  </si>
  <si>
    <t>7760</t>
  </si>
  <si>
    <t>7761</t>
  </si>
  <si>
    <t>7762</t>
  </si>
  <si>
    <t>7763</t>
  </si>
  <si>
    <t>2. 국립생태원 전시물품 가입대상</t>
    <phoneticPr fontId="4" type="noConversion"/>
  </si>
  <si>
    <t>구분</t>
    <phoneticPr fontId="4" type="noConversion"/>
  </si>
  <si>
    <t>연번</t>
    <phoneticPr fontId="11" type="noConversion"/>
  </si>
  <si>
    <t>품명</t>
    <phoneticPr fontId="11" type="noConversion"/>
  </si>
  <si>
    <t>규격</t>
    <phoneticPr fontId="11" type="noConversion"/>
  </si>
  <si>
    <t>단위</t>
    <phoneticPr fontId="11" type="noConversion"/>
  </si>
  <si>
    <t>수량</t>
    <phoneticPr fontId="11" type="noConversion"/>
  </si>
  <si>
    <t>구입단가(원)</t>
    <phoneticPr fontId="11" type="noConversion"/>
  </si>
  <si>
    <t>취득일자</t>
    <phoneticPr fontId="11" type="noConversion"/>
  </si>
  <si>
    <t>보관장소</t>
    <phoneticPr fontId="11" type="noConversion"/>
  </si>
  <si>
    <t>합계</t>
    <phoneticPr fontId="4" type="noConversion"/>
  </si>
  <si>
    <t>1. 방문자센터</t>
    <phoneticPr fontId="4" type="noConversion"/>
  </si>
  <si>
    <t>소계</t>
    <phoneticPr fontId="4" type="noConversion"/>
  </si>
  <si>
    <t>갤럭시플레이어</t>
    <phoneticPr fontId="12" type="noConversion"/>
  </si>
  <si>
    <t>YP-GB1EW(메모리:16GB)</t>
    <phoneticPr fontId="12" type="noConversion"/>
  </si>
  <si>
    <t>대</t>
    <phoneticPr fontId="12" type="noConversion"/>
  </si>
  <si>
    <t>'12.6.14.</t>
    <phoneticPr fontId="12" type="noConversion"/>
  </si>
  <si>
    <t>방문자센터(안내데스크)</t>
    <phoneticPr fontId="12" type="noConversion"/>
  </si>
  <si>
    <t>POWER AMP</t>
    <phoneticPr fontId="12" type="noConversion"/>
  </si>
  <si>
    <t>앰프(50W)</t>
    <phoneticPr fontId="12" type="noConversion"/>
  </si>
  <si>
    <t>대</t>
    <phoneticPr fontId="12" type="noConversion"/>
  </si>
  <si>
    <t>12.6.14</t>
    <phoneticPr fontId="12" type="noConversion"/>
  </si>
  <si>
    <t>방문자센터(1층 조정실 및 전시공간)</t>
    <phoneticPr fontId="12" type="noConversion"/>
  </si>
  <si>
    <t>앰프(200W)</t>
    <phoneticPr fontId="12" type="noConversion"/>
  </si>
  <si>
    <t>방문자센터(2층 조정실)</t>
    <phoneticPr fontId="12" type="noConversion"/>
  </si>
  <si>
    <t>RACK(11,27,39H)</t>
    <phoneticPr fontId="12" type="noConversion"/>
  </si>
  <si>
    <t>대</t>
    <phoneticPr fontId="12" type="noConversion"/>
  </si>
  <si>
    <t>12.6.14</t>
    <phoneticPr fontId="12" type="noConversion"/>
  </si>
  <si>
    <t>방문자센터(1층, 2층 조정실)</t>
    <phoneticPr fontId="12" type="noConversion"/>
  </si>
  <si>
    <t>SWED 2000W× 4</t>
    <phoneticPr fontId="12" type="noConversion"/>
  </si>
  <si>
    <t>대</t>
    <phoneticPr fontId="12" type="noConversion"/>
  </si>
  <si>
    <t>'12.6.14.</t>
    <phoneticPr fontId="12" type="noConversion"/>
  </si>
  <si>
    <t>12.6.14</t>
    <phoneticPr fontId="12" type="noConversion"/>
  </si>
  <si>
    <t>방문자센터(1층 전시공간)</t>
    <phoneticPr fontId="12" type="noConversion"/>
  </si>
  <si>
    <t>방문자센터(1층, 2층 전시공간)</t>
    <phoneticPr fontId="12" type="noConversion"/>
  </si>
  <si>
    <t>LED MONITOR</t>
    <phoneticPr fontId="12" type="noConversion"/>
  </si>
  <si>
    <t>방문자센터(2층 전시공간)</t>
    <phoneticPr fontId="12" type="noConversion"/>
  </si>
  <si>
    <t>터치모니터 19"</t>
    <phoneticPr fontId="12" type="noConversion"/>
  </si>
  <si>
    <t>HP i5 / 4G /500G</t>
    <phoneticPr fontId="12" type="noConversion"/>
  </si>
  <si>
    <t>7000ANSI</t>
    <phoneticPr fontId="12" type="noConversion"/>
  </si>
  <si>
    <t>회전속도: 2600 RPM, DC 24V</t>
    <phoneticPr fontId="12" type="noConversion"/>
  </si>
  <si>
    <t>'12.6.14.</t>
    <phoneticPr fontId="12" type="noConversion"/>
  </si>
  <si>
    <t>방문자센터(1층, 2층 조정실)</t>
    <phoneticPr fontId="12" type="noConversion"/>
  </si>
  <si>
    <t>방문자센터(1층 전시공간)</t>
    <phoneticPr fontId="12" type="noConversion"/>
  </si>
  <si>
    <t>방문자센터(2층 전시공간)</t>
    <phoneticPr fontId="12" type="noConversion"/>
  </si>
  <si>
    <t>HP i3 / 4G /500G</t>
    <phoneticPr fontId="12" type="noConversion"/>
  </si>
  <si>
    <t>방문자센터(1층, 2층 전시공간)</t>
    <phoneticPr fontId="12" type="noConversion"/>
  </si>
  <si>
    <t>랜더링PC i5 / 4G / 1TB / 4면 출력</t>
    <phoneticPr fontId="12" type="noConversion"/>
  </si>
  <si>
    <t>표준 : IEEE802.3, 802.3u, 80.11 /  주파수범위 : 2.4~2.4835GHz</t>
    <phoneticPr fontId="12" type="noConversion"/>
  </si>
  <si>
    <t>방문자센터(2층 조정실)</t>
    <phoneticPr fontId="12" type="noConversion"/>
  </si>
  <si>
    <t>방문자센터(1층 조정실)</t>
    <phoneticPr fontId="12" type="noConversion"/>
  </si>
  <si>
    <t>2. 상설주제전시관</t>
    <phoneticPr fontId="4" type="noConversion"/>
  </si>
  <si>
    <t>소계</t>
    <phoneticPr fontId="4" type="noConversion"/>
  </si>
  <si>
    <t>PA-6810E</t>
    <phoneticPr fontId="4" type="noConversion"/>
  </si>
  <si>
    <t>12.6.14.</t>
    <phoneticPr fontId="12" type="noConversion"/>
  </si>
  <si>
    <t>제1상설주제전시관</t>
    <phoneticPr fontId="12" type="noConversion"/>
  </si>
  <si>
    <t>MIR-7000</t>
    <phoneticPr fontId="4" type="noConversion"/>
  </si>
  <si>
    <t>MIR-S</t>
    <phoneticPr fontId="4" type="noConversion"/>
  </si>
  <si>
    <t>M9120-E512LPUFU</t>
    <phoneticPr fontId="4" type="noConversion"/>
  </si>
  <si>
    <t>LED MONITOR</t>
    <phoneticPr fontId="4" type="noConversion"/>
  </si>
  <si>
    <t>UN40EH5000F</t>
    <phoneticPr fontId="4" type="noConversion"/>
  </si>
  <si>
    <t>제작사양</t>
    <phoneticPr fontId="4" type="noConversion"/>
  </si>
  <si>
    <t>대</t>
    <phoneticPr fontId="12" type="noConversion"/>
  </si>
  <si>
    <t>제1상설주제전시관</t>
    <phoneticPr fontId="12" type="noConversion"/>
  </si>
  <si>
    <t>PA-6810E</t>
    <phoneticPr fontId="4" type="noConversion"/>
  </si>
  <si>
    <t>MIR-HC2000</t>
    <phoneticPr fontId="4" type="noConversion"/>
  </si>
  <si>
    <t>제1상설주제전시관</t>
    <phoneticPr fontId="12" type="noConversion"/>
  </si>
  <si>
    <t>UN40EH5000F</t>
    <phoneticPr fontId="4" type="noConversion"/>
  </si>
  <si>
    <t>R-300PLUS</t>
    <phoneticPr fontId="4" type="noConversion"/>
  </si>
  <si>
    <t xml:space="preserve">CONTROL 23 </t>
    <phoneticPr fontId="4" type="noConversion"/>
  </si>
  <si>
    <t>MIR-7000</t>
    <phoneticPr fontId="4" type="noConversion"/>
  </si>
  <si>
    <t>UN60ES6400F</t>
    <phoneticPr fontId="4" type="noConversion"/>
  </si>
  <si>
    <t>MIR-HC2000</t>
    <phoneticPr fontId="4" type="noConversion"/>
  </si>
  <si>
    <t>UN40EH5000F</t>
    <phoneticPr fontId="4" type="noConversion"/>
  </si>
  <si>
    <t>R-300PLUS</t>
    <phoneticPr fontId="4" type="noConversion"/>
  </si>
  <si>
    <t xml:space="preserve">DISPLAY COMPUTER </t>
    <phoneticPr fontId="4" type="noConversion"/>
  </si>
  <si>
    <t>DM300T2A</t>
    <phoneticPr fontId="4" type="noConversion"/>
  </si>
  <si>
    <t>OT24W</t>
    <phoneticPr fontId="4" type="noConversion"/>
  </si>
  <si>
    <t xml:space="preserve">250V,3A </t>
    <phoneticPr fontId="4" type="noConversion"/>
  </si>
  <si>
    <t>MIR-5000</t>
    <phoneticPr fontId="4" type="noConversion"/>
  </si>
  <si>
    <t>MIR-S</t>
    <phoneticPr fontId="4" type="noConversion"/>
  </si>
  <si>
    <t>TL-SG1016</t>
    <phoneticPr fontId="4" type="noConversion"/>
  </si>
  <si>
    <t>M9120-E512LPUFU</t>
    <phoneticPr fontId="4" type="noConversion"/>
  </si>
  <si>
    <t>PN43E450A1F</t>
    <phoneticPr fontId="4" type="noConversion"/>
  </si>
  <si>
    <t>PLC-ZM5000</t>
    <phoneticPr fontId="4" type="noConversion"/>
  </si>
  <si>
    <t>대</t>
    <phoneticPr fontId="12" type="noConversion"/>
  </si>
  <si>
    <t>제1상설주제전시관</t>
    <phoneticPr fontId="12" type="noConversion"/>
  </si>
  <si>
    <t>5000ANSI용</t>
    <phoneticPr fontId="4" type="noConversion"/>
  </si>
  <si>
    <t xml:space="preserve">소모품 </t>
    <phoneticPr fontId="4" type="noConversion"/>
  </si>
  <si>
    <t>1.3 - 1.7: 1</t>
    <phoneticPr fontId="4" type="noConversion"/>
  </si>
  <si>
    <t>제작사양</t>
    <phoneticPr fontId="4" type="noConversion"/>
  </si>
  <si>
    <t xml:space="preserve">PANDORA BOX(WARPING/Edge) </t>
    <phoneticPr fontId="4" type="noConversion"/>
  </si>
  <si>
    <t>R-300PLUS</t>
    <phoneticPr fontId="4" type="noConversion"/>
  </si>
  <si>
    <t xml:space="preserve">CONTROL 23 </t>
    <phoneticPr fontId="4" type="noConversion"/>
  </si>
  <si>
    <t>PA-6810E</t>
    <phoneticPr fontId="4" type="noConversion"/>
  </si>
  <si>
    <t>MIR-HC2000</t>
    <phoneticPr fontId="4" type="noConversion"/>
  </si>
  <si>
    <t>GRFM-3KEY</t>
    <phoneticPr fontId="4" type="noConversion"/>
  </si>
  <si>
    <t>MIR-7000</t>
    <phoneticPr fontId="4" type="noConversion"/>
  </si>
  <si>
    <t>MIR-S</t>
    <phoneticPr fontId="4" type="noConversion"/>
  </si>
  <si>
    <t>TL-SG1016</t>
    <phoneticPr fontId="4" type="noConversion"/>
  </si>
  <si>
    <t>MIR-5000</t>
    <phoneticPr fontId="4" type="noConversion"/>
  </si>
  <si>
    <t>MIR-6000</t>
    <phoneticPr fontId="4" type="noConversion"/>
  </si>
  <si>
    <t>SHATKSTOOTH</t>
    <phoneticPr fontId="4" type="noConversion"/>
  </si>
  <si>
    <t>40H</t>
    <phoneticPr fontId="4" type="noConversion"/>
  </si>
  <si>
    <t>PA-9359A</t>
    <phoneticPr fontId="4" type="noConversion"/>
  </si>
  <si>
    <t>B1940</t>
    <phoneticPr fontId="4" type="noConversion"/>
  </si>
  <si>
    <t>MIR-4000</t>
    <phoneticPr fontId="4" type="noConversion"/>
  </si>
  <si>
    <t>MIR-4100</t>
    <phoneticPr fontId="4" type="noConversion"/>
  </si>
  <si>
    <t>DM300T2A</t>
    <phoneticPr fontId="4" type="noConversion"/>
  </si>
  <si>
    <t>3U</t>
    <phoneticPr fontId="4" type="noConversion"/>
  </si>
  <si>
    <t>제2상설주제전시관</t>
    <phoneticPr fontId="12" type="noConversion"/>
  </si>
  <si>
    <t>IR-050</t>
    <phoneticPr fontId="4" type="noConversion"/>
  </si>
  <si>
    <t>UN40EH5000F</t>
    <phoneticPr fontId="4" type="noConversion"/>
  </si>
  <si>
    <t>A200 XP2</t>
    <phoneticPr fontId="4" type="noConversion"/>
  </si>
  <si>
    <t>TIS-140FS</t>
    <phoneticPr fontId="4" type="noConversion"/>
  </si>
  <si>
    <t>Z-1200LL</t>
    <phoneticPr fontId="4" type="noConversion"/>
  </si>
  <si>
    <t>T24B350T</t>
    <phoneticPr fontId="4" type="noConversion"/>
  </si>
  <si>
    <t>M9120-E512LPUFU</t>
    <phoneticPr fontId="4" type="noConversion"/>
  </si>
  <si>
    <t>LAMP137</t>
    <phoneticPr fontId="4" type="noConversion"/>
  </si>
  <si>
    <t>대</t>
    <phoneticPr fontId="12" type="noConversion"/>
  </si>
  <si>
    <t>제2상설주제전시관</t>
    <phoneticPr fontId="12" type="noConversion"/>
  </si>
  <si>
    <t>제작사양</t>
    <phoneticPr fontId="4" type="noConversion"/>
  </si>
  <si>
    <t>ORD1982DB</t>
    <phoneticPr fontId="4" type="noConversion"/>
  </si>
  <si>
    <t>M9120-E512LPUFU</t>
    <phoneticPr fontId="4" type="noConversion"/>
  </si>
  <si>
    <t>R-300PLUS</t>
    <phoneticPr fontId="4" type="noConversion"/>
  </si>
  <si>
    <t xml:space="preserve">CONTROL 23 </t>
    <phoneticPr fontId="4" type="noConversion"/>
  </si>
  <si>
    <t>DPH1750HD</t>
    <phoneticPr fontId="4" type="noConversion"/>
  </si>
  <si>
    <t>PA-6810E</t>
    <phoneticPr fontId="4" type="noConversion"/>
  </si>
  <si>
    <t>MIR-HC2000</t>
    <phoneticPr fontId="4" type="noConversion"/>
  </si>
  <si>
    <t>UN32EH4000F</t>
    <phoneticPr fontId="4" type="noConversion"/>
  </si>
  <si>
    <t>DM300T2A</t>
    <phoneticPr fontId="4" type="noConversion"/>
  </si>
  <si>
    <t>TL-SG1016</t>
    <phoneticPr fontId="4" type="noConversion"/>
  </si>
  <si>
    <t>OT22W2</t>
    <phoneticPr fontId="4" type="noConversion"/>
  </si>
  <si>
    <t>바이브홀릭</t>
    <phoneticPr fontId="4" type="noConversion"/>
  </si>
  <si>
    <t>T24B350T</t>
    <phoneticPr fontId="4" type="noConversion"/>
  </si>
  <si>
    <t>UN40EH5000F</t>
    <phoneticPr fontId="4" type="noConversion"/>
  </si>
  <si>
    <t>40H</t>
    <phoneticPr fontId="4" type="noConversion"/>
  </si>
  <si>
    <t>PD-9359A</t>
    <phoneticPr fontId="4" type="noConversion"/>
  </si>
  <si>
    <t>B1940</t>
    <phoneticPr fontId="4" type="noConversion"/>
  </si>
  <si>
    <t>MIR-4000</t>
    <phoneticPr fontId="4" type="noConversion"/>
  </si>
  <si>
    <t>MIR-4100</t>
    <phoneticPr fontId="4" type="noConversion"/>
  </si>
  <si>
    <t>3U</t>
    <phoneticPr fontId="4" type="noConversion"/>
  </si>
  <si>
    <t>3. 극지관
&amp;
교육실험실</t>
    <phoneticPr fontId="4" type="noConversion"/>
  </si>
  <si>
    <t>소계</t>
    <phoneticPr fontId="4" type="noConversion"/>
  </si>
  <si>
    <t>SENSOR</t>
    <phoneticPr fontId="12" type="noConversion"/>
  </si>
  <si>
    <t>적외선</t>
    <phoneticPr fontId="12" type="noConversion"/>
  </si>
  <si>
    <t>12.6.14</t>
    <phoneticPr fontId="12" type="noConversion"/>
  </si>
  <si>
    <t>극지관</t>
    <phoneticPr fontId="12" type="noConversion"/>
  </si>
  <si>
    <t>DIGITAL SOUND PROCESSOR</t>
    <phoneticPr fontId="13" type="noConversion"/>
  </si>
  <si>
    <t>TST-6400</t>
    <phoneticPr fontId="13" type="noConversion"/>
  </si>
  <si>
    <t>POWER AMP</t>
    <phoneticPr fontId="12" type="noConversion"/>
  </si>
  <si>
    <t>150W MONO</t>
    <phoneticPr fontId="12" type="noConversion"/>
  </si>
  <si>
    <t>SPEAKER</t>
    <phoneticPr fontId="12" type="noConversion"/>
  </si>
  <si>
    <t>50W</t>
    <phoneticPr fontId="12" type="noConversion"/>
  </si>
  <si>
    <t>SPEAKER BRACKET</t>
    <phoneticPr fontId="12" type="noConversion"/>
  </si>
  <si>
    <t>천정고정형</t>
    <phoneticPr fontId="12" type="noConversion"/>
  </si>
  <si>
    <t>SENSOR</t>
    <phoneticPr fontId="12" type="noConversion"/>
  </si>
  <si>
    <t>INTERFACE CONTROLLER</t>
    <phoneticPr fontId="13" type="noConversion"/>
  </si>
  <si>
    <t>TST-4100</t>
    <phoneticPr fontId="13" type="noConversion"/>
  </si>
  <si>
    <t>극지관</t>
    <phoneticPr fontId="12" type="noConversion"/>
  </si>
  <si>
    <t>EDGE BLENDING PLAYER</t>
    <phoneticPr fontId="13" type="noConversion"/>
  </si>
  <si>
    <t>DISPLAY SERVER</t>
    <phoneticPr fontId="13" type="noConversion"/>
  </si>
  <si>
    <t>EDGE BLENDING SERVER PLAYER</t>
    <phoneticPr fontId="13" type="noConversion"/>
  </si>
  <si>
    <t>PRODUCTION SERVER</t>
    <phoneticPr fontId="13" type="noConversion"/>
  </si>
  <si>
    <t>대</t>
    <phoneticPr fontId="12" type="noConversion"/>
  </si>
  <si>
    <t>극지관</t>
    <phoneticPr fontId="12" type="noConversion"/>
  </si>
  <si>
    <t>DISPLAY SERVER 프로그램</t>
    <phoneticPr fontId="13" type="noConversion"/>
  </si>
  <si>
    <t>SDK S/W</t>
    <phoneticPr fontId="13" type="noConversion"/>
  </si>
  <si>
    <t>PRODUCTION SERVER 프로그램</t>
    <phoneticPr fontId="13" type="noConversion"/>
  </si>
  <si>
    <t>SDK S/W LISCENSE</t>
    <phoneticPr fontId="13" type="noConversion"/>
  </si>
  <si>
    <t>LCD MONITOR</t>
    <phoneticPr fontId="12" type="noConversion"/>
  </si>
  <si>
    <t>48cm</t>
    <phoneticPr fontId="12" type="noConversion"/>
  </si>
  <si>
    <t>HUB</t>
    <phoneticPr fontId="13" type="noConversion"/>
  </si>
  <si>
    <t>5PORT</t>
    <phoneticPr fontId="13" type="noConversion"/>
  </si>
  <si>
    <t>DLP PROJECTOR</t>
    <phoneticPr fontId="12" type="noConversion"/>
  </si>
  <si>
    <t>5000ANSI</t>
    <phoneticPr fontId="12" type="noConversion"/>
  </si>
  <si>
    <t>DLP PROJECTOR LAMP</t>
    <phoneticPr fontId="12" type="noConversion"/>
  </si>
  <si>
    <t>5000ANSI전용</t>
    <phoneticPr fontId="12" type="noConversion"/>
  </si>
  <si>
    <t xml:space="preserve">소모품 </t>
    <phoneticPr fontId="4" type="noConversion"/>
  </si>
  <si>
    <t>DLP PROJECTOR BRACKET</t>
    <phoneticPr fontId="12" type="noConversion"/>
  </si>
  <si>
    <t>천정고정형</t>
    <phoneticPr fontId="12" type="noConversion"/>
  </si>
  <si>
    <t>150W MONO</t>
    <phoneticPr fontId="12" type="noConversion"/>
  </si>
  <si>
    <t>SPEAKER</t>
    <phoneticPr fontId="12" type="noConversion"/>
  </si>
  <si>
    <t>50W</t>
    <phoneticPr fontId="12" type="noConversion"/>
  </si>
  <si>
    <t>SPEAKER BRACKET</t>
    <phoneticPr fontId="12" type="noConversion"/>
  </si>
  <si>
    <t>디지털액자</t>
    <phoneticPr fontId="13" type="noConversion"/>
  </si>
  <si>
    <t>25cm</t>
    <phoneticPr fontId="13" type="noConversion"/>
  </si>
  <si>
    <t>MEMORY CARD</t>
    <phoneticPr fontId="13" type="noConversion"/>
  </si>
  <si>
    <t>2G</t>
    <phoneticPr fontId="13" type="noConversion"/>
  </si>
  <si>
    <t>MONITOR BRACKET</t>
    <phoneticPr fontId="13" type="noConversion"/>
  </si>
  <si>
    <t>제작</t>
    <phoneticPr fontId="13" type="noConversion"/>
  </si>
  <si>
    <t>극지관</t>
    <phoneticPr fontId="12" type="noConversion"/>
  </si>
  <si>
    <t>SENSOR</t>
    <phoneticPr fontId="12" type="noConversion"/>
  </si>
  <si>
    <t>적외선</t>
    <phoneticPr fontId="12" type="noConversion"/>
  </si>
  <si>
    <t>DVD CONTROLLER</t>
    <phoneticPr fontId="12" type="noConversion"/>
  </si>
  <si>
    <t>TST-9000</t>
    <phoneticPr fontId="12" type="noConversion"/>
  </si>
  <si>
    <t>극지관</t>
    <phoneticPr fontId="12" type="noConversion"/>
  </si>
  <si>
    <t>DVD PLAYER</t>
    <phoneticPr fontId="12" type="noConversion"/>
  </si>
  <si>
    <t>산업용</t>
    <phoneticPr fontId="12" type="noConversion"/>
  </si>
  <si>
    <t>CONTROL 프로그램</t>
    <phoneticPr fontId="12" type="noConversion"/>
  </si>
  <si>
    <t>WIN용</t>
    <phoneticPr fontId="12" type="noConversion"/>
  </si>
  <si>
    <t>LCD MONITOR</t>
    <phoneticPr fontId="13" type="noConversion"/>
  </si>
  <si>
    <t>102cm</t>
    <phoneticPr fontId="13" type="noConversion"/>
  </si>
  <si>
    <t>LCD MONITOR BRACKET</t>
    <phoneticPr fontId="12" type="noConversion"/>
  </si>
  <si>
    <t>벽부고정형</t>
    <phoneticPr fontId="12" type="noConversion"/>
  </si>
  <si>
    <t>DVD CONTROLLER</t>
    <phoneticPr fontId="12" type="noConversion"/>
  </si>
  <si>
    <t>TST-9000</t>
    <phoneticPr fontId="12" type="noConversion"/>
  </si>
  <si>
    <t>DVD PLAYER</t>
    <phoneticPr fontId="12" type="noConversion"/>
  </si>
  <si>
    <t>산업용</t>
    <phoneticPr fontId="12" type="noConversion"/>
  </si>
  <si>
    <t>CONTROL 프로그램</t>
    <phoneticPr fontId="12" type="noConversion"/>
  </si>
  <si>
    <t>WIN용</t>
    <phoneticPr fontId="12" type="noConversion"/>
  </si>
  <si>
    <t>DLP PROJECTOR</t>
    <phoneticPr fontId="12" type="noConversion"/>
  </si>
  <si>
    <t>5000ANSI</t>
    <phoneticPr fontId="12" type="noConversion"/>
  </si>
  <si>
    <t>DLP PROJECTOR LAMP</t>
    <phoneticPr fontId="12" type="noConversion"/>
  </si>
  <si>
    <t>5000ANSI전용</t>
    <phoneticPr fontId="12" type="noConversion"/>
  </si>
  <si>
    <t xml:space="preserve">소모품 </t>
    <phoneticPr fontId="4" type="noConversion"/>
  </si>
  <si>
    <t>DLP PROJECTOR BRACKET</t>
    <phoneticPr fontId="12" type="noConversion"/>
  </si>
  <si>
    <t>디지털액자</t>
    <phoneticPr fontId="13" type="noConversion"/>
  </si>
  <si>
    <t>25cm</t>
    <phoneticPr fontId="13" type="noConversion"/>
  </si>
  <si>
    <t>MEMORY CARD</t>
    <phoneticPr fontId="13" type="noConversion"/>
  </si>
  <si>
    <t>2G</t>
    <phoneticPr fontId="13" type="noConversion"/>
  </si>
  <si>
    <t>MONITOR BRACKET</t>
    <phoneticPr fontId="13" type="noConversion"/>
  </si>
  <si>
    <t>제작</t>
    <phoneticPr fontId="13" type="noConversion"/>
  </si>
  <si>
    <t>CRT MONITOR</t>
    <phoneticPr fontId="13" type="noConversion"/>
  </si>
  <si>
    <t>48cm</t>
    <phoneticPr fontId="13" type="noConversion"/>
  </si>
  <si>
    <t>발급기 HOUSING</t>
    <phoneticPr fontId="4" type="noConversion"/>
  </si>
  <si>
    <t>극지관</t>
    <phoneticPr fontId="12" type="noConversion"/>
  </si>
  <si>
    <t>SENSOR</t>
    <phoneticPr fontId="12" type="noConversion"/>
  </si>
  <si>
    <t>적외선</t>
    <phoneticPr fontId="12" type="noConversion"/>
  </si>
  <si>
    <t>PC INTERFACE CONTROLLER</t>
    <phoneticPr fontId="12" type="noConversion"/>
  </si>
  <si>
    <t>TST-90000</t>
    <phoneticPr fontId="13" type="noConversion"/>
  </si>
  <si>
    <t>COMPUTER</t>
    <phoneticPr fontId="12" type="noConversion"/>
  </si>
  <si>
    <t>CORE2 DUO</t>
    <phoneticPr fontId="12" type="noConversion"/>
  </si>
  <si>
    <t>영상재생프로그램</t>
    <phoneticPr fontId="13" type="noConversion"/>
  </si>
  <si>
    <t>DATA INTERFACE</t>
    <phoneticPr fontId="13" type="noConversion"/>
  </si>
  <si>
    <t>DLP PROJECTOR</t>
    <phoneticPr fontId="12" type="noConversion"/>
  </si>
  <si>
    <t>5000ANSI</t>
    <phoneticPr fontId="12" type="noConversion"/>
  </si>
  <si>
    <t>DLP PROJECTOR LAMP</t>
    <phoneticPr fontId="12" type="noConversion"/>
  </si>
  <si>
    <t>5000ANSI전용</t>
    <phoneticPr fontId="12" type="noConversion"/>
  </si>
  <si>
    <t xml:space="preserve">소모품 </t>
    <phoneticPr fontId="4" type="noConversion"/>
  </si>
  <si>
    <t>DLP PROJECTOR BRACKET</t>
    <phoneticPr fontId="12" type="noConversion"/>
  </si>
  <si>
    <t>천정고정형</t>
    <phoneticPr fontId="12" type="noConversion"/>
  </si>
  <si>
    <t>POWER AMP</t>
    <phoneticPr fontId="12" type="noConversion"/>
  </si>
  <si>
    <t>150W MONO</t>
    <phoneticPr fontId="12" type="noConversion"/>
  </si>
  <si>
    <t>SPEAKER</t>
    <phoneticPr fontId="12" type="noConversion"/>
  </si>
  <si>
    <t>50W</t>
    <phoneticPr fontId="12" type="noConversion"/>
  </si>
  <si>
    <t>SPEAKER BRACKET</t>
    <phoneticPr fontId="12" type="noConversion"/>
  </si>
  <si>
    <t>WOOFER SPEAKER</t>
    <phoneticPr fontId="12" type="noConversion"/>
  </si>
  <si>
    <t>100W</t>
    <phoneticPr fontId="12" type="noConversion"/>
  </si>
  <si>
    <t>적외선</t>
    <phoneticPr fontId="12" type="noConversion"/>
  </si>
  <si>
    <t>INTERFACE CONTROLLER</t>
    <phoneticPr fontId="13" type="noConversion"/>
  </si>
  <si>
    <t>TST-4100</t>
    <phoneticPr fontId="13" type="noConversion"/>
  </si>
  <si>
    <t>AUTO BLOWER</t>
    <phoneticPr fontId="12" type="noConversion"/>
  </si>
  <si>
    <t>PF-9302</t>
    <phoneticPr fontId="12" type="noConversion"/>
  </si>
  <si>
    <t>BLANK PANEL</t>
    <phoneticPr fontId="12" type="noConversion"/>
  </si>
  <si>
    <t>BP-9100</t>
    <phoneticPr fontId="12" type="noConversion"/>
  </si>
  <si>
    <t>POWER DISTRIBUTOR</t>
    <phoneticPr fontId="12" type="noConversion"/>
  </si>
  <si>
    <t>PD-9359A</t>
    <phoneticPr fontId="12" type="noConversion"/>
  </si>
  <si>
    <t>RACK CABINET</t>
    <phoneticPr fontId="12" type="noConversion"/>
  </si>
  <si>
    <t>PA-391D</t>
    <phoneticPr fontId="12" type="noConversion"/>
  </si>
  <si>
    <t>POWER CONTROLLER</t>
    <phoneticPr fontId="13" type="noConversion"/>
  </si>
  <si>
    <t>TST-1000</t>
    <phoneticPr fontId="13" type="noConversion"/>
  </si>
  <si>
    <t>LCD MONITOR</t>
    <phoneticPr fontId="12" type="noConversion"/>
  </si>
  <si>
    <t>48cm</t>
    <phoneticPr fontId="12" type="noConversion"/>
  </si>
  <si>
    <t>VIDEO SELECTOR SWITCHER</t>
    <phoneticPr fontId="13" type="noConversion"/>
  </si>
  <si>
    <t>8IN 1OUT</t>
    <phoneticPr fontId="13" type="noConversion"/>
  </si>
  <si>
    <t>RGB SELECTOR</t>
    <phoneticPr fontId="13" type="noConversion"/>
  </si>
  <si>
    <t>3H</t>
    <phoneticPr fontId="13" type="noConversion"/>
  </si>
  <si>
    <t>HUB</t>
    <phoneticPr fontId="12" type="noConversion"/>
  </si>
  <si>
    <t>5PORT</t>
    <phoneticPr fontId="12" type="noConversion"/>
  </si>
  <si>
    <t>전시온실</t>
    <phoneticPr fontId="12" type="noConversion"/>
  </si>
  <si>
    <t>DC12V/50EA용</t>
    <phoneticPr fontId="12" type="noConversion"/>
  </si>
  <si>
    <t>감지기 고정기</t>
    <phoneticPr fontId="13" type="noConversion"/>
  </si>
  <si>
    <t>H150mm</t>
    <phoneticPr fontId="13" type="noConversion"/>
  </si>
  <si>
    <t>에코랩</t>
    <phoneticPr fontId="12" type="noConversion"/>
  </si>
  <si>
    <t>STH-360NPO</t>
    <phoneticPr fontId="12" type="noConversion"/>
  </si>
  <si>
    <t>5"*5m 제작</t>
    <phoneticPr fontId="13" type="noConversion"/>
  </si>
  <si>
    <t>적외선</t>
    <phoneticPr fontId="13" type="noConversion"/>
  </si>
  <si>
    <t>DVR</t>
    <phoneticPr fontId="13" type="noConversion"/>
  </si>
  <si>
    <t>16CH, 1T</t>
    <phoneticPr fontId="13" type="noConversion"/>
  </si>
  <si>
    <t>PA-111D</t>
    <phoneticPr fontId="13" type="noConversion"/>
  </si>
  <si>
    <t>LCD MONITOR BRACKET</t>
    <phoneticPr fontId="12" type="noConversion"/>
  </si>
  <si>
    <t>벽부고정형</t>
    <phoneticPr fontId="12" type="noConversion"/>
  </si>
  <si>
    <t>도난방지기</t>
    <phoneticPr fontId="12" type="noConversion"/>
  </si>
  <si>
    <t>EM2300</t>
    <phoneticPr fontId="12" type="noConversion"/>
  </si>
  <si>
    <t>안테나 고정 BASE</t>
    <phoneticPr fontId="12" type="noConversion"/>
  </si>
  <si>
    <t>제작</t>
    <phoneticPr fontId="12" type="noConversion"/>
  </si>
  <si>
    <t>라벨지</t>
    <phoneticPr fontId="12" type="noConversion"/>
  </si>
  <si>
    <t>전용지</t>
    <phoneticPr fontId="12" type="noConversion"/>
  </si>
  <si>
    <t>국립생태원 본관 3층 서버실</t>
    <phoneticPr fontId="12" type="noConversion"/>
  </si>
  <si>
    <t>국립생태원 본관 3층 서버실</t>
    <phoneticPr fontId="4" type="noConversion"/>
  </si>
  <si>
    <t>일체형키오스크</t>
    <phoneticPr fontId="12" type="noConversion"/>
  </si>
  <si>
    <t>에코모자이크</t>
    <phoneticPr fontId="12" type="noConversion"/>
  </si>
  <si>
    <t>Main PC</t>
    <phoneticPr fontId="12" type="noConversion"/>
  </si>
  <si>
    <t>코어 i5, 2GB</t>
    <phoneticPr fontId="12" type="noConversion"/>
  </si>
  <si>
    <t>DID</t>
    <phoneticPr fontId="12" type="noConversion"/>
  </si>
  <si>
    <t>140Cm(55형)</t>
    <phoneticPr fontId="12" type="noConversion"/>
  </si>
  <si>
    <t>DID Bracket</t>
    <phoneticPr fontId="12" type="noConversion"/>
  </si>
  <si>
    <t>그래픽카드</t>
    <phoneticPr fontId="12" type="noConversion"/>
  </si>
  <si>
    <t>6분할</t>
    <phoneticPr fontId="12" type="noConversion"/>
  </si>
  <si>
    <t>Power AMP</t>
    <phoneticPr fontId="12" type="noConversion"/>
  </si>
  <si>
    <t>R150Plus</t>
    <phoneticPr fontId="12" type="noConversion"/>
  </si>
  <si>
    <t>Speaker</t>
    <phoneticPr fontId="12" type="noConversion"/>
  </si>
  <si>
    <t>RACK</t>
    <phoneticPr fontId="12" type="noConversion"/>
  </si>
  <si>
    <t>3Com 16port</t>
    <phoneticPr fontId="12" type="noConversion"/>
  </si>
  <si>
    <t>LCD Monitor</t>
    <phoneticPr fontId="12" type="noConversion"/>
  </si>
  <si>
    <t>22형</t>
    <phoneticPr fontId="12" type="noConversion"/>
  </si>
  <si>
    <t>일체형컴퓨터</t>
    <phoneticPr fontId="12" type="noConversion"/>
  </si>
  <si>
    <t>intel i3, 23"</t>
    <phoneticPr fontId="12" type="noConversion"/>
  </si>
  <si>
    <t>어린이생태글방</t>
    <phoneticPr fontId="12" type="noConversion"/>
  </si>
  <si>
    <t>E-Book Software</t>
    <phoneticPr fontId="12" type="noConversion"/>
  </si>
  <si>
    <t>교보문고 전자도서관</t>
    <phoneticPr fontId="12" type="noConversion"/>
  </si>
  <si>
    <t>도서류</t>
    <phoneticPr fontId="12" type="noConversion"/>
  </si>
  <si>
    <t xml:space="preserve">                                </t>
    <phoneticPr fontId="4" type="noConversion"/>
  </si>
  <si>
    <t>식</t>
    <phoneticPr fontId="12" type="noConversion"/>
  </si>
  <si>
    <t>Server</t>
    <phoneticPr fontId="12" type="noConversion"/>
  </si>
  <si>
    <t>HP DL360G7</t>
    <phoneticPr fontId="12" type="noConversion"/>
  </si>
  <si>
    <t>WinSvrStd 2008R2 SNGL OLP NL</t>
    <phoneticPr fontId="12" type="noConversion"/>
  </si>
  <si>
    <t xml:space="preserve">박제 쇼케이스 </t>
    <phoneticPr fontId="4" type="noConversion"/>
  </si>
  <si>
    <t>제작</t>
    <phoneticPr fontId="4" type="noConversion"/>
  </si>
  <si>
    <t>식</t>
    <phoneticPr fontId="4" type="noConversion"/>
  </si>
  <si>
    <t>13.3.30</t>
    <phoneticPr fontId="4" type="noConversion"/>
  </si>
  <si>
    <t>국내박제 (고라니외 5개체)</t>
    <phoneticPr fontId="4" type="noConversion"/>
  </si>
  <si>
    <t>개체</t>
    <phoneticPr fontId="4" type="noConversion"/>
  </si>
  <si>
    <t>13.6.20</t>
    <phoneticPr fontId="4" type="noConversion"/>
  </si>
  <si>
    <t>해외박제 (북극곰외 37 개체)</t>
    <phoneticPr fontId="4" type="noConversion"/>
  </si>
  <si>
    <t>극지관</t>
    <phoneticPr fontId="4" type="noConversion"/>
  </si>
  <si>
    <t>디지털 액자 옥외용</t>
    <phoneticPr fontId="4" type="noConversion"/>
  </si>
  <si>
    <t>대</t>
    <phoneticPr fontId="4" type="noConversion"/>
  </si>
  <si>
    <t>사막관, 지중해관</t>
    <phoneticPr fontId="4" type="noConversion"/>
  </si>
  <si>
    <t>발급기 HOUSING</t>
    <phoneticPr fontId="4" type="noConversion"/>
  </si>
  <si>
    <t>13.7.20</t>
    <phoneticPr fontId="4" type="noConversion"/>
  </si>
  <si>
    <t>4. 로비
&amp;
4D영상관</t>
    <phoneticPr fontId="4" type="noConversion"/>
  </si>
  <si>
    <t>'12.6.14.</t>
    <phoneticPr fontId="12" type="noConversion"/>
  </si>
  <si>
    <t>에코리움 (조형물)</t>
    <phoneticPr fontId="12" type="noConversion"/>
  </si>
  <si>
    <t>12.6.14</t>
    <phoneticPr fontId="12" type="noConversion"/>
  </si>
  <si>
    <t>1920*1024</t>
    <phoneticPr fontId="12" type="noConversion"/>
  </si>
  <si>
    <t>에코리움 (4D 입구)</t>
    <phoneticPr fontId="12" type="noConversion"/>
  </si>
  <si>
    <t>P.D.P</t>
    <phoneticPr fontId="12" type="noConversion"/>
  </si>
  <si>
    <t>128cm(51형)</t>
    <phoneticPr fontId="12" type="noConversion"/>
  </si>
  <si>
    <t>WMN-4270S</t>
    <phoneticPr fontId="12" type="noConversion"/>
  </si>
  <si>
    <t>통합제어 컨트롤러</t>
    <phoneticPr fontId="12" type="noConversion"/>
  </si>
  <si>
    <t>에코리움 (4D 조정실)</t>
    <phoneticPr fontId="12" type="noConversion"/>
  </si>
  <si>
    <t>SX2000</t>
    <phoneticPr fontId="12" type="noConversion"/>
  </si>
  <si>
    <t>x-mirror</t>
    <phoneticPr fontId="12" type="noConversion"/>
  </si>
  <si>
    <t>편광타입</t>
    <phoneticPr fontId="4" type="noConversion"/>
  </si>
  <si>
    <t>5HP</t>
    <phoneticPr fontId="12" type="noConversion"/>
  </si>
  <si>
    <t>TANK. FILTER, DRYER</t>
    <phoneticPr fontId="12" type="noConversion"/>
  </si>
  <si>
    <t>TRANSDUCER COMP/LIMIT AMP</t>
    <phoneticPr fontId="12" type="noConversion"/>
  </si>
  <si>
    <t>DLP Cinema Projector  - 영상 스위쳐 , 기본 LAMP 포함)</t>
    <phoneticPr fontId="12" type="noConversion"/>
  </si>
  <si>
    <t>2K , 20000ansi</t>
    <phoneticPr fontId="12" type="noConversion"/>
  </si>
  <si>
    <t>130dB ,800W</t>
    <phoneticPr fontId="12" type="noConversion"/>
  </si>
  <si>
    <t>600W</t>
    <phoneticPr fontId="12" type="noConversion"/>
  </si>
  <si>
    <t>250W</t>
    <phoneticPr fontId="12" type="noConversion"/>
  </si>
  <si>
    <t>800W+800W</t>
    <phoneticPr fontId="12" type="noConversion"/>
  </si>
  <si>
    <t>3</t>
    <phoneticPr fontId="12" type="noConversion"/>
  </si>
  <si>
    <t>950W</t>
    <phoneticPr fontId="12" type="noConversion"/>
  </si>
  <si>
    <t>700MHz</t>
    <phoneticPr fontId="12" type="noConversion"/>
  </si>
  <si>
    <t>DYNAMIC</t>
    <phoneticPr fontId="12" type="noConversion"/>
  </si>
  <si>
    <t>DOUBLE</t>
    <phoneticPr fontId="12" type="noConversion"/>
  </si>
  <si>
    <t>COMBO</t>
    <phoneticPr fontId="12" type="noConversion"/>
  </si>
  <si>
    <t>8CH</t>
    <phoneticPr fontId="12" type="noConversion"/>
  </si>
  <si>
    <t>FAN</t>
    <phoneticPr fontId="12" type="noConversion"/>
  </si>
  <si>
    <t>입체안경</t>
    <phoneticPr fontId="4" type="noConversion"/>
  </si>
  <si>
    <t>300</t>
    <phoneticPr fontId="4" type="noConversion"/>
  </si>
  <si>
    <t>14.3.20</t>
    <phoneticPr fontId="12" type="noConversion"/>
  </si>
  <si>
    <t>5. 도서</t>
    <phoneticPr fontId="4" type="noConversion"/>
  </si>
  <si>
    <t>교보문고 이북</t>
    <phoneticPr fontId="12" type="noConversion"/>
  </si>
  <si>
    <t>전자책</t>
    <phoneticPr fontId="12" type="noConversion"/>
  </si>
  <si>
    <t>개</t>
    <phoneticPr fontId="4" type="noConversion"/>
  </si>
  <si>
    <t>5</t>
    <phoneticPr fontId="12" type="noConversion"/>
  </si>
  <si>
    <t>갯벌생태와 환경</t>
    <phoneticPr fontId="4" type="noConversion"/>
  </si>
  <si>
    <t>개</t>
    <phoneticPr fontId="12" type="noConversion"/>
  </si>
  <si>
    <t>'12.6.15.</t>
    <phoneticPr fontId="4" type="noConversion"/>
  </si>
  <si>
    <t>100만 번 산 고양이 외 10,292권</t>
    <phoneticPr fontId="4" type="noConversion"/>
  </si>
  <si>
    <t>자연과학 등</t>
    <phoneticPr fontId="4" type="noConversion"/>
  </si>
  <si>
    <t>'14.12.28.</t>
    <phoneticPr fontId="4" type="noConversion"/>
  </si>
  <si>
    <t>6. 개미과학기지</t>
    <phoneticPr fontId="4" type="noConversion"/>
  </si>
  <si>
    <t>LED MONITOR</t>
    <phoneticPr fontId="4" type="noConversion"/>
  </si>
  <si>
    <t>22 inch</t>
  </si>
  <si>
    <t>'15.4.2.</t>
    <phoneticPr fontId="4" type="noConversion"/>
  </si>
  <si>
    <t>개미과학기지</t>
    <phoneticPr fontId="4" type="noConversion"/>
  </si>
  <si>
    <t>IP CAMERA</t>
    <phoneticPr fontId="4" type="noConversion"/>
  </si>
  <si>
    <t xml:space="preserve"> HD DOME TYPE</t>
    <phoneticPr fontId="4" type="noConversion"/>
  </si>
  <si>
    <t>NETWORK VIDEO SERVER</t>
    <phoneticPr fontId="4" type="noConversion"/>
  </si>
  <si>
    <t xml:space="preserve"> 8CH</t>
  </si>
  <si>
    <t>POE 증폭기</t>
    <phoneticPr fontId="4" type="noConversion"/>
  </si>
  <si>
    <t xml:space="preserve"> DA-PRO</t>
  </si>
  <si>
    <t>55 inch</t>
    <phoneticPr fontId="4" type="noConversion"/>
  </si>
  <si>
    <t>MONITOR BRACKET</t>
    <phoneticPr fontId="4" type="noConversion"/>
  </si>
  <si>
    <t>40 inch 이상</t>
    <phoneticPr fontId="4" type="noConversion"/>
  </si>
  <si>
    <t>24 inch</t>
    <phoneticPr fontId="4" type="noConversion"/>
  </si>
  <si>
    <t>CCTV</t>
    <phoneticPr fontId="4" type="noConversion"/>
  </si>
  <si>
    <t>돔형</t>
    <phoneticPr fontId="4" type="noConversion"/>
  </si>
  <si>
    <t>HDMI REPEATER</t>
    <phoneticPr fontId="4" type="noConversion"/>
  </si>
  <si>
    <t>FULL HD</t>
    <phoneticPr fontId="4" type="noConversion"/>
  </si>
  <si>
    <t>PC BODY</t>
    <phoneticPr fontId="4" type="noConversion"/>
  </si>
  <si>
    <t>i3</t>
    <phoneticPr fontId="4" type="noConversion"/>
  </si>
  <si>
    <t>내시경 카메라</t>
    <phoneticPr fontId="4" type="noConversion"/>
  </si>
  <si>
    <t>640480 해상도 30만화소</t>
    <phoneticPr fontId="4" type="noConversion"/>
  </si>
  <si>
    <t>32 inch</t>
    <phoneticPr fontId="4" type="noConversion"/>
  </si>
  <si>
    <t>DIGITAL MEDIA PLAYER</t>
    <phoneticPr fontId="4" type="noConversion"/>
  </si>
  <si>
    <t>LCD PROJECTOR</t>
    <phoneticPr fontId="4" type="noConversion"/>
  </si>
  <si>
    <t>5000Ansi, 1024 x 768</t>
  </si>
  <si>
    <t>PROJECTOR BRACKET</t>
    <phoneticPr fontId="4" type="noConversion"/>
  </si>
  <si>
    <t>Ceiling Type</t>
  </si>
  <si>
    <t xml:space="preserve">전동스크린 </t>
  </si>
  <si>
    <t>120" + 무선리모컨</t>
  </si>
  <si>
    <t>7. 어린이 생태글방 장비</t>
    <phoneticPr fontId="4" type="noConversion"/>
  </si>
  <si>
    <t>사서용데스크탑 리더/라이터기</t>
    <phoneticPr fontId="4" type="noConversion"/>
  </si>
  <si>
    <t>EZ-RD900U/900MHz</t>
    <phoneticPr fontId="4" type="noConversion"/>
  </si>
  <si>
    <t>'14.12.23.</t>
    <phoneticPr fontId="4" type="noConversion"/>
  </si>
  <si>
    <t>어린이생태글방</t>
    <phoneticPr fontId="4" type="noConversion"/>
  </si>
  <si>
    <t>도서분실방지기(듀얼)</t>
    <phoneticPr fontId="4" type="noConversion"/>
  </si>
  <si>
    <t>EZ-DT910U/900MHz</t>
    <phoneticPr fontId="4" type="noConversion"/>
  </si>
  <si>
    <t>RFID TAG</t>
    <phoneticPr fontId="4" type="noConversion"/>
  </si>
  <si>
    <t>EZ-795RT/900MHz</t>
    <phoneticPr fontId="4" type="noConversion"/>
  </si>
  <si>
    <t>매</t>
    <phoneticPr fontId="4" type="noConversion"/>
  </si>
  <si>
    <t>22 inch</t>
    <phoneticPr fontId="4" type="noConversion"/>
  </si>
  <si>
    <t>Computer</t>
    <phoneticPr fontId="4" type="noConversion"/>
  </si>
  <si>
    <t>i5</t>
    <phoneticPr fontId="4" type="noConversion"/>
  </si>
  <si>
    <t>WIFI 공유기</t>
    <phoneticPr fontId="4" type="noConversion"/>
  </si>
  <si>
    <t>4포토/802.11ac</t>
    <phoneticPr fontId="4" type="noConversion"/>
  </si>
  <si>
    <t>갤럭시탭</t>
    <phoneticPr fontId="4" type="noConversion"/>
  </si>
  <si>
    <t>10.5"/32G</t>
    <phoneticPr fontId="4" type="noConversion"/>
  </si>
  <si>
    <t>DVD PLAYER</t>
    <phoneticPr fontId="4" type="noConversion"/>
  </si>
  <si>
    <t>Headphone Amp</t>
    <phoneticPr fontId="4" type="noConversion"/>
  </si>
  <si>
    <t>Headphone</t>
    <phoneticPr fontId="4" type="noConversion"/>
  </si>
  <si>
    <t>DVR</t>
    <phoneticPr fontId="4" type="noConversion"/>
  </si>
  <si>
    <t>960H-04(HDD포함)</t>
    <phoneticPr fontId="4" type="noConversion"/>
  </si>
  <si>
    <t>카메라</t>
    <phoneticPr fontId="4" type="noConversion"/>
  </si>
  <si>
    <t>RD-52S2</t>
    <phoneticPr fontId="4" type="noConversion"/>
  </si>
  <si>
    <t>7. 상징조형물</t>
    <phoneticPr fontId="4" type="noConversion"/>
  </si>
  <si>
    <t>상징조형물</t>
    <phoneticPr fontId="4" type="noConversion"/>
  </si>
  <si>
    <t>제작 및 설치</t>
    <phoneticPr fontId="4" type="noConversion"/>
  </si>
  <si>
    <t>정문매표소</t>
    <phoneticPr fontId="4" type="noConversion"/>
  </si>
  <si>
    <t>관리자</t>
    <phoneticPr fontId="4" type="noConversion"/>
  </si>
  <si>
    <t>소유</t>
    <phoneticPr fontId="4" type="noConversion"/>
  </si>
  <si>
    <t>동물관리부</t>
    <phoneticPr fontId="4" type="noConversion"/>
  </si>
  <si>
    <t>전기유틸</t>
    <phoneticPr fontId="4" type="noConversion"/>
  </si>
  <si>
    <t>14/12</t>
    <phoneticPr fontId="4" type="noConversion"/>
  </si>
  <si>
    <t>5인승, 4.5kw</t>
    <phoneticPr fontId="4" type="noConversion"/>
  </si>
  <si>
    <t>전기유틸리티차</t>
    <phoneticPr fontId="4" type="noConversion"/>
  </si>
  <si>
    <t>업무용</t>
    <phoneticPr fontId="4" type="noConversion"/>
  </si>
  <si>
    <t>직원 및 내빈용</t>
    <phoneticPr fontId="4" type="noConversion"/>
  </si>
  <si>
    <t>전관람객</t>
  </si>
  <si>
    <t>전기셔틀버스</t>
    <phoneticPr fontId="4" type="noConversion"/>
  </si>
  <si>
    <t>14인승, 5kw</t>
    <phoneticPr fontId="4" type="noConversion"/>
  </si>
  <si>
    <t>13/7</t>
    <phoneticPr fontId="4" type="noConversion"/>
  </si>
  <si>
    <t>전기유틸버스1</t>
    <phoneticPr fontId="4" type="noConversion"/>
  </si>
  <si>
    <t>전시기획부</t>
    <phoneticPr fontId="4" type="noConversion"/>
  </si>
  <si>
    <t>관람객 운송용</t>
    <phoneticPr fontId="4" type="noConversion"/>
  </si>
  <si>
    <t>45km/h</t>
    <phoneticPr fontId="4" type="noConversion"/>
  </si>
  <si>
    <t>대형5호</t>
    <phoneticPr fontId="4" type="noConversion"/>
  </si>
  <si>
    <t>전기유틸버스2</t>
    <phoneticPr fontId="4" type="noConversion"/>
  </si>
  <si>
    <t>전관람객</t>
    <phoneticPr fontId="4" type="noConversion"/>
  </si>
  <si>
    <t>대형6호</t>
    <phoneticPr fontId="4" type="noConversion"/>
  </si>
  <si>
    <t>29인승, 10kw</t>
    <phoneticPr fontId="4" type="noConversion"/>
  </si>
  <si>
    <t>15/5</t>
    <phoneticPr fontId="4" type="noConversion"/>
  </si>
  <si>
    <t>전기유틸버스3</t>
    <phoneticPr fontId="4" type="noConversion"/>
  </si>
  <si>
    <t>35km/h</t>
    <phoneticPr fontId="4" type="noConversion"/>
  </si>
  <si>
    <t>대형1호</t>
    <phoneticPr fontId="4" type="noConversion"/>
  </si>
  <si>
    <t>전기유틸버스4</t>
    <phoneticPr fontId="4" type="noConversion"/>
  </si>
  <si>
    <t>대형2호</t>
    <phoneticPr fontId="4" type="noConversion"/>
  </si>
  <si>
    <t>전기유틸버스5</t>
    <phoneticPr fontId="4" type="noConversion"/>
  </si>
  <si>
    <t>대형3호</t>
    <phoneticPr fontId="4" type="noConversion"/>
  </si>
  <si>
    <t>전기유틸버스6</t>
    <phoneticPr fontId="4" type="noConversion"/>
  </si>
  <si>
    <t>대형4호</t>
    <phoneticPr fontId="4" type="noConversion"/>
  </si>
  <si>
    <t>8인승, 4.5kw</t>
    <phoneticPr fontId="4" type="noConversion"/>
  </si>
  <si>
    <t>전기유틸1</t>
    <phoneticPr fontId="4" type="noConversion"/>
  </si>
  <si>
    <t>부상자 후송 및 순찰</t>
    <phoneticPr fontId="4" type="noConversion"/>
  </si>
  <si>
    <t>15km/h</t>
    <phoneticPr fontId="4" type="noConversion"/>
  </si>
  <si>
    <t>1호</t>
    <phoneticPr fontId="4" type="noConversion"/>
  </si>
  <si>
    <t>전기유틸2</t>
    <phoneticPr fontId="4" type="noConversion"/>
  </si>
  <si>
    <t>동물병원부</t>
    <phoneticPr fontId="4" type="noConversion"/>
  </si>
  <si>
    <t>2호</t>
    <phoneticPr fontId="4" type="noConversion"/>
  </si>
  <si>
    <t>2인승, 4.5kw, 롱데크500kg</t>
    <phoneticPr fontId="4" type="noConversion"/>
  </si>
  <si>
    <t>전기유틸3</t>
    <phoneticPr fontId="4" type="noConversion"/>
  </si>
  <si>
    <t>3호</t>
    <phoneticPr fontId="4" type="noConversion"/>
  </si>
  <si>
    <t>전기유틸4</t>
    <phoneticPr fontId="4" type="noConversion"/>
  </si>
  <si>
    <t>온실식물부</t>
    <phoneticPr fontId="4" type="noConversion"/>
  </si>
  <si>
    <t>4호</t>
    <phoneticPr fontId="4" type="noConversion"/>
  </si>
  <si>
    <t>전기유틸5</t>
    <phoneticPr fontId="4" type="noConversion"/>
  </si>
  <si>
    <t>시설관리부</t>
    <phoneticPr fontId="4" type="noConversion"/>
  </si>
  <si>
    <t>5호</t>
    <phoneticPr fontId="4" type="noConversion"/>
  </si>
  <si>
    <t>전기유틸6</t>
    <phoneticPr fontId="4" type="noConversion"/>
  </si>
  <si>
    <t>야외식물부</t>
    <phoneticPr fontId="4" type="noConversion"/>
  </si>
  <si>
    <t>6호</t>
    <phoneticPr fontId="4" type="noConversion"/>
  </si>
  <si>
    <t>14/6</t>
    <phoneticPr fontId="4" type="noConversion"/>
  </si>
  <si>
    <t>전기유틸7</t>
    <phoneticPr fontId="4" type="noConversion"/>
  </si>
  <si>
    <t>생태정보연구부</t>
    <phoneticPr fontId="4" type="noConversion"/>
  </si>
  <si>
    <t>7호</t>
    <phoneticPr fontId="4" type="noConversion"/>
  </si>
  <si>
    <t>14/4</t>
    <phoneticPr fontId="4" type="noConversion"/>
  </si>
  <si>
    <t>교육운영부</t>
    <phoneticPr fontId="4" type="noConversion"/>
  </si>
  <si>
    <t>8호</t>
    <phoneticPr fontId="4" type="noConversion"/>
  </si>
  <si>
    <t>9호</t>
    <phoneticPr fontId="4" type="noConversion"/>
  </si>
  <si>
    <t>전기트럭카트</t>
    <phoneticPr fontId="4" type="noConversion"/>
  </si>
  <si>
    <t>2인승, 6.5kw</t>
    <phoneticPr fontId="4" type="noConversion"/>
  </si>
  <si>
    <t>전기트럭</t>
    <phoneticPr fontId="4" type="noConversion"/>
  </si>
  <si>
    <t>10호</t>
    <phoneticPr fontId="4" type="noConversion"/>
  </si>
  <si>
    <t>14/10</t>
    <phoneticPr fontId="4" type="noConversion"/>
  </si>
  <si>
    <t>13/6</t>
    <phoneticPr fontId="4" type="noConversion"/>
  </si>
  <si>
    <t>전기유틸@</t>
    <phoneticPr fontId="4" type="noConversion"/>
  </si>
  <si>
    <t>홍보부</t>
    <phoneticPr fontId="4" type="noConversion"/>
  </si>
  <si>
    <t>기자 및 내외빈용</t>
    <phoneticPr fontId="4" type="noConversion"/>
  </si>
  <si>
    <t>50km/h</t>
    <phoneticPr fontId="4" type="noConversion"/>
  </si>
  <si>
    <t>건조오븐</t>
    <phoneticPr fontId="4" type="noConversion"/>
  </si>
  <si>
    <t>Dry oven, 대한과학, Wiseven WOC500</t>
    <phoneticPr fontId="4" type="noConversion"/>
  </si>
  <si>
    <t>본관2층_220호연구기기실1</t>
    <phoneticPr fontId="4" type="noConversion"/>
  </si>
  <si>
    <t>본관2층_221호연구기기실2</t>
    <phoneticPr fontId="4" type="noConversion"/>
  </si>
  <si>
    <t>고압멸균기</t>
    <phoneticPr fontId="4" type="noConversion"/>
  </si>
  <si>
    <t>Autoclave, 세종과학, SJ0220A100</t>
    <phoneticPr fontId="4" type="noConversion"/>
  </si>
  <si>
    <t>본관2층_218호</t>
    <phoneticPr fontId="4" type="noConversion"/>
  </si>
  <si>
    <t>고압멸균기
(100 L)</t>
    <phoneticPr fontId="4" type="noConversion"/>
  </si>
  <si>
    <t>교반가열판</t>
    <phoneticPr fontId="4" type="noConversion"/>
  </si>
  <si>
    <t>교반가열판,  대한과학, MSH-20D</t>
    <phoneticPr fontId="4" type="noConversion"/>
  </si>
  <si>
    <t>냉장냉동고</t>
    <phoneticPr fontId="4" type="noConversion"/>
  </si>
  <si>
    <t>냉장냉동고,  LG, GC-114KDMP</t>
    <phoneticPr fontId="4" type="noConversion"/>
  </si>
  <si>
    <t>냉장냉동고
(냉동고 1칸)</t>
    <phoneticPr fontId="4" type="noConversion"/>
  </si>
  <si>
    <t>본관2층_222호연구기기실3</t>
    <phoneticPr fontId="4" type="noConversion"/>
  </si>
  <si>
    <t>단백질 전기영동장치</t>
    <phoneticPr fontId="4" type="noConversion"/>
  </si>
  <si>
    <t>Mini Protein Tetra Cell, Bio-Rad</t>
    <phoneticPr fontId="4" type="noConversion"/>
  </si>
  <si>
    <t>단백질 전기영동 장치</t>
    <phoneticPr fontId="4" type="noConversion"/>
  </si>
  <si>
    <t>디지털 궤도형 쉐이커</t>
    <phoneticPr fontId="4" type="noConversion"/>
  </si>
  <si>
    <t>Digital shaker, 대한과학, SHO-2D</t>
    <phoneticPr fontId="4" type="noConversion"/>
  </si>
  <si>
    <t>디지털 궤도형 쉐이커 (시료혼합)</t>
    <phoneticPr fontId="4" type="noConversion"/>
  </si>
  <si>
    <t>디지털 왕복형 쉐이커</t>
    <phoneticPr fontId="4" type="noConversion"/>
  </si>
  <si>
    <t>Digital shaker, 대한과학, SHR-2D</t>
    <phoneticPr fontId="4" type="noConversion"/>
  </si>
  <si>
    <t>디지털 왕복형 쉐이커 (시료혼합)</t>
    <phoneticPr fontId="4" type="noConversion"/>
  </si>
  <si>
    <t>디지털 균질기</t>
    <phoneticPr fontId="4" type="noConversion"/>
  </si>
  <si>
    <t>Digital mixer, 대한과학, HG-15D</t>
    <phoneticPr fontId="4" type="noConversion"/>
  </si>
  <si>
    <t>디지털 균질기 (시료파쇄)</t>
    <phoneticPr fontId="4" type="noConversion"/>
  </si>
  <si>
    <t>미량고속 원심분리기</t>
    <phoneticPr fontId="4" type="noConversion"/>
  </si>
  <si>
    <t>Micro-centrifuge, Hanil, micro-12</t>
    <phoneticPr fontId="4" type="noConversion"/>
  </si>
  <si>
    <t>미분쇄기</t>
    <phoneticPr fontId="4" type="noConversion"/>
  </si>
  <si>
    <t>Micro-grinder, 대한과학, A11</t>
    <phoneticPr fontId="4" type="noConversion"/>
  </si>
  <si>
    <t>미분쇄기
시료파쇄</t>
    <phoneticPr fontId="4" type="noConversion"/>
  </si>
  <si>
    <t>볼텍스믹서</t>
    <phoneticPr fontId="4" type="noConversion"/>
  </si>
  <si>
    <t>Vortex mixer, 대한과학, VM-10</t>
    <phoneticPr fontId="4" type="noConversion"/>
  </si>
  <si>
    <t>볼텍스믹서
(시료 혼합)</t>
    <phoneticPr fontId="4" type="noConversion"/>
  </si>
  <si>
    <t>분석용 전자 저울</t>
    <phoneticPr fontId="4" type="noConversion"/>
  </si>
  <si>
    <t>분석용  전자저울, OHAUS, PAG-214</t>
    <phoneticPr fontId="4" type="noConversion"/>
  </si>
  <si>
    <t>전자저울
(시료 무게측정)</t>
    <phoneticPr fontId="4" type="noConversion"/>
  </si>
  <si>
    <t>Semi-micro 분석용 전자 저울</t>
    <phoneticPr fontId="4" type="noConversion"/>
  </si>
  <si>
    <t>Semi-micro 분석용저울, OHAUS, DV314C</t>
    <phoneticPr fontId="4" type="noConversion"/>
  </si>
  <si>
    <t>pH 미터</t>
    <phoneticPr fontId="4" type="noConversion"/>
  </si>
  <si>
    <t>pH meter, Thermo Scientific, STAR A211</t>
    <phoneticPr fontId="4" type="noConversion"/>
  </si>
  <si>
    <t>전기 전도도 미터</t>
    <phoneticPr fontId="4" type="noConversion"/>
  </si>
  <si>
    <t>conductivity meter, Thermo Scientific, STAR A212</t>
    <phoneticPr fontId="4" type="noConversion"/>
  </si>
  <si>
    <t>액화질소냉동고</t>
    <phoneticPr fontId="4" type="noConversion"/>
  </si>
  <si>
    <t>Ultra low temperature Freezer, 일신바이오, Cryo-pride series</t>
    <phoneticPr fontId="4" type="noConversion"/>
  </si>
  <si>
    <t>Deep freezer</t>
    <phoneticPr fontId="4" type="noConversion"/>
  </si>
  <si>
    <t>DNA 전기영동 장치</t>
    <phoneticPr fontId="4" type="noConversion"/>
  </si>
  <si>
    <t>DNA 전기영동기, 코스모바이오, CBJ-IMR-003S-EX</t>
    <phoneticPr fontId="4" type="noConversion"/>
  </si>
  <si>
    <t>자력교반기</t>
    <phoneticPr fontId="4" type="noConversion"/>
  </si>
  <si>
    <t>자력교반기,  대한과학, MS-20D</t>
    <phoneticPr fontId="4" type="noConversion"/>
  </si>
  <si>
    <t>본관2층_221호연구기기실2</t>
    <phoneticPr fontId="4" type="noConversion"/>
  </si>
  <si>
    <t>자력교반기</t>
    <phoneticPr fontId="4" type="noConversion"/>
  </si>
  <si>
    <t>전자레인지</t>
    <phoneticPr fontId="4" type="noConversion"/>
  </si>
  <si>
    <t>Microwave, LG, MW232W</t>
    <phoneticPr fontId="4" type="noConversion"/>
  </si>
  <si>
    <t>본관2층_220호연구기기실1</t>
    <phoneticPr fontId="4" type="noConversion"/>
  </si>
  <si>
    <t>정량펌프</t>
    <phoneticPr fontId="4" type="noConversion"/>
  </si>
  <si>
    <t>정량펌프, EMS tech, EMP-600</t>
    <phoneticPr fontId="4" type="noConversion"/>
  </si>
  <si>
    <t>제빙기</t>
    <phoneticPr fontId="4" type="noConversion"/>
  </si>
  <si>
    <t>Ice maker, Icematic, F125 Compact</t>
    <phoneticPr fontId="4" type="noConversion"/>
  </si>
  <si>
    <t>제빙기
얼음 제조</t>
    <phoneticPr fontId="4" type="noConversion"/>
  </si>
  <si>
    <t>제습기</t>
    <phoneticPr fontId="4" type="noConversion"/>
  </si>
  <si>
    <t>제습기, Winix, PDH-4000R</t>
    <phoneticPr fontId="4" type="noConversion"/>
  </si>
  <si>
    <t>탁상형 미량고속 냉각 원심분리기</t>
    <phoneticPr fontId="4" type="noConversion"/>
  </si>
  <si>
    <t>탁상형 미량 고속 냉각 원심분리기, 한일과학, Smart R17</t>
    <phoneticPr fontId="4" type="noConversion"/>
  </si>
  <si>
    <t>탁상형 고속 냉각 원심분리기</t>
    <phoneticPr fontId="4" type="noConversion"/>
  </si>
  <si>
    <t>화학이미지 분석 시스템</t>
    <phoneticPr fontId="4" type="noConversion"/>
  </si>
  <si>
    <t>화학이미지 분석 시스템, Bio-Rad, ChimiDoc XRS+</t>
    <phoneticPr fontId="4" type="noConversion"/>
  </si>
  <si>
    <t>화학이미지 분석 시스템
(단백질 및 DNA 이미지 분석용)</t>
    <phoneticPr fontId="4" type="noConversion"/>
  </si>
  <si>
    <t>수동식단채널공기치환형피페터</t>
    <phoneticPr fontId="4" type="noConversion"/>
  </si>
  <si>
    <t>Pipet, Gilson, FR/P5000G, 500~5000μL</t>
    <phoneticPr fontId="4" type="noConversion"/>
  </si>
  <si>
    <t>2014.08.06</t>
    <phoneticPr fontId="4" type="noConversion"/>
  </si>
  <si>
    <t>Pipet, Gilson, FR/P100G, 10~100μL</t>
    <phoneticPr fontId="4" type="noConversion"/>
  </si>
  <si>
    <t>Pipet, Gilson, FR/P2G, 0.2~2μL</t>
    <phoneticPr fontId="4" type="noConversion"/>
  </si>
  <si>
    <t>Pipet, Gilson, Pipetman starter kit 20-1000ul</t>
    <phoneticPr fontId="4" type="noConversion"/>
  </si>
  <si>
    <t>피펫펌프</t>
    <phoneticPr fontId="4" type="noConversion"/>
  </si>
  <si>
    <t>Pipet-AD, FALCON, US/357590</t>
    <phoneticPr fontId="4" type="noConversion"/>
  </si>
  <si>
    <t>Dry Bath Heating &amp; Cooling</t>
    <phoneticPr fontId="4" type="noConversion"/>
  </si>
  <si>
    <t>Dry Bath, 대한과학, DH.WHB00249</t>
    <phoneticPr fontId="4" type="noConversion"/>
  </si>
  <si>
    <t>비디오카메라</t>
    <phoneticPr fontId="4" type="noConversion"/>
  </si>
  <si>
    <t>소니, HDR-PJ-820/BCKR2</t>
    <phoneticPr fontId="4" type="noConversion"/>
  </si>
  <si>
    <t>본관 3층 302호</t>
    <phoneticPr fontId="4" type="noConversion"/>
  </si>
  <si>
    <t>2014.09.17</t>
    <phoneticPr fontId="4" type="noConversion"/>
  </si>
  <si>
    <t>카메라</t>
    <phoneticPr fontId="4" type="noConversion"/>
  </si>
  <si>
    <t>Nikon, D800</t>
    <phoneticPr fontId="4" type="noConversion"/>
  </si>
  <si>
    <t>Cannon, 5D Mark III</t>
    <phoneticPr fontId="4" type="noConversion"/>
  </si>
  <si>
    <t>7764</t>
  </si>
  <si>
    <t>7765</t>
  </si>
  <si>
    <t>7766</t>
  </si>
  <si>
    <t>7767</t>
  </si>
  <si>
    <t>7768</t>
  </si>
  <si>
    <t>7769</t>
  </si>
  <si>
    <t>7770</t>
  </si>
  <si>
    <t>7771</t>
  </si>
  <si>
    <t>7772</t>
  </si>
  <si>
    <t>7773</t>
  </si>
  <si>
    <t>7774</t>
  </si>
  <si>
    <t>7775</t>
  </si>
  <si>
    <t>7776</t>
  </si>
  <si>
    <t>7777</t>
  </si>
  <si>
    <t>7778</t>
  </si>
  <si>
    <t>7779</t>
  </si>
  <si>
    <t>7780</t>
  </si>
  <si>
    <t>7781</t>
  </si>
  <si>
    <t>7782</t>
  </si>
  <si>
    <t>7783</t>
  </si>
  <si>
    <t>7784</t>
  </si>
  <si>
    <t>7785</t>
  </si>
  <si>
    <t>7786</t>
  </si>
  <si>
    <t>7787</t>
  </si>
  <si>
    <t>7788</t>
  </si>
  <si>
    <t>7789</t>
  </si>
  <si>
    <t>7790</t>
  </si>
  <si>
    <t>7791</t>
  </si>
  <si>
    <t>7792</t>
  </si>
  <si>
    <t>7793</t>
  </si>
  <si>
    <t>7794</t>
  </si>
  <si>
    <t>7795</t>
  </si>
  <si>
    <t>7796</t>
  </si>
  <si>
    <t>7797</t>
  </si>
  <si>
    <t>7798</t>
  </si>
  <si>
    <t>7799</t>
  </si>
  <si>
    <t>7800</t>
  </si>
  <si>
    <t>7801</t>
  </si>
  <si>
    <t>7802</t>
  </si>
  <si>
    <t>7803</t>
  </si>
  <si>
    <t>7804</t>
  </si>
  <si>
    <t>7805</t>
  </si>
  <si>
    <t>7806</t>
  </si>
  <si>
    <t>7807</t>
  </si>
  <si>
    <t>7808</t>
  </si>
  <si>
    <t>7809</t>
  </si>
  <si>
    <t>7810</t>
  </si>
  <si>
    <t>7811</t>
  </si>
  <si>
    <t>7812</t>
  </si>
  <si>
    <t>7813</t>
  </si>
  <si>
    <t>7814</t>
  </si>
  <si>
    <t>7815</t>
  </si>
  <si>
    <t>7816</t>
  </si>
  <si>
    <t>7817</t>
  </si>
  <si>
    <t>7818</t>
  </si>
  <si>
    <t>7819</t>
  </si>
  <si>
    <t>7820</t>
  </si>
  <si>
    <t>7821</t>
  </si>
  <si>
    <t>7822</t>
  </si>
  <si>
    <t>7823</t>
  </si>
  <si>
    <t>7824</t>
  </si>
  <si>
    <t>7825</t>
  </si>
  <si>
    <t>7826</t>
  </si>
  <si>
    <t>7827</t>
  </si>
  <si>
    <t>검수일</t>
    <phoneticPr fontId="4" type="noConversion"/>
  </si>
  <si>
    <t>서명</t>
    <phoneticPr fontId="4" type="noConversion"/>
  </si>
  <si>
    <t>저자</t>
    <phoneticPr fontId="12" type="noConversion"/>
  </si>
  <si>
    <t>출판사</t>
    <phoneticPr fontId="4" type="noConversion"/>
  </si>
  <si>
    <r>
      <t>수</t>
    </r>
    <r>
      <rPr>
        <b/>
        <sz val="10"/>
        <color theme="1"/>
        <rFont val="돋움"/>
        <family val="3"/>
        <charset val="129"/>
      </rPr>
      <t>량</t>
    </r>
    <phoneticPr fontId="12" type="noConversion"/>
  </si>
  <si>
    <t>정가</t>
    <phoneticPr fontId="12" type="noConversion"/>
  </si>
  <si>
    <t>공급가</t>
    <phoneticPr fontId="12" type="noConversion"/>
  </si>
  <si>
    <r>
      <t>비</t>
    </r>
    <r>
      <rPr>
        <b/>
        <sz val="10"/>
        <color theme="1"/>
        <rFont val="돋움"/>
        <family val="3"/>
        <charset val="129"/>
      </rPr>
      <t>고</t>
    </r>
    <phoneticPr fontId="12" type="noConversion"/>
  </si>
  <si>
    <t>배스낚시 100문 1000답</t>
  </si>
  <si>
    <t>낚시춘추</t>
  </si>
  <si>
    <t>예조원</t>
  </si>
  <si>
    <t>이완옥, 노세윤</t>
  </si>
  <si>
    <t>한국의 양서파충류</t>
  </si>
  <si>
    <t>김종범</t>
  </si>
  <si>
    <t>귀화식물</t>
  </si>
  <si>
    <t>국립수목원</t>
  </si>
  <si>
    <t>한국 곤충 총 목록</t>
  </si>
  <si>
    <t>백운기 등</t>
  </si>
  <si>
    <t>식물병해충도감 (상)</t>
  </si>
  <si>
    <t>농촌진흥청 국립원예특작과학원</t>
  </si>
  <si>
    <t>학술편수관</t>
  </si>
  <si>
    <t>식물병해충도감 (하)</t>
  </si>
  <si>
    <t>신 과수병해충도감</t>
  </si>
  <si>
    <t>농촌진흥청원예연구소</t>
  </si>
  <si>
    <t>농경과원예</t>
  </si>
  <si>
    <t>곤충, 크게 보고 색다르게 찾자!</t>
  </si>
  <si>
    <t>김태우</t>
  </si>
  <si>
    <t>필통(FEELTONG)</t>
  </si>
  <si>
    <t>펠릭스 가타리의 생태철학</t>
  </si>
  <si>
    <t>Stephen Wearing, John Neil</t>
  </si>
  <si>
    <t>이우신</t>
  </si>
  <si>
    <t>한국 참나무림의 물질생산과 양분순환</t>
  </si>
  <si>
    <t>손요환 외</t>
  </si>
  <si>
    <t>강원대학교출판부</t>
  </si>
  <si>
    <t>소방학개론</t>
  </si>
  <si>
    <t>정경문</t>
  </si>
  <si>
    <t>숲해설 아카데미</t>
  </si>
  <si>
    <t>숲해설교재편찬팀</t>
  </si>
  <si>
    <t>숲의 생활사</t>
  </si>
  <si>
    <t>차윤정</t>
  </si>
  <si>
    <t>웅진닷컴</t>
  </si>
  <si>
    <t>김정환</t>
  </si>
  <si>
    <t>자연이 우리에게 준 1001가지 선물</t>
  </si>
  <si>
    <t>잭 캔필드,마크 빅터 한센,스티브 칙맨</t>
  </si>
  <si>
    <t>자연환경해설 개론</t>
  </si>
  <si>
    <t>조계중</t>
  </si>
  <si>
    <t>수문출판사</t>
  </si>
  <si>
    <t>이노우에 토시히코,스다 아키히사</t>
  </si>
  <si>
    <t>고객만족마케팅</t>
  </si>
  <si>
    <t>계도원</t>
  </si>
  <si>
    <t>좋은책만들기</t>
  </si>
  <si>
    <t>사계절 생태놀이</t>
  </si>
  <si>
    <t>붉나무</t>
  </si>
  <si>
    <t>김현태</t>
  </si>
  <si>
    <t>전시 디자인의 모든 것</t>
  </si>
  <si>
    <t>얀로렌즈 외</t>
  </si>
  <si>
    <t>고려닷컴</t>
  </si>
  <si>
    <t>박물관교육의 기본</t>
  </si>
  <si>
    <t>존포크 외</t>
  </si>
  <si>
    <t>미진사</t>
  </si>
  <si>
    <t>박물관학</t>
  </si>
  <si>
    <t>루시 볼리반트</t>
  </si>
  <si>
    <t>백산출판사</t>
  </si>
  <si>
    <t>제4의 공간 대화를 시작하다</t>
  </si>
  <si>
    <t>전경수</t>
  </si>
  <si>
    <t>픽셀하우스(pixelhouse)</t>
  </si>
  <si>
    <t>한국 박물관의 어제와 내일</t>
  </si>
  <si>
    <t>일지사</t>
  </si>
  <si>
    <t>한국 뮤지엄건축 100년</t>
  </si>
  <si>
    <t>기문당</t>
  </si>
  <si>
    <t>관람객과 박물관</t>
  </si>
  <si>
    <t>JOHN H. FALK</t>
  </si>
  <si>
    <t>북코리아(Bookorea)</t>
  </si>
  <si>
    <t>박물관 전시의 기획과 디자인</t>
  </si>
  <si>
    <t>망이클 벨처</t>
  </si>
  <si>
    <t>예경</t>
  </si>
  <si>
    <t>런던 자연사 박물관</t>
  </si>
  <si>
    <t>리처드포티</t>
  </si>
  <si>
    <t>까치(까치글방)</t>
  </si>
  <si>
    <t>공간디자인의 언어</t>
  </si>
  <si>
    <t>권영걸</t>
  </si>
  <si>
    <t>날마다</t>
  </si>
  <si>
    <t>궁궐의 안내판이 바뀐 사연</t>
  </si>
  <si>
    <t>아름지기</t>
  </si>
  <si>
    <t>안그라픽스</t>
  </si>
  <si>
    <t>서비스디자인 이노베이션</t>
  </si>
  <si>
    <t>표현명, 이원식</t>
  </si>
  <si>
    <t>서비스 디자인 교과서</t>
  </si>
  <si>
    <t>마르크 스틱도른 외</t>
  </si>
  <si>
    <t>문화예술기관의 마케팅</t>
  </si>
  <si>
    <t>보니타 M.콜브</t>
  </si>
  <si>
    <t>성공한 박물관 성공한 마케팅</t>
  </si>
  <si>
    <t>이보아</t>
  </si>
  <si>
    <t>역사넷</t>
  </si>
  <si>
    <t>박물관 현상학</t>
  </si>
  <si>
    <t>박물관학 개론</t>
  </si>
  <si>
    <t>박물관 경영과 전략</t>
  </si>
  <si>
    <t>최병식</t>
  </si>
  <si>
    <t>동문선</t>
  </si>
  <si>
    <t>박물관 경영 핸드북</t>
  </si>
  <si>
    <t>티모시, 앰브르즈</t>
  </si>
  <si>
    <t>학고재</t>
  </si>
  <si>
    <t>박물관의 전시해설가와 도슨트, 그들은 누구인가</t>
  </si>
  <si>
    <t>최석영 저</t>
  </si>
  <si>
    <t>민속원</t>
  </si>
  <si>
    <t>외국 미술 국내 전시 60년</t>
  </si>
  <si>
    <t>김달진미술자료박물관</t>
  </si>
  <si>
    <t>핸즈 온 전시 Hands-on Exhibitions</t>
  </si>
  <si>
    <t>몰입을 부르는 체험형 전시콘텐츠 기획</t>
  </si>
  <si>
    <t>김은숙 저</t>
  </si>
  <si>
    <t>글누림</t>
  </si>
  <si>
    <t>위대한 전시는 어떻게 탄생하는가?</t>
  </si>
  <si>
    <t>폴라 마린콜라 저</t>
  </si>
  <si>
    <t>미메시스</t>
  </si>
  <si>
    <t>전시를 디자인하다 designing exhibitions</t>
  </si>
  <si>
    <t>베트론 외</t>
  </si>
  <si>
    <t>전시디자인 가이드 EXHIBITION DESIGN GUIDE OF MUSEUM</t>
  </si>
  <si>
    <t>최준혁 저</t>
  </si>
  <si>
    <t>미세움</t>
  </si>
  <si>
    <t>정보 디자인 교과서</t>
  </si>
  <si>
    <t>오병근 외</t>
  </si>
  <si>
    <t>에코시스템 브랜드</t>
  </si>
  <si>
    <t>모라비안유니타스</t>
  </si>
  <si>
    <t>물속 생물 도감</t>
  </si>
  <si>
    <t>권순직</t>
  </si>
  <si>
    <t>한국의 수서곤충</t>
  </si>
  <si>
    <t>생태조사단</t>
  </si>
  <si>
    <t>한국 잠자리 유충</t>
  </si>
  <si>
    <t>정광수</t>
  </si>
  <si>
    <t>하천생태계와 담수무척추동물</t>
  </si>
  <si>
    <t>김명철</t>
  </si>
  <si>
    <t>쉽게 풀어 쓴 생물통계학</t>
  </si>
  <si>
    <t>박태성(옮김)</t>
  </si>
  <si>
    <t>한국의 외래ㆍ귀화 식물</t>
  </si>
  <si>
    <t>박수현</t>
  </si>
  <si>
    <t>핵심생태학</t>
  </si>
  <si>
    <t>정연숙(옮김)</t>
  </si>
  <si>
    <t>식물사회학적 식생조사와 평가방법</t>
  </si>
  <si>
    <t>김종원</t>
  </si>
  <si>
    <t>한국 식물 생태 보감</t>
  </si>
  <si>
    <t>식물 민속 박물지</t>
  </si>
  <si>
    <t>최영전</t>
  </si>
  <si>
    <t>한국 조경 식물 소재도감</t>
  </si>
  <si>
    <t>오구균 등</t>
  </si>
  <si>
    <t>민족전통식물학</t>
  </si>
  <si>
    <t>김현, 송미장</t>
  </si>
  <si>
    <t>한국의 나무</t>
  </si>
  <si>
    <t>김진석, 김태영</t>
  </si>
  <si>
    <t>식별이 쉬운 나무 도감</t>
  </si>
  <si>
    <t>고규홍의 한국의 나무 특강</t>
  </si>
  <si>
    <t>고규홍</t>
  </si>
  <si>
    <t>휴머니스트</t>
  </si>
  <si>
    <t>나무 병해 도감</t>
  </si>
  <si>
    <t>강전유</t>
  </si>
  <si>
    <t>소담출판사</t>
  </si>
  <si>
    <t>식물 해충학</t>
  </si>
  <si>
    <t>임언택, 이준호</t>
  </si>
  <si>
    <t>드림플러스</t>
  </si>
  <si>
    <t>한국의 전통조경</t>
  </si>
  <si>
    <t>정재훈</t>
  </si>
  <si>
    <t>내 마음의 나무 여행</t>
  </si>
  <si>
    <t>송기엽, 이유미</t>
  </si>
  <si>
    <t>나무열전</t>
  </si>
  <si>
    <t>강판권</t>
  </si>
  <si>
    <t>글항아리</t>
  </si>
  <si>
    <t>식물 병해충 저항성 육종의 이해</t>
  </si>
  <si>
    <t xml:space="preserve">R. E. Niks, J. E. Parlevliet, P. Lindhout, Y. Bai </t>
  </si>
  <si>
    <t>나무의 이해</t>
  </si>
  <si>
    <t>오용성</t>
  </si>
  <si>
    <t>영남대학교출판부(知YU智)</t>
  </si>
  <si>
    <t>신 식물병리학</t>
  </si>
  <si>
    <t>김종완</t>
  </si>
  <si>
    <t>대구대학교출판부</t>
  </si>
  <si>
    <t>이규배</t>
  </si>
  <si>
    <t>현대 식물분류학</t>
  </si>
  <si>
    <t>이유성</t>
  </si>
  <si>
    <t>우성출판사(교재)</t>
  </si>
  <si>
    <t>소방시설의 이해 1</t>
  </si>
  <si>
    <t>김태완</t>
  </si>
  <si>
    <t>소방문화사</t>
  </si>
  <si>
    <t>소방시설의 이해 2</t>
  </si>
  <si>
    <t>소방시설의 이해 3</t>
  </si>
  <si>
    <t>소방시설의 이해 4</t>
  </si>
  <si>
    <t>식물의 왕국</t>
  </si>
  <si>
    <t>윌 벤슨</t>
  </si>
  <si>
    <t>조경생태학</t>
  </si>
  <si>
    <t>안영희</t>
  </si>
  <si>
    <t>태림문화사</t>
  </si>
  <si>
    <t>한국의 동백나무</t>
  </si>
  <si>
    <t>몸에 좋은 산삼 산양산삼 도감</t>
  </si>
  <si>
    <t>삼을 연구하는 사람들</t>
  </si>
  <si>
    <t>중앙생활사</t>
  </si>
  <si>
    <t>한국의 산삼</t>
  </si>
  <si>
    <t>김홍대</t>
  </si>
  <si>
    <t>우리나라 주요 식물</t>
  </si>
  <si>
    <t>한국식물분류학회</t>
  </si>
  <si>
    <t>한국 식물 도감 세트. 상-하</t>
  </si>
  <si>
    <t>이영노</t>
  </si>
  <si>
    <t>(길과 숲에서 만나는) 우리나라 나무 이야기</t>
  </si>
  <si>
    <t>이동혁, 제갈영</t>
  </si>
  <si>
    <t xml:space="preserve">(약과 먹거리로 쓰이는) 우리나라 자원식물 </t>
  </si>
  <si>
    <t>강병화</t>
  </si>
  <si>
    <t>한국학술정보</t>
  </si>
  <si>
    <t>(우리가 꼭 알아야 할) 생물다양성 그림백과</t>
  </si>
  <si>
    <t>로자나 지아르디 외</t>
  </si>
  <si>
    <t>머스트비</t>
  </si>
  <si>
    <t>21세기 다윈 혁명</t>
  </si>
  <si>
    <t>최재천 외</t>
  </si>
  <si>
    <t>GIS 이론 및 실습 ArcGIS Desktop Ver. 10</t>
  </si>
  <si>
    <t>한승희</t>
  </si>
  <si>
    <t>구미서관</t>
  </si>
  <si>
    <t>GIS 지리정보학 이론과 실습</t>
  </si>
  <si>
    <t>이희연, 심재헌</t>
  </si>
  <si>
    <t>법문사</t>
  </si>
  <si>
    <t>Revised 조경계획</t>
  </si>
  <si>
    <t>이명우</t>
  </si>
  <si>
    <t>가을에 피는 우리꽃 336 (자연탐사 길잡이 3)</t>
  </si>
  <si>
    <t>현진오</t>
  </si>
  <si>
    <t>신구문화사</t>
  </si>
  <si>
    <t>경관분석과 경관계획</t>
  </si>
  <si>
    <t>시노하라 오사무</t>
  </si>
  <si>
    <t>내하출판사</t>
  </si>
  <si>
    <t>경관생태학</t>
  </si>
  <si>
    <t>이도원</t>
  </si>
  <si>
    <t>고맙다 잡초야 : 야생초 편지 두 번째 이야기</t>
  </si>
  <si>
    <t>황대권</t>
  </si>
  <si>
    <t>곤충 마음 야생화 마음</t>
  </si>
  <si>
    <t>정부희</t>
  </si>
  <si>
    <t>상상의숲</t>
  </si>
  <si>
    <t>곤충의 유토피아</t>
  </si>
  <si>
    <t>곤충의 진화와 생활사 전략</t>
  </si>
  <si>
    <t>현재선</t>
  </si>
  <si>
    <t>과학자의 관찰노트</t>
  </si>
  <si>
    <t>에드워드 O. 윌슨 외</t>
  </si>
  <si>
    <t>휴먼사이언스</t>
  </si>
  <si>
    <t>그 강에는 물고기가 산다</t>
  </si>
  <si>
    <t>김익수</t>
  </si>
  <si>
    <t>그림으로 해설한 식물조직배양 입문</t>
  </si>
  <si>
    <t>청수석, 호원탄, 작전정명 외</t>
  </si>
  <si>
    <t>성안당</t>
  </si>
  <si>
    <t>기생충, 우리들의 오래된 동반자</t>
  </si>
  <si>
    <t>정준호</t>
  </si>
  <si>
    <t>후마니타스</t>
  </si>
  <si>
    <t>기후변화와 해양생태계</t>
  </si>
  <si>
    <t>공영 외</t>
  </si>
  <si>
    <t>깃털: 가장 경이로운 자연의 걸작</t>
  </si>
  <si>
    <t>소어 핸슨</t>
  </si>
  <si>
    <t>에이도스</t>
  </si>
  <si>
    <t>까막딱따구리 숲</t>
  </si>
  <si>
    <t>김성호</t>
  </si>
  <si>
    <t>꼬리 치는 당신: 시인의 동물감성사전</t>
  </si>
  <si>
    <t>권혁웅</t>
  </si>
  <si>
    <t>마음산책</t>
  </si>
  <si>
    <t>나무가 청춘이다</t>
  </si>
  <si>
    <t>고주환</t>
  </si>
  <si>
    <t>나무와 곤충의 오랜 동행</t>
  </si>
  <si>
    <t>나방 애벌레 도감: 468종</t>
  </si>
  <si>
    <t>허운홍</t>
  </si>
  <si>
    <t xml:space="preserve">자연과생태 </t>
  </si>
  <si>
    <t>나방애벌레도감</t>
  </si>
  <si>
    <t xml:space="preserve">난과식물 병해충과 생리장해 </t>
  </si>
  <si>
    <t>차병진, 강택준, 백기엽, 이영란, 정봉남</t>
  </si>
  <si>
    <t>좋은땅</t>
  </si>
  <si>
    <t>노린재 도감</t>
  </si>
  <si>
    <t>안수정</t>
  </si>
  <si>
    <t>필통</t>
  </si>
  <si>
    <t>노벨상과 함께하는 지구환경의 이해</t>
  </si>
  <si>
    <t>김경렬</t>
  </si>
  <si>
    <t>자유아카데미</t>
  </si>
  <si>
    <t>다윈지능</t>
  </si>
  <si>
    <t>최재천</t>
  </si>
  <si>
    <t>달팽이 더듬이 위에서 티격태격 와우각상쟁</t>
  </si>
  <si>
    <t>권오길</t>
  </si>
  <si>
    <t>석순자, 김양섭</t>
  </si>
  <si>
    <t>독을 품은 식물 이야기</t>
  </si>
  <si>
    <t>임경수, 김원학, 송창환</t>
  </si>
  <si>
    <t>문학동네</t>
  </si>
  <si>
    <t>동고비와 함께한 80일</t>
  </si>
  <si>
    <t>동궐의 우리 새</t>
  </si>
  <si>
    <t>장석신</t>
  </si>
  <si>
    <t>눌와</t>
  </si>
  <si>
    <t>들꽃에 그리스 신화를 담아</t>
  </si>
  <si>
    <t>진종구</t>
  </si>
  <si>
    <t>어문학사</t>
  </si>
  <si>
    <t>또 다른 인류 유인원</t>
  </si>
  <si>
    <t>데즈먼드 모리스,스티브 파커</t>
  </si>
  <si>
    <t>시그마북스</t>
  </si>
  <si>
    <t>래디컬 에콜로지</t>
  </si>
  <si>
    <t>캐롤린 머천트</t>
  </si>
  <si>
    <t>이후</t>
  </si>
  <si>
    <t>레오나르도가 조개화석을 주운 날</t>
  </si>
  <si>
    <t>스티븐 J. 굴드</t>
  </si>
  <si>
    <t>세종서적</t>
  </si>
  <si>
    <t>마음의 생태학</t>
  </si>
  <si>
    <t>그레고리 베이트슨</t>
  </si>
  <si>
    <t>멸치 머리엔 블랙박스가 있다</t>
  </si>
  <si>
    <t>황선도</t>
  </si>
  <si>
    <t>부키</t>
  </si>
  <si>
    <t>무량수전 배흘림기둥에 기대서서</t>
  </si>
  <si>
    <t>최순우</t>
  </si>
  <si>
    <t>물총새는 왜 모래밭에 그림을 그릴까</t>
  </si>
  <si>
    <t>우용태</t>
  </si>
  <si>
    <t>추수밭</t>
  </si>
  <si>
    <t>바다의 반란 적조</t>
  </si>
  <si>
    <t>윤양효</t>
  </si>
  <si>
    <t>박물관 전시공간의 동선계획 및 관람행태 특성</t>
  </si>
  <si>
    <t>차종환</t>
  </si>
  <si>
    <t>백두산식물도감</t>
  </si>
  <si>
    <t>주팅청</t>
  </si>
  <si>
    <t>봄에 피는 우리꽃 386 (자연탐사 길잡이 1)</t>
  </si>
  <si>
    <t>사람과 물</t>
  </si>
  <si>
    <t>권순국 외</t>
  </si>
  <si>
    <t>산성비</t>
  </si>
  <si>
    <t>김준호</t>
  </si>
  <si>
    <t>서울대학교 출판부</t>
  </si>
  <si>
    <t xml:space="preserve">산에 가면 산나물 들에 가면 들나물 </t>
  </si>
  <si>
    <t>오현식</t>
  </si>
  <si>
    <t>논장</t>
  </si>
  <si>
    <t>생명의 불꽃: 다윈의 원시 스프</t>
  </si>
  <si>
    <t>크리스토퍼 윌스 외</t>
  </si>
  <si>
    <t>아카넷</t>
  </si>
  <si>
    <t>생명이 있는 것은 다 아름답다</t>
  </si>
  <si>
    <t>효형출판</t>
  </si>
  <si>
    <t>생태공학 생태학과 건설공학의 가교</t>
  </si>
  <si>
    <t>Hein Van Bohemen</t>
  </si>
  <si>
    <t xml:space="preserve">청문각 </t>
  </si>
  <si>
    <t>생태공학과 생태계 복원</t>
  </si>
  <si>
    <t>William J. Mitch, Sven Erik Jorgensen</t>
  </si>
  <si>
    <t>한티미디어</t>
  </si>
  <si>
    <t>생태서식처로서 한국 서해안 해안사구</t>
  </si>
  <si>
    <t>유근배 외</t>
  </si>
  <si>
    <t>서울대학교출판문화원</t>
  </si>
  <si>
    <t>생태학의 담론</t>
  </si>
  <si>
    <t>문순홍</t>
  </si>
  <si>
    <t>서울대학교 학술림 식물도감 상</t>
  </si>
  <si>
    <t>서울대학교 학술림</t>
  </si>
  <si>
    <t>서울대학교 학술림 식물도감 하</t>
  </si>
  <si>
    <t>석회암지대의 식물</t>
  </si>
  <si>
    <t>선인장 다육식물 원색도감</t>
  </si>
  <si>
    <t>박양세</t>
  </si>
  <si>
    <t>홍문표, 이호준</t>
  </si>
  <si>
    <t>세계의 약용식물</t>
  </si>
  <si>
    <t>Ben-Erik van Wyk</t>
  </si>
  <si>
    <t>도서출판 신일상사</t>
  </si>
  <si>
    <t>수목관리학</t>
  </si>
  <si>
    <t>Richard W. Harris 외</t>
  </si>
  <si>
    <t xml:space="preserve">숲 해설 워크북 </t>
  </si>
  <si>
    <t>이담북스</t>
  </si>
  <si>
    <t>숲과 문화</t>
  </si>
  <si>
    <t>전영우</t>
  </si>
  <si>
    <t>㈜도서출판 북스힐</t>
  </si>
  <si>
    <t>숲의 생태적 관리</t>
  </si>
  <si>
    <t>이돈구 외</t>
  </si>
  <si>
    <t>숲의 세계</t>
  </si>
  <si>
    <t>이헌호,이도형,강미희</t>
  </si>
  <si>
    <t>영남대학교출판부</t>
  </si>
  <si>
    <t>김태정</t>
  </si>
  <si>
    <t>습지생태학</t>
  </si>
  <si>
    <t>구본학</t>
  </si>
  <si>
    <t>조경</t>
  </si>
  <si>
    <t>식물, 세상의 은밀한 지배자</t>
  </si>
  <si>
    <t>고정희</t>
  </si>
  <si>
    <t>식물비교도감</t>
  </si>
  <si>
    <t>김옥임, 남정칠</t>
  </si>
  <si>
    <t>식물생리학</t>
  </si>
  <si>
    <t>Lincoln Taiz</t>
  </si>
  <si>
    <t>식물의 무기영양</t>
  </si>
  <si>
    <t xml:space="preserve">Emanuel Epstein, Arnold J. Bloom </t>
  </si>
  <si>
    <t>신갈나무 투쟁기</t>
  </si>
  <si>
    <t>차윤정, 전승훈</t>
  </si>
  <si>
    <t>아름답고 슬픈 야생동물 이야기</t>
  </si>
  <si>
    <t>어니스트 톰슨 시튼</t>
  </si>
  <si>
    <t>알기 쉬운 환경과학</t>
  </si>
  <si>
    <t>김동욱, 류재근, 임재명</t>
  </si>
  <si>
    <t>신광출판사</t>
  </si>
  <si>
    <t>알기쉬운 온대과수원예</t>
  </si>
  <si>
    <t xml:space="preserve">멜빈 N. 웨스트우드 </t>
  </si>
  <si>
    <t xml:space="preserve">중앙생활사 </t>
  </si>
  <si>
    <t>알이 닭을 낳는다</t>
  </si>
  <si>
    <t>암석학개론</t>
  </si>
  <si>
    <t>안건상</t>
  </si>
  <si>
    <t>야생초편지</t>
  </si>
  <si>
    <t>약초사진으로 보는 동의보감</t>
  </si>
  <si>
    <t>신용욱 외</t>
  </si>
  <si>
    <t>도서출판 백초</t>
  </si>
  <si>
    <t>어촌사회 변동과 해양생태</t>
  </si>
  <si>
    <t>김준</t>
  </si>
  <si>
    <t>여름에 피는 우리 꽃 386  (자연탐사 길잡이 2)</t>
  </si>
  <si>
    <t>열대 아열대 과수의 재배법</t>
  </si>
  <si>
    <t>방지환</t>
  </si>
  <si>
    <t>열대나무 쉽게 찾기</t>
  </si>
  <si>
    <t>윤주복</t>
  </si>
  <si>
    <t>진선BOOKS</t>
  </si>
  <si>
    <t>열대의 과일자원</t>
  </si>
  <si>
    <t>김기중</t>
  </si>
  <si>
    <t>영어과학논문 100% 쉽게 쓰기</t>
  </si>
  <si>
    <t>김형순</t>
  </si>
  <si>
    <t>영장류의 평화 만들기</t>
  </si>
  <si>
    <t>프란스 드 발</t>
  </si>
  <si>
    <t>새물결</t>
  </si>
  <si>
    <t>욕망의 곤충학</t>
  </si>
  <si>
    <t>길버트 월드바우어</t>
  </si>
  <si>
    <t>한울림</t>
  </si>
  <si>
    <t>우리 나무 백 가지</t>
  </si>
  <si>
    <t>이유미</t>
  </si>
  <si>
    <t>우리 숲 산책</t>
  </si>
  <si>
    <t>우리 주변식물 생태도감</t>
  </si>
  <si>
    <t>이담북스(이담Books)</t>
  </si>
  <si>
    <t xml:space="preserve">우리 풍토에 맞는 생태하천 </t>
  </si>
  <si>
    <t>변찬우</t>
  </si>
  <si>
    <t xml:space="preserve">우리가 정말 알아야 할 우리 꽃 백가지 1 </t>
  </si>
  <si>
    <t xml:space="preserve">우리가 정말 알아야 할 우리 꽃 백가지 2 </t>
  </si>
  <si>
    <t>우리나라 야생화 이야기</t>
  </si>
  <si>
    <t>재갈영</t>
  </si>
  <si>
    <t>우포늪의 식물 군락</t>
  </si>
  <si>
    <t>심조원</t>
  </si>
  <si>
    <t>원색식물도감</t>
  </si>
  <si>
    <t>홍성천</t>
  </si>
  <si>
    <t>동아문화사</t>
  </si>
  <si>
    <t xml:space="preserve">원예 수목 병해충방제도감 </t>
  </si>
  <si>
    <t>岸國平</t>
  </si>
  <si>
    <t>은은한 색채의 미학 우리 민물고기</t>
  </si>
  <si>
    <t>백윤하, 이상헌</t>
  </si>
  <si>
    <t>씨밀레북스</t>
  </si>
  <si>
    <t>이기적 유전자</t>
  </si>
  <si>
    <t>리처드 도킨스</t>
  </si>
  <si>
    <t>을유문화사</t>
  </si>
  <si>
    <t>인간의 그늘에서: 제인 구달의 침팬지 이야기</t>
  </si>
  <si>
    <t>제인 구달</t>
  </si>
  <si>
    <t>사이언북스</t>
  </si>
  <si>
    <t>자연에는 이야기가 있다</t>
  </si>
  <si>
    <t>조홍섭</t>
  </si>
  <si>
    <t>잘방잘방 제주 바다 물고기</t>
  </si>
  <si>
    <t>정명구</t>
  </si>
  <si>
    <t>전시디자인을 위한 커뮤니케이션</t>
  </si>
  <si>
    <t>필립휴즈</t>
  </si>
  <si>
    <t>대가</t>
  </si>
  <si>
    <t>제너시스, 생명의 기원을 찾아서</t>
  </si>
  <si>
    <t>로버트M. 헤이즌</t>
  </si>
  <si>
    <t>도서출판 한승</t>
  </si>
  <si>
    <t>제인 구달 &amp; 루이스 리키</t>
  </si>
  <si>
    <t>진주현</t>
  </si>
  <si>
    <t>제주의 바닷말</t>
  </si>
  <si>
    <t>이용필</t>
  </si>
  <si>
    <t>제주자생상록수도감</t>
  </si>
  <si>
    <t>송홍선</t>
  </si>
  <si>
    <t>풀꽃나무</t>
  </si>
  <si>
    <t>제주자생식물도감</t>
  </si>
  <si>
    <t>여미지</t>
  </si>
  <si>
    <t>조경학의 이해</t>
  </si>
  <si>
    <t>조류질병학</t>
  </si>
  <si>
    <t>김기석 외</t>
  </si>
  <si>
    <t>도서출판 한미의학</t>
  </si>
  <si>
    <t>조림학 -숲의 지속가능한 생태관리-</t>
  </si>
  <si>
    <t>향문사</t>
  </si>
  <si>
    <t>주머니 속 거미도감</t>
  </si>
  <si>
    <t>이영보</t>
  </si>
  <si>
    <t xml:space="preserve">황소걸음 </t>
  </si>
  <si>
    <t>주머니 속 새 도감</t>
  </si>
  <si>
    <t>강창완, 김은미</t>
  </si>
  <si>
    <t>주머니 속 양서 파충류 도감</t>
  </si>
  <si>
    <t xml:space="preserve">손상호, 이용욱 외 </t>
  </si>
  <si>
    <t>주머니속 곤충도감</t>
  </si>
  <si>
    <t>손상봉</t>
  </si>
  <si>
    <t>주머니속 애벌레 도감</t>
  </si>
  <si>
    <t>손재천</t>
  </si>
  <si>
    <t>지구온난화</t>
  </si>
  <si>
    <t>지구온난화, 그 영향과 예방</t>
  </si>
  <si>
    <t>박헌렬</t>
  </si>
  <si>
    <t>우용출판사</t>
  </si>
  <si>
    <t>지리정보활용 ArcGIS를 이용한 자료관리와 공간분석</t>
  </si>
  <si>
    <t>김남신</t>
  </si>
  <si>
    <t>한울아카데미</t>
  </si>
  <si>
    <t>진화고생물학</t>
  </si>
  <si>
    <t>하야미 이타루</t>
  </si>
  <si>
    <t>진화학</t>
  </si>
  <si>
    <t>Douglas J. Futuyma</t>
  </si>
  <si>
    <t>짧은 지리학 개론 시리즈 GIS</t>
  </si>
  <si>
    <t>나딘 슈르만</t>
  </si>
  <si>
    <t>시그마프레스</t>
  </si>
  <si>
    <t>철새협동조합</t>
  </si>
  <si>
    <t>김광수 외</t>
  </si>
  <si>
    <t>총,균,쇠</t>
  </si>
  <si>
    <t>제러드 다이아몬스</t>
  </si>
  <si>
    <t>문학사상사</t>
  </si>
  <si>
    <t>코스모스</t>
  </si>
  <si>
    <t>칼 세이건 저</t>
  </si>
  <si>
    <t>㈜사이언스북스</t>
  </si>
  <si>
    <t>통섭</t>
  </si>
  <si>
    <t>에드워드 윌슨</t>
  </si>
  <si>
    <t>통섭의 식탁</t>
  </si>
  <si>
    <t>명진출판</t>
  </si>
  <si>
    <t>포스트 지놈 시대의 생물정보학</t>
  </si>
  <si>
    <t>미노루가네히사</t>
  </si>
  <si>
    <t>포유동물 생식세포학</t>
  </si>
  <si>
    <t>임경순 외</t>
  </si>
  <si>
    <t>심재형 등</t>
  </si>
  <si>
    <t>하이라인 스토리</t>
  </si>
  <si>
    <t>조슈아 데이비드, 로버트 해먼드</t>
  </si>
  <si>
    <t>한 치의 의심도 없는 진화 이야기</t>
  </si>
  <si>
    <t>션 B. 캐럴</t>
  </si>
  <si>
    <t>지호출판사</t>
  </si>
  <si>
    <t>한국곤충대도감</t>
  </si>
  <si>
    <t>박규택</t>
  </si>
  <si>
    <t>한국귀화식물 원색도감 (보유편)</t>
  </si>
  <si>
    <t>일조각</t>
  </si>
  <si>
    <t>한국나비생태도감</t>
  </si>
  <si>
    <t>김성수</t>
  </si>
  <si>
    <t xml:space="preserve">사계절 </t>
  </si>
  <si>
    <t>한국생약자원생태도감 세트</t>
  </si>
  <si>
    <t>한국서해안의 해안사구</t>
  </si>
  <si>
    <t>한국식물명의 유래</t>
  </si>
  <si>
    <t>이우철</t>
  </si>
  <si>
    <t>한국식물종자도감</t>
  </si>
  <si>
    <t>김주환, 이중구 외</t>
  </si>
  <si>
    <t>한국어류대도감</t>
  </si>
  <si>
    <t>김익수 외</t>
  </si>
  <si>
    <t>한국의 난과 식물 도감</t>
  </si>
  <si>
    <t>이남숙</t>
  </si>
  <si>
    <t>이화여자대학교출판부</t>
  </si>
  <si>
    <t>한국의 버섯 원색도감</t>
  </si>
  <si>
    <t>박완희, 이호득</t>
  </si>
  <si>
    <t>한국의 버섯:식용버섯과 독버섯 원색도감</t>
  </si>
  <si>
    <t>농촌진흥청 농업과학기술원</t>
  </si>
  <si>
    <t>한국의 생물다양성과 국립자연박물관 추진의 현대사</t>
  </si>
  <si>
    <t>이병훈</t>
  </si>
  <si>
    <t>한국의 식용.독버섯 도감</t>
  </si>
  <si>
    <t>조덕현</t>
  </si>
  <si>
    <t>한국의 잠자리 생태도감</t>
  </si>
  <si>
    <t>한국의 조류-생태와 응용-</t>
  </si>
  <si>
    <t>이인규 외</t>
  </si>
  <si>
    <t>한반도 나비 도감</t>
  </si>
  <si>
    <t>백문기, 신우항</t>
  </si>
  <si>
    <t>자연과 생태</t>
  </si>
  <si>
    <t>환경영향평가</t>
  </si>
  <si>
    <t>김임순 외</t>
  </si>
  <si>
    <t>희망의 이유</t>
  </si>
  <si>
    <t>히말라야식물대도감</t>
  </si>
  <si>
    <t>요시다 도시오</t>
  </si>
  <si>
    <t>원색 한약도감</t>
  </si>
  <si>
    <t>강병수 외</t>
  </si>
  <si>
    <t>한국의 새 (야외원색도감)</t>
  </si>
  <si>
    <t>LG상록재단</t>
  </si>
  <si>
    <t>세계 장수풍뎅이 해설</t>
  </si>
  <si>
    <t>황슬마로</t>
  </si>
  <si>
    <t>한국 나비 시맥 도감</t>
  </si>
  <si>
    <t>손상규</t>
  </si>
  <si>
    <t>손바닥 식물 도감 봄꽃 · 봄나무편</t>
  </si>
  <si>
    <t>이동혁</t>
  </si>
  <si>
    <t>손바닥 식물 도감 여름가을꽃 · 여름가을나무편</t>
  </si>
  <si>
    <t>손바닥 원예식물도감</t>
  </si>
  <si>
    <t>제갈영</t>
  </si>
  <si>
    <t>손바닥 민물고기도감</t>
  </si>
  <si>
    <t>노세윤</t>
  </si>
  <si>
    <t>열대어의 보석 구피</t>
  </si>
  <si>
    <t>김영민</t>
  </si>
  <si>
    <t>귀여운 가시천사 고슴도치</t>
  </si>
  <si>
    <t>서기원</t>
  </si>
  <si>
    <t>깃털 달린 아인슈타인 앵무새</t>
  </si>
  <si>
    <t>심용주</t>
  </si>
  <si>
    <t>아마존의 작은 신사 코리도라스</t>
  </si>
  <si>
    <t>김병일</t>
  </si>
  <si>
    <t>낯선 원시의 아름다움 도마뱀</t>
  </si>
  <si>
    <t>문대승, 정성곤</t>
  </si>
  <si>
    <t>선과 색의 어울림 뱀</t>
  </si>
  <si>
    <t>이태원</t>
  </si>
  <si>
    <t>고고한 우관의 속삭임 왕관앵무</t>
  </si>
  <si>
    <t>매리 고먼</t>
  </si>
  <si>
    <t>나의 문화유산 답사기 1</t>
  </si>
  <si>
    <t>유홍준</t>
  </si>
  <si>
    <t>창비</t>
  </si>
  <si>
    <t>나의 문화유산 답사기 2</t>
  </si>
  <si>
    <t>나의 문화유산 답사기 3</t>
  </si>
  <si>
    <t>나의 문화유산 답사기 4</t>
  </si>
  <si>
    <t>나의 문화유산 답사기 5</t>
  </si>
  <si>
    <t>나의 문화유산 답사기 6</t>
  </si>
  <si>
    <t>나의 문화유산 답사기 7</t>
  </si>
  <si>
    <t>곤충의 밥상</t>
  </si>
  <si>
    <t>곤충의 빨간 옷</t>
  </si>
  <si>
    <t>한국 밤 곤충 도감</t>
  </si>
  <si>
    <t>백문기,신유항</t>
  </si>
  <si>
    <t>멸종위기의 새</t>
  </si>
  <si>
    <t>김성현,김진한,허위행,오현경</t>
  </si>
  <si>
    <t>한국의 도요 물떼세</t>
  </si>
  <si>
    <t>박진영,박종길,최창용</t>
  </si>
  <si>
    <t>한국의 염생식물</t>
  </si>
  <si>
    <t>김은규</t>
  </si>
  <si>
    <t>잎벌레 세계</t>
  </si>
  <si>
    <t>안승락</t>
  </si>
  <si>
    <t>거미 생태 도감</t>
  </si>
  <si>
    <t>공상호</t>
  </si>
  <si>
    <t>나무 병해충 도감</t>
  </si>
  <si>
    <t>문성철, 이상길</t>
  </si>
  <si>
    <t>한국의 새</t>
  </si>
  <si>
    <t>윤무부</t>
  </si>
  <si>
    <t>한국의 야생화</t>
  </si>
  <si>
    <t>야생조류 필드가이드</t>
  </si>
  <si>
    <t>박종길</t>
  </si>
  <si>
    <t>한국의 수목</t>
  </si>
  <si>
    <t>김태욱</t>
  </si>
  <si>
    <t>다정한 턱수염 친구 비어디드 드래곤</t>
  </si>
  <si>
    <t>필립 드 보졸리 등</t>
  </si>
  <si>
    <t>한국의 동굴</t>
  </si>
  <si>
    <t>석동일, 서무송, 남궁준</t>
  </si>
  <si>
    <t>한국의 동충하초</t>
  </si>
  <si>
    <t>성재모</t>
  </si>
  <si>
    <t>한국의 난초</t>
  </si>
  <si>
    <t>김수남 외</t>
  </si>
  <si>
    <t>한국의 독버섯 독식물</t>
  </si>
  <si>
    <t>배기환 외</t>
  </si>
  <si>
    <t>한국의 나비</t>
  </si>
  <si>
    <t>주흥재,김성수,손정달</t>
  </si>
  <si>
    <t>한국의 잠자리 메뚜기</t>
  </si>
  <si>
    <t>한국의 멸종 위기 및 보호 야생동.식물</t>
  </si>
  <si>
    <t>편집부</t>
  </si>
  <si>
    <t>한국의 천연기념물</t>
  </si>
  <si>
    <t>한국의 약용식물</t>
  </si>
  <si>
    <t>배기환</t>
  </si>
  <si>
    <t>한국의 화훼원예식물</t>
  </si>
  <si>
    <t>윤평섭</t>
  </si>
  <si>
    <t>한국의 거미</t>
  </si>
  <si>
    <t>남궁준</t>
  </si>
  <si>
    <t>한국의 민물고기</t>
  </si>
  <si>
    <t>김익수, 박종영</t>
  </si>
  <si>
    <t>제주 산수경관</t>
  </si>
  <si>
    <t>이경재 , 송지호, 김경원, 장재훈, 김종엽</t>
  </si>
  <si>
    <t>상생의 숲 오대산국립공원</t>
  </si>
  <si>
    <t>이경재 , 한봉호, 김종엽, 허지연, 장재훈, 염정헌</t>
  </si>
  <si>
    <t>환경생태계획</t>
  </si>
  <si>
    <t>이경재, 한봉호, 오충현, 김종엽, 홍석환</t>
  </si>
  <si>
    <t>2천년 식물 탐구의 역사</t>
  </si>
  <si>
    <t>애너 파보르드</t>
  </si>
  <si>
    <t>Atlas Genitalia of Noctuidae In Korea(한국산 밤나방)</t>
  </si>
  <si>
    <t>Vladimir Kononenko</t>
  </si>
  <si>
    <t>정행사</t>
  </si>
  <si>
    <t>Gelechiidae of the Korea Peninsula and Adjacent Territories(한국뿔나방)</t>
  </si>
  <si>
    <t>Croquis 크로키북: 동물식물</t>
  </si>
  <si>
    <t>손선영</t>
  </si>
  <si>
    <t>제이클래식</t>
  </si>
  <si>
    <t>Moths of North Vietnam(베트남 나방)</t>
  </si>
  <si>
    <t>갑각류 체험학습 길잡이(제주 바다)</t>
  </si>
  <si>
    <t>홍승호 , 고석문, 강인구, 고동범</t>
  </si>
  <si>
    <t>한글</t>
  </si>
  <si>
    <t>곤충검색도감</t>
  </si>
  <si>
    <t>한영식</t>
  </si>
  <si>
    <t>곤충의 광주기성</t>
  </si>
  <si>
    <t>Danilevskii</t>
  </si>
  <si>
    <t>곤충학용어집</t>
  </si>
  <si>
    <t>박정규,김용균,김길하,김동순,박종균,변봉규</t>
  </si>
  <si>
    <t>광릉 숲에서 보내는 편지</t>
  </si>
  <si>
    <t>궁금할때 바로 찾는 우리나무도감 250: 우리나무 이름 유래편</t>
  </si>
  <si>
    <t>허북구</t>
  </si>
  <si>
    <t>기후변화 25인의 전문가가 답하다</t>
  </si>
  <si>
    <t>전의찬 외</t>
  </si>
  <si>
    <t>김익수 교수의 내가 사랑한 우리 물고기</t>
  </si>
  <si>
    <t>꽃바구니 속 노랑할미새</t>
  </si>
  <si>
    <t>권오준</t>
  </si>
  <si>
    <t>나무해충도감</t>
  </si>
  <si>
    <t>하순혜</t>
  </si>
  <si>
    <t>덕유산의 꽃</t>
  </si>
  <si>
    <t>현진오, 문순화, 송기엽</t>
  </si>
  <si>
    <t>도도의 노래</t>
  </si>
  <si>
    <t>데이비드 쾀멘</t>
  </si>
  <si>
    <t>동물플랑크톤 자료집</t>
  </si>
  <si>
    <t>서영상</t>
  </si>
  <si>
    <t>국립수산과학원</t>
  </si>
  <si>
    <t>들꽃 산책</t>
  </si>
  <si>
    <t>김태원</t>
  </si>
  <si>
    <t>딱정벌레</t>
  </si>
  <si>
    <t>박해철</t>
  </si>
  <si>
    <t>메뚜기 생태도감</t>
  </si>
  <si>
    <t>모둠모둠 산꽃 도감</t>
  </si>
  <si>
    <t>김병기</t>
  </si>
  <si>
    <t>민물고기 도감</t>
  </si>
  <si>
    <t>박소정 그림</t>
  </si>
  <si>
    <t>바닷물고기 도감</t>
  </si>
  <si>
    <t>명정구</t>
  </si>
  <si>
    <t>바람을 먹고 이슬에 잠자다</t>
  </si>
  <si>
    <t>이종렬</t>
  </si>
  <si>
    <t>FIELD GUIDE</t>
  </si>
  <si>
    <t>박물관의 나비 트렁크</t>
  </si>
  <si>
    <t>한나 체카우 , 한스 치슐러</t>
  </si>
  <si>
    <t>프로네시스</t>
  </si>
  <si>
    <t>백두산의 꽃</t>
  </si>
  <si>
    <t>버섯과 함께한 40년</t>
  </si>
  <si>
    <t>버섯백과 554가지</t>
  </si>
  <si>
    <t>투리구얼</t>
  </si>
  <si>
    <t>행복을만드는세상</t>
  </si>
  <si>
    <t>버섯살이 곤충의 사생활</t>
  </si>
  <si>
    <t>비밀의 숲 DMZ가 궁금하니</t>
  </si>
  <si>
    <t>진선희</t>
  </si>
  <si>
    <t>사계절 야생화도감</t>
  </si>
  <si>
    <t>정연옥, 박노복</t>
  </si>
  <si>
    <t>가람누리</t>
  </si>
  <si>
    <t>산나물 들나물 대백과</t>
  </si>
  <si>
    <t>이영득</t>
  </si>
  <si>
    <t>산지식물자원 관리편람</t>
  </si>
  <si>
    <t>한수</t>
  </si>
  <si>
    <t>삼고 조경수목학</t>
  </si>
  <si>
    <t>박용진 외</t>
  </si>
  <si>
    <t>새, 풍경이 되다</t>
  </si>
  <si>
    <t>김성현,김진한,최순규</t>
  </si>
  <si>
    <t>새로운 한국식물도감</t>
  </si>
  <si>
    <t>새로운 한국의 버섯</t>
  </si>
  <si>
    <t>이완희, 이지헌</t>
  </si>
  <si>
    <t>생명 교향곡</t>
  </si>
  <si>
    <t>생태녹화공학</t>
  </si>
  <si>
    <t>오구균 , 김도균</t>
  </si>
  <si>
    <t>생태학의 법칙, 이론과 패턴</t>
  </si>
  <si>
    <t>Walter K. Dodds</t>
  </si>
  <si>
    <t>서민의 기생충 열전</t>
  </si>
  <si>
    <t>서민</t>
  </si>
  <si>
    <t>설악산의 꽃</t>
  </si>
  <si>
    <t>현진오, 문순화, 송기엽, 이경서</t>
  </si>
  <si>
    <t>세밀화집, 허브</t>
  </si>
  <si>
    <t>이소영</t>
  </si>
  <si>
    <t>유어마인드</t>
  </si>
  <si>
    <t>손에 잡히는 생태 수목도감</t>
  </si>
  <si>
    <t>오구균 , 서민환, 정승준, 이유미</t>
  </si>
  <si>
    <t>수목의 진단과 조치</t>
  </si>
  <si>
    <t>Hori Taisai , Iwatani Minae</t>
  </si>
  <si>
    <t>두양사</t>
  </si>
  <si>
    <t>수의 수생동물 질병학</t>
  </si>
  <si>
    <t>허강준 등</t>
  </si>
  <si>
    <t>OKVET</t>
  </si>
  <si>
    <t>식물, 역사를 뒤집다</t>
  </si>
  <si>
    <t>빌 로스</t>
  </si>
  <si>
    <t>식물의 본성</t>
  </si>
  <si>
    <t>존 도슨, 롭 루카스</t>
  </si>
  <si>
    <t>신기하고 특이한 식물 이야기</t>
  </si>
  <si>
    <t>이광렬</t>
  </si>
  <si>
    <t>오늘</t>
  </si>
  <si>
    <t>실 잣는 사냥꾼 거미</t>
  </si>
  <si>
    <t>실전 약초 재배</t>
  </si>
  <si>
    <t>장광진, 곽준수, 성환길</t>
  </si>
  <si>
    <t>야생동물병원 24시</t>
  </si>
  <si>
    <t>전북대학교 수의과대학 야생동물의학실</t>
  </si>
  <si>
    <t>책공장더불어</t>
  </si>
  <si>
    <t>야생동물의학</t>
  </si>
  <si>
    <t>Murray E. Fowler,R. Eric Miller</t>
  </si>
  <si>
    <t>야생버섯도감</t>
  </si>
  <si>
    <t>석순자 외</t>
  </si>
  <si>
    <t>야생화 산약초도감</t>
  </si>
  <si>
    <t>정연옥,곽준수,한종현,김재철</t>
  </si>
  <si>
    <t>야생화 산책</t>
  </si>
  <si>
    <t>나영학</t>
  </si>
  <si>
    <t>경성대학교출판부</t>
  </si>
  <si>
    <t>야생화 압화 식물도감</t>
  </si>
  <si>
    <t>박윤점,김유진,허북구</t>
  </si>
  <si>
    <t>야생화 화첩기행</t>
  </si>
  <si>
    <t>김인철</t>
  </si>
  <si>
    <t>야외도감 한국의 새 537종</t>
  </si>
  <si>
    <t>정운회</t>
  </si>
  <si>
    <t>또또코리아</t>
  </si>
  <si>
    <t>양치 식물의 자연사</t>
  </si>
  <si>
    <t>로빈 C. 모란</t>
  </si>
  <si>
    <t>와편모조류 시스트</t>
  </si>
  <si>
    <t>윤양호, 신현호</t>
  </si>
  <si>
    <t>전남대학교출판부</t>
  </si>
  <si>
    <t>우리 땅 우리 꽃</t>
  </si>
  <si>
    <t>양득봉</t>
  </si>
  <si>
    <t>우리 매미 탐구</t>
  </si>
  <si>
    <t>이영준</t>
  </si>
  <si>
    <t>우리 몸에 좋은 버섯 대사전</t>
  </si>
  <si>
    <t>솔뫼</t>
  </si>
  <si>
    <t>동학사</t>
  </si>
  <si>
    <t>우리가 잘 알지 못했던 동물들의 진화 이야기</t>
  </si>
  <si>
    <t>장 되치</t>
  </si>
  <si>
    <t>우리나라 조경수 이야기</t>
  </si>
  <si>
    <t>이광만</t>
  </si>
  <si>
    <t>우리바다 어류도감</t>
  </si>
  <si>
    <t>원색 백세장수 건강보감</t>
  </si>
  <si>
    <t>원색 세계곤충도감</t>
  </si>
  <si>
    <t>주흥재, 김현채, 김성수, 윤인호</t>
  </si>
  <si>
    <t>원색 한국 본초도감</t>
  </si>
  <si>
    <t>안덕규</t>
  </si>
  <si>
    <t>원색 한국 약용버섯도감</t>
  </si>
  <si>
    <t>원색 한국 조류도감</t>
  </si>
  <si>
    <t>우한정 등</t>
  </si>
  <si>
    <t>원색 한국의 버섯</t>
  </si>
  <si>
    <t>원색도감 허브</t>
  </si>
  <si>
    <t>윤쳥섭</t>
  </si>
  <si>
    <t>자벌레의 세상 보기</t>
  </si>
  <si>
    <t>황기원</t>
  </si>
  <si>
    <t>DK 자연사 제작 위원회</t>
  </si>
  <si>
    <t>잡초방제학</t>
  </si>
  <si>
    <t>구자옥</t>
  </si>
  <si>
    <t>잡초방제학원론</t>
  </si>
  <si>
    <t>김길웅작가상세정보|관심작가 등록, 신동현</t>
  </si>
  <si>
    <t>경북대학교출판부</t>
  </si>
  <si>
    <t>정원관리 매뉴얼</t>
  </si>
  <si>
    <t>권영휴 , 김현준, 이태영</t>
  </si>
  <si>
    <t>조경수 식재관리기술</t>
  </si>
  <si>
    <t>이경준, 이승제</t>
  </si>
  <si>
    <t>조경수목도감</t>
  </si>
  <si>
    <t>대한주택공사</t>
  </si>
  <si>
    <t>조경식물도감</t>
  </si>
  <si>
    <t>한국도로공사</t>
  </si>
  <si>
    <t>조복성 곤충기</t>
  </si>
  <si>
    <t>조복성</t>
  </si>
  <si>
    <t>지리산의 야생화 약용식물 (상권)</t>
  </si>
  <si>
    <t>정연옥,곽준수,하태광,박종수</t>
  </si>
  <si>
    <t>지리산의 야생화 약용식물 (하권)</t>
  </si>
  <si>
    <t>지의류는 무엇일까</t>
  </si>
  <si>
    <t>가시와다니 히로유키</t>
  </si>
  <si>
    <t>참매 순간을 날다</t>
  </si>
  <si>
    <t>박웅</t>
  </si>
  <si>
    <t>최신 조경식물학</t>
  </si>
  <si>
    <t>김용식, 강호철, 김광두, 김동엽, 김민수, 김인호</t>
  </si>
  <si>
    <t>큰턱 사슴벌레 vs 큰뿔 장수풍뎅이</t>
  </si>
  <si>
    <t>장영철</t>
  </si>
  <si>
    <t>스콜라</t>
  </si>
  <si>
    <t>키워드로 보는 기후변화와 생태계</t>
  </si>
  <si>
    <t>공우석</t>
  </si>
  <si>
    <t>테마가 있는 정원 식물</t>
  </si>
  <si>
    <t>김종근 외</t>
  </si>
  <si>
    <t>풍경 혹은 마음의 풍경</t>
  </si>
  <si>
    <t>신문수</t>
  </si>
  <si>
    <t>한국의 게 (갯벌편)</t>
  </si>
  <si>
    <t>백용해</t>
  </si>
  <si>
    <t>(사)녹색습지교육원</t>
  </si>
  <si>
    <t>한국의 마지막 표범</t>
  </si>
  <si>
    <t>엔도 키미오</t>
  </si>
  <si>
    <t>자연과 함께하는 사람들</t>
  </si>
  <si>
    <t>문학사계</t>
  </si>
  <si>
    <t>한국의 버섯</t>
  </si>
  <si>
    <t>해동약초연구회</t>
  </si>
  <si>
    <t>아이템북스</t>
  </si>
  <si>
    <t>자연을 담는 사람들</t>
  </si>
  <si>
    <t>한국의 버섯 도감</t>
  </si>
  <si>
    <t>산과사람</t>
  </si>
  <si>
    <t>한국의 버섯 목록 2013</t>
  </si>
  <si>
    <t>한국균학회 균학용어심의위원회</t>
  </si>
  <si>
    <t>한국의 산야초 도감</t>
  </si>
  <si>
    <t>꽃과 자연을 담는 사람들</t>
  </si>
  <si>
    <t>한국의 야생조류 길잡이: 물새</t>
  </si>
  <si>
    <t>박종길,서정화</t>
  </si>
  <si>
    <t>한국의 야생조류 길잡이: 산새</t>
  </si>
  <si>
    <t>한국의 연안어류</t>
  </si>
  <si>
    <t>황철희, 남윤주, 김진구, 명정구</t>
  </si>
  <si>
    <t>한국조경수목핸드북</t>
  </si>
  <si>
    <t>김용식 외</t>
  </si>
  <si>
    <t>한국해양무척추동물도감</t>
  </si>
  <si>
    <t>홍성윤 외</t>
  </si>
  <si>
    <t>한반도의 조류</t>
  </si>
  <si>
    <t>원병오, 김화정</t>
  </si>
  <si>
    <t>해충대사전</t>
  </si>
  <si>
    <t>KENJI UMEYA,TOSHITSUGU OKADA</t>
  </si>
  <si>
    <t>해파리의 경고</t>
  </si>
  <si>
    <t>야스다 토루</t>
  </si>
  <si>
    <t>전파과학사</t>
  </si>
  <si>
    <t>형태로 찾아보는 우리 새 도감</t>
  </si>
  <si>
    <t>김남일,김대환,박운남,박지환,박헌우,정진문,최순규</t>
  </si>
  <si>
    <t>화훼원예학</t>
  </si>
  <si>
    <t>이종석</t>
  </si>
  <si>
    <t>환경생태학</t>
  </si>
  <si>
    <t>박석환, 곽동희, 이태진, 장관순, 허우명</t>
  </si>
  <si>
    <t>신광문화사</t>
  </si>
  <si>
    <t>야생화도감 전집</t>
  </si>
  <si>
    <t>정연옥,박노복,곽준수,정숙진</t>
  </si>
  <si>
    <t>원색 대한식물도감 세트</t>
  </si>
  <si>
    <t>이창복</t>
  </si>
  <si>
    <t>항문사</t>
  </si>
  <si>
    <t>남극 그리고 북극</t>
    <phoneticPr fontId="4" type="noConversion"/>
  </si>
  <si>
    <t>한국조사기자협회</t>
  </si>
  <si>
    <t>실내식물 사람을 살린다.</t>
  </si>
  <si>
    <t>손기철</t>
  </si>
  <si>
    <t>사람을 살리는 실내공기정화식물 50</t>
  </si>
  <si>
    <t>월버튼</t>
  </si>
  <si>
    <t>실내식물 140</t>
  </si>
  <si>
    <t>도테니센</t>
  </si>
  <si>
    <t>J&amp;P</t>
  </si>
  <si>
    <t>체제적 교수설계</t>
  </si>
  <si>
    <t>Walter Dick , Lou Carey 저</t>
  </si>
  <si>
    <t>아카데미프레스</t>
  </si>
  <si>
    <t>숲에서 우주를 보다</t>
  </si>
  <si>
    <t>데이비드 조지 해스컬 저</t>
  </si>
  <si>
    <t>다윈의대답 시리즈 2-8</t>
  </si>
  <si>
    <t>피터 싱어</t>
  </si>
  <si>
    <t>이음</t>
  </si>
  <si>
    <t>한국산 사초아과 식물</t>
  </si>
  <si>
    <t>오용자</t>
  </si>
  <si>
    <t>성신여자대학교출판부</t>
  </si>
  <si>
    <t>한국의 귀화식물</t>
  </si>
  <si>
    <t>재미있는 숲 이야기</t>
  </si>
  <si>
    <t>김보경</t>
  </si>
  <si>
    <t>벌레만도 못하다고?</t>
  </si>
  <si>
    <t>조영권</t>
  </si>
  <si>
    <t>큰뿔 장수풍뎅이와 큰턱 사슴벌레</t>
  </si>
  <si>
    <t>추천 감수 장이권, 글 김사벳, 세밀화 류동필</t>
  </si>
  <si>
    <t xml:space="preserve">한국헤밍웨이 </t>
  </si>
  <si>
    <t>보리 편집부</t>
  </si>
  <si>
    <t>한국의 야생화 바로 알기 : 여름·가을에 피는 야생화 1,172종</t>
  </si>
  <si>
    <t>고래의 노래</t>
  </si>
  <si>
    <t>남종영</t>
  </si>
  <si>
    <t>환경원격탐사</t>
  </si>
  <si>
    <t>JOHN R.JENSEN</t>
  </si>
  <si>
    <t>원격탐사개론(개정판)</t>
  </si>
  <si>
    <t>김영섭</t>
  </si>
  <si>
    <t>동화기술교역</t>
  </si>
  <si>
    <t>위성영상과 공간해상도</t>
  </si>
  <si>
    <t>구자용</t>
  </si>
  <si>
    <t>빅데이터 분석을 위한 데이터마이닝 방법론</t>
  </si>
  <si>
    <t>강현철 외 5명</t>
  </si>
  <si>
    <t>자유아카테미</t>
  </si>
  <si>
    <t>통계학의 이해:Excel 실습</t>
  </si>
  <si>
    <t>이용구, 김삼용</t>
  </si>
  <si>
    <t>율곡출판사</t>
  </si>
  <si>
    <t>SPSS를 이용한 통계학</t>
  </si>
  <si>
    <t>서울대학교 통계학과</t>
  </si>
  <si>
    <t>R Cookbook</t>
  </si>
  <si>
    <t>폴티터</t>
  </si>
  <si>
    <t>인사이트</t>
  </si>
  <si>
    <t>기계를 설명하는 영어</t>
  </si>
  <si>
    <t>노자와 요시노부</t>
  </si>
  <si>
    <t>속 기계를 설명하는 영어</t>
  </si>
  <si>
    <t>생명과학 전공영어</t>
  </si>
  <si>
    <t>김연웅</t>
  </si>
  <si>
    <t>생명정보학</t>
  </si>
  <si>
    <t>Dan E. Krane, Michael L. Raymer</t>
  </si>
  <si>
    <t>SAS/Genetics로 시작하는 생물정보학</t>
  </si>
  <si>
    <t>김시동 외 3인 공저</t>
  </si>
  <si>
    <t>포스트게놈시대의 생물정보학</t>
  </si>
  <si>
    <t>정해영 역</t>
  </si>
  <si>
    <t>생물 오개념 연구와 지도</t>
  </si>
  <si>
    <t>윤성규, 김창만, 박양희 공저</t>
  </si>
  <si>
    <t>생물학 실험을 위한 수학</t>
  </si>
  <si>
    <t>안성민 외 4인 공역</t>
  </si>
  <si>
    <t>우리 누룩의 정통성과 우수성</t>
  </si>
  <si>
    <t>유대식, 유현영 공저</t>
  </si>
  <si>
    <t>토양 바이오테크놀로지:직물생산에 있어서 토양과 근권미생물의 역할</t>
  </si>
  <si>
    <t>김종식 외 2인 공역</t>
  </si>
  <si>
    <t>생화학의 이해 3판</t>
  </si>
  <si>
    <t>조성호 외 11인 공역</t>
  </si>
  <si>
    <t>기술영어 쉬운 표현법</t>
  </si>
  <si>
    <t>윤병성 역</t>
  </si>
  <si>
    <t>천연물 이용학</t>
  </si>
  <si>
    <t>한승관 외 2인 공역</t>
  </si>
  <si>
    <t>바이오뱅크 입문</t>
  </si>
  <si>
    <t>전재필 한복기 공저</t>
  </si>
  <si>
    <t>(고감도 정량적인 검출해석을 위한) 전기영동 최신 프로토콜</t>
  </si>
  <si>
    <t>강호일 역</t>
  </si>
  <si>
    <t>질병 유전체 분석법</t>
  </si>
  <si>
    <t>이종극 외 4인 공저</t>
  </si>
  <si>
    <t>질병 유전체 분석법 2</t>
  </si>
  <si>
    <t>이종극</t>
  </si>
  <si>
    <t>게놈미생물학</t>
  </si>
  <si>
    <t>진익렬 역</t>
  </si>
  <si>
    <t>병원미생물과 항생물질</t>
  </si>
  <si>
    <t>김영재 저</t>
  </si>
  <si>
    <t>창약화학</t>
  </si>
  <si>
    <t>김희두 역</t>
  </si>
  <si>
    <t>도시임학</t>
  </si>
  <si>
    <t>Robert W. Miller</t>
  </si>
  <si>
    <t>식물병학사전</t>
  </si>
  <si>
    <t>박원목</t>
  </si>
  <si>
    <t>식물공장</t>
  </si>
  <si>
    <t>김선형 외 5인 공역</t>
  </si>
  <si>
    <t>신편 식물병원균류해설</t>
  </si>
  <si>
    <t>문병진 고영진 이정숙 공역</t>
  </si>
  <si>
    <t>본초학</t>
  </si>
  <si>
    <t>한국생약학교수협의회 편저</t>
  </si>
  <si>
    <t>이과계를 위한 상황 수준별 영어 커뮤니케이션</t>
  </si>
  <si>
    <t>이과계를 위한 입문영어 프레젠테이션</t>
  </si>
  <si>
    <t>이과계를 위한 실전 영어 프레젠테이션</t>
  </si>
  <si>
    <t>국제회의 학회영어</t>
  </si>
  <si>
    <t>이종은 역</t>
  </si>
  <si>
    <t>실험실 영어</t>
  </si>
  <si>
    <t>김종국 역</t>
  </si>
  <si>
    <t>과학자를 위한 영어구두발표 방법</t>
  </si>
  <si>
    <t>정창복 역</t>
  </si>
  <si>
    <t>국제회의연설에 필요한 영어표현</t>
  </si>
  <si>
    <t>김정국 감수</t>
  </si>
  <si>
    <t>ODUM 생태학</t>
  </si>
  <si>
    <t>Eugene P. Odum</t>
  </si>
  <si>
    <t>형설출판사</t>
  </si>
  <si>
    <t>개미</t>
  </si>
  <si>
    <t>샬로트 슬레이</t>
  </si>
  <si>
    <t>문명진</t>
  </si>
  <si>
    <t>곤충 쉽게 찾기</t>
  </si>
  <si>
    <t>곤충 학습 도감</t>
  </si>
  <si>
    <t>곤충사냥꾼 : 박물학자를 꿈꾸었던 국문학박사의 자연이야기</t>
  </si>
  <si>
    <t>기태완</t>
  </si>
  <si>
    <t>보고사</t>
  </si>
  <si>
    <t>곤충학</t>
  </si>
  <si>
    <t>P. J. GULLAN , P. S. CRANSTON</t>
  </si>
  <si>
    <t>광합성의 세계</t>
  </si>
  <si>
    <t>국립공원의 곤충이야기: 경주편</t>
  </si>
  <si>
    <t>국립공원관리공단 국립공원연구원</t>
  </si>
  <si>
    <t>휴먼컬처아리랑</t>
  </si>
  <si>
    <t>국립공원의 곤충이야기: 속리산편</t>
  </si>
  <si>
    <t>국립공원의 곤충이야기: 지리산편</t>
  </si>
  <si>
    <t>국화총서</t>
  </si>
  <si>
    <t>강창학</t>
  </si>
  <si>
    <t>오성출판사</t>
  </si>
  <si>
    <t>권오길 교수의 흙에도 뭇 생명이</t>
  </si>
  <si>
    <t>그 숲 그 섬에 어떻게 오시렵니까</t>
  </si>
  <si>
    <t>박경화</t>
  </si>
  <si>
    <t>양철북</t>
  </si>
  <si>
    <t>그린썸, 식물을 키우는 손</t>
  </si>
  <si>
    <t>주례민</t>
  </si>
  <si>
    <t>위고</t>
  </si>
  <si>
    <t>기생 : 생명진화의 숨은 고리</t>
  </si>
  <si>
    <t>EBS 다큐프라임 기생 제작팀 , 서민, 정준호 지음</t>
  </si>
  <si>
    <t>MID</t>
  </si>
  <si>
    <t>꽃들이 나에게 들려준 이야기 1</t>
  </si>
  <si>
    <t>이재능</t>
  </si>
  <si>
    <t>꽃들이 나에게 들려준 이야기 2</t>
  </si>
  <si>
    <t>꽃은 어떻게 세상을 바꾸었을까</t>
  </si>
  <si>
    <t>윌리엄 C. 버거</t>
  </si>
  <si>
    <t>바이북스</t>
  </si>
  <si>
    <t>꿈틀꿈틀 곤충 왕국</t>
  </si>
  <si>
    <t>남효창</t>
  </si>
  <si>
    <t>한길사</t>
  </si>
  <si>
    <t>나뭇잎 도감</t>
  </si>
  <si>
    <t>이광만 , 소경자</t>
  </si>
  <si>
    <t>나무와문화</t>
  </si>
  <si>
    <t>낚시꾼을 위한 우리바다 어류도감</t>
  </si>
  <si>
    <t>장호일</t>
  </si>
  <si>
    <t>21세기사</t>
  </si>
  <si>
    <t>내이름은왜? : 우리 동식물 이름에 담긴 뜻과 어휘 변천사</t>
  </si>
  <si>
    <t>이주희</t>
  </si>
  <si>
    <t>노송 고송 초송 신송을 찾아서</t>
  </si>
  <si>
    <t>장국현</t>
  </si>
  <si>
    <t>시사출판사</t>
  </si>
  <si>
    <t>눈따라 마음따라</t>
  </si>
  <si>
    <t>윤의수</t>
  </si>
  <si>
    <t>공주대학교 출판부</t>
  </si>
  <si>
    <t>달과 팽이</t>
  </si>
  <si>
    <t>도시에서, 잡초</t>
  </si>
  <si>
    <t>이나가키 히데히로</t>
  </si>
  <si>
    <t>도해 전정론</t>
  </si>
  <si>
    <t>Edward F. Gilman</t>
  </si>
  <si>
    <t>동물계통학</t>
  </si>
  <si>
    <t>이종욱 외</t>
  </si>
  <si>
    <t>동물고고학 입문</t>
  </si>
  <si>
    <t>사이먼 J. M. 데이비스</t>
  </si>
  <si>
    <t>사회평론아카데미</t>
  </si>
  <si>
    <t>동물원 아기들</t>
  </si>
  <si>
    <t>앤드루 블라이먼 , 크리스 이스트랜드</t>
  </si>
  <si>
    <t>동물을 깨닫는다</t>
  </si>
  <si>
    <t>버지니아 모렐</t>
  </si>
  <si>
    <t>두 바퀴로 떠나는 생태여행</t>
  </si>
  <si>
    <t>환경부</t>
  </si>
  <si>
    <t>진한엠앤비</t>
  </si>
  <si>
    <t>이종렬, 이기섭</t>
  </si>
  <si>
    <t>들풀에서 줍는 과학</t>
  </si>
  <si>
    <t>김준민</t>
  </si>
  <si>
    <t>만병초 가드닝</t>
  </si>
  <si>
    <t>신창호 , 김봉찬, 이정희, 전근녀, 심명선, 이해주</t>
  </si>
  <si>
    <t>먹는 나물 먹는 꽃 도감</t>
  </si>
  <si>
    <t>혜성출판사</t>
  </si>
  <si>
    <t>멸종 : 생명진화의 끝과 시작</t>
  </si>
  <si>
    <t>김시준 , 김현우, 박재용, EBS 미디어</t>
  </si>
  <si>
    <t>멸종위기 식물에 생명의 빛을</t>
  </si>
  <si>
    <t>윤의수, 유영한</t>
  </si>
  <si>
    <t>진솔</t>
  </si>
  <si>
    <t>모든 생명은 서로 돕는다</t>
  </si>
  <si>
    <t>박종무</t>
  </si>
  <si>
    <t>리수</t>
  </si>
  <si>
    <t>미스터리 생물이야기. 1</t>
  </si>
  <si>
    <t>하야가와 이쿠오</t>
  </si>
  <si>
    <t>황금부엉이</t>
  </si>
  <si>
    <t>미스터리 생물이야기. 2</t>
  </si>
  <si>
    <t>바이러스와 식물</t>
  </si>
  <si>
    <t>최장경</t>
  </si>
  <si>
    <t xml:space="preserve">벌들의 화두: 곤충기에 머문 어른들을 위한 곤충기 </t>
  </si>
  <si>
    <t>메이 R. 베렌바움</t>
  </si>
  <si>
    <t>베스트 공기정화식물</t>
  </si>
  <si>
    <t>보노보</t>
  </si>
  <si>
    <t>프린스 드 왈</t>
  </si>
  <si>
    <t>비무장지대, 들꽃</t>
  </si>
  <si>
    <t>김계성, 김경희</t>
  </si>
  <si>
    <t>셰리프</t>
  </si>
  <si>
    <t>비밀의 정원</t>
  </si>
  <si>
    <t>조해너 배스포드</t>
  </si>
  <si>
    <t>클(퍼블리싱컴퍼니클)</t>
  </si>
  <si>
    <t>빨간 열매 까만 열매: 펼쳐보는 산열매 도감</t>
  </si>
  <si>
    <t>도토리 기획</t>
  </si>
  <si>
    <t>사라져 가는 것들의 안부를 묻다</t>
  </si>
  <si>
    <t>윤신영</t>
  </si>
  <si>
    <t>MID 엠아이디</t>
  </si>
  <si>
    <t>사랑하면 보이는 나무</t>
  </si>
  <si>
    <t>허예섭, 허두영</t>
  </si>
  <si>
    <t>윤무부, 윤종민</t>
  </si>
  <si>
    <t>생명 곁에서 거닐다 곤충</t>
  </si>
  <si>
    <t>김태균</t>
  </si>
  <si>
    <t>세계 꽃무지 컬렉션</t>
  </si>
  <si>
    <t>손민우</t>
  </si>
  <si>
    <t>커뮤니케이션열림</t>
  </si>
  <si>
    <t>세계의 나무</t>
  </si>
  <si>
    <t>토머스 파케엄</t>
  </si>
  <si>
    <t>넥서스</t>
  </si>
  <si>
    <t>세계의 사슴벌레 대도감</t>
  </si>
  <si>
    <t>세밀화로 그린 갯벌도감</t>
  </si>
  <si>
    <t>세밀화로 그린 보리 어린이 곤충도감</t>
  </si>
  <si>
    <t>김진일</t>
  </si>
  <si>
    <t>세밀화로 그린 보리 어린이 나무도감</t>
  </si>
  <si>
    <t>임경빈</t>
  </si>
  <si>
    <t>세밀화로 그린 보리 어린이 민물고기도감</t>
  </si>
  <si>
    <t>세밀화로 그린 보리 어린이 바닷물고기도감</t>
  </si>
  <si>
    <t>세밀화로 그린 보리 어린이 버섯도감</t>
  </si>
  <si>
    <t>석순자</t>
  </si>
  <si>
    <t>세밀화로 그린 보리 어린이 새도감</t>
  </si>
  <si>
    <t>이원우, 민족의학연구원</t>
  </si>
  <si>
    <t>세밀화로 그린 보리 어린이 풀도감</t>
  </si>
  <si>
    <t>김창석</t>
  </si>
  <si>
    <t>세밀화로 그린 양서파충류도감</t>
  </si>
  <si>
    <t>이주용 그림</t>
  </si>
  <si>
    <t>세밀화로 보는 우리 숲에 심는 나무</t>
  </si>
  <si>
    <t>세상을 바꾼 식물 이야기 100</t>
  </si>
  <si>
    <t>크리스 베어드쇼</t>
  </si>
  <si>
    <t>아주좋은날</t>
  </si>
  <si>
    <t>소나무의 과학</t>
  </si>
  <si>
    <t>김진수</t>
  </si>
  <si>
    <t>고려대학교출판부</t>
  </si>
  <si>
    <t>수리부엉이, 사람에게 날아오다</t>
  </si>
  <si>
    <t>김성현, 김희종, 배명희, 안윤모, 정다미, 조우석</t>
  </si>
  <si>
    <t>숲 해설 시나리오 115</t>
  </si>
  <si>
    <t>황경택</t>
  </si>
  <si>
    <t>식물과 웰빙</t>
  </si>
  <si>
    <t>김인선</t>
  </si>
  <si>
    <t>이진범 , 고석찬, 문병용, 박인호, 박훤범</t>
  </si>
  <si>
    <t>식물생리학 실험</t>
  </si>
  <si>
    <t>김순영 , 한규웅, 강빈구, 맹주선</t>
  </si>
  <si>
    <t>식물생명공학</t>
  </si>
  <si>
    <t>Adrian Slater , Nigel W. Scott, Mark R. Fowler</t>
  </si>
  <si>
    <t>식물은 똑똑하다</t>
  </si>
  <si>
    <t>폴커 아르츠트</t>
  </si>
  <si>
    <t>식물은 알고 있다</t>
  </si>
  <si>
    <t>대니얼 샤모비츠</t>
  </si>
  <si>
    <t>식물의 비밀 가시연꽃의 한살이</t>
  </si>
  <si>
    <t>유영한</t>
  </si>
  <si>
    <t>식물조직배양</t>
  </si>
  <si>
    <t>D. E. Evans</t>
  </si>
  <si>
    <t>식물학</t>
  </si>
  <si>
    <t>James E. Bidlack , Shelley H. Jansky</t>
  </si>
  <si>
    <t>식물환경장애</t>
  </si>
  <si>
    <t>고영진 , 권순익, 김미경, 김정수, 김철응, 문희종, 이광재, 이주영, 장병춘, 차병진, 최홍수, 한상섭</t>
  </si>
  <si>
    <t>신비한 연체동물</t>
  </si>
  <si>
    <t>전진석</t>
  </si>
  <si>
    <t>신화훼</t>
  </si>
  <si>
    <t>김미선 , 김종윤, 서정남</t>
  </si>
  <si>
    <t>부민문화사</t>
  </si>
  <si>
    <t>아! 독도 119 : 독도해양생물생태도감</t>
  </si>
  <si>
    <t>국립군산대학교 해양생물공학과 독도해양생물생태연구</t>
  </si>
  <si>
    <t>피알에이드</t>
  </si>
  <si>
    <t>아로마 탐험길</t>
  </si>
  <si>
    <t>이동선</t>
  </si>
  <si>
    <t>글로벌콘텐츠</t>
  </si>
  <si>
    <t>아름다운 우리 새</t>
  </si>
  <si>
    <t>인디북</t>
  </si>
  <si>
    <t>야생초의 유혹</t>
  </si>
  <si>
    <t>김경은</t>
  </si>
  <si>
    <t>한솜미디어</t>
  </si>
  <si>
    <t>야생화 기르기. 1: 봄</t>
  </si>
  <si>
    <t>부희옥</t>
  </si>
  <si>
    <t>그린홈</t>
  </si>
  <si>
    <t>야생화 기르기. 2: 여름 가을</t>
  </si>
  <si>
    <t>김현정</t>
  </si>
  <si>
    <t>약초 동의보감</t>
  </si>
  <si>
    <t>성환싱 , 이용호</t>
  </si>
  <si>
    <t>열두달 숲 관찰일기</t>
  </si>
  <si>
    <t>강은희</t>
  </si>
  <si>
    <t>열매</t>
  </si>
  <si>
    <t>울프강 스터피 , 롭 케슬러</t>
  </si>
  <si>
    <t>우리 동네 풀꽃 이야기</t>
  </si>
  <si>
    <t>이광희</t>
  </si>
  <si>
    <t>나무와숲</t>
  </si>
  <si>
    <t>우리꽃 세밀화</t>
  </si>
  <si>
    <t>이성아</t>
  </si>
  <si>
    <t>우리나라 해양보호구역 답사기: 아주 특별한 바다 여행</t>
  </si>
  <si>
    <t>박희선</t>
  </si>
  <si>
    <t>우리동네 숲 돋보기</t>
  </si>
  <si>
    <t>황호림</t>
  </si>
  <si>
    <t>책나무</t>
  </si>
  <si>
    <t>강병국</t>
  </si>
  <si>
    <t>위대한 여정</t>
  </si>
  <si>
    <t>내셔널지오그래픽</t>
  </si>
  <si>
    <t>에디터</t>
  </si>
  <si>
    <t>유용거미류</t>
  </si>
  <si>
    <t>김주필</t>
  </si>
  <si>
    <t>한국생명공학연구원</t>
  </si>
  <si>
    <t>유용곤충 길라잡이</t>
  </si>
  <si>
    <t>김옥진 , 손민우, 최만영, 문형철, 김일평</t>
  </si>
  <si>
    <t>동일출판사</t>
  </si>
  <si>
    <t>인섹토피디아 : 인간과 곤충의 아름답고 위험한 공존 이야기</t>
  </si>
  <si>
    <t>휴 래플스</t>
  </si>
  <si>
    <t>21세기북스</t>
  </si>
  <si>
    <t>자연광 이용형 식물공장</t>
  </si>
  <si>
    <t>고자이 토요키</t>
  </si>
  <si>
    <t>장수풍뎅이와 사슴벌레 탐구백과</t>
  </si>
  <si>
    <t>김진</t>
  </si>
  <si>
    <t>정원의 발견</t>
  </si>
  <si>
    <t>오경아</t>
  </si>
  <si>
    <t>주말이 기다려지는 행복한 나무여행</t>
  </si>
  <si>
    <t>터치아트</t>
  </si>
  <si>
    <t>지렁이의 활동과 분변토의 형성</t>
  </si>
  <si>
    <t>찰스 다윈</t>
  </si>
  <si>
    <t>지만지</t>
  </si>
  <si>
    <t>철학자들의 식물도감</t>
  </si>
  <si>
    <t>장 마르크 드루앵</t>
  </si>
  <si>
    <t>토종식물 해설 편람</t>
  </si>
  <si>
    <t>정진해</t>
  </si>
  <si>
    <t xml:space="preserve">파브르 곤충기 세트 </t>
  </si>
  <si>
    <t>장 앙리 파브르</t>
  </si>
  <si>
    <t>파브르 식물 이야기</t>
  </si>
  <si>
    <t>팔색조의 육아 비밀</t>
  </si>
  <si>
    <t>박진석</t>
  </si>
  <si>
    <t>자연과사람</t>
  </si>
  <si>
    <t>풀들의 전략</t>
  </si>
  <si>
    <t>도솔오두막</t>
  </si>
  <si>
    <t>필드가이드 곤충</t>
  </si>
  <si>
    <t>필드가이드 나비</t>
  </si>
  <si>
    <t>필드가이드 잠자리</t>
  </si>
  <si>
    <t>한국나비도감</t>
  </si>
  <si>
    <t>신유항</t>
  </si>
  <si>
    <t>한국을 지켜온 나무 이야기</t>
  </si>
  <si>
    <t>원종태</t>
  </si>
  <si>
    <t>밥북</t>
  </si>
  <si>
    <t>한국의 나무 바로 알기</t>
  </si>
  <si>
    <t>한국의 독초</t>
  </si>
  <si>
    <t>임경수, 김원학, 손창환, 유승목</t>
  </si>
  <si>
    <t>군자출판사</t>
  </si>
  <si>
    <t>한국의 산나물 도감</t>
  </si>
  <si>
    <t>한국의 산야초</t>
  </si>
  <si>
    <t>이점숙</t>
  </si>
  <si>
    <t>선인</t>
  </si>
  <si>
    <t>행동생태학</t>
  </si>
  <si>
    <t>니콜라스 B. 데이비스, 존 R. 크렙스, 스튜어트 A. 웨스트</t>
  </si>
  <si>
    <t>허브 식물 도감</t>
  </si>
  <si>
    <t>제갈영, 손현택</t>
  </si>
  <si>
    <t>지식서관</t>
  </si>
  <si>
    <t>황새, 자연에 날다</t>
  </si>
  <si>
    <t>박시룡,박현숙,윤종민,김수경</t>
  </si>
  <si>
    <t>희망의 자연</t>
  </si>
  <si>
    <t>제인구달</t>
  </si>
  <si>
    <t>대한약초백과도감 세트</t>
  </si>
  <si>
    <t>박종희</t>
  </si>
  <si>
    <t>산사의 숲 세트</t>
  </si>
  <si>
    <t>김재일</t>
  </si>
  <si>
    <t>천리포수목원의 사계 세트</t>
  </si>
  <si>
    <t>수산동물의약의 작용원리와 사용법</t>
  </si>
  <si>
    <t>박관하</t>
  </si>
  <si>
    <t>한국의 자포동물 1</t>
  </si>
  <si>
    <t>한국의 자포동물 2</t>
  </si>
  <si>
    <t>자연생태복원기사.산업기사</t>
  </si>
  <si>
    <t>이승원</t>
  </si>
  <si>
    <t>성인당</t>
  </si>
  <si>
    <t>2014년 조경 기사·산업기사 필기</t>
  </si>
  <si>
    <t>이윤정</t>
  </si>
  <si>
    <t>한솔아카데미</t>
  </si>
  <si>
    <t>식물보호기사산업기사 한권으로 끝내기 2015</t>
  </si>
  <si>
    <t>김명식</t>
  </si>
  <si>
    <t>시대고시기획</t>
  </si>
  <si>
    <t>한국의 자생식물</t>
  </si>
  <si>
    <t>곰팡이 도감 세트</t>
  </si>
  <si>
    <t>이헌준 외</t>
  </si>
  <si>
    <t>학술정보센터</t>
  </si>
  <si>
    <t>곤충의 생태학 실체와 이론</t>
  </si>
  <si>
    <t>생태학의 역사</t>
  </si>
  <si>
    <t>안나 브람웰</t>
  </si>
  <si>
    <t>SCIENCE(사이언스) 101: 생태학</t>
  </si>
  <si>
    <t>Jennifer Freeman</t>
  </si>
  <si>
    <t>이치사이언스</t>
  </si>
  <si>
    <t>사라져가는 우리 꽃</t>
  </si>
  <si>
    <t>관상어 관리 매뉴얼</t>
  </si>
  <si>
    <t>김도형</t>
  </si>
  <si>
    <t>세계의 주요 동물명집</t>
  </si>
  <si>
    <t>한국동물학회</t>
  </si>
  <si>
    <t>제주의 나비</t>
  </si>
  <si>
    <t>주홍재</t>
  </si>
  <si>
    <t>약초대사전</t>
  </si>
  <si>
    <t>정구영, 정경교</t>
  </si>
  <si>
    <t>웅진 세밀화 식물도감: 우리나라에 사는 식물320종</t>
  </si>
  <si>
    <t>동물왕국</t>
  </si>
  <si>
    <t>김중만</t>
  </si>
  <si>
    <t>심해</t>
  </si>
  <si>
    <t>클레르 누비앙</t>
  </si>
  <si>
    <t>어류질병 현장 가이드북</t>
  </si>
  <si>
    <t>세계 장수풍뎅이 컬렉션</t>
  </si>
  <si>
    <t>세계 사슴벌레 컬렉션</t>
  </si>
  <si>
    <t>세계의 장수풍뎅이 대도감</t>
  </si>
  <si>
    <t>후쿠시마에 남겨진 동물들</t>
  </si>
  <si>
    <t>오오타 야스스케</t>
  </si>
  <si>
    <t>작물을 사랑한 곤충</t>
  </si>
  <si>
    <t>원더풀 사이언스</t>
  </si>
  <si>
    <t>나탈리 앤지어</t>
  </si>
  <si>
    <t>지호</t>
  </si>
  <si>
    <t>생물과 무생물 사이</t>
  </si>
  <si>
    <t>후쿠오카 신이치</t>
  </si>
  <si>
    <t>은행나무</t>
  </si>
  <si>
    <t>늑대는 어떻게 개가 되었나</t>
  </si>
  <si>
    <t>강석기</t>
  </si>
  <si>
    <t>아주 특별한 바다 여행</t>
  </si>
  <si>
    <t>스테판 허친슨 외</t>
  </si>
  <si>
    <t>갯벌 환경과 생물</t>
  </si>
  <si>
    <t>이학곤</t>
  </si>
  <si>
    <t>천달러게놈</t>
  </si>
  <si>
    <t>케빈 데이비스</t>
  </si>
  <si>
    <t>그림으로 보는 과학의 숨은 역사</t>
  </si>
  <si>
    <t>홍성욱</t>
  </si>
  <si>
    <t>소라는 까먹어도 한 바구니 안 까먹어도 한 바구니</t>
  </si>
  <si>
    <t>생물학 명강. 1</t>
  </si>
  <si>
    <t>강문일 외</t>
  </si>
  <si>
    <t>생물학 명강. 2</t>
  </si>
  <si>
    <t>강봉균 외</t>
  </si>
  <si>
    <t>태양이 만든 난로 햇빛온풍기</t>
  </si>
  <si>
    <t>이재열</t>
  </si>
  <si>
    <t>시골생활</t>
  </si>
  <si>
    <t>국역유산기</t>
  </si>
  <si>
    <t>대한식물도감 (상,하)</t>
  </si>
  <si>
    <t>아틸라 카피타니 , 루돌프 술츠</t>
  </si>
  <si>
    <t>원색 한국담수어 도감</t>
  </si>
  <si>
    <t>최기철</t>
  </si>
  <si>
    <t>새로운 한국수목 대백과 도감 세트</t>
  </si>
  <si>
    <t>이정석 , 이계한, 오찬진</t>
  </si>
  <si>
    <t>우리나라 민물고기 대백과</t>
  </si>
  <si>
    <t>임동주</t>
  </si>
  <si>
    <t>마야</t>
  </si>
  <si>
    <t>제주바다</t>
  </si>
  <si>
    <t>홍승호</t>
  </si>
  <si>
    <t>우리 새 백가지</t>
  </si>
  <si>
    <t>우해이어보</t>
  </si>
  <si>
    <t>김려</t>
  </si>
  <si>
    <t>다운샘</t>
  </si>
  <si>
    <t>식물도감</t>
  </si>
  <si>
    <t>정진완</t>
  </si>
  <si>
    <t>혜지원</t>
  </si>
  <si>
    <t>꿀벌이 좋아하는 우리 산야의 꽃</t>
  </si>
  <si>
    <t>홍인표</t>
  </si>
  <si>
    <t>오감으로 쉽게 찾는 우리 나무</t>
  </si>
  <si>
    <t>새로운 한국의 야생란</t>
  </si>
  <si>
    <t>이경서</t>
  </si>
  <si>
    <t>한국 야생난 한살이백과</t>
  </si>
  <si>
    <t>정연옥, 이철희, 양태철, 마용주</t>
  </si>
  <si>
    <t>세계의 식물원 산책. 1</t>
  </si>
  <si>
    <t>이숭겸 , 이길순, 윤근영, 이창경, 황환주, 김인호, 전정일, 변재상</t>
  </si>
  <si>
    <t>생태세밀화 쉽게 그리기</t>
  </si>
  <si>
    <t>한국식물원수목원협회 세밀화위원회</t>
  </si>
  <si>
    <t>제인 구달 침팬지와 함께한 50년</t>
  </si>
  <si>
    <t>제인 구달, 제인 구달 연구소</t>
  </si>
  <si>
    <t>다윈의 식탁</t>
  </si>
  <si>
    <t>장대익</t>
  </si>
  <si>
    <t>반딧불이 통신</t>
  </si>
  <si>
    <t>인류의 기원</t>
  </si>
  <si>
    <t>리처드 리키</t>
  </si>
  <si>
    <t>에덴의 강</t>
  </si>
  <si>
    <t>자연의 패턴</t>
  </si>
  <si>
    <t>이언 스튜어트</t>
  </si>
  <si>
    <t>실험기기 이론과 실제</t>
  </si>
  <si>
    <t>문운당</t>
  </si>
  <si>
    <t>발생의 원리</t>
  </si>
  <si>
    <t>Lewis Wolpert, Cheryll Tickle</t>
  </si>
  <si>
    <t>바이러스학</t>
  </si>
  <si>
    <t>류왕식</t>
  </si>
  <si>
    <t>정의란 무엇인가</t>
  </si>
  <si>
    <t>마이크 샌델</t>
  </si>
  <si>
    <t>당신은 도전자입니까</t>
  </si>
  <si>
    <t>이동진</t>
  </si>
  <si>
    <t>다산3.0</t>
  </si>
  <si>
    <t>어떤하루</t>
  </si>
  <si>
    <t>신준모</t>
  </si>
  <si>
    <t>프롬북스</t>
  </si>
  <si>
    <t>나의 꿈은 내가 되는 것이다</t>
  </si>
  <si>
    <t>허병민</t>
  </si>
  <si>
    <t>지식공간</t>
  </si>
  <si>
    <t>실전 캘리그라피</t>
  </si>
  <si>
    <t>이규복</t>
  </si>
  <si>
    <t>이서원</t>
  </si>
  <si>
    <t>엄마를 부탁해</t>
  </si>
  <si>
    <t>신경숙</t>
  </si>
  <si>
    <t>아무도 모르는 사이에 죽다</t>
  </si>
  <si>
    <t xml:space="preserve">니컬러스 에번스 </t>
  </si>
  <si>
    <t xml:space="preserve">글항아리 </t>
  </si>
  <si>
    <t>도시의 로빈후드</t>
  </si>
  <si>
    <t>박용남</t>
  </si>
  <si>
    <t>도시인간학</t>
  </si>
  <si>
    <t>김성도</t>
  </si>
  <si>
    <t>똥살리기 땅살리기</t>
  </si>
  <si>
    <t>조셉 젠킨스 저/이재성 역</t>
  </si>
  <si>
    <t>뜨는 도시 지는 국가</t>
  </si>
  <si>
    <t>벤자민 R. 바버 저/조은경,최은정 공역</t>
  </si>
  <si>
    <t>라다크 소년 뉴욕에 가다</t>
  </si>
  <si>
    <t>헬레나 노르베리-호지 천초영</t>
  </si>
  <si>
    <t>레츠</t>
  </si>
  <si>
    <t>조너선 크롤/박용남 옮김</t>
  </si>
  <si>
    <t>마음도 쉬어가는 고개를 찾아서</t>
  </si>
  <si>
    <t>김하돈</t>
  </si>
  <si>
    <t>실천문학사</t>
  </si>
  <si>
    <t>만화로 보는 박교수의 환경재난 이야기</t>
  </si>
  <si>
    <t>박석순</t>
  </si>
  <si>
    <t>이화여대출판부</t>
  </si>
  <si>
    <t>모래군의 열두 달</t>
  </si>
  <si>
    <t>알도 레오폴드</t>
  </si>
  <si>
    <t>따님</t>
  </si>
  <si>
    <t>최성현 이우만</t>
  </si>
  <si>
    <t>바이오테크 시대</t>
  </si>
  <si>
    <t>제레미 리프킨 전영택 외</t>
  </si>
  <si>
    <t>복합오염</t>
  </si>
  <si>
    <t>아리요시 사와코 최열</t>
  </si>
  <si>
    <t>형성사</t>
  </si>
  <si>
    <t>빈들에 나무를 심다</t>
  </si>
  <si>
    <t>박광숙</t>
  </si>
  <si>
    <t>살아남기, 근원으로 돌아가기</t>
  </si>
  <si>
    <t>이병철 외</t>
  </si>
  <si>
    <t>두레</t>
  </si>
  <si>
    <t>살아있는 것들의 아름다움</t>
  </si>
  <si>
    <t>나탈리 앤지어 저/햇살과나무꾼 역</t>
  </si>
  <si>
    <t>새 세기의 환경이야기</t>
  </si>
  <si>
    <t>김원</t>
  </si>
  <si>
    <t>열화당</t>
  </si>
  <si>
    <t>새 한입,벌레 한 입,사람 한 입</t>
  </si>
  <si>
    <t>전국귀농운동본부</t>
  </si>
  <si>
    <t>새들은 과외수업을 받지 않는다</t>
  </si>
  <si>
    <t>김종철 외2</t>
  </si>
  <si>
    <t>새로운 과학과 문명의 전환</t>
  </si>
  <si>
    <t>F.카프라</t>
  </si>
  <si>
    <t>새만금 네가 아프니 나도 아프다</t>
  </si>
  <si>
    <t>풀꽃평화연구소 엮음</t>
  </si>
  <si>
    <t>생명이란 무엇인가</t>
  </si>
  <si>
    <t>에르빈 슈뢰딩거 저/서인석,황상익 역</t>
  </si>
  <si>
    <t>한울</t>
  </si>
  <si>
    <t>생존의 비용</t>
  </si>
  <si>
    <t>아룬다티 로이 저/최인숙 역</t>
  </si>
  <si>
    <t>문학과지성사</t>
  </si>
  <si>
    <t>생태기행 1</t>
  </si>
  <si>
    <t>생태기행 2</t>
  </si>
  <si>
    <t>생태도시 아바나의 탄생</t>
  </si>
  <si>
    <t>요시다 타로 저/안철환 역</t>
  </si>
  <si>
    <t>생태문학</t>
  </si>
  <si>
    <t>김용민</t>
  </si>
  <si>
    <t>생태적 경제 기적</t>
  </si>
  <si>
    <t>프란츠 알트</t>
  </si>
  <si>
    <t>양문</t>
  </si>
  <si>
    <t>생태학을 잡아라</t>
  </si>
  <si>
    <t>데이비드 버니 저/이한음 역</t>
  </si>
  <si>
    <t>세계는 상품이 아니다</t>
  </si>
  <si>
    <t>조제 보베 푸랑수아 뒤푸르 저/홍세화 역</t>
  </si>
  <si>
    <t>울력</t>
  </si>
  <si>
    <t>소농- 누가 지구를 지켜왔는가</t>
  </si>
  <si>
    <t>쓰노 유킨도 저/성삼경 역</t>
  </si>
  <si>
    <t>소리 잃은 강</t>
  </si>
  <si>
    <t>패트릭 매컬리 저/강호정 외 역</t>
  </si>
  <si>
    <t>지식공작소</t>
  </si>
  <si>
    <t>소박한 밥상</t>
  </si>
  <si>
    <t>헬렌 니어링 저/공경희 역</t>
  </si>
  <si>
    <t>소유와의 이별</t>
  </si>
  <si>
    <t>하이데마리 슈베르머</t>
  </si>
  <si>
    <t>수상한 과학</t>
  </si>
  <si>
    <t>전방욱</t>
  </si>
  <si>
    <t>숲-보기, 읽기, 담기</t>
  </si>
  <si>
    <t>숲의 서사시</t>
  </si>
  <si>
    <t>존 펄린 저/송명규 역</t>
  </si>
  <si>
    <t>스콧 니어링의 자서전</t>
  </si>
  <si>
    <t>스콧 니어링 김라합</t>
  </si>
  <si>
    <t>슬픈 열대</t>
  </si>
  <si>
    <t>레비 스트로스 저/박옥줄 역</t>
  </si>
  <si>
    <t>시계 밖의 시간</t>
  </si>
  <si>
    <t>제이 그리피스 저/박은주 역</t>
  </si>
  <si>
    <t>시민과학자로 살다</t>
  </si>
  <si>
    <t>타까기 진자부로 저/김원식 역</t>
  </si>
  <si>
    <t>시민의 불복종</t>
  </si>
  <si>
    <t>헨리 데이빗 소로우</t>
  </si>
  <si>
    <t>식물의 정신세계</t>
  </si>
  <si>
    <t>피터 톰킨스 외</t>
  </si>
  <si>
    <t>정신세계사</t>
  </si>
  <si>
    <t>아궁이불에 감자를 구워먹다</t>
  </si>
  <si>
    <t>전희식</t>
  </si>
  <si>
    <t>아무 것도 못 버리는 사람</t>
  </si>
  <si>
    <t>캐런 킹스턴 최이정</t>
  </si>
  <si>
    <t>아미쉬 공동체</t>
  </si>
  <si>
    <t>브래드 이고우 편/생태마을연구회</t>
  </si>
  <si>
    <t>야성의 삶</t>
  </si>
  <si>
    <t>게리 스나이더 저/이상화 역</t>
  </si>
  <si>
    <t>동쪽나라</t>
  </si>
  <si>
    <t>어플루엔자</t>
  </si>
  <si>
    <t>올리버 제임스 저, 윤정숙 역</t>
  </si>
  <si>
    <t>한숲</t>
  </si>
  <si>
    <t>에너지 전환의 현장을 찾아서</t>
  </si>
  <si>
    <t>이필렬</t>
  </si>
  <si>
    <t>에코요가</t>
  </si>
  <si>
    <t>헨릭 스코우모우스키 저/구미라 역</t>
  </si>
  <si>
    <t>에코페미니즘</t>
  </si>
  <si>
    <t>마리아 미스 외 저/손덕수 외 역</t>
  </si>
  <si>
    <t>엔트로피</t>
  </si>
  <si>
    <t>제레미 리프킨 이창희</t>
  </si>
  <si>
    <t>연애소설을 읽는 노인</t>
  </si>
  <si>
    <t>루이스 세풀베다 정창</t>
  </si>
  <si>
    <t>열린책들</t>
  </si>
  <si>
    <t>연어가 돌아오지 않는 이유</t>
  </si>
  <si>
    <t>환경기자들 글 모음집</t>
  </si>
  <si>
    <t>우리 나무가 아파요</t>
  </si>
  <si>
    <t>이브 번팅 저/김미련 역</t>
  </si>
  <si>
    <t>마이클 코헨 저/윤규상 역</t>
  </si>
  <si>
    <t>우리는 도시에서 행복한가</t>
  </si>
  <si>
    <t>찰스몽고메리 저/윤태경 역</t>
  </si>
  <si>
    <t>미디어윌</t>
  </si>
  <si>
    <t>우리는 이상한 마을에 산다</t>
  </si>
  <si>
    <t>댄 핸콕스</t>
  </si>
  <si>
    <t xml:space="preserve">위즈덤하우스 </t>
  </si>
  <si>
    <t>우리들의 하느님</t>
  </si>
  <si>
    <t>권정생</t>
  </si>
  <si>
    <t>우리를 둘러싼 바다</t>
  </si>
  <si>
    <t>레이첼 카슨 저/이충호 역</t>
  </si>
  <si>
    <t>팔리 모왓 이한중</t>
  </si>
  <si>
    <t>원자력 신화로부터의 해방</t>
  </si>
  <si>
    <t>타까기 진자부로 김원식</t>
  </si>
  <si>
    <t>월든</t>
  </si>
  <si>
    <t>위험사회:새로운 근대(성)을 향하여</t>
  </si>
  <si>
    <t>울리히 벡 저</t>
  </si>
  <si>
    <t>위험한 미래: 유전자조작식품이 주는 경고</t>
  </si>
  <si>
    <t>권영근</t>
  </si>
  <si>
    <t>제레미 리프킨 신현승</t>
  </si>
  <si>
    <t>음식혁명</t>
  </si>
  <si>
    <t>존 로빈스 저</t>
  </si>
  <si>
    <t>일본,그 허울뿐인 풍요</t>
  </si>
  <si>
    <t>개번 매코맥 저/한경구 외 역</t>
  </si>
  <si>
    <t>자동차, 문명의 이기인가 파괴자인가</t>
  </si>
  <si>
    <t>스기타 사토시 저</t>
  </si>
  <si>
    <t>자발적 가난</t>
  </si>
  <si>
    <t>E.F.슈마허 외 저</t>
  </si>
  <si>
    <t>자연과 인간의 아름다운 만남</t>
  </si>
  <si>
    <t>이현주 외</t>
  </si>
  <si>
    <t>내일을여는책</t>
  </si>
  <si>
    <t>자연과 지식의 약탈자들</t>
  </si>
  <si>
    <t>반다나 시바 저/한재각 외 역</t>
  </si>
  <si>
    <t>자연과 하나 되는 녹색댐 이야기</t>
  </si>
  <si>
    <t>이순주</t>
  </si>
  <si>
    <t>자연사박물관과 생물다양성</t>
  </si>
  <si>
    <t>자연을 꿈꾸는 뒷간</t>
  </si>
  <si>
    <t>이동범</t>
  </si>
  <si>
    <t>자연을 닮은 식사</t>
  </si>
  <si>
    <t>에릭 마르쿠스 박준식 외</t>
  </si>
  <si>
    <t>마크 제롬 월터스 저/이한음 역</t>
  </si>
  <si>
    <t>E.F 슈마허 저/이상호 역</t>
  </si>
  <si>
    <t>작은 인디언의 숲</t>
  </si>
  <si>
    <t>E.T 시튼</t>
  </si>
  <si>
    <t>잘먹고 잘사는 법</t>
  </si>
  <si>
    <t>박정훈</t>
  </si>
  <si>
    <t>윤구병</t>
  </si>
  <si>
    <t>제인 구달의 생명사랑 십계명</t>
  </si>
  <si>
    <t>제인 구달 외 최재천 외</t>
  </si>
  <si>
    <t>조화로운 삶</t>
  </si>
  <si>
    <t>헬렌 니어링 외 제/류시화 역</t>
  </si>
  <si>
    <t>후쿠오카 켄세이</t>
  </si>
  <si>
    <t>지구 끝의 사람들</t>
  </si>
  <si>
    <t>루이스 세풀베다 저/정창 역</t>
  </si>
  <si>
    <t>지구가 큰일 났어요</t>
  </si>
  <si>
    <t>이안, 마리루 이충식</t>
  </si>
  <si>
    <t>존 라이언 이상훈</t>
  </si>
  <si>
    <t>지구를 입양하다</t>
  </si>
  <si>
    <t>니콜라스 앨버리 외 이한중</t>
  </si>
  <si>
    <t>북키앙</t>
  </si>
  <si>
    <t>지구생태이야기 생명시대</t>
  </si>
  <si>
    <t>김소희</t>
  </si>
  <si>
    <t>지리산 반달곰 이야기</t>
  </si>
  <si>
    <t>유영석 등 저</t>
  </si>
  <si>
    <t>살림출판사</t>
  </si>
  <si>
    <t>지상에서 사라져 가는 사람들</t>
  </si>
  <si>
    <t>김병호 외</t>
  </si>
  <si>
    <t>지율 숲에서 나오다</t>
  </si>
  <si>
    <t>지율</t>
  </si>
  <si>
    <t>차라리 아이를 굶겨라 1</t>
  </si>
  <si>
    <t>다음을 지키는 엄마 모임</t>
  </si>
  <si>
    <t>차라리 아이를 굶겨라 2</t>
  </si>
  <si>
    <t>다음을 지키는 사람들</t>
  </si>
  <si>
    <t>레이첼 카슨</t>
  </si>
  <si>
    <t>태양이 머무는 곳 아치스</t>
  </si>
  <si>
    <t>에드워드 애</t>
  </si>
  <si>
    <t>파도는 잠들지 않는다</t>
  </si>
  <si>
    <t>조헌용</t>
  </si>
  <si>
    <t>파브르 평전</t>
  </si>
  <si>
    <t>마르틴 아우어</t>
  </si>
  <si>
    <t>파우스트의 선택</t>
  </si>
  <si>
    <t>박병상</t>
  </si>
  <si>
    <t>풀하우스</t>
  </si>
  <si>
    <t>스티븐 제이 굴드 저/이명희 역</t>
  </si>
  <si>
    <t>핀드혼 농장 이야기</t>
  </si>
  <si>
    <t>핀드혼공동체 조하선</t>
  </si>
  <si>
    <t>씨앗을뿌리는사람</t>
  </si>
  <si>
    <t>유영철 외 저</t>
  </si>
  <si>
    <t>한국 환경운동의 사회학</t>
  </si>
  <si>
    <t>구도완</t>
  </si>
  <si>
    <t>한국의 생태사상</t>
  </si>
  <si>
    <t>박희병</t>
  </si>
  <si>
    <t>현대 물리학과 동양사상</t>
  </si>
  <si>
    <t>푸리초프 카프라</t>
  </si>
  <si>
    <t>현산어보를 찾아서 1:200년 전의 박물학자 정약전</t>
  </si>
  <si>
    <t xml:space="preserve">이태원 </t>
  </si>
  <si>
    <t>현산어보를 찾아서 2:유배지에서 만난 생물들</t>
  </si>
  <si>
    <t>현산어보를 찾아서 3:사리 밤하늘에 꽃핀 과학정신</t>
  </si>
  <si>
    <t>현산어보를 찾아서 4:모래섬에서 꿈꾼 녹색 세상</t>
  </si>
  <si>
    <t>현산어보를 찾아서 5:거인이 잠든 곳</t>
  </si>
  <si>
    <t>혼자만 잘 살믄 무슨 재민겨</t>
  </si>
  <si>
    <t>전우익</t>
  </si>
  <si>
    <t>환경 호르몬 (BLUE BACKS 42)</t>
  </si>
  <si>
    <t>이카타 요시토 저/이동수 역</t>
  </si>
  <si>
    <t>환경, 생명, 심의민주주의</t>
  </si>
  <si>
    <t>환경갈등과 불평등</t>
  </si>
  <si>
    <t>최병두</t>
  </si>
  <si>
    <t>환경과 경제의 작은 역사</t>
  </si>
  <si>
    <t>존 벨라미 포스터 저/김현구 역</t>
  </si>
  <si>
    <t>현실문화연구</t>
  </si>
  <si>
    <t>환경사회학</t>
  </si>
  <si>
    <t>장대연</t>
  </si>
  <si>
    <t>환경윤리</t>
  </si>
  <si>
    <t>한면희</t>
  </si>
  <si>
    <t>철학과현실사</t>
  </si>
  <si>
    <t>환경은 세계사를 어떻게 바꾸었는가</t>
  </si>
  <si>
    <t>이시 히로유키 외/이하준 역</t>
  </si>
  <si>
    <t>경당</t>
  </si>
  <si>
    <t>환경의 역습</t>
  </si>
  <si>
    <t>마릴린 체이스 저/어윤금 역</t>
  </si>
  <si>
    <t>환경정의를 위하여</t>
  </si>
  <si>
    <t>토다 키요시 저/김원식 역</t>
  </si>
  <si>
    <t>흐르는 강물따라</t>
  </si>
  <si>
    <t>흙이 죽어가고 있다</t>
  </si>
  <si>
    <t>최정</t>
  </si>
  <si>
    <t>혜안</t>
  </si>
  <si>
    <t>포토샵 일러스트레이터 작업의 기술</t>
  </si>
  <si>
    <t>정윤선</t>
  </si>
  <si>
    <t>브이레이 for 스케치업 건축 인테리어의 표준, V-ray</t>
  </si>
  <si>
    <t>한정훈</t>
  </si>
  <si>
    <t>정보문화사</t>
  </si>
  <si>
    <t xml:space="preserve">3D 프린터의 모든 것 </t>
  </si>
  <si>
    <t>허제, 고산</t>
  </si>
  <si>
    <t>나는 무슨 씨앗일까?</t>
  </si>
  <si>
    <t>박효남</t>
  </si>
  <si>
    <t>샘터</t>
  </si>
  <si>
    <t>나는 무슨 씨앗일까? 2</t>
  </si>
  <si>
    <t>신수진</t>
  </si>
  <si>
    <t>용서라는 고통</t>
  </si>
  <si>
    <t>스티븐 체리</t>
  </si>
  <si>
    <t>황소자리</t>
  </si>
  <si>
    <t>절반의 인민주권</t>
  </si>
  <si>
    <t>E.E. 샤츠슈나이더</t>
  </si>
  <si>
    <t>생각의 속도로 실행하라</t>
  </si>
  <si>
    <t>제프리 페퍼</t>
  </si>
  <si>
    <t>지식노마드</t>
  </si>
  <si>
    <t>드림레시피</t>
  </si>
  <si>
    <t>김수영</t>
  </si>
  <si>
    <t>당신의 꿈은 무엇입니까</t>
  </si>
  <si>
    <t>웅진지식하우스</t>
  </si>
  <si>
    <t>사랑은 상처를 허락하는 것이다</t>
  </si>
  <si>
    <t>공지영</t>
  </si>
  <si>
    <t>폴라북스</t>
  </si>
  <si>
    <t>높고 푸른 사다리</t>
  </si>
  <si>
    <t>한겨레출판사</t>
  </si>
  <si>
    <t>죽음에 이르는 병</t>
  </si>
  <si>
    <t>쇠얀 키에르케고어</t>
  </si>
  <si>
    <t>치우</t>
  </si>
  <si>
    <t>종교전쟁</t>
  </si>
  <si>
    <t>신재식, 김윤성, 장대익</t>
  </si>
  <si>
    <t>프랑수아 플라스, 윤정임</t>
  </si>
  <si>
    <t>청춘 인문학</t>
  </si>
  <si>
    <t>정지우</t>
  </si>
  <si>
    <t>이경</t>
  </si>
  <si>
    <t>대한민국 부모</t>
  </si>
  <si>
    <t>이승욱, 신희경, 김은산</t>
  </si>
  <si>
    <t>이타적 인간의 출현</t>
  </si>
  <si>
    <t>최정규</t>
  </si>
  <si>
    <t>뿌리와이파리</t>
  </si>
  <si>
    <t>기획 천재가 된 홍대리</t>
  </si>
  <si>
    <t>하우석</t>
  </si>
  <si>
    <t>다산라이프</t>
  </si>
  <si>
    <t>독서 천재가 된 홍대리</t>
  </si>
  <si>
    <t>이지성, 정회일</t>
  </si>
  <si>
    <t>독서 천재가 된 홍대리 2</t>
  </si>
  <si>
    <t>이지성</t>
  </si>
  <si>
    <t>협상 천재가 된 홍대리</t>
  </si>
  <si>
    <t>김성형</t>
  </si>
  <si>
    <t>회계 천재가 된 홍대리 1: 회계의 본질편</t>
  </si>
  <si>
    <t>손봉석</t>
  </si>
  <si>
    <t>회계 천재가 된 홍대리 2: 수익성 개선편</t>
  </si>
  <si>
    <t>회계 천재가 된 홍대리 3: 세무리스크 관리편</t>
  </si>
  <si>
    <t>회계 천재가 된 홍대리 4: 원가 절감편</t>
  </si>
  <si>
    <t>회계 천재가 된 홍대리 5: 자금조달편</t>
  </si>
  <si>
    <t>생명 : 그 아름다운 비밀에 대해 과학이 들려주는 16가지 이야기</t>
  </si>
  <si>
    <t>송기원</t>
  </si>
  <si>
    <t>로도스</t>
  </si>
  <si>
    <t>인간은 언제부터 지루해했을까? : 한가함과 지루함의 윤리학</t>
  </si>
  <si>
    <t>고쿠분 고이치로</t>
  </si>
  <si>
    <t>한권의책</t>
  </si>
  <si>
    <t>크리에이션 : 생명의 기원과</t>
  </si>
  <si>
    <t>애덤 러더퍼드</t>
  </si>
  <si>
    <t>중앙북스</t>
  </si>
  <si>
    <t>정체학 : 만물은 정체한다!</t>
  </si>
  <si>
    <t>니시나리 가쓰히로</t>
  </si>
  <si>
    <t>지구 이야기 : 광물과 생물의 공진화로 푸는 지구의 역사</t>
  </si>
  <si>
    <t>로버트 M. 헤이즌</t>
  </si>
  <si>
    <t>다윈의 잃어버린 세계 : 캄브리아기 폭발의 비밀을 찾아서</t>
  </si>
  <si>
    <t>마틴 브레이저</t>
  </si>
  <si>
    <t>반니</t>
  </si>
  <si>
    <t>인간과 동물의 감정 표현</t>
  </si>
  <si>
    <t>낙원의 새를 그리다</t>
  </si>
  <si>
    <t>데이비드 애튼버러, 에롤 풀러</t>
  </si>
  <si>
    <t>까치글방</t>
  </si>
  <si>
    <t>다윈 에드워드 윌슨과 사회생물학의 승리</t>
  </si>
  <si>
    <t>존 올콕</t>
  </si>
  <si>
    <t>과학자의 서재</t>
  </si>
  <si>
    <t>진화심리학</t>
  </si>
  <si>
    <t>데이비스 버스</t>
  </si>
  <si>
    <t>창의융합 콘서트</t>
  </si>
  <si>
    <t>최재 등</t>
  </si>
  <si>
    <t>엘도라도</t>
  </si>
  <si>
    <t>떡갈나무 바라보기</t>
  </si>
  <si>
    <t>주디스 콜 등</t>
  </si>
  <si>
    <t>권오길의 괴짜 생물 이야기</t>
  </si>
  <si>
    <t>생명을 노래하는 개구리</t>
  </si>
  <si>
    <t>심재한</t>
  </si>
  <si>
    <t>생명의 그물</t>
  </si>
  <si>
    <t>F.제프라 저</t>
  </si>
  <si>
    <t>시장은 우리를 행복하게 하는가?</t>
  </si>
  <si>
    <t>이정전</t>
  </si>
  <si>
    <t>아름다운 생명의 그물</t>
  </si>
  <si>
    <t>이본 배스킨 저/이한음 역</t>
  </si>
  <si>
    <t xml:space="preserve">돌베개 </t>
  </si>
  <si>
    <t>야생거위와 보낸 일년</t>
  </si>
  <si>
    <t>콘라트 로렌츠 저/유영미 역</t>
  </si>
  <si>
    <t>한문화</t>
  </si>
  <si>
    <t>에너지 민주주의</t>
  </si>
  <si>
    <t>이다 데쓰나리 저/제진수 역</t>
  </si>
  <si>
    <t>지구화, 야누스의 두 얼굴</t>
  </si>
  <si>
    <t>지그문트 바우만 저/김동택 역</t>
  </si>
  <si>
    <t>플루토늄의 미래</t>
  </si>
  <si>
    <t>다카키 진자부로 저/박은희 역</t>
  </si>
  <si>
    <t>한국의 여성환경운동</t>
  </si>
  <si>
    <t>문순홍 외</t>
  </si>
  <si>
    <t>알쏭달쏭  수산물</t>
  </si>
  <si>
    <t>김영혜</t>
  </si>
  <si>
    <t xml:space="preserve"> BG북갤러리 </t>
  </si>
  <si>
    <t>나무의 죽음</t>
  </si>
  <si>
    <t xml:space="preserve">웅진지식하우스 </t>
  </si>
  <si>
    <t>R을 이용한 데이터 마이닝</t>
  </si>
  <si>
    <t>박창이 외</t>
  </si>
  <si>
    <t>교우사</t>
  </si>
  <si>
    <t>수문기상학</t>
  </si>
  <si>
    <t>C.J.Wiesner </t>
  </si>
  <si>
    <t>지구문화사</t>
  </si>
  <si>
    <t>녹색인프라의이해와구축방안</t>
  </si>
  <si>
    <t>박재철 외</t>
  </si>
  <si>
    <t>친환경건축설계가이드북</t>
  </si>
  <si>
    <t>김원 외</t>
  </si>
  <si>
    <t>발언</t>
  </si>
  <si>
    <t>친환경건축의이해</t>
  </si>
  <si>
    <t>대한건축학회</t>
  </si>
  <si>
    <t>패시브하우스설계&amp;시공디테일</t>
  </si>
  <si>
    <t>홍도영</t>
  </si>
  <si>
    <t>주택문화사</t>
  </si>
  <si>
    <t>도시경관생태론</t>
  </si>
  <si>
    <t>마이클허크</t>
  </si>
  <si>
    <t>도시생태조경디자인론</t>
  </si>
  <si>
    <t>김수봉 외</t>
  </si>
  <si>
    <t>도시생태네트워크계획</t>
  </si>
  <si>
    <t>입체녹화에의한환경공생</t>
  </si>
  <si>
    <t>한설그린</t>
  </si>
  <si>
    <t>알아야할벽면녹화의Q&amp;A</t>
  </si>
  <si>
    <t>김원태 외</t>
  </si>
  <si>
    <t>친환경도시를위한입면녹화매뉴얼</t>
  </si>
  <si>
    <t>옥상개발연구회</t>
  </si>
  <si>
    <t>알아야할옥상녹화의Q&amp;A</t>
  </si>
  <si>
    <t>녹색기술과 조경</t>
  </si>
  <si>
    <t>김정호 외</t>
  </si>
  <si>
    <t>식물공장대전</t>
  </si>
  <si>
    <t>닛케이BP 편집부</t>
  </si>
  <si>
    <t>도로와 환경</t>
  </si>
  <si>
    <t>정경선 외</t>
  </si>
  <si>
    <t>넥서스환경디자인연구원</t>
  </si>
  <si>
    <t>전통마을숲의생태계서비스</t>
  </si>
  <si>
    <t>이도원외</t>
  </si>
  <si>
    <t>습지와환경자원</t>
  </si>
  <si>
    <t>김성봉</t>
  </si>
  <si>
    <t>월인</t>
  </si>
  <si>
    <t>산림생태학</t>
  </si>
  <si>
    <t>이경준</t>
  </si>
  <si>
    <t>참나무림의식생관리</t>
  </si>
  <si>
    <t>가메야마아키라</t>
  </si>
  <si>
    <t>충남대학교출판문화원</t>
  </si>
  <si>
    <t>기초생태학</t>
  </si>
  <si>
    <t>양덕조 외</t>
  </si>
  <si>
    <t>환경생태학기초와응용</t>
  </si>
  <si>
    <t>아오야마 요시유키</t>
  </si>
  <si>
    <t>훼손지환경녹화공학</t>
  </si>
  <si>
    <t>우보명</t>
  </si>
  <si>
    <t>어류생리학</t>
  </si>
  <si>
    <t>강석중 외</t>
  </si>
  <si>
    <t>어류영양과사료</t>
  </si>
  <si>
    <t>배승철외</t>
  </si>
  <si>
    <t>삼광</t>
  </si>
  <si>
    <t>기후변화와어류</t>
  </si>
  <si>
    <t>가와사끼쓰요시</t>
  </si>
  <si>
    <t>어류의생태</t>
  </si>
  <si>
    <t>김무상</t>
  </si>
  <si>
    <t>생물다양성의경제적가치평가</t>
  </si>
  <si>
    <t>신영철</t>
  </si>
  <si>
    <t>자연환경 복원의 기술</t>
  </si>
  <si>
    <t xml:space="preserve">이창석 </t>
  </si>
  <si>
    <t>생태환경수리학</t>
  </si>
  <si>
    <t>윤태훈</t>
  </si>
  <si>
    <t>청문각</t>
  </si>
  <si>
    <t>카메야마아끼라</t>
  </si>
  <si>
    <t>그린디자인의이해:옥상조경을중심으로</t>
  </si>
  <si>
    <t>김수봉</t>
  </si>
  <si>
    <t>생태조경계획및설계</t>
  </si>
  <si>
    <t>조현길 외</t>
  </si>
  <si>
    <t>그린조경학</t>
  </si>
  <si>
    <t>한국환경과학회</t>
  </si>
  <si>
    <t>삼림토양학</t>
  </si>
  <si>
    <t>진현오 외</t>
  </si>
  <si>
    <t>녹색환경정책론</t>
  </si>
  <si>
    <t>김영화</t>
  </si>
  <si>
    <t>환경철학에서 생태정책까지</t>
  </si>
  <si>
    <t>고창택</t>
  </si>
  <si>
    <t>이학사</t>
  </si>
  <si>
    <t>기후변화협약의 새로운도전</t>
  </si>
  <si>
    <t>한승호</t>
  </si>
  <si>
    <t>환경기후학</t>
  </si>
  <si>
    <t>T.Mizukoshi 외</t>
  </si>
  <si>
    <t>명사들의 문장강화</t>
  </si>
  <si>
    <t>한정원</t>
  </si>
  <si>
    <t>나무의철학</t>
  </si>
  <si>
    <t>삶은 어떻게 책이 되는가</t>
  </si>
  <si>
    <t>임승수</t>
  </si>
  <si>
    <t>한빛비즈</t>
  </si>
  <si>
    <t>정원수 가지치기</t>
  </si>
  <si>
    <t>가미조 유이치로</t>
  </si>
  <si>
    <t>한국정원</t>
  </si>
  <si>
    <t>황진수</t>
  </si>
  <si>
    <t>지니</t>
  </si>
  <si>
    <t>한국의 전통 정원</t>
  </si>
  <si>
    <t>애드빈</t>
  </si>
  <si>
    <t>알기쉬운 전통조경시설사전</t>
  </si>
  <si>
    <t>김영모</t>
  </si>
  <si>
    <t>우리곁의 노거수</t>
  </si>
  <si>
    <t>이지용</t>
  </si>
  <si>
    <t>아이컴</t>
  </si>
  <si>
    <t>영국 정원에서 길을 찾다</t>
  </si>
  <si>
    <t>이준규</t>
  </si>
  <si>
    <t>이팀장의 언론홍보노트</t>
  </si>
  <si>
    <t>이상헌</t>
  </si>
  <si>
    <t>청년정신</t>
  </si>
  <si>
    <t>과학과 가설</t>
  </si>
  <si>
    <t>앙리 푸앵카레</t>
  </si>
  <si>
    <t>에피스테메</t>
  </si>
  <si>
    <t>우주개발탐사 어디까지 갈 것인가</t>
  </si>
  <si>
    <t>민영기</t>
  </si>
  <si>
    <t>과학기술문화 소통의 역사와 실천 런던에서 서울까지</t>
  </si>
  <si>
    <t>조숙경</t>
  </si>
  <si>
    <t>뇌과학 경계를 넘다</t>
  </si>
  <si>
    <t>신경인문학 연구회</t>
  </si>
  <si>
    <t>생명공학 소비시대 알 권리 선택할 권리</t>
  </si>
  <si>
    <t>김훈기</t>
  </si>
  <si>
    <t>생명과학기술의 이해 그리고 인간의 삶</t>
  </si>
  <si>
    <t>윤정로</t>
  </si>
  <si>
    <t>전통생태와 풍수지리</t>
  </si>
  <si>
    <t>극지 해빙의 과학</t>
  </si>
  <si>
    <t>최경식</t>
  </si>
  <si>
    <t>바다에서 희망을 보다</t>
  </si>
  <si>
    <t>남성현</t>
  </si>
  <si>
    <t>한국인의 피부암</t>
  </si>
  <si>
    <t>대한피부암학회</t>
  </si>
  <si>
    <t>수문사</t>
  </si>
  <si>
    <t>생활세계의 공간감성</t>
  </si>
  <si>
    <t>오혜경</t>
  </si>
  <si>
    <t>주방문</t>
  </si>
  <si>
    <t>이효지</t>
  </si>
  <si>
    <t>역사와 문화를 활용한 도시재생 이야기</t>
  </si>
  <si>
    <t>도시재생사업단</t>
  </si>
  <si>
    <t>텃밭정원 도시미학</t>
  </si>
  <si>
    <t>김문환</t>
  </si>
  <si>
    <t>한국 농업 길을 묻다</t>
  </si>
  <si>
    <t>이용기</t>
  </si>
  <si>
    <t>푸른길</t>
  </si>
  <si>
    <t>저탄소 경제학</t>
  </si>
  <si>
    <t>김해창</t>
  </si>
  <si>
    <t>건설 시간여행</t>
  </si>
  <si>
    <t>이영남</t>
  </si>
  <si>
    <t>미디어융합과 방송의 미래</t>
  </si>
  <si>
    <t>김광호</t>
  </si>
  <si>
    <t>한국의 교회건축</t>
  </si>
  <si>
    <t>김정신</t>
  </si>
  <si>
    <t>근현대 문화재</t>
  </si>
  <si>
    <t>고려</t>
  </si>
  <si>
    <t>잘된 도시 디자인 둘러보기</t>
  </si>
  <si>
    <t>이충훈</t>
  </si>
  <si>
    <t>미학사</t>
  </si>
  <si>
    <t>(대목장 신응수의)목조건축 기법</t>
  </si>
  <si>
    <t>신응수</t>
  </si>
  <si>
    <t>의학통계 배우기(한눈에 쏙쏙)</t>
  </si>
  <si>
    <t>김지형</t>
  </si>
  <si>
    <t>대한의학서적</t>
  </si>
  <si>
    <t>숨은 창의 살리기</t>
  </si>
  <si>
    <t>김도현</t>
  </si>
  <si>
    <t>지필미디어</t>
  </si>
  <si>
    <t>상상 그 이상 조선시대 교량의 비밀</t>
  </si>
  <si>
    <t>문지영</t>
  </si>
  <si>
    <t>씨아이알</t>
  </si>
  <si>
    <t>심리음향학</t>
  </si>
  <si>
    <t>오세진</t>
  </si>
  <si>
    <t>길익동동</t>
  </si>
  <si>
    <t>데라사와 가쓰토시</t>
  </si>
  <si>
    <t>물고기숲</t>
  </si>
  <si>
    <t>노벨상 수상자와 함께한 24일</t>
  </si>
  <si>
    <t>레오니트 아자로프</t>
  </si>
  <si>
    <t>아인북스</t>
  </si>
  <si>
    <t>보통날의 물리학</t>
  </si>
  <si>
    <t>이기진</t>
  </si>
  <si>
    <t>이케이북(EK BOOK)</t>
  </si>
  <si>
    <t>수학 오디세이. 1:</t>
  </si>
  <si>
    <t>이만근</t>
  </si>
  <si>
    <t>수학 오디세이. 2: 프랑스 독일 스위스 네덜란드 영국 편</t>
  </si>
  <si>
    <t>잡스가 워즈워드의 시를 읽는 이유는</t>
  </si>
  <si>
    <t>미래를소유한사람들</t>
  </si>
  <si>
    <t>도서관 산책자</t>
  </si>
  <si>
    <t>강예린</t>
  </si>
  <si>
    <t>반비</t>
  </si>
  <si>
    <t>철학을 다시 쓴다</t>
  </si>
  <si>
    <t>식탁의 영성</t>
  </si>
  <si>
    <t>이찬수</t>
  </si>
  <si>
    <t>모시는사람들</t>
  </si>
  <si>
    <t>노동 없는 민주주의의 인간적 상처들</t>
  </si>
  <si>
    <t>최장집</t>
  </si>
  <si>
    <t>생활 속의 국제법 읽기</t>
  </si>
  <si>
    <t>정인섭</t>
  </si>
  <si>
    <t>이제는 사회적경제다</t>
  </si>
  <si>
    <t>정관영</t>
  </si>
  <si>
    <t>나는 튀는 도시보다 참한 도시가 좋다</t>
  </si>
  <si>
    <t>정석</t>
  </si>
  <si>
    <t>궁궐로 떠나는 힐링여행: 경복궁(인문여행 시리즈 7)</t>
  </si>
  <si>
    <t>이향우</t>
  </si>
  <si>
    <t>인문산책</t>
  </si>
  <si>
    <t>일기로 본 조선(규장각 교양총서 8)</t>
  </si>
  <si>
    <t>규장각한국학연구원</t>
  </si>
  <si>
    <t>뭘 해도 괜찮아(사계절 지식소설 8)</t>
  </si>
  <si>
    <t>이남석</t>
  </si>
  <si>
    <t>어메이징 그래비티</t>
  </si>
  <si>
    <t>조진호</t>
  </si>
  <si>
    <t>금강길 이야기길</t>
  </si>
  <si>
    <t>최수경</t>
  </si>
  <si>
    <t>도서관의 탄생</t>
  </si>
  <si>
    <t>스튜어트 A. P. 머레이</t>
  </si>
  <si>
    <t>인포그래픽 비주얼 씽킹 Idea Book</t>
  </si>
  <si>
    <t>우석진</t>
  </si>
  <si>
    <t>샌들코어</t>
  </si>
  <si>
    <t>건축이 말을 걸다</t>
  </si>
  <si>
    <t>데이비드 리틀필드</t>
  </si>
  <si>
    <t>daega books(대가북스)</t>
  </si>
  <si>
    <t>나쁜 세상의 영화사회학</t>
  </si>
  <si>
    <t>김경욱</t>
  </si>
  <si>
    <t>다시 관계의 집으로</t>
  </si>
  <si>
    <t>최우용</t>
  </si>
  <si>
    <t>실험실의 명화</t>
  </si>
  <si>
    <t>모요사</t>
  </si>
  <si>
    <t>아시아 다큐멘터리의 오늘</t>
  </si>
  <si>
    <t>아시아 다큐멘터리 네트워크</t>
  </si>
  <si>
    <t>본북스</t>
  </si>
  <si>
    <t>유럽 정원을 거닐다</t>
  </si>
  <si>
    <t>정기호</t>
  </si>
  <si>
    <t>윤운중의 유럽미술관 순례. 1</t>
  </si>
  <si>
    <t>윤운중</t>
  </si>
  <si>
    <t>윤운중의 유럽미술관 순례. 2</t>
  </si>
  <si>
    <t>한국 전통 건축 장식의 비밀</t>
  </si>
  <si>
    <t>허균</t>
  </si>
  <si>
    <t>한옥과 함께하는 세상 여행</t>
  </si>
  <si>
    <t>이상현</t>
  </si>
  <si>
    <t>채륜서</t>
  </si>
  <si>
    <t>호림 문화재의 숲을 거닐다</t>
  </si>
  <si>
    <t>호림박물관 (엮음)</t>
  </si>
  <si>
    <t>국토 체험 1박 2일</t>
  </si>
  <si>
    <t>이두현</t>
  </si>
  <si>
    <t>그랜드투어</t>
  </si>
  <si>
    <t>설혜심</t>
  </si>
  <si>
    <t>낭만의 길 야만의 길 발칸 동유럽 역사기행</t>
  </si>
  <si>
    <t>이종헌</t>
  </si>
  <si>
    <t>소울메이트</t>
  </si>
  <si>
    <t>한국의 고택기행</t>
  </si>
  <si>
    <t>이진경</t>
  </si>
  <si>
    <t>이가서</t>
  </si>
  <si>
    <t>노동조합과 노동관계조정법</t>
  </si>
  <si>
    <t>김헌수</t>
  </si>
  <si>
    <t>법원사</t>
  </si>
  <si>
    <t>복수 노동조합과 노동조합 전임자</t>
  </si>
  <si>
    <t xml:space="preserve">임금체계 변동과 노동조합 </t>
  </si>
  <si>
    <t>정승국</t>
  </si>
  <si>
    <t>한국노동연구원</t>
  </si>
  <si>
    <t>노동조합을 위한 복수노조 제도 해설</t>
  </si>
  <si>
    <t>노동인권실현을위한노무사모임</t>
  </si>
  <si>
    <t>매일노동뉴스</t>
  </si>
  <si>
    <t>노동조합과 비정규고용</t>
  </si>
  <si>
    <t>김정우</t>
  </si>
  <si>
    <t>노동자와 노동조합</t>
  </si>
  <si>
    <t>전국공무원노동조합</t>
  </si>
  <si>
    <t>공감</t>
  </si>
  <si>
    <t>노동조합 및 노동관계조정법론</t>
  </si>
  <si>
    <t>권오성</t>
  </si>
  <si>
    <t>청목출판사</t>
  </si>
  <si>
    <t>한 권으로 끝내는 인사 · 노무 실무가이드</t>
  </si>
  <si>
    <t>이승주</t>
  </si>
  <si>
    <t>새로운제안</t>
  </si>
  <si>
    <t>인사노무 급여관리 실무</t>
  </si>
  <si>
    <t>이민석,이경복</t>
  </si>
  <si>
    <t>미래와경영</t>
  </si>
  <si>
    <t>총무와 인사 · 노무</t>
  </si>
  <si>
    <t>손원준</t>
  </si>
  <si>
    <t>지식만들기</t>
  </si>
  <si>
    <t>인사관리와 노무관리</t>
  </si>
  <si>
    <t>손원준,한만용</t>
  </si>
  <si>
    <t>취업규칙 노사협정 근로계약의 작성과 운용</t>
  </si>
  <si>
    <t>김수복</t>
  </si>
  <si>
    <t>중앙경제사</t>
  </si>
  <si>
    <t>기업이 알아야 할 인사명령과 구제절차</t>
  </si>
  <si>
    <t>조정호</t>
  </si>
  <si>
    <t>근로기준/노사관계 실무지침</t>
  </si>
  <si>
    <t>중앙노동연구소</t>
  </si>
  <si>
    <t>지식산업정보원</t>
  </si>
  <si>
    <t>수목인간</t>
  </si>
  <si>
    <t>우석영</t>
  </si>
  <si>
    <t>꿀벌 없는 세상 결실 없는 가을</t>
  </si>
  <si>
    <t>로완 제이콥슨</t>
  </si>
  <si>
    <t>생명 곁에서 거닐다 새(사진생태에세이 2)</t>
  </si>
  <si>
    <t>뉴 그린 컨슈머 가이드</t>
  </si>
  <si>
    <t>줄리아 헤일즈</t>
  </si>
  <si>
    <t>세창미디어</t>
  </si>
  <si>
    <t xml:space="preserve">식물육종학 </t>
  </si>
  <si>
    <t>고희종</t>
  </si>
  <si>
    <t>식물병리학</t>
  </si>
  <si>
    <t>GEORGE N.AGRIOS</t>
  </si>
  <si>
    <t>식물생리학(5판)</t>
  </si>
  <si>
    <t>실내식물(3판)(꽃이 숨쉬는 책 1)</t>
  </si>
  <si>
    <t>서정남</t>
  </si>
  <si>
    <t>식물병학 사전</t>
  </si>
  <si>
    <t>식물독성학</t>
  </si>
  <si>
    <t>임경수</t>
  </si>
  <si>
    <t>우리식물의 지리와 생태(생물지리학으로 보는)</t>
  </si>
  <si>
    <t>식물병원균류해설(신편)</t>
  </si>
  <si>
    <t>지상입랑</t>
  </si>
  <si>
    <t>꽃의 비밀</t>
  </si>
  <si>
    <t>KBS 스페셜 꽃의비밀 제작팀</t>
  </si>
  <si>
    <t>가치창조</t>
  </si>
  <si>
    <t xml:space="preserve">202 식물도감 : 야생화(손안의 미니북 1) </t>
  </si>
  <si>
    <t>장은옥</t>
  </si>
  <si>
    <t>수풀미디어</t>
  </si>
  <si>
    <t xml:space="preserve">202 식물도감 : 꽃이 예쁜 식물(손안의 미니북 2) </t>
  </si>
  <si>
    <t xml:space="preserve">202 식물도감 : 잎이 예쁜 식물(손안의 미니북 3) </t>
  </si>
  <si>
    <t xml:space="preserve">202 식물도감 : 나무(손안의 미니북 4) </t>
  </si>
  <si>
    <t>풀 위의 생명들(도시 근교 자연의 사계)</t>
  </si>
  <si>
    <t>한나 홈스</t>
  </si>
  <si>
    <t>산속에서 만나는 몸에 좋은 식물 148</t>
  </si>
  <si>
    <t>윌리엄 G. 홉킨스</t>
  </si>
  <si>
    <t>내가 사랑한 우리 물고기(김익수 교수의)</t>
  </si>
  <si>
    <t>제인구달평전</t>
  </si>
  <si>
    <t>데일 피터슨</t>
  </si>
  <si>
    <t>내 고양이 오래 살게 하는 50가지 방법</t>
  </si>
  <si>
    <t>카토 요시코</t>
  </si>
  <si>
    <t>작은책방</t>
  </si>
  <si>
    <t>복제양 돌리 그 후</t>
  </si>
  <si>
    <t>이언 월머트</t>
  </si>
  <si>
    <t>다윈 당신 실수한 거야</t>
  </si>
  <si>
    <t>외르크 치틀라우</t>
  </si>
  <si>
    <t>뜨인돌출판사</t>
  </si>
  <si>
    <t>동물생리학</t>
  </si>
  <si>
    <t>SHERWOOD</t>
  </si>
  <si>
    <t>경이로운 생명</t>
  </si>
  <si>
    <t>팀 플래너리</t>
  </si>
  <si>
    <t>우리는 지금도 야생을 산다</t>
  </si>
  <si>
    <t>침팬지 폴리틱스</t>
  </si>
  <si>
    <t>털 없는 원숭이(개정판)</t>
  </si>
  <si>
    <t>데즈먼드 모리스</t>
  </si>
  <si>
    <t>문예춘추사</t>
  </si>
  <si>
    <t>북해의 검치호랑이</t>
  </si>
  <si>
    <t>딕 몰</t>
  </si>
  <si>
    <t>아무도 모르는 동물들의 별난 이야기</t>
  </si>
  <si>
    <t>사네요시 타츠오</t>
  </si>
  <si>
    <t>사회생물학 대논쟁(통섭원총서 2)</t>
  </si>
  <si>
    <t>김동광</t>
  </si>
  <si>
    <t>생물학(문제로배우는)(2판)(반양장)</t>
  </si>
  <si>
    <t>유순애</t>
  </si>
  <si>
    <t>생명 생물의 과학(7판)</t>
  </si>
  <si>
    <t>Purves</t>
  </si>
  <si>
    <t>생물과학(제7판)</t>
  </si>
  <si>
    <t>Eldra P. Solomon</t>
  </si>
  <si>
    <t>Castro , MICHAEL E. HUBER</t>
  </si>
  <si>
    <t>생명은 판도라다</t>
  </si>
  <si>
    <t>김응빈</t>
  </si>
  <si>
    <t>보전생물학 입문</t>
  </si>
  <si>
    <t>RICHARD B. PRIMACK</t>
  </si>
  <si>
    <t>보전생물학</t>
  </si>
  <si>
    <t>R. Frankham</t>
  </si>
  <si>
    <t xml:space="preserve">기초생물통계학 </t>
  </si>
  <si>
    <t>채영암 외</t>
  </si>
  <si>
    <t>생물통계학(학술연구총서 67)</t>
  </si>
  <si>
    <t>류문일</t>
  </si>
  <si>
    <t>생물학 실험서(개정판)</t>
  </si>
  <si>
    <t>박용철</t>
  </si>
  <si>
    <t>생물학의 역사</t>
  </si>
  <si>
    <t>쑨이린</t>
  </si>
  <si>
    <t>더숲</t>
  </si>
  <si>
    <t>신개념 생물학(포스트 게놈 시대의 요점정리를 위한)</t>
  </si>
  <si>
    <t>노광수</t>
  </si>
  <si>
    <t>JMK</t>
  </si>
  <si>
    <t>바다 생물 이름 풀이사전</t>
  </si>
  <si>
    <t>생활 속의 생명과학</t>
  </si>
  <si>
    <t>김재근 외</t>
  </si>
  <si>
    <t>현대생명과학의 이해 (축약판)</t>
  </si>
  <si>
    <t>Purves 외</t>
  </si>
  <si>
    <t>기초 생명과학</t>
  </si>
  <si>
    <t>생물교재편찬연구회</t>
  </si>
  <si>
    <t>녹문당</t>
  </si>
  <si>
    <t>생물공정공학:BIOPROCESS ENGINEERING BASIC CONCEPTS(2판)</t>
  </si>
  <si>
    <t>SHULER,MICHAEL L.</t>
  </si>
  <si>
    <t>생명과학 길라잡이(6판)</t>
  </si>
  <si>
    <t>LEWIS 외</t>
  </si>
  <si>
    <t xml:space="preserve">민물고기 도감(주머니속)(생태 탐사의 길잡이 7) </t>
  </si>
  <si>
    <t>윤순태</t>
  </si>
  <si>
    <t>민물고기 쉽게 찾기(호주머니 속의 자연 6)</t>
  </si>
  <si>
    <t>새 (자연과 인간 5)</t>
  </si>
  <si>
    <t>유범주</t>
  </si>
  <si>
    <t>곤충 책</t>
  </si>
  <si>
    <t>마리아 지빌라 메리안</t>
  </si>
  <si>
    <t>기후 커넥션</t>
  </si>
  <si>
    <t xml:space="preserve">로이 W. 스펜서 </t>
  </si>
  <si>
    <t>비아북</t>
  </si>
  <si>
    <t>기후, 예고된 재앙</t>
  </si>
  <si>
    <t xml:space="preserve">디디에 오글뤼스텐느 외 </t>
  </si>
  <si>
    <t>기후 다이어트</t>
  </si>
  <si>
    <t xml:space="preserve">조나단 해링턴 </t>
  </si>
  <si>
    <t>호이테북스</t>
  </si>
  <si>
    <t>생물 다양성 얼마나 더 희생해야 하는가</t>
  </si>
  <si>
    <t>요제프 H. 라이히홀프</t>
  </si>
  <si>
    <t>길</t>
  </si>
  <si>
    <t>기후 변화의 정치경제학</t>
  </si>
  <si>
    <t>마크 마슬린</t>
  </si>
  <si>
    <t>백두산의 버섯도감. 1</t>
  </si>
  <si>
    <t>백두산의 버섯도감. 2</t>
  </si>
  <si>
    <t>생활주변의 식물</t>
  </si>
  <si>
    <t>박병훈 , 김상덕</t>
  </si>
  <si>
    <t>유한문화사</t>
  </si>
  <si>
    <t>한국 꽃가루 알레르기 도감</t>
  </si>
  <si>
    <t>홍천수</t>
  </si>
  <si>
    <t>디스커버리미디어</t>
  </si>
  <si>
    <t>Pollen화분</t>
  </si>
  <si>
    <t>Rob Kesseler , Madeline Harley</t>
  </si>
  <si>
    <t>세계의 독성식물</t>
  </si>
  <si>
    <t>Michael wink , Ben-Erik van Wyk</t>
  </si>
  <si>
    <t>조선의 약초와 성분 이용백과</t>
  </si>
  <si>
    <t>과학백과사전출판사 편집부</t>
  </si>
  <si>
    <t>비조</t>
  </si>
  <si>
    <t>원예자원식물학</t>
  </si>
  <si>
    <t>박석근 , 정미나</t>
  </si>
  <si>
    <t>투르크메니스탄 약용식물 총람 세트</t>
  </si>
  <si>
    <t>구르반굴리 베르드무하메도프</t>
  </si>
  <si>
    <t>베델컴</t>
  </si>
  <si>
    <t>은행나무의 과학 문화 신비</t>
  </si>
  <si>
    <t>소웅영 , 윤실</t>
  </si>
  <si>
    <t>세계 화훼장식 식물도감</t>
  </si>
  <si>
    <t>식용해조류. 1</t>
  </si>
  <si>
    <t>한용봉</t>
  </si>
  <si>
    <t>식용해조류. 2</t>
  </si>
  <si>
    <t>Beryl B. Simpson</t>
  </si>
  <si>
    <t>응용 식물학</t>
  </si>
  <si>
    <t>한태진</t>
  </si>
  <si>
    <t>동의보감 사계절 약초도감</t>
  </si>
  <si>
    <t>백두산 동물도감</t>
  </si>
  <si>
    <t>정세호 외</t>
  </si>
  <si>
    <t>동물자원학개론</t>
  </si>
  <si>
    <t>김계웅 , 고대환, 김석은, 김수기</t>
  </si>
  <si>
    <t>선진문화사</t>
  </si>
  <si>
    <t>원병오 , 김화정</t>
  </si>
  <si>
    <t>위생곤충학:의용절지동물학</t>
  </si>
  <si>
    <t>이한일</t>
  </si>
  <si>
    <t>고문사</t>
  </si>
  <si>
    <t>동물행동상담학</t>
  </si>
  <si>
    <t>김옥진 외</t>
  </si>
  <si>
    <t>오대산국립공원 열목어 집단간 서식환경 및 유전적 다양성에 관한 연구</t>
  </si>
  <si>
    <t>진한엠엠비</t>
  </si>
  <si>
    <t>한국식물응애도감: 진드기아강 응애상목</t>
  </si>
  <si>
    <t>이원구 , 고병문</t>
  </si>
  <si>
    <t>보건에듀</t>
  </si>
  <si>
    <t>바이오시대의 동물유전</t>
  </si>
  <si>
    <t>김희발 , 도창희, 손시환, 신영수, 양영훈</t>
  </si>
  <si>
    <t>진단 의동물학 실습</t>
  </si>
  <si>
    <t>주종필</t>
  </si>
  <si>
    <t>조류학</t>
  </si>
  <si>
    <t xml:space="preserve">LINDA E. GRAHAM </t>
  </si>
  <si>
    <t>거미생물학</t>
  </si>
  <si>
    <t>동물의 생리</t>
  </si>
  <si>
    <t>박춘근</t>
  </si>
  <si>
    <t>곤충생리학</t>
  </si>
  <si>
    <t>Llowden</t>
  </si>
  <si>
    <t>Elsevier</t>
  </si>
  <si>
    <t>수산동물 조직학</t>
  </si>
  <si>
    <t>박성우 외</t>
  </si>
  <si>
    <t>600가지 꽃 도감(개정판)</t>
  </si>
  <si>
    <t>한국화훼장식학회</t>
  </si>
  <si>
    <t>산야초 식물 도감</t>
  </si>
  <si>
    <t>문순열</t>
  </si>
  <si>
    <t>한국토종약용식물도감 세트:목본류 초본류</t>
  </si>
  <si>
    <t>정진해 , 권영숙, 김경은</t>
  </si>
  <si>
    <t>학연문화사</t>
  </si>
  <si>
    <t>한국토종작물자원도감</t>
  </si>
  <si>
    <t>안완식</t>
  </si>
  <si>
    <t>이유</t>
  </si>
  <si>
    <t>생물다양성, 경제로 논하다</t>
  </si>
  <si>
    <t>이동근 , 이명균, 정태용</t>
  </si>
  <si>
    <t>생물테러방어:연구방법과 동물모델</t>
  </si>
  <si>
    <t>James R. Swearengen</t>
  </si>
  <si>
    <t>토토라 미생물학</t>
  </si>
  <si>
    <t>Tortora , 강범식, 노영태</t>
  </si>
  <si>
    <t>기후변화와 어류</t>
  </si>
  <si>
    <t>가와사끼 쓰요시</t>
  </si>
  <si>
    <t>카츠미 아이다</t>
  </si>
  <si>
    <t>대구:세계의 역사와 지도를 바꾼 물고기의 일대기</t>
  </si>
  <si>
    <t>마크 쿨란스키</t>
  </si>
  <si>
    <t>알에이치코리아</t>
  </si>
  <si>
    <t>생물학사전(헨더슨)(15판)</t>
  </si>
  <si>
    <t>엘리노어 로렌스</t>
  </si>
  <si>
    <t>생태철학</t>
  </si>
  <si>
    <t>이준모</t>
  </si>
  <si>
    <t>문사철</t>
  </si>
  <si>
    <t>종교생태학</t>
  </si>
  <si>
    <t>생태교육철학</t>
  </si>
  <si>
    <t>생태노동</t>
  </si>
  <si>
    <t>궁궐의 우리 나무</t>
  </si>
  <si>
    <t>박상진</t>
  </si>
  <si>
    <t xml:space="preserve">동물뉴스 </t>
  </si>
  <si>
    <t>롤란트 크나우어 , 케르스틴 피어링</t>
  </si>
  <si>
    <t>한국 비무장지대의 식물 생태</t>
  </si>
  <si>
    <t>자연, 뒤집어보는 재미</t>
  </si>
  <si>
    <t>박병권</t>
  </si>
  <si>
    <t>이너북</t>
  </si>
  <si>
    <t>꼭 가봐야 할 세계의 식물원</t>
  </si>
  <si>
    <t>이숭겸 , 이길순, 황환주, 김인호, 전정일</t>
  </si>
  <si>
    <t>대한민국 생태관광지 10선</t>
  </si>
  <si>
    <t>복거일, 황승경</t>
  </si>
  <si>
    <t>늘봄</t>
  </si>
  <si>
    <t>사계절 생태여행</t>
  </si>
  <si>
    <t>조선동물기</t>
  </si>
  <si>
    <t>김흥식 (엮음)</t>
  </si>
  <si>
    <t>나에게 와줘서 정말 고마워</t>
  </si>
  <si>
    <t>야마구치 하나</t>
  </si>
  <si>
    <t>청림라이프</t>
  </si>
  <si>
    <t>아프리칸 러브 스토리</t>
  </si>
  <si>
    <t>대프니 셸드릭</t>
  </si>
  <si>
    <t>인간과 동물 유대와 배신의 탄생(동물권리선언 시리즈 2)</t>
  </si>
  <si>
    <t>웨인 파셀</t>
  </si>
  <si>
    <t>기적의 튜즈데이</t>
  </si>
  <si>
    <t>루이스 카를로스 몬탈반</t>
  </si>
  <si>
    <t>쌤앤파커스</t>
  </si>
  <si>
    <t>길천사들의 행복 수업</t>
  </si>
  <si>
    <t>최복자</t>
  </si>
  <si>
    <t>책읽는귀족</t>
  </si>
  <si>
    <t>애니멀 티칭</t>
  </si>
  <si>
    <t>돈 바우먼 브런</t>
  </si>
  <si>
    <t>72시간</t>
  </si>
  <si>
    <t>킴 캐빈</t>
  </si>
  <si>
    <t>님 침스키</t>
  </si>
  <si>
    <t>엘리자베스 헤스</t>
  </si>
  <si>
    <t>백년후</t>
  </si>
  <si>
    <t>너의 마음이 궁금해</t>
  </si>
  <si>
    <t>박민철</t>
  </si>
  <si>
    <t>예담</t>
  </si>
  <si>
    <t>거인을 바라보다</t>
  </si>
  <si>
    <t>엘린 켈지</t>
  </si>
  <si>
    <t>암컷은 언제나 옳다</t>
  </si>
  <si>
    <t>브리짓 스터치버리</t>
  </si>
  <si>
    <t>이순</t>
  </si>
  <si>
    <t>낙타는 왜 사막으로 갔을까</t>
  </si>
  <si>
    <t>최형선</t>
  </si>
  <si>
    <t>동물 권리 선언</t>
  </si>
  <si>
    <t>마크 베코프</t>
  </si>
  <si>
    <t>미래의창</t>
  </si>
  <si>
    <t>고귀한 야생</t>
  </si>
  <si>
    <t>칭하이 무상사</t>
  </si>
  <si>
    <t>인간생태보고서</t>
  </si>
  <si>
    <t>동물들의 생존 게임(지능적이고 매혹적인)</t>
  </si>
  <si>
    <t>마르쿠스 베네만</t>
  </si>
  <si>
    <t>인간의 위대한 스승들</t>
  </si>
  <si>
    <t>나비 찾아 떠난 여행</t>
  </si>
  <si>
    <t>김용식</t>
  </si>
  <si>
    <t>신동만</t>
  </si>
  <si>
    <t>야생속으로</t>
  </si>
  <si>
    <t>마크</t>
  </si>
  <si>
    <t>동물의 감정</t>
  </si>
  <si>
    <t>큰오색딱따구리의 육아일기</t>
  </si>
  <si>
    <t>사파리 사이언스</t>
  </si>
  <si>
    <t>조수영</t>
  </si>
  <si>
    <t>동물들의 비밀신호</t>
  </si>
  <si>
    <t>울리히 슈미트</t>
  </si>
  <si>
    <t>자연일기(숲속 수의사의)(숲의 휴일)</t>
  </si>
  <si>
    <t>다케타즈 미노루</t>
  </si>
  <si>
    <t>멍청한 수컷들의 위대한 사랑</t>
  </si>
  <si>
    <t>마티 크럼프</t>
  </si>
  <si>
    <t>안개 속의 고릴라</t>
  </si>
  <si>
    <t>다이앤 포시</t>
  </si>
  <si>
    <t>승산</t>
  </si>
  <si>
    <t>모독(세상에서 가장 위대한 코끼리)</t>
  </si>
  <si>
    <t>랠프 헬퍼</t>
  </si>
  <si>
    <t>최기순</t>
  </si>
  <si>
    <t>에덴의 진화</t>
  </si>
  <si>
    <t>앨런 터너</t>
  </si>
  <si>
    <t>(최재천의) 인간과 동물</t>
  </si>
  <si>
    <t>손영목</t>
  </si>
  <si>
    <t>우리 민물고기 백가지(우리가 정말 알아야 할)</t>
  </si>
  <si>
    <t>거미의 법칙(거미에게서 배우는 자연주의 처세법)</t>
  </si>
  <si>
    <t>오사키 시게요시</t>
  </si>
  <si>
    <t>거미 이야기(거미박사 김주필의)</t>
  </si>
  <si>
    <t>쿠키</t>
  </si>
  <si>
    <t>야생의 초원 세렝게티</t>
  </si>
  <si>
    <t>최삼규</t>
  </si>
  <si>
    <t>동물의 역습</t>
  </si>
  <si>
    <t>마크 롤랜즈</t>
  </si>
  <si>
    <t>다시 야생으로</t>
  </si>
  <si>
    <t>40억 년 간의 시나리오</t>
  </si>
  <si>
    <t>존 메이나드 스미스 외</t>
  </si>
  <si>
    <t>양액재배의 모든 것</t>
  </si>
  <si>
    <t>일본시설원예협</t>
  </si>
  <si>
    <t>생태관광객의 여행 동기 및 태도</t>
  </si>
  <si>
    <t>강미희</t>
  </si>
  <si>
    <t>금강산 식물생태:현지답사여행</t>
  </si>
  <si>
    <t>구월산 장수산 식물생태:현지답사여행</t>
  </si>
  <si>
    <t>묘향산 식물생태:현지답사여행</t>
  </si>
  <si>
    <t>생물통계학</t>
  </si>
  <si>
    <t>오철웅</t>
  </si>
  <si>
    <t>통계학 리스타트</t>
  </si>
  <si>
    <t>이다 야스유키</t>
  </si>
  <si>
    <t>비즈니스맵</t>
  </si>
  <si>
    <t>Excel로 쉽게 푸는 통계학</t>
  </si>
  <si>
    <t>안웅</t>
  </si>
  <si>
    <t>EXCEL, SPSS, R로 배우는 통계학 입문</t>
  </si>
  <si>
    <t>강상욱 , 강승호, 김철응, 김현중</t>
  </si>
  <si>
    <t>통계학의 이해</t>
  </si>
  <si>
    <t>안수엽 , 한동협, 김종혁, 한덕기</t>
  </si>
  <si>
    <t>비즈프레스</t>
  </si>
  <si>
    <t>베스트 오브 스페인 101</t>
  </si>
  <si>
    <t>이재환</t>
  </si>
  <si>
    <t>TERRA</t>
  </si>
  <si>
    <t>후쿠오카 가자: 벳푸 유후인(2014)(개정판)(가자 시리즈 4)</t>
  </si>
  <si>
    <t>배인숙</t>
  </si>
  <si>
    <t>뉴질랜드에서 홀로서기(내 인생을 바꾸는)(개정판)</t>
  </si>
  <si>
    <t>배동기</t>
  </si>
  <si>
    <t>국민출판</t>
  </si>
  <si>
    <t>동남아프리카 여행백서</t>
  </si>
  <si>
    <t>윤준성</t>
  </si>
  <si>
    <t>나무자전거</t>
  </si>
  <si>
    <t>홍콩 마카오 여행백서</t>
  </si>
  <si>
    <t>김기연</t>
  </si>
  <si>
    <t>ENJOY 도쿄(2014-2015)(3판)(Enjoy 세계여행 시리즈 1)</t>
  </si>
  <si>
    <t>세계여행정보센터</t>
  </si>
  <si>
    <t>ENJOY 상하이: 항저우 쑤저우 (세계여행시리즈 23)</t>
  </si>
  <si>
    <t>이나미</t>
  </si>
  <si>
    <t>ENJOY 홋카이도(2014~2015)(Enjoy 세계여행 시리즈 13)</t>
  </si>
  <si>
    <t>정태관</t>
  </si>
  <si>
    <t>ENJOY 남미(2014-2015) (Enjoy 세계여행 시리즈 21)</t>
  </si>
  <si>
    <t>함병현</t>
  </si>
  <si>
    <t>넥서스BOOKS</t>
  </si>
  <si>
    <t>ENJOY 런던(2014~2015) (Enjoy 세계여행 시리즈 20)</t>
  </si>
  <si>
    <t>김지선</t>
  </si>
  <si>
    <t>ENJOY 오사카: 교토, 고베, 나라(2014-2015)(3판)(Enjoy 세계여행 시리즈 2)</t>
  </si>
  <si>
    <t>ENJOY 이탈리아(2014-2015)(2판)(Enjoy 세계여행 시리즈 5)</t>
  </si>
  <si>
    <t>윤경민</t>
  </si>
  <si>
    <t>ENJOY 터키(2014-2015)(Enjoy 세계여행 시리즈 24)</t>
  </si>
  <si>
    <t>ENJOY 파리(2014-2015)(Enjoy 세계여행 시리즈 11)</t>
  </si>
  <si>
    <t>ENJOY 호주(2014~2015)(개정판) (Enjoy 세계여행 시리즈 7)</t>
  </si>
  <si>
    <t>여기 핀란드로부터</t>
  </si>
  <si>
    <t>김은정</t>
  </si>
  <si>
    <t>라이온북스</t>
  </si>
  <si>
    <t>언젠가는, 페루</t>
  </si>
  <si>
    <t>이승호</t>
  </si>
  <si>
    <t>리스컴</t>
  </si>
  <si>
    <t>사바이 인도차이나</t>
  </si>
  <si>
    <t>정숙영</t>
  </si>
  <si>
    <t>어느 날 문득, 베를린</t>
  </si>
  <si>
    <t>이주원</t>
  </si>
  <si>
    <t>북노마드</t>
  </si>
  <si>
    <t>Soul of Africa</t>
  </si>
  <si>
    <t>함길수</t>
  </si>
  <si>
    <t>상상출판</t>
  </si>
  <si>
    <t>북유럽 셀프 트래블</t>
  </si>
  <si>
    <t>유진선</t>
  </si>
  <si>
    <t>스위스 셀프 트래블(World Travel Guidebook)</t>
  </si>
  <si>
    <t>맹현정</t>
  </si>
  <si>
    <t>오키나와 셀프 트래블(World Travel Guidebook)</t>
  </si>
  <si>
    <t>박상용</t>
  </si>
  <si>
    <t>올라 남미여행 100(프리미엄 에세이)</t>
  </si>
  <si>
    <t>박명화</t>
  </si>
  <si>
    <t>크로아티아 셀프 트래블</t>
  </si>
  <si>
    <t>박정은</t>
  </si>
  <si>
    <t>포르투갈(SELF TRAVEL)</t>
  </si>
  <si>
    <t>송윤경</t>
  </si>
  <si>
    <t>어느날 문득 발칸유럽</t>
  </si>
  <si>
    <t>한경순</t>
  </si>
  <si>
    <t>성하books</t>
  </si>
  <si>
    <t>달콤함이 번지는 곳 벨기에</t>
  </si>
  <si>
    <t>백승선, 변혜정</t>
  </si>
  <si>
    <t>쉼</t>
  </si>
  <si>
    <t>영혼을 사로잡는 매혹의 땅 쿠바</t>
  </si>
  <si>
    <t>김영구</t>
  </si>
  <si>
    <t>저스트고 그리스(2011-2012)(Just Go 44)</t>
  </si>
  <si>
    <t>진교훈</t>
  </si>
  <si>
    <t>저스트고 네팔 히말라야 트레킹(2014~2015)(Just go 16)</t>
  </si>
  <si>
    <t>이창운</t>
  </si>
  <si>
    <t>저스트고 독일(2013-2014)(개정판 2판)(Just Go 9)</t>
  </si>
  <si>
    <t>시공사 편집부</t>
  </si>
  <si>
    <t>저스트고 오스트리아 부다페스트 프라하(2014-2015년 최신개정판)(Just Go 10)</t>
  </si>
  <si>
    <t>저스트고 인도(2014-2015)(Just go 18)</t>
  </si>
  <si>
    <t>박루니</t>
  </si>
  <si>
    <t>몽골(론리 플래닛)</t>
  </si>
  <si>
    <t>마이클 콘</t>
  </si>
  <si>
    <t>미국 동부(Lonely Planet)</t>
  </si>
  <si>
    <t>미국 서부(론리 플래닛)</t>
  </si>
  <si>
    <t>에이미 C. 밸푸어</t>
  </si>
  <si>
    <t>미얀마(론리 플래닛 디스커버,)</t>
  </si>
  <si>
    <t>론리플래닛 편집부</t>
  </si>
  <si>
    <t>베트남 캄보디아 라오스 태국 북부(개정판)(론리 플래닛)</t>
  </si>
  <si>
    <t>안그라픽스 편집부</t>
  </si>
  <si>
    <t>규슈 100배 즐기기(2014-2015)</t>
  </si>
  <si>
    <t>말레이시아 100배 즐기기(2014-2015 최신판)</t>
  </si>
  <si>
    <t>한혜원</t>
  </si>
  <si>
    <t>시애틀 100배 즐기기(World 100)</t>
  </si>
  <si>
    <t>싱가포르 100배 즐기기(2014-2015 최신판)</t>
  </si>
  <si>
    <t>허유리</t>
  </si>
  <si>
    <t>알래스카 100배 즐기기</t>
  </si>
  <si>
    <t>정은영</t>
  </si>
  <si>
    <t>워싱턴 DC 100배 즐기기(City 100)</t>
  </si>
  <si>
    <t>RHK 편집부</t>
  </si>
  <si>
    <t>중국 100배 즐기기(2014)(개정판)</t>
  </si>
  <si>
    <t>전명윤</t>
  </si>
  <si>
    <t>치앙마이 100배 즐기기(2012-2013)(City 100)</t>
  </si>
  <si>
    <t>성희수</t>
  </si>
  <si>
    <t>코사무이 100배 즐기기(14-15 최신판)</t>
  </si>
  <si>
    <t>김정숙</t>
  </si>
  <si>
    <t>태국 100배 즐기기: 베트남 캄보디아 라오스(2014-2015)</t>
  </si>
  <si>
    <t>AATNB</t>
  </si>
  <si>
    <t>필리핀 100배 즐기기(2014-2015 최신판)</t>
  </si>
  <si>
    <t>핵심 유럽 100배 즐기기(14~15최신판)</t>
  </si>
  <si>
    <t>홍수연</t>
  </si>
  <si>
    <t>핵심 중남미 100배 즐기기</t>
  </si>
  <si>
    <t>전혜진</t>
  </si>
  <si>
    <t>대마도 여행 가는 길</t>
  </si>
  <si>
    <t>안준희</t>
  </si>
  <si>
    <t>연두m&amp;b</t>
  </si>
  <si>
    <t>그러니까 인도네시아지</t>
  </si>
  <si>
    <t>김성월</t>
  </si>
  <si>
    <t>방콕에 취하다(Mad for Bangkok)</t>
  </si>
  <si>
    <t>이석우</t>
  </si>
  <si>
    <t>조선앤북</t>
  </si>
  <si>
    <t>프렌즈 동유럽(2014-2015)(Season 4)(프렌즈 시리즈 8)</t>
  </si>
  <si>
    <t>박현숙</t>
  </si>
  <si>
    <t>프렌즈 라오스(2014-2015)(Season1)</t>
  </si>
  <si>
    <t>안진헌</t>
  </si>
  <si>
    <t>프렌즈 스페인 포르투갈(2014-2015)(Season2)(개정판 2판)(프렌즈 시리즈 10)</t>
  </si>
  <si>
    <t>프렌즈 인도 네팔(2014-2015)(Season 3)(프렌즈 시리즈 11)</t>
  </si>
  <si>
    <t>프렌즈 타이완(2013-2014)(Season2)(개정판 2판)(프렌즈 시리즈 6)</t>
  </si>
  <si>
    <t>조현숙</t>
  </si>
  <si>
    <t>아 이제 남미에 가야겠다</t>
  </si>
  <si>
    <t>정현정</t>
  </si>
  <si>
    <t>브라질 보물창고</t>
  </si>
  <si>
    <t>허다연</t>
  </si>
  <si>
    <t>페이퍼북</t>
  </si>
  <si>
    <t>이지 유럽 4개국. 1(2014)</t>
  </si>
  <si>
    <t>고영웅</t>
  </si>
  <si>
    <t>피그마리온</t>
  </si>
  <si>
    <t>이지 유럽 4개국. 2(2014)</t>
  </si>
  <si>
    <t>스웨덴의 쿵스레덴을 걷다</t>
  </si>
  <si>
    <t>김효선</t>
  </si>
  <si>
    <t>파리, 에스파스</t>
  </si>
  <si>
    <t>김면</t>
  </si>
  <si>
    <t>허밍버드</t>
  </si>
  <si>
    <t>안달루시아에 반하다</t>
  </si>
  <si>
    <t>곽세리</t>
  </si>
  <si>
    <t>어디에도 없던 곳 인도양으로</t>
  </si>
  <si>
    <t>이희인</t>
  </si>
  <si>
    <t>일반생태학(개정판)</t>
  </si>
  <si>
    <t>집현사</t>
  </si>
  <si>
    <t>평화와 생명의 땅 DMZ(CD1장포함)</t>
  </si>
  <si>
    <t>김귀곤</t>
  </si>
  <si>
    <t>드림미디어</t>
  </si>
  <si>
    <t>자연생태 이야기(그림에 담은)</t>
  </si>
  <si>
    <t>손금순</t>
  </si>
  <si>
    <t>수리산자연학교</t>
  </si>
  <si>
    <t>천적: 생태와 이용기술</t>
  </si>
  <si>
    <t>시야영이</t>
  </si>
  <si>
    <t>천적이용정보교류센터</t>
  </si>
  <si>
    <t>성서의 식물</t>
  </si>
  <si>
    <t>마이켈 조하리</t>
  </si>
  <si>
    <t>보진재</t>
  </si>
  <si>
    <t>식물의 구조와 기능</t>
  </si>
  <si>
    <t>홍순관</t>
  </si>
  <si>
    <t>수족관 속의 아인슈타인</t>
  </si>
  <si>
    <t>클라우디아 루비</t>
  </si>
  <si>
    <t>열대림</t>
  </si>
  <si>
    <t>킴볼생물학(6판)</t>
  </si>
  <si>
    <t>KIMBALL</t>
  </si>
  <si>
    <t>탐구당</t>
  </si>
  <si>
    <t>생물학 실험서</t>
  </si>
  <si>
    <t>전북대학교 자연과학대학 생물과</t>
  </si>
  <si>
    <t>예스북</t>
  </si>
  <si>
    <t>풀잎 위에 알고리즘</t>
  </si>
  <si>
    <t>김병소</t>
  </si>
  <si>
    <t>해마을</t>
  </si>
  <si>
    <t>한국의 맹금류</t>
  </si>
  <si>
    <t>채희영, 박종길, 최창용, 빙기창</t>
  </si>
  <si>
    <t>국립공원관리공단</t>
  </si>
  <si>
    <t>약초도감 : 처방이 있는 동의한방</t>
  </si>
  <si>
    <t>최수찬</t>
  </si>
  <si>
    <t>생물의 다양성과 산림</t>
  </si>
  <si>
    <t>산림청</t>
  </si>
  <si>
    <t>생명은 판도라다:생물학과 철학의 접점찾기</t>
  </si>
  <si>
    <t>비무장지대, 곤충</t>
  </si>
  <si>
    <t>김계성 , 김경희</t>
  </si>
  <si>
    <t>생태기행 D-300</t>
  </si>
  <si>
    <t>신충원</t>
  </si>
  <si>
    <t>그곳에 가면 새가 있다:김해창기자의 습지 탐조 취재기</t>
  </si>
  <si>
    <t>동양문고</t>
  </si>
  <si>
    <t>지리산 완전정복 자연 생태 관광 산행</t>
  </si>
  <si>
    <t>동양서적</t>
  </si>
  <si>
    <t>R과 함께하는 통계학</t>
  </si>
  <si>
    <t>배현웅 , 문호석</t>
  </si>
  <si>
    <t>쉽게 이해하는 통계학</t>
  </si>
  <si>
    <t>김흥규</t>
  </si>
  <si>
    <t>학현사</t>
  </si>
  <si>
    <t>까미노 데 산띠아고 여행 안내서</t>
  </si>
  <si>
    <t>윤태일</t>
  </si>
  <si>
    <t>다밋</t>
  </si>
  <si>
    <t xml:space="preserve">맵앤가이드 마닐라(2013 2014) </t>
  </si>
  <si>
    <t>박상미</t>
  </si>
  <si>
    <t>맵앤가이드</t>
  </si>
  <si>
    <t>일본(2014-2015)(자신만만 세계여행)</t>
  </si>
  <si>
    <t>심청보</t>
  </si>
  <si>
    <t>삼성출판사</t>
  </si>
  <si>
    <t>캐나다(2014-2015년)(자신만만 세계여행)(개정판)</t>
  </si>
  <si>
    <t>곽정란</t>
  </si>
  <si>
    <t>세상의 끝, 남미 파타고니아</t>
  </si>
  <si>
    <t>김석원</t>
  </si>
  <si>
    <t>에이디미디어</t>
  </si>
  <si>
    <t>유아교육현장을 위한 생태교육 프로젝트. 1</t>
  </si>
  <si>
    <t>이희옥 외</t>
  </si>
  <si>
    <t>월간유아</t>
  </si>
  <si>
    <t>유아교육현장을 위한 생태교육 프로젝트. 2</t>
  </si>
  <si>
    <t>유아교육현장을 위한 생태교육 프로젝트. 3</t>
  </si>
  <si>
    <t>인간과 자연의 상생을 위한 생태교육학</t>
  </si>
  <si>
    <t>노상우</t>
  </si>
  <si>
    <t>교육과학사</t>
  </si>
  <si>
    <t>심학산의 날개</t>
  </si>
  <si>
    <t>환경생태학:생태계의 보전과 관리</t>
  </si>
  <si>
    <t>권태호 외</t>
  </si>
  <si>
    <t>특허로 만나는 우리 약초</t>
  </si>
  <si>
    <t>조식제</t>
  </si>
  <si>
    <t>특허로 만나는 우리 약초. 2</t>
  </si>
  <si>
    <t>우리 몸에 좋은 나물대사전</t>
  </si>
  <si>
    <t>제주도 말 노루</t>
  </si>
  <si>
    <t>서재철</t>
  </si>
  <si>
    <t>관상조류총감</t>
  </si>
  <si>
    <t>박희신</t>
  </si>
  <si>
    <t>오성</t>
  </si>
  <si>
    <t>야생화 조경도감 365</t>
  </si>
  <si>
    <t>기의호</t>
  </si>
  <si>
    <t>야생초의 꽃바람</t>
  </si>
  <si>
    <t xml:space="preserve">김경은 </t>
  </si>
  <si>
    <t>야생화 백과사전 : 봄편</t>
  </si>
  <si>
    <t>정연옥 외</t>
  </si>
  <si>
    <t>야생화 백과사전 : 여름편</t>
  </si>
  <si>
    <t>야생화 백과사전 : 가을편</t>
  </si>
  <si>
    <t>야생화 분재</t>
  </si>
  <si>
    <t>강일창</t>
  </si>
  <si>
    <t>SCIENCE(사이언스) 101: 생물학</t>
  </si>
  <si>
    <t>George Ochoa</t>
  </si>
  <si>
    <t>생물철학</t>
  </si>
  <si>
    <t>최종덕</t>
  </si>
  <si>
    <t>생각의힘</t>
  </si>
  <si>
    <t>생물심리학</t>
  </si>
  <si>
    <t>James W. Kalat</t>
  </si>
  <si>
    <t>박학사</t>
  </si>
  <si>
    <t>고생물학개론</t>
  </si>
  <si>
    <t>Michael J. Benton,David A.T. Harper</t>
  </si>
  <si>
    <t>설광열, 최병렬, 김홍선</t>
  </si>
  <si>
    <t>생물학 미리보기</t>
  </si>
  <si>
    <t>자연 모방</t>
  </si>
  <si>
    <t>마크 챈기지</t>
  </si>
  <si>
    <t>극지과학자가 들려주는 기후변화 이야기</t>
  </si>
  <si>
    <t>하호경, 김백민</t>
  </si>
  <si>
    <t>얼음의 나이</t>
  </si>
  <si>
    <t>오코우치 나오히코</t>
  </si>
  <si>
    <t>계단</t>
  </si>
  <si>
    <t>잡동사니</t>
  </si>
  <si>
    <t>에쿠니가오리, 신유희</t>
  </si>
  <si>
    <t>소담</t>
  </si>
  <si>
    <t>유혹하는 글쓰기</t>
  </si>
  <si>
    <t>스티븐 킹</t>
  </si>
  <si>
    <t>국경의 남쪽 태양의 서쪽</t>
  </si>
  <si>
    <t>무라카미 하루키</t>
  </si>
  <si>
    <t>동물과 인간 사이</t>
  </si>
  <si>
    <t>프리데리케 랑게</t>
  </si>
  <si>
    <t>동물 상식을 뒤집는 책</t>
  </si>
  <si>
    <t xml:space="preserve">존 로이드, 존 미친슨
</t>
  </si>
  <si>
    <t>인간 동물 문화</t>
  </si>
  <si>
    <t>인간동물문화연구회</t>
  </si>
  <si>
    <t>명언의 탄생</t>
  </si>
  <si>
    <t xml:space="preserve">김옥림 </t>
  </si>
  <si>
    <t>팬덤북스</t>
  </si>
  <si>
    <t>성공명언 1001</t>
  </si>
  <si>
    <t>토머스 J. 빌로드</t>
  </si>
  <si>
    <t>쌤엔 파커스</t>
  </si>
  <si>
    <t xml:space="preserve">그래서 이런 명언이 생겼대요 </t>
  </si>
  <si>
    <t xml:space="preserve">우리누리 </t>
  </si>
  <si>
    <t>머리에 쏙쏙! 일등 명언</t>
  </si>
  <si>
    <t xml:space="preserve">고수산나 </t>
  </si>
  <si>
    <t>소담주니어</t>
  </si>
  <si>
    <t>세계를 움직인 999인의 명언</t>
  </si>
  <si>
    <t>유태전 저</t>
  </si>
  <si>
    <t>자유문고</t>
  </si>
  <si>
    <t>하루 한장 명언</t>
  </si>
  <si>
    <t xml:space="preserve">KSAM 편집부
</t>
  </si>
  <si>
    <t xml:space="preserve">한국표준협회미디어 </t>
  </si>
  <si>
    <t xml:space="preserve">인생의 버팀목이 되어주는 33이야기 90명언 </t>
  </si>
  <si>
    <t xml:space="preserve">니시자와 야스오 
</t>
  </si>
  <si>
    <t>씽크뱅크</t>
  </si>
  <si>
    <t xml:space="preserve">mbc 잠깐만  </t>
  </si>
  <si>
    <t>이인경, 장연선</t>
  </si>
  <si>
    <t>21세기 북스</t>
  </si>
  <si>
    <t>동물복지학</t>
  </si>
  <si>
    <t>김옥진 , 박희명, 정태호</t>
  </si>
  <si>
    <t>한국 야조-532</t>
  </si>
  <si>
    <t>동물의 숨겨진 과학</t>
  </si>
  <si>
    <t>캐런 섀너 , 재그밋 컨월</t>
  </si>
  <si>
    <t>고등학생의 국내 동물원 평가 보고서</t>
  </si>
  <si>
    <t>최혁준</t>
  </si>
  <si>
    <t>아마존의 천사 엔젤피쉬</t>
  </si>
  <si>
    <t>김정중</t>
  </si>
  <si>
    <t>훈민사</t>
  </si>
  <si>
    <t>담수생물 s 노트</t>
  </si>
  <si>
    <t>박종현</t>
  </si>
  <si>
    <t>책미래</t>
  </si>
  <si>
    <t>동물원 동물은 행복할까(동물권리선언 시리즈 1)</t>
  </si>
  <si>
    <t>로브 레이들로</t>
  </si>
  <si>
    <t>동물 쇼의 웃음 쇼 동물의 눈물(동물권리선언 시리즈 3)</t>
  </si>
  <si>
    <t>동물학교</t>
  </si>
  <si>
    <t>김진영</t>
  </si>
  <si>
    <t>공감의기쁨</t>
  </si>
  <si>
    <t>타마르 타마르 바다거북</t>
  </si>
  <si>
    <t>강대훈</t>
  </si>
  <si>
    <t>이것은 사라질 생명의 목록이 아니다</t>
  </si>
  <si>
    <t>행복한 자연 읽기</t>
  </si>
  <si>
    <t>박영욱</t>
  </si>
  <si>
    <t>예담(이담북스)</t>
  </si>
  <si>
    <t>새와 함께 꿈을 꾸다</t>
  </si>
  <si>
    <t>자산어보</t>
  </si>
  <si>
    <t>정약전</t>
  </si>
  <si>
    <t>지식산업사</t>
  </si>
  <si>
    <t>세상을 바꾼 동물</t>
  </si>
  <si>
    <t>임정은</t>
  </si>
  <si>
    <t>다른</t>
  </si>
  <si>
    <t>동물과 인간이 공존해야 하는 합당한 이유들</t>
  </si>
  <si>
    <t>시대의창</t>
  </si>
  <si>
    <t>새는 고향이다</t>
  </si>
  <si>
    <t>박진관</t>
  </si>
  <si>
    <t>노벨미디어</t>
  </si>
  <si>
    <t>바다동물의 위기탈출</t>
  </si>
  <si>
    <t>부산과학기술협의회</t>
  </si>
  <si>
    <t>코끼리는 아프다</t>
  </si>
  <si>
    <t>G. A. 브래드쇼</t>
  </si>
  <si>
    <t>동물에 대한 예의</t>
  </si>
  <si>
    <t>잔 카제즈</t>
  </si>
  <si>
    <t>책읽는수요일</t>
  </si>
  <si>
    <t>희망의 씨앗</t>
  </si>
  <si>
    <t>서울의 나무 이야기를 새기다</t>
  </si>
  <si>
    <t>오병훈</t>
  </si>
  <si>
    <t>꽃 마주치다</t>
  </si>
  <si>
    <t>푸른지식</t>
  </si>
  <si>
    <t>나무를 진찰하는 여자의 속삭임</t>
  </si>
  <si>
    <t>오카야마 미즈호</t>
  </si>
  <si>
    <t>채소의 역사(세밀화로 보는)</t>
  </si>
  <si>
    <t>로레인 해리슨</t>
  </si>
  <si>
    <t>오브제</t>
  </si>
  <si>
    <t>과일의 역사(세밀화로 보는)</t>
  </si>
  <si>
    <t>마이크 다턴</t>
  </si>
  <si>
    <t>숲의 인문학</t>
  </si>
  <si>
    <t>김담</t>
  </si>
  <si>
    <t>내 마음의 야생화 여행</t>
  </si>
  <si>
    <t>송기엽</t>
  </si>
  <si>
    <t>아침 수목원</t>
  </si>
  <si>
    <t>나무가 민중이다</t>
  </si>
  <si>
    <t>집에서 기르는 야생화</t>
  </si>
  <si>
    <t>욕망하는 식물</t>
  </si>
  <si>
    <t>마이클 폴란</t>
  </si>
  <si>
    <t>파브르 식물기</t>
  </si>
  <si>
    <t>J.H.파브르</t>
  </si>
  <si>
    <t>세컨 네이처(SECOND NATURE)</t>
  </si>
  <si>
    <t>국촌의 나무이야기</t>
  </si>
  <si>
    <t>김두옥</t>
  </si>
  <si>
    <t>양화진선교회</t>
  </si>
  <si>
    <t>한국의 야생화: 우리 산과 들에 숨쉬고 있는 보물</t>
  </si>
  <si>
    <t>고구려미디어</t>
  </si>
  <si>
    <t>텃밭식물 이야기(건강에 도움을 주는)</t>
  </si>
  <si>
    <t>신호철</t>
  </si>
  <si>
    <t>양화진출판사</t>
  </si>
  <si>
    <t>꿈꾸는 산막</t>
  </si>
  <si>
    <t>최호경</t>
  </si>
  <si>
    <t>지식과감성</t>
  </si>
  <si>
    <t>죽설헌 원림</t>
  </si>
  <si>
    <t>박태후</t>
  </si>
  <si>
    <t>우리집 창가의 꽃들</t>
  </si>
  <si>
    <t>우리 동네 숲 돋보기</t>
  </si>
  <si>
    <t>마음을 밝히는 붓다의 식물 108가지</t>
  </si>
  <si>
    <t>민태영</t>
  </si>
  <si>
    <t>운주사</t>
  </si>
  <si>
    <t>우리집 다육식물 이름알기</t>
  </si>
  <si>
    <t>원종희</t>
  </si>
  <si>
    <t>플로라</t>
  </si>
  <si>
    <t xml:space="preserve">스마트 스웜 </t>
  </si>
  <si>
    <t>피터 밀러</t>
  </si>
  <si>
    <t>미래 자원의 보물창고 열대바다</t>
  </si>
  <si>
    <t>박흥식 , 이희승</t>
  </si>
  <si>
    <t>울릉도 독도에서 만난 우리바다생물</t>
  </si>
  <si>
    <t>명정구, 노현수</t>
  </si>
  <si>
    <t>바다가 만든 자연에너지</t>
  </si>
  <si>
    <t>이광수 , 박진순</t>
  </si>
  <si>
    <t>물과 땅이 만나는 곳 습지</t>
  </si>
  <si>
    <t>김웅서</t>
  </si>
  <si>
    <t>자연의 노래를 들어라</t>
  </si>
  <si>
    <t>버니 크라우스</t>
  </si>
  <si>
    <t>식물은 위대한 화학자</t>
  </si>
  <si>
    <t>스티븐 해로드 뷔흐너</t>
  </si>
  <si>
    <t>세계 문학 속 지구환경 이야기. 1</t>
  </si>
  <si>
    <t>이시 히로유키</t>
  </si>
  <si>
    <t>세계 문학 속 지구환경 이야기. 2</t>
  </si>
  <si>
    <t>자연은 어떻게 움직이는가</t>
  </si>
  <si>
    <t>페르 박</t>
  </si>
  <si>
    <t>한승</t>
  </si>
  <si>
    <t>꽃:윤후명의 식물 이야기</t>
  </si>
  <si>
    <t>윤후명</t>
  </si>
  <si>
    <t>인간동물 관찰기</t>
  </si>
  <si>
    <t>마크 넬리슨</t>
  </si>
  <si>
    <t>꿀꺽 한 입의 과학</t>
  </si>
  <si>
    <t>메리 로치</t>
  </si>
  <si>
    <t>감춰진 생물들의 치명적 사생활</t>
  </si>
  <si>
    <t>타임북스</t>
  </si>
  <si>
    <t>본초명과 기원소재</t>
  </si>
  <si>
    <t>강병화 , 한태영, 하헌용</t>
  </si>
  <si>
    <t>생명과학대사전</t>
  </si>
  <si>
    <t>강영희</t>
  </si>
  <si>
    <t>환경과 물질순환</t>
  </si>
  <si>
    <t>오종민 , 조영민, 최이송, 김정수, 안태웅</t>
  </si>
  <si>
    <t>형설</t>
  </si>
  <si>
    <t>조류관련 자료집</t>
  </si>
  <si>
    <t>진한엠엔비</t>
  </si>
  <si>
    <t>한국경제의 지속가능한 발전 전략</t>
  </si>
  <si>
    <t>조영탁</t>
  </si>
  <si>
    <t>호모 모빌리쿠스</t>
  </si>
  <si>
    <t>인간행동과 사회환경</t>
  </si>
  <si>
    <t>윤기종</t>
  </si>
  <si>
    <t>생명의 강을 위하여</t>
  </si>
  <si>
    <t>홍성태</t>
  </si>
  <si>
    <t>도시생태학과 도시공간구조</t>
  </si>
  <si>
    <t>황희연</t>
  </si>
  <si>
    <t>보성각</t>
  </si>
  <si>
    <t>깊은 마음의 생태학</t>
  </si>
  <si>
    <t>김우창</t>
  </si>
  <si>
    <t>토양학</t>
  </si>
  <si>
    <t>김계훈 외</t>
  </si>
  <si>
    <t>구아바 구아바</t>
  </si>
  <si>
    <t>이기현</t>
  </si>
  <si>
    <t>유림</t>
  </si>
  <si>
    <t>LW Vol. 75</t>
  </si>
  <si>
    <t>초석</t>
  </si>
  <si>
    <t>한국조경산업연감(2015)</t>
  </si>
  <si>
    <t>한국조경산업연구원</t>
  </si>
  <si>
    <t>약용식물의 효능과 기르기 세트(전2권)</t>
  </si>
  <si>
    <t>조연조</t>
  </si>
  <si>
    <t>한국사진문화원</t>
  </si>
  <si>
    <t>원예기본 디자인</t>
  </si>
  <si>
    <t>장정희 , 김상순</t>
  </si>
  <si>
    <t>미래공감</t>
  </si>
  <si>
    <t>북한산림, 한반도를 사막화하고 있다</t>
  </si>
  <si>
    <t>김성일, 이동호</t>
  </si>
  <si>
    <t>스토리윤</t>
  </si>
  <si>
    <t>산림과학개론</t>
  </si>
  <si>
    <t>참나무림의 식생관리</t>
  </si>
  <si>
    <t>가메야마 아키라</t>
  </si>
  <si>
    <t>우리산림의 인문학적 자산</t>
  </si>
  <si>
    <t>임재해, 김진순</t>
  </si>
  <si>
    <t>강영란</t>
  </si>
  <si>
    <t>수목생리학</t>
  </si>
  <si>
    <t>식물계통학</t>
  </si>
  <si>
    <t>Michael G. Simpson</t>
  </si>
  <si>
    <t>정원수 가지치기(초보자를 위한 친절한)</t>
  </si>
  <si>
    <t>도시농부 바람길의 자급자족 농사일기</t>
  </si>
  <si>
    <t>여태동</t>
  </si>
  <si>
    <t>북마크</t>
  </si>
  <si>
    <t>한국의 나무 특강(고규홍의)</t>
  </si>
  <si>
    <t>쇼몽 가든 페스티벌과 정원 디자인(반양장)</t>
  </si>
  <si>
    <t>권진욱</t>
  </si>
  <si>
    <t>신의 정원 나의 천국(고정희의 중세 정원 이야기 1)</t>
  </si>
  <si>
    <t>24절기와 농부의 달력</t>
  </si>
  <si>
    <t>안철환</t>
  </si>
  <si>
    <t>정원 가꾸기 33(테마가 있는)</t>
  </si>
  <si>
    <t>신갈나무 투쟁기(개정판)</t>
  </si>
  <si>
    <t>풍경식 정원(한국학술진흥재단 학술명저번역총서 250)</t>
  </si>
  <si>
    <t>헤르만 F.폰 퓌클러무스카우</t>
  </si>
  <si>
    <t>나남</t>
  </si>
  <si>
    <t>한국정원 답사수첩</t>
  </si>
  <si>
    <t>역사경관연구회</t>
  </si>
  <si>
    <t>자연재배</t>
  </si>
  <si>
    <t>기무라 아키노리</t>
  </si>
  <si>
    <t>수목장</t>
  </si>
  <si>
    <t>변우혁</t>
  </si>
  <si>
    <t>우리나라 나무 이야기(길과 숲에서 만나는)(개정판)</t>
  </si>
  <si>
    <t>이비컴</t>
  </si>
  <si>
    <t>우리집 용기정원 만들기(식물학자 윤경은 교수와)</t>
  </si>
  <si>
    <t>윤경은</t>
  </si>
  <si>
    <t>숲으로 떠나는 건강 여행(신원섭교수의숲치유프로젝트)</t>
  </si>
  <si>
    <t>신원섭</t>
  </si>
  <si>
    <t>나를 살리는 숲 숲으로 가자</t>
  </si>
  <si>
    <t>윤동혁</t>
  </si>
  <si>
    <t>거름</t>
  </si>
  <si>
    <t>정원 가꾸기(테마가 있는)</t>
  </si>
  <si>
    <t>숲과 물의 세계</t>
  </si>
  <si>
    <t>강건우 외</t>
  </si>
  <si>
    <t>신 임산공학 개론</t>
  </si>
  <si>
    <t>이병근</t>
  </si>
  <si>
    <t>실내조경학(신)</t>
  </si>
  <si>
    <t>조셉 젠킨스</t>
  </si>
  <si>
    <t>접목과 삽목(수정증보판 2판)</t>
  </si>
  <si>
    <t>차건성 편</t>
  </si>
  <si>
    <t>오순화의 나무병원</t>
  </si>
  <si>
    <t>오순화</t>
  </si>
  <si>
    <t>진원</t>
  </si>
  <si>
    <t>내 아버지의 정원에서 보낸 일곱 계절</t>
  </si>
  <si>
    <t>마리안네 푀르스터</t>
  </si>
  <si>
    <t>정원과 조경</t>
  </si>
  <si>
    <t>송재손</t>
  </si>
  <si>
    <t>화훼원예학총론</t>
  </si>
  <si>
    <t>한국화훼연구회</t>
  </si>
  <si>
    <t>함께 만드는 정원</t>
  </si>
  <si>
    <t>박율진</t>
  </si>
  <si>
    <t>전북대학교출판문화원</t>
  </si>
  <si>
    <t>인문학으로 광고하다</t>
  </si>
  <si>
    <t>박웅현, 강창래</t>
  </si>
  <si>
    <t>한국언론 바로보기 100년(개정증보판)</t>
  </si>
  <si>
    <t>송건호</t>
  </si>
  <si>
    <t>한국의 언론법</t>
  </si>
  <si>
    <t>신평</t>
  </si>
  <si>
    <t>높이깊이</t>
  </si>
  <si>
    <t>빅 픽처 2015</t>
  </si>
  <si>
    <t>김윤이 , 김경민, 김대식</t>
  </si>
  <si>
    <t>생각정원</t>
  </si>
  <si>
    <t>첨단기술로 본 3년 후에</t>
  </si>
  <si>
    <t>이준정</t>
  </si>
  <si>
    <t>시간여행</t>
  </si>
  <si>
    <t>모바일 트렌드 2015</t>
  </si>
  <si>
    <t>커넥팅랩</t>
  </si>
  <si>
    <t>2015 한국을 뒤흔들 12가지 트렌드</t>
  </si>
  <si>
    <t>KOTRA</t>
  </si>
  <si>
    <t>알키</t>
  </si>
  <si>
    <t>SNS 홍보 마케팅 불변의 법칙</t>
  </si>
  <si>
    <t>최재용 외</t>
  </si>
  <si>
    <t>시대에듀</t>
  </si>
  <si>
    <t>소셜미디어마케팅</t>
  </si>
  <si>
    <t>매일경제신문사</t>
  </si>
  <si>
    <t>안드로이드 앱 마케팅</t>
  </si>
  <si>
    <t>제프리 휴즈</t>
  </si>
  <si>
    <t>에이콘</t>
  </si>
  <si>
    <t>젊은 기획자에게 묻다</t>
  </si>
  <si>
    <t>김영미</t>
  </si>
  <si>
    <t>남해의봄날</t>
  </si>
  <si>
    <t>홍보의 신</t>
  </si>
  <si>
    <t>신동광 외</t>
  </si>
  <si>
    <t>초록물고기</t>
  </si>
  <si>
    <t>트렌드 코리아 2015</t>
  </si>
  <si>
    <t>김난도 외</t>
  </si>
  <si>
    <t>불멸의 광고수업</t>
  </si>
  <si>
    <t>클로드 홈킨스</t>
  </si>
  <si>
    <t>(엔터프라이즈 마케팅을 위한)B2B 파이프라인</t>
  </si>
  <si>
    <t>노동수 , 나윤상, 장태석</t>
  </si>
  <si>
    <t>필립 코틀러 인브랜딩</t>
  </si>
  <si>
    <t>필립 코틀러, 발데마 푀르치</t>
  </si>
  <si>
    <t>청림</t>
  </si>
  <si>
    <t>브랜드 경험</t>
  </si>
  <si>
    <t>유니타스브랜드 편집부</t>
  </si>
  <si>
    <t xml:space="preserve">유니타스브랜드 </t>
  </si>
  <si>
    <t>기업교육론</t>
  </si>
  <si>
    <t>이관춘 , 김은경</t>
  </si>
  <si>
    <t>학지사</t>
  </si>
  <si>
    <t>CEO와 HRD</t>
  </si>
  <si>
    <t>최연식</t>
  </si>
  <si>
    <t>학이시습</t>
  </si>
  <si>
    <t>경영 성과 목표달성을 위한 전략적 HRD의 기획과 운영실무</t>
  </si>
  <si>
    <t>장수용</t>
  </si>
  <si>
    <t>예스폼</t>
  </si>
  <si>
    <t>HRD 컨설팅 인사이트</t>
  </si>
  <si>
    <t>정인호, 이은진, 김솔이</t>
  </si>
  <si>
    <t>경문사</t>
  </si>
  <si>
    <t>HRD 전략과 실천 노하우</t>
  </si>
  <si>
    <t>최용범</t>
  </si>
  <si>
    <t>HRD 용어사전</t>
  </si>
  <si>
    <t>한국기업교육학회</t>
  </si>
  <si>
    <t>중앙경제</t>
  </si>
  <si>
    <t>인사 교육담당자가 꼭 알아야 할HRD 핵심지식. 1</t>
  </si>
  <si>
    <t>현영섭</t>
  </si>
  <si>
    <t>고려아카데미컨설팅출판부</t>
  </si>
  <si>
    <t>인사 교육담당자가 꼭 알아야 할HRD 핵심지식. 2</t>
  </si>
  <si>
    <t>핵심인재 역량개발</t>
  </si>
  <si>
    <t>이홍민</t>
  </si>
  <si>
    <t>사례로 교육하기 : 기업교육의 효과를 높이는 사례연구교수법</t>
  </si>
  <si>
    <t>안동윤</t>
  </si>
  <si>
    <t>GWP 리더</t>
  </si>
  <si>
    <t>조미옥</t>
  </si>
  <si>
    <t>넥서스Biz</t>
  </si>
  <si>
    <t>훌륭한 일터 GWP</t>
  </si>
  <si>
    <t>성공하는 기업의 문화 DNA</t>
  </si>
  <si>
    <t>60세 정년 관리와 임금피크제</t>
  </si>
  <si>
    <t>이희자</t>
  </si>
  <si>
    <t>행정경영자료사</t>
  </si>
  <si>
    <t>도입 설계 운용을 위한 임금피크제 매뉴얼</t>
  </si>
  <si>
    <t>고진수</t>
  </si>
  <si>
    <t>한국경제연구소</t>
  </si>
  <si>
    <t>공공부문 성과평가론</t>
  </si>
  <si>
    <t>이동욱</t>
  </si>
  <si>
    <t>박영사</t>
  </si>
  <si>
    <t>R&amp;D성과평가 핸드북</t>
  </si>
  <si>
    <t>박성민 외</t>
  </si>
  <si>
    <t>인사평가와 성과관리</t>
  </si>
  <si>
    <t>한태영</t>
  </si>
  <si>
    <t>KPI 성과관리에 숨겨진 비밀</t>
  </si>
  <si>
    <t>신성현</t>
  </si>
  <si>
    <t>굿러닝</t>
  </si>
  <si>
    <t>팀장의 성과관리</t>
  </si>
  <si>
    <t>이동근</t>
  </si>
  <si>
    <t>BG북갤러리</t>
  </si>
  <si>
    <t>진짜 성과 관리 PQ</t>
  </si>
  <si>
    <t>송계전</t>
  </si>
  <si>
    <t xml:space="preserve">좋은땅 </t>
  </si>
  <si>
    <t>경영계획과 목표에 의한 성과관리</t>
  </si>
  <si>
    <t>남영호</t>
  </si>
  <si>
    <t>세명세관</t>
  </si>
  <si>
    <t>독자 시점</t>
  </si>
  <si>
    <t>백지은</t>
  </si>
  <si>
    <t>비주얼 머천다이징과 디스플레이</t>
  </si>
  <si>
    <t>이미현 , 이소은</t>
  </si>
  <si>
    <t>파워북</t>
  </si>
  <si>
    <t>로고 디자인의 비밀</t>
  </si>
  <si>
    <t>빌 가드너</t>
  </si>
  <si>
    <t>아트인북스</t>
  </si>
  <si>
    <t>철인</t>
  </si>
  <si>
    <t>다니엘 김</t>
  </si>
  <si>
    <t>규장</t>
  </si>
  <si>
    <t>아프면 울어</t>
  </si>
  <si>
    <t>오인숙</t>
  </si>
  <si>
    <t>다니엘 임팩트</t>
  </si>
  <si>
    <t>한홍</t>
  </si>
  <si>
    <t>오늘을 견뎌라</t>
  </si>
  <si>
    <t>참 좋은 내 인생</t>
  </si>
  <si>
    <t>김길</t>
  </si>
  <si>
    <t>내가 널 쓰고 싶다</t>
  </si>
  <si>
    <t>김남국</t>
  </si>
  <si>
    <t>조직행동의 이해와 관리</t>
  </si>
  <si>
    <t>이학종 , 김영조</t>
  </si>
  <si>
    <t>오래</t>
  </si>
  <si>
    <t>New리더십 에센스</t>
  </si>
  <si>
    <t>배정훈, 송경수</t>
  </si>
  <si>
    <t>조직행동의 이해</t>
  </si>
  <si>
    <t>윤대혁, 서진형</t>
  </si>
  <si>
    <t>무역경영사</t>
  </si>
  <si>
    <t>BPM 방법</t>
  </si>
  <si>
    <t>기어리 러믈러, 앨런 브라키</t>
  </si>
  <si>
    <t>인터워크</t>
  </si>
  <si>
    <t>조직행동론</t>
  </si>
  <si>
    <t>박계홍, 박하진, 유승동</t>
  </si>
  <si>
    <t>성과체계 인사를 위한 직무분석과 직무평가 실무</t>
  </si>
  <si>
    <t>하늘에서 바라본 한국의 숨결 1(전라의 숨결 1)</t>
  </si>
  <si>
    <t>김치년</t>
  </si>
  <si>
    <t xml:space="preserve">다래나무  </t>
  </si>
  <si>
    <t>하늘에서 바라본 한국의 숨결 2(전라의 숨결 2)</t>
  </si>
  <si>
    <t>하늘에서 바라본 한국의 숨결 3(전라의 숨결 3)</t>
  </si>
  <si>
    <t>하늘에서 바라본 한국의 숨결 4(제주의 숨결)</t>
  </si>
  <si>
    <t>하늘에서 바라본 한국의 숨결 5(독도 경주의 숨결)</t>
  </si>
  <si>
    <t>제주의 오름과 풍수</t>
  </si>
  <si>
    <t>신영대</t>
  </si>
  <si>
    <t>백산</t>
  </si>
  <si>
    <t>지형도를 이용한 제주도 기생화산 연구 및 답사</t>
  </si>
  <si>
    <t>서무송</t>
  </si>
  <si>
    <t>자연환경 보전복원관리</t>
  </si>
  <si>
    <t>김보미 외</t>
  </si>
  <si>
    <t>하드씽</t>
  </si>
  <si>
    <t>벤 호로위츠</t>
  </si>
  <si>
    <t>빅 데이터@워크</t>
  </si>
  <si>
    <t>토머스 H. 데이븐포트</t>
  </si>
  <si>
    <t>미학과 창의경영</t>
  </si>
  <si>
    <t>임태승</t>
  </si>
  <si>
    <t>B2</t>
  </si>
  <si>
    <t>베끼려면 제대로 베껴라</t>
  </si>
  <si>
    <t>이노우에 다쓰히코</t>
  </si>
  <si>
    <t>SEEDPAPER</t>
  </si>
  <si>
    <t>더 시너지(카네기 강사 유길문의)</t>
  </si>
  <si>
    <t>유길문</t>
  </si>
  <si>
    <t>가림출판사</t>
  </si>
  <si>
    <t>혁신을 디자인하라</t>
  </si>
  <si>
    <t>포스코건설</t>
  </si>
  <si>
    <t>변화는 사막에도 비를 뿌린다</t>
  </si>
  <si>
    <t>보르하 빌라세카</t>
  </si>
  <si>
    <t>글로세움</t>
  </si>
  <si>
    <t>경영 필수 상식사전</t>
  </si>
  <si>
    <t>정재학</t>
  </si>
  <si>
    <t>길벗</t>
  </si>
  <si>
    <t>행복한 리더가 행복한 일터를 만든다</t>
  </si>
  <si>
    <t>허남석</t>
  </si>
  <si>
    <t>살아 있는 것들은 전략이 있다</t>
  </si>
  <si>
    <t>서광원</t>
  </si>
  <si>
    <t>어떻게 성공하는가</t>
  </si>
  <si>
    <t>게리 샤피로</t>
  </si>
  <si>
    <t>넥서스 BIZ</t>
  </si>
  <si>
    <t>퍼펙트 워크</t>
  </si>
  <si>
    <t>왕중추</t>
  </si>
  <si>
    <t>다산북스</t>
  </si>
  <si>
    <t>당신의 전략을 파괴하라</t>
  </si>
  <si>
    <t>신시아 몽고메리</t>
  </si>
  <si>
    <t>레인메이커</t>
  </si>
  <si>
    <t>당신은 전략가입니까</t>
  </si>
  <si>
    <t>신시아 A. 몽고메리</t>
  </si>
  <si>
    <t>리더스북</t>
  </si>
  <si>
    <t>애그리게이터</t>
  </si>
  <si>
    <t>시바누마 순이치</t>
  </si>
  <si>
    <t>매경출판</t>
  </si>
  <si>
    <t>빛나는 실수(와튼스쿨 비즈니스 시리즈)</t>
  </si>
  <si>
    <t>폴 J. H. 슈메이커</t>
  </si>
  <si>
    <t>디지털 파괴</t>
  </si>
  <si>
    <t>제임스 매퀴비</t>
  </si>
  <si>
    <t>미친듯이 심플</t>
  </si>
  <si>
    <t>켄 시걸</t>
  </si>
  <si>
    <t>공직자 노트 3.0</t>
  </si>
  <si>
    <t>강요식</t>
  </si>
  <si>
    <t>미다스북스</t>
  </si>
  <si>
    <t>당신이 알던 모든 경계가 사라진다</t>
  </si>
  <si>
    <t>조용호</t>
  </si>
  <si>
    <t>300 : 29 : 1 하인리히 법칙</t>
  </si>
  <si>
    <t>김민주</t>
  </si>
  <si>
    <t>한 우물에서 한눈팔기</t>
  </si>
  <si>
    <t>강신주</t>
  </si>
  <si>
    <t>베가북스</t>
  </si>
  <si>
    <t>융합하라</t>
  </si>
  <si>
    <t>봅 로드</t>
  </si>
  <si>
    <t>로지컬 씽킹의 기술</t>
  </si>
  <si>
    <t>HR 인스티튜트</t>
  </si>
  <si>
    <t>비즈니스북스</t>
  </si>
  <si>
    <t>린 스타트업 바이블</t>
  </si>
  <si>
    <t>조성주</t>
  </si>
  <si>
    <t>1시간 기획</t>
  </si>
  <si>
    <t>조 칼훈</t>
  </si>
  <si>
    <t>서돌</t>
  </si>
  <si>
    <t>블록버스터 법칙</t>
  </si>
  <si>
    <t>애니타 엘버스</t>
  </si>
  <si>
    <t>창조성, 신화를 다시 쓰다</t>
  </si>
  <si>
    <t>데이비드 버커스</t>
  </si>
  <si>
    <t>슬로씽킹</t>
  </si>
  <si>
    <t>칼 오너리</t>
  </si>
  <si>
    <t>호감이 전략을 이긴다</t>
  </si>
  <si>
    <t>로히트 바르가바</t>
  </si>
  <si>
    <t>원더박스</t>
  </si>
  <si>
    <t>미술관 옆 MBA</t>
  </si>
  <si>
    <t>신인철</t>
  </si>
  <si>
    <t>리더는 사람을 버리지 않는다</t>
  </si>
  <si>
    <t>김성근</t>
  </si>
  <si>
    <t>이와우</t>
  </si>
  <si>
    <t>책 읽고 경영에 바로 써먹기</t>
  </si>
  <si>
    <t>홍재화</t>
  </si>
  <si>
    <t>컨트라리언 전략</t>
  </si>
  <si>
    <t>이지효</t>
  </si>
  <si>
    <t>처음북스</t>
  </si>
  <si>
    <t>인문에서 경영의 지혜를 배우다</t>
  </si>
  <si>
    <t>샹루</t>
  </si>
  <si>
    <t>평단문화사</t>
  </si>
  <si>
    <t>질문을 디자인하라</t>
  </si>
  <si>
    <t>필 매키니</t>
  </si>
  <si>
    <t>한국경제신문사</t>
  </si>
  <si>
    <t>아웃런</t>
  </si>
  <si>
    <t>에린 조</t>
  </si>
  <si>
    <t>리더의 도전(피터 드러커)</t>
  </si>
  <si>
    <t>피터 드러커</t>
  </si>
  <si>
    <t>갈등의 전략</t>
  </si>
  <si>
    <t>토머스 셸링</t>
  </si>
  <si>
    <t>지금 당장 기획공부 시작하라</t>
  </si>
  <si>
    <t>박경수</t>
  </si>
  <si>
    <t>49가지 커뮤니케이션의 법칙</t>
  </si>
  <si>
    <t>정연승</t>
  </si>
  <si>
    <t>한스미디어</t>
  </si>
  <si>
    <t>히든 챔피언 글로벌 원정대</t>
  </si>
  <si>
    <t>헤르만 지몬</t>
  </si>
  <si>
    <t>흐름출판</t>
  </si>
  <si>
    <t>바이 디자인(by Design)</t>
  </si>
  <si>
    <t>데얀 수직</t>
  </si>
  <si>
    <t>홍시</t>
  </si>
  <si>
    <t>사회를 위한 디자인</t>
  </si>
  <si>
    <t>나이젤 화이틀리</t>
  </si>
  <si>
    <t>홍디자인</t>
  </si>
  <si>
    <t>생활의 디자인</t>
  </si>
  <si>
    <t>오창섭</t>
  </si>
  <si>
    <t>성공하는 포트폴리오는 따로 있다</t>
  </si>
  <si>
    <t>진욱</t>
  </si>
  <si>
    <t>한빛미디어</t>
  </si>
  <si>
    <t>색 소재 그리고 마감(4판)</t>
  </si>
  <si>
    <t>김선아</t>
  </si>
  <si>
    <t>컬쳐코드</t>
  </si>
  <si>
    <t>디자인. 디자이너. 디자이니스트</t>
  </si>
  <si>
    <t>박경식</t>
  </si>
  <si>
    <t>지콜론북</t>
  </si>
  <si>
    <t>제품 디자인(잘 팔리는)(CD1장포함)</t>
  </si>
  <si>
    <t>한상진</t>
  </si>
  <si>
    <t>현대 디자인의 역사</t>
  </si>
  <si>
    <t>박연실</t>
  </si>
  <si>
    <t>헬로 월드</t>
  </si>
  <si>
    <t>앨리스 로스손</t>
  </si>
  <si>
    <t>비넬리의 디자인 원칙</t>
  </si>
  <si>
    <t>마시모 비넬리</t>
  </si>
  <si>
    <t>벨기에 디자인 여행</t>
  </si>
  <si>
    <t>지은경</t>
  </si>
  <si>
    <t>마카로니 구멍의 비밀</t>
  </si>
  <si>
    <t>하라 켄야</t>
  </si>
  <si>
    <t>디자인의 단서들</t>
  </si>
  <si>
    <t>가시와기 히로시</t>
  </si>
  <si>
    <t>디자인유머</t>
  </si>
  <si>
    <t>박영원</t>
  </si>
  <si>
    <t>디자인 컨설팅</t>
  </si>
  <si>
    <t>이진렬</t>
  </si>
  <si>
    <t>내일의 디자인</t>
  </si>
  <si>
    <t>아트인북</t>
  </si>
  <si>
    <t>아트 비즈니스</t>
  </si>
  <si>
    <t>박지영</t>
  </si>
  <si>
    <t>아트북스</t>
  </si>
  <si>
    <t>프로세스를 디자인하라</t>
  </si>
  <si>
    <t>낸시 스콜로스</t>
  </si>
  <si>
    <t>시드포스트(SEEDPOST)</t>
  </si>
  <si>
    <t>클린디자인 굿디자인</t>
  </si>
  <si>
    <t>조너선 채프먼</t>
  </si>
  <si>
    <t>시공아트</t>
  </si>
  <si>
    <t>인포그래픽스</t>
  </si>
  <si>
    <t>기무라 히로유키</t>
  </si>
  <si>
    <t>미술문화</t>
  </si>
  <si>
    <t>디자인이 지역을 바꾼다</t>
  </si>
  <si>
    <t>issue + design project</t>
  </si>
  <si>
    <t>넨도, 디자인 이야기</t>
  </si>
  <si>
    <t>사토 오오키</t>
  </si>
  <si>
    <t>미디어샘</t>
  </si>
  <si>
    <t>작은 마을 디자인하기</t>
  </si>
  <si>
    <t>이누이 구미코</t>
  </si>
  <si>
    <t>책 잘 만드는 제책</t>
  </si>
  <si>
    <t>김진섭</t>
  </si>
  <si>
    <t>두성북스</t>
  </si>
  <si>
    <t>엑스포메이션 서울 도쿄</t>
  </si>
  <si>
    <t>김경균</t>
  </si>
  <si>
    <t>디자인은 독인가 약인가(리코드 디자인북 2)</t>
  </si>
  <si>
    <t>리코드</t>
  </si>
  <si>
    <t>디자인 공감</t>
  </si>
  <si>
    <t>선병일</t>
  </si>
  <si>
    <t>패키지 디자인 레시피</t>
  </si>
  <si>
    <t>하기옥</t>
  </si>
  <si>
    <t>리더 독해져라</t>
  </si>
  <si>
    <t>강진구</t>
  </si>
  <si>
    <t>결국 그들은 당신을 따른다</t>
  </si>
  <si>
    <t>정태영</t>
  </si>
  <si>
    <t>행복에너지</t>
  </si>
  <si>
    <t>슈퍼팀(CD1장포함)</t>
  </si>
  <si>
    <t>코이 뚜</t>
  </si>
  <si>
    <t>멀티플라이어 이펙트</t>
  </si>
  <si>
    <t>리즈 와이즈먼</t>
  </si>
  <si>
    <t>워킹룰</t>
  </si>
  <si>
    <t>김진동</t>
  </si>
  <si>
    <t>티즈맵</t>
  </si>
  <si>
    <t>무엇이 조직을 움직이는가</t>
  </si>
  <si>
    <t>패트릭 렌치오니</t>
  </si>
  <si>
    <t>전략시티</t>
  </si>
  <si>
    <t>확신의 덫</t>
  </si>
  <si>
    <t>장 프랑수아 만초니</t>
  </si>
  <si>
    <t>위즈덤하우스</t>
  </si>
  <si>
    <t>조직의 비밀(경제학자도 풀지 못한)</t>
  </si>
  <si>
    <t>레이 피스먼</t>
  </si>
  <si>
    <t>대한민국 5천 년 역사리더십을 말한다</t>
  </si>
  <si>
    <t>최익용</t>
  </si>
  <si>
    <t>옥당</t>
  </si>
  <si>
    <t>승부의 신(The Manager)</t>
  </si>
  <si>
    <t>마이크 카슨</t>
  </si>
  <si>
    <t>회의를 하면 답을 내라</t>
  </si>
  <si>
    <t>정경수</t>
  </si>
  <si>
    <t>넥스트 리더십</t>
  </si>
  <si>
    <t>김택환</t>
  </si>
  <si>
    <t>메디치미디어</t>
  </si>
  <si>
    <t>건곤일척 모든 것을 걸어라</t>
  </si>
  <si>
    <t>하정민</t>
  </si>
  <si>
    <t>마음을 사로잡는 인간경영</t>
  </si>
  <si>
    <t>월터 딜 스콧</t>
  </si>
  <si>
    <t>돋을새김</t>
  </si>
  <si>
    <t>모던미팅</t>
  </si>
  <si>
    <t>알 피탐팰리</t>
  </si>
  <si>
    <t>끌리는책</t>
  </si>
  <si>
    <t>리더는 마지막에 먹는다</t>
  </si>
  <si>
    <t>사이먼 사이넥</t>
  </si>
  <si>
    <t>49가지 마케팅의 법칙</t>
  </si>
  <si>
    <t>바잉브레인</t>
  </si>
  <si>
    <t>A. K. 프라딥</t>
  </si>
  <si>
    <t>펌프킨 플랜</t>
  </si>
  <si>
    <t>마이크 미칼로위츠</t>
  </si>
  <si>
    <t>페퍼민트</t>
  </si>
  <si>
    <t>Marketing keywords 101(마케팅 키워드 101)</t>
  </si>
  <si>
    <t>김상용</t>
  </si>
  <si>
    <t>토트</t>
  </si>
  <si>
    <t>스타트업 성공 7법칙</t>
  </si>
  <si>
    <t>한성철</t>
  </si>
  <si>
    <t>클라우드북스</t>
  </si>
  <si>
    <t>월드 베스트 디지털 마케팅 어워드 40</t>
  </si>
  <si>
    <t>다미안 라이언</t>
  </si>
  <si>
    <t>크리스마스북스</t>
  </si>
  <si>
    <t>끌리는 컨셉의 법칙</t>
  </si>
  <si>
    <t>김근배</t>
  </si>
  <si>
    <t>디지털 놀이터</t>
  </si>
  <si>
    <t>김홍탁</t>
  </si>
  <si>
    <t>중앙 M&amp;B</t>
  </si>
  <si>
    <t>스토리 전쟁</t>
  </si>
  <si>
    <t>조나 삭스</t>
  </si>
  <si>
    <t>그들도 모르는 그들의 생각을 읽어라</t>
  </si>
  <si>
    <t>로저 둘리</t>
  </si>
  <si>
    <t>윌컴퍼니</t>
  </si>
  <si>
    <t>관찰의 눈</t>
  </si>
  <si>
    <t>얀 칩체이스</t>
  </si>
  <si>
    <t>위너스북</t>
  </si>
  <si>
    <t>아웃사이드 인 전략</t>
  </si>
  <si>
    <t>조지 데이</t>
  </si>
  <si>
    <t>와이즈베리</t>
  </si>
  <si>
    <t>모두에게 주고 슈퍼팬에게 팔아라</t>
  </si>
  <si>
    <t>니콜라스 로벨</t>
  </si>
  <si>
    <t>한 덩이 고기도 루이비통처럼 팔아라</t>
  </si>
  <si>
    <t>이동철</t>
  </si>
  <si>
    <t>오우아</t>
  </si>
  <si>
    <t>마케팅의 신</t>
  </si>
  <si>
    <t>조 비테일</t>
  </si>
  <si>
    <t>에이지21</t>
  </si>
  <si>
    <t>왜 팔리는가</t>
  </si>
  <si>
    <t>조현준</t>
  </si>
  <si>
    <t>아템포</t>
  </si>
  <si>
    <t>팔지 마라 사게 하라</t>
  </si>
  <si>
    <t>장문정</t>
  </si>
  <si>
    <t>마케팅 전략(작은 것이 큰 것을 뛰어넘는)</t>
  </si>
  <si>
    <t>이와사키 구니히코</t>
  </si>
  <si>
    <t>카카오 스토리 채널 마케팅</t>
  </si>
  <si>
    <t>임헌수</t>
  </si>
  <si>
    <t>라온북</t>
  </si>
  <si>
    <t>빅데이터 마케팅</t>
  </si>
  <si>
    <t>리사 아더</t>
  </si>
  <si>
    <t>더난출판사</t>
  </si>
  <si>
    <t>카테고리를 디자인하라</t>
  </si>
  <si>
    <t>김훈철</t>
  </si>
  <si>
    <t>번 슈미트의 체험 마케팅</t>
  </si>
  <si>
    <t>번트 슈미트</t>
  </si>
  <si>
    <t>김앤김북스</t>
  </si>
  <si>
    <t>차별화의 법칙</t>
  </si>
  <si>
    <t>홍성준</t>
  </si>
  <si>
    <t>유스마케팅</t>
  </si>
  <si>
    <t>엄서영</t>
  </si>
  <si>
    <t>욕망을 기획하라</t>
  </si>
  <si>
    <t>박내선</t>
  </si>
  <si>
    <t>옥수수의 습격</t>
  </si>
  <si>
    <t>유진규</t>
  </si>
  <si>
    <t>황금물고기</t>
  </si>
  <si>
    <t>음식동의보감(약이 되고 궁합 맞는)</t>
  </si>
  <si>
    <t>신재용</t>
  </si>
  <si>
    <t>학원문화사</t>
  </si>
  <si>
    <t>디톡스 채소 레시피</t>
  </si>
  <si>
    <t>쇼지 이즈미</t>
  </si>
  <si>
    <t>학산문화사</t>
  </si>
  <si>
    <t>저염식 좋은 밥상(덜 짜고 더 맛있는)</t>
  </si>
  <si>
    <t>이윤혜</t>
  </si>
  <si>
    <t>하서</t>
  </si>
  <si>
    <t>손맛으로 만드는 나물요리</t>
  </si>
  <si>
    <t>윤혜신</t>
  </si>
  <si>
    <t>현미밥 채식</t>
  </si>
  <si>
    <t>황성수</t>
  </si>
  <si>
    <t>페가수스</t>
  </si>
  <si>
    <t>시크릿 레시피(우리 아이 밥 잘 먹게 하는)</t>
  </si>
  <si>
    <t>김영빈</t>
  </si>
  <si>
    <t>효소 만들기 비법 노트</t>
  </si>
  <si>
    <t>신용철</t>
  </si>
  <si>
    <t>일월담</t>
  </si>
  <si>
    <t>마법의 레시피(맛과 건강 뷰티를 동시에 챙기는)</t>
  </si>
  <si>
    <t>신유리</t>
  </si>
  <si>
    <t>이인시각</t>
  </si>
  <si>
    <t>착한식당 걸구쟁이네 자연음식</t>
  </si>
  <si>
    <t>안서연</t>
  </si>
  <si>
    <t>나물수첩(구르메 수첩 19)</t>
  </si>
  <si>
    <t>우듬지</t>
  </si>
  <si>
    <t>콩요리 66</t>
  </si>
  <si>
    <t>송원경, 홍숙경</t>
  </si>
  <si>
    <t>예신</t>
  </si>
  <si>
    <t>마음을 담은 사찰 음식</t>
  </si>
  <si>
    <t>홍승스님</t>
  </si>
  <si>
    <t>영진닷컴</t>
  </si>
  <si>
    <t>궁합이 맞는 과일 야채 생주스</t>
  </si>
  <si>
    <t>마루모 유키코</t>
  </si>
  <si>
    <t>아카데미북</t>
  </si>
  <si>
    <t>풍석 서유구 선생의 생명 밥상</t>
  </si>
  <si>
    <t>서유구</t>
  </si>
  <si>
    <t>효소의 비밀(헬스케어 9)</t>
  </si>
  <si>
    <t>쓰루미 다카휴미</t>
  </si>
  <si>
    <t>싸이프레스</t>
  </si>
  <si>
    <t>우관스님의 손맛 깃든 사찰 음식</t>
  </si>
  <si>
    <t>우관스님</t>
  </si>
  <si>
    <t>스타일북스</t>
  </si>
  <si>
    <t>시골 엄마밥</t>
  </si>
  <si>
    <t>배명자</t>
  </si>
  <si>
    <t>약이 되는 음식백과</t>
  </si>
  <si>
    <t>암중모색 암을 이긴 사람들의 비밀</t>
  </si>
  <si>
    <t>KBS 생로병사의 비밀 제작팀</t>
  </si>
  <si>
    <t>비타북스</t>
  </si>
  <si>
    <t>달지 않은 명품 효소 만들기(효소도사 김시한 원장의)</t>
  </si>
  <si>
    <t>김시한</t>
  </si>
  <si>
    <t>북로그컴퍼니</t>
  </si>
  <si>
    <t>자연식 밥상(문성희의 쉽게 만드는)</t>
  </si>
  <si>
    <t>문성희</t>
  </si>
  <si>
    <t>반찬가게</t>
  </si>
  <si>
    <t>서재걸의 해독주스</t>
  </si>
  <si>
    <t>서재걸</t>
  </si>
  <si>
    <t>맥스미디어</t>
  </si>
  <si>
    <t>우리집 사찰음식(채식이 맛있어지는)</t>
  </si>
  <si>
    <t>정재덕</t>
  </si>
  <si>
    <t>레시피팩토리</t>
  </si>
  <si>
    <t>천기누설. 1: 내 몸에 기적을 일으킨 야생음식 36가지</t>
  </si>
  <si>
    <t>MBN 천기누설 제작팀</t>
  </si>
  <si>
    <t>다온북스</t>
  </si>
  <si>
    <t>자연식 밥상</t>
  </si>
  <si>
    <t>반시</t>
  </si>
  <si>
    <t>경향BP</t>
  </si>
  <si>
    <t>나도 이길 수 있다</t>
  </si>
  <si>
    <t>권종오</t>
  </si>
  <si>
    <t>이카루스 이야기</t>
  </si>
  <si>
    <t>세스 고딘</t>
  </si>
  <si>
    <t>나는 왜 망설일까</t>
  </si>
  <si>
    <t>폴 맥기</t>
  </si>
  <si>
    <t>나는 셰어하우스에 산다</t>
  </si>
  <si>
    <t>니시카와 아쓰코</t>
  </si>
  <si>
    <t>300 프로젝트</t>
  </si>
  <si>
    <t>조연심</t>
  </si>
  <si>
    <t>카시오페아</t>
  </si>
  <si>
    <t>지금 생각이 답이다</t>
  </si>
  <si>
    <t>게르트 기거렌처</t>
  </si>
  <si>
    <t>유쾌한 크리에이티브</t>
  </si>
  <si>
    <t>톰 켈리</t>
  </si>
  <si>
    <t>언마스크 얼굴 표정 읽는 기술</t>
  </si>
  <si>
    <t>폴 에크먼</t>
  </si>
  <si>
    <t>생각을 경영하라</t>
  </si>
  <si>
    <t>민재형</t>
  </si>
  <si>
    <t>나는 왜 감정에 서툴까</t>
  </si>
  <si>
    <t>이지영</t>
  </si>
  <si>
    <t>선택하는 힘</t>
  </si>
  <si>
    <t>지식너머</t>
  </si>
  <si>
    <t>다큐처럼 일하고 예능처럼 신나게</t>
  </si>
  <si>
    <t>정덕현</t>
  </si>
  <si>
    <t>내 인생을 바꾼 기적의 습관</t>
  </si>
  <si>
    <t>문충태</t>
  </si>
  <si>
    <t>중앙경제평론사</t>
  </si>
  <si>
    <t>나폴레온 힐 습관이 답이다</t>
  </si>
  <si>
    <t>김정수</t>
  </si>
  <si>
    <t>노력의 방법론</t>
  </si>
  <si>
    <t>야마구찌 마유</t>
  </si>
  <si>
    <t>이보라이프</t>
  </si>
  <si>
    <t>나를 지켜낸다는 것</t>
  </si>
  <si>
    <t>팡차오후이</t>
  </si>
  <si>
    <t>버킷 리스트</t>
  </si>
  <si>
    <t>김태광</t>
  </si>
  <si>
    <t>위닝북스</t>
  </si>
  <si>
    <t>사지 않는 습관</t>
  </si>
  <si>
    <t>가네코 유키코</t>
  </si>
  <si>
    <t>올댓북스</t>
  </si>
  <si>
    <t>셀프 파워</t>
  </si>
  <si>
    <t>김종식</t>
  </si>
  <si>
    <t>원츠(Wants)</t>
  </si>
  <si>
    <t>이진우</t>
  </si>
  <si>
    <t>스마트컷</t>
  </si>
  <si>
    <t>셰인 스노</t>
  </si>
  <si>
    <t>한 줄의 기적, 감사일기</t>
  </si>
  <si>
    <t>양경윤</t>
  </si>
  <si>
    <t>늑대의 도 여우의 도 인간의 도</t>
  </si>
  <si>
    <t>궁페이쉬안</t>
  </si>
  <si>
    <t>멋지게 실수하라</t>
  </si>
  <si>
    <t>닐 게이먼</t>
  </si>
  <si>
    <t>생각이 실력이다</t>
  </si>
  <si>
    <t>야베 마아사키</t>
  </si>
  <si>
    <t>솔트앤씨드</t>
  </si>
  <si>
    <t>불평없이 살아보기(개정증보판)</t>
  </si>
  <si>
    <t>윌 보웬</t>
  </si>
  <si>
    <t>실행의 힘</t>
  </si>
  <si>
    <t>그레그 S. 레이드</t>
  </si>
  <si>
    <t>세종미디어</t>
  </si>
  <si>
    <t>어른의 공식</t>
  </si>
  <si>
    <t>장옌</t>
  </si>
  <si>
    <t>불광출판사</t>
  </si>
  <si>
    <t>나의 패턴 스위칭</t>
  </si>
  <si>
    <t>김형기</t>
  </si>
  <si>
    <t>몸이 먼저다</t>
  </si>
  <si>
    <t>한근태</t>
  </si>
  <si>
    <t>베이스 캠프</t>
  </si>
  <si>
    <t>김승</t>
  </si>
  <si>
    <t>미디어숲</t>
  </si>
  <si>
    <t>나를 변화시킨 사람들 내가 변화시킬 사람들</t>
  </si>
  <si>
    <t>팻 윌리엄스</t>
  </si>
  <si>
    <t>말글빛냄</t>
  </si>
  <si>
    <t>오늘도 출근하는 당신에게</t>
  </si>
  <si>
    <t>레몬북스</t>
  </si>
  <si>
    <t>나는 이제, 나를 살기로 했다</t>
  </si>
  <si>
    <t>요스미 다이스케</t>
  </si>
  <si>
    <t>라이프맵</t>
  </si>
  <si>
    <t>스트레스 파워</t>
  </si>
  <si>
    <t>이기화</t>
  </si>
  <si>
    <t>놀이의 품격</t>
  </si>
  <si>
    <t>가와키타 요시노리</t>
  </si>
  <si>
    <t>디퍼런트</t>
  </si>
  <si>
    <t>러닝</t>
  </si>
  <si>
    <t>9할</t>
  </si>
  <si>
    <t>마스노 순묘</t>
  </si>
  <si>
    <t>담앤북스</t>
  </si>
  <si>
    <t>완벽하지 않기에 인생이라 부른다</t>
  </si>
  <si>
    <t>한창욱</t>
  </si>
  <si>
    <t>다연</t>
  </si>
  <si>
    <t>느리게 더 느리게</t>
  </si>
  <si>
    <t>장샤오헝</t>
  </si>
  <si>
    <t>다윗과 골리앗</t>
  </si>
  <si>
    <t>말콤 글래드웰</t>
  </si>
  <si>
    <t>해외전시회 이것만은 알고 가자</t>
  </si>
  <si>
    <t>조기창</t>
  </si>
  <si>
    <t>한 권으로 배우는 전시회 기획</t>
  </si>
  <si>
    <t>KINTEX</t>
  </si>
  <si>
    <t>여백미디어</t>
  </si>
  <si>
    <t>이미지 경영론</t>
  </si>
  <si>
    <t>김혜리 , 이정원</t>
  </si>
  <si>
    <t>신아사</t>
  </si>
  <si>
    <t>산업전시론</t>
  </si>
  <si>
    <t>홍선의</t>
  </si>
  <si>
    <t>전시기획론</t>
  </si>
  <si>
    <t>두남</t>
  </si>
  <si>
    <t>스파이처럼 일하라</t>
  </si>
  <si>
    <t>J. C. 칼레슨</t>
  </si>
  <si>
    <t>직장의 신</t>
  </si>
  <si>
    <t>존 후버</t>
  </si>
  <si>
    <t>유능제강</t>
  </si>
  <si>
    <t>최효진</t>
  </si>
  <si>
    <t>직장인 4대 비극</t>
  </si>
  <si>
    <t>천영준</t>
  </si>
  <si>
    <t>나는 무적의 회사원이다</t>
  </si>
  <si>
    <t>손성곤</t>
  </si>
  <si>
    <t>숨만 쉬어도 셀프힐링</t>
  </si>
  <si>
    <t>유하진</t>
  </si>
  <si>
    <t>판미동</t>
  </si>
  <si>
    <t>스탠드아웃 강점 활용의 기술</t>
  </si>
  <si>
    <t>마커스 버킹엄</t>
  </si>
  <si>
    <t>괴짜 엘리트, 최고들의 일하는 법을 훔치다</t>
  </si>
  <si>
    <t>김무귀</t>
  </si>
  <si>
    <t>1년만 미쳐라</t>
  </si>
  <si>
    <t>강상구</t>
  </si>
  <si>
    <t>나는 변하기로 했다</t>
  </si>
  <si>
    <t>허은아</t>
  </si>
  <si>
    <t>이지북</t>
  </si>
  <si>
    <t>미생 세트(전9권)</t>
  </si>
  <si>
    <t>윤태호</t>
  </si>
  <si>
    <t>처신</t>
  </si>
  <si>
    <t>이남훈</t>
  </si>
  <si>
    <t>억울하면 방법을 배워라</t>
  </si>
  <si>
    <t>오자사 요시히사</t>
  </si>
  <si>
    <t>아우름</t>
  </si>
  <si>
    <t>최강부하</t>
  </si>
  <si>
    <t>우용표</t>
  </si>
  <si>
    <t>시드페이퍼</t>
  </si>
  <si>
    <t>당신의 경력을 빛나게 하라</t>
  </si>
  <si>
    <t>소피 로완</t>
  </si>
  <si>
    <t>성공 잠언(개정판)</t>
  </si>
  <si>
    <t>리처드 템플러</t>
  </si>
  <si>
    <t>노동법 사용설명서(현명한 직장 생활을 위한)</t>
  </si>
  <si>
    <t>권정임</t>
  </si>
  <si>
    <t>생각비행</t>
  </si>
  <si>
    <t>출근길의 철학 퇴근길의 명상</t>
  </si>
  <si>
    <t>김용전</t>
  </si>
  <si>
    <t>샘터(샘터사)</t>
  </si>
  <si>
    <t>스펙이라는 거짓말</t>
  </si>
  <si>
    <t>오쿠야마 노리아키</t>
  </si>
  <si>
    <t>새로운현재</t>
  </si>
  <si>
    <t>능력있으면 성공하는 줄 알았다</t>
  </si>
  <si>
    <t>마리온 크나츠</t>
  </si>
  <si>
    <t>대한민국에서 감정노동자로 살아남는 법</t>
  </si>
  <si>
    <t>김계순</t>
  </si>
  <si>
    <t>왜 회사에서는 이상한 사람이 승진할까?</t>
  </si>
  <si>
    <t>제프리 제임스</t>
  </si>
  <si>
    <t>출근만 하면 다 될 줄 알았어</t>
  </si>
  <si>
    <t>윤정은</t>
  </si>
  <si>
    <t>비전코리아</t>
  </si>
  <si>
    <t>직장인 고민 답은 이미 나와 있다</t>
  </si>
  <si>
    <t>니시우치 히로무</t>
  </si>
  <si>
    <t>직장 생활 생존 노트</t>
  </si>
  <si>
    <t>세키 이와오</t>
  </si>
  <si>
    <t>미치거나 살아남거나</t>
  </si>
  <si>
    <t>마르틴 베를레</t>
  </si>
  <si>
    <t>프로의 경지</t>
  </si>
  <si>
    <t>고미야 가즈요시</t>
  </si>
  <si>
    <t>철밥통 공기업</t>
  </si>
  <si>
    <t>강동원</t>
  </si>
  <si>
    <t>제2의 정부 공공기업 변화의 조건</t>
  </si>
  <si>
    <t>박개성</t>
  </si>
  <si>
    <t>엘리오앤컴퍼니</t>
  </si>
  <si>
    <t>리씽킹 서울</t>
  </si>
  <si>
    <t>김경민</t>
  </si>
  <si>
    <t>갈등을 넘어 협력 사회로</t>
  </si>
  <si>
    <t>이창언</t>
  </si>
  <si>
    <t>살림터</t>
  </si>
  <si>
    <t>한국인사행정론 (5판)</t>
  </si>
  <si>
    <t>유민봉 , 박성민</t>
  </si>
  <si>
    <t>공공정책을 위한 빅데이터 전략지도</t>
  </si>
  <si>
    <t>GIS United</t>
  </si>
  <si>
    <t>한국 공기업의 이해 2판</t>
  </si>
  <si>
    <t>이상철</t>
  </si>
  <si>
    <t>대영문화사</t>
  </si>
  <si>
    <t>공기업론 (6판)</t>
  </si>
  <si>
    <t>박영희 , 염도균, 김종희, 현근, 허훈, 서병종</t>
  </si>
  <si>
    <t>다산</t>
  </si>
  <si>
    <t>왜 정부는 하는 일마다 실패하는가</t>
  </si>
  <si>
    <t>존 스토셀</t>
  </si>
  <si>
    <t>첫인상은 항상 배신한다</t>
  </si>
  <si>
    <t>메리 엘런 오툴</t>
  </si>
  <si>
    <t>말공부 사람공부(전2권)</t>
  </si>
  <si>
    <t>조윤제외</t>
  </si>
  <si>
    <t>흐름출판외</t>
  </si>
  <si>
    <t>적도 내 편으로 만드는 대화법</t>
  </si>
  <si>
    <t>이기주</t>
  </si>
  <si>
    <t>황소북스</t>
  </si>
  <si>
    <t>언품</t>
  </si>
  <si>
    <t>상처주지 않고 분노를 표현하는 대화의 기술</t>
  </si>
  <si>
    <t>강경희</t>
  </si>
  <si>
    <t>전달의 기술(10초 안에 결과를 얻는)</t>
  </si>
  <si>
    <t>사사키 케이이치</t>
  </si>
  <si>
    <t>원하는 것이 있다면 감정을 흔들어라</t>
  </si>
  <si>
    <t>다니엘 샤피로</t>
  </si>
  <si>
    <t>리더처럼 질문하라</t>
  </si>
  <si>
    <t>노경목</t>
  </si>
  <si>
    <t>프런티어</t>
  </si>
  <si>
    <t>대화의 기술</t>
  </si>
  <si>
    <t>폴렛 데일</t>
  </si>
  <si>
    <t>당신이 하는 말을 다스려라</t>
  </si>
  <si>
    <t>리처드 헤이만</t>
  </si>
  <si>
    <t>따뜻하게 말하라(사람을 얻기 위해서는)</t>
  </si>
  <si>
    <t>정영순</t>
  </si>
  <si>
    <t>파트너북스</t>
  </si>
  <si>
    <t>끌리는 사람은 대화법이 다르다</t>
  </si>
  <si>
    <t>마이크 벡틀</t>
  </si>
  <si>
    <t>TED처럼 말하라</t>
  </si>
  <si>
    <t>아카시 카리아</t>
  </si>
  <si>
    <t>결정적 질문</t>
  </si>
  <si>
    <t>다니하라 마코토</t>
  </si>
  <si>
    <t>인사이트앤뷰</t>
  </si>
  <si>
    <t>스티브 잡스 VS 오바마 창조대화법</t>
  </si>
  <si>
    <t>한휘</t>
  </si>
  <si>
    <t>이기는 질문 이기는 대답</t>
  </si>
  <si>
    <t>우찌야마 다츠미</t>
  </si>
  <si>
    <t>적에서 협력자로</t>
  </si>
  <si>
    <t>밥 버그</t>
  </si>
  <si>
    <t>잡담이 능력이다(30초 만에 어색함이 사라지는)</t>
  </si>
  <si>
    <t>사이토 다카시</t>
  </si>
  <si>
    <t>감정싸움 필요 없는 소통의 기술</t>
  </si>
  <si>
    <t>한유정</t>
  </si>
  <si>
    <t>예스를 이끌어내는 설득 대화법 52</t>
  </si>
  <si>
    <t>이서영</t>
  </si>
  <si>
    <t>원앤원북스</t>
  </si>
  <si>
    <t>성공을 부르는 스피치 코칭</t>
  </si>
  <si>
    <t>임유정</t>
  </si>
  <si>
    <t>마음을 움직이는 한 줄의 카피 쓰기</t>
  </si>
  <si>
    <t>박상훈</t>
  </si>
  <si>
    <t>바보들은 매일 회의만 한다</t>
  </si>
  <si>
    <t>니시무라 가츠미</t>
  </si>
  <si>
    <t>예문</t>
  </si>
  <si>
    <t>당당하게 나를 표현하는 비즈니스 멘트</t>
  </si>
  <si>
    <t>패트릭 알라인</t>
  </si>
  <si>
    <t>상대를 움직이는 법(말이 통하지 않는)</t>
  </si>
  <si>
    <t>폴커 키츠</t>
  </si>
  <si>
    <t>단 한마디 말로도 박수받는 힘</t>
  </si>
  <si>
    <t>강헌구</t>
  </si>
  <si>
    <t>협상은 영화처럼 영화는 협상처럼</t>
  </si>
  <si>
    <t>박상기</t>
  </si>
  <si>
    <t>어떻게 말할 것인가</t>
  </si>
  <si>
    <t>카민 갤로</t>
  </si>
  <si>
    <t>마음을 움직이는 따뜻한 대화법</t>
  </si>
  <si>
    <t>윤치영</t>
  </si>
  <si>
    <t>시그널북스</t>
  </si>
  <si>
    <t>마음을 열어주는 공감대화법</t>
  </si>
  <si>
    <t>신영란</t>
  </si>
  <si>
    <t>말의 심리학</t>
  </si>
  <si>
    <t>장하영</t>
  </si>
  <si>
    <t>스타북스</t>
  </si>
  <si>
    <t>나는 착하게 살지 않기로 했다</t>
  </si>
  <si>
    <t>김일중</t>
  </si>
  <si>
    <t>센추리원</t>
  </si>
  <si>
    <t>리액션</t>
  </si>
  <si>
    <t>유일한</t>
  </si>
  <si>
    <t>설득의 정석</t>
  </si>
  <si>
    <t>황현진</t>
  </si>
  <si>
    <t>대화의 절반은 협상이다</t>
  </si>
  <si>
    <t>안준성</t>
  </si>
  <si>
    <t>전략적 대화법</t>
  </si>
  <si>
    <t>공문선</t>
  </si>
  <si>
    <t>설득을 이기는 설명의 힘</t>
  </si>
  <si>
    <t>리 레피버</t>
  </si>
  <si>
    <t>우리는 어떤 사람에게 끌리는가</t>
  </si>
  <si>
    <t>미셸 레더먼</t>
  </si>
  <si>
    <t>손석희가 말하는 법</t>
  </si>
  <si>
    <t>부경복</t>
  </si>
  <si>
    <t>모멘텀</t>
  </si>
  <si>
    <t>대화와 설득의 기술</t>
  </si>
  <si>
    <t>크리스 헬더</t>
  </si>
  <si>
    <t>실속 대화법(할 말 다하며 제대로 이기는)</t>
  </si>
  <si>
    <t>이정숙</t>
  </si>
  <si>
    <t>토론의 힘(강치원의 토론이야기 1)</t>
  </si>
  <si>
    <t>강치원</t>
  </si>
  <si>
    <t>느낌이있는책</t>
  </si>
  <si>
    <t>커피가 식기전에 회의를 끝내라</t>
  </si>
  <si>
    <t>니시 히토시</t>
  </si>
  <si>
    <t>비키니 화법</t>
  </si>
  <si>
    <t>문석현</t>
  </si>
  <si>
    <t>이제는 매혹적인 대화법이 이긴다</t>
  </si>
  <si>
    <t>나무생각</t>
  </si>
  <si>
    <t>리더는 어떻게 말하는가</t>
  </si>
  <si>
    <t>김영기</t>
  </si>
  <si>
    <t>천금말씨</t>
  </si>
  <si>
    <t>차동엽</t>
  </si>
  <si>
    <t>아트 스피치(개정판)</t>
  </si>
  <si>
    <t>김미경</t>
  </si>
  <si>
    <t>설득의 심리학(개정판 5판)</t>
  </si>
  <si>
    <t>로버트 치알디니</t>
  </si>
  <si>
    <t>무엇을 주고 어떻게 받을 것인가</t>
  </si>
  <si>
    <t>마이클 윌러</t>
  </si>
  <si>
    <t>명강의 기술(청중을 사로잡는)</t>
  </si>
  <si>
    <t>조관일</t>
  </si>
  <si>
    <t>소통자본을 구축하라</t>
  </si>
  <si>
    <t>김효상</t>
  </si>
  <si>
    <t>홍보도 전략이다</t>
  </si>
  <si>
    <t>장순욱</t>
  </si>
  <si>
    <t>책이있는마을</t>
  </si>
  <si>
    <t>PR의 신</t>
  </si>
  <si>
    <t>전상민</t>
  </si>
  <si>
    <t>인물과사상사</t>
  </si>
  <si>
    <t>홍보 불변의 법칙</t>
  </si>
  <si>
    <t>알 리스</t>
  </si>
  <si>
    <t>아주 우아한 거짓말의 세계</t>
  </si>
  <si>
    <t>한화철</t>
  </si>
  <si>
    <t>문이당</t>
  </si>
  <si>
    <t>종이의 역사</t>
  </si>
  <si>
    <t>니콜라스 A. 바스베인스</t>
  </si>
  <si>
    <t>일본 탐독(인문 에세이 5)</t>
  </si>
  <si>
    <t>김원우</t>
  </si>
  <si>
    <t>세기말 빈</t>
  </si>
  <si>
    <t>칼 쇼르스케</t>
  </si>
  <si>
    <t>박수밀의 알기 쉬운 한자 인문학</t>
  </si>
  <si>
    <t>박수밀</t>
  </si>
  <si>
    <t>다락원</t>
  </si>
  <si>
    <t>대한민국 치킨전(따비음식학 1)</t>
  </si>
  <si>
    <t>정은정</t>
  </si>
  <si>
    <t>따비</t>
  </si>
  <si>
    <t>핀란드 슬로우 라이프</t>
  </si>
  <si>
    <t>나유리</t>
  </si>
  <si>
    <t>경성 고민 상담소</t>
  </si>
  <si>
    <t>전봉관</t>
  </si>
  <si>
    <t>페이퍼 엘레지</t>
  </si>
  <si>
    <t>이언 샌섬</t>
  </si>
  <si>
    <t>나무 이야기(한국을 지켜온)</t>
  </si>
  <si>
    <t>유럽 축구 엠블럼 사전</t>
  </si>
  <si>
    <t>류청</t>
  </si>
  <si>
    <t>보누스</t>
  </si>
  <si>
    <t>다 빈치, 비트루비우스 인간을 그리다</t>
  </si>
  <si>
    <t>토비 레스터</t>
  </si>
  <si>
    <t>한글전쟁</t>
  </si>
  <si>
    <t>김흥식</t>
  </si>
  <si>
    <t>대중문화 5000년의 역사</t>
  </si>
  <si>
    <t>프레드 E. H. 슈레더</t>
  </si>
  <si>
    <t>루브르에서 중국을 만나다</t>
  </si>
  <si>
    <t>중국 CCTV 다큐멘터리 제작팀</t>
  </si>
  <si>
    <t>팝, 경제를 노래하다</t>
  </si>
  <si>
    <t>임진모</t>
  </si>
  <si>
    <t>대통령의 셰프</t>
  </si>
  <si>
    <t>질 브라가르</t>
  </si>
  <si>
    <t>알덴테북스</t>
  </si>
  <si>
    <t>또 하나의 일본</t>
  </si>
  <si>
    <t>데이비드 스즈키</t>
  </si>
  <si>
    <t>일제강점기 사회와 문화</t>
  </si>
  <si>
    <t>이준식</t>
  </si>
  <si>
    <t>역사비평사</t>
  </si>
  <si>
    <t>미의 역사</t>
  </si>
  <si>
    <t>움베르토 에코</t>
  </si>
  <si>
    <t>곰 몰락한 왕의 역사</t>
  </si>
  <si>
    <t>미셸 파스투로</t>
  </si>
  <si>
    <t>오롯</t>
  </si>
  <si>
    <t>훔볼트의 대륙</t>
  </si>
  <si>
    <t>울리 쿨케</t>
  </si>
  <si>
    <t>혜문스님 도서 3종 세트</t>
  </si>
  <si>
    <t>혜문</t>
  </si>
  <si>
    <t>작은숲</t>
  </si>
  <si>
    <t>종이가 만든 길</t>
  </si>
  <si>
    <t>에릭 오르세나</t>
  </si>
  <si>
    <t>사랑방에서 듣는 서양 문화</t>
  </si>
  <si>
    <t>구학서</t>
  </si>
  <si>
    <t>청아출판사</t>
  </si>
  <si>
    <t>조선 왕들, 금주령을 내리다</t>
  </si>
  <si>
    <t>정구선</t>
  </si>
  <si>
    <t>북경 똥장수</t>
  </si>
  <si>
    <t>신규환</t>
  </si>
  <si>
    <t>푸른역사</t>
  </si>
  <si>
    <t>3개 열쇳말로 읽는 베이징</t>
  </si>
  <si>
    <t>이은상</t>
  </si>
  <si>
    <t>중국 로컬로 읽다</t>
  </si>
  <si>
    <t>늘 푸른 소나무</t>
  </si>
  <si>
    <t>정동주</t>
  </si>
  <si>
    <t>향신료의 지구사</t>
  </si>
  <si>
    <t>프레드 차라</t>
  </si>
  <si>
    <t>처음 읽는 중국사</t>
  </si>
  <si>
    <t>전국역사교사모임</t>
  </si>
  <si>
    <t>50대 인문학(새로운 시작을 꿈꾸는 남자를 위한)</t>
  </si>
  <si>
    <t>안치용</t>
  </si>
  <si>
    <t>딥씽킹</t>
  </si>
  <si>
    <t>성열홍</t>
  </si>
  <si>
    <t>융합하면 미래가 보인다</t>
  </si>
  <si>
    <t>이인식</t>
  </si>
  <si>
    <t>서당공부 오래된 인문학의 길</t>
  </si>
  <si>
    <t>한재훈</t>
  </si>
  <si>
    <t>갈라파고스</t>
  </si>
  <si>
    <t>감염병과 인문학</t>
  </si>
  <si>
    <t>정과리</t>
  </si>
  <si>
    <t>나에게 묻다</t>
  </si>
  <si>
    <t>정민호</t>
  </si>
  <si>
    <t>걸리버</t>
  </si>
  <si>
    <t>책상 엿보기</t>
  </si>
  <si>
    <t>윤태진</t>
  </si>
  <si>
    <t>인문 고전에서 나를 찾는다</t>
  </si>
  <si>
    <t>장강</t>
  </si>
  <si>
    <t>감성사회</t>
  </si>
  <si>
    <t>서동진</t>
  </si>
  <si>
    <t>동양 고전과 역사, 비판적 독법</t>
  </si>
  <si>
    <t>천쓰이</t>
  </si>
  <si>
    <t>이별 서약</t>
  </si>
  <si>
    <t>최철주</t>
  </si>
  <si>
    <t>기파랑</t>
  </si>
  <si>
    <t>고전통변</t>
  </si>
  <si>
    <t>노관범</t>
  </si>
  <si>
    <t>행복한 죽음</t>
  </si>
  <si>
    <t>송길원</t>
  </si>
  <si>
    <t>라보레무스</t>
  </si>
  <si>
    <t>장길섭</t>
  </si>
  <si>
    <t>나마스테</t>
  </si>
  <si>
    <t>생각 정원</t>
  </si>
  <si>
    <t>장현갑</t>
  </si>
  <si>
    <t>나무의마음</t>
  </si>
  <si>
    <t>명사들의 문장 강화</t>
  </si>
  <si>
    <t>인문의 재발견</t>
  </si>
  <si>
    <t>안재원</t>
  </si>
  <si>
    <t>논형</t>
  </si>
  <si>
    <t>필링의 인문학(수정증보판)</t>
  </si>
  <si>
    <t>유범상</t>
  </si>
  <si>
    <t>아우라지 미학의 길</t>
  </si>
  <si>
    <t>김지하</t>
  </si>
  <si>
    <t>다락방</t>
  </si>
  <si>
    <t>초미. 첫 이마</t>
  </si>
  <si>
    <t>생각하는 식탁(카트 끄는 잡식동물 정재훈의)</t>
  </si>
  <si>
    <t>이끌림의 인문학</t>
  </si>
  <si>
    <t>전경일</t>
  </si>
  <si>
    <t>다빈치북스</t>
  </si>
  <si>
    <t>고전으로 읽는 자본주의</t>
  </si>
  <si>
    <t>조준현</t>
  </si>
  <si>
    <t>다시봄</t>
  </si>
  <si>
    <t>마을로 간 인문학</t>
  </si>
  <si>
    <t>김영선 (엮음)</t>
  </si>
  <si>
    <t>나이를 속이는 나이</t>
  </si>
  <si>
    <t>패트리샤 코헨</t>
  </si>
  <si>
    <t>박물관의 탄생</t>
  </si>
  <si>
    <t>도미니크 풀로</t>
  </si>
  <si>
    <t>위기의 국가</t>
  </si>
  <si>
    <t>지그문트 바우만</t>
  </si>
  <si>
    <t>옷장에서 나온 인문학(푸른들녘 인문교양 1)</t>
  </si>
  <si>
    <t>이민정</t>
  </si>
  <si>
    <t>집에 들어온 인문학(푸른들녘 인문교양 2)</t>
  </si>
  <si>
    <t>서윤영</t>
  </si>
  <si>
    <t>영국 노동계급의 상황</t>
  </si>
  <si>
    <t>프리드리히 엥겔스</t>
  </si>
  <si>
    <t>라티오</t>
  </si>
  <si>
    <t>불타고 찢기고 도둑맞은</t>
  </si>
  <si>
    <t>릭 게코스키</t>
  </si>
  <si>
    <t>르네상스</t>
  </si>
  <si>
    <t>지구 어머니 마고</t>
  </si>
  <si>
    <t>박정진</t>
  </si>
  <si>
    <t>마고북스</t>
  </si>
  <si>
    <t>교황과 나</t>
  </si>
  <si>
    <t>김근수</t>
  </si>
  <si>
    <t>도시해킹</t>
  </si>
  <si>
    <t>브래들리 L. 개럿</t>
  </si>
  <si>
    <t>인문과 한의학 치료로 만나다</t>
  </si>
  <si>
    <t>강용원</t>
  </si>
  <si>
    <t>착한 인류</t>
  </si>
  <si>
    <t>예술과 삶에 대한 물음(문화의 안과 밖 3)</t>
  </si>
  <si>
    <t>유종호</t>
  </si>
  <si>
    <t>나는 감정이 있는 존재입니다</t>
  </si>
  <si>
    <t>이브 엔슬러</t>
  </si>
  <si>
    <t>문명과 수학</t>
  </si>
  <si>
    <t>EBS 문명과 수학 제작팀</t>
  </si>
  <si>
    <t>유대인의 상속 이야기</t>
  </si>
  <si>
    <t>랍비 조셉 텔루슈킨</t>
  </si>
  <si>
    <t>북스넛</t>
  </si>
  <si>
    <t>비유의 발견</t>
  </si>
  <si>
    <t>배상문</t>
  </si>
  <si>
    <t>북포스</t>
  </si>
  <si>
    <t>생각의 힘을 키우는 고전 공부법</t>
  </si>
  <si>
    <t>안상헌</t>
  </si>
  <si>
    <t>천국을 거닐다, 소쇄원</t>
  </si>
  <si>
    <t>이기동</t>
  </si>
  <si>
    <t>사람의무늬</t>
  </si>
  <si>
    <t>인정의 시대</t>
  </si>
  <si>
    <t>문성훈</t>
  </si>
  <si>
    <t>사월의책</t>
  </si>
  <si>
    <t>돈키호테는 수학 때문에 미쳤다</t>
  </si>
  <si>
    <t>김용관</t>
  </si>
  <si>
    <t>생각의길</t>
  </si>
  <si>
    <t>영화 읽어주는 인문학</t>
  </si>
  <si>
    <t>안용태</t>
  </si>
  <si>
    <t>그림에 기댄 화요일</t>
  </si>
  <si>
    <t>이종수</t>
  </si>
  <si>
    <t>상상력 사전(인문라이더를 위한)</t>
  </si>
  <si>
    <t>임병희</t>
  </si>
  <si>
    <t>동아시아 전통 인테리어 장식과 미(아시아의 미 2)</t>
  </si>
  <si>
    <t>박선희</t>
  </si>
  <si>
    <t>인도, 아름다움은 신과 같아(아시아의 미 1)</t>
  </si>
  <si>
    <t>이옥순</t>
  </si>
  <si>
    <t>인류사를 가로지른 스마트한 발명들 50</t>
  </si>
  <si>
    <t>알프리트 슈미츠</t>
  </si>
  <si>
    <t>신인문이란 무엇인가</t>
  </si>
  <si>
    <t>박용수</t>
  </si>
  <si>
    <t>선영사</t>
  </si>
  <si>
    <t>이순신의 말</t>
  </si>
  <si>
    <t>이순신</t>
  </si>
  <si>
    <t>메스를 든 인문학</t>
  </si>
  <si>
    <t>휴 앨더시 윌리엄스</t>
  </si>
  <si>
    <t>욕망하는 지도</t>
  </si>
  <si>
    <t>제리 브로턴</t>
  </si>
  <si>
    <t>내 친구를 찾습니다</t>
  </si>
  <si>
    <t>몸문화연구소</t>
  </si>
  <si>
    <t>휴먼</t>
  </si>
  <si>
    <t>NHK 특별취재반</t>
  </si>
  <si>
    <t>요리를 욕망하다</t>
  </si>
  <si>
    <t>우리는 꼬리 치기 위해 탄생했다</t>
  </si>
  <si>
    <t>스티븐 다얀</t>
  </si>
  <si>
    <t>엔지니어의 인문학 수업</t>
  </si>
  <si>
    <t>새뮤얼 플러먼</t>
  </si>
  <si>
    <t>유유</t>
  </si>
  <si>
    <t>동물의 권리</t>
  </si>
  <si>
    <t>이숲</t>
  </si>
  <si>
    <t>난 두렵지 않다</t>
  </si>
  <si>
    <t>박북</t>
  </si>
  <si>
    <t>이카로스의날개</t>
  </si>
  <si>
    <t>동물들의 침묵</t>
  </si>
  <si>
    <t>존 그레이</t>
  </si>
  <si>
    <t>통섭과 지적 사기</t>
  </si>
  <si>
    <t>이인식 (기획)</t>
  </si>
  <si>
    <t>오류의 인문학</t>
  </si>
  <si>
    <t>캐서린 슐츠</t>
  </si>
  <si>
    <t>지식의날개</t>
  </si>
  <si>
    <t>시대를 이끈 창종자</t>
  </si>
  <si>
    <t>김천</t>
  </si>
  <si>
    <t>참글세상</t>
  </si>
  <si>
    <t>한시의 품격</t>
  </si>
  <si>
    <t>김풍기</t>
  </si>
  <si>
    <t>친절한 인문학 길잡이</t>
  </si>
  <si>
    <t>경이수</t>
  </si>
  <si>
    <t>책비</t>
  </si>
  <si>
    <t>마광수의 인문학 비틀기</t>
  </si>
  <si>
    <t>마광수</t>
  </si>
  <si>
    <t>생각</t>
  </si>
  <si>
    <t>리추얼</t>
  </si>
  <si>
    <t>메이슨 커리</t>
  </si>
  <si>
    <t>블러프를 벗겨라</t>
  </si>
  <si>
    <t>만프레트 뤼츠</t>
  </si>
  <si>
    <t>지식의 반감기</t>
  </si>
  <si>
    <t>새뮤얼 아브스만</t>
  </si>
  <si>
    <t>인문학에 묻다, 행복은 어디에</t>
  </si>
  <si>
    <t>백성호</t>
  </si>
  <si>
    <t>늙음, 열정과 상실 사이</t>
  </si>
  <si>
    <t>플로리다 스콧 맥스웰</t>
  </si>
  <si>
    <t>페르소나</t>
  </si>
  <si>
    <t>말 콘서트</t>
  </si>
  <si>
    <t>이윤재</t>
  </si>
  <si>
    <t>믿음의 배신</t>
  </si>
  <si>
    <t>마이클 맥과이어</t>
  </si>
  <si>
    <t>인문학 편지</t>
  </si>
  <si>
    <t>송용구</t>
  </si>
  <si>
    <t>생각의 경계</t>
  </si>
  <si>
    <t>사람의 산 우리 산의 인문학</t>
  </si>
  <si>
    <t>최원석</t>
  </si>
  <si>
    <t>사상가들 도시와 문명을 말하다(문명공동연구 4)</t>
  </si>
  <si>
    <t>고일홍</t>
  </si>
  <si>
    <t>식물의 인문학</t>
  </si>
  <si>
    <t>박중환</t>
  </si>
  <si>
    <t>책들의 숲이여 음향이여</t>
  </si>
  <si>
    <t>김언호</t>
  </si>
  <si>
    <t>저는 인문학이 처음인데요</t>
  </si>
  <si>
    <t>박홍순</t>
  </si>
  <si>
    <t>지적 대화를 위한 넓고 얕은 지식</t>
  </si>
  <si>
    <t>채사장</t>
  </si>
  <si>
    <t>우리가 이 세상에 온 이유</t>
  </si>
  <si>
    <t>서정록</t>
  </si>
  <si>
    <t>한살림</t>
  </si>
  <si>
    <t>인문학은 자유다</t>
  </si>
  <si>
    <t>얼 쇼리스</t>
  </si>
  <si>
    <t>낭독은 입문학이다</t>
  </si>
  <si>
    <t>현자의마을</t>
  </si>
  <si>
    <t>사물과 마음</t>
  </si>
  <si>
    <t>살만 악타르</t>
  </si>
  <si>
    <t>홍시커뮤니케이션</t>
  </si>
  <si>
    <t>늙은 철학자가 전하는 마지막 말</t>
  </si>
  <si>
    <t>김태관</t>
  </si>
  <si>
    <t>홍익출판사</t>
  </si>
  <si>
    <t>거북이 마음이다</t>
  </si>
  <si>
    <t>가이 클랙스턴</t>
  </si>
  <si>
    <t>황금거북</t>
  </si>
  <si>
    <t>프로이트의 말실수</t>
  </si>
  <si>
    <t>조엘 레비</t>
  </si>
  <si>
    <t>르몽드 인문학</t>
  </si>
  <si>
    <t>르몽드 디플로마티크 (엮음)</t>
  </si>
  <si>
    <t>휴먼큐브</t>
  </si>
  <si>
    <t>풍경 속 돈의 민낯</t>
  </si>
  <si>
    <t>정재흠</t>
  </si>
  <si>
    <t>양심을 보았다</t>
  </si>
  <si>
    <t>이얼 프레스</t>
  </si>
  <si>
    <t>통섭적 인생의 권유</t>
  </si>
  <si>
    <t>최재천 스타일</t>
  </si>
  <si>
    <t>살아 있는 뜨거움</t>
  </si>
  <si>
    <t>중국, 당시의 나라</t>
  </si>
  <si>
    <t>김준연</t>
  </si>
  <si>
    <t>즐겁지 않으면 인생이 아니다</t>
  </si>
  <si>
    <t>린 마틴</t>
  </si>
  <si>
    <t>글담</t>
  </si>
  <si>
    <t>스토리 플러스</t>
  </si>
  <si>
    <t>최복현</t>
  </si>
  <si>
    <t>글램북스</t>
  </si>
  <si>
    <t>너무 늦기전에 들어야 할 죽음학 강의</t>
  </si>
  <si>
    <t>최준식</t>
  </si>
  <si>
    <t>반기문, 나는 일하는 사무총장입니다</t>
  </si>
  <si>
    <t>남정호</t>
  </si>
  <si>
    <t>생겨요, 어느 날</t>
  </si>
  <si>
    <t>이윤용</t>
  </si>
  <si>
    <t>가문비나무의 노래</t>
  </si>
  <si>
    <t>마틴 슐레스케</t>
  </si>
  <si>
    <t>니케북스</t>
  </si>
  <si>
    <t>백석 평전</t>
  </si>
  <si>
    <t>안도현</t>
  </si>
  <si>
    <t>다산책방</t>
  </si>
  <si>
    <t>읽어가겠다</t>
  </si>
  <si>
    <t>김탁환</t>
  </si>
  <si>
    <t>파워</t>
  </si>
  <si>
    <t>스윙스</t>
  </si>
  <si>
    <t>달</t>
  </si>
  <si>
    <t>혼자의 발견</t>
  </si>
  <si>
    <t>곽정은</t>
  </si>
  <si>
    <t>꽃이 없어서 이것으로 대신합니다</t>
  </si>
  <si>
    <t>유선경</t>
  </si>
  <si>
    <t>정확한 사랑의 실험</t>
  </si>
  <si>
    <t>신형철</t>
  </si>
  <si>
    <t>필 때도 질 때도 동백꽃처럼</t>
  </si>
  <si>
    <t>이해인</t>
  </si>
  <si>
    <t>침묵의 결(문학과지성 시인선 457)</t>
  </si>
  <si>
    <t>이태수</t>
  </si>
  <si>
    <t>왜냐하면 우리는 우리를 모르고(문학과지성 시인선 460)</t>
  </si>
  <si>
    <t>이제니</t>
  </si>
  <si>
    <t>지금 여기가 맨 앞(문학동네시인선 52)</t>
  </si>
  <si>
    <t>이문재</t>
  </si>
  <si>
    <t>순간의 꽃</t>
  </si>
  <si>
    <t>고은</t>
  </si>
  <si>
    <t>그래서 당신(문학동네 시집)</t>
  </si>
  <si>
    <t>김용택</t>
  </si>
  <si>
    <t>보다</t>
  </si>
  <si>
    <t>김영하</t>
  </si>
  <si>
    <t>버티는 삶에 관하여</t>
  </si>
  <si>
    <t>허지웅</t>
  </si>
  <si>
    <t>눈먼 자들의 국가</t>
  </si>
  <si>
    <t>김애란</t>
  </si>
  <si>
    <t>소설가의 일</t>
  </si>
  <si>
    <t>김연수</t>
  </si>
  <si>
    <t>마왕 신해철</t>
  </si>
  <si>
    <t>신해철</t>
  </si>
  <si>
    <t>청춘을 달리다</t>
  </si>
  <si>
    <t>배순탁</t>
  </si>
  <si>
    <t>북라이프</t>
  </si>
  <si>
    <t>내가 확실히 아는 것들</t>
  </si>
  <si>
    <t>오프라 윈프리</t>
  </si>
  <si>
    <t>집으로 가는 길은 어디서라도 멀지 않다</t>
  </si>
  <si>
    <t>원철</t>
  </si>
  <si>
    <t>진태의 난중일기</t>
  </si>
  <si>
    <t>김진태</t>
  </si>
  <si>
    <t>블루테일북스</t>
  </si>
  <si>
    <t>아침고요 산책길</t>
  </si>
  <si>
    <t>한상경</t>
  </si>
  <si>
    <t>순간을 읊조리다</t>
  </si>
  <si>
    <t>칠십 명의 시인</t>
  </si>
  <si>
    <t>내 인생의 해답</t>
  </si>
  <si>
    <t>캐롤 볼트</t>
  </si>
  <si>
    <t>쇼비</t>
  </si>
  <si>
    <t>사랑할 날이 얼마나 남았을까</t>
  </si>
  <si>
    <t>김재진</t>
  </si>
  <si>
    <t>수오서재</t>
  </si>
  <si>
    <t>다시 사랑(우리 조금 멀리 돌아왔지만)</t>
  </si>
  <si>
    <t>정현주</t>
  </si>
  <si>
    <t>스윙밴드</t>
  </si>
  <si>
    <t>출근 길 명화 한 점</t>
  </si>
  <si>
    <t>슬로래빗</t>
  </si>
  <si>
    <t>짧은 이야기, 긴 생각</t>
  </si>
  <si>
    <t>이어령</t>
  </si>
  <si>
    <t>시공미디어</t>
  </si>
  <si>
    <t>따뜻하게 다정하게, 가까이</t>
  </si>
  <si>
    <t>하명희</t>
  </si>
  <si>
    <t>꽃 찾으러 간다(실천시선 228)</t>
  </si>
  <si>
    <t>장문석</t>
  </si>
  <si>
    <t>결혼, 하면 괴롭고 안 하면 외롭고</t>
  </si>
  <si>
    <t>장경동</t>
  </si>
  <si>
    <t>아라크네</t>
  </si>
  <si>
    <t>멈춰버린 세월</t>
  </si>
  <si>
    <t>꼼마</t>
  </si>
  <si>
    <t>아마존의나비</t>
  </si>
  <si>
    <t>너의 세계를 스칠 때</t>
  </si>
  <si>
    <t>정바비</t>
  </si>
  <si>
    <t>읽고 싶은 이어령</t>
  </si>
  <si>
    <t>여백</t>
  </si>
  <si>
    <t>나의 딸의 딸</t>
  </si>
  <si>
    <t>최인호</t>
  </si>
  <si>
    <t>죽음을 어떻게 말할까</t>
  </si>
  <si>
    <t>윌리 오스발트</t>
  </si>
  <si>
    <t>한뼘한뼘</t>
  </si>
  <si>
    <t>강예신</t>
  </si>
  <si>
    <t>꼼짝도 하기 싫은 사람들을 위한 요가</t>
  </si>
  <si>
    <t>제프 다이어</t>
  </si>
  <si>
    <t>그것도 괜찮겠네</t>
  </si>
  <si>
    <t>이사카 고타로</t>
  </si>
  <si>
    <t>내일도 출근하는 딸에게</t>
  </si>
  <si>
    <t>유인경</t>
  </si>
  <si>
    <t>위즈덤경향</t>
  </si>
  <si>
    <t>인생 수업</t>
  </si>
  <si>
    <t>엘리자베스 퀴블러 로스</t>
  </si>
  <si>
    <t>이레</t>
  </si>
  <si>
    <t>여자라는 생물</t>
  </si>
  <si>
    <t>마스다 미리</t>
  </si>
  <si>
    <t>이봄</t>
  </si>
  <si>
    <t>하루를 견디면 선물처럼 밤이 온다</t>
  </si>
  <si>
    <t>김하연</t>
  </si>
  <si>
    <t>이상</t>
  </si>
  <si>
    <t>백년식당</t>
  </si>
  <si>
    <t>박찬일</t>
  </si>
  <si>
    <t>오후 세 시, 그곳으로부터</t>
  </si>
  <si>
    <t>최예선</t>
  </si>
  <si>
    <t>뜨거운 한입</t>
  </si>
  <si>
    <t>문학은 어떻게 내 삶을 구했는가</t>
  </si>
  <si>
    <t>데이비드 실즈</t>
  </si>
  <si>
    <t>눈물은 왜 짠가(개정증보판)</t>
  </si>
  <si>
    <t>함민복</t>
  </si>
  <si>
    <t>책이있는풍경</t>
  </si>
  <si>
    <t>어쩌면, 어쩌면, 어쩌면.</t>
  </si>
  <si>
    <t>박광수</t>
  </si>
  <si>
    <t>청림출판사</t>
  </si>
  <si>
    <t>항상 나를 가로막는 나에게</t>
  </si>
  <si>
    <t>알프레드 아들러 (원저)</t>
  </si>
  <si>
    <t>어디로 가야 할지 모르는 당신에게</t>
  </si>
  <si>
    <t>변지영</t>
  </si>
  <si>
    <t>인생의 지도</t>
  </si>
  <si>
    <t>오영욱</t>
  </si>
  <si>
    <t>페이퍼스토리</t>
  </si>
  <si>
    <t>먹다 사랑하다 떠나다</t>
  </si>
  <si>
    <t>함정임</t>
  </si>
  <si>
    <t>푸르메</t>
  </si>
  <si>
    <t>데뷔의 순간</t>
  </si>
  <si>
    <t>한국영화감독조합</t>
  </si>
  <si>
    <t>안도현의 발견</t>
  </si>
  <si>
    <t>쓰러질때마다 일어서면 그만,</t>
  </si>
  <si>
    <t>이외수</t>
  </si>
  <si>
    <t>해냄출판사</t>
  </si>
  <si>
    <t>조정래의 시선</t>
  </si>
  <si>
    <t>조정래</t>
  </si>
  <si>
    <t>마음이 아름다우니 세상이 아름다워라</t>
  </si>
  <si>
    <t>이채</t>
  </si>
  <si>
    <t>새벽을 여는 남자</t>
  </si>
  <si>
    <t>오풍연</t>
  </si>
  <si>
    <t>1cm(일 센티) 첫 번째 이야기</t>
  </si>
  <si>
    <t>김은주</t>
  </si>
  <si>
    <t>한 글자</t>
  </si>
  <si>
    <t>정철</t>
  </si>
  <si>
    <t>나의 아름다운 책방</t>
  </si>
  <si>
    <t>로널드 라이스</t>
  </si>
  <si>
    <t>국제시장</t>
  </si>
  <si>
    <t>박수진 (각본)</t>
  </si>
  <si>
    <t>명량</t>
  </si>
  <si>
    <t>전철홍 (각본)</t>
  </si>
  <si>
    <t>변호인</t>
  </si>
  <si>
    <t>양우석</t>
  </si>
  <si>
    <t>영원한 아이</t>
  </si>
  <si>
    <t>정승구</t>
  </si>
  <si>
    <t>응답하라 1994</t>
  </si>
  <si>
    <t>이우정</t>
  </si>
  <si>
    <t>3000일의 노트</t>
  </si>
  <si>
    <t>문혜미</t>
  </si>
  <si>
    <t>감</t>
  </si>
  <si>
    <t>비밀을 품은 꽃</t>
  </si>
  <si>
    <t>서아</t>
  </si>
  <si>
    <t>내 이웃의 안녕</t>
  </si>
  <si>
    <t>표명희</t>
  </si>
  <si>
    <t>몸의 소리들</t>
  </si>
  <si>
    <t>허택</t>
  </si>
  <si>
    <t>겨울연꽃 서리연(겨울연꽃)</t>
  </si>
  <si>
    <t>주단영</t>
  </si>
  <si>
    <t>고즈넉</t>
  </si>
  <si>
    <t>직필: 들어 세운 붓</t>
  </si>
  <si>
    <t>주진</t>
  </si>
  <si>
    <t>4월의 공기</t>
  </si>
  <si>
    <t>최순결</t>
  </si>
  <si>
    <t>곰</t>
  </si>
  <si>
    <t>로드러너 만화클럽</t>
  </si>
  <si>
    <t>박주현</t>
  </si>
  <si>
    <t>미궁</t>
  </si>
  <si>
    <t>최정미</t>
  </si>
  <si>
    <t>끌레마</t>
  </si>
  <si>
    <t>2월 30일생(소설New 1)</t>
  </si>
  <si>
    <t>김서진</t>
  </si>
  <si>
    <t>나무옆의자</t>
  </si>
  <si>
    <t>망원동 브라더스</t>
  </si>
  <si>
    <t>김호연</t>
  </si>
  <si>
    <t>보헤미안 랩소디</t>
  </si>
  <si>
    <t>정재민</t>
  </si>
  <si>
    <t>살고 싶다</t>
  </si>
  <si>
    <t>이동원</t>
  </si>
  <si>
    <t>슈나벨 최후의 자손</t>
  </si>
  <si>
    <t>최욱</t>
  </si>
  <si>
    <t>헬로, 미스터 찹</t>
  </si>
  <si>
    <t>전아리</t>
  </si>
  <si>
    <t>마담 뺑덕</t>
  </si>
  <si>
    <t>백가흠</t>
  </si>
  <si>
    <t>네오픽션</t>
  </si>
  <si>
    <t>백설춘향전</t>
  </si>
  <si>
    <t>용현중</t>
  </si>
  <si>
    <t>노블마인</t>
  </si>
  <si>
    <t>그게 아닌데(무대위의 문학 2)</t>
  </si>
  <si>
    <t>이미경</t>
  </si>
  <si>
    <t>쓰시마에서 온 소녀</t>
  </si>
  <si>
    <t>정명섭</t>
  </si>
  <si>
    <t>모란꽃이 모랑모랑 피어서</t>
  </si>
  <si>
    <t>박소정</t>
  </si>
  <si>
    <t>왕자 이우</t>
  </si>
  <si>
    <t>김종광</t>
  </si>
  <si>
    <t>허스토리(HerStory)</t>
  </si>
  <si>
    <t>최문정</t>
  </si>
  <si>
    <t>다차원북스</t>
  </si>
  <si>
    <t>헤스키츠 제국 아카데미 1학기</t>
  </si>
  <si>
    <t>양효진</t>
  </si>
  <si>
    <t>라비린스</t>
  </si>
  <si>
    <t>그날</t>
  </si>
  <si>
    <t>소재원</t>
  </si>
  <si>
    <t>마레</t>
  </si>
  <si>
    <t>푸른운하</t>
  </si>
  <si>
    <t>박경리</t>
  </si>
  <si>
    <t>마로니에북스</t>
  </si>
  <si>
    <t>말하자면 좋은 사람</t>
  </si>
  <si>
    <t>정이현</t>
  </si>
  <si>
    <t>퀼트 탑</t>
  </si>
  <si>
    <t>홍영숙</t>
  </si>
  <si>
    <t>겨울의 눈빛</t>
  </si>
  <si>
    <t>박솔뫼</t>
  </si>
  <si>
    <t>당신의 그림자는 월요일</t>
  </si>
  <si>
    <t>김중혁</t>
  </si>
  <si>
    <t>디저트 월드</t>
  </si>
  <si>
    <t>김이환</t>
  </si>
  <si>
    <t>부디 성공합시다</t>
  </si>
  <si>
    <t>김종은</t>
  </si>
  <si>
    <t>암스테르담 가라지세일 두번째</t>
  </si>
  <si>
    <t>김솔</t>
  </si>
  <si>
    <t>저녁이 깊다</t>
  </si>
  <si>
    <t>이혜경</t>
  </si>
  <si>
    <t>게으른 삶</t>
  </si>
  <si>
    <t>이종산</t>
  </si>
  <si>
    <t>고래</t>
  </si>
  <si>
    <t>천명관</t>
  </si>
  <si>
    <t>달의 제단</t>
  </si>
  <si>
    <t>심윤경</t>
  </si>
  <si>
    <t>목요일에 만나요</t>
  </si>
  <si>
    <t>조해진</t>
  </si>
  <si>
    <t>일곱시 삼십이분 코끼리열차</t>
  </si>
  <si>
    <t>황정은</t>
  </si>
  <si>
    <t>참말로 좋은 날</t>
  </si>
  <si>
    <t>성석제</t>
  </si>
  <si>
    <t>초록 가죽소파 표류기</t>
  </si>
  <si>
    <t>정지향</t>
  </si>
  <si>
    <t>한가로운 걱정들을 직업적으로 하는 사내의 하루</t>
  </si>
  <si>
    <t>복거일</t>
  </si>
  <si>
    <t>황천기담</t>
  </si>
  <si>
    <t>임철우</t>
  </si>
  <si>
    <t>누나</t>
  </si>
  <si>
    <t>하일지</t>
  </si>
  <si>
    <t>빨간 염소들의 거리</t>
  </si>
  <si>
    <t>엄창석</t>
  </si>
  <si>
    <t>차남들의 세계사</t>
  </si>
  <si>
    <t>이기호</t>
  </si>
  <si>
    <t>청춘 파산</t>
  </si>
  <si>
    <t>김의경</t>
  </si>
  <si>
    <t>혁명: 광활한 인간 정도전. 1(소설 조선왕조실록 1)</t>
  </si>
  <si>
    <t>혁명: 광활한 인간 정도전. 2(소설 조선왕조실록 2)</t>
  </si>
  <si>
    <t>런던의 안식월</t>
  </si>
  <si>
    <t>이승민</t>
  </si>
  <si>
    <t>바람</t>
  </si>
  <si>
    <t>사랑아 피를 토하라</t>
  </si>
  <si>
    <t>한승원</t>
  </si>
  <si>
    <t>박하</t>
  </si>
  <si>
    <t>진채선</t>
  </si>
  <si>
    <t>이정규</t>
  </si>
  <si>
    <t>밝은세상</t>
  </si>
  <si>
    <t>백프로</t>
  </si>
  <si>
    <t>이재윤</t>
  </si>
  <si>
    <t>부광</t>
  </si>
  <si>
    <t>착한 스프는 전화를 받지 않는다</t>
  </si>
  <si>
    <t>북로드</t>
  </si>
  <si>
    <t>교도섬</t>
  </si>
  <si>
    <t>나혁진</t>
  </si>
  <si>
    <t>북폴리오</t>
  </si>
  <si>
    <t>비취록</t>
  </si>
  <si>
    <t>조완선</t>
  </si>
  <si>
    <t>그 여름, 트라이앵글</t>
  </si>
  <si>
    <t>오채</t>
  </si>
  <si>
    <t>밀레니얼 칠드런</t>
  </si>
  <si>
    <t>장은선</t>
  </si>
  <si>
    <t>파라나</t>
  </si>
  <si>
    <t>이옥수</t>
  </si>
  <si>
    <t>이신</t>
  </si>
  <si>
    <t>강희진</t>
  </si>
  <si>
    <t>비채</t>
  </si>
  <si>
    <t>빠리의 기자들</t>
  </si>
  <si>
    <t>고종석</t>
  </si>
  <si>
    <t>새움</t>
  </si>
  <si>
    <t>신 황태자비 납치사건(개정판)</t>
  </si>
  <si>
    <t>김진명</t>
  </si>
  <si>
    <t>왕경</t>
  </si>
  <si>
    <t>손정미</t>
  </si>
  <si>
    <t>블루 먼데이 알코올</t>
  </si>
  <si>
    <t>한결</t>
  </si>
  <si>
    <t>이로써 영원히 계속 되리</t>
  </si>
  <si>
    <t>김태연</t>
  </si>
  <si>
    <t>광인 수술 보고서</t>
  </si>
  <si>
    <t>송미경</t>
  </si>
  <si>
    <t>라일락 붉게피던 집</t>
  </si>
  <si>
    <t>송시우</t>
  </si>
  <si>
    <t>섬, 짓하다</t>
  </si>
  <si>
    <t>김재희</t>
  </si>
  <si>
    <t>아홉 번째 고독</t>
  </si>
  <si>
    <t>박형숙</t>
  </si>
  <si>
    <t>유랑가족</t>
  </si>
  <si>
    <t>공선옥</t>
  </si>
  <si>
    <t>슬픔도 힘이 된다</t>
  </si>
  <si>
    <t>양귀자</t>
  </si>
  <si>
    <t>쓰다</t>
  </si>
  <si>
    <t>노예 틈입자 파괴자</t>
  </si>
  <si>
    <t>이치은</t>
  </si>
  <si>
    <t>알렙</t>
  </si>
  <si>
    <t>학교에 괴물이 산다</t>
  </si>
  <si>
    <t>윤이나</t>
  </si>
  <si>
    <t>불로의 인형</t>
  </si>
  <si>
    <t>장용민</t>
  </si>
  <si>
    <t>엘릭시르</t>
  </si>
  <si>
    <t>안중근, 아베를 쏘다</t>
  </si>
  <si>
    <t>김정현</t>
  </si>
  <si>
    <t>황금보검</t>
  </si>
  <si>
    <t>기억해줘</t>
  </si>
  <si>
    <t>임경선</t>
  </si>
  <si>
    <t>아빠를 빌려드립니다</t>
  </si>
  <si>
    <t>홍부용</t>
  </si>
  <si>
    <t>중앙역</t>
  </si>
  <si>
    <t>김혜진</t>
  </si>
  <si>
    <t>극해</t>
  </si>
  <si>
    <t>임성순</t>
  </si>
  <si>
    <t>우리 모두의 정귀보</t>
  </si>
  <si>
    <t>이장욱</t>
  </si>
  <si>
    <t>잃어버린 수요일</t>
  </si>
  <si>
    <t>김민기</t>
  </si>
  <si>
    <t>청동정원</t>
  </si>
  <si>
    <t>최영미</t>
  </si>
  <si>
    <t>건너편 섬</t>
  </si>
  <si>
    <t>이경자</t>
  </si>
  <si>
    <t>자음과모음</t>
  </si>
  <si>
    <t>소소한 풍경</t>
  </si>
  <si>
    <t>박범신</t>
  </si>
  <si>
    <t>눈보라 구슬</t>
  </si>
  <si>
    <t>김휘</t>
  </si>
  <si>
    <t>작가정신</t>
  </si>
  <si>
    <t>수박</t>
  </si>
  <si>
    <t>이은조</t>
  </si>
  <si>
    <t>사랑일까?</t>
  </si>
  <si>
    <t>안재경</t>
  </si>
  <si>
    <t>제우미디어</t>
  </si>
  <si>
    <t>쓸개</t>
  </si>
  <si>
    <t>강형규 (원작)</t>
  </si>
  <si>
    <t>불가마 전쟁</t>
  </si>
  <si>
    <t>최병탁</t>
  </si>
  <si>
    <t>주류성</t>
  </si>
  <si>
    <t>국수</t>
  </si>
  <si>
    <t>김숨</t>
  </si>
  <si>
    <t>서울</t>
  </si>
  <si>
    <t>손홍규</t>
  </si>
  <si>
    <t>센티멘털도 하루 이틀</t>
  </si>
  <si>
    <t>김금희</t>
  </si>
  <si>
    <t>수치</t>
  </si>
  <si>
    <t>전수찬</t>
  </si>
  <si>
    <t>시티투어버스를 탈취하라</t>
  </si>
  <si>
    <t>최민석</t>
  </si>
  <si>
    <t>알로하</t>
  </si>
  <si>
    <t>윤고은</t>
  </si>
  <si>
    <t>이만큼 가까이</t>
  </si>
  <si>
    <t>정세랑</t>
  </si>
  <si>
    <t>조대리의 트렁크</t>
  </si>
  <si>
    <t>칠면조와 달리는 육체노동자</t>
  </si>
  <si>
    <t>황만근은 이렇게 말했다</t>
  </si>
  <si>
    <t>원동중 야구부</t>
  </si>
  <si>
    <t>김형주</t>
  </si>
  <si>
    <t>책에이름</t>
  </si>
  <si>
    <t>은주</t>
  </si>
  <si>
    <t>권비영</t>
  </si>
  <si>
    <t>청조사</t>
  </si>
  <si>
    <t>스페인의 자장가</t>
  </si>
  <si>
    <t>서린</t>
  </si>
  <si>
    <t>테라스북</t>
  </si>
  <si>
    <t>라떼와 첫 키스</t>
  </si>
  <si>
    <t>석우주</t>
  </si>
  <si>
    <t>파란미디어</t>
  </si>
  <si>
    <t>길 위의 책</t>
  </si>
  <si>
    <t>강미</t>
  </si>
  <si>
    <t>마사코의 질문</t>
  </si>
  <si>
    <t>손연자</t>
  </si>
  <si>
    <t>강철 무지개</t>
  </si>
  <si>
    <t>최인석</t>
  </si>
  <si>
    <t>상실의 시간들</t>
  </si>
  <si>
    <t>최지월</t>
  </si>
  <si>
    <t>키스와 바나나</t>
  </si>
  <si>
    <t>하성란</t>
  </si>
  <si>
    <t>한밤의 산행</t>
  </si>
  <si>
    <t>박성원</t>
  </si>
  <si>
    <t>내 친구 노무현</t>
  </si>
  <si>
    <t>김수경</t>
  </si>
  <si>
    <t>꽃들은 어디로 갔나</t>
  </si>
  <si>
    <t>서영은</t>
  </si>
  <si>
    <t>어우동, 사랑으로 죽다</t>
  </si>
  <si>
    <t>김별아</t>
  </si>
  <si>
    <t>통영의 딸</t>
  </si>
  <si>
    <t>이수광</t>
  </si>
  <si>
    <t>해토머리</t>
  </si>
  <si>
    <t>사라사 양장점</t>
  </si>
  <si>
    <t>이채원</t>
  </si>
  <si>
    <t>현대문학</t>
  </si>
  <si>
    <t>퀼트, 퀼트</t>
  </si>
  <si>
    <t>양선미</t>
  </si>
  <si>
    <t>타락</t>
  </si>
  <si>
    <t>구효서</t>
  </si>
  <si>
    <t>그림자 자국</t>
  </si>
  <si>
    <t>이영도</t>
  </si>
  <si>
    <t>역린. 1: 교룡으로 지다</t>
  </si>
  <si>
    <t>최성현</t>
  </si>
  <si>
    <t>역린. 2: 용의 분노</t>
  </si>
  <si>
    <t>허임 조선 제일침. 1: 침의 길에 들어서다</t>
  </si>
  <si>
    <t>성인규</t>
  </si>
  <si>
    <t>허임 조선 제일침. 2: 난중의로</t>
  </si>
  <si>
    <t>허임 조선 제일침. 3: 침은 그대가 조선 제일이다</t>
  </si>
  <si>
    <t>중화 만리</t>
  </si>
  <si>
    <t>김영우</t>
  </si>
  <si>
    <t>휴먼앤북스</t>
  </si>
  <si>
    <t>혼돈의 도시</t>
  </si>
  <si>
    <t>마이클 코넬리</t>
  </si>
  <si>
    <t>RHK</t>
  </si>
  <si>
    <t>화가, 혁명가 그리고 요리사</t>
  </si>
  <si>
    <t>바버라 킹솔버</t>
  </si>
  <si>
    <t>셰이프 시프터</t>
  </si>
  <si>
    <t>토니 힐러먼</t>
  </si>
  <si>
    <t>그 남자, 좋은 간호사</t>
  </si>
  <si>
    <t>찰스 그래버</t>
  </si>
  <si>
    <t>골든타임</t>
  </si>
  <si>
    <t>빛의 사슬</t>
  </si>
  <si>
    <t>칼럼 매캔</t>
  </si>
  <si>
    <t>순수의 끝</t>
  </si>
  <si>
    <t>메건 애버트</t>
  </si>
  <si>
    <t>싱글맨</t>
  </si>
  <si>
    <t>크리스토퍼 이셔우드</t>
  </si>
  <si>
    <t>그책</t>
  </si>
  <si>
    <t>얼음 속의 소녀들</t>
  </si>
  <si>
    <t>톰 롭 스미스</t>
  </si>
  <si>
    <t>너에게 닿는 거리, 17년</t>
  </si>
  <si>
    <t>타마라 아일랜드 스톤</t>
  </si>
  <si>
    <t>놀</t>
  </si>
  <si>
    <t>먼데이 모닝스</t>
  </si>
  <si>
    <t>산제이 굽타</t>
  </si>
  <si>
    <t>기억을 잃어버린 앨리스를 부탁해</t>
  </si>
  <si>
    <t>리안 모리아티</t>
  </si>
  <si>
    <t>마시멜로</t>
  </si>
  <si>
    <t>저지대</t>
  </si>
  <si>
    <t>줌파 라히리</t>
  </si>
  <si>
    <t>분리된 평화</t>
  </si>
  <si>
    <t>존 놀스</t>
  </si>
  <si>
    <t>자메이카의 열풍</t>
  </si>
  <si>
    <t>리처드 휴스</t>
  </si>
  <si>
    <t>가족계획</t>
  </si>
  <si>
    <t>카란 마하잔</t>
  </si>
  <si>
    <t>굿바이, 콜럼버스</t>
  </si>
  <si>
    <t>필립 로스</t>
  </si>
  <si>
    <t>네가 있어준다면</t>
  </si>
  <si>
    <t>게일 포먼</t>
  </si>
  <si>
    <t>사라진 것들</t>
  </si>
  <si>
    <t>캐서린 오플린</t>
  </si>
  <si>
    <t>오리지널 오브 로라</t>
  </si>
  <si>
    <t>블라디미르 나보코프</t>
  </si>
  <si>
    <t>이노센트</t>
  </si>
  <si>
    <t>이언 매큐언</t>
  </si>
  <si>
    <t>자비</t>
  </si>
  <si>
    <t>토니 모리슨</t>
  </si>
  <si>
    <t>초월주의의 야생귀리(루이자 메이 올컷 선집)</t>
  </si>
  <si>
    <t>루이자 메이 올컷</t>
  </si>
  <si>
    <t>포트노이의 불평</t>
  </si>
  <si>
    <t>라이프 애프터 라이프</t>
  </si>
  <si>
    <t>케이트 앳킨슨</t>
  </si>
  <si>
    <t>문학사상</t>
  </si>
  <si>
    <t>기억을 삼킨 소녀</t>
  </si>
  <si>
    <t>캣 패트릭</t>
  </si>
  <si>
    <t>문학수첩</t>
  </si>
  <si>
    <t>데스 큐어(메이즈 러너 시리즈 3)</t>
  </si>
  <si>
    <t>제임스 대시너</t>
  </si>
  <si>
    <t>사진신부 진이</t>
  </si>
  <si>
    <t>앨런 브렌너트</t>
  </si>
  <si>
    <t>속죄나무. 1</t>
  </si>
  <si>
    <t>존 그리샴</t>
  </si>
  <si>
    <t>속죄나무. 2</t>
  </si>
  <si>
    <t>앰트</t>
  </si>
  <si>
    <t>대니얼 H. 윌슨</t>
  </si>
  <si>
    <t>올드 오스트레일리아</t>
  </si>
  <si>
    <t>하워드 앤더슨</t>
  </si>
  <si>
    <t>내 이름은 버터</t>
  </si>
  <si>
    <t>에린 제이드 랭</t>
  </si>
  <si>
    <t>바다</t>
  </si>
  <si>
    <t>마술 가게</t>
  </si>
  <si>
    <t>허버트 조지 웰스</t>
  </si>
  <si>
    <t>스테이트 오브 더 유니언</t>
  </si>
  <si>
    <t>더글라스 케네디</t>
  </si>
  <si>
    <t>다시 살고 싶어</t>
  </si>
  <si>
    <t>클레어 메스드</t>
  </si>
  <si>
    <t>그 아이의 아이</t>
  </si>
  <si>
    <t>바바라 바인</t>
  </si>
  <si>
    <t>봄아필</t>
  </si>
  <si>
    <t>치명적 반전</t>
  </si>
  <si>
    <t>잘못은 우리 별에 있어</t>
  </si>
  <si>
    <t>존 그린</t>
  </si>
  <si>
    <t>상심증후군</t>
  </si>
  <si>
    <t>제스 로덴버그</t>
  </si>
  <si>
    <t>워터십 다운의 열한 마리 토끼</t>
  </si>
  <si>
    <t>리처드 애덤스</t>
  </si>
  <si>
    <t>원 플러스 원: 가족이라는 기적</t>
  </si>
  <si>
    <t>조조 모예스</t>
  </si>
  <si>
    <t>부스트</t>
  </si>
  <si>
    <t>스티븐 베이커</t>
  </si>
  <si>
    <t>가진 자와 못 가진 자</t>
  </si>
  <si>
    <t>어니스트 헤밍웨이</t>
  </si>
  <si>
    <t>책 읽는 소녀</t>
  </si>
  <si>
    <t>케이티 워드</t>
  </si>
  <si>
    <t>끝나지 않은 이야기 호빗</t>
  </si>
  <si>
    <t>코리 올슨</t>
  </si>
  <si>
    <t>라스트 런어웨이</t>
  </si>
  <si>
    <t>트레이시 슈발리에</t>
  </si>
  <si>
    <t>아르테</t>
  </si>
  <si>
    <t>자살의 전설</t>
  </si>
  <si>
    <t>데이비드 밴</t>
  </si>
  <si>
    <t>내 영혼이 따뜻했던 날들</t>
  </si>
  <si>
    <t>포리스터 카터</t>
  </si>
  <si>
    <t>고아원 원장의 아들</t>
  </si>
  <si>
    <t>애덤 존슨</t>
  </si>
  <si>
    <t>아산정책연구원</t>
  </si>
  <si>
    <t>거짓말의 위안</t>
  </si>
  <si>
    <t>랜디 수전 마이어스</t>
  </si>
  <si>
    <t>나이트폴</t>
  </si>
  <si>
    <t>넬슨 드밀</t>
  </si>
  <si>
    <t>네버 노잉(Never Knowing)</t>
  </si>
  <si>
    <t>체비 스티븐스</t>
  </si>
  <si>
    <t>리틀 드러머 걸</t>
  </si>
  <si>
    <t>존 르 카레</t>
  </si>
  <si>
    <t>만조의 바다 위에서</t>
  </si>
  <si>
    <t>이창래</t>
  </si>
  <si>
    <t>미시시피 미시시피</t>
  </si>
  <si>
    <t>톰 프랭클린</t>
  </si>
  <si>
    <t>사자가 있는 라이언 주점</t>
  </si>
  <si>
    <t>델리아 에프론</t>
  </si>
  <si>
    <t>마이 매드 팻 다이어리</t>
  </si>
  <si>
    <t>레이 얼</t>
  </si>
  <si>
    <t>애플북스</t>
  </si>
  <si>
    <t>여섯 날의 크리스마스</t>
  </si>
  <si>
    <t>찰스 디킨스</t>
  </si>
  <si>
    <t>엔트리</t>
  </si>
  <si>
    <t>노예 12년</t>
  </si>
  <si>
    <t>솔로몬 노섭</t>
  </si>
  <si>
    <t>천국 주식회사</t>
  </si>
  <si>
    <t>사이먼 리치</t>
  </si>
  <si>
    <t>슬픈 카페의 노래</t>
  </si>
  <si>
    <t>카슨 매컬러스</t>
  </si>
  <si>
    <t>초콜렛 도넛</t>
  </si>
  <si>
    <t>트래비스 파인 (원작)</t>
  </si>
  <si>
    <t>럼두들 등반기</t>
  </si>
  <si>
    <t>W. E. 보우먼</t>
  </si>
  <si>
    <t>세븐킹덤의 기사</t>
  </si>
  <si>
    <t>조지 R. R. 마틴</t>
  </si>
  <si>
    <t>야간시력</t>
  </si>
  <si>
    <t>카린 포숨</t>
  </si>
  <si>
    <t>인서전트</t>
  </si>
  <si>
    <t>베르니카 로스</t>
  </si>
  <si>
    <t>콜드 키스(매드 픽션 클럽)</t>
  </si>
  <si>
    <t>존 렉터</t>
  </si>
  <si>
    <t>피버드림</t>
  </si>
  <si>
    <t>사라진 헤밍웨이를 찾아서</t>
  </si>
  <si>
    <t>다이앤 길버트 매드슨</t>
  </si>
  <si>
    <t>이덴슬리벨</t>
  </si>
  <si>
    <t>캐롤라이나의 사생아(무지개 반사 1)</t>
  </si>
  <si>
    <t>도로시 앨리슨</t>
  </si>
  <si>
    <t>이매진</t>
  </si>
  <si>
    <t>어태치먼트</t>
  </si>
  <si>
    <t>레인보 로웰</t>
  </si>
  <si>
    <t>매스 이펙트: 서막</t>
  </si>
  <si>
    <t>드류 카피쉰</t>
  </si>
  <si>
    <t>스랄: 위상들의 황혼(World of Warcraft: Thrall)</t>
  </si>
  <si>
    <t>크리스티 골든</t>
  </si>
  <si>
    <t>스타크래프트 고스트: 악령</t>
  </si>
  <si>
    <t>네이트 케년</t>
  </si>
  <si>
    <t>헤일로: 사일렌티움</t>
  </si>
  <si>
    <t>그렉 베어</t>
  </si>
  <si>
    <t>노팅힐의 나폴레옹</t>
  </si>
  <si>
    <t>길버트 키스 체스터튼</t>
  </si>
  <si>
    <t>주영사</t>
  </si>
  <si>
    <t>지금 이 순간의 행운</t>
  </si>
  <si>
    <t>매튜 퀵</t>
  </si>
  <si>
    <t>디센던트</t>
  </si>
  <si>
    <t>카우이 하트 헤밍스</t>
  </si>
  <si>
    <t>우주 vs. 알렉스 우즈</t>
  </si>
  <si>
    <t>개빈 익스텐스</t>
  </si>
  <si>
    <t>천방지축 폭풍 마녀</t>
  </si>
  <si>
    <t>데보라 기어리</t>
  </si>
  <si>
    <t>내 삶의 목적</t>
  </si>
  <si>
    <t>W. 브루스 카메론</t>
  </si>
  <si>
    <t>페티앙북스</t>
  </si>
  <si>
    <t>딸은 딸이다</t>
  </si>
  <si>
    <t>애거사 크리스티</t>
  </si>
  <si>
    <t>포레</t>
  </si>
  <si>
    <t>악몽</t>
  </si>
  <si>
    <t>조이스 캐럴 오츠</t>
  </si>
  <si>
    <t>레드셔츠</t>
  </si>
  <si>
    <t>존 스칼지</t>
  </si>
  <si>
    <t>할로우 시티</t>
  </si>
  <si>
    <t>랜섬 릭스</t>
  </si>
  <si>
    <t>몸을 긋는 소녀</t>
  </si>
  <si>
    <t>길리언 플린</t>
  </si>
  <si>
    <t>우리가 밤에 본 것들</t>
  </si>
  <si>
    <t>재클린 미처드</t>
  </si>
  <si>
    <t>가장 잔인한 달</t>
  </si>
  <si>
    <t>루이즈 페니</t>
  </si>
  <si>
    <t>피니스아프리카에</t>
  </si>
  <si>
    <t>니체가 눈물을 흘릴 때(개정판)</t>
  </si>
  <si>
    <t>어빈 D. 얄롬</t>
  </si>
  <si>
    <t>필로소픽</t>
  </si>
  <si>
    <t>마고성의 비밀</t>
  </si>
  <si>
    <t>레베카 팅클</t>
  </si>
  <si>
    <t>런던의 강들</t>
  </si>
  <si>
    <t>벤 아아로노비치</t>
  </si>
  <si>
    <t>자메이카 여인숙</t>
  </si>
  <si>
    <t>대프니 듀 모리에</t>
  </si>
  <si>
    <t>조이랜드</t>
  </si>
  <si>
    <t>갈증</t>
  </si>
  <si>
    <t>후카마치 아키오</t>
  </si>
  <si>
    <t>51BOOKS(오일북스)</t>
  </si>
  <si>
    <t>이름 없는 자</t>
  </si>
  <si>
    <t>도나토 카리시</t>
  </si>
  <si>
    <t>검은숲</t>
  </si>
  <si>
    <t>어둠 비탈의 식인나무</t>
  </si>
  <si>
    <t>시마다 소지</t>
  </si>
  <si>
    <t>페스트와 콜레라</t>
  </si>
  <si>
    <t>파트리크 드빌</t>
  </si>
  <si>
    <t>화과자의 안</t>
  </si>
  <si>
    <t>사카키 쓰카사</t>
  </si>
  <si>
    <t>세 평의 행복, 연꽃 빌라</t>
  </si>
  <si>
    <t>무레 요코</t>
  </si>
  <si>
    <t>레드박스</t>
  </si>
  <si>
    <t>새장에 갇힌 새가 왜 노래하는지 나는 아네(2판)</t>
  </si>
  <si>
    <t>마여 앤젤루</t>
  </si>
  <si>
    <t>라일라</t>
  </si>
  <si>
    <t>로버트 M. 피어시그</t>
  </si>
  <si>
    <t>발치카 No.9</t>
  </si>
  <si>
    <t>이은선</t>
  </si>
  <si>
    <t>애도하는 사람</t>
  </si>
  <si>
    <t>텐도 아라타</t>
  </si>
  <si>
    <t>반딧불이</t>
  </si>
  <si>
    <t>빵가게 재습격</t>
  </si>
  <si>
    <t>숨겨진 비밀</t>
  </si>
  <si>
    <t>타티아나 드 로즈네</t>
  </si>
  <si>
    <t>청춘은 아름다워</t>
  </si>
  <si>
    <t>헤르만 헤세</t>
  </si>
  <si>
    <t>숲의 시간</t>
  </si>
  <si>
    <t>김진나</t>
  </si>
  <si>
    <t>그토록 순수한 녀석들</t>
  </si>
  <si>
    <t>파트리크 모디아노</t>
  </si>
  <si>
    <t>문학세계사</t>
  </si>
  <si>
    <t>행복한 사람들은 책을 읽으며 커피를 마신다</t>
  </si>
  <si>
    <t>아녜스 마르탱 뤼강</t>
  </si>
  <si>
    <t>상어 뛰어넘기</t>
  </si>
  <si>
    <t>로맹 모네리</t>
  </si>
  <si>
    <t>문학테라피</t>
  </si>
  <si>
    <t>나랑 상관없음</t>
  </si>
  <si>
    <t>모니카 사블로</t>
  </si>
  <si>
    <t>최초의 인간</t>
  </si>
  <si>
    <t>알베르 카뮈</t>
  </si>
  <si>
    <t>밤의 나라 쿠파</t>
  </si>
  <si>
    <t>기적의 세기</t>
  </si>
  <si>
    <t>캐런 톰슨 워커</t>
  </si>
  <si>
    <t>더 드롭</t>
  </si>
  <si>
    <t>데니스 루헤인</t>
  </si>
  <si>
    <t>간도반환 청구소송</t>
  </si>
  <si>
    <t>강정민</t>
  </si>
  <si>
    <t>환상의 빛</t>
  </si>
  <si>
    <t>미야모토 테루</t>
  </si>
  <si>
    <t>그 여름, 마리아</t>
  </si>
  <si>
    <t>다니엘라 크리엔</t>
  </si>
  <si>
    <t>그림자</t>
  </si>
  <si>
    <t>카린 지에벨</t>
  </si>
  <si>
    <t>변신 유형지에서(외)</t>
  </si>
  <si>
    <t>F. 카프카</t>
  </si>
  <si>
    <t>범우</t>
  </si>
  <si>
    <t>악명 높은 연인(스토리 콜렉터 25)</t>
  </si>
  <si>
    <t>알렉산데르 쇠데르베리</t>
  </si>
  <si>
    <t>노조키메(스토리 콜렉터 26)</t>
  </si>
  <si>
    <t>미쓰다 신조</t>
  </si>
  <si>
    <t>크레스(루나 크로니클 시리즈 3)</t>
  </si>
  <si>
    <t>마리사 마이어</t>
  </si>
  <si>
    <t>모미지마치 역 앞 자살센터</t>
  </si>
  <si>
    <t>미쓰모토 마사키</t>
  </si>
  <si>
    <t>원탁(북스토리 재팬 클래식 플러스 5)</t>
  </si>
  <si>
    <t>니시 가나코</t>
  </si>
  <si>
    <t>피리술사</t>
  </si>
  <si>
    <t>미야베 미유키</t>
  </si>
  <si>
    <t>북스피어</t>
  </si>
  <si>
    <t>헤밍웨이 위조사건(ESPRESSO NOUELLA 8)</t>
  </si>
  <si>
    <t>조 홀드먼</t>
  </si>
  <si>
    <t>열대야</t>
  </si>
  <si>
    <t>소네 케이스케</t>
  </si>
  <si>
    <t>북홀릭</t>
  </si>
  <si>
    <t>아르주만드 뷰티살롱(블루픽션 77)</t>
  </si>
  <si>
    <t>이진</t>
  </si>
  <si>
    <t>마이 네임 이즈 메모리</t>
  </si>
  <si>
    <t>앤 브래셰어스</t>
  </si>
  <si>
    <t>도쿄기담집(블랙&amp;화이트 55)</t>
  </si>
  <si>
    <t>강철 폭풍 속에서(뿌리와이파리 알알이 4)</t>
  </si>
  <si>
    <t>에른스트 윙거</t>
  </si>
  <si>
    <t>마음</t>
  </si>
  <si>
    <t>강상중</t>
  </si>
  <si>
    <t>어린왕자 그후 이야기</t>
  </si>
  <si>
    <t>장 피에르 다비트</t>
  </si>
  <si>
    <t>사람사는세상</t>
  </si>
  <si>
    <t>먼 북쪽</t>
  </si>
  <si>
    <t>마르셀 서루</t>
  </si>
  <si>
    <t>진지하지 않은(산하세계문학 5)</t>
  </si>
  <si>
    <t>레몽 플랑트</t>
  </si>
  <si>
    <t>존재하나 존재하지 않는_소실형</t>
  </si>
  <si>
    <t>가지오 신지</t>
  </si>
  <si>
    <t>모든 인간은 죽는다</t>
  </si>
  <si>
    <t>시몬 드 보부아르</t>
  </si>
  <si>
    <t>인간에겐 불륜이 필요하다</t>
  </si>
  <si>
    <t>최류</t>
  </si>
  <si>
    <t>울지 않는 새는 죽인다</t>
  </si>
  <si>
    <t>사카구치 안고</t>
  </si>
  <si>
    <t>세시</t>
  </si>
  <si>
    <t>등 뒤의 기억</t>
  </si>
  <si>
    <t>에쿠니 가오리</t>
  </si>
  <si>
    <t>마음의 푸른상흔</t>
  </si>
  <si>
    <t>프랑수아즈 사강</t>
  </si>
  <si>
    <t>나와 너</t>
  </si>
  <si>
    <t>니콜로 암마니티</t>
  </si>
  <si>
    <t>보이지 않는 수호자</t>
  </si>
  <si>
    <t>돌로레스 레돈도</t>
  </si>
  <si>
    <t>북으로 가는 이주의 계절(아시아 문학선 6)</t>
  </si>
  <si>
    <t>타예브 살리흐</t>
  </si>
  <si>
    <t>아시아</t>
  </si>
  <si>
    <t>버핏과의 저녁 식사(K-Fiction Series 1)</t>
  </si>
  <si>
    <t>박민규</t>
  </si>
  <si>
    <t>아르판(Arpan)(K-Fiction Series 2)</t>
  </si>
  <si>
    <t>박형서</t>
  </si>
  <si>
    <t>나의 클린트 이스트우드(K-Fiction Series 4)</t>
  </si>
  <si>
    <t>오한기</t>
  </si>
  <si>
    <t>이베리아의 전갈(K-Fiction Series 5)</t>
  </si>
  <si>
    <t>최민우</t>
  </si>
  <si>
    <t>델리(아시아 문학선 10)</t>
  </si>
  <si>
    <t>쿠쉬완트 싱</t>
  </si>
  <si>
    <t>틴 송</t>
  </si>
  <si>
    <t>클로딘 데마르토</t>
  </si>
  <si>
    <t>아일랜드</t>
  </si>
  <si>
    <t>칼데콧 컬렉션</t>
  </si>
  <si>
    <t>랜돌프 칼데콧</t>
  </si>
  <si>
    <t>스카페타(스카페타 시리즈 16)</t>
  </si>
  <si>
    <t>퍼트리샤 콘웰</t>
  </si>
  <si>
    <t>벌(The Bees)</t>
  </si>
  <si>
    <t>랄린 폴</t>
  </si>
  <si>
    <t>킬룸(링컨 라임 시리즈 10)</t>
  </si>
  <si>
    <t>제프리 디버</t>
  </si>
  <si>
    <t>백년법(상)</t>
  </si>
  <si>
    <t>야마다 무네키</t>
  </si>
  <si>
    <t>백년법(하)</t>
  </si>
  <si>
    <t>니노미야 기획 사무소</t>
  </si>
  <si>
    <t>구로카와 히로유키</t>
  </si>
  <si>
    <t>푸른 수염</t>
  </si>
  <si>
    <t>아멜리 노통브</t>
  </si>
  <si>
    <t>가시내(Cleves)</t>
  </si>
  <si>
    <t>마리 다리외세크</t>
  </si>
  <si>
    <t>추억의 시간을 수리 합니다</t>
  </si>
  <si>
    <t>다니 미즈에</t>
  </si>
  <si>
    <t>종이달</t>
  </si>
  <si>
    <t>가쿠다 미쓰요</t>
  </si>
  <si>
    <t>어깨너머의 연인</t>
  </si>
  <si>
    <t>유이카와 케이</t>
  </si>
  <si>
    <t>예문사</t>
  </si>
  <si>
    <t>꽃밥</t>
  </si>
  <si>
    <t>슈카와 미나토</t>
  </si>
  <si>
    <t>사신의 7일</t>
  </si>
  <si>
    <t>가마틀 스타일(은행나무 노벨라 1)</t>
  </si>
  <si>
    <t>배명훈</t>
  </si>
  <si>
    <t>그랑 주떼(은행나무 노벨라 2)</t>
  </si>
  <si>
    <t>김혜나</t>
  </si>
  <si>
    <t>선화(은행나무 노벨라 3)</t>
  </si>
  <si>
    <t>김이설</t>
  </si>
  <si>
    <t>호모도미난스</t>
  </si>
  <si>
    <t>장강명</t>
  </si>
  <si>
    <t>마리의 사생활(은행나무 노벨라 4)</t>
  </si>
  <si>
    <t>최민경</t>
  </si>
  <si>
    <t>해변빌라</t>
  </si>
  <si>
    <t>전경린</t>
  </si>
  <si>
    <t>샤오홍의 황금시대</t>
  </si>
  <si>
    <t>추이칭</t>
  </si>
  <si>
    <t>처녀치마</t>
  </si>
  <si>
    <t>권여선</t>
  </si>
  <si>
    <t>금요일 저녁</t>
  </si>
  <si>
    <t>엠마뉘엘 베르네임</t>
  </si>
  <si>
    <t>메트로 2033 유니버스: 어두운 터널</t>
  </si>
  <si>
    <t>세르게이 안토노프</t>
  </si>
  <si>
    <t>사계 나츠코</t>
  </si>
  <si>
    <t>이츠키 히로유키</t>
  </si>
  <si>
    <t>지식여행</t>
  </si>
  <si>
    <t>푸른 불꽃</t>
  </si>
  <si>
    <t>기시 유스케</t>
  </si>
  <si>
    <t>창해</t>
  </si>
  <si>
    <t>거짓의 날들</t>
  </si>
  <si>
    <t>나딘 고디머</t>
  </si>
  <si>
    <t>기적이 일어나기 2초전</t>
  </si>
  <si>
    <t>아녜스 르디그</t>
  </si>
  <si>
    <t>옛 거장들</t>
  </si>
  <si>
    <t>토마스 베른하르트</t>
  </si>
  <si>
    <t>안구기담</t>
  </si>
  <si>
    <t>아야츠지 유키토</t>
  </si>
  <si>
    <t>어린 양들의 성야</t>
  </si>
  <si>
    <t>니시자와 야스히코</t>
  </si>
  <si>
    <t>리코, 여신의 영원</t>
  </si>
  <si>
    <t>시바타 요시키</t>
  </si>
  <si>
    <t>베로니카 마스</t>
  </si>
  <si>
    <t>롭 토마스</t>
  </si>
  <si>
    <t>바이바이, 엔젤</t>
  </si>
  <si>
    <t>가사이 기요시</t>
  </si>
  <si>
    <t>박사가 사랑한 수식</t>
  </si>
  <si>
    <t>오가와 요코</t>
  </si>
  <si>
    <t>환희의 아이. 1</t>
  </si>
  <si>
    <t>덴도 아라타</t>
  </si>
  <si>
    <t>환희의 아이. 2</t>
  </si>
  <si>
    <t>호텔 로열</t>
  </si>
  <si>
    <t>사쿠라기 시노</t>
  </si>
  <si>
    <t>천사의 나이프(밀리언셀러 클럽 98)</t>
  </si>
  <si>
    <t>야쿠마루 가쿠</t>
  </si>
  <si>
    <t>천기누설. 2</t>
  </si>
  <si>
    <t>천기누설. 3</t>
  </si>
  <si>
    <t>천기누설. 4</t>
  </si>
  <si>
    <t>천기누설. 5</t>
  </si>
  <si>
    <t>천기누설. 6</t>
  </si>
  <si>
    <t>천기누설. 7</t>
  </si>
  <si>
    <t>천기누설. 8</t>
  </si>
  <si>
    <t>천기누설. 9</t>
  </si>
  <si>
    <t>나노 물질의 이해</t>
  </si>
  <si>
    <t>이용산</t>
  </si>
  <si>
    <t>당신의 주인은 DNA가 아니디</t>
  </si>
  <si>
    <t>브루스</t>
  </si>
  <si>
    <t>분자 생물학 유전체 기능의 원리</t>
  </si>
  <si>
    <t>홍릉</t>
  </si>
  <si>
    <t>강창은</t>
  </si>
  <si>
    <t>전염성 질병의 진화</t>
  </si>
  <si>
    <t>몰.W</t>
  </si>
  <si>
    <t>생명공학 백서</t>
  </si>
  <si>
    <t>미래창조부</t>
  </si>
  <si>
    <t>천문학의 새벽</t>
  </si>
  <si>
    <t>노먼</t>
  </si>
  <si>
    <t>지식의 백과사전:공룡</t>
  </si>
  <si>
    <t>지식갤러리</t>
  </si>
  <si>
    <t>존 우드워드</t>
  </si>
  <si>
    <t>한국의 거화석</t>
  </si>
  <si>
    <t>아카데미사적</t>
  </si>
  <si>
    <t>양승영</t>
  </si>
  <si>
    <t>고현정의 여행 여행</t>
  </si>
  <si>
    <t>꿈의지도</t>
  </si>
  <si>
    <t>고현정</t>
  </si>
  <si>
    <t>세계 전자책 어떻게 움직이는가</t>
  </si>
  <si>
    <t>한국출판마키팅연구소</t>
  </si>
  <si>
    <t>류영호</t>
  </si>
  <si>
    <t>경제학이 사람을 행복하게 할 수 있을까</t>
  </si>
  <si>
    <t>파라북스</t>
  </si>
  <si>
    <t>후자와</t>
  </si>
  <si>
    <t>워너비 검은베레</t>
  </si>
  <si>
    <t>플래닛미디어</t>
  </si>
  <si>
    <t>김환기</t>
  </si>
  <si>
    <t>땡스!베이킹</t>
  </si>
  <si>
    <t>다독다독</t>
  </si>
  <si>
    <t>박윤영</t>
  </si>
  <si>
    <t>자본의17가지모순</t>
  </si>
  <si>
    <t>데비이드 하비</t>
  </si>
  <si>
    <t>책대책</t>
  </si>
  <si>
    <t>사이언스북스㈜</t>
  </si>
  <si>
    <t>고중숙 외 22인</t>
  </si>
  <si>
    <t>유네스코 세계문화유산</t>
    <phoneticPr fontId="4" type="noConversion"/>
  </si>
  <si>
    <t>한국신문방송인클럽</t>
    <phoneticPr fontId="4" type="noConversion"/>
  </si>
  <si>
    <t>GIS 개념과 기법</t>
  </si>
  <si>
    <t>C. P. Lo,Albert K. W. Yeung</t>
  </si>
  <si>
    <t>선태식물 관찰도감</t>
  </si>
  <si>
    <t>국립생물자원관</t>
  </si>
  <si>
    <t>Vensim®을 활용한 SYSTEM DYNAMICS</t>
  </si>
  <si>
    <t>김기찬,정관용,김성원</t>
  </si>
  <si>
    <t>서울경제경영</t>
  </si>
  <si>
    <t>잡초의 재발견</t>
  </si>
  <si>
    <t>조지프 코캐너</t>
  </si>
  <si>
    <t>우물이있는집</t>
  </si>
  <si>
    <t>경영전략전문가 조철선의 기획 실무 노트</t>
  </si>
  <si>
    <t>조철선</t>
  </si>
  <si>
    <t>기획은 2형식이다</t>
  </si>
  <si>
    <t>남충식</t>
  </si>
  <si>
    <t>기획의 정석</t>
  </si>
  <si>
    <t>박신영</t>
  </si>
  <si>
    <t>예정</t>
  </si>
  <si>
    <t>서우경</t>
  </si>
  <si>
    <t>딸아 내 음성이 들리니</t>
  </si>
  <si>
    <t>리앤멕코이</t>
  </si>
  <si>
    <t>기다려라 반드시 응하리라</t>
  </si>
  <si>
    <t>하나님의 타이밍</t>
  </si>
  <si>
    <t>오스 힐먼</t>
  </si>
  <si>
    <t>생명의말씀사</t>
  </si>
  <si>
    <t>이기는 자</t>
  </si>
  <si>
    <t>다니엘김</t>
  </si>
  <si>
    <t>천개의 심장</t>
  </si>
  <si>
    <t>이시온</t>
  </si>
  <si>
    <t>가정아 살아나라</t>
  </si>
  <si>
    <t>김양재</t>
  </si>
  <si>
    <t>두란노</t>
  </si>
  <si>
    <t>마음아 이겨라</t>
  </si>
  <si>
    <t>오후 5시에 온 사람</t>
  </si>
  <si>
    <t>송병주</t>
  </si>
  <si>
    <t>뉴스의 시대</t>
  </si>
  <si>
    <t>알랭 드 보통</t>
  </si>
  <si>
    <t>EndNote Manual: 논문 작성을 위한 엔드 노트 X7</t>
  </si>
  <si>
    <t>문영래, 박상하</t>
  </si>
  <si>
    <t>영창출판사</t>
  </si>
  <si>
    <t>희망을 여행하라</t>
  </si>
  <si>
    <t>임영신, 이혜영</t>
  </si>
  <si>
    <t>건축을 묻다</t>
  </si>
  <si>
    <t>서현</t>
  </si>
  <si>
    <t xml:space="preserve">효형 </t>
  </si>
  <si>
    <t>빨간 도시</t>
  </si>
  <si>
    <t>김병만의 집 꿈꾸다 짓다 살다</t>
  </si>
  <si>
    <t>김병만, 박정진</t>
  </si>
  <si>
    <t>Dreamday</t>
  </si>
  <si>
    <t>집짓기 바이블</t>
  </si>
  <si>
    <t>조남호, 문훈, 김창균, 문성광, 송형국, 정재식, 문병호</t>
  </si>
  <si>
    <t>마티</t>
  </si>
  <si>
    <t>패시브하우스 콘서트</t>
  </si>
  <si>
    <t>배성호</t>
  </si>
  <si>
    <t>아파트 버리고 살고싶은 집짓기</t>
  </si>
  <si>
    <t>니시야마 데츠로</t>
  </si>
  <si>
    <t>아름다운 사람들</t>
  </si>
  <si>
    <t>젊은 목수들</t>
  </si>
  <si>
    <t>프로파간다 편집부</t>
  </si>
  <si>
    <t>프로파간다</t>
  </si>
  <si>
    <t>프랑수아 플라스</t>
  </si>
  <si>
    <t>2030 대담한 미래</t>
  </si>
  <si>
    <t>최윤식</t>
  </si>
  <si>
    <t>2030 대담한 미래. 2</t>
  </si>
  <si>
    <t>패권전쟁</t>
  </si>
  <si>
    <t>취엔위엔치 , 랑치똥</t>
  </si>
  <si>
    <t>원은 닫혀야 한다</t>
  </si>
  <si>
    <t>배리 카머너</t>
  </si>
  <si>
    <t>(숲 해설 전문가 양성 훈련을 위한)숲 해설 기초</t>
  </si>
  <si>
    <t xml:space="preserve">국립수목원  </t>
  </si>
  <si>
    <t xml:space="preserve">식물혹 보고서 </t>
  </si>
  <si>
    <t>임효순</t>
  </si>
  <si>
    <t xml:space="preserve">겨울나무 쉽게 찾기 </t>
  </si>
  <si>
    <t>동물 다양성</t>
  </si>
  <si>
    <t>Cleveland P. Hickman</t>
  </si>
  <si>
    <t>제주도의 새</t>
  </si>
  <si>
    <t>피로사회</t>
  </si>
  <si>
    <t>한병철</t>
  </si>
  <si>
    <t>긍정의 배신</t>
  </si>
  <si>
    <t>바버라 에런라이크</t>
  </si>
  <si>
    <t>손 잡지 않고 살아남은 생명은 없다</t>
  </si>
  <si>
    <t>쉼터</t>
  </si>
  <si>
    <t>통계의 미학</t>
  </si>
  <si>
    <t>최제호</t>
  </si>
  <si>
    <t>빅 데이터 비즈니스</t>
  </si>
  <si>
    <t>스즈키 료스케</t>
  </si>
  <si>
    <t>더 숲</t>
  </si>
  <si>
    <t>빅 데이터가 만드는 비즈니스 미래지도</t>
  </si>
  <si>
    <t>송민정</t>
  </si>
  <si>
    <t>메타저널리즘</t>
  </si>
  <si>
    <t>박진용</t>
  </si>
  <si>
    <t>다시, 나무를 보다 (전 국립수목원장 신준환이 우리 시대에 던지는 화두)</t>
  </si>
  <si>
    <t>신준환</t>
  </si>
  <si>
    <t xml:space="preserve">(세상에서 가장 쉬운) 사회조사 방법론 </t>
  </si>
  <si>
    <t>장택원</t>
  </si>
  <si>
    <t>커뮤니케이션북스</t>
  </si>
  <si>
    <t>가십</t>
  </si>
  <si>
    <t xml:space="preserve">저넷 월스 </t>
  </si>
  <si>
    <t xml:space="preserve">스마트 미디어 뉴스 생태계의 혁신 전략 </t>
  </si>
  <si>
    <t>김선호, 박대민, 양정애</t>
  </si>
  <si>
    <t>한국언론진흥재단</t>
  </si>
  <si>
    <t>문화콘텐츠 마케팅의 이해</t>
  </si>
  <si>
    <t>김영순, 이미정, 구문모, 방선이, 하주용</t>
  </si>
  <si>
    <t>북코리아</t>
  </si>
  <si>
    <t xml:space="preserve">뉴미디어 뉴커뮤니케이션  </t>
  </si>
  <si>
    <t>조수선, 이숙정, 이미나, 정회경, 정인숙</t>
  </si>
  <si>
    <t xml:space="preserve">문서작성의 기술 </t>
  </si>
  <si>
    <t>박혁종</t>
  </si>
  <si>
    <t>리오리엔트</t>
  </si>
  <si>
    <t xml:space="preserve">안드레 군더 프랑크  </t>
  </si>
  <si>
    <t>이산</t>
  </si>
  <si>
    <t>의사소통행위이론 1-2</t>
  </si>
  <si>
    <t>위르겐 하버마스</t>
  </si>
  <si>
    <t>공론장의 구조변동</t>
  </si>
  <si>
    <t>시민사회와 정치이론 1-2</t>
  </si>
  <si>
    <t>진 L. 코헨 , 앤드루 아라토</t>
  </si>
  <si>
    <t>미디어 파워</t>
  </si>
  <si>
    <t>커런</t>
  </si>
  <si>
    <t>생각의 문법</t>
  </si>
  <si>
    <t>강준만</t>
  </si>
  <si>
    <t>인물과 사상사</t>
  </si>
  <si>
    <t>시민사회와 방송개혁</t>
  </si>
  <si>
    <t>정용준</t>
  </si>
  <si>
    <t>한국대중매체사</t>
  </si>
  <si>
    <t>에디톨로지</t>
  </si>
  <si>
    <t>김정운</t>
  </si>
  <si>
    <t xml:space="preserve">관계 수업 </t>
  </si>
  <si>
    <t>데이비드 번즈</t>
  </si>
  <si>
    <t xml:space="preserve">거꾸로 즐기는 1% 금리 </t>
  </si>
  <si>
    <t>김광기 , 서명수, 김태윤, 장원석</t>
  </si>
  <si>
    <t xml:space="preserve">민중언론학의 논리  </t>
  </si>
  <si>
    <t>손석춘</t>
  </si>
  <si>
    <t xml:space="preserve">디지털 디스커넥트 </t>
  </si>
  <si>
    <t xml:space="preserve">로버트 W. 맥체스니  </t>
  </si>
  <si>
    <t>삼천리</t>
  </si>
  <si>
    <t xml:space="preserve">한계비용 제로 사회  </t>
  </si>
  <si>
    <t xml:space="preserve">제레미 리프킨  </t>
  </si>
  <si>
    <t>데이터 저널리즘</t>
  </si>
  <si>
    <t>조너선그레이</t>
  </si>
  <si>
    <t>소셜 뉴스 유통 플랫폼</t>
  </si>
  <si>
    <t>김영주</t>
  </si>
  <si>
    <t>책은 책이 아니다</t>
  </si>
  <si>
    <t>한주리</t>
  </si>
  <si>
    <t>꿈꿀권리</t>
  </si>
  <si>
    <t xml:space="preserve">한국 자본주의 </t>
  </si>
  <si>
    <t>장하성</t>
  </si>
  <si>
    <t>헤이북스</t>
  </si>
  <si>
    <t>테크놀로지와 함꼐하는 유의미학습(4판)</t>
  </si>
  <si>
    <t xml:space="preserve">이영주, 조영환, 조규락, 최재호 </t>
  </si>
  <si>
    <t>원격교육과 사이버교육 활용의 이해(개정판)</t>
  </si>
  <si>
    <t>임철일</t>
  </si>
  <si>
    <t>아이들은 놀이가 밥이다</t>
  </si>
  <si>
    <t>편해문</t>
  </si>
  <si>
    <t>자연관찰일기</t>
  </si>
  <si>
    <t>클레워 워커 레슬리</t>
  </si>
  <si>
    <t>작은 지구를 위한 마음</t>
  </si>
  <si>
    <t>데이비드 W. 오어</t>
  </si>
  <si>
    <t>구성주의를 넘어선 복잡성 교육과 생태주의 교육의 계보학</t>
  </si>
  <si>
    <t>BRENT DAVIS</t>
  </si>
  <si>
    <t xml:space="preserve">씨아이알 </t>
  </si>
  <si>
    <t>소리 없는 질서</t>
  </si>
  <si>
    <t>안애경</t>
  </si>
  <si>
    <t>교사와 학생 사이</t>
  </si>
  <si>
    <t>하임 G 기너트</t>
  </si>
  <si>
    <t>아파트</t>
  </si>
  <si>
    <t>박철수</t>
  </si>
  <si>
    <t>국가가 해야 할 일, 하지 말아야 할 일</t>
  </si>
  <si>
    <t>강경식</t>
  </si>
  <si>
    <t>마흔에 살고 싶은 마당 있는 집</t>
  </si>
  <si>
    <t>이종민, 이승헌</t>
  </si>
  <si>
    <t>인사이트북스</t>
  </si>
  <si>
    <t>우리집 정원 만들기</t>
  </si>
  <si>
    <t>벌레가 살고 있는 유기농정원 만들기</t>
  </si>
  <si>
    <t>히키치 가든 서비스</t>
  </si>
  <si>
    <t>세상에서 가장 친절한 주택디자인 교과서</t>
  </si>
  <si>
    <t>나카야마 시게노부</t>
  </si>
  <si>
    <t>다빈치</t>
  </si>
  <si>
    <t>빛, 바람, 동선이 좋은 집짓기</t>
  </si>
  <si>
    <t>주부의벗사</t>
  </si>
  <si>
    <t>삼호미디어</t>
  </si>
  <si>
    <t>주거 인테리어 해부도감</t>
  </si>
  <si>
    <t>마쓰시타 기와</t>
  </si>
  <si>
    <t>18세기의 맛 취향의 탄생과 혀끝의 인문학</t>
  </si>
  <si>
    <t xml:space="preserve">안대회, 이용철, 정병설  </t>
  </si>
  <si>
    <t>이일하 교수의 생물학 산책</t>
  </si>
  <si>
    <t>이일하</t>
  </si>
  <si>
    <t>고급통계분석론 이론과 실습</t>
  </si>
  <si>
    <t>이희연, 노승철</t>
  </si>
  <si>
    <t>문우사</t>
  </si>
  <si>
    <t>겨울눈 도감</t>
  </si>
  <si>
    <t xml:space="preserve">이광만,소경자  </t>
  </si>
  <si>
    <t xml:space="preserve">야외생물학 및 생태학 실험서 </t>
  </si>
  <si>
    <t xml:space="preserve">유영한  </t>
  </si>
  <si>
    <t xml:space="preserve">진영사 </t>
  </si>
  <si>
    <t>공공부문의 효율성 측정과 평가</t>
  </si>
  <si>
    <t>유금록</t>
  </si>
  <si>
    <t>경이로운 꿀벌의 세계</t>
  </si>
  <si>
    <t xml:space="preserve">위르겐 타우츠  </t>
  </si>
  <si>
    <t>이치</t>
  </si>
  <si>
    <t>꿀벌을 지키는 사람</t>
  </si>
  <si>
    <t xml:space="preserve">한나 노드하우스 </t>
  </si>
  <si>
    <t>꿀벌의 민주주의</t>
  </si>
  <si>
    <t xml:space="preserve">토머스 D. 실러 </t>
  </si>
  <si>
    <t>꿀벌의 생활</t>
  </si>
  <si>
    <t xml:space="preserve">모리스 메테를링크  </t>
  </si>
  <si>
    <t xml:space="preserve">존 올콕 </t>
  </si>
  <si>
    <t>붓다와 다윈이 만난다면</t>
  </si>
  <si>
    <t xml:space="preserve">안성두,우희종,이한구,최재천,홍성욱 </t>
  </si>
  <si>
    <t>사회생물학 대논쟁</t>
  </si>
  <si>
    <t xml:space="preserve">최재천,김세균,김동광 </t>
  </si>
  <si>
    <t>상상하기 어려운 존재에 관한 책</t>
  </si>
  <si>
    <t>캐스파 헨더슨</t>
  </si>
  <si>
    <t>새의 감각</t>
  </si>
  <si>
    <t xml:space="preserve">팀 버케드 </t>
  </si>
  <si>
    <t>생물분석</t>
  </si>
  <si>
    <t xml:space="preserve">박철희  </t>
  </si>
  <si>
    <t>북스홀릭퍼블리싱</t>
  </si>
  <si>
    <t>생물학 이야기</t>
  </si>
  <si>
    <t xml:space="preserve">김웅진 </t>
  </si>
  <si>
    <t>행성B이오스</t>
  </si>
  <si>
    <t>생물학용어집</t>
  </si>
  <si>
    <t xml:space="preserve">한국생물과학협회  </t>
  </si>
  <si>
    <t>생태학(4판)</t>
  </si>
  <si>
    <t>Michael Begon,Colin R. Townsend</t>
  </si>
  <si>
    <t>세포에서 문명까지</t>
  </si>
  <si>
    <t xml:space="preserve">엔리코 코엔 </t>
  </si>
  <si>
    <t>수산자원 생물학(2판)</t>
  </si>
  <si>
    <t xml:space="preserve">Michael King  </t>
  </si>
  <si>
    <t>일하지 않는 개미</t>
  </si>
  <si>
    <t xml:space="preserve">하세가와 에이스케 </t>
  </si>
  <si>
    <t>서울문화사</t>
  </si>
  <si>
    <t>제주 물고기 도감</t>
  </si>
  <si>
    <t xml:space="preserve">명정구 </t>
  </si>
  <si>
    <t>지구와 바꾼 휴대폰</t>
  </si>
  <si>
    <t xml:space="preserve">위르겐 로이스,코지마 다노리처 </t>
  </si>
  <si>
    <t>한국식물 도해도감 1 -벼과-</t>
  </si>
  <si>
    <t xml:space="preserve">산림청  </t>
  </si>
  <si>
    <t>한국식물 도해도감 2 -양치식물-</t>
  </si>
  <si>
    <t>해양생물학(8판)</t>
  </si>
  <si>
    <t xml:space="preserve">Peter Castro  </t>
  </si>
  <si>
    <t>어름치는 왜 산란탑을 쌓을까</t>
  </si>
  <si>
    <t xml:space="preserve">송호복 </t>
  </si>
  <si>
    <t>뛰는 물고기, 기는 물고기</t>
  </si>
  <si>
    <t xml:space="preserve">최윤 </t>
  </si>
  <si>
    <t xml:space="preserve">스쿠바미디어 </t>
  </si>
  <si>
    <t>생물다양성은 우리의 생명</t>
  </si>
  <si>
    <t>최재천,신현철,박상규</t>
  </si>
  <si>
    <t>우리 매화의 모든 것</t>
  </si>
  <si>
    <t>한국의 식물 가족들</t>
  </si>
  <si>
    <t xml:space="preserve">이상태  </t>
  </si>
  <si>
    <t xml:space="preserve">성균관대학교출판부 </t>
  </si>
  <si>
    <t>기후변화와 UN의 아젠다 21</t>
  </si>
  <si>
    <t xml:space="preserve">정우양,임기표 </t>
  </si>
  <si>
    <t>다잉 메시지</t>
  </si>
  <si>
    <t xml:space="preserve">최경아,김성휴 </t>
  </si>
  <si>
    <t>수선재</t>
  </si>
  <si>
    <t>이야기 숲에서 놀자</t>
  </si>
  <si>
    <t xml:space="preserve">장이기  </t>
  </si>
  <si>
    <t>프로방스</t>
  </si>
  <si>
    <t>데이터 분석과 저널리즘</t>
  </si>
  <si>
    <t>함형건</t>
  </si>
  <si>
    <t>컴원미디어</t>
  </si>
  <si>
    <t>전자기록관리론</t>
  </si>
  <si>
    <t>임진희</t>
  </si>
  <si>
    <t>기록관리론 (증거와 기억의 과학)</t>
  </si>
  <si>
    <t>한국기록관리학회</t>
  </si>
  <si>
    <t>아세아문화사</t>
  </si>
  <si>
    <t>새 문화사전</t>
  </si>
  <si>
    <t>정민</t>
  </si>
  <si>
    <t xml:space="preserve">전통미술의 소재와 상징 </t>
  </si>
  <si>
    <t>선비의 향기 그림으로 만나다(화훼영모 사군자화)</t>
  </si>
  <si>
    <t>백인산</t>
  </si>
  <si>
    <t>꽃과 새 선비의 마음(화조화)</t>
  </si>
  <si>
    <t>고연희</t>
  </si>
  <si>
    <t>화조화. 상</t>
  </si>
  <si>
    <t>서제섭</t>
  </si>
  <si>
    <t>화조화. 하</t>
  </si>
  <si>
    <t>관화/민화 백 한가지 뜻풀이</t>
  </si>
  <si>
    <t>김용권</t>
  </si>
  <si>
    <t>예서원</t>
  </si>
  <si>
    <t>만화보다 재미있는 민화 이야기</t>
  </si>
  <si>
    <t>정병모, 전희정</t>
  </si>
  <si>
    <t>열다</t>
  </si>
  <si>
    <t>무명화가들의 반란 민화</t>
  </si>
  <si>
    <t>정병모</t>
  </si>
  <si>
    <t>다할미디어</t>
  </si>
  <si>
    <t>민화. 1</t>
  </si>
  <si>
    <t>윤열수</t>
  </si>
  <si>
    <t>민화. 2</t>
  </si>
  <si>
    <t>중국화조화</t>
  </si>
  <si>
    <t>하영준</t>
  </si>
  <si>
    <t>서예문인화</t>
  </si>
  <si>
    <t>너의 마음이 안녕하기를</t>
  </si>
  <si>
    <t>김재연</t>
  </si>
  <si>
    <t>인디고</t>
  </si>
  <si>
    <t>훼손된 세상</t>
  </si>
  <si>
    <t>롭 헹커벨트</t>
  </si>
  <si>
    <t>생각과 사람들</t>
  </si>
  <si>
    <t>한국의 야생화 바로 알기 (봄에 피는 야생화 648종)</t>
  </si>
  <si>
    <t>엑셀 2013(회사에서 바로 통하는)</t>
  </si>
  <si>
    <t>한은숙</t>
  </si>
  <si>
    <t xml:space="preserve">개미 정원(3판) </t>
  </si>
  <si>
    <t>정성란</t>
  </si>
  <si>
    <t>효리원</t>
  </si>
  <si>
    <t>(R을 이용한) 통계적 실험설계와 분석</t>
  </si>
  <si>
    <t>GIS 실습(CD1장포함)</t>
  </si>
  <si>
    <t>원서보다 먼저 읽는 영어로 생물학</t>
  </si>
  <si>
    <t>원서읽기연구소</t>
  </si>
  <si>
    <t>이다새</t>
  </si>
  <si>
    <t>수리생물학 입문</t>
  </si>
  <si>
    <t>Lina J. S. Allen</t>
  </si>
  <si>
    <t>퀴즈 생물학의 역사(자연과학시리즈 6)</t>
  </si>
  <si>
    <t>정완상</t>
  </si>
  <si>
    <t>한반도 민속식물. 7: 강원도</t>
  </si>
  <si>
    <t>최경</t>
  </si>
  <si>
    <t>한반도 민속식물. 9: 충청도</t>
  </si>
  <si>
    <t>코걸음쟁이의 생김새와 생활상</t>
  </si>
  <si>
    <t>하랄트 슈튐프케</t>
  </si>
  <si>
    <t>마이스. 생태관광의 이해</t>
  </si>
  <si>
    <t>신왕근</t>
  </si>
  <si>
    <t xml:space="preserve">바다의 생물다양성 </t>
  </si>
  <si>
    <t>마꼬토 오모리</t>
  </si>
  <si>
    <t>개와 고양이의 행동학</t>
  </si>
  <si>
    <t>미나미 요시코</t>
  </si>
  <si>
    <t xml:space="preserve">유전자 전쟁의 현대사 산책 </t>
  </si>
  <si>
    <t>질병 유전체 분석법. 3</t>
  </si>
  <si>
    <t>전라도 야생화</t>
  </si>
  <si>
    <t>오영상</t>
  </si>
  <si>
    <t>영민기획</t>
  </si>
  <si>
    <t>하늘소 생태도감</t>
  </si>
  <si>
    <t>장현규</t>
  </si>
  <si>
    <t>(만화로 알아보는) 우리나라 민물고기</t>
  </si>
  <si>
    <t>도솔세</t>
  </si>
  <si>
    <t>학이사</t>
  </si>
  <si>
    <t>나의 열대 정원: 아마존 열대우림 식물도감</t>
  </si>
  <si>
    <t>슈테판 엔드리허</t>
  </si>
  <si>
    <t>소와다리</t>
  </si>
  <si>
    <t>다윈의 동물원</t>
  </si>
  <si>
    <t>김보일</t>
  </si>
  <si>
    <t>북멘토</t>
  </si>
  <si>
    <t xml:space="preserve">세계의 난 </t>
  </si>
  <si>
    <t>한국후새류도감</t>
  </si>
  <si>
    <t>고동범</t>
  </si>
  <si>
    <t>스쿠바미디어</t>
  </si>
  <si>
    <t>(세밀화로 보는) 한반도 조류도감</t>
  </si>
  <si>
    <t>송순창</t>
  </si>
  <si>
    <t>(새로운 시각으로 만나는) 우리 공룡 이야기</t>
  </si>
  <si>
    <t xml:space="preserve">기후변화 인문학 </t>
  </si>
  <si>
    <t>조재원</t>
  </si>
  <si>
    <t>우주생물학 세트(전2권)</t>
  </si>
  <si>
    <t>홍종기</t>
  </si>
  <si>
    <t>흔들리지 않는 건강 99세를 위한 과학 올레길</t>
  </si>
  <si>
    <t>변종철</t>
  </si>
  <si>
    <t>제주대학교출판부</t>
  </si>
  <si>
    <t>둥지를 찾아 떠난 소풍</t>
  </si>
  <si>
    <t>백한기</t>
  </si>
  <si>
    <t>바다 동물은 왜 느림보가 되었을까?</t>
  </si>
  <si>
    <t>사토 가쓰후미</t>
  </si>
  <si>
    <t>현혹과 기만</t>
  </si>
  <si>
    <t>피터 포브스</t>
  </si>
  <si>
    <t>까치</t>
  </si>
  <si>
    <t>누구나 생물</t>
  </si>
  <si>
    <t>엘케 루흐알라</t>
  </si>
  <si>
    <t>Gbrain</t>
  </si>
  <si>
    <t>미생물을 제대로 아시나요</t>
  </si>
  <si>
    <t>이상희</t>
  </si>
  <si>
    <t>상상가가</t>
  </si>
  <si>
    <t>친절한 생물학</t>
  </si>
  <si>
    <t>결빙방지단백질 이야기</t>
  </si>
  <si>
    <t>김학준</t>
  </si>
  <si>
    <t xml:space="preserve">고슴도치도 제 새끼는 함함하다 한다지? </t>
  </si>
  <si>
    <t>(산과 들에 자생하는)약초 약이 되는 나무(약술 약차 꽃차)</t>
  </si>
  <si>
    <t>한종현</t>
  </si>
  <si>
    <t>생명의 나무 바오밥</t>
  </si>
  <si>
    <t>흙의 학교</t>
  </si>
  <si>
    <t>목수책방</t>
  </si>
  <si>
    <t xml:space="preserve">세상의 나무 </t>
  </si>
  <si>
    <t>라인하르트 오스테로트</t>
  </si>
  <si>
    <t>문학이 사랑한 꽃들</t>
  </si>
  <si>
    <t>김민철</t>
  </si>
  <si>
    <t>식물의 쓰임새 백과 세트(전2권)</t>
  </si>
  <si>
    <t>과학과 인문학</t>
  </si>
  <si>
    <t>에드워드 슬링거랜드</t>
  </si>
  <si>
    <t xml:space="preserve">(조경수로 좋은) 우리자생수목 </t>
  </si>
  <si>
    <t>정계준</t>
  </si>
  <si>
    <t>경상대학교출판부</t>
  </si>
  <si>
    <t xml:space="preserve">숲을 말한다 나무 이야기 </t>
  </si>
  <si>
    <t>오찬진</t>
  </si>
  <si>
    <t>블루마인드</t>
  </si>
  <si>
    <t>월러스 J. 니콜스</t>
  </si>
  <si>
    <t>프리렉</t>
  </si>
  <si>
    <t>협동조합으로 기업하라: 실천편</t>
  </si>
  <si>
    <t>강민수, 박범용</t>
  </si>
  <si>
    <t>북돋음</t>
  </si>
  <si>
    <t>협동조합 설립과 운영실무</t>
  </si>
  <si>
    <t>김용한, 하재은</t>
  </si>
  <si>
    <t>지식공감</t>
  </si>
  <si>
    <t>국민연금 건강보험 고용보험 산재보험 4대보험 사회보험</t>
  </si>
  <si>
    <t>핵심쏙쏙 인건비 &amp; 4대보험실무 비법전수 2015</t>
  </si>
  <si>
    <t>이항수, 김성중</t>
  </si>
  <si>
    <t>영화조세통람</t>
  </si>
  <si>
    <t>(그림 스케치와 함께)대구의 생태 강을 보다</t>
  </si>
  <si>
    <t>천광호</t>
  </si>
  <si>
    <t>그루</t>
  </si>
  <si>
    <t>(동강이 품은)들꽃</t>
  </si>
  <si>
    <t>정의목</t>
  </si>
  <si>
    <t>(들고 다니는)버섯 도감</t>
  </si>
  <si>
    <t>자연 버섯 보호연구회</t>
  </si>
  <si>
    <t xml:space="preserve">(산과 들에 자생하는)약초백과 </t>
  </si>
  <si>
    <t>곽준수</t>
  </si>
  <si>
    <t>(선생님들이 직접 만든)이야기 곤충도감</t>
  </si>
  <si>
    <t xml:space="preserve">(선생님들이 직접 만든)이야기 물고기도감 </t>
  </si>
  <si>
    <t>최윤</t>
  </si>
  <si>
    <t xml:space="preserve">(선생님들이 직접 만든)이야기 식물도감 </t>
  </si>
  <si>
    <t>임영득</t>
  </si>
  <si>
    <t>(수환경 오염지표인)깔따구과 개론</t>
  </si>
  <si>
    <t>곽인실</t>
  </si>
  <si>
    <t xml:space="preserve">(푸른 눈의 여인이 그린)한국의 들꽃과 전설 </t>
  </si>
  <si>
    <t>플로렌스 헤들스톤 크레인</t>
  </si>
  <si>
    <t>DMZ는 살아 있다</t>
  </si>
  <si>
    <t>자연과자유</t>
  </si>
  <si>
    <t xml:space="preserve">갈라파고스: 세상을 바꾼 섬 </t>
  </si>
  <si>
    <t>폴 D. 스튜어트</t>
  </si>
  <si>
    <t xml:space="preserve">개미언덕 </t>
  </si>
  <si>
    <t>교육의 생태학적 분석</t>
  </si>
  <si>
    <t>강윤정</t>
  </si>
  <si>
    <t>강현출판사</t>
  </si>
  <si>
    <t>내 이름은 파리지옥</t>
  </si>
  <si>
    <t>이지유</t>
  </si>
  <si>
    <t>해그림</t>
  </si>
  <si>
    <t>도시의 나무 산책기</t>
  </si>
  <si>
    <t>독한 것들</t>
  </si>
  <si>
    <t>박성웅</t>
  </si>
  <si>
    <t>동네 숲은 깊다</t>
  </si>
  <si>
    <t>강우근</t>
  </si>
  <si>
    <t xml:space="preserve">똥이 밥이다 </t>
  </si>
  <si>
    <t>김성균</t>
  </si>
  <si>
    <t>윌리엄 사우더</t>
  </si>
  <si>
    <t xml:space="preserve">바이오필리아 </t>
  </si>
  <si>
    <t>빈 서판</t>
  </si>
  <si>
    <t>스티븐 핑커</t>
  </si>
  <si>
    <t xml:space="preserve">상상하기 어려운 존재에 관한 책 </t>
  </si>
  <si>
    <t>새의 노래 새의 눈물</t>
  </si>
  <si>
    <t>박진영</t>
  </si>
  <si>
    <t>생명의 교실</t>
  </si>
  <si>
    <t>가와바타 구니후미</t>
  </si>
  <si>
    <t>생명의 미래</t>
  </si>
  <si>
    <t xml:space="preserve">생명의 편지 </t>
  </si>
  <si>
    <t>서울 사는 나무</t>
  </si>
  <si>
    <t>장세이</t>
  </si>
  <si>
    <t>센스 앤 넌센스</t>
  </si>
  <si>
    <t>케빈 랠런드</t>
  </si>
  <si>
    <t>식물형태학(2판)</t>
  </si>
  <si>
    <t>에코 에고이스트</t>
  </si>
  <si>
    <t>그레그 크레이븐</t>
  </si>
  <si>
    <t>오카방고의 숲속학교(개정판)</t>
  </si>
  <si>
    <t>메이지</t>
  </si>
  <si>
    <t>우리가 잘 몰랐던 신기한 생물 이야기</t>
  </si>
  <si>
    <t>찰리북</t>
  </si>
  <si>
    <t>우리땅 생물콘서트</t>
  </si>
  <si>
    <t xml:space="preserve">이산화탄소 </t>
  </si>
  <si>
    <t>옌스 죈트겐</t>
  </si>
  <si>
    <t>인간 본성에 대하여</t>
  </si>
  <si>
    <t>자연과 문화산책(CD1장포함)</t>
  </si>
  <si>
    <t>김기룡</t>
  </si>
  <si>
    <t>대명DNP</t>
  </si>
  <si>
    <t>자연의 배신</t>
  </si>
  <si>
    <t>댄 리스킨</t>
  </si>
  <si>
    <t>조류의 다양성과 계통</t>
  </si>
  <si>
    <t>이인규</t>
  </si>
  <si>
    <t>주머니 속 풀꽃 도감</t>
  </si>
  <si>
    <t>지구의 정복자</t>
  </si>
  <si>
    <t>진화 고생물학</t>
  </si>
  <si>
    <t>프로메테우스의 불</t>
  </si>
  <si>
    <t>하늘이 내린 선물, 순천만</t>
  </si>
  <si>
    <t>한국의 정원식물: 초본류</t>
  </si>
  <si>
    <t>박석근</t>
  </si>
  <si>
    <t xml:space="preserve">한국의 정원화 </t>
  </si>
  <si>
    <t xml:space="preserve">자연을 담는 사람들 </t>
  </si>
  <si>
    <t xml:space="preserve">환경과 조경 </t>
  </si>
  <si>
    <t>하이동</t>
  </si>
  <si>
    <t>일음도서</t>
  </si>
  <si>
    <t>회사 실무에 힘을 주는 한글 2007</t>
  </si>
  <si>
    <t>이소연</t>
  </si>
  <si>
    <t>(대한민국 1%로 가는)액세스 2010 (기본 활용)</t>
  </si>
  <si>
    <t>김진아</t>
  </si>
  <si>
    <t>액세스 2013 무작정따라하기(CD1장포함)</t>
  </si>
  <si>
    <t>염기웅</t>
  </si>
  <si>
    <t>최고의 집을 만드는 공간 배치의 교과서</t>
  </si>
  <si>
    <t>사가와 아키라</t>
  </si>
  <si>
    <t>김이나의 작사법</t>
  </si>
  <si>
    <t>김이나</t>
  </si>
  <si>
    <t>작사노트</t>
  </si>
  <si>
    <t>함경문</t>
  </si>
  <si>
    <t>(김태희의) 전략적 가사 쓰기</t>
  </si>
  <si>
    <t>김태희</t>
  </si>
  <si>
    <t>열대예찬(개정판 2판)</t>
  </si>
  <si>
    <t>당신의 인생을 이모작하라</t>
  </si>
  <si>
    <t>여성시대에는 남자도 화장을 한다</t>
  </si>
  <si>
    <t>설국(Ever Books 11)</t>
  </si>
  <si>
    <t>가와바타 야스나리</t>
  </si>
  <si>
    <t>나의 이상한 나라, 중국</t>
  </si>
  <si>
    <t>한한</t>
  </si>
  <si>
    <t>어린이 물고기 비교 도감</t>
  </si>
  <si>
    <t>사람이라는 딱한 생물</t>
  </si>
  <si>
    <t>산에 들에 우리 나물</t>
  </si>
  <si>
    <t>이형설</t>
  </si>
  <si>
    <t>다윈과 함께</t>
  </si>
  <si>
    <t>김세균 (엮음)</t>
  </si>
  <si>
    <t xml:space="preserve">한국의 하늘소 </t>
  </si>
  <si>
    <t>황상환</t>
  </si>
  <si>
    <t>식물해충학(개정판)</t>
  </si>
  <si>
    <t>임언택</t>
  </si>
  <si>
    <t xml:space="preserve">홍릉과학 </t>
  </si>
  <si>
    <t>정통 실내 레크레이션</t>
  </si>
  <si>
    <t>현대레저연구회</t>
  </si>
  <si>
    <t>태을</t>
  </si>
  <si>
    <t>전환교육의 이해와 실행</t>
  </si>
  <si>
    <t>김형일</t>
  </si>
  <si>
    <t>식물생리학(사고)</t>
  </si>
  <si>
    <t>곽병화</t>
  </si>
  <si>
    <t>포유류(DK 살아있는 과학백과 6)</t>
  </si>
  <si>
    <t>사라 워커</t>
  </si>
  <si>
    <t>조선북스</t>
  </si>
  <si>
    <t>(자연재생과 환경정비를 위한) 생태조경공학</t>
  </si>
  <si>
    <t>오구균</t>
  </si>
  <si>
    <t>오래된 미래</t>
  </si>
  <si>
    <t>헬레나 노르베리 호지</t>
  </si>
  <si>
    <t>조 경 관(반양장)</t>
  </si>
  <si>
    <t>임승빈</t>
  </si>
  <si>
    <t>한국의 도시경관(열화당미술책방 017)</t>
  </si>
  <si>
    <t>이규목</t>
  </si>
  <si>
    <t>산림경제(나랏말싸미 10)</t>
  </si>
  <si>
    <t>유중림</t>
  </si>
  <si>
    <t>솔</t>
  </si>
  <si>
    <t>조선의 임수(역주)</t>
  </si>
  <si>
    <t>생명의숲국민운동본부</t>
  </si>
  <si>
    <t>森林の生態學 長期大規模硏究からみえるもの</t>
  </si>
  <si>
    <t>種生物學會</t>
  </si>
  <si>
    <t>文一總合出版</t>
  </si>
  <si>
    <t>특용수재배학(임학총서 10)</t>
  </si>
  <si>
    <t>도시풍수</t>
  </si>
  <si>
    <t>최창조</t>
  </si>
  <si>
    <t>비우고 채우는 즐거움 절집 숲</t>
  </si>
  <si>
    <t>오름 오르다</t>
  </si>
  <si>
    <t>이성복</t>
  </si>
  <si>
    <t>생명, 알면 사랑하게 되지요</t>
  </si>
  <si>
    <t>더큰아이</t>
  </si>
  <si>
    <t>영어동작 표현사전</t>
  </si>
  <si>
    <t>고바야시 유우코</t>
  </si>
  <si>
    <t>(보면 보이는) 우리말 한자</t>
  </si>
  <si>
    <t>장의균</t>
  </si>
  <si>
    <t>학민사</t>
  </si>
  <si>
    <t>1초 만에 재무제표 읽는 법: 사례편</t>
  </si>
  <si>
    <t>(사례로 읽는) 임상심리학</t>
  </si>
  <si>
    <t>김중술</t>
  </si>
  <si>
    <t>심리치료와 상담이론 개념 및 사례(5판)</t>
  </si>
  <si>
    <t>Richard S. Sharf</t>
  </si>
  <si>
    <t>Cengage Learning</t>
  </si>
  <si>
    <t>상처받은 내면아이 치유</t>
  </si>
  <si>
    <t>존 브래드쇼</t>
  </si>
  <si>
    <t>슈퍼비전을 위한 상담사례보고서</t>
  </si>
  <si>
    <t>김용태</t>
  </si>
  <si>
    <t>임상심리검사의 이해(2판)</t>
  </si>
  <si>
    <t>김재환</t>
  </si>
  <si>
    <t>힘 있는 글쓰기</t>
  </si>
  <si>
    <t>피터 엘보</t>
  </si>
  <si>
    <t>고종석의 문장. 1</t>
  </si>
  <si>
    <t>고종석의 문장. 2</t>
  </si>
  <si>
    <t>(필요할 때 골라 쓰는) OK 비즈니스 일본어 문서작성</t>
  </si>
  <si>
    <t>정형</t>
  </si>
  <si>
    <t>비즈니스 일본어회화와 문서작성</t>
  </si>
  <si>
    <t>이수길</t>
  </si>
  <si>
    <t>사람in</t>
  </si>
  <si>
    <t>일본어 워드프로세서 비즈니스 문서 작성법</t>
  </si>
  <si>
    <t>이명희</t>
  </si>
  <si>
    <t>책사랑</t>
  </si>
  <si>
    <t>CEO를 감동시키는 문서작성의 비밀</t>
  </si>
  <si>
    <t>(한번에 예스를 끌어내는) 보고서 잘쓰는 법</t>
  </si>
  <si>
    <t>시미즈 구미코</t>
  </si>
  <si>
    <t>일반 생물학 탐구 실험</t>
  </si>
  <si>
    <t>정진수</t>
  </si>
  <si>
    <t>비숲</t>
  </si>
  <si>
    <t>김산하</t>
  </si>
  <si>
    <t>문버드</t>
  </si>
  <si>
    <t>필립 후즈</t>
  </si>
  <si>
    <t>따개비 박사 다윈, 은수를 만나다</t>
  </si>
  <si>
    <t>박성관</t>
  </si>
  <si>
    <t>나무를심는사람들</t>
  </si>
  <si>
    <t>야생의 심장 콩고로 가는길. 1</t>
  </si>
  <si>
    <t>레드몬드 오한론</t>
  </si>
  <si>
    <t>야생의 심장 콩고로 가는길. 2</t>
  </si>
  <si>
    <t>오늘도 숲에 있습니다</t>
  </si>
  <si>
    <t>주원섭</t>
  </si>
  <si>
    <t>생명 이야기</t>
  </si>
  <si>
    <t>위세찬</t>
  </si>
  <si>
    <t>아주 특별한 생물학 수업</t>
  </si>
  <si>
    <t>장수철</t>
  </si>
  <si>
    <t>우리 몸에 좋은 버섯작은사전</t>
  </si>
  <si>
    <t>갯벌에서 심해까지(우리바다 해양생물)</t>
  </si>
  <si>
    <t>손민호</t>
  </si>
  <si>
    <t>해양지구환경학</t>
  </si>
  <si>
    <t>가와하타 호다까</t>
  </si>
  <si>
    <t>해양보전생태학</t>
  </si>
  <si>
    <t>마츠다 히로유키</t>
  </si>
  <si>
    <t>빙하기 그 비밀을 푼다</t>
  </si>
  <si>
    <t>존 임브리</t>
  </si>
  <si>
    <t>작은 일꾼 개미</t>
  </si>
  <si>
    <t>구리바야시 사토시</t>
  </si>
  <si>
    <t>위베르 니쌍</t>
  </si>
  <si>
    <t>개미는 농사꾼</t>
  </si>
  <si>
    <t>군터 파울리</t>
  </si>
  <si>
    <t>무지개를 풀며</t>
  </si>
  <si>
    <t>사회생물학, 인간의 본성을 말하다</t>
  </si>
  <si>
    <t>내 생명의 설계도 DNA</t>
  </si>
  <si>
    <t>과학동아북스</t>
  </si>
  <si>
    <t>별이 빛나는 건 흔들리기 때문이야</t>
  </si>
  <si>
    <t>김제동</t>
  </si>
  <si>
    <t>Oaks of Asia</t>
  </si>
  <si>
    <t>Menitsky</t>
  </si>
  <si>
    <t>Science Pulbisher</t>
  </si>
  <si>
    <t>Mammalogy 6/e</t>
  </si>
  <si>
    <t>Vaughan</t>
  </si>
  <si>
    <t>Wildlife Techniques Manual: Volume 1: Research. Volume 2: Management 2-vol. set 7/e</t>
  </si>
  <si>
    <t>Silvy</t>
  </si>
  <si>
    <t>Johns Hopkins University Press</t>
  </si>
  <si>
    <t xml:space="preserve">Restoration Ecology: The New Frontier </t>
  </si>
  <si>
    <t>Jelte van Andel (Editor), Jame</t>
  </si>
  <si>
    <t>Wiley-Blackwell</t>
  </si>
  <si>
    <t>Museum Materialities</t>
  </si>
  <si>
    <t>Dudley</t>
  </si>
  <si>
    <t>Routledge</t>
  </si>
  <si>
    <t>Museum Philosophy</t>
  </si>
  <si>
    <t>Genoways</t>
  </si>
  <si>
    <t>AltaMira Press</t>
  </si>
  <si>
    <t>You Are Here</t>
  </si>
  <si>
    <t>Viction :Ary</t>
  </si>
  <si>
    <t>Love Earth</t>
  </si>
  <si>
    <t>I Love Type</t>
  </si>
  <si>
    <t>Over S!ze</t>
  </si>
  <si>
    <t>Handbook of the Birds of the World v.14</t>
  </si>
  <si>
    <t>Elliott</t>
  </si>
  <si>
    <t>Lynx Edicions</t>
  </si>
  <si>
    <t>Handbook of the Birds of the World v.15</t>
  </si>
  <si>
    <t>Handbook of the Birds of the World v.16</t>
  </si>
  <si>
    <t xml:space="preserve">Handbook of the Birds of the World, Special Volume: New Species and Global Index (Handbook of the Birds of the World) </t>
  </si>
  <si>
    <t xml:space="preserve">Lynx Edicions </t>
  </si>
  <si>
    <t>Encyclopedia of Geomorphology(2 Volume set)</t>
  </si>
  <si>
    <t>Andrew Goudie and Mario Panizz</t>
  </si>
  <si>
    <t xml:space="preserve">Taylor &amp; Francis </t>
  </si>
  <si>
    <t>Climatic Geomorphology Vol.8</t>
  </si>
  <si>
    <t>Gutierrez</t>
  </si>
  <si>
    <t>ELSEVIER</t>
  </si>
  <si>
    <t>Life of a Leaf</t>
  </si>
  <si>
    <t>Steven Vogel</t>
  </si>
  <si>
    <t>Gardening with Wild Plants</t>
  </si>
  <si>
    <t>Slatcher</t>
  </si>
  <si>
    <t>GMC</t>
  </si>
  <si>
    <t>Wildlife Garden</t>
  </si>
  <si>
    <t>Lewis-Stempel</t>
  </si>
  <si>
    <t>Constable Robinson</t>
  </si>
  <si>
    <t xml:space="preserve">Orchids (Hardcover) </t>
  </si>
  <si>
    <t>Botticelli</t>
  </si>
  <si>
    <t>White Star Publishers</t>
  </si>
  <si>
    <t xml:space="preserve">熱帶植物と多肉植物の素材集 WILD FLOWER &amp; JUNK STYLE </t>
  </si>
  <si>
    <t xml:space="preserve">水野久美／著 </t>
  </si>
  <si>
    <t>ソフトバンククリエイティブ</t>
  </si>
  <si>
    <t>Australian Rainforest Fruits: A Field Guide</t>
  </si>
  <si>
    <t>Cooper</t>
  </si>
  <si>
    <t>CSIRO Publishing</t>
  </si>
  <si>
    <t>Florida Getting Started Garden Guide: Grow the Best Flowers, Shrubs, Trees, Vines &amp; Groundcovers (Garden Guides) 2/e</t>
  </si>
  <si>
    <t>Tasker</t>
  </si>
  <si>
    <t>Cool Springs Press</t>
  </si>
  <si>
    <t>Restoring Tropical Forests: A Practical Guide</t>
  </si>
  <si>
    <t>Royal Botanic Gardens, Kew</t>
  </si>
  <si>
    <t>Pbamboos of the World: Annotated Nomenclature and Literature of the Species and the Higher and Lower Taxa</t>
  </si>
  <si>
    <t>Ohrnberger</t>
  </si>
  <si>
    <t>Elsevier Science</t>
  </si>
  <si>
    <t>Savage Garden, Revised: Cultivating Carnivorous Plants</t>
  </si>
  <si>
    <t xml:space="preserve"> Peter D'Amato</t>
  </si>
  <si>
    <t>Ten Speed Press</t>
  </si>
  <si>
    <t>Watersmart Garden: 100 Great Plants for the Tropical Xeriscape (Latitude 20)</t>
  </si>
  <si>
    <t xml:space="preserve"> Fred D. Rauch, Paul W. Weissi</t>
  </si>
  <si>
    <t>Univ of Hawaii Pr</t>
  </si>
  <si>
    <t>Tropical Plant Resource</t>
  </si>
  <si>
    <t>Hicks</t>
  </si>
  <si>
    <t>Lydia Inglett Publishing</t>
  </si>
  <si>
    <t>Carnivorous Plants in the Wilderness.</t>
  </si>
  <si>
    <t>Honda</t>
  </si>
  <si>
    <t xml:space="preserve">CreateSpace Independent Publishing Platform </t>
  </si>
  <si>
    <t xml:space="preserve">21st Century Guidebook to Fungi with CD-ROM </t>
  </si>
  <si>
    <t>Moore</t>
  </si>
  <si>
    <t>Cambridge University Press</t>
  </si>
  <si>
    <t>Herbarium Handbook 3/e</t>
  </si>
  <si>
    <t>Bridson</t>
  </si>
  <si>
    <t>Lubrecht &amp; Cramer Ltd</t>
  </si>
  <si>
    <t>Field Guide to the Grasses, Sedges, and Rushes of the United States</t>
  </si>
  <si>
    <t>Knobel</t>
  </si>
  <si>
    <t>Dover Publications</t>
  </si>
  <si>
    <t>Ascomycetes in Colour</t>
  </si>
  <si>
    <t xml:space="preserve">Peter I. Thompson </t>
  </si>
  <si>
    <t>XLIBRIS</t>
  </si>
  <si>
    <t>Fungal Diagnostics: Methods and Protocols</t>
  </si>
  <si>
    <t>O'Connor</t>
  </si>
  <si>
    <t>Humana Press</t>
  </si>
  <si>
    <t>Identification of Pathogenic Fungi</t>
  </si>
  <si>
    <t>Colin K. Campbell et al.</t>
  </si>
  <si>
    <t>X-Rite Munsell M50150, Plant Tissue Book of Color M50150 (Ring bound)</t>
  </si>
  <si>
    <t>Munsell</t>
  </si>
  <si>
    <t>Ascomycete Fungi of North America: A Mushroom Reference Guide</t>
  </si>
  <si>
    <t>Michael Beug et al.</t>
  </si>
  <si>
    <t>University of Texas Press</t>
  </si>
  <si>
    <t>Dictionary of the Fungi 10/e</t>
  </si>
  <si>
    <t>Kirk</t>
  </si>
  <si>
    <t>CABI</t>
  </si>
  <si>
    <t>Fungal Families of the World</t>
  </si>
  <si>
    <t>Cannon</t>
  </si>
  <si>
    <t>Ecology of Plant Secondary Metabolites: From Genes to Global Processes</t>
  </si>
  <si>
    <t>Iason</t>
  </si>
  <si>
    <t>Plant Microtechnique and Microscopy</t>
  </si>
  <si>
    <t>Ruzin</t>
  </si>
  <si>
    <t>Oxford University Press</t>
  </si>
  <si>
    <t>Symbiotic Endophytes</t>
  </si>
  <si>
    <t>Ricardo Aroca</t>
  </si>
  <si>
    <t>Springer</t>
  </si>
  <si>
    <t>Wetland Ecology: Principles and Conservation</t>
  </si>
  <si>
    <t>Keddy</t>
  </si>
  <si>
    <t>Cambridge University Press;</t>
  </si>
  <si>
    <t>Laboratory Protocols in Fungal Biology: Current Methods in Fungal Biology</t>
  </si>
  <si>
    <t>Vijai Kumar Gupta et al.</t>
  </si>
  <si>
    <t>Techniques in Mycorrhizal Studies</t>
  </si>
  <si>
    <t>K.G. Mukerji et al.</t>
  </si>
  <si>
    <t>Pictorial Atlas of Soil and Seed Fungi 3/e</t>
  </si>
  <si>
    <t>Watanabe</t>
  </si>
  <si>
    <t>CRC press</t>
  </si>
  <si>
    <t>Combined keys to Illustrated genera of ascomycetes, volumes I &amp; II</t>
  </si>
  <si>
    <t>Hanlin</t>
  </si>
  <si>
    <t>APS Press</t>
  </si>
  <si>
    <r>
      <t>中</t>
    </r>
    <r>
      <rPr>
        <sz val="10"/>
        <rFont val="맑은 고딕"/>
        <family val="3"/>
        <charset val="128"/>
        <scheme val="major"/>
      </rPr>
      <t>国真</t>
    </r>
    <r>
      <rPr>
        <sz val="10"/>
        <rFont val="맑은 고딕"/>
        <family val="3"/>
        <charset val="129"/>
        <scheme val="major"/>
      </rPr>
      <t>菌志 : 斑痣</t>
    </r>
    <r>
      <rPr>
        <sz val="10"/>
        <rFont val="맑은 고딕"/>
        <family val="3"/>
        <charset val="134"/>
        <scheme val="major"/>
      </rPr>
      <t>盘</t>
    </r>
    <r>
      <rPr>
        <sz val="10"/>
        <rFont val="맑은 고딕"/>
        <family val="3"/>
        <charset val="129"/>
        <scheme val="major"/>
      </rPr>
      <t>菌目 (Flora Fungorum Sinicorum 40)</t>
    </r>
  </si>
  <si>
    <t>Lin, Ying Ren</t>
  </si>
  <si>
    <r>
      <t>NHBS(科</t>
    </r>
    <r>
      <rPr>
        <sz val="10"/>
        <rFont val="맑은 고딕"/>
        <family val="3"/>
        <charset val="128"/>
        <scheme val="major"/>
      </rPr>
      <t>学</t>
    </r>
    <r>
      <rPr>
        <sz val="10"/>
        <rFont val="맑은 고딕"/>
        <family val="3"/>
        <charset val="129"/>
        <scheme val="major"/>
      </rPr>
      <t>出版社)</t>
    </r>
  </si>
  <si>
    <r>
      <t>中</t>
    </r>
    <r>
      <rPr>
        <sz val="10"/>
        <rFont val="맑은 고딕"/>
        <family val="3"/>
        <charset val="128"/>
        <scheme val="major"/>
      </rPr>
      <t>国真</t>
    </r>
    <r>
      <rPr>
        <sz val="10"/>
        <rFont val="맑은 고딕"/>
        <family val="3"/>
        <charset val="129"/>
        <scheme val="major"/>
      </rPr>
      <t>菌志 : 球</t>
    </r>
    <r>
      <rPr>
        <sz val="10"/>
        <rFont val="맑은 고딕"/>
        <family val="3"/>
        <charset val="134"/>
        <scheme val="major"/>
      </rPr>
      <t>壳</t>
    </r>
    <r>
      <rPr>
        <sz val="10"/>
        <rFont val="맑은 고딕"/>
        <family val="3"/>
        <charset val="136"/>
        <scheme val="major"/>
      </rPr>
      <t>孢</t>
    </r>
    <r>
      <rPr>
        <sz val="10"/>
        <rFont val="맑은 고딕"/>
        <family val="3"/>
        <charset val="129"/>
        <scheme val="major"/>
      </rPr>
      <t xml:space="preserve">目 </t>
    </r>
    <r>
      <rPr>
        <sz val="10"/>
        <rFont val="맑은 고딕"/>
        <family val="3"/>
        <charset val="128"/>
        <scheme val="major"/>
      </rPr>
      <t>茎</t>
    </r>
    <r>
      <rPr>
        <sz val="10"/>
        <rFont val="맑은 고딕"/>
        <family val="3"/>
        <charset val="129"/>
        <scheme val="major"/>
      </rPr>
      <t>点霉</t>
    </r>
    <r>
      <rPr>
        <sz val="10"/>
        <rFont val="맑은 고딕"/>
        <family val="3"/>
        <charset val="128"/>
        <scheme val="major"/>
      </rPr>
      <t>属</t>
    </r>
    <r>
      <rPr>
        <sz val="10"/>
        <rFont val="맑은 고딕"/>
        <family val="3"/>
        <charset val="129"/>
        <scheme val="major"/>
      </rPr>
      <t xml:space="preserve"> 叶点霉</t>
    </r>
    <r>
      <rPr>
        <sz val="10"/>
        <rFont val="맑은 고딕"/>
        <family val="3"/>
        <charset val="128"/>
        <scheme val="major"/>
      </rPr>
      <t>属</t>
    </r>
    <r>
      <rPr>
        <sz val="10"/>
        <rFont val="맑은 고딕"/>
        <family val="3"/>
        <charset val="129"/>
        <scheme val="major"/>
      </rPr>
      <t xml:space="preserve"> (Flora Fungorum Sinicorum 15)</t>
    </r>
  </si>
  <si>
    <t>Bai Jinkai</t>
  </si>
  <si>
    <r>
      <t>中</t>
    </r>
    <r>
      <rPr>
        <sz val="10"/>
        <rFont val="맑은 고딕"/>
        <family val="3"/>
        <charset val="128"/>
        <scheme val="major"/>
      </rPr>
      <t>国真</t>
    </r>
    <r>
      <rPr>
        <sz val="10"/>
        <rFont val="맑은 고딕"/>
        <family val="3"/>
        <charset val="129"/>
        <scheme val="major"/>
      </rPr>
      <t>菌志 : 靑霉</t>
    </r>
    <r>
      <rPr>
        <sz val="10"/>
        <rFont val="맑은 고딕"/>
        <family val="3"/>
        <charset val="128"/>
        <scheme val="major"/>
      </rPr>
      <t>属</t>
    </r>
    <r>
      <rPr>
        <sz val="10"/>
        <rFont val="맑은 고딕"/>
        <family val="3"/>
        <charset val="129"/>
        <scheme val="major"/>
      </rPr>
      <t>及其相</t>
    </r>
    <r>
      <rPr>
        <sz val="10"/>
        <rFont val="맑은 고딕"/>
        <family val="3"/>
        <charset val="134"/>
        <scheme val="major"/>
      </rPr>
      <t>关</t>
    </r>
    <r>
      <rPr>
        <sz val="10"/>
        <rFont val="맑은 고딕"/>
        <family val="3"/>
        <charset val="129"/>
        <scheme val="major"/>
      </rPr>
      <t>有性型</t>
    </r>
    <r>
      <rPr>
        <sz val="10"/>
        <rFont val="맑은 고딕"/>
        <family val="3"/>
        <charset val="128"/>
        <scheme val="major"/>
      </rPr>
      <t>属</t>
    </r>
    <r>
      <rPr>
        <sz val="10"/>
        <rFont val="맑은 고딕"/>
        <family val="3"/>
        <charset val="129"/>
        <scheme val="major"/>
      </rPr>
      <t>(Flora Fungorum Sinicorum 35)</t>
    </r>
  </si>
  <si>
    <t>Kong Hua-zhong et al.</t>
  </si>
  <si>
    <r>
      <t>中</t>
    </r>
    <r>
      <rPr>
        <sz val="10"/>
        <rFont val="맑은 고딕"/>
        <family val="3"/>
        <charset val="128"/>
        <scheme val="major"/>
      </rPr>
      <t>国真</t>
    </r>
    <r>
      <rPr>
        <sz val="10"/>
        <rFont val="맑은 고딕"/>
        <family val="3"/>
        <charset val="129"/>
        <scheme val="major"/>
      </rPr>
      <t xml:space="preserve">菌志 : </t>
    </r>
    <r>
      <rPr>
        <sz val="10"/>
        <rFont val="맑은 고딕"/>
        <family val="3"/>
        <charset val="134"/>
        <scheme val="major"/>
      </rPr>
      <t>拟</t>
    </r>
    <r>
      <rPr>
        <sz val="10"/>
        <rFont val="맑은 고딕"/>
        <family val="3"/>
        <charset val="128"/>
        <scheme val="major"/>
      </rPr>
      <t>茎</t>
    </r>
    <r>
      <rPr>
        <sz val="10"/>
        <rFont val="맑은 고딕"/>
        <family val="3"/>
        <charset val="129"/>
        <scheme val="major"/>
      </rPr>
      <t>点霉</t>
    </r>
    <r>
      <rPr>
        <sz val="10"/>
        <rFont val="맑은 고딕"/>
        <family val="3"/>
        <charset val="128"/>
        <scheme val="major"/>
      </rPr>
      <t>属</t>
    </r>
    <r>
      <rPr>
        <sz val="10"/>
        <rFont val="맑은 고딕"/>
        <family val="3"/>
        <charset val="129"/>
        <scheme val="major"/>
      </rPr>
      <t>(Flora Fungorum Sinicorum 34)</t>
    </r>
  </si>
  <si>
    <t>Chi Peikun et al.</t>
  </si>
  <si>
    <r>
      <t>中</t>
    </r>
    <r>
      <rPr>
        <sz val="10"/>
        <rFont val="맑은 고딕"/>
        <family val="3"/>
        <charset val="128"/>
        <scheme val="major"/>
      </rPr>
      <t>国真</t>
    </r>
    <r>
      <rPr>
        <sz val="10"/>
        <rFont val="맑은 고딕"/>
        <family val="3"/>
        <charset val="129"/>
        <scheme val="major"/>
      </rPr>
      <t>菌志(Flora Fungorum Sinicorum 37)</t>
    </r>
  </si>
  <si>
    <t>Wu Wenping</t>
  </si>
  <si>
    <r>
      <t>中</t>
    </r>
    <r>
      <rPr>
        <sz val="10"/>
        <rFont val="맑은 고딕"/>
        <family val="3"/>
        <charset val="128"/>
        <scheme val="major"/>
      </rPr>
      <t>国真</t>
    </r>
    <r>
      <rPr>
        <sz val="10"/>
        <rFont val="맑은 고딕"/>
        <family val="3"/>
        <charset val="129"/>
        <scheme val="major"/>
      </rPr>
      <t>菌志(Flora Fungorum Sinicorum 14)</t>
    </r>
  </si>
  <si>
    <t>Zhang Zhongyi</t>
  </si>
  <si>
    <r>
      <t>中</t>
    </r>
    <r>
      <rPr>
        <sz val="10"/>
        <rFont val="맑은 고딕"/>
        <family val="3"/>
        <charset val="128"/>
        <scheme val="major"/>
      </rPr>
      <t>国真</t>
    </r>
    <r>
      <rPr>
        <sz val="10"/>
        <rFont val="맑은 고딕"/>
        <family val="3"/>
        <charset val="129"/>
        <scheme val="major"/>
      </rPr>
      <t>菌志(Flora Fungorum Sinicorum 28)</t>
    </r>
  </si>
  <si>
    <t>Shen Laiheng</t>
  </si>
  <si>
    <r>
      <t>中</t>
    </r>
    <r>
      <rPr>
        <sz val="10"/>
        <rFont val="맑은 고딕"/>
        <family val="3"/>
        <charset val="128"/>
        <scheme val="major"/>
      </rPr>
      <t>国真</t>
    </r>
    <r>
      <rPr>
        <sz val="10"/>
        <rFont val="맑은 고딕"/>
        <family val="3"/>
        <charset val="129"/>
        <scheme val="major"/>
      </rPr>
      <t>菌志(Flora Fungorum Sinicorum 22)</t>
    </r>
  </si>
  <si>
    <t>Zang Mu</t>
  </si>
  <si>
    <r>
      <t>中</t>
    </r>
    <r>
      <rPr>
        <sz val="10"/>
        <rFont val="맑은 고딕"/>
        <family val="3"/>
        <charset val="128"/>
        <scheme val="major"/>
      </rPr>
      <t>国真</t>
    </r>
    <r>
      <rPr>
        <sz val="10"/>
        <rFont val="맑은 고딕"/>
        <family val="3"/>
        <charset val="129"/>
        <scheme val="major"/>
      </rPr>
      <t>菌志Flora Fungorum Sinicorum (Myxomycetes I)</t>
    </r>
  </si>
  <si>
    <t>Li Yu</t>
  </si>
  <si>
    <r>
      <t>中</t>
    </r>
    <r>
      <rPr>
        <sz val="10"/>
        <rFont val="맑은 고딕"/>
        <family val="3"/>
        <charset val="128"/>
        <scheme val="major"/>
      </rPr>
      <t>国真</t>
    </r>
    <r>
      <rPr>
        <sz val="10"/>
        <rFont val="맑은 고딕"/>
        <family val="3"/>
        <charset val="129"/>
        <scheme val="major"/>
      </rPr>
      <t>菌志Flora Fungorum Sinicorum (Myxomycetes II)</t>
    </r>
  </si>
  <si>
    <r>
      <t>中</t>
    </r>
    <r>
      <rPr>
        <sz val="10"/>
        <rFont val="맑은 고딕"/>
        <family val="3"/>
        <charset val="128"/>
        <scheme val="major"/>
      </rPr>
      <t>国真</t>
    </r>
    <r>
      <rPr>
        <sz val="10"/>
        <rFont val="맑은 고딕"/>
        <family val="3"/>
        <charset val="129"/>
        <scheme val="major"/>
      </rPr>
      <t>菌志(Flora Fungorum Sinicorum 36)</t>
    </r>
  </si>
  <si>
    <t>Zhou Tongxin</t>
  </si>
  <si>
    <r>
      <t>中</t>
    </r>
    <r>
      <rPr>
        <sz val="10"/>
        <rFont val="맑은 고딕"/>
        <family val="3"/>
        <charset val="128"/>
        <scheme val="major"/>
      </rPr>
      <t>国真</t>
    </r>
    <r>
      <rPr>
        <sz val="10"/>
        <rFont val="맑은 고딕"/>
        <family val="3"/>
        <charset val="129"/>
        <scheme val="major"/>
      </rPr>
      <t>菌志(Flora Fungorum Sinicorum 26)</t>
    </r>
  </si>
  <si>
    <t>Microbial Ecological Theory</t>
  </si>
  <si>
    <t>Ogilvie</t>
  </si>
  <si>
    <t>Caister Academic Press</t>
  </si>
  <si>
    <t>Concepts in Mycorrhizal Research</t>
  </si>
  <si>
    <t>K.G. Mukerji</t>
  </si>
  <si>
    <t>Antifungal Metabolites from Plants</t>
  </si>
  <si>
    <t>Razzaghi-Abyaneh</t>
  </si>
  <si>
    <t>Tricholomas of North America</t>
  </si>
  <si>
    <t>E. Bessette et al.</t>
  </si>
  <si>
    <t>Phoma Identification Manual</t>
  </si>
  <si>
    <t>Boerema</t>
  </si>
  <si>
    <t>Integration of Modern Taxonomic Methods For Penicillium and Aspergillus Classification</t>
  </si>
  <si>
    <t>Samson</t>
  </si>
  <si>
    <t>CRC Press</t>
  </si>
  <si>
    <t>Ascomycete Systematics</t>
  </si>
  <si>
    <t>Reynolds</t>
  </si>
  <si>
    <t>Dictionary of Plant Pathology 2/e</t>
  </si>
  <si>
    <t>Holliday</t>
  </si>
  <si>
    <t>Food Webs and Biodiversity: Foundations, Models, Data</t>
  </si>
  <si>
    <t>Axel G. Rossberg</t>
  </si>
  <si>
    <t>Wiley</t>
  </si>
  <si>
    <t>Wetland ecosystems</t>
  </si>
  <si>
    <t>William J. Mitsch 외</t>
  </si>
  <si>
    <t>Wetlands (4th Edition)</t>
  </si>
  <si>
    <t>William J. Mitsch, James G. Go</t>
  </si>
  <si>
    <t xml:space="preserve">Wiley </t>
  </si>
  <si>
    <t>Wetland Birds: Habitat Resources and Conservation Implications</t>
  </si>
  <si>
    <t>Weller</t>
  </si>
  <si>
    <t xml:space="preserve">Cambridge University Press </t>
  </si>
  <si>
    <t>Ecology of Freshwater and Estuarine Wetlands</t>
  </si>
  <si>
    <t>Darold P. Batzer and Rebecca R</t>
  </si>
  <si>
    <t>University of California Press</t>
  </si>
  <si>
    <t>Techniques for Wildlife Investigation and Management 6/e</t>
  </si>
  <si>
    <t>Clait Braun</t>
  </si>
  <si>
    <t>Wildlife Society</t>
  </si>
  <si>
    <t>Introduction to The Aquatic Insects of North America 4/e</t>
  </si>
  <si>
    <t>Merritt</t>
  </si>
  <si>
    <t>Kendall Hunt Publishing</t>
  </si>
  <si>
    <t xml:space="preserve">Wetland Habitats of North America: Ecology and Conservation Concerns </t>
  </si>
  <si>
    <t>Darold P. Batzer and Andrew H.</t>
  </si>
  <si>
    <t xml:space="preserve">University of California Press </t>
  </si>
  <si>
    <t>Habitat Management for Migrating and Wintering Waterfowl in North America</t>
  </si>
  <si>
    <t>Loren M. Smith, Roger L. Peder</t>
  </si>
  <si>
    <t>Texas Tech University Press</t>
  </si>
  <si>
    <t>Nekton</t>
  </si>
  <si>
    <t>Yu. G. Aleyev</t>
  </si>
  <si>
    <t>Introduction to Plant Fossils</t>
  </si>
  <si>
    <t>Cleal</t>
  </si>
  <si>
    <t>Ginkgo: The Tree That Time Forgot</t>
  </si>
  <si>
    <t>Peter Crane et al.</t>
  </si>
  <si>
    <t>Yale University Press</t>
  </si>
  <si>
    <t>Phytochemical Dictionary: A Handbook of Bioactive Compounds from Plants 2/e</t>
  </si>
  <si>
    <t>Baxter</t>
  </si>
  <si>
    <t>Induced Plant Resistance to Herbivory</t>
  </si>
  <si>
    <t>Andreas Schaller</t>
  </si>
  <si>
    <t>Quaternary Ecology: A paleoecological perspective</t>
  </si>
  <si>
    <t>P. Delcourt</t>
  </si>
  <si>
    <t xml:space="preserve">Defense Mechanisms of Woody Plants Against Fungi </t>
  </si>
  <si>
    <t>Robert Blanchette et al.</t>
  </si>
  <si>
    <t>Junipers of the World: The Genus Juniperus, 4th Edition</t>
  </si>
  <si>
    <t>Robert P. Adams</t>
  </si>
  <si>
    <t>Trafford Publishing</t>
  </si>
  <si>
    <t>Biology of Conidial Fungi: Volume 1</t>
  </si>
  <si>
    <t>Cole</t>
  </si>
  <si>
    <t>Academic Press</t>
  </si>
  <si>
    <t>Glomeromycota: A species list with new families and new genera</t>
  </si>
  <si>
    <t>Schüßler</t>
  </si>
  <si>
    <t>CreateSpace Independent Publishing Platform</t>
  </si>
  <si>
    <r>
      <t>樹に</t>
    </r>
    <r>
      <rPr>
        <sz val="10"/>
        <rFont val="맑은 고딕"/>
        <family val="3"/>
        <charset val="128"/>
        <scheme val="major"/>
      </rPr>
      <t>咲</t>
    </r>
    <r>
      <rPr>
        <sz val="10"/>
        <rFont val="맑은 고딕"/>
        <family val="3"/>
        <charset val="129"/>
        <scheme val="major"/>
      </rPr>
      <t>く花―離弁花〈1〉 (山</t>
    </r>
    <r>
      <rPr>
        <sz val="10"/>
        <rFont val="맑은 고딕"/>
        <family val="3"/>
        <charset val="128"/>
        <scheme val="major"/>
      </rPr>
      <t>渓</t>
    </r>
    <r>
      <rPr>
        <sz val="10"/>
        <rFont val="맑은 고딕"/>
        <family val="3"/>
        <charset val="129"/>
        <scheme val="major"/>
      </rPr>
      <t>ハンディ</t>
    </r>
    <r>
      <rPr>
        <sz val="10"/>
        <rFont val="맑은 고딕"/>
        <family val="3"/>
        <charset val="128"/>
        <scheme val="major"/>
      </rPr>
      <t>図</t>
    </r>
    <r>
      <rPr>
        <sz val="10"/>
        <rFont val="맑은 고딕"/>
        <family val="3"/>
        <charset val="129"/>
        <scheme val="major"/>
      </rPr>
      <t>鑑), 改訂第3版</t>
    </r>
  </si>
  <si>
    <t>茂木 透</t>
  </si>
  <si>
    <t>山と溪谷社</t>
  </si>
  <si>
    <r>
      <t>樹に</t>
    </r>
    <r>
      <rPr>
        <sz val="10"/>
        <rFont val="맑은 고딕"/>
        <family val="3"/>
        <charset val="128"/>
        <scheme val="major"/>
      </rPr>
      <t>咲</t>
    </r>
    <r>
      <rPr>
        <sz val="10"/>
        <rFont val="맑은 고딕"/>
        <family val="3"/>
        <charset val="129"/>
        <scheme val="major"/>
      </rPr>
      <t>く花―離弁花〈2〉 (山</t>
    </r>
    <r>
      <rPr>
        <sz val="10"/>
        <rFont val="맑은 고딕"/>
        <family val="3"/>
        <charset val="128"/>
        <scheme val="major"/>
      </rPr>
      <t>渓</t>
    </r>
    <r>
      <rPr>
        <sz val="10"/>
        <rFont val="맑은 고딕"/>
        <family val="3"/>
        <charset val="129"/>
        <scheme val="major"/>
      </rPr>
      <t>ハンディ</t>
    </r>
    <r>
      <rPr>
        <sz val="10"/>
        <rFont val="맑은 고딕"/>
        <family val="3"/>
        <charset val="128"/>
        <scheme val="major"/>
      </rPr>
      <t>図</t>
    </r>
    <r>
      <rPr>
        <sz val="10"/>
        <rFont val="맑은 고딕"/>
        <family val="3"/>
        <charset val="129"/>
        <scheme val="major"/>
      </rPr>
      <t>鑑), 2版</t>
    </r>
  </si>
  <si>
    <r>
      <t>樹に</t>
    </r>
    <r>
      <rPr>
        <sz val="10"/>
        <rFont val="맑은 고딕"/>
        <family val="3"/>
        <charset val="128"/>
        <scheme val="major"/>
      </rPr>
      <t>咲</t>
    </r>
    <r>
      <rPr>
        <sz val="10"/>
        <rFont val="맑은 고딕"/>
        <family val="3"/>
        <charset val="129"/>
        <scheme val="major"/>
      </rPr>
      <t>く花―合弁花</t>
    </r>
    <r>
      <rPr>
        <sz val="10"/>
        <rFont val="맑은 고딕"/>
        <family val="3"/>
        <charset val="128"/>
        <scheme val="major"/>
      </rPr>
      <t>・単</t>
    </r>
    <r>
      <rPr>
        <sz val="10"/>
        <rFont val="맑은 고딕"/>
        <family val="3"/>
        <charset val="129"/>
        <scheme val="major"/>
      </rPr>
      <t>子葉</t>
    </r>
    <r>
      <rPr>
        <sz val="10"/>
        <rFont val="맑은 고딕"/>
        <family val="3"/>
        <charset val="128"/>
        <scheme val="major"/>
      </rPr>
      <t>・</t>
    </r>
    <r>
      <rPr>
        <sz val="10"/>
        <rFont val="맑은 고딕"/>
        <family val="3"/>
        <charset val="129"/>
        <scheme val="major"/>
      </rPr>
      <t>裸子植物 (山</t>
    </r>
    <r>
      <rPr>
        <sz val="10"/>
        <rFont val="맑은 고딕"/>
        <family val="3"/>
        <charset val="128"/>
        <scheme val="major"/>
      </rPr>
      <t>渓</t>
    </r>
    <r>
      <rPr>
        <sz val="10"/>
        <rFont val="맑은 고딕"/>
        <family val="3"/>
        <charset val="129"/>
        <scheme val="major"/>
      </rPr>
      <t>ハンディ</t>
    </r>
    <r>
      <rPr>
        <sz val="10"/>
        <rFont val="맑은 고딕"/>
        <family val="3"/>
        <charset val="128"/>
        <scheme val="major"/>
      </rPr>
      <t>図</t>
    </r>
    <r>
      <rPr>
        <sz val="10"/>
        <rFont val="맑은 고딕"/>
        <family val="3"/>
        <charset val="129"/>
        <scheme val="major"/>
      </rPr>
      <t>鑑)</t>
    </r>
  </si>
  <si>
    <t>山と溪谷社; 改訂第3版</t>
  </si>
  <si>
    <r>
      <t>落葉樹の葉 (山溪ハンディ</t>
    </r>
    <r>
      <rPr>
        <sz val="10"/>
        <color rgb="FF000000"/>
        <rFont val="맑은 고딕"/>
        <family val="3"/>
        <charset val="128"/>
        <scheme val="major"/>
      </rPr>
      <t>図</t>
    </r>
    <r>
      <rPr>
        <sz val="10"/>
        <color rgb="FF000000"/>
        <rFont val="맑은 고딕"/>
        <family val="3"/>
        <charset val="129"/>
        <scheme val="major"/>
      </rPr>
      <t>鑑)</t>
    </r>
  </si>
  <si>
    <t>田中 啓幾</t>
  </si>
  <si>
    <t>冬芽ハンドブック</t>
  </si>
  <si>
    <r>
      <t>広沢</t>
    </r>
    <r>
      <rPr>
        <sz val="10"/>
        <rFont val="맑은 고딕"/>
        <family val="3"/>
        <charset val="129"/>
        <scheme val="major"/>
      </rPr>
      <t xml:space="preserve"> 毅</t>
    </r>
  </si>
  <si>
    <r>
      <t>文一</t>
    </r>
    <r>
      <rPr>
        <sz val="10"/>
        <rFont val="맑은 고딕"/>
        <family val="3"/>
        <charset val="128"/>
        <scheme val="major"/>
      </rPr>
      <t>総</t>
    </r>
    <r>
      <rPr>
        <sz val="10"/>
        <rFont val="맑은 고딕"/>
        <family val="3"/>
        <charset val="129"/>
        <scheme val="major"/>
      </rPr>
      <t>合出版</t>
    </r>
  </si>
  <si>
    <t>Mycorrhiza: State of the Art, Genetics and Molecular Biology, Eco-Function, Biotechnology, Eco-Physiology, Structure and Systematics</t>
  </si>
  <si>
    <t>Ajit Varma et al.</t>
  </si>
  <si>
    <t xml:space="preserve">Progress in Botany: Genetics Physiology Systematics Ecology </t>
  </si>
  <si>
    <t>Karl Esser et al</t>
  </si>
  <si>
    <t>plant conservation in the mediterranean area</t>
  </si>
  <si>
    <t>C. Gómez-Campo</t>
  </si>
  <si>
    <t xml:space="preserve">Springer </t>
  </si>
  <si>
    <t>Mycorrhizal Functioning: An Integrative Plant-Fungal Process</t>
  </si>
  <si>
    <t xml:space="preserve">Michael Allen </t>
  </si>
  <si>
    <t>Conifer Cold Hardiness</t>
  </si>
  <si>
    <t>F.J. Bigras et al.</t>
  </si>
  <si>
    <t xml:space="preserve">Orchid Biology Reviews and Perspectives, X </t>
  </si>
  <si>
    <t>Kull, Tiiu / Arditti, Joseph</t>
  </si>
  <si>
    <t xml:space="preserve">Orchid Biology Reviews and Perspectives, VII </t>
  </si>
  <si>
    <t>Arditti, J. / Pridgeon, Alec M</t>
  </si>
  <si>
    <t>Root Methods: A Handbook</t>
  </si>
  <si>
    <t>A.L. Smit et al.</t>
  </si>
  <si>
    <t>Breeding Plantation Tree Crops: Tropical Species</t>
  </si>
  <si>
    <t>Jain</t>
  </si>
  <si>
    <t>1x1 der Terraristik: Amphibien und Reptilien richtig halten und pflegen</t>
  </si>
  <si>
    <t>Rogner</t>
  </si>
  <si>
    <t>Franckh Kosmos Verlag</t>
  </si>
  <si>
    <t xml:space="preserve">8000 Aquarienfische </t>
  </si>
  <si>
    <t>Schmidt</t>
  </si>
  <si>
    <t>Ulmer</t>
  </si>
  <si>
    <t xml:space="preserve">Ameisengesellschaften: Eine Faszinationsgeschichte </t>
  </si>
  <si>
    <t>Weber</t>
  </si>
  <si>
    <t>S. FISCHER</t>
  </si>
  <si>
    <t xml:space="preserve">Ant Ecology </t>
  </si>
  <si>
    <t>Lach</t>
  </si>
  <si>
    <t xml:space="preserve">Ant Encounters: Interaction Networks and Colony Behavior </t>
  </si>
  <si>
    <t>Gordon</t>
  </si>
  <si>
    <t xml:space="preserve">Ant-plant interactions in Australia </t>
  </si>
  <si>
    <t>Buckley</t>
  </si>
  <si>
    <t>Ants of North America: A Guide to the Genera</t>
  </si>
  <si>
    <t>Fisher</t>
  </si>
  <si>
    <t>Ants: Standard Methods for Measuring and Monitoring Biodiversity</t>
  </si>
  <si>
    <t>Majer</t>
  </si>
  <si>
    <t>Smithsonian Institution Press</t>
  </si>
  <si>
    <t>Aquarienpflanzen: 450 Arten im Porträt 3/e</t>
  </si>
  <si>
    <t>Kasselmann</t>
  </si>
  <si>
    <t>Aquarium Atlas, Vol. 1 5/e</t>
  </si>
  <si>
    <t>Rieh</t>
  </si>
  <si>
    <t>Mergus</t>
  </si>
  <si>
    <t>Aquarium Atlas, Vol. 2 4/e</t>
  </si>
  <si>
    <t>Voyageur Press</t>
  </si>
  <si>
    <t>Aquarium Atlas, Vol. 3</t>
  </si>
  <si>
    <t>Microcosm Ltd</t>
  </si>
  <si>
    <t>Baensch Aquarium Atlas Vol. 4</t>
  </si>
  <si>
    <t>Baensch</t>
  </si>
  <si>
    <t>Mergus Verlag</t>
  </si>
  <si>
    <t xml:space="preserve">Bildbestimmungsschlüssel für Kleinsäugerschädel aus Gewöllen </t>
  </si>
  <si>
    <t>Jenrich</t>
  </si>
  <si>
    <t>Deutsch, Harri, Verlag GmbH</t>
  </si>
  <si>
    <t>Boas and Pythons of the World</t>
  </si>
  <si>
    <t xml:space="preserve">O'Shea </t>
  </si>
  <si>
    <t xml:space="preserve">Boas und Pythons der Welt </t>
  </si>
  <si>
    <t>O'Shea</t>
  </si>
  <si>
    <t xml:space="preserve">Carpenter Ants of the United States and Canada </t>
  </si>
  <si>
    <t>Hansen</t>
  </si>
  <si>
    <t>Comstock Publishing Associates</t>
  </si>
  <si>
    <t>Chamäleons. Drachen unserer Zeit 2/e</t>
  </si>
  <si>
    <t>Natur und Tier</t>
  </si>
  <si>
    <t xml:space="preserve">Die Gattung Boa: Taxonomie und Fortpflanzung </t>
  </si>
  <si>
    <t>Bonny</t>
  </si>
  <si>
    <t>Kirschner</t>
  </si>
  <si>
    <t>Encyclopedia of Aquarium &amp; Pond Fish</t>
  </si>
  <si>
    <t>Alderton</t>
  </si>
  <si>
    <t>DK ADULT</t>
  </si>
  <si>
    <t>Encyclopedia of Exotic Tropical Fishes for Freshwater Aquariums</t>
  </si>
  <si>
    <t>Axelrod</t>
  </si>
  <si>
    <t>TFH Publications</t>
  </si>
  <si>
    <t>Faszinierende Taggeckos: Die Gattung Phelsuma 2/e</t>
  </si>
  <si>
    <t>Hallmann</t>
  </si>
  <si>
    <t>Natur und Tier-Verlag</t>
  </si>
  <si>
    <t>Flora of NSW:Vol 1</t>
  </si>
  <si>
    <t>Harden</t>
  </si>
  <si>
    <t>University of New South Wales Press</t>
  </si>
  <si>
    <t>Flora of NSW:Vol 2</t>
  </si>
  <si>
    <t>Good Snakekeeping: A Comprehensive Guide to All Things Serpentine</t>
  </si>
  <si>
    <t>Purser</t>
  </si>
  <si>
    <t>Tfh Pubns Inc</t>
  </si>
  <si>
    <t>Herpetology 4/e: An Introductory Biology of Amphibians and Reptiles</t>
  </si>
  <si>
    <t>Vitt</t>
  </si>
  <si>
    <t>How Snakes Work: Structure, Function and Behavior of the World's Snakes</t>
  </si>
  <si>
    <t xml:space="preserve">Lillywhite </t>
  </si>
  <si>
    <t>Kooperative Intelligenz</t>
  </si>
  <si>
    <t>Highfield</t>
  </si>
  <si>
    <t>Beck C. H.</t>
  </si>
  <si>
    <t>Savages and Beasts: The Birth of the Modern Zoo (Animals, History, Culture)</t>
  </si>
  <si>
    <t>Rothfels</t>
  </si>
  <si>
    <t xml:space="preserve">Schlangen - Serpentine </t>
  </si>
  <si>
    <t>Lait</t>
  </si>
  <si>
    <t>terra magica</t>
  </si>
  <si>
    <t>Schlangen im Terrarium 1. Ungiftige Schlangen Band 1/1 4/e</t>
  </si>
  <si>
    <t>Trutnau</t>
  </si>
  <si>
    <t>Schlangen im Terrarium, in 2 Bdn., Bd.2, Giftschlangen 4/e</t>
  </si>
  <si>
    <t xml:space="preserve">Seed Dispersal by Ants in a Deciduous Forest Ecosystem: Mechanisms, Strategies, Adaptations </t>
  </si>
  <si>
    <t>Gorb</t>
  </si>
  <si>
    <t xml:space="preserve">SuperCooperators: Altruism, Evolution, and Why We Need Each Other to Succeed </t>
  </si>
  <si>
    <t>Nowak</t>
  </si>
  <si>
    <t>Free Press</t>
  </si>
  <si>
    <t>Terrarieneinrichtung: Grundlagen, Materialien, Methoden 6/e</t>
  </si>
  <si>
    <t>Wilms</t>
  </si>
  <si>
    <t>The Ants</t>
  </si>
  <si>
    <t>Holldobler</t>
  </si>
  <si>
    <t>Belknap Press</t>
  </si>
  <si>
    <t xml:space="preserve">The Evolutionary Ecology of Ant-Plant Mutualisms </t>
  </si>
  <si>
    <t>Beattie</t>
  </si>
  <si>
    <t>The Lives of Ants</t>
  </si>
  <si>
    <t>Keller</t>
  </si>
  <si>
    <t>The Marine Fish Health &amp; Feeding Handbook: The Essential Guide to Keeping Saltwater Species Alive and Thriving</t>
  </si>
  <si>
    <t>Goemans</t>
  </si>
  <si>
    <t>TFH Publications, Inc</t>
  </si>
  <si>
    <t>The Superorganism: The Beauty, Elegance, and Strangeness of Insect Societies</t>
  </si>
  <si>
    <t>Hölldobler</t>
  </si>
  <si>
    <t>W. W. Norton &amp; Company</t>
  </si>
  <si>
    <t xml:space="preserve">The Symbiotic Habit </t>
  </si>
  <si>
    <t>Douglas</t>
  </si>
  <si>
    <t>The World of the Harvester Ants</t>
  </si>
  <si>
    <t xml:space="preserve">Taber </t>
  </si>
  <si>
    <t>Texas A&amp;M University Press</t>
  </si>
  <si>
    <t>Venomous Snakes of the World: A Manual for Use by U.S. Amphibious Forces</t>
  </si>
  <si>
    <t xml:space="preserve">Department of the Navy Bureau of Medicine and Surgery </t>
  </si>
  <si>
    <t>Skyhorse Publishing</t>
  </si>
  <si>
    <t>Wild Mammals in Captivity: Principles and Techniques for Zoo Management 2/e</t>
  </si>
  <si>
    <t>Kleiman</t>
  </si>
  <si>
    <t>University Of Chicago Press</t>
  </si>
  <si>
    <t>Zoo and Aquarium History: Ancient Animal Collections To Zoological Gardens</t>
  </si>
  <si>
    <t>Kisling</t>
  </si>
  <si>
    <t>Zoo: A History of Zoological Gardens in the West</t>
  </si>
  <si>
    <t>Baratay</t>
  </si>
  <si>
    <t>Reaktion Books</t>
  </si>
  <si>
    <t>Zookeeping: An Introduction to the Science and Technology</t>
  </si>
  <si>
    <t>Irwin</t>
  </si>
  <si>
    <t>Zoos in the 21st Century: Catalysts for Conservation?</t>
  </si>
  <si>
    <t>Zimmermann</t>
  </si>
  <si>
    <t>Zootierhaltung - Tiere in menschlicher Obhut: Grundlagen 10/e</t>
  </si>
  <si>
    <t>Dittrich</t>
  </si>
  <si>
    <t>Identification of Common Aspergillus Species (Spiral Bound)</t>
  </si>
  <si>
    <t>Klich</t>
  </si>
  <si>
    <t>Centraalbureau Voor Schimmelcultures</t>
  </si>
  <si>
    <t>When Space Meets Art / When Art meets space</t>
  </si>
  <si>
    <t>Alternaria: An Identification Manual</t>
  </si>
  <si>
    <t>Simmons</t>
  </si>
  <si>
    <t>ASM Press</t>
  </si>
  <si>
    <t>Museum Basics 3/e 가능</t>
  </si>
  <si>
    <t>Paine</t>
  </si>
  <si>
    <r>
      <t xml:space="preserve">樹木の葉 </t>
    </r>
    <r>
      <rPr>
        <sz val="10"/>
        <rFont val="맑은 고딕"/>
        <family val="3"/>
        <charset val="128"/>
        <scheme val="major"/>
      </rPr>
      <t>実</t>
    </r>
    <r>
      <rPr>
        <sz val="10"/>
        <rFont val="맑은 고딕"/>
        <family val="3"/>
        <charset val="129"/>
        <scheme val="major"/>
      </rPr>
      <t>物</t>
    </r>
    <r>
      <rPr>
        <sz val="10"/>
        <rFont val="맑은 고딕"/>
        <family val="3"/>
        <charset val="128"/>
        <scheme val="major"/>
      </rPr>
      <t>ｽｷｬﾝ</t>
    </r>
    <r>
      <rPr>
        <sz val="10"/>
        <rFont val="맑은 고딕"/>
        <family val="3"/>
        <charset val="129"/>
        <scheme val="major"/>
      </rPr>
      <t>で見分ける1100種類 (山溪</t>
    </r>
    <r>
      <rPr>
        <sz val="10"/>
        <rFont val="맑은 고딕"/>
        <family val="3"/>
        <charset val="128"/>
        <scheme val="major"/>
      </rPr>
      <t>ﾊﾝﾃﾞｨ図</t>
    </r>
    <r>
      <rPr>
        <sz val="10"/>
        <rFont val="맑은 고딕"/>
        <family val="3"/>
        <charset val="129"/>
        <scheme val="major"/>
      </rPr>
      <t>鑑) (March 22, 2014)</t>
    </r>
  </si>
  <si>
    <r>
      <t xml:space="preserve">林 </t>
    </r>
    <r>
      <rPr>
        <sz val="10"/>
        <rFont val="맑은 고딕"/>
        <family val="3"/>
        <charset val="128"/>
        <scheme val="major"/>
      </rPr>
      <t>将</t>
    </r>
    <r>
      <rPr>
        <sz val="10"/>
        <rFont val="맑은 고딕"/>
        <family val="3"/>
        <charset val="129"/>
        <scheme val="major"/>
      </rPr>
      <t>之</t>
    </r>
  </si>
  <si>
    <r>
      <t>山と</t>
    </r>
    <r>
      <rPr>
        <sz val="10"/>
        <rFont val="맑은 고딕"/>
        <family val="3"/>
        <charset val="128"/>
        <scheme val="major"/>
      </rPr>
      <t>渓</t>
    </r>
    <r>
      <rPr>
        <sz val="10"/>
        <rFont val="맑은 고딕"/>
        <family val="3"/>
        <charset val="129"/>
        <scheme val="major"/>
      </rPr>
      <t>谷社</t>
    </r>
  </si>
  <si>
    <r>
      <t>高山に</t>
    </r>
    <r>
      <rPr>
        <sz val="10"/>
        <rFont val="맑은 고딕"/>
        <family val="3"/>
        <charset val="128"/>
        <scheme val="major"/>
      </rPr>
      <t>咲</t>
    </r>
    <r>
      <rPr>
        <sz val="10"/>
        <rFont val="맑은 고딕"/>
        <family val="3"/>
        <charset val="129"/>
        <scheme val="major"/>
      </rPr>
      <t xml:space="preserve">く花 </t>
    </r>
    <r>
      <rPr>
        <sz val="10"/>
        <rFont val="맑은 고딕"/>
        <family val="3"/>
        <charset val="128"/>
        <scheme val="major"/>
      </rPr>
      <t>増</t>
    </r>
    <r>
      <rPr>
        <sz val="10"/>
        <rFont val="맑은 고딕"/>
        <family val="3"/>
        <charset val="129"/>
        <scheme val="major"/>
      </rPr>
      <t>補改訂新版 (山溪ハンディ</t>
    </r>
    <r>
      <rPr>
        <sz val="10"/>
        <rFont val="맑은 고딕"/>
        <family val="3"/>
        <charset val="128"/>
        <scheme val="major"/>
      </rPr>
      <t>図</t>
    </r>
    <r>
      <rPr>
        <sz val="10"/>
        <rFont val="맑은 고딕"/>
        <family val="3"/>
        <charset val="129"/>
        <scheme val="major"/>
      </rPr>
      <t>鑑) (March 22, 2014)</t>
    </r>
  </si>
  <si>
    <r>
      <t>清</t>
    </r>
    <r>
      <rPr>
        <sz val="10"/>
        <rFont val="맑은 고딕"/>
        <family val="3"/>
        <charset val="129"/>
        <scheme val="major"/>
      </rPr>
      <t>水建美</t>
    </r>
  </si>
  <si>
    <t>Hillier Manual of Trees &amp; Shrubs (March 31, 2014)</t>
  </si>
  <si>
    <t>Hillier</t>
  </si>
  <si>
    <t>Royal Horticultural Society</t>
  </si>
  <si>
    <t>Kew Tropical Plant Families Identification Handbook (March 31, 2014)</t>
  </si>
  <si>
    <t>Utteridge</t>
  </si>
  <si>
    <t>Encyclopedia of Animal Behavior</t>
  </si>
  <si>
    <t>Breed et al.</t>
  </si>
  <si>
    <t>Encyclopedia of Evolution</t>
  </si>
  <si>
    <t>Mark Pagel</t>
  </si>
  <si>
    <t>A Flora of the Liverworts and Hornworts of New Zealand, Volume 1</t>
  </si>
  <si>
    <t>John. J.Engel</t>
  </si>
  <si>
    <t>Missouri Botanical Garden Press</t>
  </si>
  <si>
    <t>A Guide to the Mammals of China (Hardcover)</t>
  </si>
  <si>
    <t>Smith, Andrew T., Xie, Yan</t>
  </si>
  <si>
    <t>A Manual of Mammalogy: With Keys to Families of the World</t>
  </si>
  <si>
    <t>Robert E. Martin et al.</t>
  </si>
  <si>
    <t>Waveland</t>
  </si>
  <si>
    <t>Alpine Plants of the Northwest: Wyoming to Alaska</t>
  </si>
  <si>
    <t>Jim Pojar </t>
  </si>
  <si>
    <t>Lone Pine Publishing</t>
  </si>
  <si>
    <t>Animal Skulls (Paperback)</t>
  </si>
  <si>
    <t>MARK Elbroch</t>
  </si>
  <si>
    <t>Bat Conservation: Global Evidence for the Effects of Interventions</t>
  </si>
  <si>
    <t>Berthinussen et al.</t>
  </si>
  <si>
    <t>Pelagic Publishing</t>
  </si>
  <si>
    <t>Bird Conservation</t>
  </si>
  <si>
    <t>David R. Williams et al.</t>
  </si>
  <si>
    <t>Birdsong, Speech, and Language</t>
  </si>
  <si>
    <t>Johan J. bolhuis, Martin Everaert, et al. (eds.)</t>
  </si>
  <si>
    <t>MIT Press</t>
  </si>
  <si>
    <t>Common Interior Alaska Cryptogams Fungi, Lichenicolous Fungi, Lichenized Fungi, Slime Molds, Mosses, and Liverworts</t>
  </si>
  <si>
    <t>Laursen, Gary A.</t>
  </si>
  <si>
    <t>University of Alaska Press</t>
  </si>
  <si>
    <t>Designing Innovative Corporate Water Risk Management Strategies from an Ecosystem Services Perspective</t>
  </si>
  <si>
    <t>Daniel Gerding,  et al.</t>
  </si>
  <si>
    <t>Michigan Publishing, University of Michigan Library</t>
  </si>
  <si>
    <t>Ecological and behavioral methods for the study of bats</t>
  </si>
  <si>
    <t>Thomas H. Kunz, Stuart Parsons (eds.)</t>
  </si>
  <si>
    <t xml:space="preserve">Ecological Engineering Design: Restoring And Conserving Ecosystem Services </t>
  </si>
  <si>
    <t>Matlock</t>
  </si>
  <si>
    <t>John Wiley &amp; Sons Inc</t>
  </si>
  <si>
    <t>Ecosystem Services Come To Town: Greening Cities</t>
  </si>
  <si>
    <t>Working with Nature by Gary Grant</t>
  </si>
  <si>
    <t>Ecosystem Services in Agricultural and Urban Landscapes</t>
  </si>
  <si>
    <t>Stephen Wratten, Harpinder Sandhu, Ross Cullen and Robert Costanza</t>
  </si>
  <si>
    <t>Evolutionary History of Bats: Fossils, Molecules and Morphology</t>
  </si>
  <si>
    <t>Gregg F. Gunnell, Nancy B. Simmons (eds.)</t>
  </si>
  <si>
    <t>Geodiversity: Valuing and Conserving Abiotic Nature</t>
  </si>
  <si>
    <t>Murray Gray</t>
  </si>
  <si>
    <t>Gifts of the crow: how perceptio, emotion, and thought allow smart birds to behave like humans</t>
  </si>
  <si>
    <t>John M Marzluff, Tony Angell</t>
  </si>
  <si>
    <t>Atria Books</t>
  </si>
  <si>
    <t>Global Biodiversity Finance: The Case for International Payments for Ecosystem Services</t>
  </si>
  <si>
    <t>Joshua Bishop and Chloe Hill</t>
  </si>
  <si>
    <t>Edward Elgar Pub</t>
  </si>
  <si>
    <t>Global Geotourism Perspectives</t>
  </si>
  <si>
    <t>Ross Dowling,
David Newsome</t>
  </si>
  <si>
    <t>Goodfellow Pub.</t>
  </si>
  <si>
    <t>Introduction to GIS with Data Files CD-ROM</t>
  </si>
  <si>
    <t>Kang-tsung Chang</t>
  </si>
  <si>
    <t xml:space="preserve">McGraw-Hill </t>
  </si>
  <si>
    <t>Mammal Tracks &amp; Sign: A Guide to North American Species</t>
  </si>
  <si>
    <t>MARK  Elbroch</t>
  </si>
  <si>
    <t>Mammalogy Techniques Manual 2nd Edition</t>
  </si>
  <si>
    <t>Ryan, James</t>
  </si>
  <si>
    <t xml:space="preserve">Lulu.com </t>
  </si>
  <si>
    <t>Museum Studies: An Anthology of Contexts</t>
  </si>
  <si>
    <t>Bettina Messias Carbonell</t>
  </si>
  <si>
    <t>Nature and the Marketplace: Capturing The Value of Ecosystem Services</t>
  </si>
  <si>
    <t>Geoffrey Heal</t>
  </si>
  <si>
    <t>Island Press</t>
  </si>
  <si>
    <t>Nature's Services: Societal Dependence On Natural Ecosystems</t>
  </si>
  <si>
    <t>Gretchen Daily, John Peterson Myers, Joshua Reichert and Sandra Postel</t>
  </si>
  <si>
    <t>Paying for Biodiversity: Enhancing the Cost-Effectiveness of Payments for Ecosystem Services</t>
  </si>
  <si>
    <t>Organization for Economic Cooperation and Development OECD</t>
  </si>
  <si>
    <t>Organization for Economic Cooperation and Development</t>
  </si>
  <si>
    <t>Plant Ecology</t>
  </si>
  <si>
    <t>McDougall</t>
  </si>
  <si>
    <t>Nabu Press</t>
  </si>
  <si>
    <t>Schulze</t>
  </si>
  <si>
    <t>The Gibbons: New perspectives on small ape socioecology and population biology</t>
  </si>
  <si>
    <t>Susan Lappan, Danielle Whittaker</t>
  </si>
  <si>
    <t>The Spectral Tarsier</t>
  </si>
  <si>
    <t>Sharon L. Gursky</t>
  </si>
  <si>
    <t>Prentice Hall</t>
  </si>
  <si>
    <t>Tibet Wild: A Naturalist's Journeys on the Roof of the World</t>
  </si>
  <si>
    <t>George B Schaller</t>
  </si>
  <si>
    <t>A Birders' Guide to the Behaviour of European and North American Birds</t>
  </si>
  <si>
    <t>Gabor Michl</t>
  </si>
  <si>
    <t>Gavia Science</t>
  </si>
  <si>
    <t>Alpine Plants of North America: An Encyclopedia of Mountain Flowers from the Rockies to Alaska</t>
  </si>
  <si>
    <t>Graham Nicholls</t>
  </si>
  <si>
    <t>Timber Press</t>
  </si>
  <si>
    <t>An Introduction to Behavioural Ecology</t>
  </si>
  <si>
    <t>Nicholas B. Davies et al.</t>
  </si>
  <si>
    <t>Applied statistics Using SPSS, STATISTICA, MATLAB and R</t>
  </si>
  <si>
    <t>J. P. Marques de Sa</t>
  </si>
  <si>
    <t>sjyoo</t>
  </si>
  <si>
    <t>Aquatic Ecology of Rice Fields</t>
  </si>
  <si>
    <t>Fernando et al (eds.)</t>
  </si>
  <si>
    <t>Volumes Publishing Ltd</t>
  </si>
  <si>
    <t>Avian Urban Ecology: Behavioural and Physiological Adaptations</t>
  </si>
  <si>
    <t>Diego Gil, Henrik Brumm</t>
  </si>
  <si>
    <t>Bat Ecology</t>
  </si>
  <si>
    <t>Thomas H Kunz and M Brock Fenton (eds.)</t>
  </si>
  <si>
    <t>Universty of Chicago</t>
  </si>
  <si>
    <t>Bat Evolution, Ecology and Conservation</t>
  </si>
  <si>
    <t>Rick A Adams and Scott C Pedersen (eds.)</t>
  </si>
  <si>
    <t>Biodiversity Change and Human Health: From Ecosystem Services to Spread of Disease</t>
  </si>
  <si>
    <t xml:space="preserve"> Osvaldo E. Sala, Laura A. Meyerson, Camille Parmesan </t>
  </si>
  <si>
    <t>Bird Migration and Global Change</t>
  </si>
  <si>
    <t>George W. Cox</t>
  </si>
  <si>
    <t>Bird Populations</t>
  </si>
  <si>
    <t>Ian Newton</t>
  </si>
  <si>
    <t xml:space="preserve">William Collins </t>
  </si>
  <si>
    <t>Birds and Habitat</t>
  </si>
  <si>
    <t>Robert J. Fuller (ed.)</t>
  </si>
  <si>
    <t xml:space="preserve">Camera Traps in Animal Ecology : Methods and Analyses </t>
  </si>
  <si>
    <t>Allan F. O'Connell</t>
  </si>
  <si>
    <t>Conserving and Valuing Ecosystem Services and Biodiversity: Economic, Institutional and Social Challenges</t>
  </si>
  <si>
    <t xml:space="preserve"> K N Ninan and Achim Steiner</t>
  </si>
  <si>
    <t>Ecosystem Services and Carbon Sequestration in the Biosphere</t>
  </si>
  <si>
    <t>Rattan Lal, et al(eds.)</t>
  </si>
  <si>
    <t>Ecosystem Services and Global Trade of Natural Resources: Ecology, Economics and Policies</t>
  </si>
  <si>
    <t>Thomas Koellner (eds.)</t>
  </si>
  <si>
    <t>Ecosystem Services from Agriculture and Agroforestry: Measurement and Payment</t>
  </si>
  <si>
    <t>Bruno Rapidel, Fabrice DeClerck, Jean Francois Le Coq, John Beer</t>
  </si>
  <si>
    <t>Field and Laboratory methods in Primatology: A Pratical Guide</t>
  </si>
  <si>
    <t>Joanna M Setchell and Deborah J Curtis</t>
  </si>
  <si>
    <t>Fundamentals of Biogeography</t>
  </si>
  <si>
    <t>Richard J. Huggett</t>
  </si>
  <si>
    <t>Psychology Press</t>
  </si>
  <si>
    <t>Fundamentals of Geomorphology</t>
  </si>
  <si>
    <t>Geomorphology: The Mechanics and Chemistry of Landscapes</t>
  </si>
  <si>
    <t>Robert S. Anderson, Suzanne P. Anderson</t>
  </si>
  <si>
    <t>Global Change and River Ecosystems - Implications for Structure, Function and Ecosystem Services</t>
  </si>
  <si>
    <t>R. Jan Stevenson, Sergi Sabater(eds.)</t>
  </si>
  <si>
    <t>Grassland Productivity and Ecosystem Services</t>
  </si>
  <si>
    <t>Gilles Lemaire, John Hodgson and Abad Chabbi</t>
  </si>
  <si>
    <t>Handbook of the Birds of the World. Volume 2: New World Vultures to Guineafowl</t>
  </si>
  <si>
    <t>Josep del Hoyo, Andrew Elliott, Jordi Sargatal</t>
  </si>
  <si>
    <t>Handbook of the Birds of the World. Volume 9: Cotingas to Pipits and Wagtails</t>
  </si>
  <si>
    <t>Hands-On Exhibitions</t>
  </si>
  <si>
    <t>Caulton</t>
  </si>
  <si>
    <t>Interspecific Competition in Birds</t>
  </si>
  <si>
    <t>Andre A. Dhondt</t>
  </si>
  <si>
    <t>Introduction to Restoration Ecology</t>
  </si>
  <si>
    <t xml:space="preserve">Evelyn A. Howell </t>
  </si>
  <si>
    <t>Landscape indicators: Assessing and Monitoring Landscape Quality</t>
  </si>
  <si>
    <t>Claudia Cassatella and Attilia Peano</t>
  </si>
  <si>
    <t>Museum Exhibition</t>
  </si>
  <si>
    <t>David Dean</t>
  </si>
  <si>
    <t>Nature's Wealth: The Economics of Ecosystem Services and Poverty (Ecology, Biodiversity and Conservation)</t>
  </si>
  <si>
    <t>Pieter J. H. van Beukering, Elissaios Papyrakis, Jetske Bouma, Roy Brouwer</t>
  </si>
  <si>
    <t>Organic chemistry of Museum Object</t>
  </si>
  <si>
    <t>John Mills et al.</t>
  </si>
  <si>
    <t>Primate communication: A multimodel approach</t>
  </si>
  <si>
    <t>Katja Liebal, Bridget M Waller, Anne M Burrows, Katie E Slocombe</t>
  </si>
  <si>
    <t>Primate Ecology and Conservation  (Tecs) (Techniques in Ecology and Conservation)</t>
  </si>
  <si>
    <t>Eleanor J Sterling, Nora Bynum, Mary E Blair</t>
  </si>
  <si>
    <t>Primate Neuroethology</t>
  </si>
  <si>
    <t>Michael L Platt, Asif A Ghazanfar</t>
  </si>
  <si>
    <t>Soil Ecology and Ecosystem Services</t>
  </si>
  <si>
    <t>Diana H. Wall, et al.</t>
  </si>
  <si>
    <t xml:space="preserve">The Evolution of Primate Societies </t>
  </si>
  <si>
    <t>John C Mitani, Josep Call, Peter M Kappeler, Ryne A Palombit, Joan B Silk</t>
  </si>
  <si>
    <t>The Justices and Injustices of Ecosystem Services</t>
  </si>
  <si>
    <t>Thomas Sikor (eds.)</t>
  </si>
  <si>
    <t>The Museum Environment</t>
  </si>
  <si>
    <t>Garry Thomson</t>
  </si>
  <si>
    <t>The Nature of Design: Ecology, Culture, and Human Intention</t>
  </si>
  <si>
    <t>Orr, David W.</t>
  </si>
  <si>
    <t>The nesting season: cuckoos, cuckolds, and the invention of monogamy</t>
  </si>
  <si>
    <t>Bernd Heinrich</t>
  </si>
  <si>
    <t xml:space="preserve">Urbanization, Biodiversity and Ecosystem Services: Challenges and Opportunities: A Global Assessment </t>
  </si>
  <si>
    <t>Thomas Elmqvist, Michail Fragkias, et al.</t>
  </si>
  <si>
    <t xml:space="preserve">Valuing Ecosystem Services: The Case of Multi-functional Wetlands </t>
  </si>
  <si>
    <t>R. Kerry Turner, Stavros Georgiou, Brendan Fisher</t>
  </si>
  <si>
    <t>Wildlife Study Design</t>
  </si>
  <si>
    <t>Morrison, Michael L., Strickland, M. Dale, Block, William M.</t>
  </si>
  <si>
    <t>日本の歸化植物</t>
  </si>
  <si>
    <t>淸水建美</t>
  </si>
  <si>
    <t>平凡社</t>
  </si>
  <si>
    <t>Cataloging With AACR2 &amp; MARC 21: For Books, Electronic Resources, Sound Recordings, Videorecordings, and Serials</t>
  </si>
  <si>
    <t>Deborah A. Fritz</t>
  </si>
  <si>
    <t>American Library Association</t>
  </si>
  <si>
    <t>Cuckoo, Cowbirds and Other Cheats</t>
  </si>
  <si>
    <t>N.B. Davies</t>
  </si>
  <si>
    <t>T &amp; AD Poyser Ltd</t>
  </si>
  <si>
    <t>Geosystems: An Introduction to Physical Geography</t>
  </si>
  <si>
    <t>Christopherson, Robert W.</t>
  </si>
  <si>
    <t>Pearson Education</t>
  </si>
  <si>
    <t>Weather and Bird Behaviour</t>
  </si>
  <si>
    <t>Norman Elkins</t>
  </si>
  <si>
    <r>
      <t>高山に</t>
    </r>
    <r>
      <rPr>
        <sz val="10"/>
        <color rgb="FF000000"/>
        <rFont val="맑은 고딕"/>
        <family val="3"/>
        <charset val="128"/>
        <scheme val="major"/>
      </rPr>
      <t>咲</t>
    </r>
    <r>
      <rPr>
        <sz val="10"/>
        <color rgb="FF000000"/>
        <rFont val="맑은 고딕"/>
        <family val="3"/>
        <charset val="129"/>
        <scheme val="major"/>
      </rPr>
      <t>く花 (山</t>
    </r>
    <r>
      <rPr>
        <sz val="10"/>
        <color rgb="FF000000"/>
        <rFont val="맑은 고딕"/>
        <family val="3"/>
        <charset val="128"/>
        <scheme val="major"/>
      </rPr>
      <t>渓</t>
    </r>
    <r>
      <rPr>
        <sz val="10"/>
        <color rgb="FF000000"/>
        <rFont val="맑은 고딕"/>
        <family val="3"/>
        <charset val="129"/>
        <scheme val="major"/>
      </rPr>
      <t>ハンディ</t>
    </r>
    <r>
      <rPr>
        <sz val="10"/>
        <color rgb="FF000000"/>
        <rFont val="맑은 고딕"/>
        <family val="3"/>
        <charset val="128"/>
        <scheme val="major"/>
      </rPr>
      <t>図</t>
    </r>
    <r>
      <rPr>
        <sz val="10"/>
        <color rgb="FF000000"/>
        <rFont val="맑은 고딕"/>
        <family val="3"/>
        <charset val="129"/>
        <scheme val="major"/>
      </rPr>
      <t>鑑)</t>
    </r>
  </si>
  <si>
    <r>
      <t>清</t>
    </r>
    <r>
      <rPr>
        <sz val="10"/>
        <color rgb="FF000000"/>
        <rFont val="맑은 고딕"/>
        <family val="3"/>
        <charset val="129"/>
        <scheme val="major"/>
      </rPr>
      <t>水建美</t>
    </r>
  </si>
  <si>
    <t>The Clements Checklist of Birds of the World</t>
  </si>
  <si>
    <t>James F. Clements et al.</t>
  </si>
  <si>
    <t>A World Checklist of Birds</t>
  </si>
  <si>
    <t>Burt Monroe Jr., Charles G. Sibley</t>
  </si>
  <si>
    <t>Global Birding: Traveling the World in Search of Birds</t>
  </si>
  <si>
    <t>Les Beletsky</t>
  </si>
  <si>
    <t>National Geographic</t>
  </si>
  <si>
    <t>Parrots of the World (Princeton Field Guides)</t>
  </si>
  <si>
    <t>Joseph M. Forshaw</t>
  </si>
  <si>
    <t>A Hand-List of the Japanese Birds (Primary Sources, Historical Collections)</t>
  </si>
  <si>
    <t>Anonymous</t>
  </si>
  <si>
    <t>Primary Sources, Historical Collections</t>
  </si>
  <si>
    <t>North American Boletes: A Color Guide to the Fleshy Pored Mushrooms</t>
  </si>
  <si>
    <t>Alan Bessette et al.</t>
  </si>
  <si>
    <t>Syracuse University Press</t>
  </si>
  <si>
    <t>Plant Identification Terminology: An Illustrated Glossary</t>
  </si>
  <si>
    <t>Harris</t>
  </si>
  <si>
    <t>Spring Lake Pub</t>
  </si>
  <si>
    <t>The Identification of Fungi: An Illustrated Introduction With Keys, Glossary, And Guide to Literature</t>
  </si>
  <si>
    <t>Dugan</t>
  </si>
  <si>
    <t>Amer Phytopathological Society</t>
  </si>
  <si>
    <t>Theophrastus: Enquiry into Plants, Volume I, Books 1-5</t>
  </si>
  <si>
    <t>Theophrastus</t>
  </si>
  <si>
    <t>Harvard University Press</t>
  </si>
  <si>
    <t>Theophrastus Enquiry into Plants, II, Books 6-9</t>
  </si>
  <si>
    <t>Identifying Wood: Accurate Results With Simple Tools</t>
  </si>
  <si>
    <t>R. Bruce Hoadley</t>
  </si>
  <si>
    <t>Taunton Press</t>
  </si>
  <si>
    <t>How To Identify Plants</t>
  </si>
  <si>
    <t>H.D. Harrington et al.</t>
  </si>
  <si>
    <t>Swallow Press</t>
  </si>
  <si>
    <t>History of Botany (1530-1860)</t>
  </si>
  <si>
    <t xml:space="preserve">Julius Von Sachs </t>
  </si>
  <si>
    <t>Stronck Press</t>
  </si>
  <si>
    <t>How To Identify Grasses: And Grasslike Plants</t>
  </si>
  <si>
    <t xml:space="preserve">H.D. Harrington </t>
  </si>
  <si>
    <t>How to Identify Mushrooms to Genus I: Macroscopic Features</t>
  </si>
  <si>
    <t>Largent</t>
  </si>
  <si>
    <t>Mad River Press</t>
  </si>
  <si>
    <t>How to Identify Mushrooms to Genus II: Field Identification of Genera</t>
  </si>
  <si>
    <t>How to Identify Mushrooms to Genus III: Microscopic Features</t>
  </si>
  <si>
    <t>How to Identify Mushrooms to Genus VI: The Modern Genera Keys and Descriptions</t>
  </si>
  <si>
    <t xml:space="preserve">Fruit Key and Twig Key to Trees and Shrubs </t>
  </si>
  <si>
    <t>Harlow</t>
  </si>
  <si>
    <t>Foundations of Ecology: Classic Papers with Commentaries</t>
  </si>
  <si>
    <t>Leslie A. Real et al.</t>
  </si>
  <si>
    <t>Forest Forensics: A Field Guide to Reading the Forested Landscape</t>
  </si>
  <si>
    <t>Wessels</t>
  </si>
  <si>
    <t>Countryman Press</t>
  </si>
  <si>
    <t>Bark: A Field Guide to Trees of the Northeast</t>
  </si>
  <si>
    <t>Michael Wojtech et al.</t>
  </si>
  <si>
    <t>UPNE</t>
  </si>
  <si>
    <t>A Revision of the Genus Hypoxylon</t>
  </si>
  <si>
    <t>Ju</t>
  </si>
  <si>
    <t>A Manual of the coniferae, containing a general review of the order</t>
  </si>
  <si>
    <t>Veitch, James</t>
  </si>
  <si>
    <t>Veitch &amp; Sons</t>
  </si>
  <si>
    <t>A List of Works on North American Fungi</t>
  </si>
  <si>
    <t>Farlow</t>
  </si>
  <si>
    <t>Library of Harvard university</t>
  </si>
  <si>
    <t>A History of Botany, 1860-1900:Being a Continuation of Sachs History of Botany,1530-1860</t>
  </si>
  <si>
    <t>Cornell University Library</t>
  </si>
  <si>
    <t>A handbook of Coniferae including Ginkgoaceae</t>
  </si>
  <si>
    <t>Albert Bruce Jackson</t>
  </si>
  <si>
    <t>Orchid Biology, Reviews and Perspectives, VI</t>
  </si>
  <si>
    <t>Joseph Arditti</t>
  </si>
  <si>
    <t>Biotechnology of Orchids</t>
  </si>
  <si>
    <t>Jayaram Reddy</t>
  </si>
  <si>
    <t xml:space="preserve">I K International Publishing </t>
  </si>
  <si>
    <t>Orchids; Their Culture and Management. with Descriptions of All the Kinds in General Cultivation</t>
  </si>
  <si>
    <t xml:space="preserve">Watson William </t>
  </si>
  <si>
    <t>Orchids Their Culture and Management</t>
  </si>
  <si>
    <t>W. Watson et al.</t>
  </si>
  <si>
    <t>BiblioLife</t>
  </si>
  <si>
    <t>Slipper Orchids, Paphiopedilum</t>
  </si>
  <si>
    <t xml:space="preserve">Bruno Friesen, Friesen </t>
  </si>
  <si>
    <t>Carnivores of the World</t>
  </si>
  <si>
    <t>Luke Hunter</t>
  </si>
  <si>
    <t>Birds of Western and Central Africa: (Princeton Illustrated Checklists)</t>
  </si>
  <si>
    <t>Ber van Perlo</t>
  </si>
  <si>
    <t>Birds of South America: Non-Passerines: Rheas to Woodpeckers (Princeton Illustrated Checklists)</t>
  </si>
  <si>
    <t>Francisco Erize, Maurice Rumboll</t>
  </si>
  <si>
    <t>Avian Growth and Development: Evolution within the Altricial-Precocial Spectrum</t>
  </si>
  <si>
    <t>J. Matthias Starck et al(Editor)</t>
  </si>
  <si>
    <t>Parasitic Birds and Their Hosts: Studies in Coevolution</t>
  </si>
  <si>
    <t>Stephen I. Rothstein, Scott K. Robinson</t>
  </si>
  <si>
    <t>A Red Bird in a Brown Bag: The Function and Evolution of Colorful Plumage in the House Finch</t>
  </si>
  <si>
    <t>Geoffrey E. Hill</t>
  </si>
  <si>
    <t>Mycorrhizal Ecology</t>
  </si>
  <si>
    <t>Marcel G.A. van der Heijden et</t>
  </si>
  <si>
    <t>Plant Physiological Ecology</t>
  </si>
  <si>
    <t>Hans Lambers et al.</t>
  </si>
  <si>
    <t>Terpenes: Flavors, Fragrances, Pharmaca, Pheromones</t>
  </si>
  <si>
    <t>Eberhard Breitmaier</t>
  </si>
  <si>
    <t>Wiley-VCH</t>
  </si>
  <si>
    <t>Molecular Identification of Fungi</t>
  </si>
  <si>
    <t>Youssuf Gherbawy et al.</t>
  </si>
  <si>
    <t>Flora of North America: North of Mexico; Volume 2: Pteridophytes and Gymnosperms</t>
  </si>
  <si>
    <t>Flora of North America Editorial Committee</t>
  </si>
  <si>
    <t>Orchid Biology Reviews and Perspectives VIII</t>
  </si>
  <si>
    <t>Tiiu Kull, Joseph Arditti</t>
  </si>
  <si>
    <t xml:space="preserve">Orchid Biotechnology </t>
  </si>
  <si>
    <t>Hong-Hwa Chen</t>
  </si>
  <si>
    <t>World Scientific Publishing Company</t>
  </si>
  <si>
    <t>Orchid Biotechnology II</t>
  </si>
  <si>
    <t>Pteridophytes and Gymnosperms</t>
  </si>
  <si>
    <t>Kramer, K.U., Green, P.S. (Eds.)</t>
  </si>
  <si>
    <t>Flowering Plants. Eudicots</t>
  </si>
  <si>
    <t>Kadereit, Joachim W., Jeffrey, Charles (Eds.)</t>
  </si>
  <si>
    <t>Kubitzki, Klaus (Ed.)</t>
  </si>
  <si>
    <t>Birds of New Guinea: Second Edition (Princeton Field Guides)</t>
  </si>
  <si>
    <t>Thane K. Pratt, Bruce M. Beehler</t>
  </si>
  <si>
    <t>The Forest Unseen</t>
  </si>
  <si>
    <t>David George Haskell</t>
  </si>
  <si>
    <t>Penguin Books</t>
  </si>
  <si>
    <t>Advanced Ecological Theory : Principles and Applications</t>
  </si>
  <si>
    <t>J. McGlade(Ed)</t>
  </si>
  <si>
    <t>Encyclopedia of Theoretical Ecology</t>
  </si>
  <si>
    <t>Alan Hastings, Louis Gross(Ed)</t>
  </si>
  <si>
    <t>Soil Genesis and Classification</t>
  </si>
  <si>
    <t>Stanley W. Buol et al.</t>
  </si>
  <si>
    <t>Wild Orchids of the Pacific Northwest and Canadian Rockies</t>
  </si>
  <si>
    <t>Paul Martin Brown</t>
  </si>
  <si>
    <t>University Press of Florida</t>
  </si>
  <si>
    <t xml:space="preserve">Sugar Orchids for Cakes </t>
  </si>
  <si>
    <t>Alan Dunn, Tombi Peck, Tony Warren</t>
  </si>
  <si>
    <t xml:space="preserve">Merehurst </t>
  </si>
  <si>
    <t xml:space="preserve">Vanilla Orchids: Natural History and Cultivation </t>
  </si>
  <si>
    <t>Ken Cameron</t>
  </si>
  <si>
    <t xml:space="preserve">Field Guide to the Orchids of Madagascar </t>
  </si>
  <si>
    <t>Phillip Cribb, Johan Hermans, Mijoro Rakotoarinivo</t>
  </si>
  <si>
    <t xml:space="preserve">The Orchid Review(Volume 7) </t>
  </si>
  <si>
    <t xml:space="preserve">Nabu Press </t>
  </si>
  <si>
    <t>Native Orchids of the southern Appalachian Mountains</t>
  </si>
  <si>
    <t>Stanley L. Bentley</t>
  </si>
  <si>
    <t>University of North carolina</t>
  </si>
  <si>
    <t>Native Orchids of Minnesota</t>
  </si>
  <si>
    <t>Welby R. Smith, Bobbi Angell</t>
  </si>
  <si>
    <t>University of Minnesota Press</t>
  </si>
  <si>
    <t xml:space="preserve">Orchids of the Northeast A Field Guide </t>
  </si>
  <si>
    <t xml:space="preserve">Chapman, William K. </t>
  </si>
  <si>
    <t xml:space="preserve">A Photographic Atlas for the Botany Laboratory </t>
  </si>
  <si>
    <t xml:space="preserve">Samuel R. Rushforth, Robert R. Robbins, John L. Crawley, Kent M. Van De Graaff </t>
  </si>
  <si>
    <t>Morton Publishing Company</t>
  </si>
  <si>
    <t>A Tropical Garden Flora: Plants Cultivated In The Hawaiian Islands And Other Tropical Places</t>
  </si>
  <si>
    <t>George W. Staples, Derral R. Herbst</t>
  </si>
  <si>
    <t>Mutual Pub Co</t>
  </si>
  <si>
    <t>Air Plants: Epiphytes and Aerial Gardens</t>
  </si>
  <si>
    <t>David H. Benzing</t>
  </si>
  <si>
    <t>American Horticultural Society Encyclopedia of Plants and Flowers (American Horticultural Society)</t>
  </si>
  <si>
    <t>Christopher Brickell</t>
  </si>
  <si>
    <t>Betrock's Essential Guide to Palms</t>
  </si>
  <si>
    <t>David Leaser</t>
  </si>
  <si>
    <t>Betrock Information Systems</t>
  </si>
  <si>
    <t>Betrock's Landscape Palms</t>
  </si>
  <si>
    <t>Alan W. Meerow</t>
  </si>
  <si>
    <t>Flora in an indigenous community in Ecuador: Ethnobotany in the rainforest of the Tsa'chilas in Bua, Ecuador</t>
  </si>
  <si>
    <t>Katrien Cnaepkens</t>
  </si>
  <si>
    <t>VDM Verlag Dr. Muller</t>
  </si>
  <si>
    <t>Generic Tree Flora of Madagascar</t>
  </si>
  <si>
    <t>George E Schatz</t>
  </si>
  <si>
    <t>Growing Palm Trees: In Hawaii And Other Tropical Climates</t>
  </si>
  <si>
    <t>Growing Tasty Tropical Plants in Any Home, Anywhere: (like lemons, limes, citrons, grapefruit, kumquats, sunquats, tahitian oranges, barbados ... black pepper, cinnamon, vanilla, and more...) </t>
  </si>
  <si>
    <t>Byron E. Martin, Laurelynn G. Martin</t>
  </si>
  <si>
    <t>Storey Publishing</t>
  </si>
  <si>
    <t>Heliconia an Identification Guide</t>
  </si>
  <si>
    <t>Fred Berry, W. John Kress</t>
  </si>
  <si>
    <t>Smithsonian Books</t>
  </si>
  <si>
    <t>Landscape Plants for Subtropical Climates</t>
  </si>
  <si>
    <t>Bijan Dehgan</t>
  </si>
  <si>
    <t>Logee's Greenhouses Spectacular Container Plants: How to Grow Dramatic Flowers for Your Patio, Sunroom, Windowsill, and Outdoor Spaces</t>
  </si>
  <si>
    <t>Byron E. Martin , Laurelynn G. Martin</t>
  </si>
  <si>
    <t>Willow Creek Press</t>
  </si>
  <si>
    <t>Ornamental Plants and Flowers of Tropical Mexico</t>
  </si>
  <si>
    <t>Linda Abbott Trapp</t>
  </si>
  <si>
    <t>Abbott Publications</t>
  </si>
  <si>
    <t>Plants And Flowers of Hawai'i</t>
  </si>
  <si>
    <t xml:space="preserve">S. H. Sohmer, R. Gustafson </t>
  </si>
  <si>
    <t>University of Hawai'i Press</t>
  </si>
  <si>
    <t>Plants for Tropical Landscapes: A Gardener's Guide</t>
  </si>
  <si>
    <t>Fred D. Rauch , Paul R. Weissich</t>
  </si>
  <si>
    <t>Rainforest Trees of Samoa: A Guide to the Common Lowland And Foothill Forest Trees of the Samoan Archipelago</t>
  </si>
  <si>
    <t>Arthur W. Whistler</t>
  </si>
  <si>
    <t>Isle Botanica</t>
  </si>
  <si>
    <t xml:space="preserve">The Complete Houseplant Survival Manual: Essential Know-How for Keeping (Not Killing) More Than 160 Indoor Plants </t>
  </si>
  <si>
    <t>Barbara Pleasant</t>
  </si>
  <si>
    <t>Tropical &amp; Garden Flower Identification</t>
  </si>
  <si>
    <t xml:space="preserve"> Graeme Teague, David Vaughan</t>
  </si>
  <si>
    <t>18 Rabbit Press</t>
  </si>
  <si>
    <t>Tropical Flowers</t>
  </si>
  <si>
    <t>Eileen Johnson, Adrian Mueller, Felipe Sastre</t>
  </si>
  <si>
    <t>GIbbs Smith</t>
  </si>
  <si>
    <t>Tropical Foliage Plants: A Grower's Guide</t>
  </si>
  <si>
    <t>Lynn P. Griffith Jr.</t>
  </si>
  <si>
    <t>Chicago Review Press</t>
  </si>
  <si>
    <t>Tropical Gardens of The Philippines</t>
  </si>
  <si>
    <t>Lily Gamboa O'Boyle, Elizabeth Reyes, Luca Invernizzi Tettoni</t>
  </si>
  <si>
    <t>Tuttle Publishing</t>
  </si>
  <si>
    <t>Tropical Plant Collecting - From the Field to the Internet</t>
  </si>
  <si>
    <t>Scott A. Mori, Amy Berkov, Carol A. Gracie, Edmund F. Hecklau</t>
  </si>
  <si>
    <t>TECC Editora</t>
  </si>
  <si>
    <t>Tropical Plants of Costa Rica: A Guide to Native and Exotic Flora (Zona Tropical Publications)</t>
  </si>
  <si>
    <t>Willow Zuchowski, Turid Forsyth</t>
  </si>
  <si>
    <t>Cornell University Press</t>
  </si>
  <si>
    <t>Wildflowers and Ferns of Indiana Forests: A Field Guide (Indiana Natural Science)</t>
  </si>
  <si>
    <t>Michael A. Homoya, Marion T. Jackson, Marion T Jackson</t>
  </si>
  <si>
    <t>Indiana University Press</t>
  </si>
  <si>
    <t xml:space="preserve">The low-water flower gardener </t>
  </si>
  <si>
    <t xml:space="preserve">Ironwood Press </t>
  </si>
  <si>
    <t>Eric A. Johnson, Scott Millard</t>
  </si>
  <si>
    <t xml:space="preserve">Plants for dry gardens: Beating the Drought </t>
  </si>
  <si>
    <t xml:space="preserve">Jane Taylor </t>
  </si>
  <si>
    <t>Frances Lincoln</t>
  </si>
  <si>
    <t>Garden Plants for Mediterranean Climates</t>
  </si>
  <si>
    <t>Graham Payne</t>
  </si>
  <si>
    <t xml:space="preserve">Crowood Press </t>
  </si>
  <si>
    <t xml:space="preserve">The New Nepenthes, Vol. 1 </t>
  </si>
  <si>
    <t>Stewart McPherson</t>
  </si>
  <si>
    <t xml:space="preserve">Redfern Natural History Productions Ltd </t>
  </si>
  <si>
    <t xml:space="preserve">Australian Carnivorous Plants </t>
  </si>
  <si>
    <t>Greg Bourke, Richard Nunn</t>
  </si>
  <si>
    <t>Gardening with Carnivores</t>
  </si>
  <si>
    <t>Nick Romanowski</t>
  </si>
  <si>
    <t>Social calls of the bats of Britain and Ireland</t>
  </si>
  <si>
    <t>Middleton et al.</t>
  </si>
  <si>
    <t>Mycorrhizae: Sustainable Agriculture and Forestry</t>
  </si>
  <si>
    <t>Zaki Anwar Siddiqui et al.</t>
  </si>
  <si>
    <t>Pines: Drawings and Descriptions of the Genus Pinu</t>
  </si>
  <si>
    <t>Farjon</t>
  </si>
  <si>
    <t>Brill Academic Pub</t>
  </si>
  <si>
    <t>Plant Resins: Chemistry, Evolution, Ecology, and Ethnobotany</t>
  </si>
  <si>
    <t>Jean H. Langenheim</t>
  </si>
  <si>
    <t>Practical Digital Photomicrography: Photography Through the Microscope for the Life Sciences</t>
  </si>
  <si>
    <t>Matsumoto</t>
  </si>
  <si>
    <t>Rocky Nook</t>
  </si>
  <si>
    <t>Reference manual of woody plant propagation</t>
  </si>
  <si>
    <t>Dirr, Michael et al</t>
  </si>
  <si>
    <t xml:space="preserve">Manual of Cultivated Conifers </t>
  </si>
  <si>
    <t xml:space="preserve">Gerd Krussmann </t>
  </si>
  <si>
    <t xml:space="preserve">Identifying Fungi </t>
  </si>
  <si>
    <t>Guy St. Germain et al.</t>
  </si>
  <si>
    <t>Star Pub Co</t>
  </si>
  <si>
    <t>Genetics of Fungi</t>
  </si>
  <si>
    <t>Karl Esser et al.</t>
  </si>
  <si>
    <t>Conifers of the World: The Complete Reference</t>
  </si>
  <si>
    <t>James E. Eckenwalder</t>
  </si>
  <si>
    <t>Conifer Reproductive Biology</t>
  </si>
  <si>
    <t>Claire G. Williams</t>
  </si>
  <si>
    <t>Arbuscular Mycorrhizas: Physiology and Function</t>
  </si>
  <si>
    <t>Koltai</t>
  </si>
  <si>
    <t>A Natural History of Conifers</t>
  </si>
  <si>
    <t>Aljos Farjon</t>
  </si>
  <si>
    <t>A Monograph of Cupressaceae and Sciadopitys</t>
  </si>
  <si>
    <t>Royal Botanic Gardens</t>
  </si>
  <si>
    <t>Orchid Biology: Reviews and Perspectives, III</t>
  </si>
  <si>
    <t>Orchid Biology Reviews And Perspectives, IV</t>
  </si>
  <si>
    <t>Comstock Pub Assoc</t>
  </si>
  <si>
    <t>Orchid Island</t>
  </si>
  <si>
    <t>Surhone, Lambert M.</t>
  </si>
  <si>
    <t>Betascript Publishing</t>
  </si>
  <si>
    <t xml:space="preserve">Orchids of Western Australia </t>
  </si>
  <si>
    <t>Andrew Brown et al.</t>
  </si>
  <si>
    <t>University of Western Australia Press</t>
  </si>
  <si>
    <t>The Orchids of Mount Kinabalu</t>
  </si>
  <si>
    <t>Jeffrey J. Wood et al.</t>
  </si>
  <si>
    <t>Natural History Publications</t>
  </si>
  <si>
    <t>Orchids of Madagascar</t>
  </si>
  <si>
    <t>David Du Puy et al.</t>
  </si>
  <si>
    <t>Orchid Species Culture Oncidium/Odontoglossum Alliance</t>
  </si>
  <si>
    <t>Charles O. Baker, Margaret Baker</t>
  </si>
  <si>
    <t>National Orchid Garden</t>
  </si>
  <si>
    <t>Lambert M. Surhone, Mariam T. Tennoe, Susan F. Henssonow</t>
  </si>
  <si>
    <t>Flowering Plants. Monocotyledons</t>
  </si>
  <si>
    <t>Model Systems in Behavioral Ecology</t>
  </si>
  <si>
    <t>Lee Alan Dugatkin</t>
  </si>
  <si>
    <t>A Field Guide to Plants of Costa Rica</t>
  </si>
  <si>
    <t>Margaret Gargiullo, Barbara Magnuson, Larry Kimball</t>
  </si>
  <si>
    <t>The Low-water No-water Garden : Gardening for Drought and Heat the Mediterranean Way</t>
  </si>
  <si>
    <t>Pattie Barron</t>
  </si>
  <si>
    <t>Lorenz Books</t>
  </si>
  <si>
    <t xml:space="preserve">The Marie Selby Botanical Gardens Illustrated Dictionary of Orchid Genera </t>
  </si>
  <si>
    <t>Peggy Alrich, Wesley Higgins, Bruce Hensen, Robert L. Dressler, Tom Sheehan</t>
  </si>
  <si>
    <t>The New western garden book</t>
  </si>
  <si>
    <t xml:space="preserve">Editors of Sunset Magazine  </t>
  </si>
  <si>
    <t>Oxmoor House</t>
  </si>
  <si>
    <t xml:space="preserve">Wild Orchids of Arizona and New Mexico </t>
  </si>
  <si>
    <t>Ronald A. Coleman</t>
  </si>
  <si>
    <t>The Tropical Garden</t>
  </si>
  <si>
    <t> William Warren, Luca Invernizzi Tettoni</t>
  </si>
  <si>
    <t>Thames &amp; Hudson</t>
  </si>
  <si>
    <t xml:space="preserve">The Rock &amp; Water Garden Expert </t>
  </si>
  <si>
    <t>D.G. Hessayon</t>
  </si>
  <si>
    <t>Expert Books</t>
  </si>
  <si>
    <t>The New Art of Photographing Nature: An Updated Guide to Composing Stunning Images of Animals, Nature, and Landscapes</t>
  </si>
  <si>
    <t>Art Wolfe et al.</t>
  </si>
  <si>
    <t>Amphoto</t>
  </si>
  <si>
    <t>Stonescaping Idea Book</t>
  </si>
  <si>
    <t>Andrew Wormer</t>
  </si>
  <si>
    <t>Taunton</t>
  </si>
  <si>
    <t>The Gardens of Gertrude Jekyll</t>
  </si>
  <si>
    <t>Richard Bisgrove</t>
  </si>
  <si>
    <t>The genera of vascular plants of Korea</t>
  </si>
  <si>
    <t>Flora of Korea Editorial Committee</t>
  </si>
  <si>
    <t>Academy Publishing Co.</t>
  </si>
  <si>
    <t>朝鮮森林植物編</t>
    <phoneticPr fontId="4" type="noConversion"/>
  </si>
  <si>
    <t xml:space="preserve">中井猛之進 編 </t>
    <phoneticPr fontId="4" type="noConversion"/>
  </si>
  <si>
    <t>國書刊行會</t>
    <phoneticPr fontId="4" type="noConversion"/>
  </si>
  <si>
    <t>Ecosystem Services: Global Issues, Local Practices</t>
  </si>
  <si>
    <t>Sander Jacobs, Nicolas Dendoncker and Hans Keune</t>
  </si>
  <si>
    <t>Bird Population Studies: Relevance to Conservation and Management</t>
  </si>
  <si>
    <t xml:space="preserve">C. M. Perrins et al.(Editor) </t>
  </si>
  <si>
    <t>Bird-Parasite Interactions: Ecology, Evolution, and Behavior</t>
  </si>
  <si>
    <t>J. E. Loye(Editor), M. Zuk(Editor)</t>
  </si>
  <si>
    <t>The Snow Geese of La Pérouse Bay: Natural Selection in the Wild</t>
  </si>
  <si>
    <t>Fred Cooke et al.</t>
  </si>
  <si>
    <t>The Zebra Finch: A Synthesis of Field and Laboratory Studies</t>
  </si>
  <si>
    <t>Richard A. Zann</t>
  </si>
  <si>
    <t>The Oystercatcher: From Individuals to Populations</t>
  </si>
  <si>
    <t>John D. Goss-Custard(Editor)</t>
  </si>
  <si>
    <t>The Evolution of Avian Breeding Systems</t>
  </si>
  <si>
    <t>J. David Ligon</t>
  </si>
  <si>
    <t xml:space="preserve">Harriers of the World: Their Behaviour and Ecology </t>
  </si>
  <si>
    <t>Robert Simmons</t>
  </si>
  <si>
    <t>Bird Migration: A General Survey</t>
  </si>
  <si>
    <t>Peter Berthold</t>
  </si>
  <si>
    <t>Avian Incubation: Behaviour, Environment, and Evolution</t>
  </si>
  <si>
    <t>D. C. Deeming(Editor)</t>
  </si>
  <si>
    <t>Avian Flight</t>
  </si>
  <si>
    <t>John J. Videler</t>
  </si>
  <si>
    <t xml:space="preserve">Ptilochronology: Feather Time and the Biology of Birds </t>
  </si>
  <si>
    <t>Thomas C. Grubb</t>
  </si>
  <si>
    <t>Mycorrhizal Symbiosis</t>
  </si>
  <si>
    <t>Smith</t>
  </si>
  <si>
    <t>Population Genetics: A Concise Guide</t>
  </si>
  <si>
    <t>Gillespie</t>
  </si>
  <si>
    <t>Taxus: The Genus Taxus</t>
  </si>
  <si>
    <t>Itokawa</t>
  </si>
  <si>
    <t>The Evolution of Plants</t>
  </si>
  <si>
    <t>Willis</t>
  </si>
  <si>
    <t xml:space="preserve">Molecular Detection of Human Fungal Pathogens </t>
  </si>
  <si>
    <t>Liu</t>
  </si>
  <si>
    <t>Fungi in Ecosystem Processes</t>
  </si>
  <si>
    <t>Dighton</t>
  </si>
  <si>
    <t>Fungi: Experimental Methods In Biology</t>
  </si>
  <si>
    <t>Maheshwari</t>
  </si>
  <si>
    <t>Genetics, Genomics and Breeding of Conifers</t>
  </si>
  <si>
    <t>Plomion</t>
  </si>
  <si>
    <t>Freshwater Ecology, Second Edition: Concepts and Environmental Applications of Limnology</t>
  </si>
  <si>
    <t>Dodds</t>
  </si>
  <si>
    <t>Forest Ecosystems</t>
  </si>
  <si>
    <t>Perry</t>
  </si>
  <si>
    <t>CRC Ethnobotany Desk Reference</t>
  </si>
  <si>
    <t>Tim Johnson</t>
  </si>
  <si>
    <t>Biodiversity of Fungi: Inventory and Monitoring Methods</t>
  </si>
  <si>
    <t>Foster</t>
  </si>
  <si>
    <t>A Colour Atlas of Trees: Biology, Ecology, Pathology and Conservation</t>
  </si>
  <si>
    <t>Bowes</t>
  </si>
  <si>
    <t>Manson Publishing Ltd</t>
  </si>
  <si>
    <t>Fertilisation of Orchids</t>
  </si>
  <si>
    <t>Miller, Frederic P.  et al.</t>
  </si>
  <si>
    <t>Alphascript Publishing</t>
  </si>
  <si>
    <t>Orchids of Asia</t>
  </si>
  <si>
    <t>Teoh Eng Soon</t>
  </si>
  <si>
    <t>Marshall Cavendish Corp/Ccb</t>
  </si>
  <si>
    <t xml:space="preserve">Peppermint Orchid </t>
  </si>
  <si>
    <t>Diana Harker</t>
  </si>
  <si>
    <t>Matador</t>
  </si>
  <si>
    <t>Flowering Plants. Dicotyledons</t>
  </si>
  <si>
    <t>Kubitzki, Klaus, Rohwer, Jens G., Bittrich, Volker (Eds.)</t>
  </si>
  <si>
    <t>Kubitzki, Klaus, Bayer, Clemens (Eds.)</t>
  </si>
  <si>
    <t>Kadereit, Joachim W. (Ed.)</t>
  </si>
  <si>
    <t>Introduction to Systems Ecology</t>
  </si>
  <si>
    <t>Sven Erik Jorgensen</t>
  </si>
  <si>
    <t>Theoretical Ecosystem Ecology</t>
  </si>
  <si>
    <t>Goran I. Agren, Ernesto Bosatta</t>
  </si>
  <si>
    <t>Wetland Soils</t>
  </si>
  <si>
    <t>Michael J. Vepraskas et al.</t>
  </si>
  <si>
    <t>Material Cycling of Wetland Soils Driven by Freeze-Thaw Effects</t>
  </si>
  <si>
    <t>Xiaofei Yu</t>
  </si>
  <si>
    <t>Hydrology and Hydroclimatology: Principles and Applications</t>
  </si>
  <si>
    <t>M. Karamouz, S. Nazif, M. Falahi, et al.</t>
  </si>
  <si>
    <t>Forest Hydrology and Biogeochemistry</t>
  </si>
  <si>
    <t>Delphis F. Levia, et al.</t>
  </si>
  <si>
    <t>Forest Hydrology and Ecology at Coweeta</t>
  </si>
  <si>
    <t>Wayne T. Swank, D.A. Jr. Crossley, et al.</t>
  </si>
  <si>
    <t>Orchids of Britain and Ireland</t>
  </si>
  <si>
    <t>Anne Harrap, Simon Harrap</t>
  </si>
  <si>
    <t>A &amp; C Black Publishers Ltd</t>
  </si>
  <si>
    <t xml:space="preserve">Sexy Orchids Make Lousy Lovers &amp; Other Unusual Relationships &amp; Other Unusual Relationships </t>
  </si>
  <si>
    <t xml:space="preserve">Marty Crump, Alan Crump </t>
  </si>
  <si>
    <t xml:space="preserve">Modern Methods in Orchid Conservation The Role of Physiology, Ecology and Management </t>
  </si>
  <si>
    <t>H. W. Pritchard</t>
  </si>
  <si>
    <t>Native Orchids of the Eastern Caribbean</t>
  </si>
  <si>
    <t>Julian S. Kenny</t>
  </si>
  <si>
    <t>MacMillian Press</t>
  </si>
  <si>
    <t xml:space="preserve">Orchids in New Zealand </t>
  </si>
  <si>
    <t xml:space="preserve">Sheridan, Amber </t>
  </si>
  <si>
    <t>Authorhouse</t>
  </si>
  <si>
    <t xml:space="preserve">Orchids of Venezuela </t>
  </si>
  <si>
    <t xml:space="preserve">Sturges-Vera, Karen </t>
  </si>
  <si>
    <t>Virtualbookworm.com Publishing</t>
  </si>
  <si>
    <t>Flowering of Australia's Rainforests: A Plant and Pollination Miscellany</t>
  </si>
  <si>
    <t>Geoff Williams, Paul Adam</t>
  </si>
  <si>
    <t xml:space="preserve">Genera Orchidacearum Volume 5: Epidendroideae (Part II) </t>
  </si>
  <si>
    <t>Alec M. Pridgeon, Phillip J. Cribb, Mark W. Chase, Finn Rasmussen</t>
  </si>
  <si>
    <t>Genera Orchidacearum Volume 6: Epidendroideae (Part 3)</t>
  </si>
  <si>
    <t>Mountain flora of Java, 2nd edition</t>
  </si>
  <si>
    <t>Steenis, C.G.G.J. van, Amir Hamzah, Moehamad Toha</t>
  </si>
  <si>
    <t>Brill</t>
  </si>
  <si>
    <t>Tropical Ecosystems and Ecological Concepts</t>
  </si>
  <si>
    <t>Patrick L. Osborne</t>
  </si>
  <si>
    <t>Tropical Fruits (Crop Production Science In Horticulture) Vol 1</t>
  </si>
  <si>
    <t>Robert E. Paull, Odilio Duarte,</t>
  </si>
  <si>
    <t>Tropical Fruits (Crop Production Science in Horticulture) Vol 2</t>
  </si>
  <si>
    <t>Robert E. Paul, Odilio Duarte</t>
  </si>
  <si>
    <t>Tropical Fruits and Frugivores: The Search for Strong Interactors</t>
  </si>
  <si>
    <t>J. Lawrence Dew, Jean P. Boubli</t>
  </si>
  <si>
    <t>Tropical Rain Forest Ecology, Diversity, and Conservation</t>
  </si>
  <si>
    <t>Jaboury Ghazoul, Douglas Sheil</t>
  </si>
  <si>
    <t>RHS Encyclopedia of Gardening</t>
  </si>
  <si>
    <t>Dorling Kindersley</t>
  </si>
  <si>
    <t>The RHS gardeners' Encyclopedia of plant and flower</t>
  </si>
  <si>
    <t>DK Publishing</t>
  </si>
  <si>
    <t>Xeriscape gardening, water conservation for the american landscape</t>
  </si>
  <si>
    <t>Doug Welsh, Connie Lockhart Ellefson, Thomas Stephens</t>
  </si>
  <si>
    <t>MacMillan Pub Co</t>
  </si>
  <si>
    <t xml:space="preserve">The mediterranean gardener </t>
  </si>
  <si>
    <t>Hugo Latymer</t>
  </si>
  <si>
    <t xml:space="preserve">Frances Lincoln </t>
  </si>
  <si>
    <t>Growing california native plants</t>
  </si>
  <si>
    <t xml:space="preserve">Marjorie G. Schmidt </t>
  </si>
  <si>
    <t xml:space="preserve">Mediterranean Landscape Design: Vernacular Contemporary </t>
  </si>
  <si>
    <t>Louisa Jones</t>
  </si>
  <si>
    <t>Form and Function in Developmental Evolution</t>
  </si>
  <si>
    <t>Manfred D. Laubichler, et al.(eds.)</t>
  </si>
  <si>
    <t>Perspectives in Ecological Theory and Integrated Pest Management</t>
  </si>
  <si>
    <t>Marcos Kogan, Paul Jepson(eds.)</t>
  </si>
  <si>
    <t>The Development of Animal Form: Ontogeny, Morphology, and Evolution</t>
  </si>
  <si>
    <t>Alessandro Minelli</t>
  </si>
  <si>
    <t>Insect Pest Management and Ecological Research</t>
  </si>
  <si>
    <t>G. H. Walter</t>
  </si>
  <si>
    <t>Natural Enemies: An Introduction to Biological Control</t>
  </si>
  <si>
    <t>Ann E. Hajek</t>
  </si>
  <si>
    <t>Form and Transformation: Generative and Relational Principles in Biology</t>
  </si>
  <si>
    <t>Gerry Webster, Brian Goodwin</t>
  </si>
  <si>
    <t>Sex Allocation</t>
  </si>
  <si>
    <t>Stuart West</t>
  </si>
  <si>
    <t>Comparative Biomechanics: Life's Physical World</t>
  </si>
  <si>
    <t>Ecological Niches and Geographic Distributions (MPB-49)</t>
  </si>
  <si>
    <t>A. Townsend Peterson</t>
  </si>
  <si>
    <t>Social Evolution in Ants</t>
  </si>
  <si>
    <t>Andrew F.G. Bourke, Nigel R. Franks</t>
  </si>
  <si>
    <t>Sperm Competition and Its Evolutionary Consequences in the Insects</t>
  </si>
  <si>
    <t>Leigh W. Simmons</t>
  </si>
  <si>
    <t>Phylogenetic Trees Made Easy: A How To Manual</t>
  </si>
  <si>
    <t>Barry G. Hall</t>
  </si>
  <si>
    <t>Sinauer Associates, Inc.</t>
  </si>
  <si>
    <t>Tree Thinking: An Introduction to Phylogenetic Biology</t>
  </si>
  <si>
    <t>David Baum, Stacey Smith</t>
  </si>
  <si>
    <t>Roberts and Company Publishers</t>
  </si>
  <si>
    <t>The Biomechanics of Insect Flight: Form, Function, Evolution</t>
  </si>
  <si>
    <t>Robert Dudley</t>
  </si>
  <si>
    <t>MICROBIAL BIOTECHNOLOGY: PRINCIPLES AND APPLICATIONS (3RD EDITION)</t>
  </si>
  <si>
    <t>LEE YUAN KUN</t>
  </si>
  <si>
    <t>WSPC</t>
  </si>
  <si>
    <t>Natural and synthetic biomedical polymers</t>
  </si>
  <si>
    <t>Sangamesh G. Kumbar</t>
  </si>
  <si>
    <t>Pattern recognition and signal analysis in medical imaging, 2/ed</t>
  </si>
  <si>
    <t>Anke Meyer-Baese</t>
  </si>
  <si>
    <t>Fundamental Genetics(PB)</t>
  </si>
  <si>
    <t>John Ringo</t>
  </si>
  <si>
    <t>Cambridge University</t>
  </si>
  <si>
    <t>Guide to Yeast Genetics: Functional Genomics, Proteomics and Other Systems Analysis</t>
  </si>
  <si>
    <t>Weissman, Jonathan</t>
  </si>
  <si>
    <t>Antimicrobial Peptides</t>
  </si>
  <si>
    <t>David A. Phoenix</t>
  </si>
  <si>
    <t>Handbook of Systems Biology : Concepts and Insights</t>
  </si>
  <si>
    <t>Walhout, Marian</t>
  </si>
  <si>
    <t>Variegated Trees and Shrubs: The Illustrated Encyclopedia [ILLUSTRATED] (Hardcover</t>
  </si>
  <si>
    <t>Ronald Houtman</t>
  </si>
  <si>
    <t>Winter-Flowering Shrubs [ILLUSTRATED] (Hardcover</t>
  </si>
  <si>
    <t>Michael W. Buffin</t>
  </si>
  <si>
    <t>Alternative Reproductive Tactics: An Integrative Approach [ILLUSTRATED] (Hardcover)</t>
  </si>
  <si>
    <t>Oliveira/Taborsky/Brockma</t>
  </si>
  <si>
    <t>Cambridge</t>
  </si>
  <si>
    <t>The Riverscape and the River</t>
  </si>
  <si>
    <t>Haslam</t>
  </si>
  <si>
    <t>Hardy Rhododendron Species: A Guide to Identification [ILLUSTRATED] (Hardcover</t>
  </si>
  <si>
    <t xml:space="preserve">J. Cullen </t>
  </si>
  <si>
    <t>Wildlife And Plants (20 volume set) (Hardcover)</t>
  </si>
  <si>
    <t>Marshall Cavendish Corporation</t>
  </si>
  <si>
    <t>Marshall Cavendish Reference</t>
  </si>
  <si>
    <r>
      <t>日本の林業 : 森の環境</t>
    </r>
    <r>
      <rPr>
        <sz val="10"/>
        <color rgb="FF000000"/>
        <rFont val="맑은 고딕"/>
        <family val="3"/>
        <charset val="128"/>
        <scheme val="major"/>
      </rPr>
      <t>・</t>
    </r>
    <r>
      <rPr>
        <sz val="10"/>
        <color rgb="FF000000"/>
        <rFont val="맑은 고딕"/>
        <family val="3"/>
        <charset val="129"/>
        <scheme val="major"/>
      </rPr>
      <t>森の生きもの</t>
    </r>
  </si>
  <si>
    <t>白石 則彦</t>
  </si>
  <si>
    <t xml:space="preserve">白石 則彦 </t>
  </si>
  <si>
    <t>Environmental Microbiology</t>
  </si>
  <si>
    <t>Pepper, Ian</t>
  </si>
  <si>
    <t>Seeds : Ecology, Biogeography, and, Evolution of Dormancy and Germination</t>
  </si>
  <si>
    <t>Baskin, Carol</t>
  </si>
  <si>
    <t>Naming of Names: The Search for Order in the World of Plants (Hardcover)</t>
  </si>
  <si>
    <t>Anna Pavord</t>
  </si>
  <si>
    <t>Bloomsbury</t>
  </si>
  <si>
    <t>Energy Efficiency: towards the End of Demand Growth</t>
  </si>
  <si>
    <t>Fereidoon P. Sioshansi</t>
  </si>
  <si>
    <t>Changing Forests: Collective Action, Common Property, and Coffee in Honduras (Hardcover</t>
  </si>
  <si>
    <t>Catherine M. Tucker</t>
  </si>
  <si>
    <t>Jewel Box Garden [ILLUSTRATED] (Hardcover)</t>
  </si>
  <si>
    <t>Thomas Hobbs/David McDonald</t>
  </si>
  <si>
    <t>Landscapes, Genomics and Transgenic Conifers (Managing Forest Ecosystems) (Hardcover)</t>
  </si>
  <si>
    <t>On Foreign Soil: American Gardeners Abroad (Hardcover)</t>
  </si>
  <si>
    <t>May B. Hill</t>
  </si>
  <si>
    <t>Abrams</t>
  </si>
  <si>
    <t>Oxford Companion to the Garden (Hardcover)</t>
  </si>
  <si>
    <t>Patrick Taylor</t>
  </si>
  <si>
    <t>Oxford Univ.</t>
  </si>
  <si>
    <t>Sun King's Garden: Louis XIV, Andre le Notre and the Creation of the Gardens of Versailles (Hardcover)</t>
  </si>
  <si>
    <t>Ian Thompson</t>
  </si>
  <si>
    <t>Feast Your Eyes: The Unexpected Beauty of Vegetable Gardens (HB)</t>
  </si>
  <si>
    <t>Susan J. Pennington</t>
  </si>
  <si>
    <t>Learning and Using Geographic Information Systems: ArcGIS Edition (Paperback)</t>
  </si>
  <si>
    <t>Gorr/Kurland</t>
  </si>
  <si>
    <t>Course Technology</t>
  </si>
  <si>
    <t>Organic Chemistry : Structure, Mechanism, and Synthesis</t>
  </si>
  <si>
    <t>Ouellette, Robert</t>
  </si>
  <si>
    <t>Organic Chemistry Concepts and Applications for Medicinal Chemistry</t>
  </si>
  <si>
    <t>Rice, Joseph</t>
  </si>
  <si>
    <t>Molecular Bioenergetics: Simulations of Electron, Proton, and Energy Transfer (Acs Symposium Series) (Hardcover)</t>
  </si>
  <si>
    <t>Ralph A. Wheeler</t>
  </si>
  <si>
    <t>ACS</t>
  </si>
  <si>
    <t>Practical High-Performance Liquid Chromatography [</t>
  </si>
  <si>
    <t xml:space="preserve">Veronika R. Meyer </t>
  </si>
  <si>
    <t>Renewable Hydrogen Technologies</t>
  </si>
  <si>
    <t>Gandia, Luis</t>
  </si>
  <si>
    <t>Understanding Greenhouse Gas Emissions from Agricultural Management</t>
  </si>
  <si>
    <t>Guo, Lei; Gunasekara, Amrith; McConnell, Laura</t>
  </si>
  <si>
    <t>Oxford</t>
  </si>
  <si>
    <t>Global Ecology</t>
  </si>
  <si>
    <t>Jorgensen, Sven Erik</t>
  </si>
  <si>
    <t>Global Warming 101</t>
  </si>
  <si>
    <t>JOHANSEN</t>
  </si>
  <si>
    <t>GREENWOOD PRESS</t>
  </si>
  <si>
    <t>Principles of Soil and Plant Water Relations</t>
  </si>
  <si>
    <t>Kirkham, M.B.</t>
  </si>
  <si>
    <t>Rainforests of the World, Second Edition: A Reference Handbook(HB)</t>
  </si>
  <si>
    <t>Kathlyn Gay</t>
  </si>
  <si>
    <t>ABC-Clio</t>
  </si>
  <si>
    <t>Biogas: Production, Consumption and Applications (Energy Science, Engineering and Technology)</t>
  </si>
  <si>
    <t>Raphael Litonjua</t>
  </si>
  <si>
    <t>Nova Science Publishers</t>
  </si>
  <si>
    <t>Insect Molecular Genetics : An Introduction to Principles and Applications</t>
  </si>
  <si>
    <t>Hoy, Marjorie</t>
  </si>
  <si>
    <t>Mass Production of Beneficial Organisms : Invertebrates and Entomopathogens</t>
  </si>
  <si>
    <t>Morales-Ramos, Juan</t>
  </si>
  <si>
    <t>Sexual Selection : Perspectives and Models from the Neotropics</t>
  </si>
  <si>
    <t>Macedo, Regina</t>
  </si>
  <si>
    <t>Field Guide to Beetles of California (California Natural History Guides) (Hardcover)</t>
  </si>
  <si>
    <t>Evans/Hogue</t>
  </si>
  <si>
    <t>Univ. of California</t>
  </si>
  <si>
    <t>Principles of Molecular Virology</t>
  </si>
  <si>
    <t>Cann, Alan J.</t>
  </si>
  <si>
    <t>Understanding Genetics : A Primer for Couples and Families</t>
  </si>
  <si>
    <t>Scheuerle, Angela</t>
  </si>
  <si>
    <t>Praeger</t>
  </si>
  <si>
    <t>Intermediate Filaments (Molecular Biology Intelligence Unit) (Hardcover)</t>
  </si>
  <si>
    <t>Jesus Paramio</t>
  </si>
  <si>
    <t>Introduction to Genetic Engineering: 2nd edition (PB)</t>
  </si>
  <si>
    <t>DESMOND S. T. NICHOLL</t>
  </si>
  <si>
    <t>CAMBRIDGE</t>
  </si>
  <si>
    <t>Katydids and Bush-Crickets: Reproductive Behavior and Evolution of the Tettigoniidae (Cornell Series in Arthropod Biology)</t>
  </si>
  <si>
    <t>Gwynne, Darryl T.</t>
  </si>
  <si>
    <t>Cornell</t>
  </si>
  <si>
    <t>Shattered Self: The End of Natural Evolution</t>
  </si>
  <si>
    <t>Baldi, Pierre</t>
  </si>
  <si>
    <t>MIT</t>
  </si>
  <si>
    <t>A Field Guide to the Birds of Korea</t>
  </si>
  <si>
    <t>Archaeological Oceanography</t>
  </si>
  <si>
    <t>BALLARD</t>
  </si>
  <si>
    <t>PRINCETON UNIVERSITY PRESS</t>
  </si>
  <si>
    <t>Architecture By Birds And Insects: A Natural Art</t>
  </si>
  <si>
    <t>PEGGY MACNAMARA</t>
  </si>
  <si>
    <t>UNIVERSITY OF CHICAGO PRESS</t>
  </si>
  <si>
    <t>Human Reproductive Biology</t>
  </si>
  <si>
    <t>Jones, Richard</t>
  </si>
  <si>
    <t>Fundamentals of Ecosystem Science</t>
  </si>
  <si>
    <t>Weathers, Kathleen</t>
  </si>
  <si>
    <t>Bridges Over Water: Understanding Transboundary Water Conflict, Negotiation and Cooperation (Second Edition)</t>
  </si>
  <si>
    <t>DINAR ARIEL ET AL</t>
  </si>
  <si>
    <t>Changing Dynamics of Energy in the Middle East, 2vols</t>
  </si>
  <si>
    <t>CORDESMAN</t>
  </si>
  <si>
    <t>PRAEGER SECURITY INTERNATIONAL</t>
  </si>
  <si>
    <t>Civilizing Natures: Race, Resources, and Modernity in Colonial South India (Hardcover)</t>
  </si>
  <si>
    <t>Philip, Kavita</t>
  </si>
  <si>
    <t>Rutgers Univ.</t>
  </si>
  <si>
    <t>Climate Change Mitigation and Development Cooperation (Earthscan Climate)</t>
  </si>
  <si>
    <t>Ryo Fujikura</t>
  </si>
  <si>
    <t>Drinking Water Security for Engineers, Planners, and Managers : Integrated Water Security Series</t>
  </si>
  <si>
    <t>Jain, Ravi</t>
  </si>
  <si>
    <t>Butterworth-Heinemann</t>
  </si>
  <si>
    <t>Ecosystem Services : Global Issues, Local Practices</t>
  </si>
  <si>
    <t>Jacobs, Sander</t>
  </si>
  <si>
    <t>Environment in Asia Pacific Harbours (Hardcover)</t>
  </si>
  <si>
    <t>Eric Wolanski</t>
  </si>
  <si>
    <t>Environmental Biotechnology</t>
  </si>
  <si>
    <t>Vallero, Daniel</t>
  </si>
  <si>
    <t>Field Guide to Butterflies of the San Francisco Bay and Sacramento Valley Regions</t>
  </si>
  <si>
    <t>Shapiro/Manolis</t>
  </si>
  <si>
    <t>Northwest California:  A Natural History</t>
  </si>
  <si>
    <t>John O. Sawyer</t>
  </si>
  <si>
    <t>Reviews of Environmental Contamination and Toxicology / Volume 199 (v. 199) (Hardcover</t>
  </si>
  <si>
    <t>David M. Whitacre</t>
  </si>
  <si>
    <t>Cancer: The Evolutionary Legacy</t>
  </si>
  <si>
    <t>Mel Greaves</t>
  </si>
  <si>
    <t>Natural Products for Pest Management (Acs Symposium Series) (Hardcover)</t>
  </si>
  <si>
    <t>Rimando/Duke</t>
  </si>
  <si>
    <t>Clinical Mycology (Hardcover)</t>
  </si>
  <si>
    <t>Dismukes/Pappas/Sobel</t>
  </si>
  <si>
    <t>Darwin: Discovering the Tree of Life (Hardcover)</t>
  </si>
  <si>
    <t>Niles Eldredge</t>
  </si>
  <si>
    <t>Norton</t>
  </si>
  <si>
    <t xml:space="preserve">Mycobacterium: Molecular Microbiology </t>
  </si>
  <si>
    <t>Parish</t>
  </si>
  <si>
    <t>Horizonbioscience</t>
  </si>
  <si>
    <t xml:space="preserve">Understanding Late Devonian and Permian-Triassic Biotic and Climatic Events, Volume 20 (Developments in Palaeontology and Stratigraphy) </t>
  </si>
  <si>
    <t>ELSEVIER SCIENCE</t>
  </si>
  <si>
    <t>Lichen Biology</t>
  </si>
  <si>
    <t>Nash</t>
  </si>
  <si>
    <t>Encyclopedia of Wood: A Tree-By-Tree Guide To The World's Most Versatile Resource (Hardcover)</t>
  </si>
  <si>
    <t>Aidan Walker</t>
  </si>
  <si>
    <t>Facts on File</t>
  </si>
  <si>
    <t>Spa Journeys (Hardcover)</t>
  </si>
  <si>
    <t>Linda Troeller</t>
  </si>
  <si>
    <t xml:space="preserve">powerHouse Books </t>
  </si>
  <si>
    <t>Geology and sedimentology of the Korean peninsula</t>
  </si>
  <si>
    <t>Chough, Sung Kwun</t>
  </si>
  <si>
    <t>Data Mining and Knowledge Discovery for Geoscientists</t>
  </si>
  <si>
    <t>Shi, Guangren</t>
  </si>
  <si>
    <t>Geographies of the Book</t>
    <phoneticPr fontId="4" type="noConversion"/>
  </si>
  <si>
    <t>Miles Ogborn and Charles W.J. Withers</t>
  </si>
  <si>
    <t>Ashgate</t>
  </si>
  <si>
    <t>Geophysical Exploration Technology : Applications in Lithological and Stratigraphic Reservoirs</t>
  </si>
  <si>
    <t>Li, Ming</t>
  </si>
  <si>
    <t>Geology and Paleontology of the Miocene Sinap Formation, Turkey (Hardcover)</t>
  </si>
  <si>
    <t>Fortelius/Kappelman</t>
  </si>
  <si>
    <t>Columbia University</t>
  </si>
  <si>
    <t>Chemistry of Natural Products</t>
  </si>
  <si>
    <t>Bhat</t>
  </si>
  <si>
    <t>Narosa</t>
  </si>
  <si>
    <t>Essentials in Modern HPLC Separations</t>
  </si>
  <si>
    <t>Moldoveanu, Serban</t>
  </si>
  <si>
    <t>Liquid Chromatography : Applications</t>
  </si>
  <si>
    <t>Fanali, Salvatore</t>
  </si>
  <si>
    <t>Liquid Chromatography : Fundamentals and Instrumentation</t>
  </si>
  <si>
    <t>BIOANALYTICAL CHEMISTRY</t>
  </si>
  <si>
    <t>MIKKELSEN</t>
  </si>
  <si>
    <t>wiley</t>
  </si>
  <si>
    <t>Biogeochemistry : An Analysis of Global Change</t>
  </si>
  <si>
    <t>Schlesinger, W.H.</t>
  </si>
  <si>
    <t>Scanning Probe Microscopy for Energy Research</t>
  </si>
  <si>
    <t>BONNELL DAWN ET AL</t>
  </si>
  <si>
    <t>Drug-Induced Liver Disease</t>
  </si>
  <si>
    <t>Kaplowitz, Neil</t>
  </si>
  <si>
    <t>Public Health and Municipal Policy Making</t>
  </si>
  <si>
    <t xml:space="preserve">Marjaana Niemi </t>
  </si>
  <si>
    <t>Ashgate Pub Ltd</t>
  </si>
  <si>
    <t>Transfusion medicine and hemostasis, 2 edition : clinical and laboratory aspects</t>
  </si>
  <si>
    <t>Beth H. Shaz</t>
  </si>
  <si>
    <t>Animal Models for the Study of Human Disease</t>
  </si>
  <si>
    <t>Conn, P. Michael</t>
  </si>
  <si>
    <t>Fish Physiology: Euryhaline Fishes : Fish Physiology Vol 32</t>
  </si>
  <si>
    <t>Mccormick, Stephen D.</t>
  </si>
  <si>
    <t>Laboratory Animal Welfare</t>
  </si>
  <si>
    <t>Bayne, Kathryn</t>
  </si>
  <si>
    <t>Veterinary Clinics of North America</t>
  </si>
  <si>
    <t>Ruthanne Chun</t>
  </si>
  <si>
    <t>Elsevier/Saunders</t>
  </si>
  <si>
    <t>Advances in Catalysis</t>
  </si>
  <si>
    <t>Gates, Bruce</t>
  </si>
  <si>
    <t>Solar energy engineering, 2 edition : processes and systems</t>
  </si>
  <si>
    <t>Soteris A. Kalogirou</t>
  </si>
  <si>
    <t>Energy in the 21st Century (3rd Edition)</t>
  </si>
  <si>
    <t>FANCHI JOHN R</t>
  </si>
  <si>
    <t>McGraw-Hill Encyclopedia of Science and Technology Volumes 1-20 11th Edition (McGraw-Hill Encyclopedia of Science &amp; Technology (20v.))</t>
  </si>
  <si>
    <t xml:space="preserve">McGraw-Hill Education </t>
  </si>
  <si>
    <t>McGraw-Hill</t>
  </si>
  <si>
    <t>Encyclopedia of Energy, natural resource, and environmental economics, 3 volume set</t>
  </si>
  <si>
    <t>Jason F. Shogren</t>
  </si>
  <si>
    <t>Brenner`s Encyclopedia of Genetics,2/e, 7volumes</t>
  </si>
  <si>
    <t>Stanley Maloy</t>
  </si>
  <si>
    <t>Encyclopedia of Biodiversity 5 Volume set</t>
  </si>
  <si>
    <t>Simon A.Kevin</t>
  </si>
  <si>
    <t>Academy Press</t>
  </si>
  <si>
    <t>Dogs 24/7: Extraordinary Photographs Of Wonderful Dogs (Hardcover)</t>
  </si>
  <si>
    <t>Smolan/Cohen</t>
  </si>
  <si>
    <t>Chronicle Books</t>
  </si>
  <si>
    <t>Encyclopedia of Annuals &amp; Perennials</t>
  </si>
  <si>
    <t>Burnie, Geoffrey</t>
  </si>
  <si>
    <t>Fog City Press</t>
  </si>
  <si>
    <t>Highway and Urban Environment: Proceedings of the 8th Highway and Urban Environment Symposium (Alliance for Global Sustainability Bookseries) (Hardcover</t>
  </si>
  <si>
    <t xml:space="preserve">Gregory M. Morrison </t>
  </si>
  <si>
    <t>Enclosed Experimental Ecosystems and Scale:: Tools for Understanding and Managing Coastal Ecosystems (Hardcover</t>
  </si>
  <si>
    <t>John E. Petersen</t>
  </si>
  <si>
    <t xml:space="preserve">Systemic Management Sustainable Human Interactions with Ecosystems and the Biosphere </t>
  </si>
  <si>
    <t>Fowler</t>
  </si>
  <si>
    <t>Radar entomology : observing insect flight and migration</t>
  </si>
  <si>
    <t>V. Alistair Drake</t>
  </si>
  <si>
    <t>CABI Publishing</t>
  </si>
  <si>
    <t>EDEN ON THEIR MINDS:  American Gardeners with Bold Visions (HB)</t>
  </si>
  <si>
    <t>Starr Ockenga</t>
  </si>
  <si>
    <t>Clarkson Potter</t>
  </si>
  <si>
    <t>Principles of addiction (Comprehensive addictive behaviors and disorders, volume 1)</t>
  </si>
  <si>
    <t>Peter M. Miller</t>
  </si>
  <si>
    <t>Nutrition and Enhanced Sports Performance</t>
  </si>
  <si>
    <t>Bagchi, Debasis</t>
  </si>
  <si>
    <t>The Organic Chemistry of Drug Design and Drug Action</t>
  </si>
  <si>
    <t>Silverman, Richard B.</t>
  </si>
  <si>
    <t>Wine Science</t>
  </si>
  <si>
    <t>Jackson, Ronald</t>
  </si>
  <si>
    <t>Principles of Cloning</t>
  </si>
  <si>
    <t>Cibelli, Jose</t>
  </si>
  <si>
    <t>Introduction to Forestry and Natural Resources</t>
  </si>
  <si>
    <t>Grebner, Donald</t>
  </si>
  <si>
    <t>Himalayan Desert: Tibet, Ladakh, Lahul, Spiti, Mustang</t>
  </si>
  <si>
    <t>Nina Rao</t>
  </si>
  <si>
    <t>Roli Books</t>
  </si>
  <si>
    <t>Primer to The Immune Response</t>
  </si>
  <si>
    <t>Mak, Tak</t>
  </si>
  <si>
    <t>Academic Cell</t>
  </si>
  <si>
    <t>Atlas of Drosophila Morphology</t>
  </si>
  <si>
    <t>Chyb, Sylwester</t>
  </si>
  <si>
    <t>Textbook of Veterinary Physiological Chemistry</t>
  </si>
  <si>
    <t>Engelking, Larry</t>
  </si>
  <si>
    <t>Provence Harvest: With recipes by Jacques Chibois (Hardcover)</t>
  </si>
  <si>
    <t>Jones/Chibois</t>
  </si>
  <si>
    <t>Stewart, Tabori &amp; Chang</t>
  </si>
  <si>
    <t>Nonhuman primates in biomedical research, 2/ed, 2 volume set (Biology and management / Diseases)</t>
  </si>
  <si>
    <t>Christian R. Abee</t>
  </si>
  <si>
    <t>Molecular Genetics of Bacteria (Hardcover)</t>
  </si>
  <si>
    <t>Snyder/Champness</t>
  </si>
  <si>
    <t>ASM</t>
  </si>
  <si>
    <t>CELL:  A Molecular Approach, 3/e (HB)</t>
  </si>
  <si>
    <t>COOPER/HAUSMAN</t>
  </si>
  <si>
    <t>ASM/SINAUER</t>
  </si>
  <si>
    <t>Changing Plant Life of LA Frontera: Observations on Vegetation in the United States/Mexico Borderlands (Hardcover)</t>
  </si>
  <si>
    <t>Grady L. Webster/Conrad J. Bahre</t>
  </si>
  <si>
    <t>University of New Mexico</t>
  </si>
  <si>
    <t>Animal science reviews 2011</t>
  </si>
  <si>
    <t>David Hemming</t>
  </si>
  <si>
    <t>World Atlas of Seagrasses (Copub: Unep-Wcmc) (Hardcover)</t>
  </si>
  <si>
    <t>Edmund P. Green (Editor), Frederick T. S</t>
  </si>
  <si>
    <t>Raptors of North America: Natural History and Conservation (Hardcover)</t>
  </si>
  <si>
    <t>Snyder/Snyder</t>
  </si>
  <si>
    <t>Tigers/My Life</t>
  </si>
  <si>
    <t>Thapar, Valmik</t>
  </si>
  <si>
    <t>Hillslope Hydrology and Stability</t>
  </si>
  <si>
    <t>Ning Lu , Jonathan W. Godt</t>
  </si>
  <si>
    <t>Identification of Vegetable Fibres (Hardcover)</t>
  </si>
  <si>
    <t>Catling/Grayson</t>
  </si>
  <si>
    <t>Archetype Publications</t>
  </si>
  <si>
    <t>Skeptical Environmentalist: Measuring the Real State of the World (Paperback)</t>
  </si>
  <si>
    <t>Bjorn Lomborg</t>
  </si>
  <si>
    <t>Cambridge Univ.</t>
  </si>
  <si>
    <t>Stem Cells in Development and Disease</t>
  </si>
  <si>
    <t>Rendl, Michael</t>
  </si>
  <si>
    <t>MODERN DRYING TECHNOLOGY - 5 VOLUME SET</t>
  </si>
  <si>
    <t>TSOTSAS</t>
  </si>
  <si>
    <t>Weed Biology and Management (Bioelectric Engineering) (Hardcover)</t>
  </si>
  <si>
    <t>Inderjit</t>
  </si>
  <si>
    <t>Kluwer</t>
  </si>
  <si>
    <t>The Water Atlas: A Unique Visual Analysis of the World's Most Critical Resource</t>
  </si>
  <si>
    <t>Robin Clarke</t>
  </si>
  <si>
    <t xml:space="preserve"> New Press </t>
  </si>
  <si>
    <t>Facts on File Dictionary of Marine Science (The Facts on File Science Dictionaries) (Hardcover)</t>
  </si>
  <si>
    <t>Barbara Charton</t>
  </si>
  <si>
    <t>Advances in Applied Microbiology</t>
  </si>
  <si>
    <t>Gadd, Geoffrey</t>
  </si>
  <si>
    <t>Biotechnology and Plant Breeding</t>
  </si>
  <si>
    <t>Borém, Aluízio</t>
  </si>
  <si>
    <t>Small Wind</t>
  </si>
  <si>
    <t>Clark, Nolan</t>
  </si>
  <si>
    <t>Oxidative Damage to Plants</t>
  </si>
  <si>
    <t>Ahmad, Parvaiz</t>
  </si>
  <si>
    <t>Handbook of Farm, dairy and food machinery engineering, 2 edition</t>
  </si>
  <si>
    <t>Myer Kutz</t>
  </si>
  <si>
    <t>Trauma and Emergency Care, An Issue of Veterinary Clinics: Equine Practice, 1e (The Clinics: Veterinary Medicine)</t>
  </si>
  <si>
    <t>E. Sullivan</t>
  </si>
  <si>
    <t>Saunders</t>
  </si>
  <si>
    <t>Evidence-Based Equine Medicine, An Issue of Veterinary Clinics: Equine Practice, 1e (The Clinics: Veterinary Medicine)</t>
  </si>
  <si>
    <t>David W. Ramey DVM</t>
  </si>
  <si>
    <t>Natural Resource Administration</t>
  </si>
  <si>
    <t>Sparling, Donald</t>
  </si>
  <si>
    <t>Urinary Tract Disorders, An Issue of Veterinary Clinics: Equine Practice, 1e (The Clinics: Veterinary Medicine)</t>
  </si>
  <si>
    <t>H. Schott</t>
  </si>
  <si>
    <t>Rabbit Production</t>
  </si>
  <si>
    <t>James I McNitt</t>
  </si>
  <si>
    <t>Laboratory Animals</t>
  </si>
  <si>
    <t>Guillen, Javier</t>
  </si>
  <si>
    <t xml:space="preserve">Advances in Virus Research </t>
  </si>
  <si>
    <t>Maramorosch, Karl</t>
  </si>
  <si>
    <t>Serpentine Geoecology of Western North America: Geology, Soils, and Vegetation (Hardcover)</t>
  </si>
  <si>
    <t>Alexander/Coleman/Keeler-Wolf</t>
  </si>
  <si>
    <t>Scaling Relations in Experimental Ecology (Paperback)</t>
  </si>
  <si>
    <t>Gardner/Kemp/Kennedy/Petersen</t>
  </si>
  <si>
    <t>Brain Development: Normal Processes and the Effects of Alcohol and Nicotine (Hardcover)</t>
  </si>
  <si>
    <t>Michael W. Miller</t>
  </si>
  <si>
    <t>DYNAMIC CLIMATOLOGY: BASIS IN MATHEMATICS AND PHYSICS (PB)</t>
  </si>
  <si>
    <t>JOHN N. RAYNER</t>
  </si>
  <si>
    <t>BLAKCWELL</t>
  </si>
  <si>
    <t>Chinese Fossil Vertebrates</t>
  </si>
  <si>
    <t>Lucas, Spencer G.</t>
  </si>
  <si>
    <t>Columbia University Press</t>
  </si>
  <si>
    <t>Biodiversity in Drylands: Toward a Unified Framework (Long-Term Ecological Research Network Series) (Hardcover)</t>
  </si>
  <si>
    <t>Shachak/Gosz/Pickett</t>
  </si>
  <si>
    <t>Introduction to the California Condor (California Natural History Guides)</t>
  </si>
  <si>
    <t>Guide to Reference and Information Sources in Plant Biology</t>
  </si>
  <si>
    <t>Diane Schmidt</t>
  </si>
  <si>
    <t>Libraries Unlimited</t>
  </si>
  <si>
    <t>Cyclura</t>
  </si>
  <si>
    <t>Lemm, Jeffrey</t>
  </si>
  <si>
    <t xml:space="preserve">Sustainable Land Development and Restoration </t>
  </si>
  <si>
    <t>Brown, Kandi</t>
  </si>
  <si>
    <t>Advances in Food and Nutrition Research</t>
  </si>
  <si>
    <t>Henry, Jeya</t>
  </si>
  <si>
    <t>Introduction to Food Engineering</t>
  </si>
  <si>
    <t>Singh, R Paul</t>
  </si>
  <si>
    <t>Food Safety Management</t>
  </si>
  <si>
    <t>Motarjemi, Yasmine</t>
  </si>
  <si>
    <t>From the Ends of the Earth (Hardcover)</t>
  </si>
  <si>
    <t>Christian Lamb</t>
  </si>
  <si>
    <t>Bene Factum Publishing Ltd</t>
  </si>
  <si>
    <t>Risk Management for Food Allergy</t>
  </si>
  <si>
    <t>Madsen, Charlotte</t>
  </si>
  <si>
    <t>Carnivore Ecology and Conservation</t>
  </si>
  <si>
    <t>Boitani, Luigi; Powell, Roger A.</t>
  </si>
  <si>
    <t>Extreme Ocean Waves (Hardcover</t>
  </si>
  <si>
    <t>Efim Pelinovsky</t>
  </si>
  <si>
    <t>Peppers: Vegetables and Spice Capsicums (Crop Production Science in Horticulture Series)</t>
  </si>
  <si>
    <t>Paul W.Bosland</t>
  </si>
  <si>
    <t>Evolution of Darwinism: Selection, Adaptation and Progress in Evolutionary Biology (Paperback)</t>
  </si>
  <si>
    <t>Timothy Shanahan</t>
  </si>
  <si>
    <t>Environmental Radiochemical Analysis III</t>
  </si>
  <si>
    <t>Peter Warwick</t>
  </si>
  <si>
    <t>Royal Society of Chemistry</t>
  </si>
  <si>
    <t>Bird Song: Biological Themes and Variations (Hardcover)</t>
  </si>
  <si>
    <t>Catchpole/Slater</t>
  </si>
  <si>
    <t>Marine Ecosystems and Global Change</t>
  </si>
  <si>
    <t>Barange, Manuel; Field, John G.; Harris, Roger P.; Hofmann, Eileen E.; Perry, R. Ian; Werner, Francisco</t>
  </si>
  <si>
    <t>Chemistry of plant phosphorus compounds</t>
  </si>
  <si>
    <t>Arlen W. Frank</t>
  </si>
  <si>
    <t>Social Predation</t>
  </si>
  <si>
    <t>Beauchamp, Guy</t>
  </si>
  <si>
    <t>Advances in Immunology</t>
  </si>
  <si>
    <t>Alt, Frederick</t>
  </si>
  <si>
    <t>Polyphenols in Plants</t>
  </si>
  <si>
    <t>Watson, Ronald</t>
  </si>
  <si>
    <t>A History of Modern Immunology</t>
  </si>
  <si>
    <t>Nagy, Zoltan</t>
  </si>
  <si>
    <t>Advances in Clinical chemistry, volume 54</t>
  </si>
  <si>
    <t>Gregory S. Makowski</t>
  </si>
  <si>
    <t>Advances in Botanical Research, Volume 54 [Hardcover]</t>
  </si>
  <si>
    <t xml:space="preserve">Jean-Claude Kader </t>
  </si>
  <si>
    <t>Dolphins And Whales: White Star Guides - Underwater World</t>
  </si>
  <si>
    <t>Maurizio Wurtz</t>
  </si>
  <si>
    <t>White Star</t>
  </si>
  <si>
    <t>Corn and Grain Sorghum Comparison</t>
  </si>
  <si>
    <t>Assefa, Yared</t>
  </si>
  <si>
    <t>Governing Nano Foods: Principles-Based Responsive Regulation</t>
  </si>
  <si>
    <t>Meulen, Bernd</t>
  </si>
  <si>
    <t>The Flagellar World</t>
  </si>
  <si>
    <t>Aizawa, Shin-Ichi</t>
  </si>
  <si>
    <t>History of Toxicology and Environmental Health</t>
  </si>
  <si>
    <t>Wexler, Philip</t>
  </si>
  <si>
    <t>Xylanolytic Enzymes</t>
  </si>
  <si>
    <t>Bajpai, Pratima</t>
  </si>
  <si>
    <t>Introductory Immunology</t>
  </si>
  <si>
    <t>Actor, Jeffrey</t>
  </si>
  <si>
    <t>The Value of BCG and TNF in Autoimmunity</t>
  </si>
  <si>
    <t>Faustman, Denise</t>
  </si>
  <si>
    <t>Introduction to California Beetles (California Natural History Guides) (Hardcover)</t>
  </si>
  <si>
    <t>Introduction to California Plant Life, Revised Edition (California Natural History Guides)</t>
  </si>
  <si>
    <t>Ornduff/Faber/Keeler-Wolf</t>
  </si>
  <si>
    <t>Introduction to California Soils and Plants: Serpentine, Vernal Pools, and Other Geobotanical Wonders (California Natural History Guides) (Hardcover)</t>
  </si>
  <si>
    <t>Arthur R. Kruckeberg</t>
  </si>
  <si>
    <t>Introduction to California Birdlife (California Natural History Guides)</t>
  </si>
  <si>
    <t>Evans/Tait</t>
  </si>
  <si>
    <t>Introduction to Birds of the Southern California Coast (California Natural History Guides)</t>
  </si>
  <si>
    <t>Joan Easton Lentz</t>
  </si>
  <si>
    <t>Introduction to the Plant Life of Southern California: Coast to Foothills (California Natural History Guides)</t>
  </si>
  <si>
    <t>Rundel/Gustafson</t>
  </si>
  <si>
    <t>Introduction to California Spring Wildflowers of the Foothills, Valleys, and Coast (California Natural History Guides)</t>
  </si>
  <si>
    <t>Philip A. Munz</t>
  </si>
  <si>
    <t>Introduction to California Mountain Wildflowers, Revised Edition (California Natural History Guides) (Hardcover)</t>
  </si>
  <si>
    <t>Philip A. Munz, Phyllis M. Faber, Dianne</t>
  </si>
  <si>
    <t>Introduction to Shore Wildflowers of California, Oregon, and Washington, Revised Edition (California Natural History Guides) (Hardcover)</t>
  </si>
  <si>
    <t>Field Guide to Plant Galls of California and Other Western States</t>
  </si>
  <si>
    <t>Ron Russo</t>
  </si>
  <si>
    <t>Animals Animaux Tiere Animales (Paperback)</t>
  </si>
  <si>
    <t>L'Aventurine</t>
  </si>
  <si>
    <t>Butterflies (Hardcover)</t>
  </si>
  <si>
    <t>Badger/Kenney</t>
  </si>
  <si>
    <t>A Complete Guide to Quality in Small-Scale Wine Making</t>
  </si>
  <si>
    <t>Considine, John</t>
  </si>
  <si>
    <t>Animal Behavior</t>
  </si>
  <si>
    <t>Breed, Michael</t>
  </si>
  <si>
    <t>The Laboratory Rabbit, Guinea Pig, Hamster, and Other Rodents</t>
  </si>
  <si>
    <t>Suckow, Mark</t>
  </si>
  <si>
    <t>The Guide to Investigation of Mouse Pregnancy</t>
  </si>
  <si>
    <t xml:space="preserve">Croy, Anne </t>
  </si>
  <si>
    <t>Sturkie's Avian Physiology</t>
  </si>
  <si>
    <t>Scanes, Colin</t>
  </si>
  <si>
    <t>The Anatomy of Palms</t>
  </si>
  <si>
    <t>Tomlinson, P. Barry; Horn, James W.; Fisher, Jack B.</t>
  </si>
  <si>
    <t>Wheat and Rice in Disease Prevention and Health</t>
  </si>
  <si>
    <t>The Future of Drylands: International Scientific Conference on Desertification and Drylands Research, Tunis, Tunisia, 19-21 June 2006 (Hardcover</t>
  </si>
  <si>
    <t>Cathy L</t>
  </si>
  <si>
    <t>The Ethics of the Environment</t>
  </si>
  <si>
    <t>Robin Attfield</t>
  </si>
  <si>
    <t>Treatise on Geochemistry, Second Edition (16 volume set)</t>
  </si>
  <si>
    <t>Heinrich D. Holland</t>
  </si>
  <si>
    <t>Plant Virology, Fifth Edition</t>
  </si>
  <si>
    <t>Roger Hull</t>
  </si>
  <si>
    <t>Haschek and Rousseaux's Handbook of Toxicologic Pathology, Third Edition (3 volume set)</t>
  </si>
  <si>
    <t>Wanda M. Haschek, Colin G. Rousseaux and Matthew A. Wallig</t>
  </si>
  <si>
    <t>Encyclopedia of Quaternary Science, Second Edition (4 volume set)</t>
  </si>
  <si>
    <t>Scott Elias and Cary Mock</t>
  </si>
  <si>
    <t>ENCYCLOPEDIA OF CATALYSIS 6 VOLUME SET</t>
  </si>
  <si>
    <t>HORVATH</t>
  </si>
  <si>
    <t>WILEY</t>
  </si>
  <si>
    <t xml:space="preserve">March's Advanced Organic Chemistry: Reactions, Mechanisms, and Structure </t>
  </si>
  <si>
    <t>Michael B. Smith</t>
  </si>
  <si>
    <t>Impressionist Cats and Dogs: Pets in the Painting of Modern Life (Hardcover)</t>
  </si>
  <si>
    <t>James H. Rubin</t>
  </si>
  <si>
    <t>Yale Univ.</t>
  </si>
  <si>
    <t>GARDENS AT GIVERNY(HB)</t>
  </si>
  <si>
    <t>Gerald Van Der Kamp</t>
  </si>
  <si>
    <t>Aperture</t>
  </si>
  <si>
    <t xml:space="preserve">Hawley's Condensed Chemical Dictionary (14th Edition) </t>
  </si>
  <si>
    <t>Richard J.Lewis Sr</t>
  </si>
  <si>
    <t>Trends and Controversies in IBD: Evidence-Based Approach or Individual Management? (Falk Symposium) (Hardcover</t>
  </si>
  <si>
    <t>Dignass/Lochs</t>
  </si>
  <si>
    <t>Devil in the Mountain: A Search for the Origin of the Andes (Hardcover)</t>
  </si>
  <si>
    <t>Simon Lamb</t>
  </si>
  <si>
    <t>Princeton Univ.</t>
  </si>
  <si>
    <t>Compromise of Liberal Environmentalism (Hardcover)</t>
  </si>
  <si>
    <t>Steven Bernstein</t>
  </si>
  <si>
    <t>Columbia Univ.</t>
  </si>
  <si>
    <t>Flavour Science</t>
  </si>
  <si>
    <t>Ferreira, Vicente</t>
  </si>
  <si>
    <t>The Future of Energy</t>
  </si>
  <si>
    <t>Towler, Brian</t>
  </si>
  <si>
    <t>Compendium of trace metals and marine biota, volume 2 : Vertebrates</t>
  </si>
  <si>
    <t>Ronald Eisler</t>
  </si>
  <si>
    <t>Urban Aerosols and Their Impacts: Lessons Learned from the World Trade Center Tragedy (Acs Symposium Series) (Hardcover)</t>
  </si>
  <si>
    <t>Gaffney/Marley</t>
  </si>
  <si>
    <t>Myogenesis (Current topics in developmental biology, 96)</t>
  </si>
  <si>
    <t>Grace K. Pavlath</t>
  </si>
  <si>
    <t>Nutritional Benefits of Kiwifruit</t>
  </si>
  <si>
    <t>Boland, Mike</t>
  </si>
  <si>
    <t>Who Killed the Great Auk?</t>
  </si>
  <si>
    <t>Jeremy Gaskell</t>
  </si>
  <si>
    <t>Genome Evolution of Photosynthetic Bacteria, Volume 66 (Advances in Botanical Research)</t>
  </si>
  <si>
    <t>J. Thomas Beatty</t>
  </si>
  <si>
    <t>The Multifunctional Gut of Fish 30</t>
  </si>
  <si>
    <t>Farrell, Anthony</t>
  </si>
  <si>
    <t>Plant Virus-Host Interaction</t>
  </si>
  <si>
    <t>Gaur, R.K.</t>
  </si>
  <si>
    <t>Plant Tissue Culture</t>
  </si>
  <si>
    <t>Smith, Roberta</t>
  </si>
  <si>
    <t>ULLMANN'S FINE CHEMICALS 3V SET</t>
  </si>
  <si>
    <t>WILEY-VCH</t>
  </si>
  <si>
    <t>ENCYCLOPEDIA OF HUMAN-ANIMAL RELATIONSHIPS 4 VOL SET</t>
  </si>
  <si>
    <t>BEKOFF</t>
  </si>
  <si>
    <t>War of the Soups and the Sparks (Hardcover)</t>
  </si>
  <si>
    <t>Elliot S. Valenstein</t>
  </si>
  <si>
    <t>Spatial Optimization in Ecological Applications (Hardcover)</t>
  </si>
  <si>
    <t>Hof/Bevers</t>
  </si>
  <si>
    <t xml:space="preserve">Solar Energy, Photovoltaics, and Domestic Hot Water </t>
  </si>
  <si>
    <t>Plante, Russell</t>
  </si>
  <si>
    <t>Decision Theory (H/C)</t>
  </si>
  <si>
    <t>Parmigiani</t>
  </si>
  <si>
    <t>Biointerface characterization by advanced IR spectroscopy</t>
  </si>
  <si>
    <t>C.M. Pradier</t>
  </si>
  <si>
    <t>Nuclear Mechanics &amp; Genome Regulation 98</t>
  </si>
  <si>
    <t>Shivashankar, G.V.</t>
  </si>
  <si>
    <t>Fuchsias: The Complete Guide [ILLUSTRATED] (Hardcover)</t>
  </si>
  <si>
    <t>Edwin Goulding</t>
  </si>
  <si>
    <t>Crop Post-Harvest - Science And Technology - Perishables</t>
  </si>
  <si>
    <t>REES</t>
  </si>
  <si>
    <t>WILEY BLACKWELL</t>
  </si>
  <si>
    <t>Spatial Conservation Prioritization</t>
  </si>
  <si>
    <t>Moilanen, Atte; Wilson, Kerrie A.; Possingham, Hugh</t>
  </si>
  <si>
    <t>On the Wings of Checkerspots : A Model System for Population Biology (Hardcover)</t>
  </si>
  <si>
    <t>Paul R. Ehrlich/Ilkka Hanski</t>
  </si>
  <si>
    <t>Oxford University</t>
  </si>
  <si>
    <t>Globalization: Effects on Fisheries Resources</t>
  </si>
  <si>
    <t>William W. Taylor</t>
  </si>
  <si>
    <t>Marijuana and Cannabinoid Research: Methods and Protocols (Methods in Molecular Medicine) (Hardcover)</t>
  </si>
  <si>
    <t>Emmanuel S. Onaivi</t>
  </si>
  <si>
    <t>The Insects: Structure and Function [Paperback]</t>
  </si>
  <si>
    <t>R. F. Chapman</t>
  </si>
  <si>
    <t xml:space="preserve">Cambridge University Press; 4 edition </t>
  </si>
  <si>
    <t>Neurology and Trauma (Hardcover)</t>
  </si>
  <si>
    <t>Randolph W. Evans</t>
  </si>
  <si>
    <t>Short Stay Surgery (Springer Surgery Atlas Series) [ILLUSTRATED] (Hardcover)</t>
  </si>
  <si>
    <t>Thomas/Senninger</t>
  </si>
  <si>
    <t>The Brain Takes Shape: An Early History</t>
  </si>
  <si>
    <t>Robert L. Martensen</t>
  </si>
  <si>
    <t>Cambridge Handbook of Violent Behavior and Aggression (Hardcover)</t>
  </si>
  <si>
    <t>Flannery/Vazsonyi</t>
  </si>
  <si>
    <t>Stedman's Medical Dictionary, 27th Edition, Featuring New Veterinary Medicine Insert with over 45 Images and Reference Tables (Hardcover)</t>
  </si>
  <si>
    <t>Larry P Tilley</t>
  </si>
  <si>
    <t>Lippincott Williams &amp; Wilkins</t>
  </si>
  <si>
    <t>Guide to Bird Finding in New Jersey (Hardcover)</t>
  </si>
  <si>
    <t>Boyle, William J.; Sibley, David A.</t>
  </si>
  <si>
    <t>World and Its Peoples: The Middle East, Western Asia, and Northern Africa (World and Its Peoples) (11 vol. set) (Hardcover)</t>
  </si>
  <si>
    <t>Habitats Of The World (11 vol. Set) (Hardcover)</t>
  </si>
  <si>
    <t>Introduction to Algebra (Hardcover)</t>
  </si>
  <si>
    <t>Peter J. Cameron</t>
  </si>
  <si>
    <t>Applied Probability and Statistics (Hardcover)</t>
  </si>
  <si>
    <t>Mario Lefebvre</t>
  </si>
  <si>
    <t xml:space="preserve">An Introduction to Numerical Methods and Analysis </t>
  </si>
  <si>
    <t>Epperson</t>
  </si>
  <si>
    <t>Theory of Association Schemes (Springer Monographs in Mathematics) (Hardcover)</t>
  </si>
  <si>
    <t>P.-H. Zieschang</t>
  </si>
  <si>
    <t>Lands and Peoples (6 volume set) (Hardcover)</t>
  </si>
  <si>
    <t>Scholastic Inc.</t>
  </si>
  <si>
    <t>Scholastic</t>
  </si>
  <si>
    <t>Dynamic Probabilistic Systems</t>
  </si>
  <si>
    <t>Howard, Ronald A.</t>
  </si>
  <si>
    <t>Dover</t>
  </si>
  <si>
    <t>Introduction to Multivariate Data Analysis (Mathematics) (Paperback)</t>
  </si>
  <si>
    <t>Trevor Cox</t>
  </si>
  <si>
    <t>Hodder Arnold</t>
  </si>
  <si>
    <t>Introduction to Numerical Analysis (Paperback)</t>
  </si>
  <si>
    <t>Suli/Mayers</t>
  </si>
  <si>
    <t xml:space="preserve">Alain Badiou + Number and Numbers </t>
  </si>
  <si>
    <t xml:space="preserve">Badiou </t>
  </si>
  <si>
    <t>Polity</t>
  </si>
  <si>
    <t>Probability Theory</t>
  </si>
  <si>
    <t>E T Jaynes</t>
  </si>
  <si>
    <t>Numerical Analysis and Optimization: An Introduction to Mathematical Modelling and Numerical Simulation (Numerical Mathematics and Scientific Computation) (Hardcover)</t>
  </si>
  <si>
    <t>Gregoire Allaire</t>
  </si>
  <si>
    <t>Mathematical Methods in Science and Engineering (Hardcover)</t>
  </si>
  <si>
    <t>Selcuk Bayin</t>
  </si>
  <si>
    <t>Wiley-Interscience</t>
  </si>
  <si>
    <t xml:space="preserve">The Cambridge Dictionary of Statistics </t>
  </si>
  <si>
    <t>Everitt</t>
  </si>
  <si>
    <t>Hospital: The Unseen Demands of Delivering Medical Care</t>
  </si>
  <si>
    <t>Feldman/Douplitzky</t>
  </si>
  <si>
    <t>Ivan R. Dee</t>
  </si>
  <si>
    <t>Interfacial Convection in Multilayer Systems (Springer Monographs in Mathematics) (Hardcover)</t>
  </si>
  <si>
    <t>Nepomnyashchy/Simanovski/Legros</t>
  </si>
  <si>
    <t>Mathematical Statistics, 1/e (H/C)</t>
  </si>
  <si>
    <t>Chihara</t>
  </si>
  <si>
    <t>Large-Scale Nonlinear Optimization (Nonconvex Optimization and Its Applications) (Hardcover)</t>
  </si>
  <si>
    <t>Di Pillo/Roma</t>
  </si>
  <si>
    <t>Mathematical Geophysics: An Introduction to Rotating Fluids and the Navier-Stokes Equations (Oxford Lecture Series in Mathematics and Its Applications) (Hardcover)</t>
  </si>
  <si>
    <t>Chemin/Desjardins/Gallagher</t>
  </si>
  <si>
    <t>Phylogeny and Development of Catecholamine Systems in the CNS of Vertebrates</t>
  </si>
  <si>
    <t>Wilhelmus J. A. Smeets</t>
  </si>
  <si>
    <t>Poultry Products Processing: An Industry Guide</t>
  </si>
  <si>
    <t>Shai Barbut</t>
  </si>
  <si>
    <t>C R C</t>
  </si>
  <si>
    <t>Monitoring for Conservation and Ecology (Conservation Biology)</t>
  </si>
  <si>
    <t>F.B. Goldsmith</t>
  </si>
  <si>
    <t>Chapman and Hall</t>
  </si>
  <si>
    <t>Differential Equations: An Introduction to Modern Methods and Applications (Hardcover)</t>
  </si>
  <si>
    <t>Brannan/Boyce</t>
  </si>
  <si>
    <t>SALMON AT THE EDGE</t>
  </si>
  <si>
    <t>MILLS</t>
  </si>
  <si>
    <t>BLACKWELL</t>
  </si>
  <si>
    <t>Linear Algebra With Applications</t>
  </si>
  <si>
    <t>Gareth Williams</t>
  </si>
  <si>
    <t>Prolific Sheep</t>
  </si>
  <si>
    <t>Mohamed H. Fahmy</t>
  </si>
  <si>
    <t>Birds for All Seasons: Chronicles for the Thames Valley</t>
  </si>
  <si>
    <t>Robert Gillmor</t>
  </si>
  <si>
    <t>Pica / Christopher Helm</t>
  </si>
  <si>
    <t>Insects through the Seasons</t>
  </si>
  <si>
    <t>Gilbert Waldbauer</t>
  </si>
  <si>
    <t>Vegetable Seed Production</t>
  </si>
  <si>
    <t>R. A. T. George</t>
  </si>
  <si>
    <t>Biology: Life Features</t>
  </si>
  <si>
    <t>Graham</t>
  </si>
  <si>
    <t>Pearson Custom Publishing</t>
  </si>
  <si>
    <t>Soil Quality and Agricultural Sustainability</t>
  </si>
  <si>
    <t>R. Lal</t>
  </si>
  <si>
    <t>Environmental Engineering Science</t>
  </si>
  <si>
    <t>Nazaroff</t>
  </si>
  <si>
    <t>Rabbits for Dummies</t>
  </si>
  <si>
    <t>Audrey Pavia</t>
  </si>
  <si>
    <t>Wiley Publishing, Inc.</t>
  </si>
  <si>
    <t>Mathematical Models in Agriculture, 2/e</t>
  </si>
  <si>
    <t>J France*</t>
  </si>
  <si>
    <t>Nitrogen Fixation: From Molecules to Crop Productivity (CURRENT PLANT SCIENCE AND BIOTECHNOLOGY IN AGRICULTURE Volume 38)</t>
  </si>
  <si>
    <t>Fabio O. Pedrosa*</t>
  </si>
  <si>
    <t>Handbook of Plant Virus Diseases</t>
  </si>
  <si>
    <t>Dragoljub D. Sutic</t>
  </si>
  <si>
    <t>Disease Management in Cocoa</t>
  </si>
  <si>
    <t>Rudgard</t>
  </si>
  <si>
    <t>Pesticide Application Methods</t>
  </si>
  <si>
    <t>G. A. Matthews</t>
  </si>
  <si>
    <t>Longman Scientific and Technical</t>
  </si>
  <si>
    <t>Organic Cotton: From Field to Final Product</t>
  </si>
  <si>
    <t>Dorothy Myers</t>
  </si>
  <si>
    <t>Practical Action</t>
  </si>
  <si>
    <t>Microbiology in Patient Care</t>
  </si>
  <si>
    <t>Josephine A. Morello</t>
  </si>
  <si>
    <t>William C Brown Pub</t>
  </si>
  <si>
    <t>Seagrass Ecology</t>
  </si>
  <si>
    <t>Marten A. Hemminga*</t>
  </si>
  <si>
    <t>Birds of Somalia</t>
  </si>
  <si>
    <t>J. S. Ash</t>
  </si>
  <si>
    <t>Pica Press</t>
  </si>
  <si>
    <t>Ontogeny, Functional Ecology, and Evolution of Bats</t>
  </si>
  <si>
    <t>Rick A. Adams*</t>
  </si>
  <si>
    <t>Animal Behavior: An Evolutionary Approach</t>
  </si>
  <si>
    <t>John ALCOCK</t>
  </si>
  <si>
    <t>World Atlas of Birds (Hardcover</t>
  </si>
  <si>
    <t xml:space="preserve">Various </t>
  </si>
  <si>
    <t xml:space="preserve">Gramercy </t>
  </si>
  <si>
    <t>Milk and Dairy Product Technology</t>
  </si>
  <si>
    <t>Spreer</t>
  </si>
  <si>
    <t>Ocean Life of Atantic Salmon: Enironmental and Biological Factors Influencing Survival</t>
  </si>
  <si>
    <t>Mills</t>
  </si>
  <si>
    <t>Fishing</t>
  </si>
  <si>
    <t>Fire Blight: The Disease and Its Causative Agent, Erwinia Amylovora</t>
  </si>
  <si>
    <t>Vanneste</t>
  </si>
  <si>
    <t>Decubitus Ulcer in Clinical Practice</t>
  </si>
  <si>
    <t>Introduction to Air in California (California Natural History Guides) (Hardcover)</t>
  </si>
  <si>
    <t>David Carle</t>
  </si>
  <si>
    <t>Introduction to California Desert Wildflowers (California Natural History Guides)</t>
  </si>
  <si>
    <t>Geology of the San Francisco Bay Region (California Natural History Guides) (Hardcover)</t>
  </si>
  <si>
    <t>Doris Sloan</t>
  </si>
  <si>
    <t>Mammals of California (California Natural History Guides)</t>
  </si>
  <si>
    <t>Jameson, Jr./Peeters</t>
  </si>
  <si>
    <t>Sharks, Rays, and Chimaeras of California (California Natural History Guides) (Hardcover)</t>
  </si>
  <si>
    <t>David A. Ebert, Mathew D. Squillante</t>
  </si>
  <si>
    <t>Field Guide to Owls of California and the West</t>
  </si>
  <si>
    <t>Hans Peeters</t>
  </si>
  <si>
    <t>Air Pollutionand the Forests of Developingand Rapidly Industrialising Countries</t>
  </si>
  <si>
    <t>Innes</t>
  </si>
  <si>
    <t>Sugarcane Pathology: Fungal Diseases</t>
  </si>
  <si>
    <t>G. P. Rao</t>
  </si>
  <si>
    <t>Science Publishers</t>
  </si>
  <si>
    <t>Across The Wide Ocean: The Why</t>
  </si>
  <si>
    <t>YOUNG, KAREN ROMANO</t>
  </si>
  <si>
    <t>Harpercollins Juvenile Books</t>
  </si>
  <si>
    <t>Badly Drawn Dog</t>
  </si>
  <si>
    <t>Dodson, Emma</t>
  </si>
  <si>
    <t>Barrons Juveniles</t>
  </si>
  <si>
    <t xml:space="preserve">South Pole Penguins </t>
  </si>
  <si>
    <t>Lumry, Amanda</t>
  </si>
  <si>
    <t>GORILLAS</t>
  </si>
  <si>
    <t>SIMON, SEYMOUR</t>
  </si>
  <si>
    <t>Harpercollins</t>
  </si>
  <si>
    <t>Handful of Sunshine : Growing a Sunflower</t>
  </si>
  <si>
    <t>Eclare</t>
  </si>
  <si>
    <t>The Produce Contamination Problem</t>
  </si>
  <si>
    <t>Matthews, Karl</t>
  </si>
  <si>
    <t>Mechanistic Modelling in Pig &amp; Poutlry Production</t>
  </si>
  <si>
    <t>Gous/Morris</t>
  </si>
  <si>
    <t>The Role of Animals in Emerging Viral Diseases</t>
  </si>
  <si>
    <t>Johnson, Nicholas</t>
  </si>
  <si>
    <t xml:space="preserve">Principles and Practices of Animal Taxonomy </t>
  </si>
  <si>
    <t>Kapoor</t>
  </si>
  <si>
    <t>Science Pub Inc</t>
  </si>
  <si>
    <t>The Theory and Practice of Agroforestry Design: A Comprehensive Study of the Theories, Concepts and Conventions That Underline the Successful Use of Agroforestry</t>
  </si>
  <si>
    <t>Paul A. Wojtkowski</t>
  </si>
  <si>
    <t>Trends in Ecological Physical Chemistry</t>
  </si>
  <si>
    <t>L. Bonati</t>
  </si>
  <si>
    <t xml:space="preserve">Warm-Climate Gardening: Tips, Techniques, Plans, Projects for Humid or Dry Conditions </t>
  </si>
  <si>
    <t xml:space="preserve">Barbara Pleasant  </t>
  </si>
  <si>
    <t xml:space="preserve">Storey Books </t>
  </si>
  <si>
    <t>Ecophysiology of Short Rotation Forest Crops</t>
  </si>
  <si>
    <t>C.P. Mitchell</t>
  </si>
  <si>
    <t>Landscape Forestry</t>
  </si>
  <si>
    <t>Stephen G. Boyce</t>
  </si>
  <si>
    <t>Forestry Budgets and Accounts</t>
  </si>
  <si>
    <t>Bright*</t>
  </si>
  <si>
    <t>Paleobotany: Plants of the Past, Their Evolution, Paleoenvironment and Application in Exploration of Fossil Fuels</t>
  </si>
  <si>
    <t>Shripad N. Agashe</t>
  </si>
  <si>
    <t>The Biology of Mallomonas: Morphology, Taxonomy and Ecology (Developments in Hydrobiology)</t>
  </si>
  <si>
    <t>P.A. Siver</t>
  </si>
  <si>
    <t xml:space="preserve">The Gymnosperms </t>
  </si>
  <si>
    <t>Chhaya Biswas and B.M. Johri</t>
  </si>
  <si>
    <t>Vitamins and Hormones</t>
  </si>
  <si>
    <t>Litwack</t>
  </si>
  <si>
    <t>A - P</t>
  </si>
  <si>
    <t>Russian-English English-Russian Forestryand Wood Dictionary 2nd Edn</t>
  </si>
  <si>
    <t>Linnard</t>
  </si>
  <si>
    <t>Fungal Biocontrol Agents: Progress, Problems and Potential</t>
  </si>
  <si>
    <t>T Butt*</t>
  </si>
  <si>
    <t>Tylenchida ,2/e :Parasites of Plants and Insects</t>
  </si>
  <si>
    <t>Siddiqi</t>
  </si>
  <si>
    <t>Feeding Systems and Feed Evaluation Models</t>
  </si>
  <si>
    <t>Theodorou</t>
  </si>
  <si>
    <t>Clusterin: Role in Vertebrate Development, Function and Adaptation</t>
  </si>
  <si>
    <t>Harmony</t>
  </si>
  <si>
    <t>Ganoderma Diseases of Perennial Crops</t>
  </si>
  <si>
    <t>Flood</t>
  </si>
  <si>
    <t>Fieldand Laboratory Methods for Grasslandand Animal Production Research</t>
  </si>
  <si>
    <t>Ltmannetje</t>
  </si>
  <si>
    <t>Quantitative Biology of the Pig</t>
  </si>
  <si>
    <t>Kyriazakis</t>
  </si>
  <si>
    <t>Regulation of Feed Intake</t>
  </si>
  <si>
    <t>Heide</t>
  </si>
  <si>
    <t>Payment for Ecosystem Services</t>
  </si>
  <si>
    <t>Pushpam Kumar and Roldan Muradian</t>
  </si>
  <si>
    <t>Principles of Conservation Biology, Third Edition</t>
  </si>
  <si>
    <t>Martha J. Groom et al.</t>
  </si>
  <si>
    <t>Macmillan</t>
  </si>
  <si>
    <t>Ecological Modeling</t>
  </si>
  <si>
    <t>William E. Grant, Todd M. Swannack</t>
  </si>
  <si>
    <t>Blackwell Publishing</t>
  </si>
  <si>
    <t>Genera Orchidacearum: Volume 1: General Introduction, Apostasioideae, Cypripedioideae Volume 1: General Introduction, Apostasioideae, Cypripedioideae</t>
  </si>
  <si>
    <t>Genera Orchidacearum: Volume 2: Orchidoideae (Part 1)</t>
  </si>
  <si>
    <t>Genera Orchidacearum: Volume 3: Orchidoideae (Part 2), Vanilloideae</t>
  </si>
  <si>
    <t>Genera Orchidacearum: Volume 4: Epidendroideae (Part 1)</t>
  </si>
  <si>
    <t>Growing Citrus: The Essential Gardener's Guide</t>
  </si>
  <si>
    <t>Martin Page</t>
  </si>
  <si>
    <t>Impatiens: The Vibrant World of Busy Lizzies, Balsams, and Touch-me-nots</t>
  </si>
  <si>
    <t>Raymond Morgan</t>
  </si>
  <si>
    <t>The Encyclopedia of Cultivated Palms</t>
  </si>
  <si>
    <t>Paul Craft, Robert Lee Riffle, Scott Zona</t>
  </si>
  <si>
    <t>Timber Press Pocket Guide to Palms </t>
  </si>
  <si>
    <t>Robert Lee Riffle</t>
  </si>
  <si>
    <t>Community Ecology: Processes, Models, and Applications</t>
  </si>
  <si>
    <t>Herman A. Verhoef, Peter J. Morin (eds.)</t>
  </si>
  <si>
    <t>The Evolution of Primary Sexual Characters in Animals</t>
  </si>
  <si>
    <t>Janet Leonard, Alex Cordoba-Aguilar(Eds.)</t>
  </si>
  <si>
    <t>Mechanisms of Life History Evolution: The Genetics and Physiology of Life History Traits and Trade-Offs</t>
  </si>
  <si>
    <t>Thomas Flatt, Andreas Heyland</t>
  </si>
  <si>
    <t>Animal Eyes</t>
  </si>
  <si>
    <t>Michael F. Land, Dan-Eric Nilsson</t>
  </si>
  <si>
    <t>The Evolution of Insect Mating Systems</t>
  </si>
  <si>
    <t>David Shuker, Leigh Simmons(eds.)</t>
  </si>
  <si>
    <t>The Biogeography of Host-Parasite Interactions</t>
  </si>
  <si>
    <t>Serge Morand, Boris R. Krasnov</t>
  </si>
  <si>
    <t>The Cell Cycle: An Introduction</t>
  </si>
  <si>
    <t>Andrew Murray, Tim Hunt</t>
  </si>
  <si>
    <t>Sociobiology of Communication: an interdisciplinary perspective</t>
  </si>
  <si>
    <t>Patrizia d'Ettorre, David P. Hughes(eds.)</t>
  </si>
  <si>
    <t>Evolutionary Biomechanics: Selection, Phylogeny, and Constraint</t>
  </si>
  <si>
    <t>Graham Taylor, Adrian Thomas</t>
  </si>
  <si>
    <t>Quantitative Genetics in the Wild</t>
  </si>
  <si>
    <t>Anne Charmantier, Dany Garant, Loeske E. B. Kruuk (eds.)</t>
  </si>
  <si>
    <t>Principles of Evolutionary Medicine</t>
  </si>
  <si>
    <t>Peter Gluckman, Alan Beedle, Mark Hanson</t>
  </si>
  <si>
    <t>Rapidly Evolving Genes and Genetic Systems</t>
  </si>
  <si>
    <t>Rama S. Singh, Jianping Xu, Rob J. Kulathinal(eds.)</t>
  </si>
  <si>
    <t>Sensory Ecology, Behaviour, and Evolution</t>
  </si>
  <si>
    <t>Martin Stevens</t>
  </si>
  <si>
    <t>Animal Movement Across Scales</t>
  </si>
  <si>
    <t xml:space="preserve"> Lars-Anders Hansson, Susanne Akesson(eds.)</t>
  </si>
  <si>
    <t>Assembling the Tree of Life</t>
  </si>
  <si>
    <t>Joel Cracraft, Michael J. Donoghue(eds.)</t>
  </si>
  <si>
    <t>Avian Invasions</t>
  </si>
  <si>
    <t xml:space="preserve">Tim M. Blackburn, Julie L. Lockwood, Phillip Cassey </t>
  </si>
  <si>
    <t>Bee Pollination in Agricultural Eco-systems</t>
  </si>
  <si>
    <t>Rosalind James, Theresa L. Pitts-Singer</t>
  </si>
  <si>
    <t>Behavioural Ecology</t>
  </si>
  <si>
    <t>Etienne Danchin, Luc-Alain Giraldeau, Frank Cézilly(eds.)</t>
  </si>
  <si>
    <t>Big Questions in Ecology and Evolution</t>
  </si>
  <si>
    <t xml:space="preserve">Thomas N. Sherratt, David M. Wilkinson </t>
  </si>
  <si>
    <t>Ecological Speciation</t>
  </si>
  <si>
    <t>Patrik Nosil</t>
  </si>
  <si>
    <t>Host Manipulation by Parasites</t>
  </si>
  <si>
    <t>David P. Hughes, Jacques Brodeur, Frédéric Thomas</t>
  </si>
  <si>
    <t>Genetic Analysis : Genes, Genomes, and Networks in Eukaryotes</t>
  </si>
  <si>
    <t>Philip Meneely</t>
  </si>
  <si>
    <t>How Genes Influence Behavior</t>
  </si>
  <si>
    <t>Jonathan Flint, Ralph J. Greenspan, Kenneth S. Kendler(eds.)</t>
  </si>
  <si>
    <t>Molecular Evolution : A Statistical Approach</t>
  </si>
  <si>
    <t>Ziheng Yang</t>
  </si>
  <si>
    <t>An Introduction to Ecological Genomics</t>
  </si>
  <si>
    <t>Nico M. van Straalen, Dick Roelofs</t>
  </si>
  <si>
    <t>Molecular Cloning: A Laboratory Manual</t>
  </si>
  <si>
    <t>Cold Spring Harbor Laboratory</t>
  </si>
  <si>
    <t>Cold Spring Harbor Laboratory Press</t>
  </si>
  <si>
    <t>Origins and Evolution of Life : An Astrobiological Perspective</t>
  </si>
  <si>
    <t>Muriel Gargaud, et al.(eds.)</t>
  </si>
  <si>
    <t>Evolutionary Pathways in Nature: A Phylogenetic Approach</t>
  </si>
  <si>
    <t>John C. Avise</t>
  </si>
  <si>
    <t>Birds and Climate Change: Impacts and Conservation Responses</t>
  </si>
  <si>
    <t>James W. Pearce-Higgins, Rhys E. Green, (eds.)</t>
  </si>
  <si>
    <t>Birds and Habitat: Relationships in Changing Landscapes</t>
  </si>
  <si>
    <t>Robert J. Fuller(ed.)</t>
  </si>
  <si>
    <t>Conservation of Wildlife Populations: Demography, Genetics, and Management</t>
  </si>
  <si>
    <t>L. Scott Mills</t>
  </si>
  <si>
    <t>Genotype-by-Environment Interactions and Sexual Selection</t>
  </si>
  <si>
    <t>John Hunt, David J. Hosken (eds.)</t>
  </si>
  <si>
    <t>Biomimetics: Nature-Based Innovation</t>
  </si>
  <si>
    <t>Yoseph Bar-Cohen</t>
  </si>
  <si>
    <t>Biomimetics</t>
  </si>
  <si>
    <t>Raz Jelinek</t>
  </si>
  <si>
    <t>de Gruyter</t>
  </si>
  <si>
    <t>Biologically Inspired Robotics</t>
  </si>
  <si>
    <t xml:space="preserve">Yunhui Liu, Dong Sun(eds.) </t>
  </si>
  <si>
    <t>Principles of Animal Locomotion</t>
  </si>
  <si>
    <t>R. McNeill Alexander</t>
  </si>
  <si>
    <t>The Evolution of Parental Care</t>
  </si>
  <si>
    <t>Nick J. Royle, et al.</t>
  </si>
  <si>
    <t>Evolution: Components and Mechanisms</t>
  </si>
  <si>
    <t>David Zeigler</t>
  </si>
  <si>
    <t xml:space="preserve">Gertrude Jekyll's Colour Schemes for the Flower Garden </t>
  </si>
  <si>
    <t>Gertrude Jekyll</t>
  </si>
  <si>
    <t>Frances Lincoln Publishers Ltd</t>
  </si>
  <si>
    <t>Ecological Networks in an Agricultural World</t>
  </si>
  <si>
    <t>Woodward, Guy</t>
  </si>
  <si>
    <t>Fungi</t>
  </si>
  <si>
    <t>Martin, Francis</t>
  </si>
  <si>
    <t>Light and Video Microscopy</t>
  </si>
  <si>
    <t>Wayne, Randy</t>
  </si>
  <si>
    <t>Sea plants</t>
  </si>
  <si>
    <t>Bourgougnon, Nathalie</t>
  </si>
  <si>
    <t>Fungi And Lignocellulosic Biomass</t>
  </si>
  <si>
    <t>KUBICEK</t>
  </si>
  <si>
    <t>Museums And The Public Sphere</t>
  </si>
  <si>
    <t>Barrett</t>
  </si>
  <si>
    <t>Cell Biology, Seventh Edition International Student Version</t>
  </si>
  <si>
    <t>Karp</t>
  </si>
  <si>
    <t>Current Protocols Essential Laboratory Techniques 2E</t>
  </si>
  <si>
    <t>Gallagher</t>
  </si>
  <si>
    <t>Essential Laboratory Skills For Biosciences</t>
  </si>
  <si>
    <t>Meah</t>
  </si>
  <si>
    <t>Rna Regulation</t>
  </si>
  <si>
    <t>Meyers</t>
  </si>
  <si>
    <t>Collaboration in the New Life Sciences</t>
  </si>
  <si>
    <t>John N. Parker, Niki Vermeulen and Bart Penders</t>
  </si>
  <si>
    <t>Proteins: Structure and Function</t>
  </si>
  <si>
    <t>David Whitford</t>
  </si>
  <si>
    <t>John Wiley &amp; Sons</t>
  </si>
  <si>
    <t>Science Communication - A Practical Guide For Scietists</t>
  </si>
  <si>
    <t>Bowater</t>
  </si>
  <si>
    <t>Bayesian Biostatistics</t>
  </si>
  <si>
    <t>Lesaffre</t>
  </si>
  <si>
    <t>Biostatistical Methods: The Assessment of Relative Risks, Second Edition</t>
  </si>
  <si>
    <t>Lachin</t>
  </si>
  <si>
    <t>Biostatistics Decoded</t>
  </si>
  <si>
    <t>Oliveira</t>
  </si>
  <si>
    <t>Biostatistics For Dummies</t>
  </si>
  <si>
    <t>Pezzullo</t>
  </si>
  <si>
    <t>Biostatistics, Tenth Edition, International Student Version</t>
  </si>
  <si>
    <t>Daniel</t>
  </si>
  <si>
    <t>Knowledge-Based Bioinformatics - From Analysis To Interpretation</t>
  </si>
  <si>
    <t>Alterovitz</t>
  </si>
  <si>
    <t>Multiple Imputation And Its Application</t>
  </si>
  <si>
    <t>Carpenter</t>
  </si>
  <si>
    <t>Practical Methods For Biocatalysis And Biotransformations 2</t>
  </si>
  <si>
    <t>Whittall</t>
  </si>
  <si>
    <t>Redox Biocatalysis: Fundamentals And Applications</t>
  </si>
  <si>
    <t>Gamenara</t>
  </si>
  <si>
    <t>Understanding Biostatistics</t>
  </si>
  <si>
    <t>Källén</t>
  </si>
  <si>
    <t>Essentials of Ecology Fourth Edition</t>
  </si>
  <si>
    <t>Begon</t>
  </si>
  <si>
    <t>Estuarine Ecology, Second Edition</t>
  </si>
  <si>
    <t>Day</t>
  </si>
  <si>
    <t>Modeling Living Systems: From Cell To Ecosystem</t>
  </si>
  <si>
    <t>Pavé</t>
  </si>
  <si>
    <t>Shaping Ecology - The Life of Arthur Tansley</t>
  </si>
  <si>
    <t>Ayres</t>
  </si>
  <si>
    <t>Plant Natural Products - Synthesis, Biological Functions And Practical Applications</t>
  </si>
  <si>
    <t>Gutzeit</t>
  </si>
  <si>
    <t>Soil Conditions And Plant Growth</t>
  </si>
  <si>
    <t>Gregory</t>
  </si>
  <si>
    <t>Temperature And Plant Development</t>
  </si>
  <si>
    <t>Franklin</t>
  </si>
  <si>
    <t>The Handbook of Plant Metabolomics</t>
  </si>
  <si>
    <t>Weckwerth</t>
  </si>
  <si>
    <t>Timber</t>
  </si>
  <si>
    <t>Dauvergne</t>
  </si>
  <si>
    <t>Calorimetry - Fundamentals, Instrumentation And Applications</t>
  </si>
  <si>
    <t>Sarge</t>
  </si>
  <si>
    <t>Chemometrics In Excel</t>
  </si>
  <si>
    <t>Pomerantsev</t>
  </si>
  <si>
    <t>Microbial Biodegradation and Bioremediation</t>
  </si>
  <si>
    <t xml:space="preserve">Das, Surajit </t>
  </si>
  <si>
    <t>Microbiology of Drinking Water Production And Distribution</t>
  </si>
  <si>
    <t>Bitton</t>
  </si>
  <si>
    <t>Waste to Energy Conversion Technology</t>
  </si>
  <si>
    <t>Klinghoffer, N B</t>
  </si>
  <si>
    <t>Woodhead Publishing</t>
  </si>
  <si>
    <t>Wetland Environments - A Global Perspective</t>
  </si>
  <si>
    <t>Aber</t>
  </si>
  <si>
    <t>Biodiversity And Insect Pests - Key Issues For Sustainable Management</t>
  </si>
  <si>
    <t>Gurr</t>
  </si>
  <si>
    <t>Ecology And Behaviour of The Ladybird Beetles (Coccinellidae)</t>
  </si>
  <si>
    <t>Hodek</t>
  </si>
  <si>
    <t>Ecology And Evolution of Dung Beetles</t>
  </si>
  <si>
    <t>Handbook of Agricultural Entomology</t>
  </si>
  <si>
    <t>Van Emden</t>
  </si>
  <si>
    <t>Insects And Wildlife - Arthropods And Their Relationships With Wild Vertebrate Animals</t>
  </si>
  <si>
    <t>Capinera</t>
  </si>
  <si>
    <t>Physiological Systems in Insects</t>
  </si>
  <si>
    <t xml:space="preserve">Klowden, Marc </t>
  </si>
  <si>
    <t>The Insects - An Outline of Entomology 4E</t>
  </si>
  <si>
    <t>Gullan</t>
  </si>
  <si>
    <t>Communication Skills For Biosciences</t>
  </si>
  <si>
    <t>Dawson</t>
  </si>
  <si>
    <t>Effective Learning In The Life Sciences - How Students Can Achieve Their Full Potential</t>
  </si>
  <si>
    <t>Adams</t>
  </si>
  <si>
    <t>Statistical Methods In Diagnostic Medicine, Second Edition</t>
  </si>
  <si>
    <t>Zhou</t>
  </si>
  <si>
    <t>The Ecology of Snow and Ice Environments</t>
  </si>
  <si>
    <t>Laybourn-Parry, Johanna; Tranter, Martyn; Hodson, Andrew J.</t>
  </si>
  <si>
    <t>Modeling in Computational Biology &amp; Biomedicine: A Multidisciplinary Endeavor</t>
  </si>
  <si>
    <t>Cazals</t>
  </si>
  <si>
    <t>Biology and Conservation of Wild Felids (Paperback)</t>
  </si>
  <si>
    <t>Macdonald, David; Loveridge, Andrew</t>
  </si>
  <si>
    <t>Insect Infection and Immunity</t>
  </si>
  <si>
    <t>Rolff, Jens; Reynolds, Stuart</t>
  </si>
  <si>
    <t>Statistical theory and methods for Evolutionary genomics</t>
  </si>
  <si>
    <t>Xun Gu</t>
  </si>
  <si>
    <t>Australian Freshwater Ecology - Processes And Management</t>
  </si>
  <si>
    <t>Boulton</t>
  </si>
  <si>
    <t>Biological Oceanography 2E</t>
  </si>
  <si>
    <t>Miller</t>
  </si>
  <si>
    <t>Central European Stream Ecosystems - The Long Term Study of The Breitenbach</t>
  </si>
  <si>
    <t>Wagner</t>
  </si>
  <si>
    <t>Chemical Ecology of Insect Parasitoids</t>
  </si>
  <si>
    <t>Wajnberg</t>
  </si>
  <si>
    <t>Climate Change Impacts On Freshwater Ecosystems</t>
  </si>
  <si>
    <t>Kernan</t>
  </si>
  <si>
    <t>Drought And Aquatic Ecosystems - Effects And Responses</t>
  </si>
  <si>
    <t>Lake</t>
  </si>
  <si>
    <t>Ecology of Fresh Waters - A View For The Twenty-First Century 4E</t>
  </si>
  <si>
    <t>Moss</t>
  </si>
  <si>
    <t>Ecology of Wildfire Residuals In Boreal Forests</t>
  </si>
  <si>
    <t>Perera</t>
  </si>
  <si>
    <t>Fifty Years of Invasion Ecology - The Legacy of Charles Elton</t>
  </si>
  <si>
    <t>Richardson</t>
  </si>
  <si>
    <t>Marine Ecology - Concepts And Applications</t>
  </si>
  <si>
    <t>Speight</t>
  </si>
  <si>
    <t>Oxidative Stress In Aquatic Ecosystems</t>
  </si>
  <si>
    <t>Abele</t>
  </si>
  <si>
    <t>An Introduction To Zoo Biology And Management</t>
  </si>
  <si>
    <t>Rees</t>
  </si>
  <si>
    <t>Biodiversity Monitoring And Conservation - Bridging The Gap Between Global Commitment And Local Action</t>
  </si>
  <si>
    <t>Collen</t>
  </si>
  <si>
    <t>Carbon Dioxide Thermodynamic Properties Handbook</t>
  </si>
  <si>
    <t>Anwar</t>
  </si>
  <si>
    <t>Changing Cold Environments - A Canadian Perspective</t>
  </si>
  <si>
    <t>French</t>
  </si>
  <si>
    <t>Climate Adaptation Futures</t>
  </si>
  <si>
    <t>Palutikof</t>
  </si>
  <si>
    <t>Climate Change And Society</t>
  </si>
  <si>
    <t>Urry</t>
  </si>
  <si>
    <t>Climate Governance In The Developing World</t>
  </si>
  <si>
    <t>Held</t>
  </si>
  <si>
    <t>Climate Wars - What People Will Be Killed For In The 21St Century</t>
  </si>
  <si>
    <t>Welzer</t>
  </si>
  <si>
    <t>Conservation Biogeography</t>
  </si>
  <si>
    <t>Ladle</t>
  </si>
  <si>
    <t>Conservation Biology - Voices From The Tropics</t>
  </si>
  <si>
    <t>Sodhi</t>
  </si>
  <si>
    <t>Conservation of Tropical Birds</t>
  </si>
  <si>
    <t>Conservation of Wildlife Populations - Demography,Genetics, And Management</t>
  </si>
  <si>
    <t>Destruction of Hazardous Chemicals In The Laboratory, Third Edition</t>
  </si>
  <si>
    <t>Lunn</t>
  </si>
  <si>
    <t>Environment And Society - A Critical Introduction 2E</t>
  </si>
  <si>
    <t>Robbins</t>
  </si>
  <si>
    <t>Environment, Eighth Edition International Student Version</t>
  </si>
  <si>
    <t>Raven</t>
  </si>
  <si>
    <t>Environmental Chemistry And Toxicology of Mercury</t>
  </si>
  <si>
    <t>Global Warming In The 21st Century [Three Volumes Set] (Praeger Perspectives)</t>
  </si>
  <si>
    <t>PRAEGER PUBLISHERS</t>
  </si>
  <si>
    <t>Introduction To Human-Environment Geography - Local Dynamics And Global Processes</t>
  </si>
  <si>
    <t>Moseley</t>
  </si>
  <si>
    <t>Key Topics In Conservation Biology 2</t>
  </si>
  <si>
    <t>Macdonald</t>
  </si>
  <si>
    <t>Land</t>
  </si>
  <si>
    <t>Hall</t>
  </si>
  <si>
    <t>Lepidoptera And Conservation</t>
  </si>
  <si>
    <t>New</t>
  </si>
  <si>
    <t>Life Cycle Assessment (Lca) - A Guide To Best Practice</t>
  </si>
  <si>
    <t>Klöpffer</t>
  </si>
  <si>
    <t>Life In Europe Under Climate Change</t>
  </si>
  <si>
    <t>Alcamo</t>
  </si>
  <si>
    <t>Nature, Society And Environmental Crisis</t>
  </si>
  <si>
    <t>Carter</t>
  </si>
  <si>
    <t>Novel Ecosystems - Intervening In The New Ecological World Order</t>
  </si>
  <si>
    <t>Hobbs</t>
  </si>
  <si>
    <t>Political Ecology 2E</t>
  </si>
  <si>
    <t>Practical Field Ecology - A Project Guide</t>
  </si>
  <si>
    <t>Wheater</t>
  </si>
  <si>
    <t>Reintroduction Biology - Integrating Science And Management</t>
  </si>
  <si>
    <t>Ewen</t>
  </si>
  <si>
    <t>Reintroduction Biology: Integrating Science And Management</t>
  </si>
  <si>
    <t>The Age of Ecology</t>
  </si>
  <si>
    <t>Radkau</t>
  </si>
  <si>
    <t>Wildlife Ecology, Conservation, And Management 3E</t>
  </si>
  <si>
    <t>Fryxell</t>
  </si>
  <si>
    <t>Wildlife Search And Rescue - A Guide For First Responders</t>
  </si>
  <si>
    <t>Dmytryk</t>
  </si>
  <si>
    <t>Effects of Genome Structure &amp; Sequence On The Generation of Variation And Evolution</t>
  </si>
  <si>
    <t>Caporale</t>
  </si>
  <si>
    <t>Codon Evolution Mechanisms and Models (Hardback)</t>
  </si>
  <si>
    <t>Cannarozzi</t>
  </si>
  <si>
    <t>Fluorescence Microscopy : Super-Resolution and other Novel Techniques</t>
  </si>
  <si>
    <t xml:space="preserve">Cornea, Anda </t>
  </si>
  <si>
    <t>Handbook of Microalgal Culture - Applied Phycologyand Biotechnology 2E</t>
  </si>
  <si>
    <t>Richmond</t>
  </si>
  <si>
    <t>Data Analysis In Vegetation Ecology 2E</t>
  </si>
  <si>
    <t>Wildi</t>
  </si>
  <si>
    <t>Metabolic Ecology - A Scaling Approach</t>
  </si>
  <si>
    <t>Sibly</t>
  </si>
  <si>
    <t>Next Generation Sequencing And Whole Genome Selection In Aquaculture</t>
  </si>
  <si>
    <t>Climate Change And Plant Abiotic Stress Tolerance</t>
  </si>
  <si>
    <t>Tuteja</t>
  </si>
  <si>
    <t>Effectors In Plant-Microbe Interactions</t>
  </si>
  <si>
    <t>Martin</t>
  </si>
  <si>
    <t>Molecular Markers In Plants</t>
  </si>
  <si>
    <t>Henry</t>
  </si>
  <si>
    <t>Recent Advances In Polyphenol Research Volume 4</t>
  </si>
  <si>
    <t>Romani</t>
  </si>
  <si>
    <t>Seed Genomics</t>
  </si>
  <si>
    <t>Becraft</t>
  </si>
  <si>
    <t>The Molecular Life of Plants</t>
  </si>
  <si>
    <t>Jones</t>
  </si>
  <si>
    <t>Estimating Species Trees: Practical And Theoretical Aspects</t>
  </si>
  <si>
    <t>Knowles</t>
  </si>
  <si>
    <t>Systems Biology For Traditional Chinese Medicine</t>
  </si>
  <si>
    <t>Luo</t>
  </si>
  <si>
    <t>Traditional Herbal Medicine Research Methods: Identification, Analysis, Bioassay, And Pharmaceutical And Clinical Studies</t>
  </si>
  <si>
    <t>Annual Reports on NMR Spectroscopy</t>
  </si>
  <si>
    <t>Webb, Graham</t>
  </si>
  <si>
    <t>Beginner'S Guide To Convergence Chromatography</t>
  </si>
  <si>
    <t>Waters</t>
  </si>
  <si>
    <t>Handbook of Lc-Ms Bioanalysis: Best Practices, Experimental Protocols, And Regulations</t>
  </si>
  <si>
    <t>Li</t>
  </si>
  <si>
    <t>Handbook of Spectroscopy 2E</t>
  </si>
  <si>
    <t>Gauglitz</t>
  </si>
  <si>
    <t>Inorganic Chemistry For Dummies</t>
  </si>
  <si>
    <t>Matson</t>
  </si>
  <si>
    <t>Mass Spectrometry Handbook</t>
  </si>
  <si>
    <t>Lee</t>
  </si>
  <si>
    <t>Mass Spectrometry In Structural Biology And Biophysics: Architecture, Dynamics,And Interaction of Biomolecules, Second Edition</t>
  </si>
  <si>
    <t>Kaltashov</t>
  </si>
  <si>
    <t>Ultra-High Performance Liquid Chromatography And Its Applications</t>
  </si>
  <si>
    <t>Xu</t>
  </si>
  <si>
    <t>Biodiversity Conservation And Poverty Alleviation - Exploring The Evidence For A Link</t>
  </si>
  <si>
    <t>Roe</t>
  </si>
  <si>
    <t>Bioremediation And Sustainability: Research And Applications</t>
  </si>
  <si>
    <t>Mohee</t>
  </si>
  <si>
    <t>Conservation And The Genetics of Populations 2E</t>
  </si>
  <si>
    <t>Allendorf</t>
  </si>
  <si>
    <t>Environmental Science For Dummies</t>
  </si>
  <si>
    <t>Spooner</t>
  </si>
  <si>
    <t>Environmental Trace Analysis - Techniques And Applications</t>
  </si>
  <si>
    <t>Dean</t>
  </si>
  <si>
    <t>Bone Grafts and Bone Substitutes: Basic Science and Clinical Applications</t>
  </si>
  <si>
    <t>Aziz Nather</t>
  </si>
  <si>
    <t>Animal Welfare In Veterinary Practice</t>
  </si>
  <si>
    <t>Yeates</t>
  </si>
  <si>
    <t>Dictionary of Zoo Biology And Animal Management</t>
  </si>
  <si>
    <t>Fish Pathology 4E</t>
  </si>
  <si>
    <t>Roberts</t>
  </si>
  <si>
    <t>Bsava Pocket Book For Vets</t>
  </si>
  <si>
    <t>Middleton</t>
  </si>
  <si>
    <t>Shelter Medicine For Veterinarians And Staff</t>
  </si>
  <si>
    <t>Veterinary Euthanasia Techniques: A Practical Guide</t>
  </si>
  <si>
    <t>Cooney</t>
  </si>
  <si>
    <t>Veterinary Forensics</t>
  </si>
  <si>
    <t>Merck</t>
  </si>
  <si>
    <t>Risk Assessment: Tools, Techniques, and Their Applications</t>
  </si>
  <si>
    <t>Ostrom</t>
  </si>
  <si>
    <t>Risk-Reduction Methods For Occupational Safety And Health</t>
  </si>
  <si>
    <t>Jensen</t>
  </si>
  <si>
    <t>Solid Waste Recycling and Processing : Planning of Solid Waste Recycling Facilities and Programs</t>
  </si>
  <si>
    <t>Rogoff, Marc J.</t>
  </si>
  <si>
    <t>William Andrew</t>
  </si>
  <si>
    <t>Solid Waste Technology &amp; Management 2Vset</t>
  </si>
  <si>
    <t>Christensen</t>
  </si>
  <si>
    <t>The Challenge of Climate Change - Which Way Now?</t>
  </si>
  <si>
    <t>Perlmutter</t>
  </si>
  <si>
    <t>The Politics of Climate Change 2E</t>
  </si>
  <si>
    <t>Giddens</t>
  </si>
  <si>
    <t>Trace Metals In Aquatic Systems</t>
  </si>
  <si>
    <t>Mason</t>
  </si>
  <si>
    <t>Water Quality Engineering: Physical/Chemical Treatment Processes</t>
  </si>
  <si>
    <t>Benjamin</t>
  </si>
  <si>
    <t>Water Resources In The Built Environment - Management Issues And Solutions</t>
  </si>
  <si>
    <t>Booth</t>
  </si>
  <si>
    <t>What's Wrong With Climate Politics And How To Fix It</t>
  </si>
  <si>
    <t>Illustrated Handbook of Succulent Plants: Aizoaceae F-Z</t>
  </si>
  <si>
    <t>Heidrun E.K. Hartmann et al.</t>
  </si>
  <si>
    <t>American Horticultural Society Pruning and Training</t>
  </si>
  <si>
    <t>Christopher Brickell, David Joyce</t>
  </si>
  <si>
    <t>American Horticultural Society Encyclopedia of Gardening Techniques</t>
  </si>
  <si>
    <t>American Horticultural Society</t>
  </si>
  <si>
    <t>Mitchell Beazley</t>
  </si>
  <si>
    <t>Advances in Cephalopod Science: Biology, Ecology, Cultivation and Fisheries</t>
  </si>
  <si>
    <t>Vidal, Erica</t>
  </si>
  <si>
    <t>Signaling Pathways in Plants</t>
  </si>
  <si>
    <t>Machida, Yasunori</t>
  </si>
  <si>
    <t xml:space="preserve">X-Rite Munsell Soil Color charts(2009 Revised Edition)
</t>
  </si>
  <si>
    <t>-</t>
  </si>
  <si>
    <t>X-Rite Munsell Geological Rock-Color Chart(2009 Revised Edition)</t>
  </si>
  <si>
    <t xml:space="preserve">Terrestrial Orchids From Seed to Mycotrophic Plant </t>
  </si>
  <si>
    <t xml:space="preserve">Rasmussen, Hanne N. </t>
  </si>
  <si>
    <t xml:space="preserve">Field Guide to Ethiopian Orchids </t>
  </si>
  <si>
    <t>Sebsebe Demissew, et al.</t>
  </si>
  <si>
    <t>Univ of Chicago Press</t>
  </si>
  <si>
    <t>Carnivorous Plants</t>
  </si>
  <si>
    <t xml:space="preserve"> Adrian Slack</t>
  </si>
  <si>
    <t>The MIT Press</t>
  </si>
  <si>
    <t>Gardener's Guide to Tropical Plants: Cool Ways to Add Hot Colors, Bold Foliage, and Striking Textures (Gardener's Guides)</t>
  </si>
  <si>
    <t>Nellie Neal</t>
  </si>
  <si>
    <t>Plant-Animal Interactions: An Evolutionary Approach</t>
  </si>
  <si>
    <t>Carlos M. Herrera, Olle Pellmyr</t>
  </si>
  <si>
    <t xml:space="preserve">The Plant Geography of Korea: with an emphasis on the Alpine Zones </t>
  </si>
  <si>
    <t>Kong Woo-Seok et al.</t>
  </si>
  <si>
    <t>Fungi without Gills (Hymenomycetes and Gasteromycetes): An identification handbook (Psychiatry)</t>
  </si>
  <si>
    <t>J.P. Ellis</t>
  </si>
  <si>
    <t>The Phylogenetic Handbook: A Practical Approach to Phylogenetic Analysis and Hypothesis Testing</t>
  </si>
  <si>
    <t>Philippe Lemey, et al.(eds.)</t>
  </si>
  <si>
    <t xml:space="preserve">RHS Encyclopedia of Planting Combinations </t>
  </si>
  <si>
    <t>Tony Lord</t>
  </si>
  <si>
    <t>Genomics of Cyanobacteria</t>
  </si>
  <si>
    <t>Chauvat, Franck</t>
  </si>
  <si>
    <t>Global Change in Multispecies Systems: Part III</t>
  </si>
  <si>
    <t>Companion To Museum Studies</t>
  </si>
  <si>
    <t>Fundamentals of Digital Image Processing - A Practical Approach With Examples In Matlab</t>
  </si>
  <si>
    <t>Solomon</t>
  </si>
  <si>
    <t>Biological Diversity - Exploiters And Exploited</t>
  </si>
  <si>
    <t>Hatcher</t>
  </si>
  <si>
    <t>Dictionary of Trees, Volume 2: South America : Nomenclature, Taxonomy and Ecology</t>
  </si>
  <si>
    <t>Grandtner, M.M.</t>
  </si>
  <si>
    <t>Ecovillages - Lessons For Sustainable Community</t>
  </si>
  <si>
    <t>Litfin</t>
  </si>
  <si>
    <t>Insect Resistance Management : Biology, Economics, and Prediction</t>
  </si>
  <si>
    <t>Onstad, David W.</t>
  </si>
  <si>
    <t>Insect Control</t>
  </si>
  <si>
    <t>Gilbert, Lawrence I.</t>
  </si>
  <si>
    <t>Insect Pharmacology</t>
  </si>
  <si>
    <t>Annals of The New York Academy of Sciences, Volume 1297, Climate Change And Species Interactions: Ways Forward</t>
  </si>
  <si>
    <t>Nyas</t>
  </si>
  <si>
    <t>Global Energy Dilemmas</t>
  </si>
  <si>
    <t>Bradshaw</t>
  </si>
  <si>
    <t>Global Environmental Issues 2E</t>
  </si>
  <si>
    <t>Life Cycle Assessment Handbook</t>
  </si>
  <si>
    <t>Curran</t>
  </si>
  <si>
    <t>Principles of Environmental Physics : Plants, Animals, and the Atmosphere</t>
  </si>
  <si>
    <t>Monteith, John</t>
  </si>
  <si>
    <t>Grzimek's Animal Life Encyclopedia, 17 Volumes Set</t>
  </si>
  <si>
    <t>Hutchins</t>
  </si>
  <si>
    <t>Gale</t>
  </si>
  <si>
    <t>Genomes of Herbaceous Land Plants</t>
  </si>
  <si>
    <t>Paterson, Andrew</t>
  </si>
  <si>
    <t>The Molecular Organography of Plants (Hardback)</t>
  </si>
  <si>
    <t>Cronk, Quentin</t>
  </si>
  <si>
    <t>Introduction to Biological and Small Molecule Drug Research and Development : theory and case studies</t>
  </si>
  <si>
    <t>Ganellin, Robin</t>
  </si>
  <si>
    <t>Volatile Biomarkers : Non-Invasive Diagnosis in Physiology and Medicine</t>
  </si>
  <si>
    <t>Amann, Anton</t>
  </si>
  <si>
    <t>Microclimate for Cultural Heritage : Conservation, Restoration, and Maintenance of Indoor and Outdoor Monuments</t>
  </si>
  <si>
    <t>Camuffo, D.</t>
  </si>
  <si>
    <t>The Biogas Handbook : Science, Production and Applications</t>
  </si>
  <si>
    <t>Wellinger, A</t>
  </si>
  <si>
    <t>Trace Elements In Soils</t>
  </si>
  <si>
    <t>Hooda</t>
  </si>
  <si>
    <t>Illustrated Handbook of Succulent Plants: Aizoaceae A-E</t>
  </si>
  <si>
    <t>Etymological Dictionary of Succulent Plant Names</t>
  </si>
  <si>
    <t>Urs Eggli, Leonard E. Newton</t>
  </si>
  <si>
    <t>Biosynthesis of Vitamins in Plants Part A</t>
  </si>
  <si>
    <t>Rebeille, Fabrice</t>
  </si>
  <si>
    <t>Biosynthesis of Vitamins in Plants Part B</t>
  </si>
  <si>
    <t>Encyclopedia of Ecology, 5 Volume Set</t>
  </si>
  <si>
    <t>Jorgensen, S.E.</t>
  </si>
  <si>
    <t>From Plant Genomics to Plant Biotechnology</t>
  </si>
  <si>
    <t>Poltronieri, P</t>
  </si>
  <si>
    <t>Insect Ecology</t>
  </si>
  <si>
    <t>Schowalter, Timothy</t>
  </si>
  <si>
    <t>Numerical Ecology</t>
  </si>
  <si>
    <t>Legendre, P.</t>
  </si>
  <si>
    <t>Philosophy of Ecology</t>
  </si>
  <si>
    <t>Gabbay, Dov M.</t>
  </si>
  <si>
    <t>North Holland</t>
  </si>
  <si>
    <t>Recent Trends in Medicinal Plants Research</t>
  </si>
  <si>
    <t>Shyur, Lie-Fen</t>
  </si>
  <si>
    <t>Stress in Yeasts and Filamentous Fungi</t>
  </si>
  <si>
    <t>Avery, Simon</t>
  </si>
  <si>
    <t>Structural Alloys for Power Plants</t>
  </si>
  <si>
    <t>Shirzadi, A</t>
  </si>
  <si>
    <t>The Fungi</t>
  </si>
  <si>
    <t>Carlile, Michael</t>
  </si>
  <si>
    <t>Tropical Radioecology</t>
  </si>
  <si>
    <t>Twining, J.R.</t>
  </si>
  <si>
    <t>Home</t>
  </si>
  <si>
    <t>Jeannie Baker</t>
  </si>
  <si>
    <t>Greenwillow Books</t>
  </si>
  <si>
    <t>Where the Forest Meets the Sea (Hardcover)</t>
  </si>
  <si>
    <t>HarpercollinsChildrensBooks</t>
  </si>
  <si>
    <t>Window (Paperback)</t>
  </si>
  <si>
    <t>HarperCollins</t>
  </si>
  <si>
    <t>Mirror</t>
  </si>
  <si>
    <t>Candlewick</t>
  </si>
  <si>
    <t>Urban Forests and Trees : A Reference Book</t>
  </si>
  <si>
    <t>Cecil C. Konijinendijk</t>
  </si>
  <si>
    <t>Urban Green : Architecture for the Future</t>
  </si>
  <si>
    <t xml:space="preserve">Neil B. Chambers </t>
  </si>
  <si>
    <t>Urban Green : Innovative Park for Resurgent Cities</t>
  </si>
  <si>
    <t>Peter Harnik</t>
  </si>
  <si>
    <t>Advances in Urban Ecology : Integrating Humans and Ecological Processes in Urban Ecosystems</t>
  </si>
  <si>
    <t>Marina Alberti</t>
  </si>
  <si>
    <t>Applied Urban Ecology : A Global Framework</t>
  </si>
  <si>
    <t>Matthias Richter 외</t>
  </si>
  <si>
    <t>Urban Ecology</t>
  </si>
  <si>
    <t>Kevin J. Gaston</t>
  </si>
  <si>
    <t>Urban Ecology : An International Perspective on the Interaction Between Humans and Nature</t>
  </si>
  <si>
    <t>John M. Marzluff 외</t>
  </si>
  <si>
    <t>Urban Ecology : Detroit and Beyond</t>
  </si>
  <si>
    <t>Stefano Boeri et al.</t>
  </si>
  <si>
    <t>Map Book Publishers</t>
  </si>
  <si>
    <t>150 Best Eco House Idea</t>
  </si>
  <si>
    <t>Marta Serrats</t>
  </si>
  <si>
    <t>Harper Collins</t>
  </si>
  <si>
    <t>Eco-Architecture IV : Harmonisation Between Architecture and Nature</t>
  </si>
  <si>
    <t>C. A. Brebbia</t>
  </si>
  <si>
    <t>Wit Press</t>
  </si>
  <si>
    <t>Green Building Materials : A guide to Product Selection and Specifications</t>
  </si>
  <si>
    <t>Ross Spiegel 외</t>
  </si>
  <si>
    <t>Introduction to Cultural Ecology</t>
  </si>
  <si>
    <t>Mark Q. Sutton 외</t>
  </si>
  <si>
    <t>Rowmans Altamira</t>
  </si>
  <si>
    <t>Concepts and Controversies in Tidal Marsh Ecology</t>
  </si>
  <si>
    <t>M.P. Weinstein 외</t>
  </si>
  <si>
    <t>Kluwer Academic Publishers</t>
  </si>
  <si>
    <t>Biological Diversity Conservation and The Law : Legal Mechanisms for Conserving Species and Ecosystems</t>
  </si>
  <si>
    <t>Cyrille de Klemm 외</t>
  </si>
  <si>
    <t>IUCN</t>
  </si>
  <si>
    <t>The Convention on Biological Diversity and Developing Countries</t>
  </si>
  <si>
    <t>G. Kristin Roosendal</t>
  </si>
  <si>
    <t>Bird Census Techniques</t>
  </si>
  <si>
    <t>Colin J. Bibby 외</t>
  </si>
  <si>
    <t>Academic </t>
  </si>
  <si>
    <t>Complexity in Landscape Ecology</t>
  </si>
  <si>
    <t>David G. Green</t>
  </si>
  <si>
    <t>Development and Perspectives of Landscape Ecology</t>
  </si>
  <si>
    <t>O. Bastian 외</t>
  </si>
  <si>
    <t>Ecology Without Nature : Rethinking Environmental Aesthetics</t>
  </si>
  <si>
    <t>Timothy Morton</t>
  </si>
  <si>
    <t>Key Topics in Landscape Ecology</t>
  </si>
  <si>
    <t>Jianguo Wu 외</t>
  </si>
  <si>
    <t>Ecological Indicators for Coastal and Estuarine Environmental Assessment</t>
  </si>
  <si>
    <t>Joao Carlos Marques</t>
  </si>
  <si>
    <t>Methods in Stream Ecology</t>
  </si>
  <si>
    <t>F. Richard Hauer 외</t>
  </si>
  <si>
    <t>River and Stream Ecosystems of the World</t>
  </si>
  <si>
    <t>Colbert E. Cushing 외</t>
  </si>
  <si>
    <t>Stream Hydrology: An Introduction for Ecologists</t>
  </si>
  <si>
    <t>Nancy D. Gordon 외</t>
  </si>
  <si>
    <t>Enviromental Physiology of Plants</t>
  </si>
  <si>
    <t>Alastair H. Fitter 외</t>
  </si>
  <si>
    <t>Invasive Plants : Ecological and Agricultural Aspects</t>
  </si>
  <si>
    <t>Plant Physiology</t>
  </si>
  <si>
    <t>Hans Mohr 외</t>
  </si>
  <si>
    <t>The Evolution of Plant Physiology</t>
  </si>
  <si>
    <t>Alan R. Hemsley 외</t>
  </si>
  <si>
    <t>Carbon Sequestration in Forest Ecosystems</t>
  </si>
  <si>
    <t>Klaus Lorenz 외</t>
  </si>
  <si>
    <t>The Evolution of American Ecology, 1890-2000</t>
  </si>
  <si>
    <t>Sharon E. Kingsland</t>
  </si>
  <si>
    <t>The Art of Ecology: Writings of G. Evelyn Hutchinson</t>
  </si>
  <si>
    <t>G. Evelyn Hutchinson et al.</t>
  </si>
  <si>
    <t>Ecological Models and Data in R</t>
  </si>
  <si>
    <t>Benjamin M. Bolker</t>
  </si>
  <si>
    <t>The Evolution of Plant Form</t>
  </si>
  <si>
    <t>The Insects: An Outline of Entomology</t>
  </si>
  <si>
    <t>P. J. Gullan, P. S. Cranston</t>
  </si>
  <si>
    <t>Birds and Habitat: Relationsships in Changing Landscapes(Ecological Reviews)</t>
  </si>
  <si>
    <t>Fuller</t>
  </si>
  <si>
    <t>Wetland Indicators: A Guide to Wetland Identification, Delineation, Classification, and Mapping</t>
  </si>
  <si>
    <t>Tiner</t>
  </si>
  <si>
    <t>Treatment Wetlands, Second Edition</t>
  </si>
  <si>
    <t>Kadlec</t>
  </si>
  <si>
    <t>Handbook for Restoring Tidal Wetlands (CRC Marine Science)</t>
  </si>
  <si>
    <t>Zedler</t>
  </si>
  <si>
    <t>Wetland Plants: Biology and Ecology</t>
  </si>
  <si>
    <t>Cronk</t>
  </si>
  <si>
    <t>Wetland Habitats: A Practical Guide to Restoration and Management</t>
  </si>
  <si>
    <t>Romanowski</t>
  </si>
  <si>
    <t>Wetland Modelling</t>
  </si>
  <si>
    <t>Mitsch</t>
  </si>
  <si>
    <t>Geomorphological Mapping, Volume 15: Methods and Applications (Developments in Earth Surface Processes)</t>
  </si>
  <si>
    <t>Earth in Mind: On Education, Environment, and the Human Prospect</t>
  </si>
  <si>
    <t>Orr</t>
  </si>
  <si>
    <t>Ecological Consequences of Artificial Night Lighting</t>
  </si>
  <si>
    <t>Rich</t>
  </si>
  <si>
    <t>Island press</t>
  </si>
  <si>
    <t>Ecoliterate: How Educators Are Cultivating Emotional, Social, and Ecological Intelligence</t>
  </si>
  <si>
    <t>Goleman</t>
  </si>
  <si>
    <t>Jossey-Bass</t>
  </si>
  <si>
    <t>Environmental Adult Education: Ecological Learning, Theory, and Practice for Socioenvironmental Change: New Directions for Adult</t>
  </si>
  <si>
    <t>Hill</t>
  </si>
  <si>
    <t>Waterfowl Ecolgy and Management</t>
  </si>
  <si>
    <t>Bolen</t>
  </si>
  <si>
    <t>Krieger Publishing Company</t>
  </si>
  <si>
    <t>Wings of Paradise: Birds of the Louisiana Wetlands</t>
  </si>
  <si>
    <t>Charlie Jr.</t>
  </si>
  <si>
    <t>Louisiana State University Press</t>
  </si>
  <si>
    <t>Evolution of Sex Determination</t>
  </si>
  <si>
    <t>Beukeboom</t>
  </si>
  <si>
    <t>Ecological Pedagogy, Buddhist Pedagogy, Hermeneutic Pedagogy: Experiments in a Curriculum for Miracles (Counterpoints: Studies i</t>
  </si>
  <si>
    <t>Seidel</t>
  </si>
  <si>
    <t>Peter Lang Publishing Inc.</t>
  </si>
  <si>
    <t>Wetland Techniques: Volume 3: Applications and Management</t>
  </si>
  <si>
    <t>Anderson</t>
  </si>
  <si>
    <t>Bayesian Computation with R</t>
  </si>
  <si>
    <t>Albert</t>
  </si>
  <si>
    <t>Animal Communication and Noise (Animal Signals and Communicaton)</t>
  </si>
  <si>
    <t>Brumm</t>
  </si>
  <si>
    <t>Soundscape Ecology: Principles, Patterns, Methods and Applications</t>
  </si>
  <si>
    <t>Farina</t>
  </si>
  <si>
    <t>Insect Hearing and Acoustic Communication (Animal Signals and Communication)</t>
  </si>
  <si>
    <t>Hedwig</t>
  </si>
  <si>
    <t>Acoustic Communication (Springer Handbook of Auditory Research)</t>
  </si>
  <si>
    <t>Ecological Education in Action: On Weaving Education, Culture, and the Environment</t>
  </si>
  <si>
    <t>State University of New York Press</t>
  </si>
  <si>
    <t>Insect Sounds and Communication: Physiology, Behaviour, Ecology and Evolution  (Contemporary Topics in Entomology)</t>
  </si>
  <si>
    <t>Drosopoulos</t>
  </si>
  <si>
    <t>Taylor &amp; Francis</t>
  </si>
  <si>
    <t>Shorebird Ecology, Conservation and Management</t>
  </si>
  <si>
    <t>Colwell</t>
  </si>
  <si>
    <t>Tidal Wetlands Primer: An Introduction to Their Ecology, Natural History, Status, and Conservation</t>
  </si>
  <si>
    <t>University of Massachusetts Press</t>
  </si>
  <si>
    <t>Wetland Biography: Seasons on Louisiana's Chenier Plain</t>
  </si>
  <si>
    <t>Gomez</t>
  </si>
  <si>
    <t>Everglades: America's Wetland</t>
  </si>
  <si>
    <t>Stone</t>
  </si>
  <si>
    <t>Invertebrates in Freshwater Wetlands of North America: Ecology and Management</t>
  </si>
  <si>
    <t>Batzer</t>
  </si>
  <si>
    <t>The Green House: New Directions in Sustainable Architecture</t>
  </si>
  <si>
    <t>Alanna Stang, Christopher Hawthorne</t>
  </si>
  <si>
    <t>Princeton Architectural Press</t>
  </si>
  <si>
    <t>Small Eco Houses: Living Green in Style</t>
  </si>
  <si>
    <t>Cristina Paredes Benitez, Alex Sanchez Vidiella</t>
  </si>
  <si>
    <t>Universe</t>
  </si>
  <si>
    <t>Nano House: Innovations for Small Dwellings</t>
  </si>
  <si>
    <t>Phyllis Richardson</t>
  </si>
  <si>
    <t>Affordable Architecture: Great Houses on a Budget</t>
  </si>
  <si>
    <t>Stephen Crafti</t>
  </si>
  <si>
    <t>Images Publishing Dist Ac</t>
  </si>
  <si>
    <t>Tiny Houses</t>
  </si>
  <si>
    <t>Mimi Zeiger</t>
  </si>
  <si>
    <t>Rizzoli</t>
  </si>
  <si>
    <t>Spatial Capture-Recapture</t>
  </si>
  <si>
    <t>J. Andrew Royle</t>
  </si>
  <si>
    <t>Camera Trapping: Wildlife Management and Research</t>
  </si>
  <si>
    <t>Paul Mee</t>
  </si>
  <si>
    <t>Gardener's Question Time: Plant Chooser</t>
  </si>
  <si>
    <t>Matthew Biggs, John Cushnie, Bob Flowerdew, Bunny Guinness</t>
  </si>
  <si>
    <t>TrafalgarSquare</t>
  </si>
  <si>
    <t>Reptiles and Amphibians: Self-Assessment Color Review (Veterinary Self-Assessment Color Review Series)</t>
  </si>
  <si>
    <t>Fredric L. Frye, David L. Williams</t>
  </si>
  <si>
    <t>Amphibian Medicine and Captive Husbandry [Hardcover]</t>
  </si>
  <si>
    <t>Brent R. Whitaker</t>
  </si>
  <si>
    <t>Krieger Pub Co</t>
  </si>
  <si>
    <t>Biology, Husbandry, and Medicine of the Green Iguana</t>
  </si>
  <si>
    <t>Elliott R. Jacobson</t>
  </si>
  <si>
    <t>Krieger Pub Co; Original edition</t>
  </si>
  <si>
    <t>Infectious Diseases and Pathology of Reptiles: Color Atlas and Text</t>
  </si>
  <si>
    <t>Elliott Jacobson</t>
  </si>
  <si>
    <t>Anaesthesia of Exotic Pets</t>
  </si>
  <si>
    <t>Lesa Longley</t>
  </si>
  <si>
    <t>Saunders Ltd</t>
  </si>
  <si>
    <t>BSAVA Manual of Exotic Pet and Wildlife Nursing</t>
  </si>
  <si>
    <t>Molly Varga</t>
  </si>
  <si>
    <t>BSAVA</t>
  </si>
  <si>
    <t>BSAVA Manual of Reptiles</t>
  </si>
  <si>
    <t>Simon J. Girling</t>
  </si>
  <si>
    <r>
      <t>新魚類解剖</t>
    </r>
    <r>
      <rPr>
        <sz val="10"/>
        <rFont val="맑은 고딕"/>
        <family val="3"/>
        <charset val="128"/>
        <scheme val="major"/>
      </rPr>
      <t>図</t>
    </r>
    <r>
      <rPr>
        <sz val="10"/>
        <rFont val="맑은 고딕"/>
        <family val="3"/>
        <charset val="129"/>
        <scheme val="major"/>
      </rPr>
      <t>鑑</t>
    </r>
  </si>
  <si>
    <r>
      <t>木村</t>
    </r>
    <r>
      <rPr>
        <sz val="10"/>
        <rFont val="맑은 고딕"/>
        <family val="3"/>
        <charset val="128"/>
        <scheme val="major"/>
      </rPr>
      <t>清</t>
    </r>
    <r>
      <rPr>
        <sz val="10"/>
        <rFont val="맑은 고딕"/>
        <family val="3"/>
        <charset val="129"/>
        <scheme val="major"/>
      </rPr>
      <t>志</t>
    </r>
  </si>
  <si>
    <r>
      <t>緑</t>
    </r>
    <r>
      <rPr>
        <sz val="10"/>
        <rFont val="맑은 고딕"/>
        <family val="3"/>
        <charset val="129"/>
        <scheme val="major"/>
      </rPr>
      <t>書房</t>
    </r>
  </si>
  <si>
    <t>月刊アクアライフ增刊 2015年2月號: ビバリウムガイド</t>
  </si>
  <si>
    <t xml:space="preserve">エムピ-ジェ- </t>
  </si>
  <si>
    <r>
      <t>爬虫</t>
    </r>
    <r>
      <rPr>
        <sz val="10"/>
        <rFont val="맑은 고딕"/>
        <family val="3"/>
        <charset val="128"/>
        <scheme val="major"/>
      </rPr>
      <t>両</t>
    </r>
    <r>
      <rPr>
        <sz val="10"/>
        <rFont val="맑은 고딕"/>
        <family val="3"/>
        <charset val="129"/>
        <scheme val="major"/>
      </rPr>
      <t>生類の上手な飼い方 (アクアライフの本)</t>
    </r>
  </si>
  <si>
    <r>
      <t>冨</t>
    </r>
    <r>
      <rPr>
        <sz val="10"/>
        <rFont val="맑은 고딕"/>
        <family val="3"/>
        <charset val="129"/>
        <scheme val="major"/>
      </rPr>
      <t>水/明</t>
    </r>
  </si>
  <si>
    <r>
      <t>エムピ</t>
    </r>
    <r>
      <rPr>
        <sz val="10"/>
        <rFont val="맑은 고딕"/>
        <family val="3"/>
        <charset val="128"/>
        <scheme val="major"/>
      </rPr>
      <t>ー・</t>
    </r>
    <r>
      <rPr>
        <sz val="10"/>
        <rFont val="맑은 고딕"/>
        <family val="3"/>
        <charset val="129"/>
        <scheme val="major"/>
      </rPr>
      <t>ジェ</t>
    </r>
    <r>
      <rPr>
        <sz val="10"/>
        <rFont val="맑은 고딕"/>
        <family val="3"/>
        <charset val="128"/>
        <scheme val="major"/>
      </rPr>
      <t>ー</t>
    </r>
  </si>
  <si>
    <r>
      <t>カエル飼育ノ</t>
    </r>
    <r>
      <rPr>
        <sz val="10"/>
        <color rgb="FF000000"/>
        <rFont val="맑은 고딕"/>
        <family val="3"/>
        <charset val="128"/>
        <scheme val="major"/>
      </rPr>
      <t>ー</t>
    </r>
    <r>
      <rPr>
        <sz val="10"/>
        <color rgb="FF000000"/>
        <rFont val="맑은 고딕"/>
        <family val="3"/>
        <charset val="129"/>
        <scheme val="major"/>
      </rPr>
      <t>ト: カエルの生態から飼育、繁殖まで</t>
    </r>
  </si>
  <si>
    <r>
      <t xml:space="preserve">水谷 </t>
    </r>
    <r>
      <rPr>
        <sz val="10"/>
        <color rgb="FF000000"/>
        <rFont val="맑은 고딕"/>
        <family val="3"/>
        <charset val="128"/>
        <scheme val="major"/>
      </rPr>
      <t>継</t>
    </r>
  </si>
  <si>
    <t>誠文堂新光社</t>
  </si>
  <si>
    <r>
      <t>金</t>
    </r>
    <r>
      <rPr>
        <sz val="10"/>
        <color rgb="FF000000"/>
        <rFont val="맑은 고딕"/>
        <family val="3"/>
        <charset val="128"/>
        <scheme val="major"/>
      </rPr>
      <t>沢</t>
    </r>
    <r>
      <rPr>
        <sz val="10"/>
        <color rgb="FF000000"/>
        <rFont val="맑은 고딕"/>
        <family val="3"/>
        <charset val="129"/>
        <scheme val="major"/>
      </rPr>
      <t>城のヒキガエル 競</t>
    </r>
    <r>
      <rPr>
        <sz val="10"/>
        <color rgb="FF000000"/>
        <rFont val="맑은 고딕"/>
        <family val="3"/>
        <charset val="128"/>
        <scheme val="major"/>
      </rPr>
      <t>争</t>
    </r>
    <r>
      <rPr>
        <sz val="10"/>
        <color rgb="FF000000"/>
        <rFont val="맑은 고딕"/>
        <family val="3"/>
        <charset val="129"/>
        <scheme val="major"/>
      </rPr>
      <t>なき社</t>
    </r>
    <r>
      <rPr>
        <sz val="10"/>
        <color rgb="FF000000"/>
        <rFont val="맑은 고딕"/>
        <family val="3"/>
        <charset val="128"/>
        <scheme val="major"/>
      </rPr>
      <t>会</t>
    </r>
    <r>
      <rPr>
        <sz val="10"/>
        <color rgb="FF000000"/>
        <rFont val="맑은 고딕"/>
        <family val="3"/>
        <charset val="129"/>
        <scheme val="major"/>
      </rPr>
      <t>に生きる</t>
    </r>
  </si>
  <si>
    <r>
      <t>奥</t>
    </r>
    <r>
      <rPr>
        <sz val="10"/>
        <color rgb="FF000000"/>
        <rFont val="맑은 고딕"/>
        <family val="3"/>
        <charset val="129"/>
        <scheme val="major"/>
      </rPr>
      <t>野 良之助</t>
    </r>
  </si>
  <si>
    <r>
      <t>両</t>
    </r>
    <r>
      <rPr>
        <sz val="10"/>
        <color rgb="FF000000"/>
        <rFont val="맑은 고딕"/>
        <family val="3"/>
        <charset val="129"/>
        <scheme val="major"/>
      </rPr>
      <t>生類の進化 (Natural History)</t>
    </r>
  </si>
  <si>
    <t>松井 正文</t>
  </si>
  <si>
    <r>
      <t>東京大</t>
    </r>
    <r>
      <rPr>
        <sz val="10"/>
        <color rgb="FF000000"/>
        <rFont val="맑은 고딕"/>
        <family val="3"/>
        <charset val="128"/>
        <scheme val="major"/>
      </rPr>
      <t>学</t>
    </r>
    <r>
      <rPr>
        <sz val="10"/>
        <color rgb="FF000000"/>
        <rFont val="맑은 고딕"/>
        <family val="3"/>
        <charset val="129"/>
        <scheme val="major"/>
      </rPr>
      <t>出版</t>
    </r>
    <r>
      <rPr>
        <sz val="10"/>
        <color rgb="FF000000"/>
        <rFont val="맑은 고딕"/>
        <family val="3"/>
        <charset val="128"/>
        <scheme val="major"/>
      </rPr>
      <t>会</t>
    </r>
  </si>
  <si>
    <r>
      <t>カエルの鼻―たのしい動物行動</t>
    </r>
    <r>
      <rPr>
        <sz val="10"/>
        <color rgb="FF000000"/>
        <rFont val="맑은 고딕"/>
        <family val="3"/>
        <charset val="128"/>
        <scheme val="major"/>
      </rPr>
      <t>学</t>
    </r>
  </si>
  <si>
    <t>石居 進</t>
  </si>
  <si>
    <t>八坂書房</t>
  </si>
  <si>
    <t>爬虫類の進化</t>
  </si>
  <si>
    <t>疋田 努</t>
  </si>
  <si>
    <r>
      <t>両</t>
    </r>
    <r>
      <rPr>
        <sz val="10"/>
        <color rgb="FF000000"/>
        <rFont val="맑은 고딕"/>
        <family val="3"/>
        <charset val="129"/>
        <scheme val="major"/>
      </rPr>
      <t>生類</t>
    </r>
    <r>
      <rPr>
        <sz val="10"/>
        <color rgb="FF000000"/>
        <rFont val="맑은 고딕"/>
        <family val="3"/>
        <charset val="128"/>
        <scheme val="major"/>
      </rPr>
      <t>・</t>
    </r>
    <r>
      <rPr>
        <sz val="10"/>
        <color rgb="FF000000"/>
        <rFont val="맑은 고딕"/>
        <family val="3"/>
        <charset val="129"/>
        <scheme val="major"/>
      </rPr>
      <t>爬虫類のふしぎ 肺がないカエルの呼吸方法は? 翼を</t>
    </r>
    <r>
      <rPr>
        <sz val="10"/>
        <color rgb="FF000000"/>
        <rFont val="맑은 고딕"/>
        <family val="3"/>
        <charset val="128"/>
        <scheme val="major"/>
      </rPr>
      <t>広</t>
    </r>
    <r>
      <rPr>
        <sz val="10"/>
        <color rgb="FF000000"/>
        <rFont val="맑은 고딕"/>
        <family val="3"/>
        <charset val="129"/>
        <scheme val="major"/>
      </rPr>
      <t>げて空を飛ぶトカゲとは?</t>
    </r>
  </si>
  <si>
    <t>星野 一三雄</t>
  </si>
  <si>
    <r>
      <t>日本産アリ類</t>
    </r>
    <r>
      <rPr>
        <sz val="10"/>
        <color rgb="FF000000"/>
        <rFont val="맑은 고딕"/>
        <family val="3"/>
        <charset val="128"/>
        <scheme val="major"/>
      </rPr>
      <t>図</t>
    </r>
    <r>
      <rPr>
        <sz val="10"/>
        <color rgb="FF000000"/>
        <rFont val="맑은 고딕"/>
        <family val="3"/>
        <charset val="129"/>
        <scheme val="major"/>
      </rPr>
      <t>鑑</t>
    </r>
  </si>
  <si>
    <t>寺山 守</t>
  </si>
  <si>
    <t>朝倉書店</t>
  </si>
  <si>
    <t>하나뿐인지구1집</t>
  </si>
  <si>
    <t>VCD</t>
  </si>
  <si>
    <t>하나뿐인지구2집</t>
  </si>
  <si>
    <t>DVD</t>
  </si>
  <si>
    <t>하나뿐인지구3집</t>
  </si>
  <si>
    <t>하나뿐인지구4집</t>
  </si>
  <si>
    <t>EBS 하나뿐인 지구 &lt;스페셜1집&gt;</t>
  </si>
  <si>
    <t>EBS 하나뿐인 지구 &lt;스페셜2집&gt;</t>
  </si>
  <si>
    <t>EBS 하나뿐인 지구 &lt;베스트1집&gt;</t>
  </si>
  <si>
    <t>EBS 하나뿐인 지구 &lt;플라스틱 인류&gt;</t>
  </si>
  <si>
    <t>휴먼플래닛</t>
  </si>
  <si>
    <t>야생의 오카방고</t>
  </si>
  <si>
    <t>아마존의 눈물</t>
  </si>
  <si>
    <t>남극의 눈물</t>
  </si>
  <si>
    <t>아프리카의 눈물</t>
  </si>
  <si>
    <t>KBS 환경스페셜 특선 3집</t>
  </si>
  <si>
    <t>KBS 환경스페셜 ‘적도’</t>
  </si>
  <si>
    <t>EBS 하나뿐인 지구 &lt;베스트 2집&gt;</t>
  </si>
  <si>
    <t>DVD</t>
    <phoneticPr fontId="12" type="noConversion"/>
  </si>
  <si>
    <t>BBC 생명의 강 갠지스</t>
  </si>
  <si>
    <t>공룡의 땅</t>
  </si>
  <si>
    <t>본타 : 땅콩왕국의 전설</t>
  </si>
  <si>
    <t>풍경</t>
  </si>
  <si>
    <t>곤충왕국</t>
  </si>
  <si>
    <t>프랑스인 김명실</t>
  </si>
  <si>
    <t>백 투 더 씨</t>
  </si>
  <si>
    <t>독도의 영웅</t>
  </si>
  <si>
    <t>우포늪의 사람들</t>
  </si>
  <si>
    <t>빛을 삼킨 뱀</t>
  </si>
  <si>
    <t>흑산도와 자산어보</t>
  </si>
  <si>
    <t>[내셔널지오그래픽] 아기동물의 세계</t>
  </si>
  <si>
    <t>BBC 자연환경 스페셜 12종</t>
  </si>
  <si>
    <t>숲 이야기</t>
  </si>
  <si>
    <t>파브르곤충기13종 박스세트</t>
  </si>
  <si>
    <t>OBS특집 다큐멘터리 : 기후변화 - 모래의 미소,풀등</t>
  </si>
  <si>
    <t>OBS특집 다큐멘터리 : 기후변화 - 한반도가 뜨거워졌다</t>
  </si>
  <si>
    <t>위대한 비행</t>
  </si>
  <si>
    <r>
      <t>스파이</t>
    </r>
    <r>
      <rPr>
        <b/>
        <sz val="10"/>
        <rFont val="돋움"/>
        <family val="3"/>
        <charset val="129"/>
      </rPr>
      <t xml:space="preserve"> </t>
    </r>
    <r>
      <rPr>
        <sz val="10"/>
        <rFont val="돋움"/>
        <family val="3"/>
        <charset val="129"/>
      </rPr>
      <t>펭귄</t>
    </r>
  </si>
  <si>
    <t>이디야와 얼음왕국의 전설</t>
  </si>
  <si>
    <t>초원의 왕 도제</t>
    <phoneticPr fontId="4" type="noConversion"/>
  </si>
  <si>
    <t xml:space="preserve">쿰바: 반쪽무늬 얼룩말의 대모험 </t>
    <phoneticPr fontId="4" type="noConversion"/>
  </si>
  <si>
    <t>EBS 수학 숲으로가다</t>
    <phoneticPr fontId="4" type="noConversion"/>
  </si>
  <si>
    <t xml:space="preserve">아기 북극곰 크누트  </t>
    <phoneticPr fontId="4" type="noConversion"/>
  </si>
  <si>
    <t>총계</t>
    <phoneticPr fontId="4" type="noConversion"/>
  </si>
  <si>
    <t>국립생태원 정보통신장비</t>
    <phoneticPr fontId="4" type="noConversion"/>
  </si>
  <si>
    <t>국립생태원 본관 도서</t>
    <phoneticPr fontId="4" type="noConversion"/>
  </si>
  <si>
    <t>수량</t>
    <phoneticPr fontId="4" type="noConversion"/>
  </si>
  <si>
    <t>국내외구분</t>
    <phoneticPr fontId="4" type="noConversion"/>
  </si>
</sst>
</file>

<file path=xl/styles.xml><?xml version="1.0" encoding="utf-8"?>
<styleSheet xmlns="http://schemas.openxmlformats.org/spreadsheetml/2006/main">
  <numFmts count="1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.00_ "/>
    <numFmt numFmtId="177" formatCode="#,##0_);[Red]\(#,##0\)"/>
    <numFmt numFmtId="178" formatCode="#,##0_ "/>
    <numFmt numFmtId="179" formatCode="_-* #,##0.00_-;\-* #,##0.00_-;_-* &quot;-&quot;_-;_-@_-"/>
    <numFmt numFmtId="180" formatCode="mm&quot;월&quot;\ dd&quot;일&quot;"/>
    <numFmt numFmtId="181" formatCode="#,##0.00_);[Red]\(#,##0.00\)"/>
    <numFmt numFmtId="182" formatCode="??,???"/>
    <numFmt numFmtId="183" formatCode="???,???"/>
    <numFmt numFmtId="184" formatCode="?,???"/>
    <numFmt numFmtId="185" formatCode="#,##0;[Red]#,##0"/>
    <numFmt numFmtId="186" formatCode="?,???,???"/>
    <numFmt numFmtId="187" formatCode="_ * #,##0_ ;_ * \-#,##0_ ;_ * &quot;-&quot;_ ;_ @_ "/>
    <numFmt numFmtId="188" formatCode="0_);[Red]\(0\)"/>
    <numFmt numFmtId="189" formatCode="0.00_);[Red]\(0.00\)"/>
    <numFmt numFmtId="190" formatCode="0_ "/>
  </numFmts>
  <fonts count="5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Helv"/>
      <family val="2"/>
    </font>
    <font>
      <sz val="11"/>
      <name val="돋움"/>
      <family val="3"/>
      <charset val="129"/>
    </font>
    <font>
      <sz val="12"/>
      <name val="명조"/>
      <family val="3"/>
      <charset val="129"/>
    </font>
    <font>
      <sz val="10"/>
      <color rgb="FF000000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2"/>
      <name val="바탕체"/>
      <family val="1"/>
      <charset val="129"/>
    </font>
    <font>
      <sz val="10"/>
      <color rgb="FFFF0000"/>
      <name val="굴림"/>
      <family val="3"/>
      <charset val="129"/>
    </font>
    <font>
      <sz val="8"/>
      <name val="맑은 고딕"/>
      <family val="3"/>
      <charset val="129"/>
    </font>
    <font>
      <sz val="10"/>
      <color indexed="8"/>
      <name val="굴림"/>
      <family val="3"/>
      <charset val="129"/>
    </font>
    <font>
      <b/>
      <sz val="16"/>
      <color theme="1"/>
      <name val="굴림"/>
      <family val="3"/>
      <charset val="129"/>
    </font>
    <font>
      <sz val="10"/>
      <color rgb="FF0000FF"/>
      <name val="굴림"/>
      <family val="3"/>
      <charset val="129"/>
    </font>
    <font>
      <sz val="10"/>
      <color theme="1"/>
      <name val="새굴림"/>
      <family val="1"/>
      <charset val="129"/>
    </font>
    <font>
      <b/>
      <sz val="20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indexed="8"/>
      <name val="굴림체"/>
      <family val="3"/>
      <charset val="129"/>
    </font>
    <font>
      <sz val="11"/>
      <color rgb="FF9C0006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b/>
      <sz val="9"/>
      <color rgb="FF383838"/>
      <name val="굴림"/>
      <family val="3"/>
      <charset val="129"/>
    </font>
    <font>
      <b/>
      <sz val="9"/>
      <color rgb="FF383838"/>
      <name val="Gulim"/>
      <family val="3"/>
    </font>
    <font>
      <sz val="9"/>
      <color rgb="FF383838"/>
      <name val="굴림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굴림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b/>
      <sz val="10"/>
      <color theme="1"/>
      <name val="돋움"/>
      <family val="3"/>
      <charset val="129"/>
    </font>
    <font>
      <sz val="12"/>
      <color indexed="8"/>
      <name val="굴림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8"/>
      <scheme val="major"/>
    </font>
    <font>
      <sz val="10"/>
      <name val="맑은 고딕"/>
      <family val="3"/>
      <charset val="134"/>
      <scheme val="major"/>
    </font>
    <font>
      <sz val="10"/>
      <name val="맑은 고딕"/>
      <family val="3"/>
      <charset val="136"/>
      <scheme val="major"/>
    </font>
    <font>
      <sz val="10"/>
      <color rgb="FF000000"/>
      <name val="맑은 고딕"/>
      <family val="3"/>
      <charset val="128"/>
      <scheme val="major"/>
    </font>
    <font>
      <sz val="11"/>
      <color theme="1"/>
      <name val="맑은 고딕"/>
      <family val="3"/>
      <charset val="129"/>
      <scheme val="major"/>
    </font>
    <font>
      <sz val="10"/>
      <color theme="1"/>
      <name val="돋움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rgb="FFE2F2FF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7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0" fontId="15" fillId="0" borderId="0"/>
    <xf numFmtId="0" fontId="14" fillId="0" borderId="0">
      <alignment vertical="center"/>
    </xf>
    <xf numFmtId="0" fontId="18" fillId="0" borderId="0"/>
    <xf numFmtId="0" fontId="18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14" fillId="0" borderId="0" applyFont="0" applyFill="0" applyBorder="0" applyAlignment="0" applyProtection="0"/>
    <xf numFmtId="0" fontId="24" fillId="0" borderId="0">
      <alignment vertical="center"/>
    </xf>
    <xf numFmtId="0" fontId="10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0" fontId="28" fillId="0" borderId="0"/>
    <xf numFmtId="0" fontId="29" fillId="9" borderId="0" applyNumberFormat="0" applyBorder="0" applyAlignment="0" applyProtection="0">
      <alignment vertical="center"/>
    </xf>
    <xf numFmtId="0" fontId="13" fillId="0" borderId="0"/>
    <xf numFmtId="0" fontId="45" fillId="0" borderId="0"/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6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>
      <alignment vertical="center"/>
    </xf>
    <xf numFmtId="41" fontId="5" fillId="2" borderId="1" xfId="2" applyFont="1" applyFill="1" applyBorder="1" applyAlignment="1">
      <alignment horizontal="center" vertical="center" shrinkToFit="1"/>
    </xf>
    <xf numFmtId="176" fontId="5" fillId="2" borderId="1" xfId="2" applyNumberFormat="1" applyFont="1" applyFill="1" applyBorder="1" applyAlignment="1">
      <alignment horizontal="center" vertical="center" shrinkToFit="1"/>
    </xf>
    <xf numFmtId="41" fontId="6" fillId="2" borderId="5" xfId="2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right" vertical="center"/>
    </xf>
    <xf numFmtId="41" fontId="6" fillId="2" borderId="1" xfId="2" applyFont="1" applyFill="1" applyBorder="1" applyAlignment="1">
      <alignment horizontal="center" vertical="center" shrinkToFit="1"/>
    </xf>
    <xf numFmtId="177" fontId="6" fillId="2" borderId="1" xfId="2" applyNumberFormat="1" applyFont="1" applyFill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vertical="center"/>
    </xf>
    <xf numFmtId="49" fontId="3" fillId="0" borderId="3" xfId="0" applyNumberFormat="1" applyFont="1" applyFill="1" applyBorder="1" applyAlignment="1">
      <alignment horizontal="right" vertical="center"/>
    </xf>
    <xf numFmtId="179" fontId="3" fillId="0" borderId="2" xfId="5" applyNumberFormat="1" applyFont="1" applyBorder="1">
      <alignment vertical="center"/>
    </xf>
    <xf numFmtId="181" fontId="3" fillId="0" borderId="4" xfId="4" applyNumberFormat="1" applyFont="1" applyBorder="1" applyAlignment="1">
      <alignment horizontal="right" vertical="center"/>
    </xf>
    <xf numFmtId="181" fontId="3" fillId="0" borderId="2" xfId="5" applyNumberFormat="1" applyFont="1" applyBorder="1" applyAlignment="1">
      <alignment horizontal="right" vertical="center"/>
    </xf>
    <xf numFmtId="181" fontId="3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181" fontId="5" fillId="0" borderId="1" xfId="0" applyNumberFormat="1" applyFont="1" applyBorder="1">
      <alignment vertical="center"/>
    </xf>
    <xf numFmtId="0" fontId="5" fillId="0" borderId="5" xfId="0" applyFont="1" applyBorder="1" applyAlignment="1">
      <alignment horizontal="center" vertical="center"/>
    </xf>
    <xf numFmtId="177" fontId="7" fillId="0" borderId="1" xfId="5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0" fontId="3" fillId="0" borderId="1" xfId="0" quotePrefix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0" fontId="3" fillId="0" borderId="1" xfId="1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left" vertical="center" wrapText="1"/>
    </xf>
    <xf numFmtId="0" fontId="16" fillId="5" borderId="1" xfId="0" applyFont="1" applyFill="1" applyBorder="1" applyAlignment="1">
      <alignment horizontal="center" vertical="center" wrapText="1"/>
    </xf>
    <xf numFmtId="185" fontId="3" fillId="0" borderId="1" xfId="2" applyNumberFormat="1" applyFont="1" applyFill="1" applyBorder="1" applyAlignment="1">
      <alignment vertical="center" wrapText="1"/>
    </xf>
    <xf numFmtId="183" fontId="3" fillId="0" borderId="1" xfId="1" quotePrefix="1" applyNumberFormat="1" applyFont="1" applyBorder="1" applyAlignment="1">
      <alignment horizontal="center" vertical="center"/>
    </xf>
    <xf numFmtId="185" fontId="3" fillId="5" borderId="1" xfId="2" applyNumberFormat="1" applyFont="1" applyFill="1" applyBorder="1" applyAlignment="1">
      <alignment vertical="center" wrapText="1"/>
    </xf>
    <xf numFmtId="185" fontId="3" fillId="0" borderId="1" xfId="1" applyNumberFormat="1" applyFont="1" applyBorder="1" applyAlignment="1">
      <alignment horizontal="right" vertical="center"/>
    </xf>
    <xf numFmtId="186" fontId="3" fillId="0" borderId="1" xfId="1" applyNumberFormat="1" applyFont="1" applyBorder="1" applyAlignment="1">
      <alignment horizontal="center" vertical="center"/>
    </xf>
    <xf numFmtId="184" fontId="3" fillId="0" borderId="1" xfId="1" applyNumberFormat="1" applyFont="1" applyBorder="1" applyAlignment="1">
      <alignment horizontal="center" vertical="center"/>
    </xf>
    <xf numFmtId="185" fontId="7" fillId="0" borderId="1" xfId="7" applyNumberFormat="1" applyFont="1" applyFill="1" applyBorder="1" applyAlignment="1">
      <alignment vertical="center"/>
    </xf>
    <xf numFmtId="41" fontId="3" fillId="0" borderId="1" xfId="2" applyFont="1" applyFill="1" applyBorder="1" applyAlignment="1">
      <alignment horizontal="left" vertical="center" shrinkToFit="1"/>
    </xf>
    <xf numFmtId="49" fontId="3" fillId="0" borderId="1" xfId="2" applyNumberFormat="1" applyFont="1" applyFill="1" applyBorder="1" applyAlignment="1">
      <alignment horizontal="center" vertical="center" shrinkToFit="1"/>
    </xf>
    <xf numFmtId="178" fontId="3" fillId="0" borderId="1" xfId="3" applyNumberFormat="1" applyFont="1" applyFill="1" applyBorder="1" applyAlignment="1">
      <alignment horizontal="right" vertical="center" shrinkToFit="1"/>
    </xf>
    <xf numFmtId="41" fontId="3" fillId="0" borderId="1" xfId="2" applyNumberFormat="1" applyFont="1" applyFill="1" applyBorder="1" applyAlignment="1">
      <alignment horizontal="left" vertical="center" shrinkToFit="1"/>
    </xf>
    <xf numFmtId="41" fontId="3" fillId="0" borderId="1" xfId="2" applyFont="1" applyFill="1" applyBorder="1" applyAlignment="1">
      <alignment horizontal="left" vertical="center" wrapText="1" shrinkToFit="1"/>
    </xf>
    <xf numFmtId="0" fontId="3" fillId="0" borderId="1" xfId="1" applyNumberFormat="1" applyFont="1" applyBorder="1" applyAlignment="1">
      <alignment horizontal="left" vertical="center" wrapText="1"/>
    </xf>
    <xf numFmtId="182" fontId="3" fillId="0" borderId="1" xfId="1" applyNumberFormat="1" applyFont="1" applyBorder="1" applyAlignment="1">
      <alignment horizontal="left" vertical="center"/>
    </xf>
    <xf numFmtId="183" fontId="3" fillId="0" borderId="1" xfId="1" applyNumberFormat="1" applyFont="1" applyBorder="1" applyAlignment="1">
      <alignment horizontal="right" vertical="center"/>
    </xf>
    <xf numFmtId="0" fontId="3" fillId="0" borderId="1" xfId="1" applyNumberFormat="1" applyFont="1" applyBorder="1" applyAlignment="1">
      <alignment horizontal="left" vertical="center"/>
    </xf>
    <xf numFmtId="183" fontId="3" fillId="0" borderId="1" xfId="1" applyNumberFormat="1" applyFont="1" applyBorder="1" applyAlignment="1">
      <alignment horizontal="left" vertical="center"/>
    </xf>
    <xf numFmtId="184" fontId="3" fillId="0" borderId="1" xfId="1" applyNumberFormat="1" applyFont="1" applyBorder="1" applyAlignment="1">
      <alignment horizontal="left" vertical="center"/>
    </xf>
    <xf numFmtId="186" fontId="3" fillId="0" borderId="1" xfId="1" applyNumberFormat="1" applyFont="1" applyBorder="1" applyAlignment="1">
      <alignment horizontal="left" vertical="center"/>
    </xf>
    <xf numFmtId="180" fontId="3" fillId="0" borderId="1" xfId="0" applyNumberFormat="1" applyFont="1" applyFill="1" applyBorder="1" applyAlignment="1">
      <alignment vertical="center" shrinkToFit="1"/>
    </xf>
    <xf numFmtId="0" fontId="3" fillId="0" borderId="1" xfId="0" applyNumberFormat="1" applyFont="1" applyFill="1" applyBorder="1" applyAlignment="1">
      <alignment horizontal="center" vertical="center" shrinkToFit="1"/>
    </xf>
    <xf numFmtId="178" fontId="3" fillId="0" borderId="1" xfId="0" applyNumberFormat="1" applyFont="1" applyFill="1" applyBorder="1" applyAlignment="1">
      <alignment vertical="center" shrinkToFit="1"/>
    </xf>
    <xf numFmtId="0" fontId="3" fillId="0" borderId="1" xfId="6" applyNumberFormat="1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left" vertical="center" shrinkToFit="1"/>
    </xf>
    <xf numFmtId="0" fontId="3" fillId="0" borderId="1" xfId="0" applyNumberFormat="1" applyFont="1" applyFill="1" applyBorder="1" applyAlignment="1">
      <alignment vertical="center" shrinkToFit="1"/>
    </xf>
    <xf numFmtId="180" fontId="3" fillId="0" borderId="1" xfId="0" applyNumberFormat="1" applyFont="1" applyFill="1" applyBorder="1" applyAlignment="1">
      <alignment vertical="center"/>
    </xf>
    <xf numFmtId="180" fontId="3" fillId="0" borderId="1" xfId="0" applyNumberFormat="1" applyFont="1" applyFill="1" applyBorder="1" applyAlignment="1">
      <alignment horizontal="left" vertical="center" shrinkToFit="1"/>
    </xf>
    <xf numFmtId="49" fontId="3" fillId="0" borderId="1" xfId="0" applyNumberFormat="1" applyFont="1" applyFill="1" applyBorder="1" applyAlignment="1">
      <alignment horizontal="left" vertical="center" shrinkToFit="1"/>
    </xf>
    <xf numFmtId="185" fontId="7" fillId="0" borderId="1" xfId="6" applyNumberFormat="1" applyFont="1" applyFill="1" applyBorder="1" applyAlignment="1">
      <alignment horizontal="center" vertical="center" shrinkToFit="1"/>
    </xf>
    <xf numFmtId="185" fontId="3" fillId="0" borderId="1" xfId="6" applyNumberFormat="1" applyFont="1" applyFill="1" applyBorder="1" applyAlignment="1">
      <alignment horizontal="center" vertical="center" shrinkToFit="1"/>
    </xf>
    <xf numFmtId="185" fontId="3" fillId="0" borderId="1" xfId="3" applyNumberFormat="1" applyFont="1" applyFill="1" applyBorder="1" applyAlignment="1">
      <alignment horizontal="right" vertical="center" shrinkToFit="1"/>
    </xf>
    <xf numFmtId="0" fontId="3" fillId="5" borderId="1" xfId="0" applyFont="1" applyFill="1" applyBorder="1" applyAlignment="1">
      <alignment vertical="center"/>
    </xf>
    <xf numFmtId="184" fontId="3" fillId="5" borderId="1" xfId="1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85" fontId="3" fillId="5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185" fontId="3" fillId="0" borderId="1" xfId="0" applyNumberFormat="1" applyFont="1" applyBorder="1" applyAlignment="1">
      <alignment vertical="center"/>
    </xf>
    <xf numFmtId="0" fontId="5" fillId="6" borderId="1" xfId="0" applyFont="1" applyFill="1" applyBorder="1">
      <alignment vertical="center"/>
    </xf>
    <xf numFmtId="185" fontId="5" fillId="6" borderId="1" xfId="0" applyNumberFormat="1" applyFont="1" applyFill="1" applyBorder="1">
      <alignment vertical="center"/>
    </xf>
    <xf numFmtId="0" fontId="3" fillId="6" borderId="1" xfId="0" applyFont="1" applyFill="1" applyBorder="1">
      <alignment vertical="center"/>
    </xf>
    <xf numFmtId="178" fontId="5" fillId="6" borderId="1" xfId="0" applyNumberFormat="1" applyFont="1" applyFill="1" applyBorder="1">
      <alignment vertical="center"/>
    </xf>
    <xf numFmtId="183" fontId="5" fillId="6" borderId="1" xfId="0" applyNumberFormat="1" applyFont="1" applyFill="1" applyBorder="1">
      <alignment vertical="center"/>
    </xf>
    <xf numFmtId="0" fontId="3" fillId="3" borderId="1" xfId="0" applyFont="1" applyFill="1" applyBorder="1">
      <alignment vertical="center"/>
    </xf>
    <xf numFmtId="0" fontId="5" fillId="3" borderId="1" xfId="0" applyFont="1" applyFill="1" applyBorder="1">
      <alignment vertical="center"/>
    </xf>
    <xf numFmtId="183" fontId="5" fillId="3" borderId="1" xfId="0" applyNumberFormat="1" applyFont="1" applyFill="1" applyBorder="1">
      <alignment vertical="center"/>
    </xf>
    <xf numFmtId="0" fontId="5" fillId="7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/>
    </xf>
    <xf numFmtId="0" fontId="17" fillId="7" borderId="1" xfId="1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178" fontId="2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178" fontId="8" fillId="0" borderId="1" xfId="0" applyNumberFormat="1" applyFont="1" applyBorder="1" applyAlignment="1">
      <alignment horizontal="right" vertical="center"/>
    </xf>
    <xf numFmtId="0" fontId="2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7" fontId="3" fillId="0" borderId="0" xfId="0" applyNumberFormat="1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1" fontId="7" fillId="0" borderId="1" xfId="2" applyNumberFormat="1" applyFont="1" applyFill="1" applyBorder="1" applyAlignment="1">
      <alignment horizontal="center" vertical="center"/>
    </xf>
    <xf numFmtId="178" fontId="7" fillId="0" borderId="1" xfId="4" applyNumberFormat="1" applyFont="1" applyBorder="1" applyAlignment="1">
      <alignment horizontal="center" vertical="center"/>
    </xf>
    <xf numFmtId="178" fontId="7" fillId="0" borderId="1" xfId="8" applyNumberFormat="1" applyFont="1" applyFill="1" applyBorder="1" applyAlignment="1">
      <alignment horizontal="left" vertical="center" indent="1" shrinkToFit="1"/>
    </xf>
    <xf numFmtId="178" fontId="7" fillId="0" borderId="1" xfId="4" applyNumberFormat="1" applyFont="1" applyBorder="1" applyAlignment="1">
      <alignment horizontal="center" vertical="center" shrinkToFit="1"/>
    </xf>
    <xf numFmtId="178" fontId="7" fillId="0" borderId="1" xfId="5" applyNumberFormat="1" applyFont="1" applyFill="1" applyBorder="1" applyAlignment="1">
      <alignment horizontal="center" vertical="center"/>
    </xf>
    <xf numFmtId="178" fontId="7" fillId="0" borderId="1" xfId="9" applyNumberFormat="1" applyFont="1" applyFill="1" applyBorder="1" applyAlignment="1" applyProtection="1">
      <alignment horizontal="center" vertical="center"/>
      <protection locked="0"/>
    </xf>
    <xf numFmtId="178" fontId="7" fillId="0" borderId="1" xfId="5" applyNumberFormat="1" applyFont="1" applyFill="1" applyBorder="1" applyAlignment="1">
      <alignment horizontal="left" vertical="center" indent="1" shrinkToFit="1"/>
    </xf>
    <xf numFmtId="178" fontId="7" fillId="0" borderId="1" xfId="4" applyNumberFormat="1" applyFont="1" applyFill="1" applyBorder="1" applyAlignment="1">
      <alignment horizontal="center" vertical="center" wrapText="1"/>
    </xf>
    <xf numFmtId="178" fontId="7" fillId="0" borderId="1" xfId="4" applyNumberFormat="1" applyFont="1" applyFill="1" applyBorder="1" applyAlignment="1">
      <alignment horizontal="center" vertical="center"/>
    </xf>
    <xf numFmtId="41" fontId="3" fillId="0" borderId="1" xfId="2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1" xfId="0" applyFont="1" applyFill="1" applyBorder="1">
      <alignment vertical="center"/>
    </xf>
    <xf numFmtId="187" fontId="7" fillId="0" borderId="1" xfId="5" applyNumberFormat="1" applyFont="1" applyFill="1" applyBorder="1" applyAlignment="1">
      <alignment horizontal="center" vertical="center"/>
    </xf>
    <xf numFmtId="41" fontId="7" fillId="0" borderId="1" xfId="2" applyFont="1" applyFill="1" applyBorder="1" applyAlignment="1" applyProtection="1">
      <alignment horizontal="right" vertical="center"/>
    </xf>
    <xf numFmtId="41" fontId="7" fillId="0" borderId="1" xfId="2" applyFont="1" applyFill="1" applyBorder="1">
      <alignment vertical="center"/>
    </xf>
    <xf numFmtId="187" fontId="7" fillId="0" borderId="1" xfId="5" applyNumberFormat="1" applyFont="1" applyFill="1" applyBorder="1" applyAlignment="1">
      <alignment horizontal="left" vertical="center"/>
    </xf>
    <xf numFmtId="187" fontId="7" fillId="0" borderId="1" xfId="5" applyNumberFormat="1" applyFont="1" applyFill="1" applyBorder="1" applyAlignment="1" applyProtection="1">
      <alignment horizontal="left" vertical="center"/>
    </xf>
    <xf numFmtId="1" fontId="7" fillId="0" borderId="1" xfId="4" applyNumberFormat="1" applyFont="1" applyFill="1" applyBorder="1" applyAlignment="1">
      <alignment horizontal="center" vertical="center"/>
    </xf>
    <xf numFmtId="41" fontId="7" fillId="0" borderId="1" xfId="2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87" fontId="7" fillId="0" borderId="3" xfId="5" applyNumberFormat="1" applyFont="1" applyFill="1" applyBorder="1" applyAlignment="1">
      <alignment horizontal="left" vertical="center"/>
    </xf>
    <xf numFmtId="187" fontId="7" fillId="0" borderId="3" xfId="5" applyNumberFormat="1" applyFont="1" applyFill="1" applyBorder="1" applyAlignment="1">
      <alignment horizontal="center" vertical="center"/>
    </xf>
    <xf numFmtId="41" fontId="7" fillId="0" borderId="3" xfId="2" applyFont="1" applyFill="1" applyBorder="1" applyAlignment="1" applyProtection="1">
      <alignment horizontal="right" vertical="center"/>
    </xf>
    <xf numFmtId="0" fontId="7" fillId="0" borderId="3" xfId="0" applyFont="1" applyFill="1" applyBorder="1">
      <alignment vertical="center"/>
    </xf>
    <xf numFmtId="0" fontId="3" fillId="0" borderId="5" xfId="0" applyFont="1" applyBorder="1">
      <alignment vertical="center"/>
    </xf>
    <xf numFmtId="0" fontId="3" fillId="0" borderId="2" xfId="0" applyFont="1" applyFill="1" applyBorder="1">
      <alignment vertical="center"/>
    </xf>
    <xf numFmtId="41" fontId="3" fillId="0" borderId="0" xfId="2" applyFont="1">
      <alignment vertical="center"/>
    </xf>
    <xf numFmtId="41" fontId="3" fillId="0" borderId="0" xfId="2" applyFont="1" applyAlignment="1">
      <alignment horizontal="center" vertical="center"/>
    </xf>
    <xf numFmtId="41" fontId="3" fillId="0" borderId="1" xfId="2" applyFont="1" applyBorder="1">
      <alignment vertical="center"/>
    </xf>
    <xf numFmtId="38" fontId="3" fillId="0" borderId="3" xfId="10" applyNumberFormat="1" applyFont="1" applyFill="1" applyBorder="1" applyAlignment="1" applyProtection="1">
      <alignment vertical="center" shrinkToFit="1"/>
    </xf>
    <xf numFmtId="178" fontId="3" fillId="0" borderId="2" xfId="6" applyNumberFormat="1" applyFont="1" applyFill="1" applyBorder="1" applyAlignment="1">
      <alignment vertical="center"/>
    </xf>
    <xf numFmtId="178" fontId="3" fillId="0" borderId="1" xfId="6" applyNumberFormat="1" applyFont="1" applyFill="1" applyBorder="1" applyAlignment="1">
      <alignment vertical="center"/>
    </xf>
    <xf numFmtId="41" fontId="5" fillId="0" borderId="1" xfId="2" applyFont="1" applyBorder="1">
      <alignment vertical="center"/>
    </xf>
    <xf numFmtId="178" fontId="7" fillId="0" borderId="1" xfId="4" applyNumberFormat="1" applyFont="1" applyBorder="1" applyAlignment="1">
      <alignment horizontal="left" vertical="center"/>
    </xf>
    <xf numFmtId="178" fontId="7" fillId="0" borderId="1" xfId="4" applyNumberFormat="1" applyFont="1" applyFill="1" applyBorder="1" applyAlignment="1">
      <alignment horizontal="left" vertical="center" wrapText="1"/>
    </xf>
    <xf numFmtId="178" fontId="7" fillId="0" borderId="1" xfId="5" applyNumberFormat="1" applyFont="1" applyFill="1" applyBorder="1" applyAlignment="1">
      <alignment horizontal="left" vertical="center"/>
    </xf>
    <xf numFmtId="0" fontId="3" fillId="0" borderId="1" xfId="4" applyFont="1" applyFill="1" applyBorder="1" applyAlignment="1">
      <alignment horizontal="center" vertical="center" shrinkToFit="1"/>
    </xf>
    <xf numFmtId="41" fontId="5" fillId="0" borderId="3" xfId="0" applyNumberFormat="1" applyFont="1" applyBorder="1" applyAlignment="1">
      <alignment horizontal="center" vertical="center"/>
    </xf>
    <xf numFmtId="41" fontId="6" fillId="0" borderId="3" xfId="2" applyFont="1" applyFill="1" applyBorder="1">
      <alignment vertical="center"/>
    </xf>
    <xf numFmtId="41" fontId="5" fillId="0" borderId="0" xfId="2" applyFont="1">
      <alignment vertical="center"/>
    </xf>
    <xf numFmtId="177" fontId="3" fillId="0" borderId="0" xfId="0" applyNumberFormat="1" applyFont="1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41" fontId="3" fillId="0" borderId="0" xfId="0" applyNumberFormat="1" applyFont="1" applyAlignment="1">
      <alignment horizontal="right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left" vertical="center"/>
    </xf>
    <xf numFmtId="41" fontId="21" fillId="0" borderId="1" xfId="2" applyFont="1" applyFill="1" applyBorder="1" applyAlignment="1">
      <alignment horizontal="right" vertical="center"/>
    </xf>
    <xf numFmtId="41" fontId="21" fillId="0" borderId="1" xfId="2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3" fillId="0" borderId="1" xfId="0" applyFont="1" applyFill="1" applyBorder="1">
      <alignment vertical="center"/>
    </xf>
    <xf numFmtId="3" fontId="7" fillId="0" borderId="1" xfId="0" applyNumberFormat="1" applyFont="1" applyFill="1" applyBorder="1" applyAlignment="1">
      <alignment horizontal="left" vertical="center"/>
    </xf>
    <xf numFmtId="41" fontId="21" fillId="0" borderId="1" xfId="0" applyNumberFormat="1" applyFont="1" applyBorder="1" applyAlignment="1">
      <alignment horizontal="left" vertical="center"/>
    </xf>
    <xf numFmtId="41" fontId="21" fillId="0" borderId="1" xfId="0" applyNumberFormat="1" applyFont="1" applyBorder="1">
      <alignment vertical="center"/>
    </xf>
    <xf numFmtId="41" fontId="21" fillId="0" borderId="1" xfId="0" applyNumberFormat="1" applyFont="1" applyBorder="1" applyAlignment="1">
      <alignment horizontal="right" vertical="center"/>
    </xf>
    <xf numFmtId="0" fontId="21" fillId="0" borderId="1" xfId="0" applyFont="1" applyBorder="1">
      <alignment vertical="center"/>
    </xf>
    <xf numFmtId="177" fontId="19" fillId="0" borderId="0" xfId="0" applyNumberFormat="1" applyFont="1">
      <alignment vertical="center"/>
    </xf>
    <xf numFmtId="41" fontId="21" fillId="0" borderId="0" xfId="2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41" fontId="19" fillId="0" borderId="0" xfId="0" applyNumberFormat="1" applyFont="1">
      <alignment vertical="center"/>
    </xf>
    <xf numFmtId="177" fontId="5" fillId="0" borderId="0" xfId="0" applyNumberFormat="1" applyFont="1" applyAlignment="1">
      <alignment horizontal="right"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1" xfId="0" applyFont="1" applyFill="1" applyBorder="1">
      <alignment vertical="center"/>
    </xf>
    <xf numFmtId="3" fontId="3" fillId="8" borderId="1" xfId="0" applyNumberFormat="1" applyFont="1" applyFill="1" applyBorder="1">
      <alignment vertical="center"/>
    </xf>
    <xf numFmtId="183" fontId="3" fillId="8" borderId="1" xfId="1" quotePrefix="1" applyNumberFormat="1" applyFont="1" applyFill="1" applyBorder="1" applyAlignment="1">
      <alignment horizontal="center" vertical="center"/>
    </xf>
    <xf numFmtId="41" fontId="3" fillId="8" borderId="1" xfId="2" applyNumberFormat="1" applyFont="1" applyFill="1" applyBorder="1" applyAlignment="1">
      <alignment horizontal="left" vertical="center" shrinkToFit="1"/>
    </xf>
    <xf numFmtId="41" fontId="3" fillId="8" borderId="1" xfId="2" applyFont="1" applyFill="1" applyBorder="1" applyAlignment="1">
      <alignment horizontal="left" vertical="center" shrinkToFit="1"/>
    </xf>
    <xf numFmtId="184" fontId="3" fillId="8" borderId="1" xfId="1" applyNumberFormat="1" applyFont="1" applyFill="1" applyBorder="1" applyAlignment="1">
      <alignment horizontal="center" vertical="center"/>
    </xf>
    <xf numFmtId="49" fontId="3" fillId="8" borderId="1" xfId="2" applyNumberFormat="1" applyFont="1" applyFill="1" applyBorder="1" applyAlignment="1">
      <alignment horizontal="center" vertical="center" shrinkToFit="1"/>
    </xf>
    <xf numFmtId="178" fontId="3" fillId="8" borderId="1" xfId="3" applyNumberFormat="1" applyFont="1" applyFill="1" applyBorder="1" applyAlignment="1">
      <alignment horizontal="right" vertical="center" shrinkToFit="1"/>
    </xf>
    <xf numFmtId="0" fontId="3" fillId="8" borderId="1" xfId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183" fontId="3" fillId="0" borderId="1" xfId="1" quotePrefix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41" fontId="3" fillId="8" borderId="1" xfId="2" applyFont="1" applyFill="1" applyBorder="1">
      <alignment vertical="center"/>
    </xf>
    <xf numFmtId="0" fontId="3" fillId="8" borderId="1" xfId="0" applyFont="1" applyFill="1" applyBorder="1" applyAlignment="1">
      <alignment vertical="center" wrapText="1"/>
    </xf>
    <xf numFmtId="41" fontId="3" fillId="8" borderId="1" xfId="2" applyFont="1" applyFill="1" applyBorder="1" applyAlignment="1">
      <alignment vertical="center" wrapText="1"/>
    </xf>
    <xf numFmtId="0" fontId="23" fillId="0" borderId="0" xfId="0" applyFont="1">
      <alignment vertical="center"/>
    </xf>
    <xf numFmtId="184" fontId="3" fillId="0" borderId="1" xfId="1" applyNumberFormat="1" applyFont="1" applyFill="1" applyBorder="1" applyAlignment="1">
      <alignment horizontal="center" vertical="center"/>
    </xf>
    <xf numFmtId="185" fontId="3" fillId="0" borderId="1" xfId="1" applyNumberFormat="1" applyFont="1" applyFill="1" applyBorder="1" applyAlignment="1">
      <alignment horizontal="right" vertical="center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Fill="1">
      <alignment vertical="center"/>
    </xf>
    <xf numFmtId="0" fontId="7" fillId="0" borderId="0" xfId="0" applyFont="1">
      <alignment vertical="center"/>
    </xf>
    <xf numFmtId="41" fontId="19" fillId="0" borderId="0" xfId="2" applyFont="1">
      <alignment vertical="center"/>
    </xf>
    <xf numFmtId="0" fontId="7" fillId="0" borderId="5" xfId="0" applyFont="1" applyBorder="1" applyAlignment="1">
      <alignment horizontal="center" vertical="center"/>
    </xf>
    <xf numFmtId="41" fontId="3" fillId="0" borderId="0" xfId="0" applyNumberFormat="1" applyFont="1">
      <alignment vertical="center"/>
    </xf>
    <xf numFmtId="0" fontId="7" fillId="0" borderId="1" xfId="4" applyFont="1" applyBorder="1" applyAlignment="1">
      <alignment horizontal="center" vertical="center"/>
    </xf>
    <xf numFmtId="0" fontId="7" fillId="0" borderId="1" xfId="4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81" fontId="7" fillId="0" borderId="1" xfId="0" applyNumberFormat="1" applyFont="1" applyBorder="1" applyAlignment="1">
      <alignment horizontal="right" vertical="center"/>
    </xf>
    <xf numFmtId="0" fontId="3" fillId="0" borderId="1" xfId="0" quotePrefix="1" applyFont="1" applyFill="1" applyBorder="1" applyAlignment="1">
      <alignment horizontal="center" vertical="center"/>
    </xf>
    <xf numFmtId="0" fontId="7" fillId="0" borderId="1" xfId="4" applyFont="1" applyFill="1" applyBorder="1" applyAlignment="1">
      <alignment horizontal="center" vertical="center"/>
    </xf>
    <xf numFmtId="181" fontId="3" fillId="0" borderId="2" xfId="5" applyNumberFormat="1" applyFont="1" applyFill="1" applyBorder="1" applyAlignment="1">
      <alignment horizontal="right" vertical="center"/>
    </xf>
    <xf numFmtId="177" fontId="7" fillId="0" borderId="1" xfId="5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/>
    </xf>
    <xf numFmtId="0" fontId="19" fillId="0" borderId="1" xfId="0" applyFont="1" applyFill="1" applyBorder="1">
      <alignment vertical="center"/>
    </xf>
    <xf numFmtId="0" fontId="3" fillId="0" borderId="6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49" fontId="33" fillId="10" borderId="17" xfId="0" applyNumberFormat="1" applyFont="1" applyFill="1" applyBorder="1" applyAlignment="1">
      <alignment horizontal="center" vertical="center" wrapText="1"/>
    </xf>
    <xf numFmtId="49" fontId="34" fillId="10" borderId="17" xfId="0" applyNumberFormat="1" applyFont="1" applyFill="1" applyBorder="1" applyAlignment="1">
      <alignment horizontal="center" vertical="center" wrapText="1"/>
    </xf>
    <xf numFmtId="49" fontId="35" fillId="11" borderId="17" xfId="0" applyNumberFormat="1" applyFont="1" applyFill="1" applyBorder="1" applyAlignment="1">
      <alignment horizontal="center" vertical="center" wrapText="1"/>
    </xf>
    <xf numFmtId="49" fontId="35" fillId="11" borderId="17" xfId="0" applyNumberFormat="1" applyFont="1" applyFill="1" applyBorder="1" applyAlignment="1">
      <alignment horizontal="left" vertical="center" wrapText="1"/>
    </xf>
    <xf numFmtId="14" fontId="35" fillId="11" borderId="17" xfId="0" applyNumberFormat="1" applyFont="1" applyFill="1" applyBorder="1" applyAlignment="1">
      <alignment horizontal="center" vertical="center" wrapText="1"/>
    </xf>
    <xf numFmtId="178" fontId="35" fillId="11" borderId="17" xfId="0" applyNumberFormat="1" applyFont="1" applyFill="1" applyBorder="1" applyAlignment="1">
      <alignment horizontal="right" vertical="center" wrapText="1"/>
    </xf>
    <xf numFmtId="4" fontId="35" fillId="11" borderId="17" xfId="0" applyNumberFormat="1" applyFont="1" applyFill="1" applyBorder="1" applyAlignment="1">
      <alignment horizontal="right" vertical="center" wrapText="1"/>
    </xf>
    <xf numFmtId="49" fontId="35" fillId="11" borderId="18" xfId="0" applyNumberFormat="1" applyFont="1" applyFill="1" applyBorder="1" applyAlignment="1">
      <alignment horizontal="center" vertical="center" wrapText="1"/>
    </xf>
    <xf numFmtId="49" fontId="35" fillId="11" borderId="18" xfId="0" applyNumberFormat="1" applyFont="1" applyFill="1" applyBorder="1" applyAlignment="1">
      <alignment horizontal="left" vertical="center" wrapText="1"/>
    </xf>
    <xf numFmtId="14" fontId="35" fillId="11" borderId="18" xfId="0" applyNumberFormat="1" applyFont="1" applyFill="1" applyBorder="1" applyAlignment="1">
      <alignment horizontal="center" vertical="center" wrapText="1"/>
    </xf>
    <xf numFmtId="178" fontId="35" fillId="11" borderId="18" xfId="0" applyNumberFormat="1" applyFont="1" applyFill="1" applyBorder="1" applyAlignment="1">
      <alignment horizontal="right" vertical="center" wrapText="1"/>
    </xf>
    <xf numFmtId="4" fontId="35" fillId="11" borderId="18" xfId="0" applyNumberFormat="1" applyFont="1" applyFill="1" applyBorder="1" applyAlignment="1">
      <alignment horizontal="right" vertical="center" wrapText="1"/>
    </xf>
    <xf numFmtId="49" fontId="35" fillId="0" borderId="18" xfId="0" applyNumberFormat="1" applyFont="1" applyBorder="1" applyAlignment="1">
      <alignment horizontal="center" vertical="center" wrapText="1"/>
    </xf>
    <xf numFmtId="49" fontId="35" fillId="0" borderId="18" xfId="0" applyNumberFormat="1" applyFont="1" applyBorder="1" applyAlignment="1">
      <alignment horizontal="left" vertical="center" wrapText="1"/>
    </xf>
    <xf numFmtId="14" fontId="35" fillId="0" borderId="18" xfId="0" applyNumberFormat="1" applyFont="1" applyBorder="1" applyAlignment="1">
      <alignment horizontal="center" vertical="center" wrapText="1"/>
    </xf>
    <xf numFmtId="178" fontId="35" fillId="0" borderId="18" xfId="0" applyNumberFormat="1" applyFont="1" applyBorder="1" applyAlignment="1">
      <alignment horizontal="right" vertical="center" wrapText="1"/>
    </xf>
    <xf numFmtId="4" fontId="35" fillId="0" borderId="18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right" vertical="center"/>
    </xf>
    <xf numFmtId="178" fontId="7" fillId="0" borderId="1" xfId="6" applyNumberFormat="1" applyFont="1" applyFill="1" applyBorder="1" applyAlignment="1">
      <alignment vertical="center"/>
    </xf>
    <xf numFmtId="0" fontId="30" fillId="0" borderId="11" xfId="0" applyFont="1" applyFill="1" applyBorder="1" applyAlignment="1">
      <alignment horizontal="center" vertical="center" shrinkToFit="1"/>
    </xf>
    <xf numFmtId="0" fontId="30" fillId="0" borderId="12" xfId="0" applyFont="1" applyFill="1" applyBorder="1" applyAlignment="1">
      <alignment horizontal="center" vertical="center" shrinkToFit="1"/>
    </xf>
    <xf numFmtId="0" fontId="30" fillId="0" borderId="12" xfId="0" applyFont="1" applyFill="1" applyBorder="1" applyAlignment="1">
      <alignment horizontal="center" vertical="center"/>
    </xf>
    <xf numFmtId="0" fontId="30" fillId="0" borderId="13" xfId="0" applyFont="1" applyFill="1" applyBorder="1" applyAlignment="1">
      <alignment horizontal="center" vertical="center" shrinkToFit="1"/>
    </xf>
    <xf numFmtId="0" fontId="31" fillId="0" borderId="14" xfId="21" applyFont="1" applyFill="1" applyBorder="1" applyAlignment="1" applyProtection="1">
      <alignment horizontal="center" vertical="center" shrinkToFit="1"/>
      <protection locked="0"/>
    </xf>
    <xf numFmtId="0" fontId="31" fillId="0" borderId="1" xfId="21" applyFont="1" applyFill="1" applyBorder="1" applyAlignment="1" applyProtection="1">
      <alignment horizontal="center" vertical="center" shrinkToFit="1"/>
      <protection locked="0"/>
    </xf>
    <xf numFmtId="49" fontId="32" fillId="0" borderId="1" xfId="21" applyNumberFormat="1" applyFont="1" applyFill="1" applyBorder="1" applyAlignment="1" applyProtection="1">
      <alignment horizontal="center" vertical="center" shrinkToFit="1"/>
      <protection locked="0"/>
    </xf>
    <xf numFmtId="41" fontId="32" fillId="0" borderId="1" xfId="21" applyNumberFormat="1" applyFont="1" applyFill="1" applyBorder="1" applyAlignment="1" applyProtection="1">
      <alignment horizontal="right" vertical="center" shrinkToFit="1"/>
      <protection locked="0"/>
    </xf>
    <xf numFmtId="0" fontId="32" fillId="0" borderId="1" xfId="21" applyFont="1" applyFill="1" applyBorder="1" applyAlignment="1" applyProtection="1">
      <alignment horizontal="center" vertical="center"/>
      <protection locked="0"/>
    </xf>
    <xf numFmtId="0" fontId="32" fillId="0" borderId="1" xfId="21" applyFont="1" applyFill="1" applyBorder="1" applyAlignment="1" applyProtection="1">
      <alignment horizontal="center" vertical="center" shrinkToFit="1"/>
      <protection locked="0"/>
    </xf>
    <xf numFmtId="0" fontId="32" fillId="0" borderId="15" xfId="21" applyFont="1" applyFill="1" applyBorder="1" applyAlignment="1" applyProtection="1">
      <alignment horizontal="center" vertical="center" shrinkToFit="1"/>
      <protection locked="0"/>
    </xf>
    <xf numFmtId="0" fontId="32" fillId="0" borderId="14" xfId="21" applyFont="1" applyFill="1" applyBorder="1" applyAlignment="1" applyProtection="1">
      <alignment horizontal="center" vertical="center" shrinkToFit="1"/>
      <protection locked="0"/>
    </xf>
    <xf numFmtId="0" fontId="32" fillId="0" borderId="14" xfId="21" applyFont="1" applyFill="1" applyBorder="1" applyAlignment="1">
      <alignment horizontal="center" vertical="center" shrinkToFit="1"/>
    </xf>
    <xf numFmtId="41" fontId="32" fillId="0" borderId="1" xfId="21" applyNumberFormat="1" applyFont="1" applyFill="1" applyBorder="1" applyAlignment="1" applyProtection="1">
      <alignment vertical="center" shrinkToFit="1"/>
      <protection locked="0"/>
    </xf>
    <xf numFmtId="41" fontId="32" fillId="0" borderId="1" xfId="21" quotePrefix="1" applyNumberFormat="1" applyFont="1" applyFill="1" applyBorder="1" applyAlignment="1" applyProtection="1">
      <alignment horizontal="center" vertical="center" shrinkToFit="1"/>
      <protection locked="0"/>
    </xf>
    <xf numFmtId="3" fontId="32" fillId="0" borderId="1" xfId="21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41" fontId="0" fillId="0" borderId="0" xfId="0" applyNumberFormat="1" applyFill="1">
      <alignment vertical="center"/>
    </xf>
    <xf numFmtId="0" fontId="32" fillId="0" borderId="0" xfId="21" applyFont="1" applyFill="1" applyBorder="1" applyAlignment="1" applyProtection="1">
      <alignment horizontal="center" vertical="center" shrinkToFit="1"/>
      <protection locked="0"/>
    </xf>
    <xf numFmtId="41" fontId="37" fillId="0" borderId="16" xfId="0" applyNumberFormat="1" applyFont="1" applyFill="1" applyBorder="1">
      <alignment vertical="center"/>
    </xf>
    <xf numFmtId="41" fontId="7" fillId="0" borderId="1" xfId="2" applyFont="1" applyFill="1" applyBorder="1" applyAlignment="1">
      <alignment horizontal="center" vertical="center"/>
    </xf>
    <xf numFmtId="49" fontId="35" fillId="3" borderId="18" xfId="0" applyNumberFormat="1" applyFont="1" applyFill="1" applyBorder="1" applyAlignment="1">
      <alignment horizontal="left" vertical="center" wrapText="1"/>
    </xf>
    <xf numFmtId="14" fontId="35" fillId="3" borderId="18" xfId="0" applyNumberFormat="1" applyFont="1" applyFill="1" applyBorder="1" applyAlignment="1">
      <alignment horizontal="center" vertical="center" wrapText="1"/>
    </xf>
    <xf numFmtId="178" fontId="35" fillId="3" borderId="18" xfId="0" applyNumberFormat="1" applyFont="1" applyFill="1" applyBorder="1" applyAlignment="1">
      <alignment horizontal="right" vertical="center" wrapText="1"/>
    </xf>
    <xf numFmtId="4" fontId="35" fillId="3" borderId="18" xfId="0" applyNumberFormat="1" applyFont="1" applyFill="1" applyBorder="1" applyAlignment="1">
      <alignment horizontal="right" vertical="center" wrapText="1"/>
    </xf>
    <xf numFmtId="49" fontId="35" fillId="3" borderId="18" xfId="0" applyNumberFormat="1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left" vertical="center"/>
    </xf>
    <xf numFmtId="0" fontId="7" fillId="6" borderId="1" xfId="0" applyFont="1" applyFill="1" applyBorder="1" applyAlignment="1">
      <alignment horizontal="center" vertical="center"/>
    </xf>
    <xf numFmtId="41" fontId="21" fillId="6" borderId="1" xfId="2" applyFont="1" applyFill="1" applyBorder="1" applyAlignment="1">
      <alignment horizontal="right" vertical="center"/>
    </xf>
    <xf numFmtId="41" fontId="21" fillId="6" borderId="1" xfId="2" applyFont="1" applyFill="1" applyBorder="1" applyAlignment="1">
      <alignment horizontal="center" vertical="center"/>
    </xf>
    <xf numFmtId="41" fontId="38" fillId="0" borderId="1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9" fillId="0" borderId="1" xfId="4" applyFont="1" applyFill="1" applyBorder="1" applyAlignment="1">
      <alignment horizontal="distributed" vertical="center" indent="1"/>
    </xf>
    <xf numFmtId="0" fontId="39" fillId="0" borderId="1" xfId="4" applyFont="1" applyFill="1" applyBorder="1" applyAlignment="1">
      <alignment horizontal="center" vertical="center" wrapText="1"/>
    </xf>
    <xf numFmtId="0" fontId="39" fillId="0" borderId="1" xfId="2" applyNumberFormat="1" applyFont="1" applyFill="1" applyBorder="1" applyAlignment="1">
      <alignment horizontal="center" vertical="center" wrapText="1"/>
    </xf>
    <xf numFmtId="41" fontId="39" fillId="0" borderId="1" xfId="5" applyNumberFormat="1" applyFont="1" applyFill="1" applyBorder="1" applyAlignment="1">
      <alignment vertical="center"/>
    </xf>
    <xf numFmtId="185" fontId="0" fillId="0" borderId="1" xfId="0" applyNumberFormat="1" applyBorder="1">
      <alignment vertical="center"/>
    </xf>
    <xf numFmtId="0" fontId="39" fillId="0" borderId="1" xfId="4" applyFont="1" applyFill="1" applyBorder="1" applyAlignment="1">
      <alignment horizontal="distributed" vertical="center" wrapText="1" indent="1"/>
    </xf>
    <xf numFmtId="0" fontId="0" fillId="0" borderId="0" xfId="0" applyAlignment="1">
      <alignment horizontal="center" vertical="center"/>
    </xf>
    <xf numFmtId="49" fontId="33" fillId="10" borderId="17" xfId="0" applyNumberFormat="1" applyFont="1" applyFill="1" applyBorder="1" applyAlignment="1">
      <alignment horizontal="left" vertical="center" wrapText="1"/>
    </xf>
    <xf numFmtId="0" fontId="3" fillId="12" borderId="1" xfId="0" applyFont="1" applyFill="1" applyBorder="1" applyAlignment="1">
      <alignment horizontal="left" vertical="center" wrapText="1"/>
    </xf>
    <xf numFmtId="184" fontId="3" fillId="12" borderId="1" xfId="1" applyNumberFormat="1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 wrapText="1"/>
    </xf>
    <xf numFmtId="185" fontId="3" fillId="12" borderId="1" xfId="1" applyNumberFormat="1" applyFont="1" applyFill="1" applyBorder="1" applyAlignment="1">
      <alignment horizontal="right" vertical="center"/>
    </xf>
    <xf numFmtId="183" fontId="3" fillId="12" borderId="1" xfId="1" quotePrefix="1" applyNumberFormat="1" applyFont="1" applyFill="1" applyBorder="1" applyAlignment="1">
      <alignment horizontal="center" vertical="center"/>
    </xf>
    <xf numFmtId="0" fontId="3" fillId="12" borderId="1" xfId="1" applyNumberFormat="1" applyFont="1" applyFill="1" applyBorder="1" applyAlignment="1">
      <alignment horizontal="center" vertical="center"/>
    </xf>
    <xf numFmtId="0" fontId="3" fillId="12" borderId="0" xfId="0" applyFont="1" applyFill="1">
      <alignment vertical="center"/>
    </xf>
    <xf numFmtId="0" fontId="3" fillId="12" borderId="1" xfId="0" applyFont="1" applyFill="1" applyBorder="1" applyAlignment="1">
      <alignment horizontal="center" vertical="center"/>
    </xf>
    <xf numFmtId="0" fontId="16" fillId="12" borderId="1" xfId="0" applyFont="1" applyFill="1" applyBorder="1" applyAlignment="1">
      <alignment horizontal="left" vertical="center" wrapText="1"/>
    </xf>
    <xf numFmtId="0" fontId="16" fillId="12" borderId="1" xfId="0" applyFont="1" applyFill="1" applyBorder="1" applyAlignment="1">
      <alignment horizontal="center" vertical="center" wrapText="1"/>
    </xf>
    <xf numFmtId="185" fontId="3" fillId="5" borderId="1" xfId="1" applyNumberFormat="1" applyFont="1" applyFill="1" applyBorder="1" applyAlignment="1">
      <alignment horizontal="right" vertical="center"/>
    </xf>
    <xf numFmtId="183" fontId="3" fillId="5" borderId="1" xfId="1" quotePrefix="1" applyNumberFormat="1" applyFont="1" applyFill="1" applyBorder="1" applyAlignment="1">
      <alignment horizontal="center" vertical="center"/>
    </xf>
    <xf numFmtId="0" fontId="3" fillId="5" borderId="1" xfId="1" applyNumberFormat="1" applyFont="1" applyFill="1" applyBorder="1" applyAlignment="1">
      <alignment horizontal="center" vertical="center"/>
    </xf>
    <xf numFmtId="0" fontId="3" fillId="5" borderId="0" xfId="0" applyFont="1" applyFill="1">
      <alignment vertical="center"/>
    </xf>
    <xf numFmtId="180" fontId="3" fillId="12" borderId="1" xfId="0" applyNumberFormat="1" applyFont="1" applyFill="1" applyBorder="1" applyAlignment="1">
      <alignment vertical="center" shrinkToFit="1"/>
    </xf>
    <xf numFmtId="0" fontId="3" fillId="12" borderId="1" xfId="0" applyNumberFormat="1" applyFont="1" applyFill="1" applyBorder="1" applyAlignment="1">
      <alignment horizontal="center" vertical="center" shrinkToFit="1"/>
    </xf>
    <xf numFmtId="178" fontId="3" fillId="12" borderId="1" xfId="0" applyNumberFormat="1" applyFont="1" applyFill="1" applyBorder="1" applyAlignment="1">
      <alignment vertical="center" shrinkToFit="1"/>
    </xf>
    <xf numFmtId="0" fontId="3" fillId="12" borderId="1" xfId="6" applyNumberFormat="1" applyFont="1" applyFill="1" applyBorder="1" applyAlignment="1">
      <alignment horizontal="center" vertical="center" shrinkToFit="1"/>
    </xf>
    <xf numFmtId="0" fontId="3" fillId="13" borderId="1" xfId="0" applyFont="1" applyFill="1" applyBorder="1" applyAlignment="1">
      <alignment horizontal="center" vertical="center"/>
    </xf>
    <xf numFmtId="180" fontId="3" fillId="13" borderId="1" xfId="0" applyNumberFormat="1" applyFont="1" applyFill="1" applyBorder="1" applyAlignment="1">
      <alignment horizontal="left" vertical="center" shrinkToFit="1"/>
    </xf>
    <xf numFmtId="49" fontId="3" fillId="13" borderId="1" xfId="0" applyNumberFormat="1" applyFont="1" applyFill="1" applyBorder="1" applyAlignment="1">
      <alignment horizontal="left" vertical="center" shrinkToFit="1"/>
    </xf>
    <xf numFmtId="184" fontId="3" fillId="13" borderId="1" xfId="1" applyNumberFormat="1" applyFont="1" applyFill="1" applyBorder="1" applyAlignment="1">
      <alignment horizontal="center" vertical="center"/>
    </xf>
    <xf numFmtId="0" fontId="3" fillId="13" borderId="1" xfId="6" applyNumberFormat="1" applyFont="1" applyFill="1" applyBorder="1" applyAlignment="1">
      <alignment horizontal="center" vertical="center" shrinkToFit="1"/>
    </xf>
    <xf numFmtId="178" fontId="3" fillId="13" borderId="1" xfId="0" applyNumberFormat="1" applyFont="1" applyFill="1" applyBorder="1" applyAlignment="1">
      <alignment vertical="center" shrinkToFit="1"/>
    </xf>
    <xf numFmtId="183" fontId="3" fillId="13" borderId="1" xfId="1" quotePrefix="1" applyNumberFormat="1" applyFont="1" applyFill="1" applyBorder="1" applyAlignment="1">
      <alignment horizontal="center" vertical="center"/>
    </xf>
    <xf numFmtId="0" fontId="3" fillId="13" borderId="1" xfId="1" applyNumberFormat="1" applyFont="1" applyFill="1" applyBorder="1" applyAlignment="1">
      <alignment horizontal="center" vertical="center"/>
    </xf>
    <xf numFmtId="180" fontId="3" fillId="13" borderId="1" xfId="0" applyNumberFormat="1" applyFont="1" applyFill="1" applyBorder="1" applyAlignment="1">
      <alignment vertical="center"/>
    </xf>
    <xf numFmtId="180" fontId="3" fillId="13" borderId="1" xfId="0" applyNumberFormat="1" applyFont="1" applyFill="1" applyBorder="1" applyAlignment="1">
      <alignment vertical="center" shrinkToFit="1"/>
    </xf>
    <xf numFmtId="180" fontId="7" fillId="13" borderId="1" xfId="0" applyNumberFormat="1" applyFont="1" applyFill="1" applyBorder="1" applyAlignment="1">
      <alignment vertical="center" shrinkToFit="1"/>
    </xf>
    <xf numFmtId="185" fontId="7" fillId="13" borderId="1" xfId="0" applyNumberFormat="1" applyFont="1" applyFill="1" applyBorder="1" applyAlignment="1">
      <alignment horizontal="center" vertical="center" shrinkToFit="1"/>
    </xf>
    <xf numFmtId="178" fontId="7" fillId="13" borderId="1" xfId="7" applyNumberFormat="1" applyFont="1" applyFill="1" applyBorder="1" applyAlignment="1">
      <alignment vertical="center"/>
    </xf>
    <xf numFmtId="49" fontId="7" fillId="13" borderId="1" xfId="0" applyNumberFormat="1" applyFont="1" applyFill="1" applyBorder="1" applyAlignment="1">
      <alignment vertical="center"/>
    </xf>
    <xf numFmtId="49" fontId="7" fillId="13" borderId="1" xfId="0" applyNumberFormat="1" applyFont="1" applyFill="1" applyBorder="1" applyAlignment="1">
      <alignment horizontal="left" vertical="center"/>
    </xf>
    <xf numFmtId="185" fontId="7" fillId="13" borderId="1" xfId="6" applyNumberFormat="1" applyFont="1" applyFill="1" applyBorder="1" applyAlignment="1">
      <alignment horizontal="center" vertical="center" shrinkToFit="1"/>
    </xf>
    <xf numFmtId="49" fontId="7" fillId="13" borderId="1" xfId="0" applyNumberFormat="1" applyFont="1" applyFill="1" applyBorder="1" applyAlignment="1">
      <alignment vertical="center" shrinkToFit="1"/>
    </xf>
    <xf numFmtId="49" fontId="7" fillId="13" borderId="1" xfId="0" applyNumberFormat="1" applyFont="1" applyFill="1" applyBorder="1" applyAlignment="1">
      <alignment horizontal="left" vertical="center" shrinkToFit="1"/>
    </xf>
    <xf numFmtId="185" fontId="7" fillId="13" borderId="1" xfId="6" applyNumberFormat="1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vertical="center"/>
    </xf>
    <xf numFmtId="0" fontId="3" fillId="8" borderId="7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vertical="center" wrapText="1"/>
    </xf>
    <xf numFmtId="184" fontId="3" fillId="8" borderId="7" xfId="1" applyNumberFormat="1" applyFont="1" applyFill="1" applyBorder="1" applyAlignment="1">
      <alignment horizontal="center" vertical="center"/>
    </xf>
    <xf numFmtId="3" fontId="3" fillId="8" borderId="7" xfId="0" applyNumberFormat="1" applyFont="1" applyFill="1" applyBorder="1" applyAlignment="1">
      <alignment horizontal="center" vertical="center"/>
    </xf>
    <xf numFmtId="41" fontId="3" fillId="8" borderId="7" xfId="2" applyFont="1" applyFill="1" applyBorder="1" applyAlignment="1">
      <alignment vertical="center" wrapText="1"/>
    </xf>
    <xf numFmtId="183" fontId="3" fillId="8" borderId="7" xfId="1" quotePrefix="1" applyNumberFormat="1" applyFont="1" applyFill="1" applyBorder="1" applyAlignment="1">
      <alignment horizontal="center" vertical="center"/>
    </xf>
    <xf numFmtId="0" fontId="3" fillId="8" borderId="7" xfId="1" applyNumberFormat="1" applyFont="1" applyFill="1" applyBorder="1" applyAlignment="1">
      <alignment horizontal="center" vertical="center"/>
    </xf>
    <xf numFmtId="0" fontId="32" fillId="0" borderId="7" xfId="21" applyFont="1" applyFill="1" applyBorder="1" applyAlignment="1" applyProtection="1">
      <alignment vertical="center" shrinkToFit="1"/>
      <protection locked="0"/>
    </xf>
    <xf numFmtId="49" fontId="35" fillId="3" borderId="17" xfId="0" applyNumberFormat="1" applyFont="1" applyFill="1" applyBorder="1" applyAlignment="1">
      <alignment horizontal="center" vertical="center" wrapText="1"/>
    </xf>
    <xf numFmtId="49" fontId="35" fillId="3" borderId="1" xfId="0" applyNumberFormat="1" applyFont="1" applyFill="1" applyBorder="1" applyAlignment="1">
      <alignment horizontal="left" vertical="center" wrapText="1"/>
    </xf>
    <xf numFmtId="178" fontId="35" fillId="3" borderId="1" xfId="0" applyNumberFormat="1" applyFont="1" applyFill="1" applyBorder="1" applyAlignment="1">
      <alignment horizontal="right" vertical="center" wrapText="1"/>
    </xf>
    <xf numFmtId="4" fontId="35" fillId="3" borderId="1" xfId="0" applyNumberFormat="1" applyFont="1" applyFill="1" applyBorder="1" applyAlignment="1">
      <alignment horizontal="right" vertical="center" wrapText="1"/>
    </xf>
    <xf numFmtId="0" fontId="40" fillId="3" borderId="1" xfId="0" applyFont="1" applyFill="1" applyBorder="1" applyAlignment="1">
      <alignment vertical="center" wrapText="1"/>
    </xf>
    <xf numFmtId="178" fontId="35" fillId="3" borderId="24" xfId="0" applyNumberFormat="1" applyFont="1" applyFill="1" applyBorder="1" applyAlignment="1">
      <alignment horizontal="right" vertical="center" wrapText="1"/>
    </xf>
    <xf numFmtId="14" fontId="35" fillId="3" borderId="18" xfId="0" applyNumberFormat="1" applyFont="1" applyFill="1" applyBorder="1" applyAlignment="1">
      <alignment horizontal="left" vertical="center" wrapText="1"/>
    </xf>
    <xf numFmtId="178" fontId="35" fillId="3" borderId="17" xfId="0" applyNumberFormat="1" applyFont="1" applyFill="1" applyBorder="1" applyAlignment="1">
      <alignment horizontal="right" vertical="center" wrapText="1"/>
    </xf>
    <xf numFmtId="14" fontId="35" fillId="3" borderId="1" xfId="0" applyNumberFormat="1" applyFont="1" applyFill="1" applyBorder="1" applyAlignment="1">
      <alignment horizontal="center" vertical="center" wrapText="1"/>
    </xf>
    <xf numFmtId="41" fontId="41" fillId="3" borderId="1" xfId="2" applyFont="1" applyFill="1" applyBorder="1" applyAlignment="1">
      <alignment horizontal="center" vertical="center" wrapText="1"/>
    </xf>
    <xf numFmtId="49" fontId="35" fillId="3" borderId="1" xfId="0" applyNumberFormat="1" applyFont="1" applyFill="1" applyBorder="1" applyAlignment="1">
      <alignment horizontal="center" vertical="center" wrapText="1"/>
    </xf>
    <xf numFmtId="41" fontId="42" fillId="3" borderId="1" xfId="2" applyFont="1" applyFill="1" applyBorder="1" applyAlignment="1">
      <alignment horizontal="center" vertical="center" wrapText="1"/>
    </xf>
    <xf numFmtId="0" fontId="43" fillId="14" borderId="25" xfId="22" applyFont="1" applyFill="1" applyBorder="1" applyAlignment="1">
      <alignment horizontal="center" vertical="center"/>
    </xf>
    <xf numFmtId="0" fontId="43" fillId="14" borderId="26" xfId="22" applyFont="1" applyFill="1" applyBorder="1" applyAlignment="1">
      <alignment horizontal="center" vertical="center"/>
    </xf>
    <xf numFmtId="0" fontId="43" fillId="14" borderId="27" xfId="22" applyFont="1" applyFill="1" applyBorder="1" applyAlignment="1">
      <alignment horizontal="center" vertical="center"/>
    </xf>
    <xf numFmtId="0" fontId="46" fillId="0" borderId="28" xfId="23" applyFont="1" applyFill="1" applyBorder="1" applyAlignment="1">
      <alignment horizontal="center" vertical="center" shrinkToFit="1"/>
    </xf>
    <xf numFmtId="0" fontId="47" fillId="0" borderId="29" xfId="0" applyFont="1" applyBorder="1" applyAlignment="1">
      <alignment horizontal="center" vertical="center" shrinkToFit="1"/>
    </xf>
    <xf numFmtId="49" fontId="46" fillId="0" borderId="29" xfId="0" applyNumberFormat="1" applyFont="1" applyFill="1" applyBorder="1" applyAlignment="1">
      <alignment horizontal="left" vertical="center" shrinkToFit="1"/>
    </xf>
    <xf numFmtId="0" fontId="46" fillId="0" borderId="29" xfId="23" applyFont="1" applyFill="1" applyBorder="1" applyAlignment="1">
      <alignment horizontal="left" vertical="center" shrinkToFit="1"/>
    </xf>
    <xf numFmtId="188" fontId="46" fillId="0" borderId="29" xfId="0" applyNumberFormat="1" applyFont="1" applyFill="1" applyBorder="1" applyAlignment="1">
      <alignment horizontal="left" vertical="center" shrinkToFit="1"/>
    </xf>
    <xf numFmtId="0" fontId="46" fillId="0" borderId="29" xfId="0" applyNumberFormat="1" applyFont="1" applyFill="1" applyBorder="1" applyAlignment="1">
      <alignment horizontal="center" vertical="center" shrinkToFit="1"/>
    </xf>
    <xf numFmtId="41" fontId="46" fillId="5" borderId="29" xfId="12" applyFont="1" applyFill="1" applyBorder="1" applyAlignment="1">
      <alignment horizontal="center" vertical="center" shrinkToFit="1"/>
    </xf>
    <xf numFmtId="0" fontId="43" fillId="0" borderId="30" xfId="22" applyFont="1" applyBorder="1" applyAlignment="1">
      <alignment horizontal="center" vertical="center" shrinkToFit="1"/>
    </xf>
    <xf numFmtId="0" fontId="46" fillId="0" borderId="31" xfId="23" applyFont="1" applyFill="1" applyBorder="1" applyAlignment="1">
      <alignment horizontal="center" vertical="center" shrinkToFit="1"/>
    </xf>
    <xf numFmtId="0" fontId="47" fillId="0" borderId="32" xfId="0" applyFont="1" applyBorder="1" applyAlignment="1">
      <alignment horizontal="center" vertical="center" shrinkToFit="1"/>
    </xf>
    <xf numFmtId="49" fontId="46" fillId="0" borderId="32" xfId="0" applyNumberFormat="1" applyFont="1" applyFill="1" applyBorder="1" applyAlignment="1">
      <alignment horizontal="left" vertical="center" shrinkToFit="1"/>
    </xf>
    <xf numFmtId="0" fontId="48" fillId="0" borderId="32" xfId="0" applyFont="1" applyBorder="1" applyAlignment="1">
      <alignment horizontal="left" vertical="center" shrinkToFit="1"/>
    </xf>
    <xf numFmtId="188" fontId="46" fillId="0" borderId="32" xfId="0" applyNumberFormat="1" applyFont="1" applyFill="1" applyBorder="1" applyAlignment="1">
      <alignment horizontal="left" vertical="center" shrinkToFit="1"/>
    </xf>
    <xf numFmtId="0" fontId="46" fillId="0" borderId="32" xfId="0" applyNumberFormat="1" applyFont="1" applyFill="1" applyBorder="1" applyAlignment="1">
      <alignment horizontal="center" vertical="center" shrinkToFit="1"/>
    </xf>
    <xf numFmtId="41" fontId="46" fillId="5" borderId="32" xfId="12" applyFont="1" applyFill="1" applyBorder="1" applyAlignment="1">
      <alignment horizontal="center" vertical="center" shrinkToFit="1"/>
    </xf>
    <xf numFmtId="0" fontId="49" fillId="0" borderId="33" xfId="22" applyFont="1" applyBorder="1" applyAlignment="1">
      <alignment horizontal="center" vertical="center" shrinkToFit="1"/>
    </xf>
    <xf numFmtId="0" fontId="46" fillId="0" borderId="32" xfId="0" applyFont="1" applyFill="1" applyBorder="1" applyAlignment="1">
      <alignment horizontal="left" vertical="center" shrinkToFit="1"/>
    </xf>
    <xf numFmtId="0" fontId="43" fillId="0" borderId="33" xfId="22" applyFont="1" applyBorder="1" applyAlignment="1">
      <alignment horizontal="center" vertical="center" shrinkToFit="1"/>
    </xf>
    <xf numFmtId="0" fontId="47" fillId="0" borderId="31" xfId="0" applyFont="1" applyBorder="1" applyAlignment="1">
      <alignment horizontal="center" vertical="center" shrinkToFit="1"/>
    </xf>
    <xf numFmtId="0" fontId="46" fillId="0" borderId="32" xfId="0" applyFont="1" applyFill="1" applyBorder="1" applyAlignment="1">
      <alignment vertical="center" shrinkToFit="1"/>
    </xf>
    <xf numFmtId="0" fontId="49" fillId="0" borderId="33" xfId="22" applyFont="1" applyBorder="1"/>
    <xf numFmtId="0" fontId="46" fillId="0" borderId="32" xfId="23" applyFont="1" applyFill="1" applyBorder="1" applyAlignment="1">
      <alignment horizontal="left" vertical="center" shrinkToFit="1"/>
    </xf>
    <xf numFmtId="0" fontId="48" fillId="0" borderId="32" xfId="0" applyFont="1" applyFill="1" applyBorder="1" applyAlignment="1">
      <alignment horizontal="left" vertical="center" shrinkToFit="1"/>
    </xf>
    <xf numFmtId="0" fontId="50" fillId="0" borderId="33" xfId="0" applyFont="1" applyBorder="1">
      <alignment vertical="center"/>
    </xf>
    <xf numFmtId="0" fontId="46" fillId="0" borderId="32" xfId="0" applyFont="1" applyBorder="1" applyAlignment="1">
      <alignment horizontal="left" vertical="center" shrinkToFit="1"/>
    </xf>
    <xf numFmtId="0" fontId="47" fillId="0" borderId="34" xfId="0" applyFont="1" applyBorder="1" applyAlignment="1">
      <alignment horizontal="center" vertical="center" shrinkToFit="1"/>
    </xf>
    <xf numFmtId="49" fontId="46" fillId="0" borderId="34" xfId="0" applyNumberFormat="1" applyFont="1" applyFill="1" applyBorder="1" applyAlignment="1">
      <alignment horizontal="left" vertical="center" shrinkToFit="1"/>
    </xf>
    <xf numFmtId="0" fontId="46" fillId="0" borderId="34" xfId="0" applyFont="1" applyFill="1" applyBorder="1" applyAlignment="1">
      <alignment horizontal="left" vertical="center" shrinkToFit="1"/>
    </xf>
    <xf numFmtId="188" fontId="46" fillId="0" borderId="34" xfId="0" applyNumberFormat="1" applyFont="1" applyFill="1" applyBorder="1" applyAlignment="1">
      <alignment horizontal="left" vertical="center" shrinkToFit="1"/>
    </xf>
    <xf numFmtId="0" fontId="46" fillId="0" borderId="34" xfId="0" applyNumberFormat="1" applyFont="1" applyFill="1" applyBorder="1" applyAlignment="1">
      <alignment horizontal="center" vertical="center" shrinkToFit="1"/>
    </xf>
    <xf numFmtId="41" fontId="46" fillId="5" borderId="34" xfId="12" applyFont="1" applyFill="1" applyBorder="1" applyAlignment="1">
      <alignment horizontal="center" vertical="center" shrinkToFit="1"/>
    </xf>
    <xf numFmtId="0" fontId="50" fillId="0" borderId="35" xfId="0" applyFont="1" applyBorder="1">
      <alignment vertical="center"/>
    </xf>
    <xf numFmtId="0" fontId="47" fillId="0" borderId="36" xfId="0" applyFont="1" applyBorder="1" applyAlignment="1">
      <alignment horizontal="center" vertical="center" shrinkToFit="1"/>
    </xf>
    <xf numFmtId="0" fontId="46" fillId="0" borderId="36" xfId="23" applyFont="1" applyFill="1" applyBorder="1" applyAlignment="1">
      <alignment horizontal="left" vertical="center" shrinkToFit="1"/>
    </xf>
    <xf numFmtId="0" fontId="46" fillId="0" borderId="36" xfId="2" applyNumberFormat="1" applyFont="1" applyFill="1" applyBorder="1" applyAlignment="1">
      <alignment horizontal="center" vertical="center" shrinkToFit="1"/>
    </xf>
    <xf numFmtId="41" fontId="46" fillId="0" borderId="36" xfId="2" applyFont="1" applyFill="1" applyBorder="1" applyAlignment="1">
      <alignment horizontal="center" vertical="center" shrinkToFit="1"/>
    </xf>
    <xf numFmtId="0" fontId="50" fillId="0" borderId="37" xfId="0" applyFont="1" applyBorder="1">
      <alignment vertical="center"/>
    </xf>
    <xf numFmtId="0" fontId="46" fillId="0" borderId="32" xfId="2" applyNumberFormat="1" applyFont="1" applyFill="1" applyBorder="1" applyAlignment="1">
      <alignment horizontal="center" vertical="center" shrinkToFit="1"/>
    </xf>
    <xf numFmtId="41" fontId="46" fillId="0" borderId="32" xfId="2" applyFont="1" applyFill="1" applyBorder="1" applyAlignment="1">
      <alignment horizontal="center" vertical="center" shrinkToFit="1"/>
    </xf>
    <xf numFmtId="0" fontId="46" fillId="0" borderId="32" xfId="0" applyFont="1" applyFill="1" applyBorder="1" applyAlignment="1">
      <alignment horizontal="justify" vertical="center" shrinkToFit="1"/>
    </xf>
    <xf numFmtId="0" fontId="46" fillId="0" borderId="32" xfId="24" applyFont="1" applyFill="1" applyBorder="1" applyAlignment="1">
      <alignment vertical="center" shrinkToFit="1"/>
    </xf>
    <xf numFmtId="0" fontId="46" fillId="0" borderId="34" xfId="23" applyFont="1" applyFill="1" applyBorder="1" applyAlignment="1">
      <alignment horizontal="left" vertical="center" shrinkToFit="1"/>
    </xf>
    <xf numFmtId="0" fontId="46" fillId="0" borderId="34" xfId="2" applyNumberFormat="1" applyFont="1" applyFill="1" applyBorder="1" applyAlignment="1">
      <alignment horizontal="center" vertical="center" shrinkToFit="1"/>
    </xf>
    <xf numFmtId="41" fontId="46" fillId="0" borderId="34" xfId="2" applyFont="1" applyFill="1" applyBorder="1" applyAlignment="1">
      <alignment horizontal="center" vertical="center" shrinkToFit="1"/>
    </xf>
    <xf numFmtId="0" fontId="48" fillId="0" borderId="36" xfId="0" applyFont="1" applyFill="1" applyBorder="1" applyAlignment="1">
      <alignment horizontal="left" vertical="center" shrinkToFit="1"/>
    </xf>
    <xf numFmtId="0" fontId="48" fillId="0" borderId="36" xfId="0" applyFont="1" applyBorder="1" applyAlignment="1">
      <alignment horizontal="left" vertical="center" shrinkToFit="1"/>
    </xf>
    <xf numFmtId="0" fontId="47" fillId="0" borderId="36" xfId="0" applyNumberFormat="1" applyFont="1" applyBorder="1" applyAlignment="1">
      <alignment horizontal="center" vertical="center" shrinkToFit="1"/>
    </xf>
    <xf numFmtId="41" fontId="47" fillId="0" borderId="36" xfId="2" applyFont="1" applyBorder="1" applyAlignment="1">
      <alignment horizontal="center" vertical="center" shrinkToFit="1"/>
    </xf>
    <xf numFmtId="0" fontId="46" fillId="0" borderId="32" xfId="23" applyNumberFormat="1" applyFont="1" applyFill="1" applyBorder="1" applyAlignment="1">
      <alignment horizontal="center" vertical="center" shrinkToFit="1"/>
    </xf>
    <xf numFmtId="41" fontId="46" fillId="0" borderId="32" xfId="2" applyFont="1" applyBorder="1" applyAlignment="1">
      <alignment horizontal="center" vertical="center" shrinkToFit="1"/>
    </xf>
    <xf numFmtId="41" fontId="47" fillId="0" borderId="32" xfId="2" applyFont="1" applyBorder="1" applyAlignment="1">
      <alignment horizontal="center" vertical="center" shrinkToFit="1"/>
    </xf>
    <xf numFmtId="0" fontId="47" fillId="0" borderId="32" xfId="0" applyFont="1" applyFill="1" applyBorder="1" applyAlignment="1">
      <alignment horizontal="left" vertical="center" shrinkToFit="1"/>
    </xf>
    <xf numFmtId="0" fontId="47" fillId="0" borderId="32" xfId="0" applyFont="1" applyBorder="1" applyAlignment="1">
      <alignment horizontal="left" vertical="center" shrinkToFit="1"/>
    </xf>
    <xf numFmtId="0" fontId="47" fillId="0" borderId="32" xfId="0" applyFont="1" applyFill="1" applyBorder="1" applyAlignment="1">
      <alignment vertical="center" shrinkToFit="1"/>
    </xf>
    <xf numFmtId="41" fontId="47" fillId="0" borderId="32" xfId="2" applyFont="1" applyFill="1" applyBorder="1" applyAlignment="1">
      <alignment horizontal="center" vertical="center" shrinkToFit="1"/>
    </xf>
    <xf numFmtId="41" fontId="47" fillId="0" borderId="32" xfId="2" applyFont="1" applyBorder="1" applyAlignment="1">
      <alignment vertical="center" shrinkToFit="1"/>
    </xf>
    <xf numFmtId="0" fontId="47" fillId="0" borderId="32" xfId="0" applyNumberFormat="1" applyFont="1" applyBorder="1" applyAlignment="1">
      <alignment horizontal="center" vertical="center" shrinkToFit="1"/>
    </xf>
    <xf numFmtId="0" fontId="47" fillId="0" borderId="32" xfId="0" applyFont="1" applyBorder="1" applyAlignment="1">
      <alignment vertical="center" shrinkToFit="1"/>
    </xf>
    <xf numFmtId="0" fontId="48" fillId="0" borderId="32" xfId="0" applyFont="1" applyFill="1" applyBorder="1" applyAlignment="1">
      <alignment horizontal="justify" vertical="center" shrinkToFit="1"/>
    </xf>
    <xf numFmtId="0" fontId="46" fillId="0" borderId="32" xfId="0" applyFont="1" applyBorder="1" applyAlignment="1">
      <alignment vertical="center" shrinkToFit="1"/>
    </xf>
    <xf numFmtId="0" fontId="46" fillId="0" borderId="32" xfId="23" applyFont="1" applyFill="1" applyBorder="1" applyAlignment="1">
      <alignment vertical="center" shrinkToFit="1"/>
    </xf>
    <xf numFmtId="0" fontId="47" fillId="0" borderId="32" xfId="24" applyFont="1" applyFill="1" applyBorder="1" applyAlignment="1">
      <alignment vertical="center" shrinkToFit="1"/>
    </xf>
    <xf numFmtId="0" fontId="46" fillId="0" borderId="34" xfId="23" applyNumberFormat="1" applyFont="1" applyFill="1" applyBorder="1" applyAlignment="1">
      <alignment horizontal="center" vertical="center" shrinkToFit="1"/>
    </xf>
    <xf numFmtId="41" fontId="47" fillId="0" borderId="34" xfId="2" applyFont="1" applyBorder="1" applyAlignment="1">
      <alignment horizontal="center" vertical="center" shrinkToFit="1"/>
    </xf>
    <xf numFmtId="0" fontId="47" fillId="0" borderId="38" xfId="0" applyFont="1" applyBorder="1" applyAlignment="1">
      <alignment horizontal="center" vertical="center" shrinkToFit="1"/>
    </xf>
    <xf numFmtId="0" fontId="46" fillId="0" borderId="38" xfId="23" applyFont="1" applyFill="1" applyBorder="1" applyAlignment="1">
      <alignment horizontal="left" vertical="center" shrinkToFit="1"/>
    </xf>
    <xf numFmtId="0" fontId="46" fillId="0" borderId="38" xfId="23" applyNumberFormat="1" applyFont="1" applyFill="1" applyBorder="1" applyAlignment="1">
      <alignment horizontal="center" vertical="center" shrinkToFit="1"/>
    </xf>
    <xf numFmtId="41" fontId="47" fillId="0" borderId="38" xfId="2" applyFont="1" applyBorder="1" applyAlignment="1">
      <alignment horizontal="center" vertical="center" shrinkToFit="1"/>
    </xf>
    <xf numFmtId="0" fontId="50" fillId="0" borderId="39" xfId="0" applyFont="1" applyBorder="1">
      <alignment vertical="center"/>
    </xf>
    <xf numFmtId="0" fontId="47" fillId="0" borderId="36" xfId="0" applyFont="1" applyBorder="1" applyAlignment="1">
      <alignment vertical="center" shrinkToFit="1"/>
    </xf>
    <xf numFmtId="0" fontId="48" fillId="0" borderId="36" xfId="0" applyFont="1" applyBorder="1" applyAlignment="1">
      <alignment horizontal="justify" vertical="center" shrinkToFit="1"/>
    </xf>
    <xf numFmtId="0" fontId="48" fillId="0" borderId="36" xfId="0" applyNumberFormat="1" applyFont="1" applyBorder="1" applyAlignment="1">
      <alignment horizontal="center" vertical="center" shrinkToFit="1"/>
    </xf>
    <xf numFmtId="0" fontId="48" fillId="0" borderId="32" xfId="0" applyFont="1" applyBorder="1" applyAlignment="1">
      <alignment horizontal="justify" vertical="center" shrinkToFit="1"/>
    </xf>
    <xf numFmtId="0" fontId="48" fillId="0" borderId="32" xfId="0" applyNumberFormat="1" applyFont="1" applyBorder="1" applyAlignment="1">
      <alignment horizontal="center" vertical="center" shrinkToFit="1"/>
    </xf>
    <xf numFmtId="0" fontId="48" fillId="0" borderId="34" xfId="0" applyFont="1" applyBorder="1" applyAlignment="1">
      <alignment horizontal="left" vertical="center" shrinkToFit="1"/>
    </xf>
    <xf numFmtId="0" fontId="47" fillId="0" borderId="34" xfId="0" applyFont="1" applyBorder="1" applyAlignment="1">
      <alignment vertical="center" shrinkToFit="1"/>
    </xf>
    <xf numFmtId="0" fontId="48" fillId="0" borderId="34" xfId="0" applyNumberFormat="1" applyFont="1" applyBorder="1" applyAlignment="1">
      <alignment horizontal="center" vertical="center" shrinkToFit="1"/>
    </xf>
    <xf numFmtId="0" fontId="47" fillId="0" borderId="36" xfId="0" applyFont="1" applyBorder="1" applyAlignment="1">
      <alignment horizontal="left" vertical="center" shrinkToFit="1"/>
    </xf>
    <xf numFmtId="0" fontId="47" fillId="0" borderId="36" xfId="0" applyNumberFormat="1" applyFont="1" applyFill="1" applyBorder="1" applyAlignment="1">
      <alignment horizontal="center" vertical="center" shrinkToFit="1"/>
    </xf>
    <xf numFmtId="41" fontId="47" fillId="0" borderId="36" xfId="2" applyFont="1" applyBorder="1" applyAlignment="1">
      <alignment vertical="center" shrinkToFit="1"/>
    </xf>
    <xf numFmtId="0" fontId="47" fillId="0" borderId="32" xfId="0" applyNumberFormat="1" applyFont="1" applyFill="1" applyBorder="1" applyAlignment="1">
      <alignment horizontal="center" vertical="center" shrinkToFit="1"/>
    </xf>
    <xf numFmtId="41" fontId="47" fillId="0" borderId="32" xfId="2" applyFont="1" applyFill="1" applyBorder="1" applyAlignment="1">
      <alignment vertical="center" shrinkToFit="1"/>
    </xf>
    <xf numFmtId="188" fontId="47" fillId="0" borderId="32" xfId="0" applyNumberFormat="1" applyFont="1" applyFill="1" applyBorder="1" applyAlignment="1">
      <alignment vertical="center" shrinkToFit="1"/>
    </xf>
    <xf numFmtId="41" fontId="48" fillId="0" borderId="32" xfId="2" applyFont="1" applyBorder="1" applyAlignment="1">
      <alignment horizontal="center" vertical="center" shrinkToFit="1"/>
    </xf>
    <xf numFmtId="0" fontId="47" fillId="0" borderId="34" xfId="0" applyFont="1" applyBorder="1" applyAlignment="1">
      <alignment horizontal="left" vertical="center" shrinkToFit="1"/>
    </xf>
    <xf numFmtId="0" fontId="47" fillId="0" borderId="34" xfId="0" applyNumberFormat="1" applyFont="1" applyFill="1" applyBorder="1" applyAlignment="1">
      <alignment horizontal="center" vertical="center" shrinkToFit="1"/>
    </xf>
    <xf numFmtId="41" fontId="47" fillId="0" borderId="34" xfId="2" applyFont="1" applyBorder="1" applyAlignment="1">
      <alignment vertical="center" shrinkToFit="1"/>
    </xf>
    <xf numFmtId="41" fontId="47" fillId="0" borderId="36" xfId="2" applyFont="1" applyFill="1" applyBorder="1" applyAlignment="1">
      <alignment horizontal="center" vertical="center" shrinkToFit="1"/>
    </xf>
    <xf numFmtId="41" fontId="47" fillId="0" borderId="36" xfId="2" applyFont="1" applyFill="1" applyBorder="1" applyAlignment="1">
      <alignment vertical="center" shrinkToFit="1"/>
    </xf>
    <xf numFmtId="41" fontId="48" fillId="0" borderId="32" xfId="2" applyFont="1" applyFill="1" applyBorder="1" applyAlignment="1">
      <alignment horizontal="center" vertical="center" shrinkToFit="1"/>
    </xf>
    <xf numFmtId="0" fontId="47" fillId="0" borderId="34" xfId="0" applyFont="1" applyFill="1" applyBorder="1" applyAlignment="1">
      <alignment vertical="center" shrinkToFit="1"/>
    </xf>
    <xf numFmtId="41" fontId="47" fillId="0" borderId="34" xfId="2" applyFont="1" applyFill="1" applyBorder="1" applyAlignment="1">
      <alignment vertical="center" shrinkToFit="1"/>
    </xf>
    <xf numFmtId="0" fontId="46" fillId="0" borderId="36" xfId="0" applyFont="1" applyFill="1" applyBorder="1" applyAlignment="1">
      <alignment vertical="center" shrinkToFit="1"/>
    </xf>
    <xf numFmtId="0" fontId="46" fillId="0" borderId="36" xfId="0" applyNumberFormat="1" applyFont="1" applyFill="1" applyBorder="1" applyAlignment="1">
      <alignment horizontal="center" vertical="center" shrinkToFit="1"/>
    </xf>
    <xf numFmtId="41" fontId="47" fillId="0" borderId="34" xfId="2" applyFont="1" applyFill="1" applyBorder="1" applyAlignment="1">
      <alignment horizontal="center" vertical="center" shrinkToFit="1"/>
    </xf>
    <xf numFmtId="0" fontId="46" fillId="0" borderId="36" xfId="0" applyFont="1" applyFill="1" applyBorder="1" applyAlignment="1">
      <alignment horizontal="left" vertical="center" shrinkToFit="1"/>
    </xf>
    <xf numFmtId="41" fontId="46" fillId="0" borderId="36" xfId="2" applyFont="1" applyFill="1" applyBorder="1" applyAlignment="1">
      <alignment vertical="center" shrinkToFit="1"/>
    </xf>
    <xf numFmtId="41" fontId="46" fillId="0" borderId="32" xfId="2" applyFont="1" applyFill="1" applyBorder="1" applyAlignment="1">
      <alignment vertical="center" shrinkToFit="1"/>
    </xf>
    <xf numFmtId="0" fontId="46" fillId="0" borderId="34" xfId="0" applyFont="1" applyFill="1" applyBorder="1" applyAlignment="1">
      <alignment vertical="center" shrinkToFit="1"/>
    </xf>
    <xf numFmtId="41" fontId="46" fillId="0" borderId="34" xfId="2" applyFont="1" applyFill="1" applyBorder="1" applyAlignment="1">
      <alignment vertical="center" shrinkToFit="1"/>
    </xf>
    <xf numFmtId="0" fontId="46" fillId="0" borderId="32" xfId="0" applyFont="1" applyFill="1" applyBorder="1" applyAlignment="1">
      <alignment horizontal="center" vertical="center" shrinkToFit="1"/>
    </xf>
    <xf numFmtId="0" fontId="46" fillId="0" borderId="32" xfId="25" applyFont="1" applyFill="1" applyBorder="1" applyAlignment="1">
      <alignment vertical="center" shrinkToFit="1"/>
    </xf>
    <xf numFmtId="49" fontId="46" fillId="0" borderId="32" xfId="0" applyNumberFormat="1" applyFont="1" applyFill="1" applyBorder="1" applyAlignment="1">
      <alignment vertical="center" shrinkToFit="1"/>
    </xf>
    <xf numFmtId="49" fontId="46" fillId="0" borderId="32" xfId="26" applyNumberFormat="1" applyFont="1" applyFill="1" applyBorder="1" applyAlignment="1" applyProtection="1">
      <alignment horizontal="left" vertical="center" shrinkToFit="1"/>
      <protection locked="0"/>
    </xf>
    <xf numFmtId="41" fontId="46" fillId="0" borderId="32" xfId="2" applyFont="1" applyFill="1" applyBorder="1" applyAlignment="1" applyProtection="1">
      <alignment horizontal="right" vertical="center" shrinkToFit="1"/>
      <protection locked="0"/>
    </xf>
    <xf numFmtId="49" fontId="46" fillId="0" borderId="34" xfId="26" applyNumberFormat="1" applyFont="1" applyFill="1" applyBorder="1" applyAlignment="1" applyProtection="1">
      <alignment horizontal="left" vertical="center" shrinkToFit="1"/>
      <protection locked="0"/>
    </xf>
    <xf numFmtId="41" fontId="46" fillId="0" borderId="34" xfId="26" applyNumberFormat="1" applyFont="1" applyFill="1" applyBorder="1" applyAlignment="1" applyProtection="1">
      <alignment horizontal="right" vertical="center" shrinkToFit="1"/>
      <protection locked="0"/>
    </xf>
    <xf numFmtId="49" fontId="46" fillId="0" borderId="36" xfId="0" applyNumberFormat="1" applyFont="1" applyFill="1" applyBorder="1" applyAlignment="1">
      <alignment horizontal="left" vertical="center" shrinkToFit="1"/>
    </xf>
    <xf numFmtId="188" fontId="46" fillId="0" borderId="36" xfId="0" applyNumberFormat="1" applyFont="1" applyFill="1" applyBorder="1" applyAlignment="1">
      <alignment horizontal="left" vertical="center" shrinkToFit="1"/>
    </xf>
    <xf numFmtId="41" fontId="46" fillId="5" borderId="36" xfId="12" applyFont="1" applyFill="1" applyBorder="1" applyAlignment="1">
      <alignment horizontal="center" vertical="center" shrinkToFit="1"/>
    </xf>
    <xf numFmtId="0" fontId="43" fillId="0" borderId="37" xfId="22" applyFont="1" applyBorder="1" applyAlignment="1">
      <alignment horizontal="center" vertical="center" shrinkToFit="1"/>
    </xf>
    <xf numFmtId="0" fontId="0" fillId="0" borderId="37" xfId="0" applyBorder="1">
      <alignment vertical="center"/>
    </xf>
    <xf numFmtId="0" fontId="0" fillId="0" borderId="33" xfId="0" applyBorder="1">
      <alignment vertical="center"/>
    </xf>
    <xf numFmtId="41" fontId="47" fillId="0" borderId="38" xfId="2" applyFont="1" applyFill="1" applyBorder="1" applyAlignment="1">
      <alignment horizontal="center" vertical="center" shrinkToFit="1"/>
    </xf>
    <xf numFmtId="41" fontId="47" fillId="0" borderId="38" xfId="2" applyFont="1" applyFill="1" applyBorder="1" applyAlignment="1">
      <alignment vertical="center" shrinkToFit="1"/>
    </xf>
    <xf numFmtId="0" fontId="0" fillId="0" borderId="39" xfId="0" applyBorder="1">
      <alignment vertical="center"/>
    </xf>
    <xf numFmtId="0" fontId="0" fillId="0" borderId="35" xfId="0" applyBorder="1">
      <alignment vertical="center"/>
    </xf>
    <xf numFmtId="188" fontId="46" fillId="0" borderId="36" xfId="0" applyNumberFormat="1" applyFont="1" applyFill="1" applyBorder="1" applyAlignment="1">
      <alignment horizontal="center" vertical="center" shrinkToFit="1"/>
    </xf>
    <xf numFmtId="181" fontId="46" fillId="5" borderId="36" xfId="12" applyNumberFormat="1" applyFont="1" applyFill="1" applyBorder="1" applyAlignment="1">
      <alignment horizontal="right" vertical="center" shrinkToFit="1"/>
    </xf>
    <xf numFmtId="3" fontId="0" fillId="0" borderId="37" xfId="0" applyNumberFormat="1" applyBorder="1">
      <alignment vertical="center"/>
    </xf>
    <xf numFmtId="188" fontId="46" fillId="0" borderId="32" xfId="0" applyNumberFormat="1" applyFont="1" applyFill="1" applyBorder="1" applyAlignment="1">
      <alignment horizontal="center" vertical="center" shrinkToFit="1"/>
    </xf>
    <xf numFmtId="181" fontId="46" fillId="5" borderId="32" xfId="12" applyNumberFormat="1" applyFont="1" applyFill="1" applyBorder="1" applyAlignment="1">
      <alignment horizontal="right" vertical="center" shrinkToFit="1"/>
    </xf>
    <xf numFmtId="3" fontId="0" fillId="0" borderId="33" xfId="0" applyNumberFormat="1" applyBorder="1">
      <alignment vertical="center"/>
    </xf>
    <xf numFmtId="181" fontId="46" fillId="0" borderId="32" xfId="2" applyNumberFormat="1" applyFont="1" applyFill="1" applyBorder="1" applyAlignment="1">
      <alignment horizontal="right" vertical="center" shrinkToFit="1"/>
    </xf>
    <xf numFmtId="0" fontId="51" fillId="0" borderId="32" xfId="0" applyFont="1" applyFill="1" applyBorder="1" applyAlignment="1">
      <alignment horizontal="left" vertical="center" shrinkToFit="1"/>
    </xf>
    <xf numFmtId="181" fontId="46" fillId="0" borderId="34" xfId="2" applyNumberFormat="1" applyFont="1" applyFill="1" applyBorder="1" applyAlignment="1">
      <alignment horizontal="right" vertical="center" shrinkToFit="1"/>
    </xf>
    <xf numFmtId="3" fontId="0" fillId="0" borderId="35" xfId="0" applyNumberFormat="1" applyBorder="1">
      <alignment vertical="center"/>
    </xf>
    <xf numFmtId="181" fontId="47" fillId="0" borderId="36" xfId="2" applyNumberFormat="1" applyFont="1" applyBorder="1" applyAlignment="1">
      <alignment horizontal="right" vertical="center" shrinkToFit="1"/>
    </xf>
    <xf numFmtId="181" fontId="47" fillId="0" borderId="32" xfId="2" applyNumberFormat="1" applyFont="1" applyBorder="1" applyAlignment="1">
      <alignment horizontal="right" vertical="center" shrinkToFit="1"/>
    </xf>
    <xf numFmtId="41" fontId="55" fillId="0" borderId="37" xfId="0" applyNumberFormat="1" applyFont="1" applyFill="1" applyBorder="1" applyAlignment="1">
      <alignment vertical="center" shrinkToFit="1"/>
    </xf>
    <xf numFmtId="181" fontId="47" fillId="0" borderId="34" xfId="2" applyNumberFormat="1" applyFont="1" applyBorder="1" applyAlignment="1">
      <alignment horizontal="right" vertical="center" shrinkToFit="1"/>
    </xf>
    <xf numFmtId="0" fontId="54" fillId="0" borderId="32" xfId="0" applyFont="1" applyBorder="1" applyAlignment="1">
      <alignment horizontal="left" vertical="center" shrinkToFit="1"/>
    </xf>
    <xf numFmtId="181" fontId="47" fillId="0" borderId="32" xfId="2" applyNumberFormat="1" applyFont="1" applyFill="1" applyBorder="1" applyAlignment="1">
      <alignment horizontal="right" vertical="center" shrinkToFit="1"/>
    </xf>
    <xf numFmtId="181" fontId="46" fillId="0" borderId="32" xfId="2" applyNumberFormat="1" applyFont="1" applyBorder="1" applyAlignment="1">
      <alignment horizontal="right" vertical="center" shrinkToFit="1"/>
    </xf>
    <xf numFmtId="188" fontId="46" fillId="0" borderId="34" xfId="0" applyNumberFormat="1" applyFont="1" applyFill="1" applyBorder="1" applyAlignment="1">
      <alignment horizontal="center" vertical="center" shrinkToFit="1"/>
    </xf>
    <xf numFmtId="0" fontId="47" fillId="0" borderId="32" xfId="0" applyFont="1" applyFill="1" applyBorder="1" applyAlignment="1">
      <alignment horizontal="left" vertical="center" wrapText="1" shrinkToFit="1"/>
    </xf>
    <xf numFmtId="181" fontId="47" fillId="0" borderId="36" xfId="2" applyNumberFormat="1" applyFont="1" applyFill="1" applyBorder="1" applyAlignment="1">
      <alignment horizontal="right" vertical="center" shrinkToFit="1"/>
    </xf>
    <xf numFmtId="0" fontId="46" fillId="0" borderId="40" xfId="0" applyFont="1" applyFill="1" applyBorder="1" applyAlignment="1">
      <alignment vertical="center" shrinkToFit="1"/>
    </xf>
    <xf numFmtId="0" fontId="46" fillId="0" borderId="41" xfId="0" applyFont="1" applyFill="1" applyBorder="1" applyAlignment="1">
      <alignment vertical="center" shrinkToFit="1"/>
    </xf>
    <xf numFmtId="0" fontId="46" fillId="0" borderId="42" xfId="0" applyFont="1" applyFill="1" applyBorder="1" applyAlignment="1">
      <alignment vertical="center" shrinkToFit="1"/>
    </xf>
    <xf numFmtId="41" fontId="47" fillId="0" borderId="36" xfId="0" applyNumberFormat="1" applyFont="1" applyFill="1" applyBorder="1" applyAlignment="1">
      <alignment vertical="center" shrinkToFit="1"/>
    </xf>
    <xf numFmtId="0" fontId="48" fillId="0" borderId="36" xfId="0" applyFont="1" applyBorder="1" applyAlignment="1">
      <alignment vertical="center" shrinkToFit="1"/>
    </xf>
    <xf numFmtId="0" fontId="46" fillId="0" borderId="43" xfId="0" applyFont="1" applyFill="1" applyBorder="1" applyAlignment="1">
      <alignment vertical="center" shrinkToFit="1"/>
    </xf>
    <xf numFmtId="41" fontId="47" fillId="0" borderId="32" xfId="0" applyNumberFormat="1" applyFont="1" applyFill="1" applyBorder="1" applyAlignment="1">
      <alignment vertical="center" shrinkToFit="1"/>
    </xf>
    <xf numFmtId="181" fontId="47" fillId="0" borderId="32" xfId="0" applyNumberFormat="1" applyFont="1" applyFill="1" applyBorder="1" applyAlignment="1">
      <alignment horizontal="right" vertical="center" shrinkToFit="1"/>
    </xf>
    <xf numFmtId="181" fontId="48" fillId="0" borderId="32" xfId="2" applyNumberFormat="1" applyFont="1" applyBorder="1" applyAlignment="1">
      <alignment horizontal="right" vertical="center" shrinkToFit="1"/>
    </xf>
    <xf numFmtId="177" fontId="47" fillId="0" borderId="32" xfId="2" applyNumberFormat="1" applyFont="1" applyBorder="1" applyAlignment="1">
      <alignment horizontal="right" vertical="center" shrinkToFit="1"/>
    </xf>
    <xf numFmtId="0" fontId="46" fillId="0" borderId="44" xfId="0" applyFont="1" applyFill="1" applyBorder="1" applyAlignment="1">
      <alignment horizontal="left" vertical="center" shrinkToFit="1"/>
    </xf>
    <xf numFmtId="0" fontId="46" fillId="0" borderId="45" xfId="0" applyFont="1" applyFill="1" applyBorder="1" applyAlignment="1">
      <alignment horizontal="left" vertical="center" shrinkToFit="1"/>
    </xf>
    <xf numFmtId="0" fontId="46" fillId="0" borderId="43" xfId="0" applyFont="1" applyFill="1" applyBorder="1" applyAlignment="1">
      <alignment horizontal="left" vertical="center" shrinkToFit="1"/>
    </xf>
    <xf numFmtId="41" fontId="47" fillId="0" borderId="32" xfId="0" applyNumberFormat="1" applyFont="1" applyFill="1" applyBorder="1" applyAlignment="1">
      <alignment horizontal="left" vertical="center" shrinkToFit="1"/>
    </xf>
    <xf numFmtId="41" fontId="47" fillId="0" borderId="33" xfId="0" applyNumberFormat="1" applyFont="1" applyFill="1" applyBorder="1" applyAlignment="1">
      <alignment horizontal="left" vertical="center" shrinkToFit="1"/>
    </xf>
    <xf numFmtId="181" fontId="48" fillId="0" borderId="32" xfId="2" applyNumberFormat="1" applyFont="1" applyFill="1" applyBorder="1" applyAlignment="1">
      <alignment horizontal="right" vertical="center" shrinkToFit="1"/>
    </xf>
    <xf numFmtId="181" fontId="47" fillId="0" borderId="34" xfId="2" applyNumberFormat="1" applyFont="1" applyFill="1" applyBorder="1" applyAlignment="1">
      <alignment horizontal="right" vertical="center" shrinkToFit="1"/>
    </xf>
    <xf numFmtId="41" fontId="47" fillId="0" borderId="32" xfId="2" applyFont="1" applyFill="1" applyBorder="1" applyAlignment="1">
      <alignment horizontal="left" vertical="center" shrinkToFit="1"/>
    </xf>
    <xf numFmtId="181" fontId="46" fillId="0" borderId="36" xfId="2" applyNumberFormat="1" applyFont="1" applyFill="1" applyBorder="1" applyAlignment="1">
      <alignment horizontal="right" vertical="center" shrinkToFit="1"/>
    </xf>
    <xf numFmtId="0" fontId="46" fillId="0" borderId="32" xfId="0" applyFont="1" applyFill="1" applyBorder="1" applyAlignment="1">
      <alignment horizontal="left" vertical="center" wrapText="1" shrinkToFit="1"/>
    </xf>
    <xf numFmtId="189" fontId="46" fillId="0" borderId="36" xfId="2" applyNumberFormat="1" applyFont="1" applyFill="1" applyBorder="1" applyAlignment="1">
      <alignment horizontal="right" vertical="center" shrinkToFit="1"/>
    </xf>
    <xf numFmtId="41" fontId="46" fillId="0" borderId="36" xfId="2" applyFont="1" applyFill="1" applyBorder="1" applyAlignment="1">
      <alignment horizontal="left" vertical="center" shrinkToFit="1"/>
    </xf>
    <xf numFmtId="189" fontId="46" fillId="0" borderId="32" xfId="2" applyNumberFormat="1" applyFont="1" applyFill="1" applyBorder="1" applyAlignment="1">
      <alignment horizontal="right" vertical="center" shrinkToFit="1"/>
    </xf>
    <xf numFmtId="41" fontId="46" fillId="0" borderId="32" xfId="2" applyFont="1" applyFill="1" applyBorder="1" applyAlignment="1">
      <alignment horizontal="left" vertical="center" shrinkToFit="1"/>
    </xf>
    <xf numFmtId="189" fontId="47" fillId="0" borderId="36" xfId="2" applyNumberFormat="1" applyFont="1" applyBorder="1" applyAlignment="1">
      <alignment horizontal="right" vertical="center" shrinkToFit="1"/>
    </xf>
    <xf numFmtId="41" fontId="47" fillId="0" borderId="36" xfId="2" applyFont="1" applyBorder="1" applyAlignment="1">
      <alignment horizontal="left" vertical="center" shrinkToFit="1"/>
    </xf>
    <xf numFmtId="189" fontId="46" fillId="0" borderId="32" xfId="2" applyNumberFormat="1" applyFont="1" applyBorder="1" applyAlignment="1">
      <alignment horizontal="right" vertical="center" shrinkToFit="1"/>
    </xf>
    <xf numFmtId="41" fontId="47" fillId="0" borderId="32" xfId="2" applyFont="1" applyBorder="1" applyAlignment="1">
      <alignment horizontal="left" vertical="center" shrinkToFit="1"/>
    </xf>
    <xf numFmtId="189" fontId="47" fillId="0" borderId="32" xfId="2" applyNumberFormat="1" applyFont="1" applyBorder="1" applyAlignment="1">
      <alignment horizontal="right" vertical="center" shrinkToFit="1"/>
    </xf>
    <xf numFmtId="189" fontId="47" fillId="0" borderId="32" xfId="2" applyNumberFormat="1" applyFont="1" applyFill="1" applyBorder="1" applyAlignment="1">
      <alignment horizontal="right" vertical="center" shrinkToFit="1"/>
    </xf>
    <xf numFmtId="189" fontId="47" fillId="0" borderId="34" xfId="2" applyNumberFormat="1" applyFont="1" applyBorder="1" applyAlignment="1">
      <alignment horizontal="right" vertical="center" shrinkToFit="1"/>
    </xf>
    <xf numFmtId="41" fontId="47" fillId="0" borderId="34" xfId="2" applyFont="1" applyBorder="1" applyAlignment="1">
      <alignment horizontal="left" vertical="center" shrinkToFit="1"/>
    </xf>
    <xf numFmtId="0" fontId="46" fillId="0" borderId="36" xfId="0" applyFont="1" applyBorder="1" applyAlignment="1">
      <alignment horizontal="left" vertical="center" shrinkToFit="1"/>
    </xf>
    <xf numFmtId="0" fontId="48" fillId="0" borderId="34" xfId="0" applyFont="1" applyFill="1" applyBorder="1" applyAlignment="1">
      <alignment horizontal="left" vertical="center" shrinkToFit="1"/>
    </xf>
    <xf numFmtId="0" fontId="46" fillId="0" borderId="34" xfId="0" applyFont="1" applyBorder="1" applyAlignment="1">
      <alignment horizontal="left" vertical="center" shrinkToFit="1"/>
    </xf>
    <xf numFmtId="0" fontId="51" fillId="0" borderId="36" xfId="23" applyFont="1" applyFill="1" applyBorder="1" applyAlignment="1">
      <alignment horizontal="left" vertical="center" shrinkToFit="1"/>
    </xf>
    <xf numFmtId="0" fontId="51" fillId="0" borderId="32" xfId="23" applyFont="1" applyFill="1" applyBorder="1" applyAlignment="1">
      <alignment horizontal="left" vertical="center" shrinkToFit="1"/>
    </xf>
    <xf numFmtId="190" fontId="49" fillId="0" borderId="32" xfId="22" applyNumberFormat="1" applyFont="1" applyBorder="1" applyAlignment="1">
      <alignment horizontal="center" vertical="center"/>
    </xf>
    <xf numFmtId="0" fontId="49" fillId="0" borderId="36" xfId="22" applyFont="1" applyBorder="1" applyAlignment="1">
      <alignment vertical="center" shrinkToFit="1"/>
    </xf>
    <xf numFmtId="0" fontId="49" fillId="0" borderId="36" xfId="22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41" fontId="49" fillId="0" borderId="36" xfId="5" applyFont="1" applyBorder="1" applyAlignment="1">
      <alignment horizontal="center" vertical="center"/>
    </xf>
    <xf numFmtId="0" fontId="0" fillId="0" borderId="46" xfId="0" applyBorder="1">
      <alignment vertical="center"/>
    </xf>
    <xf numFmtId="0" fontId="49" fillId="0" borderId="32" xfId="22" applyFont="1" applyBorder="1" applyAlignment="1">
      <alignment vertical="center" shrinkToFit="1"/>
    </xf>
    <xf numFmtId="0" fontId="49" fillId="0" borderId="32" xfId="22" applyFont="1" applyBorder="1" applyAlignment="1">
      <alignment horizontal="center" vertical="center" shrinkToFit="1"/>
    </xf>
    <xf numFmtId="41" fontId="49" fillId="0" borderId="32" xfId="5" applyFont="1" applyBorder="1" applyAlignment="1">
      <alignment horizontal="center" vertical="center"/>
    </xf>
    <xf numFmtId="0" fontId="49" fillId="0" borderId="32" xfId="0" applyFont="1" applyFill="1" applyBorder="1" applyAlignment="1">
      <alignment vertical="center" shrinkToFit="1"/>
    </xf>
    <xf numFmtId="41" fontId="49" fillId="0" borderId="32" xfId="0" applyNumberFormat="1" applyFont="1" applyFill="1" applyBorder="1" applyAlignment="1">
      <alignment horizontal="center" vertical="center" shrinkToFit="1"/>
    </xf>
    <xf numFmtId="41" fontId="49" fillId="0" borderId="32" xfId="2" applyFont="1" applyFill="1" applyBorder="1" applyAlignment="1">
      <alignment horizontal="center" vertical="center" shrinkToFit="1"/>
    </xf>
    <xf numFmtId="190" fontId="49" fillId="0" borderId="34" xfId="22" applyNumberFormat="1" applyFont="1" applyBorder="1" applyAlignment="1">
      <alignment horizontal="center" vertical="center"/>
    </xf>
    <xf numFmtId="0" fontId="49" fillId="0" borderId="34" xfId="0" applyFont="1" applyFill="1" applyBorder="1" applyAlignment="1">
      <alignment vertical="center" shrinkToFit="1"/>
    </xf>
    <xf numFmtId="0" fontId="49" fillId="0" borderId="34" xfId="22" applyFont="1" applyBorder="1" applyAlignment="1">
      <alignment horizontal="center" vertical="center" shrinkToFit="1"/>
    </xf>
    <xf numFmtId="41" fontId="49" fillId="0" borderId="34" xfId="0" applyNumberFormat="1" applyFont="1" applyFill="1" applyBorder="1" applyAlignment="1">
      <alignment horizontal="center" vertical="center" shrinkToFit="1"/>
    </xf>
    <xf numFmtId="41" fontId="49" fillId="0" borderId="34" xfId="2" applyFont="1" applyFill="1" applyBorder="1" applyAlignment="1">
      <alignment horizontal="center" vertical="center" shrinkToFit="1"/>
    </xf>
    <xf numFmtId="190" fontId="49" fillId="0" borderId="32" xfId="22" applyNumberFormat="1" applyFont="1" applyBorder="1" applyAlignment="1">
      <alignment horizontal="center"/>
    </xf>
    <xf numFmtId="0" fontId="49" fillId="0" borderId="32" xfId="0" applyFont="1" applyFill="1" applyBorder="1" applyAlignment="1">
      <alignment horizontal="left" vertical="center" shrinkToFit="1"/>
    </xf>
    <xf numFmtId="0" fontId="56" fillId="0" borderId="32" xfId="0" applyFont="1" applyBorder="1" applyAlignment="1">
      <alignment vertical="center" wrapText="1"/>
    </xf>
    <xf numFmtId="190" fontId="49" fillId="0" borderId="47" xfId="22" applyNumberFormat="1" applyFont="1" applyBorder="1" applyAlignment="1">
      <alignment horizontal="center"/>
    </xf>
    <xf numFmtId="0" fontId="56" fillId="0" borderId="47" xfId="0" applyFont="1" applyBorder="1" applyAlignment="1">
      <alignment vertical="center" wrapText="1"/>
    </xf>
    <xf numFmtId="0" fontId="49" fillId="0" borderId="47" xfId="22" applyFont="1" applyBorder="1" applyAlignment="1">
      <alignment horizontal="center" vertical="center" shrinkToFit="1"/>
    </xf>
    <xf numFmtId="0" fontId="0" fillId="0" borderId="48" xfId="0" applyBorder="1">
      <alignment vertical="center"/>
    </xf>
    <xf numFmtId="41" fontId="49" fillId="0" borderId="47" xfId="0" applyNumberFormat="1" applyFont="1" applyFill="1" applyBorder="1" applyAlignment="1">
      <alignment horizontal="center" vertical="center" shrinkToFit="1"/>
    </xf>
    <xf numFmtId="41" fontId="49" fillId="0" borderId="47" xfId="2" applyFont="1" applyFill="1" applyBorder="1" applyAlignment="1">
      <alignment horizontal="center" vertical="center" shrinkToFit="1"/>
    </xf>
    <xf numFmtId="0" fontId="0" fillId="0" borderId="49" xfId="0" applyBorder="1">
      <alignment vertical="center"/>
    </xf>
    <xf numFmtId="41" fontId="0" fillId="0" borderId="0" xfId="0" applyNumberFormat="1">
      <alignment vertical="center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3" borderId="0" xfId="0" applyFill="1" applyAlignment="1">
      <alignment vertical="center" wrapText="1"/>
    </xf>
    <xf numFmtId="0" fontId="40" fillId="3" borderId="1" xfId="0" applyFont="1" applyFill="1" applyBorder="1" applyAlignment="1">
      <alignment horizontal="center" vertical="center" wrapText="1"/>
    </xf>
    <xf numFmtId="14" fontId="40" fillId="3" borderId="1" xfId="0" applyNumberFormat="1" applyFont="1" applyFill="1" applyBorder="1" applyAlignment="1">
      <alignment horizontal="center" vertical="center" wrapText="1"/>
    </xf>
    <xf numFmtId="4" fontId="40" fillId="3" borderId="1" xfId="0" applyNumberFormat="1" applyFont="1" applyFill="1" applyBorder="1" applyAlignment="1">
      <alignment vertical="center" wrapText="1"/>
    </xf>
    <xf numFmtId="0" fontId="40" fillId="3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41" fontId="5" fillId="2" borderId="1" xfId="2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41" fontId="7" fillId="0" borderId="7" xfId="2" applyFont="1" applyFill="1" applyBorder="1" applyAlignment="1">
      <alignment horizontal="center" vertical="center"/>
    </xf>
    <xf numFmtId="41" fontId="7" fillId="0" borderId="8" xfId="2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1" fontId="3" fillId="0" borderId="7" xfId="2" applyFont="1" applyBorder="1" applyAlignment="1">
      <alignment horizontal="center" vertical="center"/>
    </xf>
    <xf numFmtId="41" fontId="3" fillId="0" borderId="6" xfId="2" applyFont="1" applyBorder="1" applyAlignment="1">
      <alignment horizontal="center" vertical="center"/>
    </xf>
    <xf numFmtId="41" fontId="3" fillId="0" borderId="8" xfId="2" applyFont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6" fillId="0" borderId="19" xfId="21" applyFont="1" applyFill="1" applyBorder="1" applyAlignment="1" applyProtection="1">
      <alignment horizontal="center" vertical="center" shrinkToFit="1"/>
      <protection locked="0"/>
    </xf>
    <xf numFmtId="0" fontId="36" fillId="0" borderId="20" xfId="21" applyFont="1" applyFill="1" applyBorder="1" applyAlignment="1" applyProtection="1">
      <alignment horizontal="center" vertical="center" shrinkToFit="1"/>
      <protection locked="0"/>
    </xf>
    <xf numFmtId="0" fontId="36" fillId="0" borderId="21" xfId="21" applyFont="1" applyFill="1" applyBorder="1" applyAlignment="1" applyProtection="1">
      <alignment horizontal="center" vertical="center" shrinkToFit="1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7">
    <cellStyle name="나쁨" xfId="21" builtinId="27"/>
    <cellStyle name="백분율 2" xfId="19"/>
    <cellStyle name="쉼표" xfId="1" builtinId="3"/>
    <cellStyle name="쉼표 [0]" xfId="2" builtinId="6"/>
    <cellStyle name="쉼표 [0] 10" xfId="6"/>
    <cellStyle name="쉼표 [0] 11" xfId="13"/>
    <cellStyle name="쉼표 [0] 2" xfId="5"/>
    <cellStyle name="쉼표 [0] 2 2 2" xfId="12"/>
    <cellStyle name="쉼표 [0] 3" xfId="15"/>
    <cellStyle name="쉼표 [0] 4" xfId="11"/>
    <cellStyle name="통화 [0]" xfId="3" builtinId="7"/>
    <cellStyle name="표준" xfId="0" builtinId="0"/>
    <cellStyle name="표준 2" xfId="4"/>
    <cellStyle name="표준 2 2" xfId="20"/>
    <cellStyle name="표준 2 2 2 2 30" xfId="24"/>
    <cellStyle name="표준 3" xfId="14"/>
    <cellStyle name="표준 3 6 7" xfId="26"/>
    <cellStyle name="표준 4" xfId="16"/>
    <cellStyle name="표준 5" xfId="17"/>
    <cellStyle name="표준 5 10" xfId="25"/>
    <cellStyle name="표준_4)전북어린이영상HW(3)" xfId="7"/>
    <cellStyle name="표준_Sheet1" xfId="23"/>
    <cellStyle name="표준_Sheet2" xfId="10"/>
    <cellStyle name="표준_견적서-1" xfId="8"/>
    <cellStyle name="표준_견적양식" xfId="22"/>
    <cellStyle name="표준_기아연구" xfId="9"/>
    <cellStyle name="하이퍼링크 2" xfId="1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323850</xdr:colOff>
      <xdr:row>4</xdr:row>
      <xdr:rowOff>0</xdr:rowOff>
    </xdr:from>
    <xdr:to>
      <xdr:col>3</xdr:col>
      <xdr:colOff>323850</xdr:colOff>
      <xdr:row>4</xdr:row>
      <xdr:rowOff>0</xdr:rowOff>
    </xdr:to>
    <xdr:sp macro="" textlink="">
      <xdr:nvSpPr>
        <xdr:cNvPr id="2" name="Line 39"/>
        <xdr:cNvSpPr>
          <a:spLocks noChangeShapeType="1"/>
        </xdr:cNvSpPr>
      </xdr:nvSpPr>
      <xdr:spPr bwMode="auto">
        <a:xfrm>
          <a:off x="4724400" y="84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342900</xdr:colOff>
      <xdr:row>4</xdr:row>
      <xdr:rowOff>0</xdr:rowOff>
    </xdr:to>
    <xdr:sp macro="" textlink="">
      <xdr:nvSpPr>
        <xdr:cNvPr id="3" name="Rectangle 40"/>
        <xdr:cNvSpPr>
          <a:spLocks noChangeArrowheads="1"/>
        </xdr:cNvSpPr>
      </xdr:nvSpPr>
      <xdr:spPr bwMode="auto">
        <a:xfrm>
          <a:off x="4400550" y="847725"/>
          <a:ext cx="3429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36576" tIns="0" rIns="36576" bIns="0" anchor="ctr" upright="1"/>
        <a:lstStyle/>
        <a:p>
          <a:pPr algn="ctr" rtl="0">
            <a:defRPr sz="1000"/>
          </a:pPr>
          <a:endParaRPr lang="ko-KR" altLang="en-US" sz="1100" b="1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3</xdr:col>
      <xdr:colOff>438150</xdr:colOff>
      <xdr:row>4</xdr:row>
      <xdr:rowOff>0</xdr:rowOff>
    </xdr:from>
    <xdr:to>
      <xdr:col>6</xdr:col>
      <xdr:colOff>552450</xdr:colOff>
      <xdr:row>4</xdr:row>
      <xdr:rowOff>0</xdr:rowOff>
    </xdr:to>
    <xdr:sp macro="" textlink="">
      <xdr:nvSpPr>
        <xdr:cNvPr id="4" name="Rectangle 41"/>
        <xdr:cNvSpPr>
          <a:spLocks noChangeArrowheads="1"/>
        </xdr:cNvSpPr>
      </xdr:nvSpPr>
      <xdr:spPr bwMode="auto">
        <a:xfrm>
          <a:off x="4838700" y="84772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등 록  번 호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상          호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대          표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주          소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전          화</a:t>
          </a:r>
        </a:p>
      </xdr:txBody>
    </xdr:sp>
    <xdr:clientData/>
  </xdr:twoCellAnchor>
  <xdr:twoCellAnchor>
    <xdr:from>
      <xdr:col>6</xdr:col>
      <xdr:colOff>628650</xdr:colOff>
      <xdr:row>4</xdr:row>
      <xdr:rowOff>0</xdr:rowOff>
    </xdr:from>
    <xdr:to>
      <xdr:col>8</xdr:col>
      <xdr:colOff>314325</xdr:colOff>
      <xdr:row>4</xdr:row>
      <xdr:rowOff>0</xdr:rowOff>
    </xdr:to>
    <xdr:sp macro="" textlink="">
      <xdr:nvSpPr>
        <xdr:cNvPr id="5" name="Rectangle 42"/>
        <xdr:cNvSpPr>
          <a:spLocks noChangeArrowheads="1"/>
        </xdr:cNvSpPr>
      </xdr:nvSpPr>
      <xdr:spPr bwMode="auto">
        <a:xfrm>
          <a:off x="7086600" y="847725"/>
          <a:ext cx="1628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ko-KR" sz="1100" b="1" i="0" strike="noStrike">
              <a:solidFill>
                <a:srgbClr val="000000"/>
              </a:solidFill>
              <a:latin typeface="Arial"/>
              <a:cs typeface="Arial"/>
            </a:rPr>
            <a:t>105 - 01 - 24774</a:t>
          </a:r>
        </a:p>
        <a:p>
          <a:pPr algn="l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한국산학경영연구소</a:t>
          </a:r>
        </a:p>
        <a:p>
          <a:pPr algn="l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박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  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자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  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영</a:t>
          </a:r>
        </a:p>
        <a:p>
          <a:pPr algn="l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서울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마포구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도화동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altLang="ko-KR" sz="1100" b="1" i="0" strike="noStrike">
              <a:solidFill>
                <a:srgbClr val="000000"/>
              </a:solidFill>
              <a:latin typeface="Arial"/>
              <a:cs typeface="Arial"/>
            </a:rPr>
            <a:t>173.</a:t>
          </a:r>
        </a:p>
        <a:p>
          <a:pPr algn="l" rtl="0">
            <a:defRPr sz="1000"/>
          </a:pPr>
          <a:r>
            <a:rPr lang="en-US" altLang="ko-KR" sz="1100" b="1" i="0" strike="noStrike">
              <a:solidFill>
                <a:srgbClr val="000000"/>
              </a:solidFill>
              <a:latin typeface="Arial"/>
              <a:cs typeface="Arial"/>
            </a:rPr>
            <a:t>02) 3272 - 4783/5</a:t>
          </a:r>
        </a:p>
      </xdr:txBody>
    </xdr:sp>
    <xdr:clientData/>
  </xdr:twoCellAnchor>
  <xdr:twoCellAnchor>
    <xdr:from>
      <xdr:col>3</xdr:col>
      <xdr:colOff>323850</xdr:colOff>
      <xdr:row>4</xdr:row>
      <xdr:rowOff>0</xdr:rowOff>
    </xdr:from>
    <xdr:to>
      <xdr:col>3</xdr:col>
      <xdr:colOff>323850</xdr:colOff>
      <xdr:row>4</xdr:row>
      <xdr:rowOff>0</xdr:rowOff>
    </xdr:to>
    <xdr:sp macro="" textlink="">
      <xdr:nvSpPr>
        <xdr:cNvPr id="6" name="Line 43"/>
        <xdr:cNvSpPr>
          <a:spLocks noChangeShapeType="1"/>
        </xdr:cNvSpPr>
      </xdr:nvSpPr>
      <xdr:spPr bwMode="auto">
        <a:xfrm>
          <a:off x="4724400" y="84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342900</xdr:colOff>
      <xdr:row>4</xdr:row>
      <xdr:rowOff>0</xdr:rowOff>
    </xdr:to>
    <xdr:sp macro="" textlink="">
      <xdr:nvSpPr>
        <xdr:cNvPr id="7" name="Rectangle 44"/>
        <xdr:cNvSpPr>
          <a:spLocks noChangeArrowheads="1"/>
        </xdr:cNvSpPr>
      </xdr:nvSpPr>
      <xdr:spPr bwMode="auto">
        <a:xfrm>
          <a:off x="4400550" y="847725"/>
          <a:ext cx="3429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36576" tIns="0" rIns="36576" bIns="0" anchor="ctr" upright="1"/>
        <a:lstStyle/>
        <a:p>
          <a:pPr algn="ctr" rtl="0">
            <a:defRPr sz="1000"/>
          </a:pPr>
          <a:endParaRPr lang="ko-KR" altLang="en-US" sz="1100" b="1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3</xdr:col>
      <xdr:colOff>438150</xdr:colOff>
      <xdr:row>4</xdr:row>
      <xdr:rowOff>0</xdr:rowOff>
    </xdr:from>
    <xdr:to>
      <xdr:col>6</xdr:col>
      <xdr:colOff>552450</xdr:colOff>
      <xdr:row>4</xdr:row>
      <xdr:rowOff>0</xdr:rowOff>
    </xdr:to>
    <xdr:sp macro="" textlink="">
      <xdr:nvSpPr>
        <xdr:cNvPr id="8" name="Rectangle 45"/>
        <xdr:cNvSpPr>
          <a:spLocks noChangeArrowheads="1"/>
        </xdr:cNvSpPr>
      </xdr:nvSpPr>
      <xdr:spPr bwMode="auto">
        <a:xfrm>
          <a:off x="4838700" y="84772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등 록  번 호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상          호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대          표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주          소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전          화</a:t>
          </a:r>
        </a:p>
      </xdr:txBody>
    </xdr:sp>
    <xdr:clientData/>
  </xdr:twoCellAnchor>
  <xdr:twoCellAnchor>
    <xdr:from>
      <xdr:col>6</xdr:col>
      <xdr:colOff>628650</xdr:colOff>
      <xdr:row>4</xdr:row>
      <xdr:rowOff>0</xdr:rowOff>
    </xdr:from>
    <xdr:to>
      <xdr:col>8</xdr:col>
      <xdr:colOff>314325</xdr:colOff>
      <xdr:row>4</xdr:row>
      <xdr:rowOff>0</xdr:rowOff>
    </xdr:to>
    <xdr:sp macro="" textlink="">
      <xdr:nvSpPr>
        <xdr:cNvPr id="9" name="Rectangle 46"/>
        <xdr:cNvSpPr>
          <a:spLocks noChangeArrowheads="1"/>
        </xdr:cNvSpPr>
      </xdr:nvSpPr>
      <xdr:spPr bwMode="auto">
        <a:xfrm>
          <a:off x="7086600" y="847725"/>
          <a:ext cx="1628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ko-KR" sz="1100" b="1" i="0" strike="noStrike">
              <a:solidFill>
                <a:srgbClr val="000000"/>
              </a:solidFill>
              <a:latin typeface="Arial"/>
              <a:cs typeface="Arial"/>
            </a:rPr>
            <a:t>105 - 01 - 24774</a:t>
          </a:r>
        </a:p>
        <a:p>
          <a:pPr algn="l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한국산학경영연구소</a:t>
          </a:r>
        </a:p>
        <a:p>
          <a:pPr algn="l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박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  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자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  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영</a:t>
          </a:r>
        </a:p>
        <a:p>
          <a:pPr algn="l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서울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마포구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도화동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altLang="ko-KR" sz="1100" b="1" i="0" strike="noStrike">
              <a:solidFill>
                <a:srgbClr val="000000"/>
              </a:solidFill>
              <a:latin typeface="Arial"/>
              <a:cs typeface="Arial"/>
            </a:rPr>
            <a:t>173.</a:t>
          </a:r>
        </a:p>
        <a:p>
          <a:pPr algn="l" rtl="0">
            <a:defRPr sz="1000"/>
          </a:pPr>
          <a:r>
            <a:rPr lang="en-US" altLang="ko-KR" sz="1100" b="1" i="0" strike="noStrike">
              <a:solidFill>
                <a:srgbClr val="000000"/>
              </a:solidFill>
              <a:latin typeface="Arial"/>
              <a:cs typeface="Arial"/>
            </a:rPr>
            <a:t>02) 3272 - 4783/5</a:t>
          </a:r>
        </a:p>
      </xdr:txBody>
    </xdr:sp>
    <xdr:clientData/>
  </xdr:twoCellAnchor>
  <xdr:twoCellAnchor>
    <xdr:from>
      <xdr:col>3</xdr:col>
      <xdr:colOff>323850</xdr:colOff>
      <xdr:row>2564</xdr:row>
      <xdr:rowOff>0</xdr:rowOff>
    </xdr:from>
    <xdr:to>
      <xdr:col>3</xdr:col>
      <xdr:colOff>323850</xdr:colOff>
      <xdr:row>2564</xdr:row>
      <xdr:rowOff>0</xdr:rowOff>
    </xdr:to>
    <xdr:sp macro="" textlink="">
      <xdr:nvSpPr>
        <xdr:cNvPr id="10" name="Line 39"/>
        <xdr:cNvSpPr>
          <a:spLocks noChangeShapeType="1"/>
        </xdr:cNvSpPr>
      </xdr:nvSpPr>
      <xdr:spPr bwMode="auto">
        <a:xfrm>
          <a:off x="4724400" y="53742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2564</xdr:row>
      <xdr:rowOff>0</xdr:rowOff>
    </xdr:from>
    <xdr:to>
      <xdr:col>3</xdr:col>
      <xdr:colOff>342900</xdr:colOff>
      <xdr:row>2564</xdr:row>
      <xdr:rowOff>0</xdr:rowOff>
    </xdr:to>
    <xdr:sp macro="" textlink="">
      <xdr:nvSpPr>
        <xdr:cNvPr id="11" name="Rectangle 40"/>
        <xdr:cNvSpPr>
          <a:spLocks noChangeArrowheads="1"/>
        </xdr:cNvSpPr>
      </xdr:nvSpPr>
      <xdr:spPr bwMode="auto">
        <a:xfrm>
          <a:off x="4400550" y="537429075"/>
          <a:ext cx="3429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36576" tIns="0" rIns="36576" bIns="0" anchor="ctr" upright="1"/>
        <a:lstStyle/>
        <a:p>
          <a:pPr algn="ctr" rtl="0">
            <a:defRPr sz="1000"/>
          </a:pPr>
          <a:endParaRPr lang="ko-KR" altLang="en-US" sz="1100" b="1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3</xdr:col>
      <xdr:colOff>438150</xdr:colOff>
      <xdr:row>2564</xdr:row>
      <xdr:rowOff>0</xdr:rowOff>
    </xdr:from>
    <xdr:to>
      <xdr:col>6</xdr:col>
      <xdr:colOff>552450</xdr:colOff>
      <xdr:row>2564</xdr:row>
      <xdr:rowOff>0</xdr:rowOff>
    </xdr:to>
    <xdr:sp macro="" textlink="">
      <xdr:nvSpPr>
        <xdr:cNvPr id="12" name="Rectangle 41"/>
        <xdr:cNvSpPr>
          <a:spLocks noChangeArrowheads="1"/>
        </xdr:cNvSpPr>
      </xdr:nvSpPr>
      <xdr:spPr bwMode="auto">
        <a:xfrm>
          <a:off x="4838700" y="53742907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등 록  번 호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상          호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대          표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주          소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전          화</a:t>
          </a:r>
        </a:p>
      </xdr:txBody>
    </xdr:sp>
    <xdr:clientData/>
  </xdr:twoCellAnchor>
  <xdr:twoCellAnchor>
    <xdr:from>
      <xdr:col>6</xdr:col>
      <xdr:colOff>628650</xdr:colOff>
      <xdr:row>2564</xdr:row>
      <xdr:rowOff>0</xdr:rowOff>
    </xdr:from>
    <xdr:to>
      <xdr:col>8</xdr:col>
      <xdr:colOff>314325</xdr:colOff>
      <xdr:row>2564</xdr:row>
      <xdr:rowOff>0</xdr:rowOff>
    </xdr:to>
    <xdr:sp macro="" textlink="">
      <xdr:nvSpPr>
        <xdr:cNvPr id="13" name="Rectangle 42"/>
        <xdr:cNvSpPr>
          <a:spLocks noChangeArrowheads="1"/>
        </xdr:cNvSpPr>
      </xdr:nvSpPr>
      <xdr:spPr bwMode="auto">
        <a:xfrm>
          <a:off x="7086600" y="537429075"/>
          <a:ext cx="1628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ko-KR" sz="1100" b="1" i="0" strike="noStrike">
              <a:solidFill>
                <a:srgbClr val="000000"/>
              </a:solidFill>
              <a:latin typeface="Arial"/>
              <a:cs typeface="Arial"/>
            </a:rPr>
            <a:t>105 - 01 - 24774</a:t>
          </a:r>
        </a:p>
        <a:p>
          <a:pPr algn="l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한국산학경영연구소</a:t>
          </a:r>
        </a:p>
        <a:p>
          <a:pPr algn="l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박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  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자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  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영</a:t>
          </a:r>
        </a:p>
        <a:p>
          <a:pPr algn="l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서울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마포구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도화동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altLang="ko-KR" sz="1100" b="1" i="0" strike="noStrike">
              <a:solidFill>
                <a:srgbClr val="000000"/>
              </a:solidFill>
              <a:latin typeface="Arial"/>
              <a:cs typeface="Arial"/>
            </a:rPr>
            <a:t>173.</a:t>
          </a:r>
        </a:p>
        <a:p>
          <a:pPr algn="l" rtl="0">
            <a:defRPr sz="1000"/>
          </a:pPr>
          <a:r>
            <a:rPr lang="en-US" altLang="ko-KR" sz="1100" b="1" i="0" strike="noStrike">
              <a:solidFill>
                <a:srgbClr val="000000"/>
              </a:solidFill>
              <a:latin typeface="Arial"/>
              <a:cs typeface="Arial"/>
            </a:rPr>
            <a:t>02) 3272 - 4783/5</a:t>
          </a:r>
        </a:p>
      </xdr:txBody>
    </xdr:sp>
    <xdr:clientData/>
  </xdr:twoCellAnchor>
  <xdr:twoCellAnchor>
    <xdr:from>
      <xdr:col>3</xdr:col>
      <xdr:colOff>323850</xdr:colOff>
      <xdr:row>2564</xdr:row>
      <xdr:rowOff>0</xdr:rowOff>
    </xdr:from>
    <xdr:to>
      <xdr:col>3</xdr:col>
      <xdr:colOff>323850</xdr:colOff>
      <xdr:row>2564</xdr:row>
      <xdr:rowOff>0</xdr:rowOff>
    </xdr:to>
    <xdr:sp macro="" textlink="">
      <xdr:nvSpPr>
        <xdr:cNvPr id="14" name="Line 43"/>
        <xdr:cNvSpPr>
          <a:spLocks noChangeShapeType="1"/>
        </xdr:cNvSpPr>
      </xdr:nvSpPr>
      <xdr:spPr bwMode="auto">
        <a:xfrm>
          <a:off x="4724400" y="53742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2564</xdr:row>
      <xdr:rowOff>0</xdr:rowOff>
    </xdr:from>
    <xdr:to>
      <xdr:col>3</xdr:col>
      <xdr:colOff>342900</xdr:colOff>
      <xdr:row>2564</xdr:row>
      <xdr:rowOff>0</xdr:rowOff>
    </xdr:to>
    <xdr:sp macro="" textlink="">
      <xdr:nvSpPr>
        <xdr:cNvPr id="15" name="Rectangle 44"/>
        <xdr:cNvSpPr>
          <a:spLocks noChangeArrowheads="1"/>
        </xdr:cNvSpPr>
      </xdr:nvSpPr>
      <xdr:spPr bwMode="auto">
        <a:xfrm>
          <a:off x="4400550" y="537429075"/>
          <a:ext cx="3429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36576" tIns="0" rIns="36576" bIns="0" anchor="ctr" upright="1"/>
        <a:lstStyle/>
        <a:p>
          <a:pPr algn="ctr" rtl="0">
            <a:defRPr sz="1000"/>
          </a:pPr>
          <a:endParaRPr lang="ko-KR" altLang="en-US" sz="1100" b="1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3</xdr:col>
      <xdr:colOff>438150</xdr:colOff>
      <xdr:row>2564</xdr:row>
      <xdr:rowOff>0</xdr:rowOff>
    </xdr:from>
    <xdr:to>
      <xdr:col>6</xdr:col>
      <xdr:colOff>552450</xdr:colOff>
      <xdr:row>2564</xdr:row>
      <xdr:rowOff>0</xdr:rowOff>
    </xdr:to>
    <xdr:sp macro="" textlink="">
      <xdr:nvSpPr>
        <xdr:cNvPr id="16" name="Rectangle 45"/>
        <xdr:cNvSpPr>
          <a:spLocks noChangeArrowheads="1"/>
        </xdr:cNvSpPr>
      </xdr:nvSpPr>
      <xdr:spPr bwMode="auto">
        <a:xfrm>
          <a:off x="4838700" y="53742907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등 록  번 호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상          호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대          표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주          소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전          화</a:t>
          </a:r>
        </a:p>
      </xdr:txBody>
    </xdr:sp>
    <xdr:clientData/>
  </xdr:twoCellAnchor>
  <xdr:twoCellAnchor>
    <xdr:from>
      <xdr:col>6</xdr:col>
      <xdr:colOff>628650</xdr:colOff>
      <xdr:row>2564</xdr:row>
      <xdr:rowOff>0</xdr:rowOff>
    </xdr:from>
    <xdr:to>
      <xdr:col>8</xdr:col>
      <xdr:colOff>314325</xdr:colOff>
      <xdr:row>2564</xdr:row>
      <xdr:rowOff>0</xdr:rowOff>
    </xdr:to>
    <xdr:sp macro="" textlink="">
      <xdr:nvSpPr>
        <xdr:cNvPr id="17" name="Rectangle 46"/>
        <xdr:cNvSpPr>
          <a:spLocks noChangeArrowheads="1"/>
        </xdr:cNvSpPr>
      </xdr:nvSpPr>
      <xdr:spPr bwMode="auto">
        <a:xfrm>
          <a:off x="7086600" y="537429075"/>
          <a:ext cx="1628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ko-KR" sz="1100" b="1" i="0" strike="noStrike">
              <a:solidFill>
                <a:srgbClr val="000000"/>
              </a:solidFill>
              <a:latin typeface="Arial"/>
              <a:cs typeface="Arial"/>
            </a:rPr>
            <a:t>105 - 01 - 24774</a:t>
          </a:r>
        </a:p>
        <a:p>
          <a:pPr algn="l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한국산학경영연구소</a:t>
          </a:r>
        </a:p>
        <a:p>
          <a:pPr algn="l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박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  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자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  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영</a:t>
          </a:r>
        </a:p>
        <a:p>
          <a:pPr algn="l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서울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마포구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도화동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altLang="ko-KR" sz="1100" b="1" i="0" strike="noStrike">
              <a:solidFill>
                <a:srgbClr val="000000"/>
              </a:solidFill>
              <a:latin typeface="Arial"/>
              <a:cs typeface="Arial"/>
            </a:rPr>
            <a:t>173.</a:t>
          </a:r>
        </a:p>
        <a:p>
          <a:pPr algn="l" rtl="0">
            <a:defRPr sz="1000"/>
          </a:pPr>
          <a:r>
            <a:rPr lang="en-US" altLang="ko-KR" sz="1100" b="1" i="0" strike="noStrike">
              <a:solidFill>
                <a:srgbClr val="000000"/>
              </a:solidFill>
              <a:latin typeface="Arial"/>
              <a:cs typeface="Arial"/>
            </a:rPr>
            <a:t>02) 3272 - 4783/5</a:t>
          </a:r>
        </a:p>
      </xdr:txBody>
    </xdr:sp>
    <xdr:clientData/>
  </xdr:twoCellAnchor>
  <xdr:twoCellAnchor>
    <xdr:from>
      <xdr:col>3</xdr:col>
      <xdr:colOff>323850</xdr:colOff>
      <xdr:row>3688</xdr:row>
      <xdr:rowOff>0</xdr:rowOff>
    </xdr:from>
    <xdr:to>
      <xdr:col>3</xdr:col>
      <xdr:colOff>323850</xdr:colOff>
      <xdr:row>3688</xdr:row>
      <xdr:rowOff>0</xdr:rowOff>
    </xdr:to>
    <xdr:sp macro="" textlink="">
      <xdr:nvSpPr>
        <xdr:cNvPr id="18" name="Line 39"/>
        <xdr:cNvSpPr>
          <a:spLocks noChangeShapeType="1"/>
        </xdr:cNvSpPr>
      </xdr:nvSpPr>
      <xdr:spPr bwMode="auto">
        <a:xfrm>
          <a:off x="4724400" y="773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3688</xdr:row>
      <xdr:rowOff>0</xdr:rowOff>
    </xdr:from>
    <xdr:to>
      <xdr:col>3</xdr:col>
      <xdr:colOff>342900</xdr:colOff>
      <xdr:row>3688</xdr:row>
      <xdr:rowOff>0</xdr:rowOff>
    </xdr:to>
    <xdr:sp macro="" textlink="">
      <xdr:nvSpPr>
        <xdr:cNvPr id="19" name="Rectangle 40"/>
        <xdr:cNvSpPr>
          <a:spLocks noChangeArrowheads="1"/>
        </xdr:cNvSpPr>
      </xdr:nvSpPr>
      <xdr:spPr bwMode="auto">
        <a:xfrm>
          <a:off x="4400550" y="773087100"/>
          <a:ext cx="3429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36576" tIns="0" rIns="36576" bIns="0" anchor="ctr" upright="1"/>
        <a:lstStyle/>
        <a:p>
          <a:pPr algn="ctr" rtl="0">
            <a:defRPr sz="1000"/>
          </a:pPr>
          <a:endParaRPr lang="ko-KR" altLang="en-US" sz="1100" b="1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4</xdr:col>
      <xdr:colOff>438150</xdr:colOff>
      <xdr:row>3688</xdr:row>
      <xdr:rowOff>0</xdr:rowOff>
    </xdr:from>
    <xdr:to>
      <xdr:col>6</xdr:col>
      <xdr:colOff>552450</xdr:colOff>
      <xdr:row>3688</xdr:row>
      <xdr:rowOff>0</xdr:rowOff>
    </xdr:to>
    <xdr:sp macro="" textlink="">
      <xdr:nvSpPr>
        <xdr:cNvPr id="20" name="Rectangle 41"/>
        <xdr:cNvSpPr>
          <a:spLocks noChangeArrowheads="1"/>
        </xdr:cNvSpPr>
      </xdr:nvSpPr>
      <xdr:spPr bwMode="auto">
        <a:xfrm>
          <a:off x="5524500" y="773087100"/>
          <a:ext cx="14859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등 록  번 호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상          호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대          표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주          소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전          화</a:t>
          </a:r>
        </a:p>
      </xdr:txBody>
    </xdr:sp>
    <xdr:clientData/>
  </xdr:twoCellAnchor>
  <xdr:twoCellAnchor>
    <xdr:from>
      <xdr:col>6</xdr:col>
      <xdr:colOff>628650</xdr:colOff>
      <xdr:row>3688</xdr:row>
      <xdr:rowOff>0</xdr:rowOff>
    </xdr:from>
    <xdr:to>
      <xdr:col>8</xdr:col>
      <xdr:colOff>314325</xdr:colOff>
      <xdr:row>3688</xdr:row>
      <xdr:rowOff>0</xdr:rowOff>
    </xdr:to>
    <xdr:sp macro="" textlink="">
      <xdr:nvSpPr>
        <xdr:cNvPr id="21" name="Rectangle 42"/>
        <xdr:cNvSpPr>
          <a:spLocks noChangeArrowheads="1"/>
        </xdr:cNvSpPr>
      </xdr:nvSpPr>
      <xdr:spPr bwMode="auto">
        <a:xfrm>
          <a:off x="7086600" y="773087100"/>
          <a:ext cx="1628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ko-KR" sz="1100" b="1" i="0" strike="noStrike">
              <a:solidFill>
                <a:srgbClr val="000000"/>
              </a:solidFill>
              <a:latin typeface="Arial"/>
              <a:cs typeface="Arial"/>
            </a:rPr>
            <a:t>105 - 01 - 24774</a:t>
          </a:r>
        </a:p>
        <a:p>
          <a:pPr algn="l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한국산학경영연구소</a:t>
          </a:r>
        </a:p>
        <a:p>
          <a:pPr algn="l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박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  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자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  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영</a:t>
          </a:r>
        </a:p>
        <a:p>
          <a:pPr algn="l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서울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마포구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도화동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altLang="ko-KR" sz="1100" b="1" i="0" strike="noStrike">
              <a:solidFill>
                <a:srgbClr val="000000"/>
              </a:solidFill>
              <a:latin typeface="Arial"/>
              <a:cs typeface="Arial"/>
            </a:rPr>
            <a:t>173.</a:t>
          </a:r>
        </a:p>
        <a:p>
          <a:pPr algn="l" rtl="0">
            <a:defRPr sz="1000"/>
          </a:pPr>
          <a:r>
            <a:rPr lang="en-US" altLang="ko-KR" sz="1100" b="1" i="0" strike="noStrike">
              <a:solidFill>
                <a:srgbClr val="000000"/>
              </a:solidFill>
              <a:latin typeface="Arial"/>
              <a:cs typeface="Arial"/>
            </a:rPr>
            <a:t>02) 3272 - 4783/5</a:t>
          </a:r>
        </a:p>
      </xdr:txBody>
    </xdr:sp>
    <xdr:clientData/>
  </xdr:twoCellAnchor>
  <xdr:twoCellAnchor>
    <xdr:from>
      <xdr:col>3</xdr:col>
      <xdr:colOff>323850</xdr:colOff>
      <xdr:row>3688</xdr:row>
      <xdr:rowOff>0</xdr:rowOff>
    </xdr:from>
    <xdr:to>
      <xdr:col>3</xdr:col>
      <xdr:colOff>323850</xdr:colOff>
      <xdr:row>3688</xdr:row>
      <xdr:rowOff>0</xdr:rowOff>
    </xdr:to>
    <xdr:sp macro="" textlink="">
      <xdr:nvSpPr>
        <xdr:cNvPr id="22" name="Line 43"/>
        <xdr:cNvSpPr>
          <a:spLocks noChangeShapeType="1"/>
        </xdr:cNvSpPr>
      </xdr:nvSpPr>
      <xdr:spPr bwMode="auto">
        <a:xfrm>
          <a:off x="4724400" y="773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3688</xdr:row>
      <xdr:rowOff>0</xdr:rowOff>
    </xdr:from>
    <xdr:to>
      <xdr:col>3</xdr:col>
      <xdr:colOff>342900</xdr:colOff>
      <xdr:row>3688</xdr:row>
      <xdr:rowOff>0</xdr:rowOff>
    </xdr:to>
    <xdr:sp macro="" textlink="">
      <xdr:nvSpPr>
        <xdr:cNvPr id="23" name="Rectangle 44"/>
        <xdr:cNvSpPr>
          <a:spLocks noChangeArrowheads="1"/>
        </xdr:cNvSpPr>
      </xdr:nvSpPr>
      <xdr:spPr bwMode="auto">
        <a:xfrm>
          <a:off x="4400550" y="773087100"/>
          <a:ext cx="3429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36576" tIns="0" rIns="36576" bIns="0" anchor="ctr" upright="1"/>
        <a:lstStyle/>
        <a:p>
          <a:pPr algn="ctr" rtl="0">
            <a:defRPr sz="1000"/>
          </a:pPr>
          <a:endParaRPr lang="ko-KR" altLang="en-US" sz="1100" b="1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4</xdr:col>
      <xdr:colOff>438150</xdr:colOff>
      <xdr:row>3688</xdr:row>
      <xdr:rowOff>0</xdr:rowOff>
    </xdr:from>
    <xdr:to>
      <xdr:col>6</xdr:col>
      <xdr:colOff>552450</xdr:colOff>
      <xdr:row>3688</xdr:row>
      <xdr:rowOff>0</xdr:rowOff>
    </xdr:to>
    <xdr:sp macro="" textlink="">
      <xdr:nvSpPr>
        <xdr:cNvPr id="24" name="Rectangle 45"/>
        <xdr:cNvSpPr>
          <a:spLocks noChangeArrowheads="1"/>
        </xdr:cNvSpPr>
      </xdr:nvSpPr>
      <xdr:spPr bwMode="auto">
        <a:xfrm>
          <a:off x="5524500" y="773087100"/>
          <a:ext cx="14859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등 록  번 호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상          호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대          표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주          소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전          화</a:t>
          </a:r>
        </a:p>
      </xdr:txBody>
    </xdr:sp>
    <xdr:clientData/>
  </xdr:twoCellAnchor>
  <xdr:twoCellAnchor>
    <xdr:from>
      <xdr:col>6</xdr:col>
      <xdr:colOff>628650</xdr:colOff>
      <xdr:row>3688</xdr:row>
      <xdr:rowOff>0</xdr:rowOff>
    </xdr:from>
    <xdr:to>
      <xdr:col>8</xdr:col>
      <xdr:colOff>314325</xdr:colOff>
      <xdr:row>3688</xdr:row>
      <xdr:rowOff>0</xdr:rowOff>
    </xdr:to>
    <xdr:sp macro="" textlink="">
      <xdr:nvSpPr>
        <xdr:cNvPr id="25" name="Rectangle 46"/>
        <xdr:cNvSpPr>
          <a:spLocks noChangeArrowheads="1"/>
        </xdr:cNvSpPr>
      </xdr:nvSpPr>
      <xdr:spPr bwMode="auto">
        <a:xfrm>
          <a:off x="7086600" y="773087100"/>
          <a:ext cx="1628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ko-KR" sz="1100" b="1" i="0" strike="noStrike">
              <a:solidFill>
                <a:srgbClr val="000000"/>
              </a:solidFill>
              <a:latin typeface="Arial"/>
              <a:cs typeface="Arial"/>
            </a:rPr>
            <a:t>105 - 01 - 24774</a:t>
          </a:r>
        </a:p>
        <a:p>
          <a:pPr algn="l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한국산학경영연구소</a:t>
          </a:r>
        </a:p>
        <a:p>
          <a:pPr algn="l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박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  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자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  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영</a:t>
          </a:r>
        </a:p>
        <a:p>
          <a:pPr algn="l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서울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마포구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도화동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altLang="ko-KR" sz="1100" b="1" i="0" strike="noStrike">
              <a:solidFill>
                <a:srgbClr val="000000"/>
              </a:solidFill>
              <a:latin typeface="Arial"/>
              <a:cs typeface="Arial"/>
            </a:rPr>
            <a:t>173.</a:t>
          </a:r>
        </a:p>
        <a:p>
          <a:pPr algn="l" rtl="0">
            <a:defRPr sz="1000"/>
          </a:pPr>
          <a:r>
            <a:rPr lang="en-US" altLang="ko-KR" sz="1100" b="1" i="0" strike="noStrike">
              <a:solidFill>
                <a:srgbClr val="000000"/>
              </a:solidFill>
              <a:latin typeface="Arial"/>
              <a:cs typeface="Arial"/>
            </a:rPr>
            <a:t>02) 3272 - 4783/5</a:t>
          </a:r>
        </a:p>
      </xdr:txBody>
    </xdr:sp>
    <xdr:clientData/>
  </xdr:twoCellAnchor>
  <xdr:twoCellAnchor>
    <xdr:from>
      <xdr:col>3</xdr:col>
      <xdr:colOff>323850</xdr:colOff>
      <xdr:row>3703</xdr:row>
      <xdr:rowOff>0</xdr:rowOff>
    </xdr:from>
    <xdr:to>
      <xdr:col>3</xdr:col>
      <xdr:colOff>323850</xdr:colOff>
      <xdr:row>3703</xdr:row>
      <xdr:rowOff>0</xdr:rowOff>
    </xdr:to>
    <xdr:sp macro="" textlink="">
      <xdr:nvSpPr>
        <xdr:cNvPr id="26" name="Line 39"/>
        <xdr:cNvSpPr>
          <a:spLocks noChangeShapeType="1"/>
        </xdr:cNvSpPr>
      </xdr:nvSpPr>
      <xdr:spPr bwMode="auto">
        <a:xfrm>
          <a:off x="4724400" y="776230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3703</xdr:row>
      <xdr:rowOff>0</xdr:rowOff>
    </xdr:from>
    <xdr:to>
      <xdr:col>3</xdr:col>
      <xdr:colOff>342900</xdr:colOff>
      <xdr:row>3703</xdr:row>
      <xdr:rowOff>0</xdr:rowOff>
    </xdr:to>
    <xdr:sp macro="" textlink="">
      <xdr:nvSpPr>
        <xdr:cNvPr id="27" name="Rectangle 40"/>
        <xdr:cNvSpPr>
          <a:spLocks noChangeArrowheads="1"/>
        </xdr:cNvSpPr>
      </xdr:nvSpPr>
      <xdr:spPr bwMode="auto">
        <a:xfrm>
          <a:off x="4400550" y="776230350"/>
          <a:ext cx="3429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36576" tIns="0" rIns="36576" bIns="0" anchor="ctr" upright="1"/>
        <a:lstStyle/>
        <a:p>
          <a:pPr algn="ctr" rtl="0">
            <a:defRPr sz="1000"/>
          </a:pPr>
          <a:endParaRPr lang="ko-KR" altLang="en-US" sz="1100" b="1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4</xdr:col>
      <xdr:colOff>438150</xdr:colOff>
      <xdr:row>3703</xdr:row>
      <xdr:rowOff>0</xdr:rowOff>
    </xdr:from>
    <xdr:to>
      <xdr:col>6</xdr:col>
      <xdr:colOff>552450</xdr:colOff>
      <xdr:row>3703</xdr:row>
      <xdr:rowOff>0</xdr:rowOff>
    </xdr:to>
    <xdr:sp macro="" textlink="">
      <xdr:nvSpPr>
        <xdr:cNvPr id="28" name="Rectangle 41"/>
        <xdr:cNvSpPr>
          <a:spLocks noChangeArrowheads="1"/>
        </xdr:cNvSpPr>
      </xdr:nvSpPr>
      <xdr:spPr bwMode="auto">
        <a:xfrm>
          <a:off x="5524500" y="776230350"/>
          <a:ext cx="14859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등 록  번 호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상          호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대          표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주          소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전          화</a:t>
          </a:r>
        </a:p>
      </xdr:txBody>
    </xdr:sp>
    <xdr:clientData/>
  </xdr:twoCellAnchor>
  <xdr:twoCellAnchor>
    <xdr:from>
      <xdr:col>6</xdr:col>
      <xdr:colOff>628650</xdr:colOff>
      <xdr:row>3703</xdr:row>
      <xdr:rowOff>0</xdr:rowOff>
    </xdr:from>
    <xdr:to>
      <xdr:col>8</xdr:col>
      <xdr:colOff>314325</xdr:colOff>
      <xdr:row>3703</xdr:row>
      <xdr:rowOff>0</xdr:rowOff>
    </xdr:to>
    <xdr:sp macro="" textlink="">
      <xdr:nvSpPr>
        <xdr:cNvPr id="29" name="Rectangle 42"/>
        <xdr:cNvSpPr>
          <a:spLocks noChangeArrowheads="1"/>
        </xdr:cNvSpPr>
      </xdr:nvSpPr>
      <xdr:spPr bwMode="auto">
        <a:xfrm>
          <a:off x="7086600" y="776230350"/>
          <a:ext cx="1628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ko-KR" sz="1100" b="1" i="0" strike="noStrike">
              <a:solidFill>
                <a:srgbClr val="000000"/>
              </a:solidFill>
              <a:latin typeface="Arial"/>
              <a:cs typeface="Arial"/>
            </a:rPr>
            <a:t>105 - 01 - 24774</a:t>
          </a:r>
        </a:p>
        <a:p>
          <a:pPr algn="l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한국산학경영연구소</a:t>
          </a:r>
        </a:p>
        <a:p>
          <a:pPr algn="l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박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  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자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  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영</a:t>
          </a:r>
        </a:p>
        <a:p>
          <a:pPr algn="l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서울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마포구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도화동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altLang="ko-KR" sz="1100" b="1" i="0" strike="noStrike">
              <a:solidFill>
                <a:srgbClr val="000000"/>
              </a:solidFill>
              <a:latin typeface="Arial"/>
              <a:cs typeface="Arial"/>
            </a:rPr>
            <a:t>173.</a:t>
          </a:r>
        </a:p>
        <a:p>
          <a:pPr algn="l" rtl="0">
            <a:defRPr sz="1000"/>
          </a:pPr>
          <a:r>
            <a:rPr lang="en-US" altLang="ko-KR" sz="1100" b="1" i="0" strike="noStrike">
              <a:solidFill>
                <a:srgbClr val="000000"/>
              </a:solidFill>
              <a:latin typeface="Arial"/>
              <a:cs typeface="Arial"/>
            </a:rPr>
            <a:t>02) 3272 - 4783/5</a:t>
          </a:r>
        </a:p>
      </xdr:txBody>
    </xdr:sp>
    <xdr:clientData/>
  </xdr:twoCellAnchor>
  <xdr:twoCellAnchor>
    <xdr:from>
      <xdr:col>3</xdr:col>
      <xdr:colOff>323850</xdr:colOff>
      <xdr:row>3703</xdr:row>
      <xdr:rowOff>0</xdr:rowOff>
    </xdr:from>
    <xdr:to>
      <xdr:col>3</xdr:col>
      <xdr:colOff>323850</xdr:colOff>
      <xdr:row>3703</xdr:row>
      <xdr:rowOff>0</xdr:rowOff>
    </xdr:to>
    <xdr:sp macro="" textlink="">
      <xdr:nvSpPr>
        <xdr:cNvPr id="30" name="Line 43"/>
        <xdr:cNvSpPr>
          <a:spLocks noChangeShapeType="1"/>
        </xdr:cNvSpPr>
      </xdr:nvSpPr>
      <xdr:spPr bwMode="auto">
        <a:xfrm>
          <a:off x="4724400" y="776230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3703</xdr:row>
      <xdr:rowOff>0</xdr:rowOff>
    </xdr:from>
    <xdr:to>
      <xdr:col>3</xdr:col>
      <xdr:colOff>342900</xdr:colOff>
      <xdr:row>3703</xdr:row>
      <xdr:rowOff>0</xdr:rowOff>
    </xdr:to>
    <xdr:sp macro="" textlink="">
      <xdr:nvSpPr>
        <xdr:cNvPr id="31" name="Rectangle 44"/>
        <xdr:cNvSpPr>
          <a:spLocks noChangeArrowheads="1"/>
        </xdr:cNvSpPr>
      </xdr:nvSpPr>
      <xdr:spPr bwMode="auto">
        <a:xfrm>
          <a:off x="4400550" y="776230350"/>
          <a:ext cx="3429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36576" tIns="0" rIns="36576" bIns="0" anchor="ctr" upright="1"/>
        <a:lstStyle/>
        <a:p>
          <a:pPr algn="ctr" rtl="0">
            <a:defRPr sz="1000"/>
          </a:pPr>
          <a:endParaRPr lang="ko-KR" altLang="en-US" sz="1100" b="1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4</xdr:col>
      <xdr:colOff>438150</xdr:colOff>
      <xdr:row>3703</xdr:row>
      <xdr:rowOff>0</xdr:rowOff>
    </xdr:from>
    <xdr:to>
      <xdr:col>6</xdr:col>
      <xdr:colOff>552450</xdr:colOff>
      <xdr:row>3703</xdr:row>
      <xdr:rowOff>0</xdr:rowOff>
    </xdr:to>
    <xdr:sp macro="" textlink="">
      <xdr:nvSpPr>
        <xdr:cNvPr id="32" name="Rectangle 45"/>
        <xdr:cNvSpPr>
          <a:spLocks noChangeArrowheads="1"/>
        </xdr:cNvSpPr>
      </xdr:nvSpPr>
      <xdr:spPr bwMode="auto">
        <a:xfrm>
          <a:off x="5524500" y="776230350"/>
          <a:ext cx="14859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등 록  번 호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상          호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대          표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주          소</a:t>
          </a:r>
        </a:p>
        <a:p>
          <a:pPr algn="ctr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전          화</a:t>
          </a:r>
        </a:p>
      </xdr:txBody>
    </xdr:sp>
    <xdr:clientData/>
  </xdr:twoCellAnchor>
  <xdr:twoCellAnchor>
    <xdr:from>
      <xdr:col>6</xdr:col>
      <xdr:colOff>628650</xdr:colOff>
      <xdr:row>3703</xdr:row>
      <xdr:rowOff>0</xdr:rowOff>
    </xdr:from>
    <xdr:to>
      <xdr:col>8</xdr:col>
      <xdr:colOff>314325</xdr:colOff>
      <xdr:row>3703</xdr:row>
      <xdr:rowOff>0</xdr:rowOff>
    </xdr:to>
    <xdr:sp macro="" textlink="">
      <xdr:nvSpPr>
        <xdr:cNvPr id="33" name="Rectangle 46"/>
        <xdr:cNvSpPr>
          <a:spLocks noChangeArrowheads="1"/>
        </xdr:cNvSpPr>
      </xdr:nvSpPr>
      <xdr:spPr bwMode="auto">
        <a:xfrm>
          <a:off x="7086600" y="776230350"/>
          <a:ext cx="16287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ko-KR" sz="1100" b="1" i="0" strike="noStrike">
              <a:solidFill>
                <a:srgbClr val="000000"/>
              </a:solidFill>
              <a:latin typeface="Arial"/>
              <a:cs typeface="Arial"/>
            </a:rPr>
            <a:t>105 - 01 - 24774</a:t>
          </a:r>
        </a:p>
        <a:p>
          <a:pPr algn="l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한국산학경영연구소</a:t>
          </a:r>
        </a:p>
        <a:p>
          <a:pPr algn="l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박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  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자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  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영</a:t>
          </a:r>
        </a:p>
        <a:p>
          <a:pPr algn="l" rtl="0">
            <a:defRPr sz="1000"/>
          </a:pP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서울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마포구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ko-KR" altLang="en-US" sz="1100" b="1" i="0" strike="noStrike">
              <a:solidFill>
                <a:srgbClr val="000000"/>
              </a:solidFill>
              <a:latin typeface="돋움"/>
              <a:ea typeface="돋움"/>
            </a:rPr>
            <a:t>도화동</a:t>
          </a:r>
          <a:r>
            <a:rPr lang="ko-KR" altLang="en-US" sz="1100" b="1" i="0" strike="noStrike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altLang="ko-KR" sz="1100" b="1" i="0" strike="noStrike">
              <a:solidFill>
                <a:srgbClr val="000000"/>
              </a:solidFill>
              <a:latin typeface="Arial"/>
              <a:cs typeface="Arial"/>
            </a:rPr>
            <a:t>173.</a:t>
          </a:r>
        </a:p>
        <a:p>
          <a:pPr algn="l" rtl="0">
            <a:defRPr sz="1000"/>
          </a:pPr>
          <a:r>
            <a:rPr lang="en-US" altLang="ko-KR" sz="1100" b="1" i="0" strike="noStrike">
              <a:solidFill>
                <a:srgbClr val="000000"/>
              </a:solidFill>
              <a:latin typeface="Arial"/>
              <a:cs typeface="Arial"/>
            </a:rPr>
            <a:t>02) 3272 - 4783/5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mailto:&#51204;&#44592;&#50976;&#54008;@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zoomScaleNormal="100" zoomScaleSheetLayoutView="100" workbookViewId="0">
      <selection activeCell="E37" sqref="E37"/>
    </sheetView>
  </sheetViews>
  <sheetFormatPr defaultRowHeight="16.5"/>
  <cols>
    <col min="1" max="1" width="10.625" style="5" customWidth="1"/>
    <col min="2" max="3" width="30.625" customWidth="1"/>
    <col min="4" max="4" width="20.625" customWidth="1"/>
  </cols>
  <sheetData>
    <row r="1" spans="1:4" ht="18.75">
      <c r="A1" s="531" t="s">
        <v>1071</v>
      </c>
      <c r="B1" s="531"/>
      <c r="C1" s="531"/>
      <c r="D1" s="531"/>
    </row>
    <row r="2" spans="1:4" s="5" customFormat="1">
      <c r="A2" s="1"/>
      <c r="B2" s="1"/>
      <c r="C2" s="1"/>
      <c r="D2" s="1"/>
    </row>
    <row r="3" spans="1:4">
      <c r="A3" s="91" t="s">
        <v>1072</v>
      </c>
      <c r="B3" s="91" t="s">
        <v>1073</v>
      </c>
      <c r="C3" s="91" t="s">
        <v>1074</v>
      </c>
      <c r="D3" s="91" t="s">
        <v>1075</v>
      </c>
    </row>
    <row r="4" spans="1:4">
      <c r="A4" s="87">
        <v>1</v>
      </c>
      <c r="B4" s="87" t="s">
        <v>1076</v>
      </c>
      <c r="C4" s="88">
        <f>'국립생태원 건물'!F39</f>
        <v>234375889560</v>
      </c>
      <c r="D4" s="87"/>
    </row>
    <row r="5" spans="1:4">
      <c r="A5" s="87">
        <v>2</v>
      </c>
      <c r="B5" s="87" t="s">
        <v>1077</v>
      </c>
      <c r="C5" s="88">
        <f>전시물품!G4</f>
        <v>2748353786</v>
      </c>
      <c r="D5" s="87"/>
    </row>
    <row r="6" spans="1:4">
      <c r="A6" s="87">
        <v>3</v>
      </c>
      <c r="B6" s="87" t="s">
        <v>1078</v>
      </c>
      <c r="C6" s="88">
        <f>물품현황!Q1</f>
        <v>14917081053</v>
      </c>
      <c r="D6" s="87"/>
    </row>
    <row r="7" spans="1:4">
      <c r="A7" s="87">
        <v>4</v>
      </c>
      <c r="B7" s="87" t="s">
        <v>1543</v>
      </c>
      <c r="C7" s="88">
        <f>'마스터플랜 기계장비 등'!E96</f>
        <v>1141134584.333333</v>
      </c>
      <c r="D7" s="87"/>
    </row>
    <row r="8" spans="1:4" s="5" customFormat="1">
      <c r="A8" s="87">
        <v>5</v>
      </c>
      <c r="B8" s="87" t="s">
        <v>1441</v>
      </c>
      <c r="C8" s="88">
        <f>'에코리움 기계장비 등'!G156</f>
        <v>3503673400</v>
      </c>
      <c r="D8" s="87"/>
    </row>
    <row r="9" spans="1:4" s="5" customFormat="1">
      <c r="A9" s="87">
        <v>6</v>
      </c>
      <c r="B9" s="87" t="s">
        <v>14018</v>
      </c>
      <c r="C9" s="88">
        <f>운반장치!I22</f>
        <v>515210000</v>
      </c>
      <c r="D9" s="87"/>
    </row>
    <row r="10" spans="1:4" s="5" customFormat="1">
      <c r="A10" s="87">
        <v>7</v>
      </c>
      <c r="B10" s="87" t="s">
        <v>22756</v>
      </c>
      <c r="C10" s="88">
        <f>정보통신장비!G4</f>
        <v>1907504000</v>
      </c>
      <c r="D10" s="87"/>
    </row>
    <row r="11" spans="1:4" s="5" customFormat="1">
      <c r="A11" s="87">
        <v>8</v>
      </c>
      <c r="B11" s="87" t="s">
        <v>22757</v>
      </c>
      <c r="C11" s="88">
        <f>서적!H3726</f>
        <v>172344274.68000007</v>
      </c>
      <c r="D11" s="87"/>
    </row>
    <row r="12" spans="1:4">
      <c r="A12" s="87"/>
      <c r="B12" s="89" t="s">
        <v>48</v>
      </c>
      <c r="C12" s="90">
        <f>SUM(C4:C11)</f>
        <v>259281190658.01334</v>
      </c>
      <c r="D12" s="89"/>
    </row>
    <row r="13" spans="1:4">
      <c r="A13" s="1"/>
      <c r="B13" s="1"/>
      <c r="C13" s="1"/>
      <c r="D13" s="1"/>
    </row>
    <row r="14" spans="1:4">
      <c r="A14" s="1"/>
      <c r="B14" s="1"/>
      <c r="C14" s="1"/>
      <c r="D14" s="1"/>
    </row>
    <row r="15" spans="1:4">
      <c r="A15" s="1"/>
      <c r="B15" s="1"/>
      <c r="C15" s="1"/>
      <c r="D15" s="1"/>
    </row>
    <row r="16" spans="1:4">
      <c r="A16" s="1"/>
      <c r="B16" s="1"/>
      <c r="C16" s="1"/>
      <c r="D16" s="1"/>
    </row>
    <row r="17" spans="1:4">
      <c r="A17" s="1"/>
      <c r="B17" s="1"/>
      <c r="C17" s="1"/>
      <c r="D17" s="1"/>
    </row>
  </sheetData>
  <mergeCells count="1">
    <mergeCell ref="A1:D1"/>
  </mergeCells>
  <phoneticPr fontId="4" type="noConversion"/>
  <pageMargins left="0.7" right="0.7" top="0.75" bottom="0.75" header="0.3" footer="0.3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7"/>
  <sheetViews>
    <sheetView zoomScaleNormal="100" zoomScaleSheetLayoutView="100" workbookViewId="0">
      <pane xSplit="1" ySplit="5" topLeftCell="B18" activePane="bottomRight" state="frozen"/>
      <selection activeCell="C18" sqref="C18"/>
      <selection pane="topRight" activeCell="C18" sqref="C18"/>
      <selection pane="bottomLeft" activeCell="C18" sqref="C18"/>
      <selection pane="bottomRight" activeCell="E37" sqref="E37"/>
    </sheetView>
  </sheetViews>
  <sheetFormatPr defaultRowHeight="12"/>
  <cols>
    <col min="1" max="1" width="5.625" style="2" customWidth="1"/>
    <col min="2" max="2" width="24.625" style="3" customWidth="1"/>
    <col min="3" max="3" width="12.625" style="2" customWidth="1"/>
    <col min="4" max="4" width="20.625" style="9" customWidth="1"/>
    <col min="5" max="5" width="15.625" style="9" customWidth="1"/>
    <col min="6" max="6" width="22.375" style="12" bestFit="1" customWidth="1"/>
    <col min="7" max="7" width="12.625" style="9" customWidth="1"/>
    <col min="8" max="8" width="14.625" style="2" customWidth="1"/>
    <col min="9" max="9" width="18.5" style="2" customWidth="1"/>
    <col min="10" max="10" width="18.125" style="2" customWidth="1"/>
    <col min="11" max="11" width="4.25" style="2" customWidth="1"/>
    <col min="12" max="12" width="15.75" style="2" customWidth="1"/>
    <col min="13" max="16384" width="9" style="2"/>
  </cols>
  <sheetData>
    <row r="1" spans="1:12" ht="18.75">
      <c r="A1" s="531" t="s">
        <v>0</v>
      </c>
      <c r="B1" s="536"/>
      <c r="C1" s="536"/>
      <c r="D1" s="536"/>
      <c r="E1" s="536"/>
      <c r="F1" s="536"/>
      <c r="G1" s="536"/>
      <c r="H1" s="536"/>
      <c r="I1" s="536"/>
    </row>
    <row r="2" spans="1:12">
      <c r="B2" s="4"/>
    </row>
    <row r="3" spans="1:12" ht="20.100000000000001" customHeight="1">
      <c r="A3" s="535" t="s">
        <v>37</v>
      </c>
      <c r="B3" s="535"/>
      <c r="C3" s="532" t="s">
        <v>47</v>
      </c>
      <c r="D3" s="533"/>
      <c r="E3" s="534"/>
      <c r="F3" s="13" t="s">
        <v>46</v>
      </c>
      <c r="G3" s="17" t="s">
        <v>2592</v>
      </c>
      <c r="H3" s="16"/>
    </row>
    <row r="4" spans="1:12">
      <c r="B4" s="9"/>
    </row>
    <row r="5" spans="1:12" ht="18" customHeight="1">
      <c r="A5" s="6" t="s">
        <v>50</v>
      </c>
      <c r="B5" s="6" t="s">
        <v>1</v>
      </c>
      <c r="C5" s="7" t="s">
        <v>2</v>
      </c>
      <c r="D5" s="6" t="s">
        <v>3</v>
      </c>
      <c r="E5" s="13" t="s">
        <v>4</v>
      </c>
      <c r="F5" s="13" t="s">
        <v>5</v>
      </c>
      <c r="G5" s="8" t="s">
        <v>6</v>
      </c>
      <c r="H5" s="14" t="s">
        <v>2500</v>
      </c>
    </row>
    <row r="6" spans="1:12" ht="18" customHeight="1">
      <c r="A6" s="29" t="s">
        <v>51</v>
      </c>
      <c r="B6" s="187" t="s">
        <v>7</v>
      </c>
      <c r="C6" s="20">
        <v>8419.34</v>
      </c>
      <c r="D6" s="10" t="s">
        <v>38</v>
      </c>
      <c r="E6" s="10" t="s">
        <v>43</v>
      </c>
      <c r="F6" s="26">
        <v>32049685564</v>
      </c>
      <c r="G6" s="185" t="s">
        <v>2603</v>
      </c>
      <c r="H6" s="11"/>
    </row>
    <row r="7" spans="1:12" ht="18" customHeight="1">
      <c r="A7" s="29" t="s">
        <v>52</v>
      </c>
      <c r="B7" s="187" t="s">
        <v>8</v>
      </c>
      <c r="C7" s="20">
        <v>3199.92</v>
      </c>
      <c r="D7" s="10" t="s">
        <v>41</v>
      </c>
      <c r="E7" s="10" t="s">
        <v>43</v>
      </c>
      <c r="F7" s="26">
        <v>15861762825</v>
      </c>
      <c r="G7" s="185" t="s">
        <v>2603</v>
      </c>
      <c r="H7" s="11"/>
    </row>
    <row r="8" spans="1:12" ht="18" customHeight="1">
      <c r="A8" s="29" t="s">
        <v>53</v>
      </c>
      <c r="B8" s="187" t="s">
        <v>9</v>
      </c>
      <c r="C8" s="20">
        <v>5234.22</v>
      </c>
      <c r="D8" s="10" t="s">
        <v>41</v>
      </c>
      <c r="E8" s="10" t="s">
        <v>43</v>
      </c>
      <c r="F8" s="26">
        <v>20009890000</v>
      </c>
      <c r="G8" s="185" t="s">
        <v>2603</v>
      </c>
      <c r="H8" s="11"/>
    </row>
    <row r="9" spans="1:12" ht="18" customHeight="1">
      <c r="A9" s="29" t="s">
        <v>54</v>
      </c>
      <c r="B9" s="187" t="s">
        <v>11</v>
      </c>
      <c r="C9" s="20">
        <v>3537.23</v>
      </c>
      <c r="D9" s="10" t="s">
        <v>40</v>
      </c>
      <c r="E9" s="10" t="s">
        <v>44</v>
      </c>
      <c r="F9" s="26">
        <v>18402534090</v>
      </c>
      <c r="G9" s="185" t="s">
        <v>2603</v>
      </c>
      <c r="H9" s="11"/>
    </row>
    <row r="10" spans="1:12" ht="18" customHeight="1">
      <c r="A10" s="191" t="s">
        <v>55</v>
      </c>
      <c r="B10" s="192" t="s">
        <v>16</v>
      </c>
      <c r="C10" s="193">
        <v>750.34</v>
      </c>
      <c r="D10" s="97" t="s">
        <v>38</v>
      </c>
      <c r="E10" s="97" t="s">
        <v>43</v>
      </c>
      <c r="F10" s="194">
        <v>2367061453</v>
      </c>
      <c r="G10" s="195" t="s">
        <v>2593</v>
      </c>
      <c r="H10" s="196"/>
      <c r="I10" s="184"/>
    </row>
    <row r="11" spans="1:12" ht="18" customHeight="1">
      <c r="A11" s="29" t="s">
        <v>56</v>
      </c>
      <c r="B11" s="187" t="s">
        <v>17</v>
      </c>
      <c r="C11" s="20">
        <v>720.56</v>
      </c>
      <c r="D11" s="10" t="s">
        <v>38</v>
      </c>
      <c r="E11" s="10" t="s">
        <v>43</v>
      </c>
      <c r="F11" s="26">
        <v>2132131186</v>
      </c>
      <c r="G11" s="185" t="s">
        <v>2603</v>
      </c>
      <c r="H11" s="11"/>
    </row>
    <row r="12" spans="1:12" ht="18" customHeight="1">
      <c r="A12" s="29" t="s">
        <v>57</v>
      </c>
      <c r="B12" s="187" t="s">
        <v>18</v>
      </c>
      <c r="C12" s="20">
        <v>720.56</v>
      </c>
      <c r="D12" s="10" t="s">
        <v>38</v>
      </c>
      <c r="E12" s="10" t="s">
        <v>43</v>
      </c>
      <c r="F12" s="26">
        <v>2223523000</v>
      </c>
      <c r="G12" s="185" t="s">
        <v>2603</v>
      </c>
      <c r="H12" s="11"/>
    </row>
    <row r="13" spans="1:12" ht="18" customHeight="1">
      <c r="A13" s="29" t="s">
        <v>58</v>
      </c>
      <c r="B13" s="187" t="s">
        <v>19</v>
      </c>
      <c r="C13" s="20">
        <v>744.39</v>
      </c>
      <c r="D13" s="10" t="s">
        <v>38</v>
      </c>
      <c r="E13" s="10" t="s">
        <v>43</v>
      </c>
      <c r="F13" s="26">
        <v>2334252950</v>
      </c>
      <c r="G13" s="185" t="s">
        <v>2603</v>
      </c>
      <c r="H13" s="11"/>
    </row>
    <row r="14" spans="1:12" ht="18" customHeight="1">
      <c r="A14" s="29" t="s">
        <v>59</v>
      </c>
      <c r="B14" s="188" t="s">
        <v>15</v>
      </c>
      <c r="C14" s="20">
        <v>138.76</v>
      </c>
      <c r="D14" s="10" t="s">
        <v>38</v>
      </c>
      <c r="E14" s="10" t="s">
        <v>43</v>
      </c>
      <c r="F14" s="26">
        <v>351265960</v>
      </c>
      <c r="G14" s="185" t="s">
        <v>2603</v>
      </c>
      <c r="H14" s="11"/>
    </row>
    <row r="15" spans="1:12" ht="18" customHeight="1">
      <c r="A15" s="29" t="s">
        <v>60</v>
      </c>
      <c r="B15" s="187" t="s">
        <v>20</v>
      </c>
      <c r="C15" s="20">
        <v>477.86</v>
      </c>
      <c r="D15" s="10" t="s">
        <v>38</v>
      </c>
      <c r="E15" s="10" t="s">
        <v>43</v>
      </c>
      <c r="F15" s="26">
        <v>1864198180</v>
      </c>
      <c r="G15" s="185" t="s">
        <v>2603</v>
      </c>
      <c r="H15" s="11"/>
      <c r="L15" s="186"/>
    </row>
    <row r="16" spans="1:12" ht="18" customHeight="1">
      <c r="A16" s="29" t="s">
        <v>61</v>
      </c>
      <c r="B16" s="187" t="s">
        <v>21</v>
      </c>
      <c r="C16" s="19">
        <v>186.2</v>
      </c>
      <c r="D16" s="10" t="s">
        <v>38</v>
      </c>
      <c r="E16" s="10" t="s">
        <v>43</v>
      </c>
      <c r="F16" s="26">
        <v>539640620</v>
      </c>
      <c r="G16" s="185" t="s">
        <v>2603</v>
      </c>
      <c r="H16" s="11"/>
    </row>
    <row r="17" spans="1:10" ht="18" customHeight="1">
      <c r="A17" s="29" t="s">
        <v>62</v>
      </c>
      <c r="B17" s="188" t="s">
        <v>22</v>
      </c>
      <c r="C17" s="20">
        <v>227.83</v>
      </c>
      <c r="D17" s="10" t="s">
        <v>38</v>
      </c>
      <c r="E17" s="10" t="s">
        <v>43</v>
      </c>
      <c r="F17" s="26">
        <v>587444000</v>
      </c>
      <c r="G17" s="185" t="s">
        <v>2603</v>
      </c>
      <c r="H17" s="11"/>
    </row>
    <row r="18" spans="1:10" ht="18" customHeight="1">
      <c r="A18" s="29" t="s">
        <v>63</v>
      </c>
      <c r="B18" s="187" t="s">
        <v>23</v>
      </c>
      <c r="C18" s="20">
        <v>579.79999999999995</v>
      </c>
      <c r="D18" s="10" t="s">
        <v>38</v>
      </c>
      <c r="E18" s="10" t="s">
        <v>43</v>
      </c>
      <c r="F18" s="26">
        <v>1115305000</v>
      </c>
      <c r="G18" s="185" t="s">
        <v>2603</v>
      </c>
      <c r="H18" s="11"/>
    </row>
    <row r="19" spans="1:10" ht="18" customHeight="1">
      <c r="A19" s="29" t="s">
        <v>64</v>
      </c>
      <c r="B19" s="187" t="s">
        <v>24</v>
      </c>
      <c r="C19" s="20">
        <v>813.61</v>
      </c>
      <c r="D19" s="10" t="s">
        <v>39</v>
      </c>
      <c r="E19" s="10" t="s">
        <v>43</v>
      </c>
      <c r="F19" s="26">
        <v>615781000</v>
      </c>
      <c r="G19" s="185" t="s">
        <v>2603</v>
      </c>
      <c r="H19" s="11"/>
    </row>
    <row r="20" spans="1:10" ht="18" customHeight="1">
      <c r="A20" s="29" t="s">
        <v>65</v>
      </c>
      <c r="B20" s="187" t="s">
        <v>25</v>
      </c>
      <c r="C20" s="20">
        <v>97.18</v>
      </c>
      <c r="D20" s="10" t="s">
        <v>38</v>
      </c>
      <c r="E20" s="10" t="s">
        <v>43</v>
      </c>
      <c r="F20" s="26">
        <v>214310000</v>
      </c>
      <c r="G20" s="185" t="s">
        <v>2603</v>
      </c>
      <c r="H20" s="11"/>
    </row>
    <row r="21" spans="1:10" ht="18" customHeight="1">
      <c r="A21" s="29" t="s">
        <v>66</v>
      </c>
      <c r="B21" s="187" t="s">
        <v>26</v>
      </c>
      <c r="C21" s="20">
        <v>25.26</v>
      </c>
      <c r="D21" s="10" t="s">
        <v>38</v>
      </c>
      <c r="E21" s="10" t="s">
        <v>45</v>
      </c>
      <c r="F21" s="26">
        <v>27514833</v>
      </c>
      <c r="G21" s="185" t="s">
        <v>2603</v>
      </c>
      <c r="H21" s="11"/>
    </row>
    <row r="22" spans="1:10" ht="18" customHeight="1">
      <c r="A22" s="29" t="s">
        <v>67</v>
      </c>
      <c r="B22" s="187" t="s">
        <v>27</v>
      </c>
      <c r="C22" s="20">
        <v>116.1</v>
      </c>
      <c r="D22" s="10" t="s">
        <v>39</v>
      </c>
      <c r="E22" s="10" t="s">
        <v>43</v>
      </c>
      <c r="F22" s="26">
        <v>50057920</v>
      </c>
      <c r="G22" s="185" t="s">
        <v>2603</v>
      </c>
      <c r="H22" s="11"/>
    </row>
    <row r="23" spans="1:10" ht="18" customHeight="1">
      <c r="A23" s="29" t="s">
        <v>68</v>
      </c>
      <c r="B23" s="187" t="s">
        <v>28</v>
      </c>
      <c r="C23" s="21">
        <v>19.600000000000001</v>
      </c>
      <c r="D23" s="10" t="s">
        <v>39</v>
      </c>
      <c r="E23" s="10" t="s">
        <v>43</v>
      </c>
      <c r="F23" s="26">
        <v>32492777</v>
      </c>
      <c r="G23" s="185" t="s">
        <v>2603</v>
      </c>
      <c r="H23" s="11"/>
    </row>
    <row r="24" spans="1:10" ht="18" customHeight="1">
      <c r="A24" s="29" t="s">
        <v>69</v>
      </c>
      <c r="B24" s="187" t="s">
        <v>13</v>
      </c>
      <c r="C24" s="18">
        <v>21932.47</v>
      </c>
      <c r="D24" s="10" t="s">
        <v>41</v>
      </c>
      <c r="E24" s="10" t="s">
        <v>44</v>
      </c>
      <c r="F24" s="26">
        <v>115166061000</v>
      </c>
      <c r="G24" s="185" t="s">
        <v>2603</v>
      </c>
      <c r="H24" s="11"/>
    </row>
    <row r="25" spans="1:10" ht="18" customHeight="1">
      <c r="A25" s="29" t="s">
        <v>70</v>
      </c>
      <c r="B25" s="187" t="s">
        <v>29</v>
      </c>
      <c r="C25" s="18">
        <v>599.36</v>
      </c>
      <c r="D25" s="10" t="s">
        <v>38</v>
      </c>
      <c r="E25" s="10" t="s">
        <v>44</v>
      </c>
      <c r="F25" s="26">
        <v>2287658420</v>
      </c>
      <c r="G25" s="185" t="s">
        <v>2603</v>
      </c>
      <c r="H25" s="11"/>
    </row>
    <row r="26" spans="1:10" ht="18" customHeight="1">
      <c r="A26" s="29" t="s">
        <v>71</v>
      </c>
      <c r="B26" s="187" t="s">
        <v>30</v>
      </c>
      <c r="C26" s="18">
        <v>800.46</v>
      </c>
      <c r="D26" s="10" t="s">
        <v>38</v>
      </c>
      <c r="E26" s="10" t="s">
        <v>44</v>
      </c>
      <c r="F26" s="26">
        <v>1511703000</v>
      </c>
      <c r="G26" s="185" t="s">
        <v>2603</v>
      </c>
      <c r="H26" s="11"/>
      <c r="J26" s="140"/>
    </row>
    <row r="27" spans="1:10" ht="18" customHeight="1">
      <c r="A27" s="29" t="s">
        <v>72</v>
      </c>
      <c r="B27" s="187" t="s">
        <v>31</v>
      </c>
      <c r="C27" s="18">
        <v>268.31</v>
      </c>
      <c r="D27" s="10" t="s">
        <v>42</v>
      </c>
      <c r="E27" s="10" t="s">
        <v>44</v>
      </c>
      <c r="F27" s="26">
        <v>236480641</v>
      </c>
      <c r="G27" s="185" t="s">
        <v>2603</v>
      </c>
      <c r="H27" s="11"/>
    </row>
    <row r="28" spans="1:10" ht="18" customHeight="1">
      <c r="A28" s="29" t="s">
        <v>73</v>
      </c>
      <c r="B28" s="187" t="s">
        <v>32</v>
      </c>
      <c r="C28" s="18">
        <v>537.55999999999995</v>
      </c>
      <c r="D28" s="10" t="s">
        <v>42</v>
      </c>
      <c r="E28" s="10" t="s">
        <v>44</v>
      </c>
      <c r="F28" s="26">
        <v>405311790</v>
      </c>
      <c r="G28" s="185" t="s">
        <v>2603</v>
      </c>
      <c r="H28" s="11"/>
      <c r="J28" s="140"/>
    </row>
    <row r="29" spans="1:10" ht="18" customHeight="1">
      <c r="A29" s="29" t="s">
        <v>74</v>
      </c>
      <c r="B29" s="187" t="s">
        <v>33</v>
      </c>
      <c r="C29" s="18">
        <v>504.46</v>
      </c>
      <c r="D29" s="10" t="s">
        <v>42</v>
      </c>
      <c r="E29" s="10" t="s">
        <v>44</v>
      </c>
      <c r="F29" s="26">
        <v>868272000</v>
      </c>
      <c r="G29" s="185" t="s">
        <v>2604</v>
      </c>
      <c r="H29" s="11"/>
      <c r="J29" s="140"/>
    </row>
    <row r="30" spans="1:10" ht="18" customHeight="1">
      <c r="A30" s="29" t="s">
        <v>75</v>
      </c>
      <c r="B30" s="188" t="s">
        <v>2606</v>
      </c>
      <c r="C30" s="18">
        <v>2453.44</v>
      </c>
      <c r="D30" s="10" t="s">
        <v>42</v>
      </c>
      <c r="E30" s="10" t="s">
        <v>44</v>
      </c>
      <c r="F30" s="26">
        <v>3679119022</v>
      </c>
      <c r="G30" s="185" t="s">
        <v>2604</v>
      </c>
      <c r="H30" s="11"/>
    </row>
    <row r="31" spans="1:10" ht="18" customHeight="1">
      <c r="A31" s="29" t="s">
        <v>76</v>
      </c>
      <c r="B31" s="187" t="s">
        <v>34</v>
      </c>
      <c r="C31" s="18">
        <v>2027.99</v>
      </c>
      <c r="D31" s="10" t="s">
        <v>42</v>
      </c>
      <c r="E31" s="10" t="s">
        <v>44</v>
      </c>
      <c r="F31" s="26">
        <v>2995677816</v>
      </c>
      <c r="G31" s="185" t="s">
        <v>2603</v>
      </c>
      <c r="H31" s="11"/>
    </row>
    <row r="32" spans="1:10" ht="18" customHeight="1">
      <c r="A32" s="29" t="s">
        <v>77</v>
      </c>
      <c r="B32" s="187" t="s">
        <v>35</v>
      </c>
      <c r="C32" s="18">
        <v>2561.15</v>
      </c>
      <c r="D32" s="10" t="s">
        <v>42</v>
      </c>
      <c r="E32" s="10" t="s">
        <v>44</v>
      </c>
      <c r="F32" s="26">
        <v>4062771485</v>
      </c>
      <c r="G32" s="185" t="s">
        <v>2603</v>
      </c>
      <c r="H32" s="11"/>
    </row>
    <row r="33" spans="1:12" ht="18" customHeight="1">
      <c r="A33" s="29" t="s">
        <v>78</v>
      </c>
      <c r="B33" s="187" t="s">
        <v>36</v>
      </c>
      <c r="C33" s="18">
        <v>751.59</v>
      </c>
      <c r="D33" s="10" t="s">
        <v>42</v>
      </c>
      <c r="E33" s="10" t="s">
        <v>44</v>
      </c>
      <c r="F33" s="26">
        <v>1116570000</v>
      </c>
      <c r="G33" s="185" t="s">
        <v>2604</v>
      </c>
      <c r="H33" s="11"/>
    </row>
    <row r="34" spans="1:12" ht="18" customHeight="1">
      <c r="A34" s="29" t="s">
        <v>79</v>
      </c>
      <c r="B34" s="188" t="s">
        <v>2607</v>
      </c>
      <c r="C34" s="18">
        <v>27</v>
      </c>
      <c r="D34" s="10" t="s">
        <v>42</v>
      </c>
      <c r="E34" s="10" t="s">
        <v>44</v>
      </c>
      <c r="F34" s="26">
        <v>39163590</v>
      </c>
      <c r="G34" s="185" t="s">
        <v>2604</v>
      </c>
      <c r="H34" s="11"/>
    </row>
    <row r="35" spans="1:12" ht="18" customHeight="1">
      <c r="A35" s="29" t="s">
        <v>80</v>
      </c>
      <c r="B35" s="188" t="s">
        <v>2608</v>
      </c>
      <c r="C35" s="18">
        <v>60</v>
      </c>
      <c r="D35" s="10" t="s">
        <v>42</v>
      </c>
      <c r="E35" s="10" t="s">
        <v>44</v>
      </c>
      <c r="F35" s="26">
        <v>91817705</v>
      </c>
      <c r="G35" s="185" t="s">
        <v>2604</v>
      </c>
      <c r="H35" s="11"/>
    </row>
    <row r="36" spans="1:12" ht="18" customHeight="1">
      <c r="A36" s="29" t="s">
        <v>81</v>
      </c>
      <c r="B36" s="188" t="s">
        <v>2609</v>
      </c>
      <c r="C36" s="18">
        <v>27</v>
      </c>
      <c r="D36" s="10" t="s">
        <v>42</v>
      </c>
      <c r="E36" s="10" t="s">
        <v>44</v>
      </c>
      <c r="F36" s="26">
        <v>41012084</v>
      </c>
      <c r="G36" s="185" t="s">
        <v>2604</v>
      </c>
      <c r="H36" s="11"/>
    </row>
    <row r="37" spans="1:12" ht="18" customHeight="1">
      <c r="A37" s="29" t="s">
        <v>82</v>
      </c>
      <c r="B37" s="189" t="s">
        <v>2610</v>
      </c>
      <c r="C37" s="190">
        <v>246.51</v>
      </c>
      <c r="D37" s="10" t="s">
        <v>38</v>
      </c>
      <c r="E37" s="10" t="s">
        <v>43</v>
      </c>
      <c r="F37" s="27">
        <v>964202989</v>
      </c>
      <c r="G37" s="185" t="s">
        <v>2605</v>
      </c>
      <c r="H37" s="11"/>
    </row>
    <row r="38" spans="1:12" ht="18" customHeight="1">
      <c r="A38" s="29">
        <v>33</v>
      </c>
      <c r="B38" s="189" t="s">
        <v>14019</v>
      </c>
      <c r="C38" s="190">
        <v>400</v>
      </c>
      <c r="D38" s="198" t="s">
        <v>14020</v>
      </c>
      <c r="E38" s="198" t="s">
        <v>14021</v>
      </c>
      <c r="F38" s="27">
        <v>131216660</v>
      </c>
      <c r="G38" s="185" t="s">
        <v>14022</v>
      </c>
      <c r="H38" s="11"/>
    </row>
    <row r="39" spans="1:12" ht="18" customHeight="1">
      <c r="A39" s="11"/>
      <c r="B39" s="22" t="s">
        <v>49</v>
      </c>
      <c r="C39" s="24">
        <f>SUM(C6:C38)</f>
        <v>59206.05999999999</v>
      </c>
      <c r="D39" s="22"/>
      <c r="E39" s="22"/>
      <c r="F39" s="28">
        <f>SUM(F6:F38)</f>
        <v>234375889560</v>
      </c>
      <c r="G39" s="25"/>
      <c r="H39" s="23"/>
    </row>
    <row r="41" spans="1:12">
      <c r="F41" s="9"/>
      <c r="H41" s="9"/>
      <c r="I41" s="9"/>
      <c r="J41" s="9"/>
      <c r="L41" s="142"/>
    </row>
    <row r="42" spans="1:12">
      <c r="F42" s="94"/>
      <c r="G42" s="94"/>
      <c r="H42" s="94"/>
      <c r="I42" s="12"/>
      <c r="J42" s="94"/>
      <c r="L42" s="155"/>
    </row>
    <row r="43" spans="1:12">
      <c r="F43" s="94"/>
      <c r="G43" s="94"/>
      <c r="H43" s="94"/>
      <c r="I43" s="143"/>
      <c r="J43" s="94"/>
      <c r="L43" s="155"/>
    </row>
    <row r="44" spans="1:12">
      <c r="F44" s="94"/>
      <c r="G44" s="94"/>
      <c r="H44" s="94"/>
      <c r="I44" s="12"/>
      <c r="J44" s="94"/>
      <c r="L44" s="155"/>
    </row>
    <row r="45" spans="1:12">
      <c r="F45" s="159"/>
      <c r="G45" s="159"/>
      <c r="H45" s="159"/>
      <c r="I45" s="159"/>
      <c r="J45" s="159"/>
      <c r="L45" s="140"/>
    </row>
    <row r="46" spans="1:12">
      <c r="L46" s="140"/>
    </row>
    <row r="47" spans="1:12">
      <c r="L47" s="140"/>
    </row>
  </sheetData>
  <mergeCells count="3">
    <mergeCell ref="C3:E3"/>
    <mergeCell ref="A3:B3"/>
    <mergeCell ref="A1:I1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8" orientation="portrait" r:id="rId1"/>
  <ignoredErrors>
    <ignoredError sqref="A6:A3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J1132"/>
  <sheetViews>
    <sheetView zoomScaleNormal="100" workbookViewId="0">
      <pane xSplit="1" ySplit="3" topLeftCell="B4" activePane="bottomRight" state="frozen"/>
      <selection activeCell="E37" sqref="E37"/>
      <selection pane="topRight" activeCell="E37" sqref="E37"/>
      <selection pane="bottomLeft" activeCell="E37" sqref="E37"/>
      <selection pane="bottomRight" activeCell="I1130" sqref="A1:I1130"/>
    </sheetView>
  </sheetViews>
  <sheetFormatPr defaultRowHeight="12"/>
  <cols>
    <col min="1" max="1" width="15.25" style="2" bestFit="1" customWidth="1"/>
    <col min="2" max="2" width="5.125" style="2" bestFit="1" customWidth="1"/>
    <col min="3" max="4" width="30.625" style="2" customWidth="1"/>
    <col min="5" max="5" width="5" style="2" bestFit="1" customWidth="1"/>
    <col min="6" max="6" width="6.375" style="2" bestFit="1" customWidth="1"/>
    <col min="7" max="7" width="17.375" style="2" bestFit="1" customWidth="1"/>
    <col min="8" max="8" width="8.5" style="2" bestFit="1" customWidth="1"/>
    <col min="9" max="9" width="29.875" style="2" bestFit="1" customWidth="1"/>
    <col min="10" max="16384" width="9" style="2"/>
  </cols>
  <sheetData>
    <row r="1" spans="1:9" ht="18.75">
      <c r="A1" s="531" t="s">
        <v>14150</v>
      </c>
      <c r="B1" s="531"/>
      <c r="C1" s="531"/>
      <c r="D1" s="531"/>
      <c r="E1" s="531"/>
      <c r="F1" s="531"/>
      <c r="G1" s="531"/>
      <c r="H1" s="531"/>
      <c r="I1" s="531"/>
    </row>
    <row r="3" spans="1:9">
      <c r="A3" s="84" t="s">
        <v>14151</v>
      </c>
      <c r="B3" s="85" t="s">
        <v>14152</v>
      </c>
      <c r="C3" s="86" t="s">
        <v>14153</v>
      </c>
      <c r="D3" s="86" t="s">
        <v>14154</v>
      </c>
      <c r="E3" s="86" t="s">
        <v>14155</v>
      </c>
      <c r="F3" s="86" t="s">
        <v>14156</v>
      </c>
      <c r="G3" s="86" t="s">
        <v>14157</v>
      </c>
      <c r="H3" s="86" t="s">
        <v>14158</v>
      </c>
      <c r="I3" s="86" t="s">
        <v>14159</v>
      </c>
    </row>
    <row r="4" spans="1:9" ht="16.5" customHeight="1">
      <c r="A4" s="81"/>
      <c r="B4" s="537" t="s">
        <v>14160</v>
      </c>
      <c r="C4" s="537"/>
      <c r="D4" s="82"/>
      <c r="E4" s="82"/>
      <c r="F4" s="82"/>
      <c r="G4" s="83">
        <f>G5+G208+G396+G464+G52+G1130</f>
        <v>2748353786</v>
      </c>
      <c r="H4" s="81"/>
      <c r="I4" s="81"/>
    </row>
    <row r="5" spans="1:9" ht="16.5" customHeight="1">
      <c r="A5" s="538" t="s">
        <v>14161</v>
      </c>
      <c r="B5" s="539" t="s">
        <v>14162</v>
      </c>
      <c r="C5" s="539"/>
      <c r="D5" s="76"/>
      <c r="E5" s="76"/>
      <c r="F5" s="76"/>
      <c r="G5" s="80">
        <f>SUM(G6:G51)</f>
        <v>274930000</v>
      </c>
      <c r="H5" s="78"/>
      <c r="I5" s="78"/>
    </row>
    <row r="6" spans="1:9">
      <c r="A6" s="538"/>
      <c r="B6" s="216">
        <v>1</v>
      </c>
      <c r="C6" s="51" t="s">
        <v>14163</v>
      </c>
      <c r="D6" s="52" t="s">
        <v>14164</v>
      </c>
      <c r="E6" s="31" t="s">
        <v>14165</v>
      </c>
      <c r="F6" s="31">
        <v>50</v>
      </c>
      <c r="G6" s="53">
        <v>11800000</v>
      </c>
      <c r="H6" s="40" t="s">
        <v>14166</v>
      </c>
      <c r="I6" s="31" t="s">
        <v>14167</v>
      </c>
    </row>
    <row r="7" spans="1:9">
      <c r="A7" s="538"/>
      <c r="B7" s="216">
        <v>2</v>
      </c>
      <c r="C7" s="54" t="s">
        <v>14168</v>
      </c>
      <c r="D7" s="55" t="s">
        <v>14169</v>
      </c>
      <c r="E7" s="31" t="s">
        <v>14170</v>
      </c>
      <c r="F7" s="31">
        <v>9</v>
      </c>
      <c r="G7" s="53">
        <v>2250000</v>
      </c>
      <c r="H7" s="40" t="s">
        <v>14171</v>
      </c>
      <c r="I7" s="31" t="s">
        <v>14172</v>
      </c>
    </row>
    <row r="8" spans="1:9">
      <c r="A8" s="538"/>
      <c r="B8" s="216">
        <v>3</v>
      </c>
      <c r="C8" s="54" t="s">
        <v>14168</v>
      </c>
      <c r="D8" s="56" t="s">
        <v>14173</v>
      </c>
      <c r="E8" s="31" t="s">
        <v>14170</v>
      </c>
      <c r="F8" s="31">
        <v>5</v>
      </c>
      <c r="G8" s="53">
        <v>3010000</v>
      </c>
      <c r="H8" s="40" t="s">
        <v>14166</v>
      </c>
      <c r="I8" s="31" t="s">
        <v>14174</v>
      </c>
    </row>
    <row r="9" spans="1:9">
      <c r="A9" s="538"/>
      <c r="B9" s="216">
        <v>4</v>
      </c>
      <c r="C9" s="54" t="s">
        <v>83</v>
      </c>
      <c r="D9" s="52" t="s">
        <v>14175</v>
      </c>
      <c r="E9" s="31" t="s">
        <v>14176</v>
      </c>
      <c r="F9" s="31">
        <v>4</v>
      </c>
      <c r="G9" s="53">
        <v>2600000</v>
      </c>
      <c r="H9" s="40" t="s">
        <v>14177</v>
      </c>
      <c r="I9" s="31" t="s">
        <v>14178</v>
      </c>
    </row>
    <row r="10" spans="1:9">
      <c r="A10" s="538"/>
      <c r="B10" s="216">
        <v>5</v>
      </c>
      <c r="C10" s="54" t="s">
        <v>84</v>
      </c>
      <c r="D10" s="55" t="s">
        <v>14179</v>
      </c>
      <c r="E10" s="31" t="s">
        <v>14180</v>
      </c>
      <c r="F10" s="31">
        <v>4</v>
      </c>
      <c r="G10" s="42">
        <v>1200000</v>
      </c>
      <c r="H10" s="40" t="s">
        <v>14181</v>
      </c>
      <c r="I10" s="31" t="s">
        <v>14178</v>
      </c>
    </row>
    <row r="11" spans="1:9">
      <c r="A11" s="538"/>
      <c r="B11" s="216">
        <v>6</v>
      </c>
      <c r="C11" s="54" t="s">
        <v>85</v>
      </c>
      <c r="D11" s="52" t="s">
        <v>86</v>
      </c>
      <c r="E11" s="31" t="s">
        <v>14180</v>
      </c>
      <c r="F11" s="31">
        <v>3</v>
      </c>
      <c r="G11" s="42">
        <v>900000</v>
      </c>
      <c r="H11" s="40" t="s">
        <v>14182</v>
      </c>
      <c r="I11" s="31" t="s">
        <v>14183</v>
      </c>
    </row>
    <row r="12" spans="1:9">
      <c r="A12" s="538"/>
      <c r="B12" s="216">
        <v>7</v>
      </c>
      <c r="C12" s="54" t="s">
        <v>87</v>
      </c>
      <c r="D12" s="55" t="s">
        <v>88</v>
      </c>
      <c r="E12" s="31" t="s">
        <v>14180</v>
      </c>
      <c r="F12" s="31">
        <v>4</v>
      </c>
      <c r="G12" s="42">
        <v>1600000</v>
      </c>
      <c r="H12" s="40" t="s">
        <v>14181</v>
      </c>
      <c r="I12" s="31" t="s">
        <v>14183</v>
      </c>
    </row>
    <row r="13" spans="1:9">
      <c r="A13" s="538"/>
      <c r="B13" s="216">
        <v>8</v>
      </c>
      <c r="C13" s="54" t="s">
        <v>89</v>
      </c>
      <c r="D13" s="55" t="s">
        <v>90</v>
      </c>
      <c r="E13" s="31" t="s">
        <v>14180</v>
      </c>
      <c r="F13" s="31">
        <v>2</v>
      </c>
      <c r="G13" s="42">
        <v>3254000</v>
      </c>
      <c r="H13" s="40" t="s">
        <v>14181</v>
      </c>
      <c r="I13" s="31" t="s">
        <v>14183</v>
      </c>
    </row>
    <row r="14" spans="1:9">
      <c r="A14" s="538"/>
      <c r="B14" s="216">
        <v>9</v>
      </c>
      <c r="C14" s="54" t="s">
        <v>91</v>
      </c>
      <c r="D14" s="56" t="s">
        <v>92</v>
      </c>
      <c r="E14" s="31" t="s">
        <v>14180</v>
      </c>
      <c r="F14" s="31">
        <v>21</v>
      </c>
      <c r="G14" s="42">
        <v>3780000</v>
      </c>
      <c r="H14" s="40" t="s">
        <v>14182</v>
      </c>
      <c r="I14" s="31" t="s">
        <v>14184</v>
      </c>
    </row>
    <row r="15" spans="1:9">
      <c r="A15" s="538"/>
      <c r="B15" s="216">
        <v>10</v>
      </c>
      <c r="C15" s="54" t="s">
        <v>93</v>
      </c>
      <c r="D15" s="54" t="s">
        <v>94</v>
      </c>
      <c r="E15" s="43" t="s">
        <v>14180</v>
      </c>
      <c r="F15" s="31">
        <v>17</v>
      </c>
      <c r="G15" s="42">
        <v>5950000</v>
      </c>
      <c r="H15" s="40" t="s">
        <v>14181</v>
      </c>
      <c r="I15" s="31" t="s">
        <v>14183</v>
      </c>
    </row>
    <row r="16" spans="1:9">
      <c r="A16" s="538"/>
      <c r="B16" s="216">
        <v>11</v>
      </c>
      <c r="C16" s="54" t="s">
        <v>95</v>
      </c>
      <c r="D16" s="57" t="s">
        <v>96</v>
      </c>
      <c r="E16" s="31" t="s">
        <v>14180</v>
      </c>
      <c r="F16" s="31">
        <v>24</v>
      </c>
      <c r="G16" s="42">
        <v>1296000</v>
      </c>
      <c r="H16" s="40" t="s">
        <v>14182</v>
      </c>
      <c r="I16" s="31" t="s">
        <v>14184</v>
      </c>
    </row>
    <row r="17" spans="1:9">
      <c r="A17" s="538"/>
      <c r="B17" s="216">
        <v>12</v>
      </c>
      <c r="C17" s="54" t="s">
        <v>14185</v>
      </c>
      <c r="D17" s="54" t="s">
        <v>97</v>
      </c>
      <c r="E17" s="44" t="s">
        <v>14180</v>
      </c>
      <c r="F17" s="31">
        <v>3</v>
      </c>
      <c r="G17" s="42">
        <v>2343000</v>
      </c>
      <c r="H17" s="40" t="s">
        <v>14181</v>
      </c>
      <c r="I17" s="31" t="s">
        <v>14183</v>
      </c>
    </row>
    <row r="18" spans="1:9">
      <c r="A18" s="538"/>
      <c r="B18" s="216">
        <v>13</v>
      </c>
      <c r="C18" s="54" t="s">
        <v>98</v>
      </c>
      <c r="D18" s="55" t="s">
        <v>99</v>
      </c>
      <c r="E18" s="44" t="s">
        <v>14180</v>
      </c>
      <c r="F18" s="31">
        <v>1</v>
      </c>
      <c r="G18" s="42">
        <v>20000000</v>
      </c>
      <c r="H18" s="40" t="s">
        <v>14182</v>
      </c>
      <c r="I18" s="31" t="s">
        <v>14183</v>
      </c>
    </row>
    <row r="19" spans="1:9">
      <c r="A19" s="538"/>
      <c r="B19" s="216">
        <v>14</v>
      </c>
      <c r="C19" s="54" t="s">
        <v>100</v>
      </c>
      <c r="D19" s="55" t="s">
        <v>101</v>
      </c>
      <c r="E19" s="44" t="s">
        <v>14180</v>
      </c>
      <c r="F19" s="31">
        <v>3</v>
      </c>
      <c r="G19" s="42">
        <v>81000000</v>
      </c>
      <c r="H19" s="40" t="s">
        <v>14181</v>
      </c>
      <c r="I19" s="31" t="s">
        <v>14186</v>
      </c>
    </row>
    <row r="20" spans="1:9">
      <c r="A20" s="538"/>
      <c r="B20" s="216">
        <v>15</v>
      </c>
      <c r="C20" s="54" t="s">
        <v>102</v>
      </c>
      <c r="D20" s="55" t="s">
        <v>14187</v>
      </c>
      <c r="E20" s="44" t="s">
        <v>14180</v>
      </c>
      <c r="F20" s="31">
        <v>1</v>
      </c>
      <c r="G20" s="42">
        <v>803000</v>
      </c>
      <c r="H20" s="40" t="s">
        <v>14182</v>
      </c>
      <c r="I20" s="31" t="s">
        <v>14183</v>
      </c>
    </row>
    <row r="21" spans="1:9">
      <c r="A21" s="538"/>
      <c r="B21" s="216">
        <v>16</v>
      </c>
      <c r="C21" s="54" t="s">
        <v>103</v>
      </c>
      <c r="D21" s="57" t="s">
        <v>14188</v>
      </c>
      <c r="E21" s="44" t="s">
        <v>14180</v>
      </c>
      <c r="F21" s="31">
        <v>3</v>
      </c>
      <c r="G21" s="42">
        <v>5400000</v>
      </c>
      <c r="H21" s="40" t="s">
        <v>14181</v>
      </c>
      <c r="I21" s="31" t="s">
        <v>14183</v>
      </c>
    </row>
    <row r="22" spans="1:9">
      <c r="A22" s="538"/>
      <c r="B22" s="216">
        <v>17</v>
      </c>
      <c r="C22" s="54" t="s">
        <v>104</v>
      </c>
      <c r="D22" s="55" t="s">
        <v>105</v>
      </c>
      <c r="E22" s="44" t="s">
        <v>14180</v>
      </c>
      <c r="F22" s="31">
        <v>1</v>
      </c>
      <c r="G22" s="42">
        <v>7000000</v>
      </c>
      <c r="H22" s="40" t="s">
        <v>14182</v>
      </c>
      <c r="I22" s="31" t="s">
        <v>14186</v>
      </c>
    </row>
    <row r="23" spans="1:9">
      <c r="A23" s="538"/>
      <c r="B23" s="216">
        <v>18</v>
      </c>
      <c r="C23" s="54" t="s">
        <v>106</v>
      </c>
      <c r="D23" s="52" t="s">
        <v>14189</v>
      </c>
      <c r="E23" s="44" t="s">
        <v>14180</v>
      </c>
      <c r="F23" s="31">
        <v>1</v>
      </c>
      <c r="G23" s="42">
        <v>25000000</v>
      </c>
      <c r="H23" s="40" t="s">
        <v>14181</v>
      </c>
      <c r="I23" s="31" t="s">
        <v>14186</v>
      </c>
    </row>
    <row r="24" spans="1:9">
      <c r="A24" s="538"/>
      <c r="B24" s="216">
        <v>19</v>
      </c>
      <c r="C24" s="54" t="s">
        <v>107</v>
      </c>
      <c r="D24" s="52" t="s">
        <v>108</v>
      </c>
      <c r="E24" s="44" t="s">
        <v>14180</v>
      </c>
      <c r="F24" s="31">
        <v>1</v>
      </c>
      <c r="G24" s="42">
        <v>1600000</v>
      </c>
      <c r="H24" s="40" t="s">
        <v>14182</v>
      </c>
      <c r="I24" s="31" t="s">
        <v>14183</v>
      </c>
    </row>
    <row r="25" spans="1:9">
      <c r="A25" s="538"/>
      <c r="B25" s="216">
        <v>20</v>
      </c>
      <c r="C25" s="54" t="s">
        <v>109</v>
      </c>
      <c r="D25" s="52" t="s">
        <v>110</v>
      </c>
      <c r="E25" s="44" t="s">
        <v>14180</v>
      </c>
      <c r="F25" s="31">
        <v>1</v>
      </c>
      <c r="G25" s="42">
        <v>400000</v>
      </c>
      <c r="H25" s="40" t="s">
        <v>14181</v>
      </c>
      <c r="I25" s="31" t="s">
        <v>14183</v>
      </c>
    </row>
    <row r="26" spans="1:9">
      <c r="A26" s="538"/>
      <c r="B26" s="216">
        <v>21</v>
      </c>
      <c r="C26" s="54" t="s">
        <v>111</v>
      </c>
      <c r="D26" s="52" t="s">
        <v>112</v>
      </c>
      <c r="E26" s="44" t="s">
        <v>14180</v>
      </c>
      <c r="F26" s="31">
        <v>1</v>
      </c>
      <c r="G26" s="42">
        <v>1150000</v>
      </c>
      <c r="H26" s="40" t="s">
        <v>14182</v>
      </c>
      <c r="I26" s="31" t="s">
        <v>14183</v>
      </c>
    </row>
    <row r="27" spans="1:9">
      <c r="A27" s="538"/>
      <c r="B27" s="216">
        <v>22</v>
      </c>
      <c r="C27" s="54" t="s">
        <v>14185</v>
      </c>
      <c r="D27" s="52" t="s">
        <v>113</v>
      </c>
      <c r="E27" s="44" t="s">
        <v>14180</v>
      </c>
      <c r="F27" s="31">
        <v>4</v>
      </c>
      <c r="G27" s="42">
        <v>652000</v>
      </c>
      <c r="H27" s="40" t="s">
        <v>14181</v>
      </c>
      <c r="I27" s="31" t="s">
        <v>14184</v>
      </c>
    </row>
    <row r="28" spans="1:9">
      <c r="A28" s="538"/>
      <c r="B28" s="216">
        <v>23</v>
      </c>
      <c r="C28" s="54" t="s">
        <v>114</v>
      </c>
      <c r="D28" s="55" t="s">
        <v>115</v>
      </c>
      <c r="E28" s="44" t="s">
        <v>14180</v>
      </c>
      <c r="F28" s="31">
        <v>3</v>
      </c>
      <c r="G28" s="42">
        <v>1908000</v>
      </c>
      <c r="H28" s="40" t="s">
        <v>14182</v>
      </c>
      <c r="I28" s="31" t="s">
        <v>14183</v>
      </c>
    </row>
    <row r="29" spans="1:9">
      <c r="A29" s="538"/>
      <c r="B29" s="216">
        <v>24</v>
      </c>
      <c r="C29" s="54" t="s">
        <v>116</v>
      </c>
      <c r="D29" s="54" t="s">
        <v>117</v>
      </c>
      <c r="E29" s="44" t="s">
        <v>14180</v>
      </c>
      <c r="F29" s="31">
        <v>4</v>
      </c>
      <c r="G29" s="42">
        <v>1600000</v>
      </c>
      <c r="H29" s="40" t="s">
        <v>14181</v>
      </c>
      <c r="I29" s="31" t="s">
        <v>14183</v>
      </c>
    </row>
    <row r="30" spans="1:9">
      <c r="A30" s="538"/>
      <c r="B30" s="216">
        <v>25</v>
      </c>
      <c r="C30" s="54" t="s">
        <v>118</v>
      </c>
      <c r="D30" s="55" t="s">
        <v>115</v>
      </c>
      <c r="E30" s="44" t="s">
        <v>14180</v>
      </c>
      <c r="F30" s="31">
        <v>1</v>
      </c>
      <c r="G30" s="42">
        <v>500000</v>
      </c>
      <c r="H30" s="40" t="s">
        <v>14182</v>
      </c>
      <c r="I30" s="31" t="s">
        <v>14183</v>
      </c>
    </row>
    <row r="31" spans="1:9">
      <c r="A31" s="538"/>
      <c r="B31" s="216">
        <v>26</v>
      </c>
      <c r="C31" s="54" t="s">
        <v>119</v>
      </c>
      <c r="D31" s="55" t="s">
        <v>14190</v>
      </c>
      <c r="E31" s="44" t="s">
        <v>14176</v>
      </c>
      <c r="F31" s="31">
        <v>4</v>
      </c>
      <c r="G31" s="42">
        <v>660000</v>
      </c>
      <c r="H31" s="40" t="s">
        <v>14191</v>
      </c>
      <c r="I31" s="31" t="s">
        <v>14192</v>
      </c>
    </row>
    <row r="32" spans="1:9">
      <c r="A32" s="538"/>
      <c r="B32" s="216">
        <v>27</v>
      </c>
      <c r="C32" s="54" t="s">
        <v>120</v>
      </c>
      <c r="D32" s="56" t="s">
        <v>121</v>
      </c>
      <c r="E32" s="44" t="s">
        <v>14176</v>
      </c>
      <c r="F32" s="31">
        <v>27</v>
      </c>
      <c r="G32" s="42">
        <v>270000</v>
      </c>
      <c r="H32" s="40" t="s">
        <v>14177</v>
      </c>
      <c r="I32" s="31" t="s">
        <v>14192</v>
      </c>
    </row>
    <row r="33" spans="1:9">
      <c r="A33" s="538"/>
      <c r="B33" s="216">
        <v>28</v>
      </c>
      <c r="C33" s="54" t="s">
        <v>122</v>
      </c>
      <c r="D33" s="55" t="s">
        <v>123</v>
      </c>
      <c r="E33" s="44" t="s">
        <v>14176</v>
      </c>
      <c r="F33" s="31">
        <v>5</v>
      </c>
      <c r="G33" s="42">
        <v>500000</v>
      </c>
      <c r="H33" s="40" t="s">
        <v>14191</v>
      </c>
      <c r="I33" s="31" t="s">
        <v>14192</v>
      </c>
    </row>
    <row r="34" spans="1:9">
      <c r="A34" s="538"/>
      <c r="B34" s="216">
        <v>29</v>
      </c>
      <c r="C34" s="54" t="s">
        <v>124</v>
      </c>
      <c r="D34" s="55" t="s">
        <v>125</v>
      </c>
      <c r="E34" s="44" t="s">
        <v>14176</v>
      </c>
      <c r="F34" s="31">
        <v>1</v>
      </c>
      <c r="G34" s="42">
        <v>250000</v>
      </c>
      <c r="H34" s="40" t="s">
        <v>14177</v>
      </c>
      <c r="I34" s="31" t="s">
        <v>14193</v>
      </c>
    </row>
    <row r="35" spans="1:9">
      <c r="A35" s="538"/>
      <c r="B35" s="216">
        <v>30</v>
      </c>
      <c r="C35" s="54" t="s">
        <v>126</v>
      </c>
      <c r="D35" s="54" t="s">
        <v>1069</v>
      </c>
      <c r="E35" s="44" t="s">
        <v>14176</v>
      </c>
      <c r="F35" s="31">
        <v>1</v>
      </c>
      <c r="G35" s="42">
        <v>2000000</v>
      </c>
      <c r="H35" s="40" t="s">
        <v>14191</v>
      </c>
      <c r="I35" s="31" t="s">
        <v>14193</v>
      </c>
    </row>
    <row r="36" spans="1:9">
      <c r="A36" s="538"/>
      <c r="B36" s="216">
        <v>31</v>
      </c>
      <c r="C36" s="54" t="s">
        <v>127</v>
      </c>
      <c r="D36" s="52" t="s">
        <v>128</v>
      </c>
      <c r="E36" s="44" t="s">
        <v>14176</v>
      </c>
      <c r="F36" s="31">
        <v>1</v>
      </c>
      <c r="G36" s="42">
        <v>6400000</v>
      </c>
      <c r="H36" s="40" t="s">
        <v>14177</v>
      </c>
      <c r="I36" s="31" t="s">
        <v>14193</v>
      </c>
    </row>
    <row r="37" spans="1:9">
      <c r="A37" s="538"/>
      <c r="B37" s="216">
        <v>32</v>
      </c>
      <c r="C37" s="54" t="s">
        <v>129</v>
      </c>
      <c r="D37" s="55" t="s">
        <v>130</v>
      </c>
      <c r="E37" s="44" t="s">
        <v>14176</v>
      </c>
      <c r="F37" s="31">
        <v>3</v>
      </c>
      <c r="G37" s="42">
        <v>3588000</v>
      </c>
      <c r="H37" s="40" t="s">
        <v>14191</v>
      </c>
      <c r="I37" s="31" t="s">
        <v>14194</v>
      </c>
    </row>
    <row r="38" spans="1:9">
      <c r="A38" s="538"/>
      <c r="B38" s="216">
        <v>33</v>
      </c>
      <c r="C38" s="54" t="s">
        <v>131</v>
      </c>
      <c r="D38" s="55" t="s">
        <v>132</v>
      </c>
      <c r="E38" s="44" t="s">
        <v>14176</v>
      </c>
      <c r="F38" s="31">
        <v>1</v>
      </c>
      <c r="G38" s="42">
        <v>818000</v>
      </c>
      <c r="H38" s="40" t="s">
        <v>14177</v>
      </c>
      <c r="I38" s="31" t="s">
        <v>14193</v>
      </c>
    </row>
    <row r="39" spans="1:9">
      <c r="A39" s="538"/>
      <c r="B39" s="216">
        <v>34</v>
      </c>
      <c r="C39" s="54" t="s">
        <v>106</v>
      </c>
      <c r="D39" s="55" t="s">
        <v>133</v>
      </c>
      <c r="E39" s="44" t="s">
        <v>14176</v>
      </c>
      <c r="F39" s="31">
        <v>1</v>
      </c>
      <c r="G39" s="42">
        <v>8000000</v>
      </c>
      <c r="H39" s="40" t="s">
        <v>14191</v>
      </c>
      <c r="I39" s="31" t="s">
        <v>14194</v>
      </c>
    </row>
    <row r="40" spans="1:9">
      <c r="A40" s="538"/>
      <c r="B40" s="216">
        <v>35</v>
      </c>
      <c r="C40" s="54" t="s">
        <v>134</v>
      </c>
      <c r="D40" s="55" t="s">
        <v>135</v>
      </c>
      <c r="E40" s="44" t="s">
        <v>14176</v>
      </c>
      <c r="F40" s="31">
        <v>1</v>
      </c>
      <c r="G40" s="42">
        <v>818000</v>
      </c>
      <c r="H40" s="40" t="s">
        <v>14177</v>
      </c>
      <c r="I40" s="31" t="s">
        <v>14194</v>
      </c>
    </row>
    <row r="41" spans="1:9">
      <c r="A41" s="538"/>
      <c r="B41" s="216">
        <v>36</v>
      </c>
      <c r="C41" s="54" t="s">
        <v>136</v>
      </c>
      <c r="D41" s="52" t="s">
        <v>137</v>
      </c>
      <c r="E41" s="44" t="s">
        <v>14176</v>
      </c>
      <c r="F41" s="31">
        <v>10</v>
      </c>
      <c r="G41" s="42">
        <v>1630000</v>
      </c>
      <c r="H41" s="40" t="s">
        <v>14191</v>
      </c>
      <c r="I41" s="31" t="s">
        <v>14193</v>
      </c>
    </row>
    <row r="42" spans="1:9">
      <c r="A42" s="538"/>
      <c r="B42" s="216">
        <v>37</v>
      </c>
      <c r="C42" s="54" t="s">
        <v>136</v>
      </c>
      <c r="D42" s="54" t="s">
        <v>105</v>
      </c>
      <c r="E42" s="44" t="s">
        <v>14176</v>
      </c>
      <c r="F42" s="31">
        <v>4</v>
      </c>
      <c r="G42" s="42">
        <v>12640000</v>
      </c>
      <c r="H42" s="40" t="s">
        <v>14177</v>
      </c>
      <c r="I42" s="31" t="s">
        <v>14194</v>
      </c>
    </row>
    <row r="43" spans="1:9">
      <c r="A43" s="538"/>
      <c r="B43" s="216">
        <v>38</v>
      </c>
      <c r="C43" s="54" t="s">
        <v>138</v>
      </c>
      <c r="D43" s="54" t="s">
        <v>1070</v>
      </c>
      <c r="E43" s="44" t="s">
        <v>14176</v>
      </c>
      <c r="F43" s="31">
        <v>1</v>
      </c>
      <c r="G43" s="42">
        <v>15000000</v>
      </c>
      <c r="H43" s="40" t="s">
        <v>14191</v>
      </c>
      <c r="I43" s="31" t="s">
        <v>14194</v>
      </c>
    </row>
    <row r="44" spans="1:9">
      <c r="A44" s="538"/>
      <c r="B44" s="216">
        <v>39</v>
      </c>
      <c r="C44" s="54" t="s">
        <v>103</v>
      </c>
      <c r="D44" s="54" t="s">
        <v>14195</v>
      </c>
      <c r="E44" s="44" t="s">
        <v>14176</v>
      </c>
      <c r="F44" s="31">
        <v>17</v>
      </c>
      <c r="G44" s="42">
        <v>14365000</v>
      </c>
      <c r="H44" s="40" t="s">
        <v>14177</v>
      </c>
      <c r="I44" s="31" t="s">
        <v>14196</v>
      </c>
    </row>
    <row r="45" spans="1:9">
      <c r="A45" s="538"/>
      <c r="B45" s="216">
        <v>40</v>
      </c>
      <c r="C45" s="54" t="s">
        <v>103</v>
      </c>
      <c r="D45" s="55" t="s">
        <v>14197</v>
      </c>
      <c r="E45" s="44" t="s">
        <v>14176</v>
      </c>
      <c r="F45" s="31">
        <v>1</v>
      </c>
      <c r="G45" s="42">
        <v>2500000</v>
      </c>
      <c r="H45" s="40" t="s">
        <v>14191</v>
      </c>
      <c r="I45" s="31" t="s">
        <v>14194</v>
      </c>
    </row>
    <row r="46" spans="1:9">
      <c r="A46" s="538"/>
      <c r="B46" s="216">
        <v>41</v>
      </c>
      <c r="C46" s="54" t="s">
        <v>139</v>
      </c>
      <c r="D46" s="55" t="s">
        <v>14198</v>
      </c>
      <c r="E46" s="44" t="s">
        <v>14176</v>
      </c>
      <c r="F46" s="31">
        <v>2</v>
      </c>
      <c r="G46" s="42">
        <v>1600000</v>
      </c>
      <c r="H46" s="40" t="s">
        <v>14177</v>
      </c>
      <c r="I46" s="31" t="s">
        <v>14196</v>
      </c>
    </row>
    <row r="47" spans="1:9">
      <c r="A47" s="538"/>
      <c r="B47" s="216">
        <v>42</v>
      </c>
      <c r="C47" s="54" t="s">
        <v>89</v>
      </c>
      <c r="D47" s="52" t="s">
        <v>140</v>
      </c>
      <c r="E47" s="44" t="s">
        <v>14176</v>
      </c>
      <c r="F47" s="31">
        <v>1</v>
      </c>
      <c r="G47" s="42">
        <v>4300000</v>
      </c>
      <c r="H47" s="40" t="s">
        <v>14191</v>
      </c>
      <c r="I47" s="31" t="s">
        <v>14194</v>
      </c>
    </row>
    <row r="48" spans="1:9">
      <c r="A48" s="538"/>
      <c r="B48" s="216">
        <v>43</v>
      </c>
      <c r="C48" s="54" t="s">
        <v>106</v>
      </c>
      <c r="D48" s="52" t="s">
        <v>141</v>
      </c>
      <c r="E48" s="44" t="s">
        <v>14176</v>
      </c>
      <c r="F48" s="31">
        <v>1</v>
      </c>
      <c r="G48" s="42">
        <v>6150000</v>
      </c>
      <c r="H48" s="40" t="s">
        <v>14177</v>
      </c>
      <c r="I48" s="31" t="s">
        <v>14194</v>
      </c>
    </row>
    <row r="49" spans="1:9">
      <c r="A49" s="538"/>
      <c r="B49" s="216">
        <v>44</v>
      </c>
      <c r="C49" s="54" t="s">
        <v>142</v>
      </c>
      <c r="D49" s="52" t="s">
        <v>143</v>
      </c>
      <c r="E49" s="44" t="s">
        <v>14176</v>
      </c>
      <c r="F49" s="31">
        <v>1</v>
      </c>
      <c r="G49" s="42">
        <v>545000</v>
      </c>
      <c r="H49" s="40" t="s">
        <v>14191</v>
      </c>
      <c r="I49" s="31" t="s">
        <v>14193</v>
      </c>
    </row>
    <row r="50" spans="1:9">
      <c r="A50" s="538"/>
      <c r="B50" s="216">
        <v>45</v>
      </c>
      <c r="C50" s="54" t="s">
        <v>144</v>
      </c>
      <c r="D50" s="52" t="s">
        <v>145</v>
      </c>
      <c r="E50" s="44" t="s">
        <v>14176</v>
      </c>
      <c r="F50" s="31">
        <v>1</v>
      </c>
      <c r="G50" s="42">
        <v>2700000</v>
      </c>
      <c r="H50" s="40" t="s">
        <v>14177</v>
      </c>
      <c r="I50" s="31" t="s">
        <v>14199</v>
      </c>
    </row>
    <row r="51" spans="1:9">
      <c r="A51" s="538"/>
      <c r="B51" s="216">
        <v>46</v>
      </c>
      <c r="C51" s="54" t="s">
        <v>146</v>
      </c>
      <c r="D51" s="55" t="s">
        <v>145</v>
      </c>
      <c r="E51" s="44" t="s">
        <v>14176</v>
      </c>
      <c r="F51" s="31">
        <v>1</v>
      </c>
      <c r="G51" s="42">
        <v>3200000</v>
      </c>
      <c r="H51" s="40" t="s">
        <v>14191</v>
      </c>
      <c r="I51" s="31" t="s">
        <v>14200</v>
      </c>
    </row>
    <row r="52" spans="1:9" ht="16.5" customHeight="1">
      <c r="A52" s="538" t="s">
        <v>14201</v>
      </c>
      <c r="B52" s="539" t="s">
        <v>14202</v>
      </c>
      <c r="C52" s="539"/>
      <c r="D52" s="76"/>
      <c r="E52" s="76"/>
      <c r="F52" s="76"/>
      <c r="G52" s="77">
        <f>SUM(G53:G207)</f>
        <v>447109960</v>
      </c>
      <c r="H52" s="76"/>
      <c r="I52" s="76"/>
    </row>
    <row r="53" spans="1:9">
      <c r="A53" s="538"/>
      <c r="B53" s="216">
        <v>1</v>
      </c>
      <c r="C53" s="30" t="s">
        <v>148</v>
      </c>
      <c r="D53" s="30" t="s">
        <v>14203</v>
      </c>
      <c r="E53" s="31" t="s">
        <v>14176</v>
      </c>
      <c r="F53" s="32">
        <v>1</v>
      </c>
      <c r="G53" s="39">
        <v>261000</v>
      </c>
      <c r="H53" s="40" t="s">
        <v>14204</v>
      </c>
      <c r="I53" s="31" t="s">
        <v>14205</v>
      </c>
    </row>
    <row r="54" spans="1:9">
      <c r="A54" s="538"/>
      <c r="B54" s="216">
        <v>2</v>
      </c>
      <c r="C54" s="30" t="s">
        <v>149</v>
      </c>
      <c r="D54" s="30" t="s">
        <v>14206</v>
      </c>
      <c r="E54" s="31" t="s">
        <v>14176</v>
      </c>
      <c r="F54" s="32">
        <v>1</v>
      </c>
      <c r="G54" s="39">
        <v>2175000</v>
      </c>
      <c r="H54" s="40" t="s">
        <v>14204</v>
      </c>
      <c r="I54" s="31" t="s">
        <v>14205</v>
      </c>
    </row>
    <row r="55" spans="1:9">
      <c r="A55" s="538"/>
      <c r="B55" s="216">
        <v>3</v>
      </c>
      <c r="C55" s="30" t="s">
        <v>150</v>
      </c>
      <c r="D55" s="30" t="s">
        <v>14207</v>
      </c>
      <c r="E55" s="31" t="s">
        <v>14176</v>
      </c>
      <c r="F55" s="32">
        <v>1</v>
      </c>
      <c r="G55" s="39">
        <v>2175000</v>
      </c>
      <c r="H55" s="40" t="s">
        <v>151</v>
      </c>
      <c r="I55" s="31" t="s">
        <v>14205</v>
      </c>
    </row>
    <row r="56" spans="1:9">
      <c r="A56" s="538"/>
      <c r="B56" s="216">
        <v>4</v>
      </c>
      <c r="C56" s="30" t="s">
        <v>152</v>
      </c>
      <c r="D56" s="30" t="s">
        <v>14208</v>
      </c>
      <c r="E56" s="31" t="s">
        <v>14176</v>
      </c>
      <c r="F56" s="32">
        <v>1</v>
      </c>
      <c r="G56" s="39">
        <v>591000</v>
      </c>
      <c r="H56" s="40" t="s">
        <v>151</v>
      </c>
      <c r="I56" s="31" t="s">
        <v>14205</v>
      </c>
    </row>
    <row r="57" spans="1:9">
      <c r="A57" s="538"/>
      <c r="B57" s="216">
        <v>5</v>
      </c>
      <c r="C57" s="30" t="s">
        <v>14209</v>
      </c>
      <c r="D57" s="30" t="s">
        <v>14210</v>
      </c>
      <c r="E57" s="31" t="s">
        <v>14176</v>
      </c>
      <c r="F57" s="32">
        <v>3</v>
      </c>
      <c r="G57" s="39">
        <v>1122300</v>
      </c>
      <c r="H57" s="40" t="s">
        <v>151</v>
      </c>
      <c r="I57" s="31" t="s">
        <v>14205</v>
      </c>
    </row>
    <row r="58" spans="1:9">
      <c r="A58" s="538"/>
      <c r="B58" s="216">
        <v>6</v>
      </c>
      <c r="C58" s="33" t="s">
        <v>153</v>
      </c>
      <c r="D58" s="33" t="s">
        <v>14211</v>
      </c>
      <c r="E58" s="31" t="s">
        <v>14212</v>
      </c>
      <c r="F58" s="34">
        <v>3</v>
      </c>
      <c r="G58" s="41">
        <v>261000</v>
      </c>
      <c r="H58" s="40" t="s">
        <v>151</v>
      </c>
      <c r="I58" s="31" t="s">
        <v>14213</v>
      </c>
    </row>
    <row r="59" spans="1:9">
      <c r="A59" s="538"/>
      <c r="B59" s="216">
        <v>7</v>
      </c>
      <c r="C59" s="30" t="s">
        <v>154</v>
      </c>
      <c r="D59" s="30" t="s">
        <v>14211</v>
      </c>
      <c r="E59" s="31" t="s">
        <v>14212</v>
      </c>
      <c r="F59" s="32">
        <v>1</v>
      </c>
      <c r="G59" s="39">
        <v>3045000</v>
      </c>
      <c r="H59" s="40" t="s">
        <v>151</v>
      </c>
      <c r="I59" s="31" t="s">
        <v>14213</v>
      </c>
    </row>
    <row r="60" spans="1:9">
      <c r="A60" s="538"/>
      <c r="B60" s="216">
        <v>8</v>
      </c>
      <c r="C60" s="30" t="s">
        <v>148</v>
      </c>
      <c r="D60" s="30" t="s">
        <v>14214</v>
      </c>
      <c r="E60" s="31" t="s">
        <v>14212</v>
      </c>
      <c r="F60" s="32">
        <v>1</v>
      </c>
      <c r="G60" s="42">
        <v>261000</v>
      </c>
      <c r="H60" s="40" t="s">
        <v>151</v>
      </c>
      <c r="I60" s="31" t="s">
        <v>14213</v>
      </c>
    </row>
    <row r="61" spans="1:9">
      <c r="A61" s="538"/>
      <c r="B61" s="216">
        <v>9</v>
      </c>
      <c r="C61" s="30" t="s">
        <v>155</v>
      </c>
      <c r="D61" s="30" t="s">
        <v>14215</v>
      </c>
      <c r="E61" s="31" t="s">
        <v>14170</v>
      </c>
      <c r="F61" s="32">
        <v>1</v>
      </c>
      <c r="G61" s="42">
        <v>1740000</v>
      </c>
      <c r="H61" s="40" t="s">
        <v>151</v>
      </c>
      <c r="I61" s="31" t="s">
        <v>14216</v>
      </c>
    </row>
    <row r="62" spans="1:9">
      <c r="A62" s="538"/>
      <c r="B62" s="216">
        <v>10</v>
      </c>
      <c r="C62" s="30" t="s">
        <v>136</v>
      </c>
      <c r="D62" s="30" t="s">
        <v>14217</v>
      </c>
      <c r="E62" s="43" t="s">
        <v>14170</v>
      </c>
      <c r="F62" s="32">
        <v>1</v>
      </c>
      <c r="G62" s="42">
        <v>1122300</v>
      </c>
      <c r="H62" s="40" t="s">
        <v>151</v>
      </c>
      <c r="I62" s="31" t="s">
        <v>14216</v>
      </c>
    </row>
    <row r="63" spans="1:9">
      <c r="A63" s="538"/>
      <c r="B63" s="216">
        <v>11</v>
      </c>
      <c r="C63" s="30" t="s">
        <v>156</v>
      </c>
      <c r="D63" s="30" t="s">
        <v>14218</v>
      </c>
      <c r="E63" s="31" t="s">
        <v>14170</v>
      </c>
      <c r="F63" s="32">
        <v>1</v>
      </c>
      <c r="G63" s="42">
        <v>420000</v>
      </c>
      <c r="H63" s="40" t="s">
        <v>151</v>
      </c>
      <c r="I63" s="31" t="s">
        <v>14216</v>
      </c>
    </row>
    <row r="64" spans="1:9">
      <c r="A64" s="538"/>
      <c r="B64" s="216">
        <v>12</v>
      </c>
      <c r="C64" s="30" t="s">
        <v>157</v>
      </c>
      <c r="D64" s="30" t="s">
        <v>14219</v>
      </c>
      <c r="E64" s="44" t="s">
        <v>14212</v>
      </c>
      <c r="F64" s="32">
        <v>2</v>
      </c>
      <c r="G64" s="42">
        <v>957000</v>
      </c>
      <c r="H64" s="40" t="s">
        <v>151</v>
      </c>
      <c r="I64" s="31" t="s">
        <v>14213</v>
      </c>
    </row>
    <row r="65" spans="1:9">
      <c r="A65" s="538"/>
      <c r="B65" s="216">
        <v>13</v>
      </c>
      <c r="C65" s="30" t="s">
        <v>153</v>
      </c>
      <c r="D65" s="30" t="s">
        <v>14211</v>
      </c>
      <c r="E65" s="44" t="s">
        <v>14212</v>
      </c>
      <c r="F65" s="32">
        <v>1</v>
      </c>
      <c r="G65" s="42">
        <v>261000</v>
      </c>
      <c r="H65" s="40" t="s">
        <v>151</v>
      </c>
      <c r="I65" s="31" t="s">
        <v>14213</v>
      </c>
    </row>
    <row r="66" spans="1:9">
      <c r="A66" s="538"/>
      <c r="B66" s="216">
        <v>14</v>
      </c>
      <c r="C66" s="30" t="s">
        <v>148</v>
      </c>
      <c r="D66" s="30" t="s">
        <v>14214</v>
      </c>
      <c r="E66" s="44" t="s">
        <v>14212</v>
      </c>
      <c r="F66" s="32">
        <v>1</v>
      </c>
      <c r="G66" s="42">
        <v>261000</v>
      </c>
      <c r="H66" s="40" t="s">
        <v>151</v>
      </c>
      <c r="I66" s="31" t="s">
        <v>14213</v>
      </c>
    </row>
    <row r="67" spans="1:9">
      <c r="A67" s="538"/>
      <c r="B67" s="216">
        <v>15</v>
      </c>
      <c r="C67" s="30" t="s">
        <v>149</v>
      </c>
      <c r="D67" s="30" t="s">
        <v>14220</v>
      </c>
      <c r="E67" s="44" t="s">
        <v>14212</v>
      </c>
      <c r="F67" s="32">
        <v>1</v>
      </c>
      <c r="G67" s="42">
        <v>2175000</v>
      </c>
      <c r="H67" s="40" t="s">
        <v>151</v>
      </c>
      <c r="I67" s="31" t="s">
        <v>14213</v>
      </c>
    </row>
    <row r="68" spans="1:9">
      <c r="A68" s="538"/>
      <c r="B68" s="216">
        <v>16</v>
      </c>
      <c r="C68" s="30" t="s">
        <v>158</v>
      </c>
      <c r="D68" s="30" t="s">
        <v>14220</v>
      </c>
      <c r="E68" s="44" t="s">
        <v>14212</v>
      </c>
      <c r="F68" s="32">
        <v>1</v>
      </c>
      <c r="G68" s="42">
        <v>1305000</v>
      </c>
      <c r="H68" s="40" t="s">
        <v>151</v>
      </c>
      <c r="I68" s="31" t="s">
        <v>14213</v>
      </c>
    </row>
    <row r="69" spans="1:9">
      <c r="A69" s="538"/>
      <c r="B69" s="216">
        <v>17</v>
      </c>
      <c r="C69" s="30" t="s">
        <v>159</v>
      </c>
      <c r="D69" s="30" t="s">
        <v>14211</v>
      </c>
      <c r="E69" s="44" t="s">
        <v>14212</v>
      </c>
      <c r="F69" s="32">
        <v>1</v>
      </c>
      <c r="G69" s="42">
        <v>22620000</v>
      </c>
      <c r="H69" s="40" t="s">
        <v>151</v>
      </c>
      <c r="I69" s="31" t="s">
        <v>14213</v>
      </c>
    </row>
    <row r="70" spans="1:9">
      <c r="A70" s="538"/>
      <c r="B70" s="216">
        <v>18</v>
      </c>
      <c r="C70" s="30" t="s">
        <v>160</v>
      </c>
      <c r="D70" s="30" t="s">
        <v>14221</v>
      </c>
      <c r="E70" s="44" t="s">
        <v>14212</v>
      </c>
      <c r="F70" s="32">
        <v>1</v>
      </c>
      <c r="G70" s="42">
        <v>4306000</v>
      </c>
      <c r="H70" s="40" t="s">
        <v>151</v>
      </c>
      <c r="I70" s="31" t="s">
        <v>14213</v>
      </c>
    </row>
    <row r="71" spans="1:9">
      <c r="A71" s="538"/>
      <c r="B71" s="216">
        <v>19</v>
      </c>
      <c r="C71" s="30" t="s">
        <v>153</v>
      </c>
      <c r="D71" s="30" t="s">
        <v>14211</v>
      </c>
      <c r="E71" s="44" t="s">
        <v>14212</v>
      </c>
      <c r="F71" s="32">
        <v>1</v>
      </c>
      <c r="G71" s="42">
        <v>261000</v>
      </c>
      <c r="H71" s="40" t="s">
        <v>151</v>
      </c>
      <c r="I71" s="31" t="s">
        <v>14213</v>
      </c>
    </row>
    <row r="72" spans="1:9">
      <c r="A72" s="538"/>
      <c r="B72" s="216">
        <v>20</v>
      </c>
      <c r="C72" s="30" t="s">
        <v>155</v>
      </c>
      <c r="D72" s="30" t="s">
        <v>14222</v>
      </c>
      <c r="E72" s="44" t="s">
        <v>14212</v>
      </c>
      <c r="F72" s="32">
        <v>1</v>
      </c>
      <c r="G72" s="42">
        <v>1740000</v>
      </c>
      <c r="H72" s="40" t="s">
        <v>151</v>
      </c>
      <c r="I72" s="31" t="s">
        <v>14213</v>
      </c>
    </row>
    <row r="73" spans="1:9">
      <c r="A73" s="538"/>
      <c r="B73" s="216">
        <v>21</v>
      </c>
      <c r="C73" s="30" t="s">
        <v>148</v>
      </c>
      <c r="D73" s="30" t="s">
        <v>14214</v>
      </c>
      <c r="E73" s="44" t="s">
        <v>14212</v>
      </c>
      <c r="F73" s="32">
        <v>1</v>
      </c>
      <c r="G73" s="42">
        <v>261000</v>
      </c>
      <c r="H73" s="40" t="s">
        <v>151</v>
      </c>
      <c r="I73" s="31" t="s">
        <v>14213</v>
      </c>
    </row>
    <row r="74" spans="1:9">
      <c r="A74" s="538"/>
      <c r="B74" s="216">
        <v>22</v>
      </c>
      <c r="C74" s="30" t="s">
        <v>155</v>
      </c>
      <c r="D74" s="30" t="s">
        <v>14222</v>
      </c>
      <c r="E74" s="44" t="s">
        <v>14212</v>
      </c>
      <c r="F74" s="32">
        <v>1</v>
      </c>
      <c r="G74" s="42">
        <v>1740000</v>
      </c>
      <c r="H74" s="40" t="s">
        <v>151</v>
      </c>
      <c r="I74" s="31" t="s">
        <v>14213</v>
      </c>
    </row>
    <row r="75" spans="1:9">
      <c r="A75" s="538"/>
      <c r="B75" s="216">
        <v>23</v>
      </c>
      <c r="C75" s="30" t="s">
        <v>161</v>
      </c>
      <c r="D75" s="30" t="s">
        <v>14223</v>
      </c>
      <c r="E75" s="44" t="s">
        <v>14212</v>
      </c>
      <c r="F75" s="32">
        <v>1</v>
      </c>
      <c r="G75" s="42">
        <v>1122300</v>
      </c>
      <c r="H75" s="40" t="s">
        <v>151</v>
      </c>
      <c r="I75" s="31" t="s">
        <v>14213</v>
      </c>
    </row>
    <row r="76" spans="1:9">
      <c r="A76" s="538"/>
      <c r="B76" s="216">
        <v>24</v>
      </c>
      <c r="C76" s="30" t="s">
        <v>153</v>
      </c>
      <c r="D76" s="30" t="s">
        <v>14211</v>
      </c>
      <c r="E76" s="44" t="s">
        <v>14212</v>
      </c>
      <c r="F76" s="32">
        <v>1</v>
      </c>
      <c r="G76" s="42">
        <v>261000</v>
      </c>
      <c r="H76" s="40" t="s">
        <v>151</v>
      </c>
      <c r="I76" s="31" t="s">
        <v>14213</v>
      </c>
    </row>
    <row r="77" spans="1:9">
      <c r="A77" s="538"/>
      <c r="B77" s="216">
        <v>25</v>
      </c>
      <c r="C77" s="30" t="s">
        <v>156</v>
      </c>
      <c r="D77" s="30" t="s">
        <v>14224</v>
      </c>
      <c r="E77" s="44" t="s">
        <v>14212</v>
      </c>
      <c r="F77" s="32">
        <v>1</v>
      </c>
      <c r="G77" s="42">
        <v>420000</v>
      </c>
      <c r="H77" s="40" t="s">
        <v>151</v>
      </c>
      <c r="I77" s="31" t="s">
        <v>14213</v>
      </c>
    </row>
    <row r="78" spans="1:9">
      <c r="A78" s="538"/>
      <c r="B78" s="216">
        <v>26</v>
      </c>
      <c r="C78" s="30" t="s">
        <v>157</v>
      </c>
      <c r="D78" s="30" t="s">
        <v>14219</v>
      </c>
      <c r="E78" s="44" t="s">
        <v>14212</v>
      </c>
      <c r="F78" s="32">
        <v>2</v>
      </c>
      <c r="G78" s="42">
        <v>957000</v>
      </c>
      <c r="H78" s="40" t="s">
        <v>151</v>
      </c>
      <c r="I78" s="31" t="s">
        <v>14213</v>
      </c>
    </row>
    <row r="79" spans="1:9">
      <c r="A79" s="538"/>
      <c r="B79" s="216">
        <v>27</v>
      </c>
      <c r="C79" s="30" t="s">
        <v>14225</v>
      </c>
      <c r="D79" s="30" t="s">
        <v>14226</v>
      </c>
      <c r="E79" s="44" t="s">
        <v>14212</v>
      </c>
      <c r="F79" s="32">
        <v>5</v>
      </c>
      <c r="G79" s="42">
        <v>4667550</v>
      </c>
      <c r="H79" s="40" t="s">
        <v>151</v>
      </c>
      <c r="I79" s="31" t="s">
        <v>14213</v>
      </c>
    </row>
    <row r="80" spans="1:9">
      <c r="A80" s="538"/>
      <c r="B80" s="216">
        <v>28</v>
      </c>
      <c r="C80" s="30" t="s">
        <v>162</v>
      </c>
      <c r="D80" s="30" t="s">
        <v>14227</v>
      </c>
      <c r="E80" s="44" t="s">
        <v>14212</v>
      </c>
      <c r="F80" s="32">
        <v>5</v>
      </c>
      <c r="G80" s="42">
        <v>6000000</v>
      </c>
      <c r="H80" s="40" t="s">
        <v>151</v>
      </c>
      <c r="I80" s="31" t="s">
        <v>14213</v>
      </c>
    </row>
    <row r="81" spans="1:10">
      <c r="A81" s="538"/>
      <c r="B81" s="216">
        <v>29</v>
      </c>
      <c r="C81" s="33" t="s">
        <v>153</v>
      </c>
      <c r="D81" s="33" t="s">
        <v>14211</v>
      </c>
      <c r="E81" s="44" t="s">
        <v>14212</v>
      </c>
      <c r="F81" s="34">
        <v>5</v>
      </c>
      <c r="G81" s="42">
        <v>1305000</v>
      </c>
      <c r="H81" s="40" t="s">
        <v>151</v>
      </c>
      <c r="I81" s="31" t="s">
        <v>14213</v>
      </c>
    </row>
    <row r="82" spans="1:10">
      <c r="A82" s="538"/>
      <c r="B82" s="216">
        <v>30</v>
      </c>
      <c r="C82" s="30" t="s">
        <v>163</v>
      </c>
      <c r="D82" s="30" t="s">
        <v>14228</v>
      </c>
      <c r="E82" s="44" t="s">
        <v>14212</v>
      </c>
      <c r="F82" s="32">
        <v>4</v>
      </c>
      <c r="G82" s="42">
        <v>696000</v>
      </c>
      <c r="H82" s="40" t="s">
        <v>151</v>
      </c>
      <c r="I82" s="31" t="s">
        <v>14213</v>
      </c>
    </row>
    <row r="83" spans="1:10">
      <c r="A83" s="538"/>
      <c r="B83" s="216">
        <v>31</v>
      </c>
      <c r="C83" s="30" t="s">
        <v>149</v>
      </c>
      <c r="D83" s="30" t="s">
        <v>14220</v>
      </c>
      <c r="E83" s="44" t="s">
        <v>14212</v>
      </c>
      <c r="F83" s="32">
        <v>1</v>
      </c>
      <c r="G83" s="42">
        <v>2175000</v>
      </c>
      <c r="H83" s="40" t="s">
        <v>151</v>
      </c>
      <c r="I83" s="31" t="s">
        <v>14213</v>
      </c>
    </row>
    <row r="84" spans="1:10">
      <c r="A84" s="538"/>
      <c r="B84" s="216">
        <v>32</v>
      </c>
      <c r="C84" s="30" t="s">
        <v>164</v>
      </c>
      <c r="D84" s="30" t="s">
        <v>14229</v>
      </c>
      <c r="E84" s="44" t="s">
        <v>14212</v>
      </c>
      <c r="F84" s="32">
        <v>1</v>
      </c>
      <c r="G84" s="42">
        <v>1740000</v>
      </c>
      <c r="H84" s="40" t="s">
        <v>151</v>
      </c>
      <c r="I84" s="31" t="s">
        <v>14213</v>
      </c>
    </row>
    <row r="85" spans="1:10">
      <c r="A85" s="538"/>
      <c r="B85" s="216">
        <v>33</v>
      </c>
      <c r="C85" s="30" t="s">
        <v>150</v>
      </c>
      <c r="D85" s="30" t="s">
        <v>14230</v>
      </c>
      <c r="E85" s="44" t="s">
        <v>14212</v>
      </c>
      <c r="F85" s="32">
        <v>4</v>
      </c>
      <c r="G85" s="42">
        <v>8700000</v>
      </c>
      <c r="H85" s="40" t="s">
        <v>151</v>
      </c>
      <c r="I85" s="31" t="s">
        <v>14213</v>
      </c>
    </row>
    <row r="86" spans="1:10">
      <c r="A86" s="538"/>
      <c r="B86" s="216">
        <v>34</v>
      </c>
      <c r="C86" s="33" t="s">
        <v>153</v>
      </c>
      <c r="D86" s="33" t="s">
        <v>14211</v>
      </c>
      <c r="E86" s="44" t="s">
        <v>14212</v>
      </c>
      <c r="F86" s="34">
        <v>3</v>
      </c>
      <c r="G86" s="42">
        <v>783000</v>
      </c>
      <c r="H86" s="40" t="s">
        <v>151</v>
      </c>
      <c r="I86" s="31" t="s">
        <v>14213</v>
      </c>
    </row>
    <row r="87" spans="1:10">
      <c r="A87" s="538"/>
      <c r="B87" s="216">
        <v>35</v>
      </c>
      <c r="C87" s="30" t="s">
        <v>165</v>
      </c>
      <c r="D87" s="30" t="s">
        <v>14231</v>
      </c>
      <c r="E87" s="44" t="s">
        <v>14212</v>
      </c>
      <c r="F87" s="32">
        <v>1</v>
      </c>
      <c r="G87" s="42">
        <v>321900</v>
      </c>
      <c r="H87" s="40" t="s">
        <v>151</v>
      </c>
      <c r="I87" s="31" t="s">
        <v>14213</v>
      </c>
    </row>
    <row r="88" spans="1:10">
      <c r="A88" s="538"/>
      <c r="B88" s="216">
        <v>36</v>
      </c>
      <c r="C88" s="30" t="s">
        <v>152</v>
      </c>
      <c r="D88" s="30" t="s">
        <v>14232</v>
      </c>
      <c r="E88" s="44" t="s">
        <v>14212</v>
      </c>
      <c r="F88" s="32">
        <v>1</v>
      </c>
      <c r="G88" s="42">
        <v>591600</v>
      </c>
      <c r="H88" s="40" t="s">
        <v>151</v>
      </c>
      <c r="I88" s="31" t="s">
        <v>14213</v>
      </c>
    </row>
    <row r="89" spans="1:10">
      <c r="A89" s="538"/>
      <c r="B89" s="216">
        <v>37</v>
      </c>
      <c r="C89" s="30" t="s">
        <v>166</v>
      </c>
      <c r="D89" s="30" t="s">
        <v>14233</v>
      </c>
      <c r="E89" s="44" t="s">
        <v>14212</v>
      </c>
      <c r="F89" s="32">
        <v>3</v>
      </c>
      <c r="G89" s="42">
        <v>4650000</v>
      </c>
      <c r="H89" s="40" t="s">
        <v>151</v>
      </c>
      <c r="I89" s="31" t="s">
        <v>14213</v>
      </c>
    </row>
    <row r="90" spans="1:10">
      <c r="A90" s="538"/>
      <c r="B90" s="216">
        <v>38</v>
      </c>
      <c r="C90" s="30" t="s">
        <v>167</v>
      </c>
      <c r="D90" s="30" t="s">
        <v>14234</v>
      </c>
      <c r="E90" s="44" t="s">
        <v>14235</v>
      </c>
      <c r="F90" s="32">
        <v>2</v>
      </c>
      <c r="G90" s="42">
        <v>19140000</v>
      </c>
      <c r="H90" s="40" t="s">
        <v>151</v>
      </c>
      <c r="I90" s="31" t="s">
        <v>14236</v>
      </c>
    </row>
    <row r="91" spans="1:10">
      <c r="A91" s="538"/>
      <c r="B91" s="97">
        <v>39</v>
      </c>
      <c r="C91" s="259" t="s">
        <v>168</v>
      </c>
      <c r="D91" s="259" t="s">
        <v>14237</v>
      </c>
      <c r="E91" s="260" t="s">
        <v>14235</v>
      </c>
      <c r="F91" s="261">
        <v>2</v>
      </c>
      <c r="G91" s="262">
        <v>1044000</v>
      </c>
      <c r="H91" s="263" t="s">
        <v>151</v>
      </c>
      <c r="I91" s="264" t="s">
        <v>14236</v>
      </c>
      <c r="J91" s="265" t="s">
        <v>14238</v>
      </c>
    </row>
    <row r="92" spans="1:10">
      <c r="A92" s="538"/>
      <c r="B92" s="216">
        <v>40</v>
      </c>
      <c r="C92" s="30" t="s">
        <v>169</v>
      </c>
      <c r="D92" s="30" t="s">
        <v>14239</v>
      </c>
      <c r="E92" s="44" t="s">
        <v>14235</v>
      </c>
      <c r="F92" s="32">
        <v>2</v>
      </c>
      <c r="G92" s="42">
        <v>6003000</v>
      </c>
      <c r="H92" s="40" t="s">
        <v>151</v>
      </c>
      <c r="I92" s="31" t="s">
        <v>14236</v>
      </c>
    </row>
    <row r="93" spans="1:10">
      <c r="A93" s="538"/>
      <c r="B93" s="216">
        <v>41</v>
      </c>
      <c r="C93" s="30" t="s">
        <v>170</v>
      </c>
      <c r="D93" s="30" t="s">
        <v>14240</v>
      </c>
      <c r="E93" s="44" t="s">
        <v>14235</v>
      </c>
      <c r="F93" s="32">
        <v>2</v>
      </c>
      <c r="G93" s="42">
        <v>870000</v>
      </c>
      <c r="H93" s="40" t="s">
        <v>151</v>
      </c>
      <c r="I93" s="31" t="s">
        <v>14236</v>
      </c>
    </row>
    <row r="94" spans="1:10">
      <c r="A94" s="538"/>
      <c r="B94" s="216">
        <v>42</v>
      </c>
      <c r="C94" s="30" t="s">
        <v>171</v>
      </c>
      <c r="D94" s="30" t="s">
        <v>172</v>
      </c>
      <c r="E94" s="44" t="s">
        <v>14235</v>
      </c>
      <c r="F94" s="32">
        <v>2</v>
      </c>
      <c r="G94" s="42">
        <v>7830000</v>
      </c>
      <c r="H94" s="40" t="s">
        <v>151</v>
      </c>
      <c r="I94" s="31" t="s">
        <v>14236</v>
      </c>
    </row>
    <row r="95" spans="1:10">
      <c r="A95" s="538"/>
      <c r="B95" s="216">
        <v>43</v>
      </c>
      <c r="C95" s="30" t="s">
        <v>14241</v>
      </c>
      <c r="D95" s="30" t="s">
        <v>173</v>
      </c>
      <c r="E95" s="44" t="s">
        <v>14235</v>
      </c>
      <c r="F95" s="32">
        <v>1</v>
      </c>
      <c r="G95" s="42">
        <v>5655000</v>
      </c>
      <c r="H95" s="40" t="s">
        <v>151</v>
      </c>
      <c r="I95" s="31" t="s">
        <v>14236</v>
      </c>
    </row>
    <row r="96" spans="1:10">
      <c r="A96" s="538"/>
      <c r="B96" s="216">
        <v>44</v>
      </c>
      <c r="C96" s="30" t="s">
        <v>154</v>
      </c>
      <c r="D96" s="30" t="s">
        <v>14240</v>
      </c>
      <c r="E96" s="44" t="s">
        <v>14235</v>
      </c>
      <c r="F96" s="32">
        <v>1</v>
      </c>
      <c r="G96" s="42">
        <v>3045000</v>
      </c>
      <c r="H96" s="40" t="s">
        <v>151</v>
      </c>
      <c r="I96" s="31" t="s">
        <v>14236</v>
      </c>
    </row>
    <row r="97" spans="1:10">
      <c r="A97" s="538"/>
      <c r="B97" s="216">
        <v>45</v>
      </c>
      <c r="C97" s="30" t="s">
        <v>156</v>
      </c>
      <c r="D97" s="30" t="s">
        <v>14242</v>
      </c>
      <c r="E97" s="44" t="s">
        <v>14235</v>
      </c>
      <c r="F97" s="32">
        <v>1</v>
      </c>
      <c r="G97" s="42">
        <v>420000</v>
      </c>
      <c r="H97" s="40" t="s">
        <v>151</v>
      </c>
      <c r="I97" s="31" t="s">
        <v>14236</v>
      </c>
    </row>
    <row r="98" spans="1:10">
      <c r="A98" s="538"/>
      <c r="B98" s="216">
        <v>46</v>
      </c>
      <c r="C98" s="30" t="s">
        <v>157</v>
      </c>
      <c r="D98" s="30" t="s">
        <v>14243</v>
      </c>
      <c r="E98" s="44" t="s">
        <v>14235</v>
      </c>
      <c r="F98" s="32">
        <v>2</v>
      </c>
      <c r="G98" s="42">
        <v>957000</v>
      </c>
      <c r="H98" s="40" t="s">
        <v>151</v>
      </c>
      <c r="I98" s="31" t="s">
        <v>14236</v>
      </c>
    </row>
    <row r="99" spans="1:10">
      <c r="A99" s="538"/>
      <c r="B99" s="216">
        <v>47</v>
      </c>
      <c r="C99" s="30" t="s">
        <v>148</v>
      </c>
      <c r="D99" s="30" t="s">
        <v>14244</v>
      </c>
      <c r="E99" s="44" t="s">
        <v>14235</v>
      </c>
      <c r="F99" s="32">
        <v>1</v>
      </c>
      <c r="G99" s="42">
        <v>261000</v>
      </c>
      <c r="H99" s="40" t="s">
        <v>151</v>
      </c>
      <c r="I99" s="31" t="s">
        <v>14236</v>
      </c>
    </row>
    <row r="100" spans="1:10">
      <c r="A100" s="538"/>
      <c r="B100" s="216">
        <v>48</v>
      </c>
      <c r="C100" s="30" t="s">
        <v>155</v>
      </c>
      <c r="D100" s="30" t="s">
        <v>14245</v>
      </c>
      <c r="E100" s="44" t="s">
        <v>14235</v>
      </c>
      <c r="F100" s="32">
        <v>1</v>
      </c>
      <c r="G100" s="42">
        <v>1740000</v>
      </c>
      <c r="H100" s="40" t="s">
        <v>151</v>
      </c>
      <c r="I100" s="31" t="s">
        <v>14236</v>
      </c>
    </row>
    <row r="101" spans="1:10">
      <c r="A101" s="538"/>
      <c r="B101" s="216">
        <v>49</v>
      </c>
      <c r="C101" s="30" t="s">
        <v>167</v>
      </c>
      <c r="D101" s="30" t="s">
        <v>14234</v>
      </c>
      <c r="E101" s="44" t="s">
        <v>14235</v>
      </c>
      <c r="F101" s="32">
        <v>1</v>
      </c>
      <c r="G101" s="42">
        <v>9570000</v>
      </c>
      <c r="H101" s="40" t="s">
        <v>151</v>
      </c>
      <c r="I101" s="31" t="s">
        <v>14236</v>
      </c>
    </row>
    <row r="102" spans="1:10">
      <c r="A102" s="538"/>
      <c r="B102" s="266">
        <v>50</v>
      </c>
      <c r="C102" s="259" t="s">
        <v>168</v>
      </c>
      <c r="D102" s="259" t="s">
        <v>14237</v>
      </c>
      <c r="E102" s="260" t="s">
        <v>14235</v>
      </c>
      <c r="F102" s="261">
        <v>1</v>
      </c>
      <c r="G102" s="262">
        <v>522000</v>
      </c>
      <c r="H102" s="263" t="s">
        <v>151</v>
      </c>
      <c r="I102" s="264" t="s">
        <v>14236</v>
      </c>
      <c r="J102" s="265" t="s">
        <v>14238</v>
      </c>
    </row>
    <row r="103" spans="1:10">
      <c r="A103" s="538"/>
      <c r="B103" s="216">
        <v>51</v>
      </c>
      <c r="C103" s="30" t="s">
        <v>169</v>
      </c>
      <c r="D103" s="30" t="s">
        <v>14239</v>
      </c>
      <c r="E103" s="44" t="s">
        <v>14235</v>
      </c>
      <c r="F103" s="32">
        <v>1</v>
      </c>
      <c r="G103" s="42">
        <v>3001500</v>
      </c>
      <c r="H103" s="40" t="s">
        <v>151</v>
      </c>
      <c r="I103" s="31" t="s">
        <v>14236</v>
      </c>
    </row>
    <row r="104" spans="1:10">
      <c r="A104" s="538"/>
      <c r="B104" s="216">
        <v>52</v>
      </c>
      <c r="C104" s="30" t="s">
        <v>170</v>
      </c>
      <c r="D104" s="30" t="s">
        <v>14240</v>
      </c>
      <c r="E104" s="44" t="s">
        <v>14235</v>
      </c>
      <c r="F104" s="32">
        <v>1</v>
      </c>
      <c r="G104" s="42">
        <v>435000</v>
      </c>
      <c r="H104" s="40" t="s">
        <v>151</v>
      </c>
      <c r="I104" s="31" t="s">
        <v>14236</v>
      </c>
    </row>
    <row r="105" spans="1:10">
      <c r="A105" s="538"/>
      <c r="B105" s="216">
        <v>53</v>
      </c>
      <c r="C105" s="30" t="s">
        <v>148</v>
      </c>
      <c r="D105" s="30" t="s">
        <v>14244</v>
      </c>
      <c r="E105" s="44" t="s">
        <v>14235</v>
      </c>
      <c r="F105" s="32">
        <v>1</v>
      </c>
      <c r="G105" s="42">
        <v>261000</v>
      </c>
      <c r="H105" s="40" t="s">
        <v>151</v>
      </c>
      <c r="I105" s="31" t="s">
        <v>14236</v>
      </c>
    </row>
    <row r="106" spans="1:10">
      <c r="A106" s="538"/>
      <c r="B106" s="216">
        <v>54</v>
      </c>
      <c r="C106" s="30" t="s">
        <v>174</v>
      </c>
      <c r="D106" s="30" t="s">
        <v>14246</v>
      </c>
      <c r="E106" s="44" t="s">
        <v>14235</v>
      </c>
      <c r="F106" s="32">
        <v>1</v>
      </c>
      <c r="G106" s="42">
        <v>478500</v>
      </c>
      <c r="H106" s="40" t="s">
        <v>151</v>
      </c>
      <c r="I106" s="31" t="s">
        <v>14236</v>
      </c>
    </row>
    <row r="107" spans="1:10">
      <c r="A107" s="538"/>
      <c r="B107" s="216">
        <v>55</v>
      </c>
      <c r="C107" s="30" t="s">
        <v>149</v>
      </c>
      <c r="D107" s="30" t="s">
        <v>14247</v>
      </c>
      <c r="E107" s="44" t="s">
        <v>14235</v>
      </c>
      <c r="F107" s="32">
        <v>1</v>
      </c>
      <c r="G107" s="42">
        <v>2175000</v>
      </c>
      <c r="H107" s="40" t="s">
        <v>151</v>
      </c>
      <c r="I107" s="31" t="s">
        <v>14236</v>
      </c>
    </row>
    <row r="108" spans="1:10">
      <c r="A108" s="538"/>
      <c r="B108" s="216">
        <v>56</v>
      </c>
      <c r="C108" s="30" t="s">
        <v>150</v>
      </c>
      <c r="D108" s="30" t="s">
        <v>14248</v>
      </c>
      <c r="E108" s="44" t="s">
        <v>14235</v>
      </c>
      <c r="F108" s="32">
        <v>7</v>
      </c>
      <c r="G108" s="42">
        <v>15225000</v>
      </c>
      <c r="H108" s="40" t="s">
        <v>151</v>
      </c>
      <c r="I108" s="31" t="s">
        <v>14236</v>
      </c>
    </row>
    <row r="109" spans="1:10">
      <c r="A109" s="538"/>
      <c r="B109" s="216">
        <v>57</v>
      </c>
      <c r="C109" s="30" t="s">
        <v>165</v>
      </c>
      <c r="D109" s="30" t="s">
        <v>14249</v>
      </c>
      <c r="E109" s="44" t="s">
        <v>14235</v>
      </c>
      <c r="F109" s="32">
        <v>1</v>
      </c>
      <c r="G109" s="42">
        <v>321900</v>
      </c>
      <c r="H109" s="40" t="s">
        <v>151</v>
      </c>
      <c r="I109" s="31" t="s">
        <v>14236</v>
      </c>
    </row>
    <row r="110" spans="1:10">
      <c r="A110" s="538"/>
      <c r="B110" s="216">
        <v>58</v>
      </c>
      <c r="C110" s="30" t="s">
        <v>167</v>
      </c>
      <c r="D110" s="30" t="s">
        <v>14234</v>
      </c>
      <c r="E110" s="44" t="s">
        <v>14235</v>
      </c>
      <c r="F110" s="32">
        <v>6</v>
      </c>
      <c r="G110" s="42">
        <v>57420000</v>
      </c>
      <c r="H110" s="40" t="s">
        <v>151</v>
      </c>
      <c r="I110" s="31" t="s">
        <v>14236</v>
      </c>
    </row>
    <row r="111" spans="1:10">
      <c r="A111" s="538"/>
      <c r="B111" s="266">
        <v>59</v>
      </c>
      <c r="C111" s="259" t="s">
        <v>168</v>
      </c>
      <c r="D111" s="259" t="s">
        <v>14237</v>
      </c>
      <c r="E111" s="260" t="s">
        <v>14235</v>
      </c>
      <c r="F111" s="261">
        <v>6</v>
      </c>
      <c r="G111" s="262">
        <v>3132000</v>
      </c>
      <c r="H111" s="263" t="s">
        <v>151</v>
      </c>
      <c r="I111" s="264" t="s">
        <v>14236</v>
      </c>
      <c r="J111" s="265" t="s">
        <v>14238</v>
      </c>
    </row>
    <row r="112" spans="1:10">
      <c r="A112" s="538"/>
      <c r="B112" s="216">
        <v>60</v>
      </c>
      <c r="C112" s="30" t="s">
        <v>169</v>
      </c>
      <c r="D112" s="30" t="s">
        <v>14239</v>
      </c>
      <c r="E112" s="44" t="s">
        <v>14235</v>
      </c>
      <c r="F112" s="32">
        <v>6</v>
      </c>
      <c r="G112" s="42">
        <v>18009000</v>
      </c>
      <c r="H112" s="40" t="s">
        <v>151</v>
      </c>
      <c r="I112" s="31" t="s">
        <v>14236</v>
      </c>
    </row>
    <row r="113" spans="1:9">
      <c r="A113" s="538"/>
      <c r="B113" s="216">
        <v>61</v>
      </c>
      <c r="C113" s="30" t="s">
        <v>170</v>
      </c>
      <c r="D113" s="30" t="s">
        <v>14240</v>
      </c>
      <c r="E113" s="44" t="s">
        <v>14235</v>
      </c>
      <c r="F113" s="32">
        <v>6</v>
      </c>
      <c r="G113" s="42">
        <v>2610000</v>
      </c>
      <c r="H113" s="40" t="s">
        <v>151</v>
      </c>
      <c r="I113" s="31" t="s">
        <v>14236</v>
      </c>
    </row>
    <row r="114" spans="1:9">
      <c r="A114" s="538"/>
      <c r="B114" s="216">
        <v>62</v>
      </c>
      <c r="C114" s="30" t="s">
        <v>156</v>
      </c>
      <c r="D114" s="30" t="s">
        <v>14242</v>
      </c>
      <c r="E114" s="44" t="s">
        <v>14235</v>
      </c>
      <c r="F114" s="32">
        <v>2</v>
      </c>
      <c r="G114" s="42">
        <v>840000</v>
      </c>
      <c r="H114" s="40" t="s">
        <v>151</v>
      </c>
      <c r="I114" s="31" t="s">
        <v>14236</v>
      </c>
    </row>
    <row r="115" spans="1:9">
      <c r="A115" s="538"/>
      <c r="B115" s="216">
        <v>63</v>
      </c>
      <c r="C115" s="30" t="s">
        <v>157</v>
      </c>
      <c r="D115" s="30" t="s">
        <v>14243</v>
      </c>
      <c r="E115" s="44" t="s">
        <v>14235</v>
      </c>
      <c r="F115" s="32">
        <v>4</v>
      </c>
      <c r="G115" s="42">
        <v>1914000</v>
      </c>
      <c r="H115" s="40" t="s">
        <v>151</v>
      </c>
      <c r="I115" s="31" t="s">
        <v>14236</v>
      </c>
    </row>
    <row r="116" spans="1:9">
      <c r="A116" s="538"/>
      <c r="B116" s="216">
        <v>64</v>
      </c>
      <c r="C116" s="30" t="s">
        <v>171</v>
      </c>
      <c r="D116" s="30" t="s">
        <v>172</v>
      </c>
      <c r="E116" s="44" t="s">
        <v>14235</v>
      </c>
      <c r="F116" s="32">
        <v>6</v>
      </c>
      <c r="G116" s="42">
        <v>23490000</v>
      </c>
      <c r="H116" s="40" t="s">
        <v>151</v>
      </c>
      <c r="I116" s="31" t="s">
        <v>14236</v>
      </c>
    </row>
    <row r="117" spans="1:9">
      <c r="A117" s="538"/>
      <c r="B117" s="216">
        <v>65</v>
      </c>
      <c r="C117" s="30" t="s">
        <v>171</v>
      </c>
      <c r="D117" s="30" t="s">
        <v>173</v>
      </c>
      <c r="E117" s="44" t="s">
        <v>14235</v>
      </c>
      <c r="F117" s="32">
        <v>1</v>
      </c>
      <c r="G117" s="42">
        <v>5655000</v>
      </c>
      <c r="H117" s="40" t="s">
        <v>151</v>
      </c>
      <c r="I117" s="31" t="s">
        <v>14236</v>
      </c>
    </row>
    <row r="118" spans="1:9">
      <c r="A118" s="538"/>
      <c r="B118" s="216">
        <v>66</v>
      </c>
      <c r="C118" s="30" t="s">
        <v>164</v>
      </c>
      <c r="D118" s="30" t="s">
        <v>14250</v>
      </c>
      <c r="E118" s="44" t="s">
        <v>14235</v>
      </c>
      <c r="F118" s="32">
        <v>1</v>
      </c>
      <c r="G118" s="42">
        <v>1740000</v>
      </c>
      <c r="H118" s="40" t="s">
        <v>151</v>
      </c>
      <c r="I118" s="31" t="s">
        <v>14236</v>
      </c>
    </row>
    <row r="119" spans="1:9">
      <c r="A119" s="538"/>
      <c r="B119" s="216">
        <v>67</v>
      </c>
      <c r="C119" s="30" t="s">
        <v>175</v>
      </c>
      <c r="D119" s="30" t="s">
        <v>14251</v>
      </c>
      <c r="E119" s="44" t="s">
        <v>14235</v>
      </c>
      <c r="F119" s="32">
        <v>1</v>
      </c>
      <c r="G119" s="42">
        <v>1740000</v>
      </c>
      <c r="H119" s="40" t="s">
        <v>151</v>
      </c>
      <c r="I119" s="31" t="s">
        <v>14236</v>
      </c>
    </row>
    <row r="120" spans="1:9">
      <c r="A120" s="538"/>
      <c r="B120" s="216">
        <v>68</v>
      </c>
      <c r="C120" s="30" t="s">
        <v>176</v>
      </c>
      <c r="D120" s="30" t="s">
        <v>14252</v>
      </c>
      <c r="E120" s="44" t="s">
        <v>14235</v>
      </c>
      <c r="F120" s="32">
        <v>1</v>
      </c>
      <c r="G120" s="42">
        <v>7395000</v>
      </c>
      <c r="H120" s="40" t="s">
        <v>151</v>
      </c>
      <c r="I120" s="31" t="s">
        <v>14236</v>
      </c>
    </row>
    <row r="121" spans="1:9">
      <c r="A121" s="538"/>
      <c r="B121" s="216">
        <v>69</v>
      </c>
      <c r="C121" s="30" t="s">
        <v>177</v>
      </c>
      <c r="D121" s="30" t="s">
        <v>14253</v>
      </c>
      <c r="E121" s="44" t="s">
        <v>14235</v>
      </c>
      <c r="F121" s="32">
        <v>3</v>
      </c>
      <c r="G121" s="42">
        <v>2296800</v>
      </c>
      <c r="H121" s="40" t="s">
        <v>151</v>
      </c>
      <c r="I121" s="31" t="s">
        <v>14236</v>
      </c>
    </row>
    <row r="122" spans="1:9">
      <c r="A122" s="538"/>
      <c r="B122" s="216">
        <v>70</v>
      </c>
      <c r="C122" s="30" t="s">
        <v>178</v>
      </c>
      <c r="D122" s="30" t="s">
        <v>14254</v>
      </c>
      <c r="E122" s="44" t="s">
        <v>14235</v>
      </c>
      <c r="F122" s="32">
        <v>3</v>
      </c>
      <c r="G122" s="42">
        <v>1260630</v>
      </c>
      <c r="H122" s="40" t="s">
        <v>151</v>
      </c>
      <c r="I122" s="31" t="s">
        <v>14236</v>
      </c>
    </row>
    <row r="123" spans="1:9">
      <c r="A123" s="538"/>
      <c r="B123" s="216">
        <v>71</v>
      </c>
      <c r="C123" s="30" t="s">
        <v>179</v>
      </c>
      <c r="D123" s="30" t="s">
        <v>14255</v>
      </c>
      <c r="E123" s="44" t="s">
        <v>14235</v>
      </c>
      <c r="F123" s="32">
        <v>1</v>
      </c>
      <c r="G123" s="42">
        <v>230000</v>
      </c>
      <c r="H123" s="40" t="s">
        <v>151</v>
      </c>
      <c r="I123" s="31" t="s">
        <v>14236</v>
      </c>
    </row>
    <row r="124" spans="1:9">
      <c r="A124" s="538"/>
      <c r="B124" s="216">
        <v>72</v>
      </c>
      <c r="C124" s="30" t="s">
        <v>180</v>
      </c>
      <c r="D124" s="30" t="s">
        <v>14256</v>
      </c>
      <c r="E124" s="44" t="s">
        <v>14235</v>
      </c>
      <c r="F124" s="32">
        <v>1</v>
      </c>
      <c r="G124" s="42">
        <v>1740000</v>
      </c>
      <c r="H124" s="40" t="s">
        <v>151</v>
      </c>
      <c r="I124" s="31" t="s">
        <v>14236</v>
      </c>
    </row>
    <row r="125" spans="1:9">
      <c r="A125" s="538"/>
      <c r="B125" s="216">
        <v>73</v>
      </c>
      <c r="C125" s="30" t="s">
        <v>181</v>
      </c>
      <c r="D125" s="30" t="s">
        <v>14257</v>
      </c>
      <c r="E125" s="44" t="s">
        <v>14235</v>
      </c>
      <c r="F125" s="32">
        <v>1</v>
      </c>
      <c r="G125" s="42">
        <v>8265000</v>
      </c>
      <c r="H125" s="40" t="s">
        <v>151</v>
      </c>
      <c r="I125" s="31" t="s">
        <v>14236</v>
      </c>
    </row>
    <row r="126" spans="1:9">
      <c r="A126" s="538"/>
      <c r="B126" s="216">
        <v>74</v>
      </c>
      <c r="C126" s="30" t="s">
        <v>182</v>
      </c>
      <c r="D126" s="30" t="s">
        <v>14258</v>
      </c>
      <c r="E126" s="44" t="s">
        <v>14235</v>
      </c>
      <c r="F126" s="32">
        <v>1</v>
      </c>
      <c r="G126" s="42">
        <v>933510</v>
      </c>
      <c r="H126" s="40" t="s">
        <v>151</v>
      </c>
      <c r="I126" s="31" t="s">
        <v>14236</v>
      </c>
    </row>
    <row r="127" spans="1:9">
      <c r="A127" s="538"/>
      <c r="B127" s="216">
        <v>75</v>
      </c>
      <c r="C127" s="30" t="s">
        <v>183</v>
      </c>
      <c r="D127" s="30" t="s">
        <v>14259</v>
      </c>
      <c r="E127" s="44" t="s">
        <v>14235</v>
      </c>
      <c r="F127" s="32">
        <v>1</v>
      </c>
      <c r="G127" s="42">
        <v>100000</v>
      </c>
      <c r="H127" s="40" t="s">
        <v>151</v>
      </c>
      <c r="I127" s="31" t="s">
        <v>14236</v>
      </c>
    </row>
    <row r="128" spans="1:9">
      <c r="A128" s="538"/>
      <c r="B128" s="216">
        <v>76</v>
      </c>
      <c r="C128" s="30" t="s">
        <v>184</v>
      </c>
      <c r="D128" s="30" t="s">
        <v>185</v>
      </c>
      <c r="E128" s="44" t="s">
        <v>14235</v>
      </c>
      <c r="F128" s="32">
        <v>25</v>
      </c>
      <c r="G128" s="42">
        <v>500000</v>
      </c>
      <c r="H128" s="40" t="s">
        <v>151</v>
      </c>
      <c r="I128" s="31" t="s">
        <v>14236</v>
      </c>
    </row>
    <row r="129" spans="1:10">
      <c r="A129" s="538"/>
      <c r="B129" s="216">
        <v>77</v>
      </c>
      <c r="C129" s="30" t="s">
        <v>186</v>
      </c>
      <c r="D129" s="30" t="s">
        <v>187</v>
      </c>
      <c r="E129" s="44" t="s">
        <v>14235</v>
      </c>
      <c r="F129" s="32">
        <v>2</v>
      </c>
      <c r="G129" s="42">
        <v>200000</v>
      </c>
      <c r="H129" s="40" t="s">
        <v>151</v>
      </c>
      <c r="I129" s="31" t="s">
        <v>14236</v>
      </c>
    </row>
    <row r="130" spans="1:10">
      <c r="A130" s="538"/>
      <c r="B130" s="216">
        <v>78</v>
      </c>
      <c r="C130" s="35" t="s">
        <v>182</v>
      </c>
      <c r="D130" s="35" t="s">
        <v>14258</v>
      </c>
      <c r="E130" s="44" t="s">
        <v>14235</v>
      </c>
      <c r="F130" s="36">
        <v>1</v>
      </c>
      <c r="G130" s="42">
        <v>933510</v>
      </c>
      <c r="H130" s="40" t="s">
        <v>151</v>
      </c>
      <c r="I130" s="31" t="s">
        <v>14260</v>
      </c>
    </row>
    <row r="131" spans="1:10">
      <c r="A131" s="538"/>
      <c r="B131" s="216">
        <v>79</v>
      </c>
      <c r="C131" s="35" t="s">
        <v>188</v>
      </c>
      <c r="D131" s="35" t="s">
        <v>14261</v>
      </c>
      <c r="E131" s="44" t="s">
        <v>14235</v>
      </c>
      <c r="F131" s="36">
        <v>1</v>
      </c>
      <c r="G131" s="42">
        <v>1035300</v>
      </c>
      <c r="H131" s="40" t="s">
        <v>151</v>
      </c>
      <c r="I131" s="31" t="s">
        <v>14260</v>
      </c>
    </row>
    <row r="132" spans="1:10">
      <c r="A132" s="538"/>
      <c r="B132" s="216">
        <v>80</v>
      </c>
      <c r="C132" s="35" t="s">
        <v>167</v>
      </c>
      <c r="D132" s="35" t="s">
        <v>14234</v>
      </c>
      <c r="E132" s="44" t="s">
        <v>14235</v>
      </c>
      <c r="F132" s="36">
        <v>1</v>
      </c>
      <c r="G132" s="42">
        <v>9570000</v>
      </c>
      <c r="H132" s="40" t="s">
        <v>151</v>
      </c>
      <c r="I132" s="31" t="s">
        <v>14260</v>
      </c>
    </row>
    <row r="133" spans="1:10">
      <c r="A133" s="538"/>
      <c r="B133" s="266">
        <v>81</v>
      </c>
      <c r="C133" s="267" t="s">
        <v>168</v>
      </c>
      <c r="D133" s="267" t="s">
        <v>14237</v>
      </c>
      <c r="E133" s="260" t="s">
        <v>14235</v>
      </c>
      <c r="F133" s="268">
        <v>1</v>
      </c>
      <c r="G133" s="262">
        <v>522000</v>
      </c>
      <c r="H133" s="263" t="s">
        <v>151</v>
      </c>
      <c r="I133" s="264" t="s">
        <v>14260</v>
      </c>
      <c r="J133" s="265" t="s">
        <v>14238</v>
      </c>
    </row>
    <row r="134" spans="1:10">
      <c r="A134" s="538"/>
      <c r="B134" s="216">
        <v>82</v>
      </c>
      <c r="C134" s="35" t="s">
        <v>169</v>
      </c>
      <c r="D134" s="35" t="s">
        <v>14239</v>
      </c>
      <c r="E134" s="44" t="s">
        <v>14235</v>
      </c>
      <c r="F134" s="36">
        <v>1</v>
      </c>
      <c r="G134" s="42">
        <v>3001500</v>
      </c>
      <c r="H134" s="40" t="s">
        <v>151</v>
      </c>
      <c r="I134" s="31" t="s">
        <v>14260</v>
      </c>
    </row>
    <row r="135" spans="1:10">
      <c r="A135" s="538"/>
      <c r="B135" s="216">
        <v>83</v>
      </c>
      <c r="C135" s="35" t="s">
        <v>170</v>
      </c>
      <c r="D135" s="35" t="s">
        <v>14240</v>
      </c>
      <c r="E135" s="44" t="s">
        <v>14235</v>
      </c>
      <c r="F135" s="36">
        <v>1</v>
      </c>
      <c r="G135" s="42">
        <v>435000</v>
      </c>
      <c r="H135" s="40" t="s">
        <v>151</v>
      </c>
      <c r="I135" s="31" t="s">
        <v>14260</v>
      </c>
    </row>
    <row r="136" spans="1:10">
      <c r="A136" s="538"/>
      <c r="B136" s="216">
        <v>84</v>
      </c>
      <c r="C136" s="35" t="s">
        <v>148</v>
      </c>
      <c r="D136" s="35" t="s">
        <v>14244</v>
      </c>
      <c r="E136" s="44" t="s">
        <v>14235</v>
      </c>
      <c r="F136" s="36">
        <v>2</v>
      </c>
      <c r="G136" s="42">
        <v>432000</v>
      </c>
      <c r="H136" s="40" t="s">
        <v>151</v>
      </c>
      <c r="I136" s="31" t="s">
        <v>14260</v>
      </c>
    </row>
    <row r="137" spans="1:10">
      <c r="A137" s="538"/>
      <c r="B137" s="216">
        <v>85</v>
      </c>
      <c r="C137" s="35" t="s">
        <v>155</v>
      </c>
      <c r="D137" s="35" t="s">
        <v>14245</v>
      </c>
      <c r="E137" s="44" t="s">
        <v>14235</v>
      </c>
      <c r="F137" s="36">
        <v>2</v>
      </c>
      <c r="G137" s="42">
        <v>3480000</v>
      </c>
      <c r="H137" s="40" t="s">
        <v>151</v>
      </c>
      <c r="I137" s="31" t="s">
        <v>14260</v>
      </c>
    </row>
    <row r="138" spans="1:10">
      <c r="A138" s="538"/>
      <c r="B138" s="216">
        <v>86</v>
      </c>
      <c r="C138" s="35" t="s">
        <v>161</v>
      </c>
      <c r="D138" s="35" t="s">
        <v>14262</v>
      </c>
      <c r="E138" s="44" t="s">
        <v>14235</v>
      </c>
      <c r="F138" s="36">
        <v>2</v>
      </c>
      <c r="G138" s="42">
        <v>2244600</v>
      </c>
      <c r="H138" s="40" t="s">
        <v>151</v>
      </c>
      <c r="I138" s="31" t="s">
        <v>14260</v>
      </c>
    </row>
    <row r="139" spans="1:10">
      <c r="A139" s="538"/>
      <c r="B139" s="216">
        <v>87</v>
      </c>
      <c r="C139" s="35" t="s">
        <v>153</v>
      </c>
      <c r="D139" s="35" t="s">
        <v>14240</v>
      </c>
      <c r="E139" s="44" t="s">
        <v>14235</v>
      </c>
      <c r="F139" s="36">
        <v>2</v>
      </c>
      <c r="G139" s="42">
        <v>522000</v>
      </c>
      <c r="H139" s="40" t="s">
        <v>151</v>
      </c>
      <c r="I139" s="31" t="s">
        <v>14260</v>
      </c>
    </row>
    <row r="140" spans="1:10">
      <c r="A140" s="538"/>
      <c r="B140" s="216">
        <v>88</v>
      </c>
      <c r="C140" s="35" t="s">
        <v>156</v>
      </c>
      <c r="D140" s="35" t="s">
        <v>14242</v>
      </c>
      <c r="E140" s="44" t="s">
        <v>14235</v>
      </c>
      <c r="F140" s="36">
        <v>2</v>
      </c>
      <c r="G140" s="42">
        <v>840000</v>
      </c>
      <c r="H140" s="40" t="s">
        <v>151</v>
      </c>
      <c r="I140" s="31" t="s">
        <v>14260</v>
      </c>
    </row>
    <row r="141" spans="1:10">
      <c r="A141" s="538"/>
      <c r="B141" s="216">
        <v>89</v>
      </c>
      <c r="C141" s="35" t="s">
        <v>157</v>
      </c>
      <c r="D141" s="35" t="s">
        <v>14243</v>
      </c>
      <c r="E141" s="44" t="s">
        <v>14235</v>
      </c>
      <c r="F141" s="36">
        <v>4</v>
      </c>
      <c r="G141" s="42">
        <v>1914000</v>
      </c>
      <c r="H141" s="40" t="s">
        <v>151</v>
      </c>
      <c r="I141" s="31" t="s">
        <v>14260</v>
      </c>
    </row>
    <row r="142" spans="1:10">
      <c r="A142" s="538"/>
      <c r="B142" s="216">
        <v>90</v>
      </c>
      <c r="C142" s="35" t="s">
        <v>148</v>
      </c>
      <c r="D142" s="35" t="s">
        <v>14244</v>
      </c>
      <c r="E142" s="44" t="s">
        <v>14235</v>
      </c>
      <c r="F142" s="36">
        <v>1</v>
      </c>
      <c r="G142" s="42">
        <v>261000</v>
      </c>
      <c r="H142" s="40" t="s">
        <v>151</v>
      </c>
      <c r="I142" s="31" t="s">
        <v>14260</v>
      </c>
    </row>
    <row r="143" spans="1:10">
      <c r="A143" s="538"/>
      <c r="B143" s="216">
        <v>91</v>
      </c>
      <c r="C143" s="35" t="s">
        <v>155</v>
      </c>
      <c r="D143" s="35" t="s">
        <v>14245</v>
      </c>
      <c r="E143" s="44" t="s">
        <v>14235</v>
      </c>
      <c r="F143" s="36">
        <v>1</v>
      </c>
      <c r="G143" s="42">
        <v>1740000</v>
      </c>
      <c r="H143" s="40" t="s">
        <v>151</v>
      </c>
      <c r="I143" s="31" t="s">
        <v>14260</v>
      </c>
    </row>
    <row r="144" spans="1:10">
      <c r="A144" s="538"/>
      <c r="B144" s="216">
        <v>92</v>
      </c>
      <c r="C144" s="35" t="s">
        <v>161</v>
      </c>
      <c r="D144" s="35" t="s">
        <v>14262</v>
      </c>
      <c r="E144" s="44" t="s">
        <v>14235</v>
      </c>
      <c r="F144" s="36">
        <v>1</v>
      </c>
      <c r="G144" s="42">
        <v>1122300</v>
      </c>
      <c r="H144" s="40" t="s">
        <v>151</v>
      </c>
      <c r="I144" s="31" t="s">
        <v>14260</v>
      </c>
    </row>
    <row r="145" spans="1:10">
      <c r="A145" s="538"/>
      <c r="B145" s="216">
        <v>93</v>
      </c>
      <c r="C145" s="35" t="s">
        <v>153</v>
      </c>
      <c r="D145" s="35" t="s">
        <v>14240</v>
      </c>
      <c r="E145" s="44" t="s">
        <v>14235</v>
      </c>
      <c r="F145" s="36">
        <v>1</v>
      </c>
      <c r="G145" s="42">
        <v>261000</v>
      </c>
      <c r="H145" s="40" t="s">
        <v>151</v>
      </c>
      <c r="I145" s="31" t="s">
        <v>14260</v>
      </c>
    </row>
    <row r="146" spans="1:10">
      <c r="A146" s="538"/>
      <c r="B146" s="216">
        <v>94</v>
      </c>
      <c r="C146" s="35" t="s">
        <v>156</v>
      </c>
      <c r="D146" s="35" t="s">
        <v>14242</v>
      </c>
      <c r="E146" s="44" t="s">
        <v>14235</v>
      </c>
      <c r="F146" s="36">
        <v>1</v>
      </c>
      <c r="G146" s="42">
        <v>420000</v>
      </c>
      <c r="H146" s="40" t="s">
        <v>151</v>
      </c>
      <c r="I146" s="31" t="s">
        <v>14260</v>
      </c>
    </row>
    <row r="147" spans="1:10">
      <c r="A147" s="538"/>
      <c r="B147" s="216">
        <v>95</v>
      </c>
      <c r="C147" s="35" t="s">
        <v>157</v>
      </c>
      <c r="D147" s="35" t="s">
        <v>14243</v>
      </c>
      <c r="E147" s="44" t="s">
        <v>14235</v>
      </c>
      <c r="F147" s="36">
        <v>2</v>
      </c>
      <c r="G147" s="42">
        <v>957000</v>
      </c>
      <c r="H147" s="40" t="s">
        <v>151</v>
      </c>
      <c r="I147" s="31" t="s">
        <v>14260</v>
      </c>
    </row>
    <row r="148" spans="1:10">
      <c r="A148" s="538"/>
      <c r="B148" s="216">
        <v>96</v>
      </c>
      <c r="C148" s="35" t="s">
        <v>148</v>
      </c>
      <c r="D148" s="35" t="s">
        <v>14244</v>
      </c>
      <c r="E148" s="44" t="s">
        <v>14235</v>
      </c>
      <c r="F148" s="36">
        <v>1</v>
      </c>
      <c r="G148" s="42">
        <v>261000</v>
      </c>
      <c r="H148" s="40" t="s">
        <v>151</v>
      </c>
      <c r="I148" s="31" t="s">
        <v>14260</v>
      </c>
    </row>
    <row r="149" spans="1:10">
      <c r="A149" s="538"/>
      <c r="B149" s="216">
        <v>97</v>
      </c>
      <c r="C149" s="35" t="s">
        <v>149</v>
      </c>
      <c r="D149" s="35" t="s">
        <v>14247</v>
      </c>
      <c r="E149" s="44" t="s">
        <v>14235</v>
      </c>
      <c r="F149" s="36">
        <v>1</v>
      </c>
      <c r="G149" s="42">
        <v>2175000</v>
      </c>
      <c r="H149" s="40" t="s">
        <v>151</v>
      </c>
      <c r="I149" s="31" t="s">
        <v>14260</v>
      </c>
    </row>
    <row r="150" spans="1:10">
      <c r="A150" s="538"/>
      <c r="B150" s="216">
        <v>98</v>
      </c>
      <c r="C150" s="35" t="s">
        <v>150</v>
      </c>
      <c r="D150" s="35" t="s">
        <v>14248</v>
      </c>
      <c r="E150" s="44" t="s">
        <v>14235</v>
      </c>
      <c r="F150" s="36">
        <v>3</v>
      </c>
      <c r="G150" s="42">
        <v>6525000</v>
      </c>
      <c r="H150" s="40" t="s">
        <v>151</v>
      </c>
      <c r="I150" s="31" t="s">
        <v>14260</v>
      </c>
    </row>
    <row r="151" spans="1:10">
      <c r="A151" s="538"/>
      <c r="B151" s="216">
        <v>99</v>
      </c>
      <c r="C151" s="35" t="s">
        <v>167</v>
      </c>
      <c r="D151" s="35" t="s">
        <v>14234</v>
      </c>
      <c r="E151" s="44" t="s">
        <v>14235</v>
      </c>
      <c r="F151" s="36">
        <v>1</v>
      </c>
      <c r="G151" s="42">
        <v>9570000</v>
      </c>
      <c r="H151" s="40" t="s">
        <v>151</v>
      </c>
      <c r="I151" s="31" t="s">
        <v>14260</v>
      </c>
    </row>
    <row r="152" spans="1:10">
      <c r="A152" s="538"/>
      <c r="B152" s="266">
        <v>100</v>
      </c>
      <c r="C152" s="267" t="s">
        <v>168</v>
      </c>
      <c r="D152" s="267" t="s">
        <v>14237</v>
      </c>
      <c r="E152" s="260" t="s">
        <v>14235</v>
      </c>
      <c r="F152" s="268">
        <v>1</v>
      </c>
      <c r="G152" s="262">
        <v>522000</v>
      </c>
      <c r="H152" s="263" t="s">
        <v>151</v>
      </c>
      <c r="I152" s="264" t="s">
        <v>14260</v>
      </c>
      <c r="J152" s="265" t="s">
        <v>14238</v>
      </c>
    </row>
    <row r="153" spans="1:10">
      <c r="A153" s="538"/>
      <c r="B153" s="97">
        <v>101</v>
      </c>
      <c r="C153" s="179" t="s">
        <v>169</v>
      </c>
      <c r="D153" s="179" t="s">
        <v>14239</v>
      </c>
      <c r="E153" s="177" t="s">
        <v>14235</v>
      </c>
      <c r="F153" s="180">
        <v>1</v>
      </c>
      <c r="G153" s="178">
        <v>3001500</v>
      </c>
      <c r="H153" s="171" t="s">
        <v>151</v>
      </c>
      <c r="I153" s="172" t="s">
        <v>14260</v>
      </c>
    </row>
    <row r="154" spans="1:10">
      <c r="A154" s="538"/>
      <c r="B154" s="216">
        <v>102</v>
      </c>
      <c r="C154" s="35" t="s">
        <v>170</v>
      </c>
      <c r="D154" s="35" t="s">
        <v>14240</v>
      </c>
      <c r="E154" s="44" t="s">
        <v>14235</v>
      </c>
      <c r="F154" s="36">
        <v>1</v>
      </c>
      <c r="G154" s="42">
        <v>435000</v>
      </c>
      <c r="H154" s="40" t="s">
        <v>151</v>
      </c>
      <c r="I154" s="31" t="s">
        <v>14260</v>
      </c>
    </row>
    <row r="155" spans="1:10">
      <c r="A155" s="538"/>
      <c r="B155" s="216">
        <v>103</v>
      </c>
      <c r="C155" s="35" t="s">
        <v>156</v>
      </c>
      <c r="D155" s="35" t="s">
        <v>14242</v>
      </c>
      <c r="E155" s="44" t="s">
        <v>14235</v>
      </c>
      <c r="F155" s="36">
        <v>2</v>
      </c>
      <c r="G155" s="42">
        <v>840000</v>
      </c>
      <c r="H155" s="40" t="s">
        <v>151</v>
      </c>
      <c r="I155" s="31" t="s">
        <v>14260</v>
      </c>
    </row>
    <row r="156" spans="1:10">
      <c r="A156" s="538"/>
      <c r="B156" s="216">
        <v>104</v>
      </c>
      <c r="C156" s="35" t="s">
        <v>157</v>
      </c>
      <c r="D156" s="35" t="s">
        <v>14243</v>
      </c>
      <c r="E156" s="44" t="s">
        <v>14235</v>
      </c>
      <c r="F156" s="36">
        <v>4</v>
      </c>
      <c r="G156" s="42">
        <v>1914000</v>
      </c>
      <c r="H156" s="40" t="s">
        <v>151</v>
      </c>
      <c r="I156" s="31" t="s">
        <v>14260</v>
      </c>
    </row>
    <row r="157" spans="1:10">
      <c r="A157" s="538"/>
      <c r="B157" s="216">
        <v>105</v>
      </c>
      <c r="C157" s="35" t="s">
        <v>164</v>
      </c>
      <c r="D157" s="35" t="s">
        <v>14250</v>
      </c>
      <c r="E157" s="44" t="s">
        <v>14235</v>
      </c>
      <c r="F157" s="36">
        <v>1</v>
      </c>
      <c r="G157" s="42">
        <v>1740000</v>
      </c>
      <c r="H157" s="40" t="s">
        <v>151</v>
      </c>
      <c r="I157" s="31" t="s">
        <v>14260</v>
      </c>
    </row>
    <row r="158" spans="1:10">
      <c r="A158" s="538"/>
      <c r="B158" s="216">
        <v>106</v>
      </c>
      <c r="C158" s="35" t="s">
        <v>189</v>
      </c>
      <c r="D158" s="35" t="s">
        <v>14263</v>
      </c>
      <c r="E158" s="44" t="s">
        <v>14235</v>
      </c>
      <c r="F158" s="36">
        <v>1</v>
      </c>
      <c r="G158" s="42">
        <v>1044000</v>
      </c>
      <c r="H158" s="40" t="s">
        <v>151</v>
      </c>
      <c r="I158" s="31" t="s">
        <v>14260</v>
      </c>
    </row>
    <row r="159" spans="1:10">
      <c r="A159" s="538"/>
      <c r="B159" s="216">
        <v>107</v>
      </c>
      <c r="C159" s="35" t="s">
        <v>190</v>
      </c>
      <c r="D159" s="35" t="s">
        <v>14264</v>
      </c>
      <c r="E159" s="44" t="s">
        <v>14235</v>
      </c>
      <c r="F159" s="36">
        <v>3</v>
      </c>
      <c r="G159" s="42">
        <v>4567500</v>
      </c>
      <c r="H159" s="40" t="s">
        <v>151</v>
      </c>
      <c r="I159" s="31" t="s">
        <v>14260</v>
      </c>
    </row>
    <row r="160" spans="1:10">
      <c r="A160" s="538"/>
      <c r="B160" s="216">
        <v>108</v>
      </c>
      <c r="C160" s="35" t="s">
        <v>191</v>
      </c>
      <c r="D160" s="35" t="s">
        <v>14265</v>
      </c>
      <c r="E160" s="44" t="s">
        <v>14235</v>
      </c>
      <c r="F160" s="36">
        <v>2</v>
      </c>
      <c r="G160" s="42">
        <v>2958000</v>
      </c>
      <c r="H160" s="40" t="s">
        <v>151</v>
      </c>
      <c r="I160" s="31" t="s">
        <v>14260</v>
      </c>
    </row>
    <row r="161" spans="1:9">
      <c r="A161" s="538"/>
      <c r="B161" s="216">
        <v>109</v>
      </c>
      <c r="C161" s="35" t="s">
        <v>192</v>
      </c>
      <c r="D161" s="35" t="s">
        <v>14266</v>
      </c>
      <c r="E161" s="44" t="s">
        <v>14235</v>
      </c>
      <c r="F161" s="36">
        <v>9</v>
      </c>
      <c r="G161" s="42">
        <v>3132000</v>
      </c>
      <c r="H161" s="40" t="s">
        <v>151</v>
      </c>
      <c r="I161" s="31" t="s">
        <v>14260</v>
      </c>
    </row>
    <row r="162" spans="1:9">
      <c r="A162" s="538"/>
      <c r="B162" s="216">
        <v>110</v>
      </c>
      <c r="C162" s="35" t="s">
        <v>154</v>
      </c>
      <c r="D162" s="35" t="s">
        <v>14240</v>
      </c>
      <c r="E162" s="44" t="s">
        <v>14235</v>
      </c>
      <c r="F162" s="36">
        <v>3</v>
      </c>
      <c r="G162" s="42">
        <v>9135000</v>
      </c>
      <c r="H162" s="40" t="s">
        <v>151</v>
      </c>
      <c r="I162" s="31" t="s">
        <v>14260</v>
      </c>
    </row>
    <row r="163" spans="1:9">
      <c r="A163" s="538"/>
      <c r="B163" s="216">
        <v>111</v>
      </c>
      <c r="C163" s="35" t="s">
        <v>153</v>
      </c>
      <c r="D163" s="35" t="s">
        <v>14240</v>
      </c>
      <c r="E163" s="44" t="s">
        <v>14235</v>
      </c>
      <c r="F163" s="36">
        <v>9</v>
      </c>
      <c r="G163" s="42">
        <v>2349000</v>
      </c>
      <c r="H163" s="40" t="s">
        <v>151</v>
      </c>
      <c r="I163" s="31" t="s">
        <v>14260</v>
      </c>
    </row>
    <row r="164" spans="1:9">
      <c r="A164" s="538"/>
      <c r="B164" s="216">
        <v>112</v>
      </c>
      <c r="C164" s="35" t="s">
        <v>152</v>
      </c>
      <c r="D164" s="35" t="s">
        <v>14267</v>
      </c>
      <c r="E164" s="44" t="s">
        <v>14235</v>
      </c>
      <c r="F164" s="36">
        <v>2</v>
      </c>
      <c r="G164" s="42">
        <v>1183200</v>
      </c>
      <c r="H164" s="40" t="s">
        <v>151</v>
      </c>
      <c r="I164" s="31" t="s">
        <v>14260</v>
      </c>
    </row>
    <row r="165" spans="1:9">
      <c r="A165" s="538"/>
      <c r="B165" s="216">
        <v>113</v>
      </c>
      <c r="C165" s="35" t="s">
        <v>152</v>
      </c>
      <c r="D165" s="35" t="s">
        <v>14267</v>
      </c>
      <c r="E165" s="44" t="s">
        <v>14235</v>
      </c>
      <c r="F165" s="36">
        <v>1</v>
      </c>
      <c r="G165" s="42">
        <v>591600</v>
      </c>
      <c r="H165" s="40" t="s">
        <v>151</v>
      </c>
      <c r="I165" s="31" t="s">
        <v>14260</v>
      </c>
    </row>
    <row r="166" spans="1:9">
      <c r="A166" s="538"/>
      <c r="B166" s="216">
        <v>114</v>
      </c>
      <c r="C166" s="35" t="s">
        <v>148</v>
      </c>
      <c r="D166" s="35" t="s">
        <v>14244</v>
      </c>
      <c r="E166" s="44" t="s">
        <v>14235</v>
      </c>
      <c r="F166" s="36">
        <v>1</v>
      </c>
      <c r="G166" s="42">
        <v>261000</v>
      </c>
      <c r="H166" s="40" t="s">
        <v>151</v>
      </c>
      <c r="I166" s="31" t="s">
        <v>14260</v>
      </c>
    </row>
    <row r="167" spans="1:9">
      <c r="A167" s="538"/>
      <c r="B167" s="216">
        <v>115</v>
      </c>
      <c r="C167" s="35" t="s">
        <v>149</v>
      </c>
      <c r="D167" s="35" t="s">
        <v>14247</v>
      </c>
      <c r="E167" s="44" t="s">
        <v>14235</v>
      </c>
      <c r="F167" s="36">
        <v>1</v>
      </c>
      <c r="G167" s="42">
        <v>2175000</v>
      </c>
      <c r="H167" s="40" t="s">
        <v>151</v>
      </c>
      <c r="I167" s="31" t="s">
        <v>14260</v>
      </c>
    </row>
    <row r="168" spans="1:9">
      <c r="A168" s="538"/>
      <c r="B168" s="216">
        <v>116</v>
      </c>
      <c r="C168" s="35" t="s">
        <v>150</v>
      </c>
      <c r="D168" s="35" t="s">
        <v>14248</v>
      </c>
      <c r="E168" s="44" t="s">
        <v>14235</v>
      </c>
      <c r="F168" s="36">
        <v>1</v>
      </c>
      <c r="G168" s="42">
        <v>2175000</v>
      </c>
      <c r="H168" s="40" t="s">
        <v>151</v>
      </c>
      <c r="I168" s="31" t="s">
        <v>14260</v>
      </c>
    </row>
    <row r="169" spans="1:9">
      <c r="A169" s="538"/>
      <c r="B169" s="216">
        <v>117</v>
      </c>
      <c r="C169" s="35" t="s">
        <v>152</v>
      </c>
      <c r="D169" s="35" t="s">
        <v>14267</v>
      </c>
      <c r="E169" s="44" t="s">
        <v>14235</v>
      </c>
      <c r="F169" s="36">
        <v>1</v>
      </c>
      <c r="G169" s="42">
        <v>591600</v>
      </c>
      <c r="H169" s="40" t="s">
        <v>151</v>
      </c>
      <c r="I169" s="31" t="s">
        <v>14260</v>
      </c>
    </row>
    <row r="170" spans="1:9">
      <c r="A170" s="538"/>
      <c r="B170" s="216">
        <v>118</v>
      </c>
      <c r="C170" s="35" t="s">
        <v>161</v>
      </c>
      <c r="D170" s="35" t="s">
        <v>14262</v>
      </c>
      <c r="E170" s="44" t="s">
        <v>14235</v>
      </c>
      <c r="F170" s="36">
        <v>3</v>
      </c>
      <c r="G170" s="42">
        <v>3366900</v>
      </c>
      <c r="H170" s="40" t="s">
        <v>151</v>
      </c>
      <c r="I170" s="31" t="s">
        <v>14260</v>
      </c>
    </row>
    <row r="171" spans="1:9">
      <c r="A171" s="538"/>
      <c r="B171" s="216">
        <v>119</v>
      </c>
      <c r="C171" s="35" t="s">
        <v>153</v>
      </c>
      <c r="D171" s="35" t="s">
        <v>14240</v>
      </c>
      <c r="E171" s="44" t="s">
        <v>14235</v>
      </c>
      <c r="F171" s="36">
        <v>3</v>
      </c>
      <c r="G171" s="42">
        <v>783000</v>
      </c>
      <c r="H171" s="40" t="s">
        <v>151</v>
      </c>
      <c r="I171" s="31" t="s">
        <v>14260</v>
      </c>
    </row>
    <row r="172" spans="1:9">
      <c r="A172" s="538"/>
      <c r="B172" s="216">
        <v>120</v>
      </c>
      <c r="C172" s="35" t="s">
        <v>156</v>
      </c>
      <c r="D172" s="35" t="s">
        <v>14242</v>
      </c>
      <c r="E172" s="44" t="s">
        <v>14235</v>
      </c>
      <c r="F172" s="36">
        <v>1</v>
      </c>
      <c r="G172" s="42">
        <v>420000</v>
      </c>
      <c r="H172" s="40" t="s">
        <v>151</v>
      </c>
      <c r="I172" s="31" t="s">
        <v>14260</v>
      </c>
    </row>
    <row r="173" spans="1:9">
      <c r="A173" s="538"/>
      <c r="B173" s="216">
        <v>121</v>
      </c>
      <c r="C173" s="35" t="s">
        <v>157</v>
      </c>
      <c r="D173" s="35" t="s">
        <v>14243</v>
      </c>
      <c r="E173" s="44" t="s">
        <v>14235</v>
      </c>
      <c r="F173" s="36">
        <v>2</v>
      </c>
      <c r="G173" s="42">
        <v>957000</v>
      </c>
      <c r="H173" s="40" t="s">
        <v>151</v>
      </c>
      <c r="I173" s="31" t="s">
        <v>14260</v>
      </c>
    </row>
    <row r="174" spans="1:9">
      <c r="A174" s="538"/>
      <c r="B174" s="216">
        <v>122</v>
      </c>
      <c r="C174" s="35" t="s">
        <v>154</v>
      </c>
      <c r="D174" s="35" t="s">
        <v>14240</v>
      </c>
      <c r="E174" s="44" t="s">
        <v>14235</v>
      </c>
      <c r="F174" s="36">
        <v>1</v>
      </c>
      <c r="G174" s="42">
        <v>3045000</v>
      </c>
      <c r="H174" s="40" t="s">
        <v>151</v>
      </c>
      <c r="I174" s="31" t="s">
        <v>14260</v>
      </c>
    </row>
    <row r="175" spans="1:9">
      <c r="A175" s="538"/>
      <c r="B175" s="216">
        <v>123</v>
      </c>
      <c r="C175" s="35" t="s">
        <v>182</v>
      </c>
      <c r="D175" s="35" t="s">
        <v>14258</v>
      </c>
      <c r="E175" s="44" t="s">
        <v>14235</v>
      </c>
      <c r="F175" s="36">
        <v>1</v>
      </c>
      <c r="G175" s="42">
        <v>933510</v>
      </c>
      <c r="H175" s="40" t="s">
        <v>151</v>
      </c>
      <c r="I175" s="31" t="s">
        <v>14260</v>
      </c>
    </row>
    <row r="176" spans="1:9">
      <c r="A176" s="538"/>
      <c r="B176" s="216">
        <v>124</v>
      </c>
      <c r="C176" s="35" t="s">
        <v>167</v>
      </c>
      <c r="D176" s="35" t="s">
        <v>14234</v>
      </c>
      <c r="E176" s="44" t="s">
        <v>14235</v>
      </c>
      <c r="F176" s="36">
        <v>1</v>
      </c>
      <c r="G176" s="42">
        <v>9570000</v>
      </c>
      <c r="H176" s="40" t="s">
        <v>151</v>
      </c>
      <c r="I176" s="31" t="s">
        <v>14260</v>
      </c>
    </row>
    <row r="177" spans="1:10">
      <c r="A177" s="538"/>
      <c r="B177" s="72">
        <v>125</v>
      </c>
      <c r="C177" s="37" t="s">
        <v>168</v>
      </c>
      <c r="D177" s="37" t="s">
        <v>14268</v>
      </c>
      <c r="E177" s="71" t="s">
        <v>14269</v>
      </c>
      <c r="F177" s="38">
        <v>1</v>
      </c>
      <c r="G177" s="269">
        <v>522000</v>
      </c>
      <c r="H177" s="270" t="s">
        <v>151</v>
      </c>
      <c r="I177" s="271" t="s">
        <v>14270</v>
      </c>
      <c r="J177" s="272"/>
    </row>
    <row r="178" spans="1:10">
      <c r="A178" s="538"/>
      <c r="B178" s="216">
        <v>126</v>
      </c>
      <c r="C178" s="35" t="s">
        <v>170</v>
      </c>
      <c r="D178" s="35" t="s">
        <v>14271</v>
      </c>
      <c r="E178" s="44" t="s">
        <v>14269</v>
      </c>
      <c r="F178" s="36">
        <v>1</v>
      </c>
      <c r="G178" s="42">
        <v>435000</v>
      </c>
      <c r="H178" s="40" t="s">
        <v>151</v>
      </c>
      <c r="I178" s="31" t="s">
        <v>14270</v>
      </c>
    </row>
    <row r="179" spans="1:10">
      <c r="A179" s="538"/>
      <c r="B179" s="216">
        <v>127</v>
      </c>
      <c r="C179" s="35" t="s">
        <v>162</v>
      </c>
      <c r="D179" s="35" t="s">
        <v>14272</v>
      </c>
      <c r="E179" s="44" t="s">
        <v>14269</v>
      </c>
      <c r="F179" s="36">
        <v>1</v>
      </c>
      <c r="G179" s="42">
        <v>800000</v>
      </c>
      <c r="H179" s="40" t="s">
        <v>151</v>
      </c>
      <c r="I179" s="31" t="s">
        <v>14270</v>
      </c>
    </row>
    <row r="180" spans="1:10">
      <c r="A180" s="538"/>
      <c r="B180" s="216">
        <v>128</v>
      </c>
      <c r="C180" s="35" t="s">
        <v>152</v>
      </c>
      <c r="D180" s="35" t="s">
        <v>14273</v>
      </c>
      <c r="E180" s="44" t="s">
        <v>14269</v>
      </c>
      <c r="F180" s="36">
        <v>1</v>
      </c>
      <c r="G180" s="42">
        <v>591600</v>
      </c>
      <c r="H180" s="40" t="s">
        <v>151</v>
      </c>
      <c r="I180" s="31" t="s">
        <v>14270</v>
      </c>
    </row>
    <row r="181" spans="1:10">
      <c r="A181" s="538"/>
      <c r="B181" s="216">
        <v>129</v>
      </c>
      <c r="C181" s="35" t="s">
        <v>156</v>
      </c>
      <c r="D181" s="35" t="s">
        <v>14274</v>
      </c>
      <c r="E181" s="44" t="s">
        <v>14269</v>
      </c>
      <c r="F181" s="36">
        <v>1</v>
      </c>
      <c r="G181" s="42">
        <v>420000</v>
      </c>
      <c r="H181" s="40" t="s">
        <v>151</v>
      </c>
      <c r="I181" s="31" t="s">
        <v>14270</v>
      </c>
    </row>
    <row r="182" spans="1:10">
      <c r="A182" s="538"/>
      <c r="B182" s="216">
        <v>130</v>
      </c>
      <c r="C182" s="35" t="s">
        <v>157</v>
      </c>
      <c r="D182" s="35" t="s">
        <v>14275</v>
      </c>
      <c r="E182" s="44" t="s">
        <v>14269</v>
      </c>
      <c r="F182" s="36">
        <v>2</v>
      </c>
      <c r="G182" s="42">
        <v>957000</v>
      </c>
      <c r="H182" s="40" t="s">
        <v>151</v>
      </c>
      <c r="I182" s="31" t="s">
        <v>14270</v>
      </c>
    </row>
    <row r="183" spans="1:10">
      <c r="A183" s="538"/>
      <c r="B183" s="216">
        <v>131</v>
      </c>
      <c r="C183" s="35" t="s">
        <v>193</v>
      </c>
      <c r="D183" s="35" t="s">
        <v>14276</v>
      </c>
      <c r="E183" s="44" t="s">
        <v>14269</v>
      </c>
      <c r="F183" s="36">
        <v>10</v>
      </c>
      <c r="G183" s="42">
        <v>3915000</v>
      </c>
      <c r="H183" s="40" t="s">
        <v>151</v>
      </c>
      <c r="I183" s="31" t="s">
        <v>14270</v>
      </c>
    </row>
    <row r="184" spans="1:10">
      <c r="A184" s="538"/>
      <c r="B184" s="216">
        <v>132</v>
      </c>
      <c r="C184" s="37" t="s">
        <v>153</v>
      </c>
      <c r="D184" s="37" t="s">
        <v>14271</v>
      </c>
      <c r="E184" s="44" t="s">
        <v>14269</v>
      </c>
      <c r="F184" s="38">
        <v>10</v>
      </c>
      <c r="G184" s="42">
        <v>2610000</v>
      </c>
      <c r="H184" s="40" t="s">
        <v>151</v>
      </c>
      <c r="I184" s="31" t="s">
        <v>14270</v>
      </c>
    </row>
    <row r="185" spans="1:10">
      <c r="A185" s="538"/>
      <c r="B185" s="216">
        <v>133</v>
      </c>
      <c r="C185" s="35" t="s">
        <v>148</v>
      </c>
      <c r="D185" s="35" t="s">
        <v>14277</v>
      </c>
      <c r="E185" s="44" t="s">
        <v>14269</v>
      </c>
      <c r="F185" s="36">
        <v>1</v>
      </c>
      <c r="G185" s="42">
        <v>261000</v>
      </c>
      <c r="H185" s="40" t="s">
        <v>151</v>
      </c>
      <c r="I185" s="31" t="s">
        <v>14270</v>
      </c>
    </row>
    <row r="186" spans="1:10">
      <c r="A186" s="538"/>
      <c r="B186" s="216">
        <v>134</v>
      </c>
      <c r="C186" s="35" t="s">
        <v>155</v>
      </c>
      <c r="D186" s="35" t="s">
        <v>14278</v>
      </c>
      <c r="E186" s="44" t="s">
        <v>14269</v>
      </c>
      <c r="F186" s="36">
        <v>1</v>
      </c>
      <c r="G186" s="42">
        <v>1740000</v>
      </c>
      <c r="H186" s="40" t="s">
        <v>151</v>
      </c>
      <c r="I186" s="31" t="s">
        <v>14270</v>
      </c>
    </row>
    <row r="187" spans="1:10">
      <c r="A187" s="538"/>
      <c r="B187" s="216">
        <v>135</v>
      </c>
      <c r="C187" s="35" t="s">
        <v>161</v>
      </c>
      <c r="D187" s="35" t="s">
        <v>14279</v>
      </c>
      <c r="E187" s="44" t="s">
        <v>14269</v>
      </c>
      <c r="F187" s="36">
        <v>1</v>
      </c>
      <c r="G187" s="42">
        <v>861300</v>
      </c>
      <c r="H187" s="40" t="s">
        <v>151</v>
      </c>
      <c r="I187" s="31" t="s">
        <v>14270</v>
      </c>
    </row>
    <row r="188" spans="1:10">
      <c r="A188" s="538"/>
      <c r="B188" s="216">
        <v>136</v>
      </c>
      <c r="C188" s="35" t="s">
        <v>153</v>
      </c>
      <c r="D188" s="35" t="s">
        <v>14271</v>
      </c>
      <c r="E188" s="44" t="s">
        <v>14269</v>
      </c>
      <c r="F188" s="36">
        <v>1</v>
      </c>
      <c r="G188" s="42">
        <v>261000</v>
      </c>
      <c r="H188" s="40" t="s">
        <v>151</v>
      </c>
      <c r="I188" s="31" t="s">
        <v>14270</v>
      </c>
    </row>
    <row r="189" spans="1:10">
      <c r="A189" s="538"/>
      <c r="B189" s="216">
        <v>137</v>
      </c>
      <c r="C189" s="35" t="s">
        <v>156</v>
      </c>
      <c r="D189" s="35" t="s">
        <v>14274</v>
      </c>
      <c r="E189" s="44" t="s">
        <v>14269</v>
      </c>
      <c r="F189" s="36">
        <v>1</v>
      </c>
      <c r="G189" s="42">
        <v>420000</v>
      </c>
      <c r="H189" s="40" t="s">
        <v>151</v>
      </c>
      <c r="I189" s="31" t="s">
        <v>14270</v>
      </c>
    </row>
    <row r="190" spans="1:10">
      <c r="A190" s="538"/>
      <c r="B190" s="216">
        <v>138</v>
      </c>
      <c r="C190" s="35" t="s">
        <v>157</v>
      </c>
      <c r="D190" s="35" t="s">
        <v>14275</v>
      </c>
      <c r="E190" s="44" t="s">
        <v>14269</v>
      </c>
      <c r="F190" s="36">
        <v>2</v>
      </c>
      <c r="G190" s="42">
        <v>957000</v>
      </c>
      <c r="H190" s="40" t="s">
        <v>151</v>
      </c>
      <c r="I190" s="31" t="s">
        <v>14270</v>
      </c>
    </row>
    <row r="191" spans="1:10">
      <c r="A191" s="538"/>
      <c r="B191" s="216">
        <v>139</v>
      </c>
      <c r="C191" s="35" t="s">
        <v>182</v>
      </c>
      <c r="D191" s="35" t="s">
        <v>14280</v>
      </c>
      <c r="E191" s="44" t="s">
        <v>14269</v>
      </c>
      <c r="F191" s="36">
        <v>2</v>
      </c>
      <c r="G191" s="42">
        <v>1867020</v>
      </c>
      <c r="H191" s="40" t="s">
        <v>151</v>
      </c>
      <c r="I191" s="31" t="s">
        <v>14270</v>
      </c>
    </row>
    <row r="192" spans="1:10">
      <c r="A192" s="538"/>
      <c r="B192" s="216">
        <v>140</v>
      </c>
      <c r="C192" s="35" t="s">
        <v>165</v>
      </c>
      <c r="D192" s="35" t="s">
        <v>14281</v>
      </c>
      <c r="E192" s="44" t="s">
        <v>14269</v>
      </c>
      <c r="F192" s="36">
        <v>1</v>
      </c>
      <c r="G192" s="42">
        <v>321900</v>
      </c>
      <c r="H192" s="40" t="s">
        <v>151</v>
      </c>
      <c r="I192" s="31" t="s">
        <v>14270</v>
      </c>
    </row>
    <row r="193" spans="1:9">
      <c r="A193" s="538"/>
      <c r="B193" s="216">
        <v>141</v>
      </c>
      <c r="C193" s="35" t="s">
        <v>162</v>
      </c>
      <c r="D193" s="35" t="s">
        <v>14282</v>
      </c>
      <c r="E193" s="44" t="s">
        <v>14269</v>
      </c>
      <c r="F193" s="36">
        <v>2</v>
      </c>
      <c r="G193" s="42">
        <v>2000000</v>
      </c>
      <c r="H193" s="40" t="s">
        <v>151</v>
      </c>
      <c r="I193" s="31" t="s">
        <v>14270</v>
      </c>
    </row>
    <row r="194" spans="1:9">
      <c r="A194" s="538"/>
      <c r="B194" s="216">
        <v>142</v>
      </c>
      <c r="C194" s="35" t="s">
        <v>194</v>
      </c>
      <c r="D194" s="35" t="s">
        <v>14283</v>
      </c>
      <c r="E194" s="44" t="s">
        <v>14269</v>
      </c>
      <c r="F194" s="36">
        <v>2</v>
      </c>
      <c r="G194" s="42">
        <v>32000</v>
      </c>
      <c r="H194" s="40" t="s">
        <v>151</v>
      </c>
      <c r="I194" s="31" t="s">
        <v>14270</v>
      </c>
    </row>
    <row r="195" spans="1:9">
      <c r="A195" s="538"/>
      <c r="B195" s="216">
        <v>143</v>
      </c>
      <c r="C195" s="35" t="s">
        <v>161</v>
      </c>
      <c r="D195" s="35" t="s">
        <v>14279</v>
      </c>
      <c r="E195" s="44" t="s">
        <v>14269</v>
      </c>
      <c r="F195" s="36">
        <v>3</v>
      </c>
      <c r="G195" s="42">
        <v>2583900</v>
      </c>
      <c r="H195" s="40" t="s">
        <v>151</v>
      </c>
      <c r="I195" s="31" t="s">
        <v>14270</v>
      </c>
    </row>
    <row r="196" spans="1:9">
      <c r="A196" s="538"/>
      <c r="B196" s="216">
        <v>144</v>
      </c>
      <c r="C196" s="35" t="s">
        <v>161</v>
      </c>
      <c r="D196" s="35" t="s">
        <v>14284</v>
      </c>
      <c r="E196" s="44" t="s">
        <v>14269</v>
      </c>
      <c r="F196" s="36">
        <v>2</v>
      </c>
      <c r="G196" s="42">
        <v>696000</v>
      </c>
      <c r="H196" s="40" t="s">
        <v>151</v>
      </c>
      <c r="I196" s="31" t="s">
        <v>14270</v>
      </c>
    </row>
    <row r="197" spans="1:9">
      <c r="A197" s="538"/>
      <c r="B197" s="216">
        <v>145</v>
      </c>
      <c r="C197" s="35" t="s">
        <v>153</v>
      </c>
      <c r="D197" s="35" t="s">
        <v>14271</v>
      </c>
      <c r="E197" s="44" t="s">
        <v>14269</v>
      </c>
      <c r="F197" s="36">
        <v>6</v>
      </c>
      <c r="G197" s="42">
        <v>1566000</v>
      </c>
      <c r="H197" s="40" t="s">
        <v>151</v>
      </c>
      <c r="I197" s="31" t="s">
        <v>14270</v>
      </c>
    </row>
    <row r="198" spans="1:9">
      <c r="A198" s="538"/>
      <c r="B198" s="216">
        <v>146</v>
      </c>
      <c r="C198" s="35" t="s">
        <v>161</v>
      </c>
      <c r="D198" s="35" t="s">
        <v>14285</v>
      </c>
      <c r="E198" s="44" t="s">
        <v>14269</v>
      </c>
      <c r="F198" s="36">
        <v>1</v>
      </c>
      <c r="G198" s="42">
        <v>1122300</v>
      </c>
      <c r="H198" s="40" t="s">
        <v>151</v>
      </c>
      <c r="I198" s="31" t="s">
        <v>14270</v>
      </c>
    </row>
    <row r="199" spans="1:9">
      <c r="A199" s="538"/>
      <c r="B199" s="216">
        <v>147</v>
      </c>
      <c r="C199" s="35" t="s">
        <v>177</v>
      </c>
      <c r="D199" s="35" t="s">
        <v>14286</v>
      </c>
      <c r="E199" s="44" t="s">
        <v>14269</v>
      </c>
      <c r="F199" s="36">
        <v>2</v>
      </c>
      <c r="G199" s="42">
        <v>1531200</v>
      </c>
      <c r="H199" s="40" t="s">
        <v>151</v>
      </c>
      <c r="I199" s="31" t="s">
        <v>14270</v>
      </c>
    </row>
    <row r="200" spans="1:9">
      <c r="A200" s="538"/>
      <c r="B200" s="216">
        <v>148</v>
      </c>
      <c r="C200" s="35" t="s">
        <v>178</v>
      </c>
      <c r="D200" s="35" t="s">
        <v>14287</v>
      </c>
      <c r="E200" s="44" t="s">
        <v>14269</v>
      </c>
      <c r="F200" s="36">
        <v>2</v>
      </c>
      <c r="G200" s="42">
        <v>840420</v>
      </c>
      <c r="H200" s="40" t="s">
        <v>151</v>
      </c>
      <c r="I200" s="31" t="s">
        <v>14270</v>
      </c>
    </row>
    <row r="201" spans="1:9">
      <c r="A201" s="538"/>
      <c r="B201" s="216">
        <v>149</v>
      </c>
      <c r="C201" s="35" t="s">
        <v>179</v>
      </c>
      <c r="D201" s="35" t="s">
        <v>14288</v>
      </c>
      <c r="E201" s="44" t="s">
        <v>14269</v>
      </c>
      <c r="F201" s="36">
        <v>1</v>
      </c>
      <c r="G201" s="42">
        <v>230000</v>
      </c>
      <c r="H201" s="40" t="s">
        <v>151</v>
      </c>
      <c r="I201" s="31" t="s">
        <v>14270</v>
      </c>
    </row>
    <row r="202" spans="1:9">
      <c r="A202" s="538"/>
      <c r="B202" s="216">
        <v>150</v>
      </c>
      <c r="C202" s="35" t="s">
        <v>180</v>
      </c>
      <c r="D202" s="35" t="s">
        <v>14289</v>
      </c>
      <c r="E202" s="44" t="s">
        <v>14269</v>
      </c>
      <c r="F202" s="36">
        <v>1</v>
      </c>
      <c r="G202" s="42">
        <v>1740000</v>
      </c>
      <c r="H202" s="40" t="s">
        <v>151</v>
      </c>
      <c r="I202" s="31" t="s">
        <v>14270</v>
      </c>
    </row>
    <row r="203" spans="1:9">
      <c r="A203" s="538"/>
      <c r="B203" s="216">
        <v>151</v>
      </c>
      <c r="C203" s="35" t="s">
        <v>181</v>
      </c>
      <c r="D203" s="35" t="s">
        <v>14290</v>
      </c>
      <c r="E203" s="44" t="s">
        <v>14269</v>
      </c>
      <c r="F203" s="36">
        <v>1</v>
      </c>
      <c r="G203" s="42">
        <v>8265000</v>
      </c>
      <c r="H203" s="40" t="s">
        <v>151</v>
      </c>
      <c r="I203" s="31" t="s">
        <v>14270</v>
      </c>
    </row>
    <row r="204" spans="1:9">
      <c r="A204" s="538"/>
      <c r="B204" s="216">
        <v>152</v>
      </c>
      <c r="C204" s="35" t="s">
        <v>182</v>
      </c>
      <c r="D204" s="35" t="s">
        <v>14280</v>
      </c>
      <c r="E204" s="44" t="s">
        <v>14269</v>
      </c>
      <c r="F204" s="36">
        <v>1</v>
      </c>
      <c r="G204" s="42">
        <v>933510</v>
      </c>
      <c r="H204" s="40" t="s">
        <v>151</v>
      </c>
      <c r="I204" s="31" t="s">
        <v>14270</v>
      </c>
    </row>
    <row r="205" spans="1:9">
      <c r="A205" s="538"/>
      <c r="B205" s="216">
        <v>153</v>
      </c>
      <c r="C205" s="35" t="s">
        <v>183</v>
      </c>
      <c r="D205" s="35" t="s">
        <v>14291</v>
      </c>
      <c r="E205" s="44" t="s">
        <v>14269</v>
      </c>
      <c r="F205" s="36">
        <v>1</v>
      </c>
      <c r="G205" s="42">
        <v>100000</v>
      </c>
      <c r="H205" s="40" t="s">
        <v>151</v>
      </c>
      <c r="I205" s="31" t="s">
        <v>14270</v>
      </c>
    </row>
    <row r="206" spans="1:9">
      <c r="A206" s="538"/>
      <c r="B206" s="216">
        <v>154</v>
      </c>
      <c r="C206" s="35" t="s">
        <v>184</v>
      </c>
      <c r="D206" s="35" t="s">
        <v>185</v>
      </c>
      <c r="E206" s="44" t="s">
        <v>14269</v>
      </c>
      <c r="F206" s="36">
        <v>22</v>
      </c>
      <c r="G206" s="42">
        <v>440000</v>
      </c>
      <c r="H206" s="40" t="s">
        <v>151</v>
      </c>
      <c r="I206" s="31" t="s">
        <v>14270</v>
      </c>
    </row>
    <row r="207" spans="1:9">
      <c r="A207" s="538"/>
      <c r="B207" s="216">
        <v>155</v>
      </c>
      <c r="C207" s="35" t="s">
        <v>186</v>
      </c>
      <c r="D207" s="35" t="s">
        <v>187</v>
      </c>
      <c r="E207" s="44" t="s">
        <v>14269</v>
      </c>
      <c r="F207" s="36">
        <v>3</v>
      </c>
      <c r="G207" s="42">
        <v>300000</v>
      </c>
      <c r="H207" s="40" t="s">
        <v>151</v>
      </c>
      <c r="I207" s="31" t="s">
        <v>14270</v>
      </c>
    </row>
    <row r="208" spans="1:9" ht="16.5" customHeight="1">
      <c r="A208" s="542" t="s">
        <v>14292</v>
      </c>
      <c r="B208" s="539" t="s">
        <v>14293</v>
      </c>
      <c r="C208" s="539"/>
      <c r="D208" s="76"/>
      <c r="E208" s="76"/>
      <c r="F208" s="76"/>
      <c r="G208" s="79">
        <f>SUM(G209:G395)</f>
        <v>956267986</v>
      </c>
      <c r="H208" s="76"/>
      <c r="I208" s="76"/>
    </row>
    <row r="209" spans="1:10">
      <c r="A209" s="543"/>
      <c r="B209" s="216">
        <v>1</v>
      </c>
      <c r="C209" s="58" t="s">
        <v>14294</v>
      </c>
      <c r="D209" s="58" t="s">
        <v>14295</v>
      </c>
      <c r="E209" s="31" t="s">
        <v>14212</v>
      </c>
      <c r="F209" s="59">
        <v>2</v>
      </c>
      <c r="G209" s="60">
        <v>300000</v>
      </c>
      <c r="H209" s="40" t="s">
        <v>14296</v>
      </c>
      <c r="I209" s="31" t="s">
        <v>14297</v>
      </c>
    </row>
    <row r="210" spans="1:10">
      <c r="A210" s="543"/>
      <c r="B210" s="216">
        <v>2</v>
      </c>
      <c r="C210" s="58" t="s">
        <v>14298</v>
      </c>
      <c r="D210" s="58" t="s">
        <v>14299</v>
      </c>
      <c r="E210" s="31" t="s">
        <v>14212</v>
      </c>
      <c r="F210" s="59">
        <v>1</v>
      </c>
      <c r="G210" s="60">
        <v>5000000</v>
      </c>
      <c r="H210" s="40" t="s">
        <v>14296</v>
      </c>
      <c r="I210" s="31" t="s">
        <v>14297</v>
      </c>
    </row>
    <row r="211" spans="1:10">
      <c r="A211" s="543"/>
      <c r="B211" s="216">
        <v>3</v>
      </c>
      <c r="C211" s="58" t="s">
        <v>14300</v>
      </c>
      <c r="D211" s="58" t="s">
        <v>14301</v>
      </c>
      <c r="E211" s="31" t="s">
        <v>14212</v>
      </c>
      <c r="F211" s="59">
        <v>3</v>
      </c>
      <c r="G211" s="60">
        <v>350000</v>
      </c>
      <c r="H211" s="40" t="s">
        <v>195</v>
      </c>
      <c r="I211" s="31" t="s">
        <v>14297</v>
      </c>
    </row>
    <row r="212" spans="1:10">
      <c r="A212" s="543"/>
      <c r="B212" s="216">
        <v>4</v>
      </c>
      <c r="C212" s="58" t="s">
        <v>14302</v>
      </c>
      <c r="D212" s="58" t="s">
        <v>14303</v>
      </c>
      <c r="E212" s="31" t="s">
        <v>14212</v>
      </c>
      <c r="F212" s="59">
        <v>6</v>
      </c>
      <c r="G212" s="60">
        <v>350000</v>
      </c>
      <c r="H212" s="40" t="s">
        <v>195</v>
      </c>
      <c r="I212" s="31" t="s">
        <v>14297</v>
      </c>
    </row>
    <row r="213" spans="1:10">
      <c r="A213" s="543"/>
      <c r="B213" s="216">
        <v>5</v>
      </c>
      <c r="C213" s="58" t="s">
        <v>14304</v>
      </c>
      <c r="D213" s="58" t="s">
        <v>14305</v>
      </c>
      <c r="E213" s="31" t="s">
        <v>14212</v>
      </c>
      <c r="F213" s="59">
        <v>6</v>
      </c>
      <c r="G213" s="60">
        <v>54000</v>
      </c>
      <c r="H213" s="40" t="s">
        <v>195</v>
      </c>
      <c r="I213" s="31" t="s">
        <v>14297</v>
      </c>
    </row>
    <row r="214" spans="1:10">
      <c r="A214" s="543"/>
      <c r="B214" s="216">
        <v>6</v>
      </c>
      <c r="C214" s="58" t="s">
        <v>14306</v>
      </c>
      <c r="D214" s="58" t="s">
        <v>14295</v>
      </c>
      <c r="E214" s="31" t="s">
        <v>14212</v>
      </c>
      <c r="F214" s="59">
        <v>1</v>
      </c>
      <c r="G214" s="60">
        <v>300000</v>
      </c>
      <c r="H214" s="40" t="s">
        <v>195</v>
      </c>
      <c r="I214" s="31" t="s">
        <v>14297</v>
      </c>
    </row>
    <row r="215" spans="1:10">
      <c r="A215" s="543"/>
      <c r="B215" s="216">
        <v>7</v>
      </c>
      <c r="C215" s="58" t="s">
        <v>14307</v>
      </c>
      <c r="D215" s="58" t="s">
        <v>14308</v>
      </c>
      <c r="E215" s="31" t="s">
        <v>14170</v>
      </c>
      <c r="F215" s="59">
        <v>1</v>
      </c>
      <c r="G215" s="60">
        <v>1500000</v>
      </c>
      <c r="H215" s="40" t="s">
        <v>195</v>
      </c>
      <c r="I215" s="31" t="s">
        <v>14309</v>
      </c>
    </row>
    <row r="216" spans="1:10">
      <c r="A216" s="543"/>
      <c r="B216" s="216">
        <v>8</v>
      </c>
      <c r="C216" s="58" t="s">
        <v>14310</v>
      </c>
      <c r="D216" s="58" t="s">
        <v>14311</v>
      </c>
      <c r="E216" s="31" t="s">
        <v>14170</v>
      </c>
      <c r="F216" s="59">
        <v>3</v>
      </c>
      <c r="G216" s="60">
        <v>2500000</v>
      </c>
      <c r="H216" s="40" t="s">
        <v>195</v>
      </c>
      <c r="I216" s="31" t="s">
        <v>14309</v>
      </c>
    </row>
    <row r="217" spans="1:10">
      <c r="A217" s="543"/>
      <c r="B217" s="216">
        <v>9</v>
      </c>
      <c r="C217" s="58" t="s">
        <v>14312</v>
      </c>
      <c r="D217" s="58" t="s">
        <v>14313</v>
      </c>
      <c r="E217" s="31" t="s">
        <v>14314</v>
      </c>
      <c r="F217" s="59">
        <v>1</v>
      </c>
      <c r="G217" s="60">
        <v>2500000</v>
      </c>
      <c r="H217" s="40" t="s">
        <v>195</v>
      </c>
      <c r="I217" s="31" t="s">
        <v>14315</v>
      </c>
    </row>
    <row r="218" spans="1:10">
      <c r="A218" s="543"/>
      <c r="B218" s="216">
        <v>10</v>
      </c>
      <c r="C218" s="58" t="s">
        <v>14316</v>
      </c>
      <c r="D218" s="58" t="s">
        <v>14317</v>
      </c>
      <c r="E218" s="43" t="s">
        <v>14314</v>
      </c>
      <c r="F218" s="59">
        <v>3</v>
      </c>
      <c r="G218" s="60">
        <v>4500000</v>
      </c>
      <c r="H218" s="40" t="s">
        <v>195</v>
      </c>
      <c r="I218" s="31" t="s">
        <v>14315</v>
      </c>
    </row>
    <row r="219" spans="1:10">
      <c r="A219" s="543"/>
      <c r="B219" s="216">
        <v>11</v>
      </c>
      <c r="C219" s="58" t="s">
        <v>14318</v>
      </c>
      <c r="D219" s="58" t="s">
        <v>14319</v>
      </c>
      <c r="E219" s="31" t="s">
        <v>14314</v>
      </c>
      <c r="F219" s="59">
        <v>1</v>
      </c>
      <c r="G219" s="60">
        <v>6000000</v>
      </c>
      <c r="H219" s="40" t="s">
        <v>195</v>
      </c>
      <c r="I219" s="31" t="s">
        <v>14315</v>
      </c>
    </row>
    <row r="220" spans="1:10">
      <c r="A220" s="543"/>
      <c r="B220" s="216">
        <v>12</v>
      </c>
      <c r="C220" s="58" t="s">
        <v>14320</v>
      </c>
      <c r="D220" s="58" t="s">
        <v>14321</v>
      </c>
      <c r="E220" s="44" t="s">
        <v>14314</v>
      </c>
      <c r="F220" s="59">
        <v>1</v>
      </c>
      <c r="G220" s="60">
        <v>263000</v>
      </c>
      <c r="H220" s="40" t="s">
        <v>195</v>
      </c>
      <c r="I220" s="31" t="s">
        <v>14315</v>
      </c>
    </row>
    <row r="221" spans="1:10">
      <c r="A221" s="543"/>
      <c r="B221" s="216">
        <v>13</v>
      </c>
      <c r="C221" s="58" t="s">
        <v>14322</v>
      </c>
      <c r="D221" s="58" t="s">
        <v>14323</v>
      </c>
      <c r="E221" s="44" t="s">
        <v>14314</v>
      </c>
      <c r="F221" s="59">
        <v>1</v>
      </c>
      <c r="G221" s="60">
        <v>110000</v>
      </c>
      <c r="H221" s="40" t="s">
        <v>195</v>
      </c>
      <c r="I221" s="31" t="s">
        <v>14315</v>
      </c>
    </row>
    <row r="222" spans="1:10">
      <c r="A222" s="543"/>
      <c r="B222" s="216">
        <v>14</v>
      </c>
      <c r="C222" s="58" t="s">
        <v>14324</v>
      </c>
      <c r="D222" s="58" t="s">
        <v>14325</v>
      </c>
      <c r="E222" s="44" t="s">
        <v>14170</v>
      </c>
      <c r="F222" s="59">
        <v>3</v>
      </c>
      <c r="G222" s="60">
        <v>8000000</v>
      </c>
      <c r="H222" s="40" t="s">
        <v>195</v>
      </c>
      <c r="I222" s="31" t="s">
        <v>14309</v>
      </c>
    </row>
    <row r="223" spans="1:10">
      <c r="A223" s="543"/>
      <c r="B223" s="266">
        <v>15</v>
      </c>
      <c r="C223" s="273" t="s">
        <v>14326</v>
      </c>
      <c r="D223" s="273" t="s">
        <v>14327</v>
      </c>
      <c r="E223" s="260" t="s">
        <v>14170</v>
      </c>
      <c r="F223" s="274">
        <v>3</v>
      </c>
      <c r="G223" s="275">
        <v>1500000</v>
      </c>
      <c r="H223" s="263" t="s">
        <v>195</v>
      </c>
      <c r="I223" s="264" t="s">
        <v>14309</v>
      </c>
      <c r="J223" s="265" t="s">
        <v>14328</v>
      </c>
    </row>
    <row r="224" spans="1:10">
      <c r="A224" s="543"/>
      <c r="B224" s="216">
        <v>16</v>
      </c>
      <c r="C224" s="58" t="s">
        <v>14329</v>
      </c>
      <c r="D224" s="58" t="s">
        <v>14330</v>
      </c>
      <c r="E224" s="44" t="s">
        <v>14170</v>
      </c>
      <c r="F224" s="59">
        <v>3</v>
      </c>
      <c r="G224" s="60">
        <v>400000</v>
      </c>
      <c r="H224" s="40" t="s">
        <v>195</v>
      </c>
      <c r="I224" s="31" t="s">
        <v>14309</v>
      </c>
    </row>
    <row r="225" spans="1:9">
      <c r="A225" s="543"/>
      <c r="B225" s="216">
        <v>17</v>
      </c>
      <c r="C225" s="58" t="s">
        <v>14168</v>
      </c>
      <c r="D225" s="58" t="s">
        <v>14331</v>
      </c>
      <c r="E225" s="44" t="s">
        <v>14170</v>
      </c>
      <c r="F225" s="59">
        <v>2</v>
      </c>
      <c r="G225" s="60">
        <v>350000</v>
      </c>
      <c r="H225" s="40" t="s">
        <v>195</v>
      </c>
      <c r="I225" s="31" t="s">
        <v>14309</v>
      </c>
    </row>
    <row r="226" spans="1:9">
      <c r="A226" s="543"/>
      <c r="B226" s="216">
        <v>18</v>
      </c>
      <c r="C226" s="58" t="s">
        <v>14332</v>
      </c>
      <c r="D226" s="58" t="s">
        <v>14333</v>
      </c>
      <c r="E226" s="44" t="s">
        <v>14170</v>
      </c>
      <c r="F226" s="59">
        <v>4</v>
      </c>
      <c r="G226" s="60">
        <v>350000</v>
      </c>
      <c r="H226" s="40" t="s">
        <v>195</v>
      </c>
      <c r="I226" s="31" t="s">
        <v>14309</v>
      </c>
    </row>
    <row r="227" spans="1:9">
      <c r="A227" s="543"/>
      <c r="B227" s="216">
        <v>19</v>
      </c>
      <c r="C227" s="58" t="s">
        <v>14334</v>
      </c>
      <c r="D227" s="58" t="s">
        <v>14330</v>
      </c>
      <c r="E227" s="44" t="s">
        <v>14170</v>
      </c>
      <c r="F227" s="59">
        <v>4</v>
      </c>
      <c r="G227" s="60">
        <v>54000</v>
      </c>
      <c r="H227" s="40" t="s">
        <v>195</v>
      </c>
      <c r="I227" s="31" t="s">
        <v>14309</v>
      </c>
    </row>
    <row r="228" spans="1:9">
      <c r="A228" s="543"/>
      <c r="B228" s="216">
        <v>20</v>
      </c>
      <c r="C228" s="58" t="s">
        <v>196</v>
      </c>
      <c r="D228" s="58" t="s">
        <v>197</v>
      </c>
      <c r="E228" s="44" t="s">
        <v>14170</v>
      </c>
      <c r="F228" s="59">
        <v>1</v>
      </c>
      <c r="G228" s="60">
        <v>2000000</v>
      </c>
      <c r="H228" s="40" t="s">
        <v>195</v>
      </c>
      <c r="I228" s="31" t="s">
        <v>14309</v>
      </c>
    </row>
    <row r="229" spans="1:9">
      <c r="A229" s="543"/>
      <c r="B229" s="216">
        <v>21</v>
      </c>
      <c r="C229" s="58" t="s">
        <v>14335</v>
      </c>
      <c r="D229" s="58" t="s">
        <v>14336</v>
      </c>
      <c r="E229" s="44" t="s">
        <v>14170</v>
      </c>
      <c r="F229" s="61">
        <v>3</v>
      </c>
      <c r="G229" s="60">
        <v>200000</v>
      </c>
      <c r="H229" s="40" t="s">
        <v>195</v>
      </c>
      <c r="I229" s="31" t="s">
        <v>14309</v>
      </c>
    </row>
    <row r="230" spans="1:9">
      <c r="A230" s="543"/>
      <c r="B230" s="216">
        <v>22</v>
      </c>
      <c r="C230" s="58" t="s">
        <v>14337</v>
      </c>
      <c r="D230" s="58" t="s">
        <v>14338</v>
      </c>
      <c r="E230" s="44" t="s">
        <v>14170</v>
      </c>
      <c r="F230" s="59">
        <v>3</v>
      </c>
      <c r="G230" s="60">
        <v>10000</v>
      </c>
      <c r="H230" s="40" t="s">
        <v>195</v>
      </c>
      <c r="I230" s="31" t="s">
        <v>14309</v>
      </c>
    </row>
    <row r="231" spans="1:9">
      <c r="A231" s="543"/>
      <c r="B231" s="216">
        <v>23</v>
      </c>
      <c r="C231" s="58" t="s">
        <v>14339</v>
      </c>
      <c r="D231" s="58" t="s">
        <v>14340</v>
      </c>
      <c r="E231" s="44" t="s">
        <v>14235</v>
      </c>
      <c r="F231" s="61">
        <v>3</v>
      </c>
      <c r="G231" s="60">
        <v>100000</v>
      </c>
      <c r="H231" s="40" t="s">
        <v>195</v>
      </c>
      <c r="I231" s="31" t="s">
        <v>14341</v>
      </c>
    </row>
    <row r="232" spans="1:9">
      <c r="A232" s="543"/>
      <c r="B232" s="216">
        <v>24</v>
      </c>
      <c r="C232" s="58" t="s">
        <v>14342</v>
      </c>
      <c r="D232" s="58" t="s">
        <v>14343</v>
      </c>
      <c r="E232" s="44" t="s">
        <v>14235</v>
      </c>
      <c r="F232" s="59">
        <v>1</v>
      </c>
      <c r="G232" s="60">
        <v>300000</v>
      </c>
      <c r="H232" s="40" t="s">
        <v>195</v>
      </c>
      <c r="I232" s="31" t="s">
        <v>14341</v>
      </c>
    </row>
    <row r="233" spans="1:9">
      <c r="A233" s="543"/>
      <c r="B233" s="216">
        <v>25</v>
      </c>
      <c r="C233" s="58" t="s">
        <v>14344</v>
      </c>
      <c r="D233" s="58" t="s">
        <v>14345</v>
      </c>
      <c r="E233" s="31" t="s">
        <v>14269</v>
      </c>
      <c r="F233" s="59">
        <v>1</v>
      </c>
      <c r="G233" s="60">
        <v>1500000</v>
      </c>
      <c r="H233" s="40" t="s">
        <v>195</v>
      </c>
      <c r="I233" s="31" t="s">
        <v>14346</v>
      </c>
    </row>
    <row r="234" spans="1:9">
      <c r="A234" s="543"/>
      <c r="B234" s="216">
        <v>26</v>
      </c>
      <c r="C234" s="58" t="s">
        <v>14347</v>
      </c>
      <c r="D234" s="58" t="s">
        <v>14348</v>
      </c>
      <c r="E234" s="31" t="s">
        <v>14269</v>
      </c>
      <c r="F234" s="59">
        <v>1</v>
      </c>
      <c r="G234" s="60">
        <v>4000000</v>
      </c>
      <c r="H234" s="40" t="s">
        <v>195</v>
      </c>
      <c r="I234" s="31" t="s">
        <v>14346</v>
      </c>
    </row>
    <row r="235" spans="1:9">
      <c r="A235" s="543"/>
      <c r="B235" s="216">
        <v>27</v>
      </c>
      <c r="C235" s="58" t="s">
        <v>14349</v>
      </c>
      <c r="D235" s="58" t="s">
        <v>14350</v>
      </c>
      <c r="E235" s="43" t="s">
        <v>14269</v>
      </c>
      <c r="F235" s="59">
        <v>1</v>
      </c>
      <c r="G235" s="60">
        <v>500000</v>
      </c>
      <c r="H235" s="40" t="s">
        <v>195</v>
      </c>
      <c r="I235" s="31" t="s">
        <v>14346</v>
      </c>
    </row>
    <row r="236" spans="1:9">
      <c r="A236" s="543"/>
      <c r="B236" s="216">
        <v>28</v>
      </c>
      <c r="C236" s="58" t="s">
        <v>14351</v>
      </c>
      <c r="D236" s="58" t="s">
        <v>14352</v>
      </c>
      <c r="E236" s="31" t="s">
        <v>14269</v>
      </c>
      <c r="F236" s="59">
        <v>1</v>
      </c>
      <c r="G236" s="60">
        <v>1350000</v>
      </c>
      <c r="H236" s="40" t="s">
        <v>195</v>
      </c>
      <c r="I236" s="31" t="s">
        <v>14346</v>
      </c>
    </row>
    <row r="237" spans="1:9">
      <c r="A237" s="543"/>
      <c r="B237" s="216">
        <v>29</v>
      </c>
      <c r="C237" s="58" t="s">
        <v>14353</v>
      </c>
      <c r="D237" s="58" t="s">
        <v>14354</v>
      </c>
      <c r="E237" s="44" t="s">
        <v>14212</v>
      </c>
      <c r="F237" s="59">
        <v>1</v>
      </c>
      <c r="G237" s="60">
        <v>180000</v>
      </c>
      <c r="H237" s="40" t="s">
        <v>195</v>
      </c>
      <c r="I237" s="31" t="s">
        <v>14297</v>
      </c>
    </row>
    <row r="238" spans="1:9">
      <c r="A238" s="543"/>
      <c r="B238" s="216">
        <v>30</v>
      </c>
      <c r="C238" s="58" t="s">
        <v>14300</v>
      </c>
      <c r="D238" s="58" t="s">
        <v>14301</v>
      </c>
      <c r="E238" s="44" t="s">
        <v>14212</v>
      </c>
      <c r="F238" s="59">
        <v>1</v>
      </c>
      <c r="G238" s="60">
        <v>350000</v>
      </c>
      <c r="H238" s="40" t="s">
        <v>195</v>
      </c>
      <c r="I238" s="31" t="s">
        <v>14297</v>
      </c>
    </row>
    <row r="239" spans="1:9">
      <c r="A239" s="543"/>
      <c r="B239" s="216">
        <v>31</v>
      </c>
      <c r="C239" s="58" t="s">
        <v>14302</v>
      </c>
      <c r="D239" s="58" t="s">
        <v>14303</v>
      </c>
      <c r="E239" s="44" t="s">
        <v>14212</v>
      </c>
      <c r="F239" s="59">
        <v>2</v>
      </c>
      <c r="G239" s="60">
        <v>350000</v>
      </c>
      <c r="H239" s="40" t="s">
        <v>195</v>
      </c>
      <c r="I239" s="31" t="s">
        <v>14297</v>
      </c>
    </row>
    <row r="240" spans="1:9">
      <c r="A240" s="543"/>
      <c r="B240" s="216">
        <v>32</v>
      </c>
      <c r="C240" s="58" t="s">
        <v>14304</v>
      </c>
      <c r="D240" s="58" t="s">
        <v>14305</v>
      </c>
      <c r="E240" s="44" t="s">
        <v>14212</v>
      </c>
      <c r="F240" s="59">
        <v>2</v>
      </c>
      <c r="G240" s="60">
        <v>54000</v>
      </c>
      <c r="H240" s="40" t="s">
        <v>195</v>
      </c>
      <c r="I240" s="31" t="s">
        <v>14297</v>
      </c>
    </row>
    <row r="241" spans="1:10">
      <c r="A241" s="543"/>
      <c r="B241" s="216">
        <v>33</v>
      </c>
      <c r="C241" s="58" t="s">
        <v>14306</v>
      </c>
      <c r="D241" s="58" t="s">
        <v>14295</v>
      </c>
      <c r="E241" s="44" t="s">
        <v>14212</v>
      </c>
      <c r="F241" s="59">
        <v>1</v>
      </c>
      <c r="G241" s="60">
        <v>300000</v>
      </c>
      <c r="H241" s="40" t="s">
        <v>195</v>
      </c>
      <c r="I241" s="31" t="s">
        <v>14297</v>
      </c>
    </row>
    <row r="242" spans="1:10">
      <c r="A242" s="543"/>
      <c r="B242" s="216">
        <v>34</v>
      </c>
      <c r="C242" s="58" t="s">
        <v>14355</v>
      </c>
      <c r="D242" s="58" t="s">
        <v>14356</v>
      </c>
      <c r="E242" s="44" t="s">
        <v>14212</v>
      </c>
      <c r="F242" s="59">
        <v>1</v>
      </c>
      <c r="G242" s="60">
        <v>1500000</v>
      </c>
      <c r="H242" s="40" t="s">
        <v>195</v>
      </c>
      <c r="I242" s="31" t="s">
        <v>14297</v>
      </c>
    </row>
    <row r="243" spans="1:10">
      <c r="A243" s="543"/>
      <c r="B243" s="216">
        <v>35</v>
      </c>
      <c r="C243" s="58" t="s">
        <v>14357</v>
      </c>
      <c r="D243" s="58" t="s">
        <v>14358</v>
      </c>
      <c r="E243" s="44" t="s">
        <v>14212</v>
      </c>
      <c r="F243" s="59">
        <v>1</v>
      </c>
      <c r="G243" s="60">
        <v>4000000</v>
      </c>
      <c r="H243" s="40" t="s">
        <v>195</v>
      </c>
      <c r="I243" s="31" t="s">
        <v>14297</v>
      </c>
    </row>
    <row r="244" spans="1:10">
      <c r="A244" s="543"/>
      <c r="B244" s="216">
        <v>36</v>
      </c>
      <c r="C244" s="58" t="s">
        <v>14359</v>
      </c>
      <c r="D244" s="58" t="s">
        <v>14360</v>
      </c>
      <c r="E244" s="44" t="s">
        <v>14212</v>
      </c>
      <c r="F244" s="59">
        <v>1</v>
      </c>
      <c r="G244" s="60">
        <v>500000</v>
      </c>
      <c r="H244" s="40" t="s">
        <v>195</v>
      </c>
      <c r="I244" s="31" t="s">
        <v>14297</v>
      </c>
    </row>
    <row r="245" spans="1:10">
      <c r="A245" s="543"/>
      <c r="B245" s="216">
        <v>37</v>
      </c>
      <c r="C245" s="58" t="s">
        <v>14361</v>
      </c>
      <c r="D245" s="58" t="s">
        <v>14362</v>
      </c>
      <c r="E245" s="44" t="s">
        <v>14212</v>
      </c>
      <c r="F245" s="59">
        <v>1</v>
      </c>
      <c r="G245" s="60">
        <v>8000000</v>
      </c>
      <c r="H245" s="40" t="s">
        <v>195</v>
      </c>
      <c r="I245" s="31" t="s">
        <v>14297</v>
      </c>
    </row>
    <row r="246" spans="1:10">
      <c r="A246" s="543"/>
      <c r="B246" s="266">
        <v>38</v>
      </c>
      <c r="C246" s="273" t="s">
        <v>14363</v>
      </c>
      <c r="D246" s="273" t="s">
        <v>14364</v>
      </c>
      <c r="E246" s="260" t="s">
        <v>14212</v>
      </c>
      <c r="F246" s="274">
        <v>1</v>
      </c>
      <c r="G246" s="275">
        <v>1500000</v>
      </c>
      <c r="H246" s="263" t="s">
        <v>195</v>
      </c>
      <c r="I246" s="264" t="s">
        <v>14297</v>
      </c>
      <c r="J246" s="265" t="s">
        <v>14365</v>
      </c>
    </row>
    <row r="247" spans="1:10">
      <c r="A247" s="543"/>
      <c r="B247" s="216">
        <v>39</v>
      </c>
      <c r="C247" s="58" t="s">
        <v>14366</v>
      </c>
      <c r="D247" s="58" t="s">
        <v>14305</v>
      </c>
      <c r="E247" s="44" t="s">
        <v>14212</v>
      </c>
      <c r="F247" s="59">
        <v>1</v>
      </c>
      <c r="G247" s="60">
        <v>400000</v>
      </c>
      <c r="H247" s="40" t="s">
        <v>195</v>
      </c>
      <c r="I247" s="31" t="s">
        <v>14297</v>
      </c>
    </row>
    <row r="248" spans="1:10">
      <c r="A248" s="543"/>
      <c r="B248" s="216">
        <v>40</v>
      </c>
      <c r="C248" s="58" t="s">
        <v>14300</v>
      </c>
      <c r="D248" s="58" t="s">
        <v>14301</v>
      </c>
      <c r="E248" s="44" t="s">
        <v>14212</v>
      </c>
      <c r="F248" s="59">
        <v>1</v>
      </c>
      <c r="G248" s="60">
        <v>350000</v>
      </c>
      <c r="H248" s="40" t="s">
        <v>195</v>
      </c>
      <c r="I248" s="31" t="s">
        <v>14297</v>
      </c>
    </row>
    <row r="249" spans="1:10">
      <c r="A249" s="543"/>
      <c r="B249" s="216">
        <v>41</v>
      </c>
      <c r="C249" s="58" t="s">
        <v>14302</v>
      </c>
      <c r="D249" s="58" t="s">
        <v>14303</v>
      </c>
      <c r="E249" s="31" t="s">
        <v>14212</v>
      </c>
      <c r="F249" s="59">
        <v>2</v>
      </c>
      <c r="G249" s="60">
        <v>350000</v>
      </c>
      <c r="H249" s="40" t="s">
        <v>195</v>
      </c>
      <c r="I249" s="31" t="s">
        <v>14297</v>
      </c>
    </row>
    <row r="250" spans="1:10">
      <c r="A250" s="543"/>
      <c r="B250" s="216">
        <v>42</v>
      </c>
      <c r="C250" s="58" t="s">
        <v>14304</v>
      </c>
      <c r="D250" s="58" t="s">
        <v>14305</v>
      </c>
      <c r="E250" s="31" t="s">
        <v>14212</v>
      </c>
      <c r="F250" s="59">
        <v>2</v>
      </c>
      <c r="G250" s="60">
        <v>54000</v>
      </c>
      <c r="H250" s="40" t="s">
        <v>195</v>
      </c>
      <c r="I250" s="31" t="s">
        <v>14297</v>
      </c>
    </row>
    <row r="251" spans="1:10">
      <c r="A251" s="543"/>
      <c r="B251" s="216">
        <v>43</v>
      </c>
      <c r="C251" s="58" t="s">
        <v>14367</v>
      </c>
      <c r="D251" s="58" t="s">
        <v>14368</v>
      </c>
      <c r="E251" s="43" t="s">
        <v>14212</v>
      </c>
      <c r="F251" s="61">
        <v>1</v>
      </c>
      <c r="G251" s="60">
        <v>200000</v>
      </c>
      <c r="H251" s="40" t="s">
        <v>195</v>
      </c>
      <c r="I251" s="31" t="s">
        <v>14297</v>
      </c>
    </row>
    <row r="252" spans="1:10">
      <c r="A252" s="543"/>
      <c r="B252" s="216">
        <v>44</v>
      </c>
      <c r="C252" s="58" t="s">
        <v>14369</v>
      </c>
      <c r="D252" s="58" t="s">
        <v>14370</v>
      </c>
      <c r="E252" s="31" t="s">
        <v>14212</v>
      </c>
      <c r="F252" s="59">
        <v>1</v>
      </c>
      <c r="G252" s="60">
        <v>10000</v>
      </c>
      <c r="H252" s="40" t="s">
        <v>195</v>
      </c>
      <c r="I252" s="31" t="s">
        <v>14297</v>
      </c>
    </row>
    <row r="253" spans="1:10">
      <c r="A253" s="543"/>
      <c r="B253" s="216">
        <v>45</v>
      </c>
      <c r="C253" s="58" t="s">
        <v>14371</v>
      </c>
      <c r="D253" s="58" t="s">
        <v>14372</v>
      </c>
      <c r="E253" s="44" t="s">
        <v>14212</v>
      </c>
      <c r="F253" s="61">
        <v>1</v>
      </c>
      <c r="G253" s="60">
        <v>100000</v>
      </c>
      <c r="H253" s="40" t="s">
        <v>195</v>
      </c>
      <c r="I253" s="31" t="s">
        <v>14297</v>
      </c>
    </row>
    <row r="254" spans="1:10">
      <c r="A254" s="543"/>
      <c r="B254" s="216">
        <v>46</v>
      </c>
      <c r="C254" s="58" t="s">
        <v>14306</v>
      </c>
      <c r="D254" s="58" t="s">
        <v>14295</v>
      </c>
      <c r="E254" s="44" t="s">
        <v>14212</v>
      </c>
      <c r="F254" s="59">
        <v>1</v>
      </c>
      <c r="G254" s="60">
        <v>300000</v>
      </c>
      <c r="H254" s="40" t="s">
        <v>195</v>
      </c>
      <c r="I254" s="31" t="s">
        <v>14297</v>
      </c>
    </row>
    <row r="255" spans="1:10">
      <c r="A255" s="543"/>
      <c r="B255" s="216">
        <v>47</v>
      </c>
      <c r="C255" s="58" t="s">
        <v>14355</v>
      </c>
      <c r="D255" s="58" t="s">
        <v>14356</v>
      </c>
      <c r="E255" s="44" t="s">
        <v>14212</v>
      </c>
      <c r="F255" s="59">
        <v>1</v>
      </c>
      <c r="G255" s="60">
        <v>1500000</v>
      </c>
      <c r="H255" s="40" t="s">
        <v>195</v>
      </c>
      <c r="I255" s="31" t="s">
        <v>14297</v>
      </c>
    </row>
    <row r="256" spans="1:10">
      <c r="A256" s="543"/>
      <c r="B256" s="216">
        <v>48</v>
      </c>
      <c r="C256" s="58" t="s">
        <v>14357</v>
      </c>
      <c r="D256" s="58" t="s">
        <v>14358</v>
      </c>
      <c r="E256" s="44" t="s">
        <v>14212</v>
      </c>
      <c r="F256" s="59">
        <v>1</v>
      </c>
      <c r="G256" s="60">
        <v>4000000</v>
      </c>
      <c r="H256" s="40" t="s">
        <v>195</v>
      </c>
      <c r="I256" s="31" t="s">
        <v>14297</v>
      </c>
    </row>
    <row r="257" spans="1:9">
      <c r="A257" s="543"/>
      <c r="B257" s="216">
        <v>49</v>
      </c>
      <c r="C257" s="58" t="s">
        <v>14359</v>
      </c>
      <c r="D257" s="58" t="s">
        <v>14360</v>
      </c>
      <c r="E257" s="44" t="s">
        <v>14212</v>
      </c>
      <c r="F257" s="59">
        <v>1</v>
      </c>
      <c r="G257" s="60">
        <v>500000</v>
      </c>
      <c r="H257" s="40" t="s">
        <v>195</v>
      </c>
      <c r="I257" s="31" t="s">
        <v>14297</v>
      </c>
    </row>
    <row r="258" spans="1:9">
      <c r="A258" s="543"/>
      <c r="B258" s="216">
        <v>50</v>
      </c>
      <c r="C258" s="58" t="s">
        <v>14373</v>
      </c>
      <c r="D258" s="58" t="s">
        <v>14374</v>
      </c>
      <c r="E258" s="44" t="s">
        <v>14212</v>
      </c>
      <c r="F258" s="61">
        <v>1</v>
      </c>
      <c r="G258" s="60">
        <v>350000</v>
      </c>
      <c r="H258" s="40" t="s">
        <v>195</v>
      </c>
      <c r="I258" s="31" t="s">
        <v>14297</v>
      </c>
    </row>
    <row r="259" spans="1:9">
      <c r="A259" s="543"/>
      <c r="B259" s="216">
        <v>51</v>
      </c>
      <c r="C259" s="58" t="s">
        <v>14371</v>
      </c>
      <c r="D259" s="58" t="s">
        <v>14372</v>
      </c>
      <c r="E259" s="44" t="s">
        <v>14212</v>
      </c>
      <c r="F259" s="61">
        <v>1</v>
      </c>
      <c r="G259" s="60">
        <v>100000</v>
      </c>
      <c r="H259" s="40" t="s">
        <v>195</v>
      </c>
      <c r="I259" s="31" t="s">
        <v>14297</v>
      </c>
    </row>
    <row r="260" spans="1:9">
      <c r="A260" s="543"/>
      <c r="B260" s="216">
        <v>52</v>
      </c>
      <c r="C260" s="58" t="s">
        <v>14367</v>
      </c>
      <c r="D260" s="58" t="s">
        <v>14368</v>
      </c>
      <c r="E260" s="44" t="s">
        <v>14212</v>
      </c>
      <c r="F260" s="61">
        <v>1</v>
      </c>
      <c r="G260" s="60">
        <v>200000</v>
      </c>
      <c r="H260" s="40" t="s">
        <v>195</v>
      </c>
      <c r="I260" s="31" t="s">
        <v>14297</v>
      </c>
    </row>
    <row r="261" spans="1:9">
      <c r="A261" s="543"/>
      <c r="B261" s="216">
        <v>53</v>
      </c>
      <c r="C261" s="58" t="s">
        <v>14369</v>
      </c>
      <c r="D261" s="58" t="s">
        <v>14370</v>
      </c>
      <c r="E261" s="44" t="s">
        <v>14212</v>
      </c>
      <c r="F261" s="59">
        <v>1</v>
      </c>
      <c r="G261" s="60">
        <v>10000</v>
      </c>
      <c r="H261" s="40" t="s">
        <v>195</v>
      </c>
      <c r="I261" s="31" t="s">
        <v>14297</v>
      </c>
    </row>
    <row r="262" spans="1:9">
      <c r="A262" s="543"/>
      <c r="B262" s="216">
        <v>54</v>
      </c>
      <c r="C262" s="58" t="s">
        <v>14371</v>
      </c>
      <c r="D262" s="58" t="s">
        <v>14372</v>
      </c>
      <c r="E262" s="44" t="s">
        <v>14212</v>
      </c>
      <c r="F262" s="61">
        <v>1</v>
      </c>
      <c r="G262" s="60">
        <v>100000</v>
      </c>
      <c r="H262" s="40" t="s">
        <v>195</v>
      </c>
      <c r="I262" s="31" t="s">
        <v>14297</v>
      </c>
    </row>
    <row r="263" spans="1:9">
      <c r="A263" s="543"/>
      <c r="B263" s="216">
        <v>55</v>
      </c>
      <c r="C263" s="58" t="s">
        <v>14306</v>
      </c>
      <c r="D263" s="58" t="s">
        <v>14295</v>
      </c>
      <c r="E263" s="44" t="s">
        <v>14212</v>
      </c>
      <c r="F263" s="59">
        <v>2</v>
      </c>
      <c r="G263" s="60">
        <v>300000</v>
      </c>
      <c r="H263" s="40" t="s">
        <v>195</v>
      </c>
      <c r="I263" s="31" t="s">
        <v>14297</v>
      </c>
    </row>
    <row r="264" spans="1:9">
      <c r="A264" s="543"/>
      <c r="B264" s="216">
        <v>56</v>
      </c>
      <c r="C264" s="58" t="s">
        <v>14298</v>
      </c>
      <c r="D264" s="58" t="s">
        <v>14299</v>
      </c>
      <c r="E264" s="44" t="s">
        <v>14212</v>
      </c>
      <c r="F264" s="59">
        <v>1</v>
      </c>
      <c r="G264" s="60">
        <v>5000000</v>
      </c>
      <c r="H264" s="40" t="s">
        <v>195</v>
      </c>
      <c r="I264" s="31" t="s">
        <v>14297</v>
      </c>
    </row>
    <row r="265" spans="1:9">
      <c r="A265" s="543"/>
      <c r="B265" s="216">
        <v>57</v>
      </c>
      <c r="C265" s="58" t="s">
        <v>14300</v>
      </c>
      <c r="D265" s="58" t="s">
        <v>14301</v>
      </c>
      <c r="E265" s="31" t="s">
        <v>14212</v>
      </c>
      <c r="F265" s="59">
        <v>2</v>
      </c>
      <c r="G265" s="60">
        <v>350000</v>
      </c>
      <c r="H265" s="40" t="s">
        <v>195</v>
      </c>
      <c r="I265" s="31" t="s">
        <v>14297</v>
      </c>
    </row>
    <row r="266" spans="1:9">
      <c r="A266" s="543"/>
      <c r="B266" s="216">
        <v>58</v>
      </c>
      <c r="C266" s="58" t="s">
        <v>14302</v>
      </c>
      <c r="D266" s="58" t="s">
        <v>14303</v>
      </c>
      <c r="E266" s="31" t="s">
        <v>14212</v>
      </c>
      <c r="F266" s="59">
        <v>4</v>
      </c>
      <c r="G266" s="60">
        <v>350000</v>
      </c>
      <c r="H266" s="40" t="s">
        <v>195</v>
      </c>
      <c r="I266" s="31" t="s">
        <v>14297</v>
      </c>
    </row>
    <row r="267" spans="1:9">
      <c r="A267" s="543"/>
      <c r="B267" s="216">
        <v>59</v>
      </c>
      <c r="C267" s="58" t="s">
        <v>14304</v>
      </c>
      <c r="D267" s="58" t="s">
        <v>14305</v>
      </c>
      <c r="E267" s="43" t="s">
        <v>14212</v>
      </c>
      <c r="F267" s="59">
        <v>4</v>
      </c>
      <c r="G267" s="60">
        <v>54000</v>
      </c>
      <c r="H267" s="40" t="s">
        <v>195</v>
      </c>
      <c r="I267" s="31" t="s">
        <v>14297</v>
      </c>
    </row>
    <row r="268" spans="1:9">
      <c r="A268" s="543"/>
      <c r="B268" s="216">
        <v>60</v>
      </c>
      <c r="C268" s="58" t="s">
        <v>14367</v>
      </c>
      <c r="D268" s="58" t="s">
        <v>14368</v>
      </c>
      <c r="E268" s="31" t="s">
        <v>14212</v>
      </c>
      <c r="F268" s="61">
        <v>1</v>
      </c>
      <c r="G268" s="60">
        <v>200000</v>
      </c>
      <c r="H268" s="40" t="s">
        <v>195</v>
      </c>
      <c r="I268" s="31" t="s">
        <v>14297</v>
      </c>
    </row>
    <row r="269" spans="1:9">
      <c r="A269" s="543"/>
      <c r="B269" s="216">
        <v>61</v>
      </c>
      <c r="C269" s="58" t="s">
        <v>14369</v>
      </c>
      <c r="D269" s="58" t="s">
        <v>14370</v>
      </c>
      <c r="E269" s="44" t="s">
        <v>14212</v>
      </c>
      <c r="F269" s="59">
        <v>1</v>
      </c>
      <c r="G269" s="60">
        <v>10000</v>
      </c>
      <c r="H269" s="40" t="s">
        <v>195</v>
      </c>
      <c r="I269" s="31" t="s">
        <v>14297</v>
      </c>
    </row>
    <row r="270" spans="1:9">
      <c r="A270" s="543"/>
      <c r="B270" s="216">
        <v>62</v>
      </c>
      <c r="C270" s="58" t="s">
        <v>14371</v>
      </c>
      <c r="D270" s="58" t="s">
        <v>14372</v>
      </c>
      <c r="E270" s="44" t="s">
        <v>14212</v>
      </c>
      <c r="F270" s="61">
        <v>1</v>
      </c>
      <c r="G270" s="60">
        <v>100000</v>
      </c>
      <c r="H270" s="40" t="s">
        <v>195</v>
      </c>
      <c r="I270" s="31" t="s">
        <v>14297</v>
      </c>
    </row>
    <row r="271" spans="1:9">
      <c r="A271" s="543"/>
      <c r="B271" s="216">
        <v>63</v>
      </c>
      <c r="C271" s="58" t="s">
        <v>14306</v>
      </c>
      <c r="D271" s="58" t="s">
        <v>14295</v>
      </c>
      <c r="E271" s="44" t="s">
        <v>14212</v>
      </c>
      <c r="F271" s="59">
        <v>1</v>
      </c>
      <c r="G271" s="60">
        <v>300000</v>
      </c>
      <c r="H271" s="40" t="s">
        <v>195</v>
      </c>
      <c r="I271" s="31" t="s">
        <v>14297</v>
      </c>
    </row>
    <row r="272" spans="1:9">
      <c r="A272" s="543"/>
      <c r="B272" s="216">
        <v>64</v>
      </c>
      <c r="C272" s="58" t="s">
        <v>14355</v>
      </c>
      <c r="D272" s="58" t="s">
        <v>14356</v>
      </c>
      <c r="E272" s="44" t="s">
        <v>14212</v>
      </c>
      <c r="F272" s="59">
        <v>1</v>
      </c>
      <c r="G272" s="60">
        <v>1500000</v>
      </c>
      <c r="H272" s="40" t="s">
        <v>195</v>
      </c>
      <c r="I272" s="31" t="s">
        <v>14297</v>
      </c>
    </row>
    <row r="273" spans="1:10">
      <c r="A273" s="543"/>
      <c r="B273" s="216">
        <v>65</v>
      </c>
      <c r="C273" s="58" t="s">
        <v>14357</v>
      </c>
      <c r="D273" s="58" t="s">
        <v>14358</v>
      </c>
      <c r="E273" s="44" t="s">
        <v>14212</v>
      </c>
      <c r="F273" s="59">
        <v>1</v>
      </c>
      <c r="G273" s="60">
        <v>4000000</v>
      </c>
      <c r="H273" s="40" t="s">
        <v>195</v>
      </c>
      <c r="I273" s="31" t="s">
        <v>14297</v>
      </c>
    </row>
    <row r="274" spans="1:10">
      <c r="A274" s="543"/>
      <c r="B274" s="216">
        <v>66</v>
      </c>
      <c r="C274" s="58" t="s">
        <v>14359</v>
      </c>
      <c r="D274" s="58" t="s">
        <v>14360</v>
      </c>
      <c r="E274" s="44" t="s">
        <v>14212</v>
      </c>
      <c r="F274" s="59">
        <v>1</v>
      </c>
      <c r="G274" s="60">
        <v>500000</v>
      </c>
      <c r="H274" s="40" t="s">
        <v>195</v>
      </c>
      <c r="I274" s="31" t="s">
        <v>14297</v>
      </c>
    </row>
    <row r="275" spans="1:10">
      <c r="A275" s="543"/>
      <c r="B275" s="216">
        <v>67</v>
      </c>
      <c r="C275" s="58" t="s">
        <v>14361</v>
      </c>
      <c r="D275" s="58" t="s">
        <v>14362</v>
      </c>
      <c r="E275" s="44" t="s">
        <v>14212</v>
      </c>
      <c r="F275" s="59">
        <v>1</v>
      </c>
      <c r="G275" s="60">
        <v>8000000</v>
      </c>
      <c r="H275" s="40" t="s">
        <v>195</v>
      </c>
      <c r="I275" s="31" t="s">
        <v>14297</v>
      </c>
    </row>
    <row r="276" spans="1:10">
      <c r="A276" s="543"/>
      <c r="B276" s="266">
        <v>68</v>
      </c>
      <c r="C276" s="273" t="s">
        <v>14363</v>
      </c>
      <c r="D276" s="273" t="s">
        <v>14364</v>
      </c>
      <c r="E276" s="260" t="s">
        <v>14212</v>
      </c>
      <c r="F276" s="274">
        <v>1</v>
      </c>
      <c r="G276" s="275">
        <v>1500000</v>
      </c>
      <c r="H276" s="263" t="s">
        <v>195</v>
      </c>
      <c r="I276" s="264" t="s">
        <v>14297</v>
      </c>
      <c r="J276" s="265" t="s">
        <v>14365</v>
      </c>
    </row>
    <row r="277" spans="1:10">
      <c r="A277" s="543"/>
      <c r="B277" s="216">
        <v>69</v>
      </c>
      <c r="C277" s="58" t="s">
        <v>14366</v>
      </c>
      <c r="D277" s="58" t="s">
        <v>14305</v>
      </c>
      <c r="E277" s="44" t="s">
        <v>14212</v>
      </c>
      <c r="F277" s="59">
        <v>1</v>
      </c>
      <c r="G277" s="60">
        <v>400000</v>
      </c>
      <c r="H277" s="40" t="s">
        <v>195</v>
      </c>
      <c r="I277" s="31" t="s">
        <v>14297</v>
      </c>
    </row>
    <row r="278" spans="1:10">
      <c r="A278" s="543"/>
      <c r="B278" s="216">
        <v>70</v>
      </c>
      <c r="C278" s="58" t="s">
        <v>14300</v>
      </c>
      <c r="D278" s="58" t="s">
        <v>14301</v>
      </c>
      <c r="E278" s="31" t="s">
        <v>14212</v>
      </c>
      <c r="F278" s="59">
        <v>1</v>
      </c>
      <c r="G278" s="60">
        <v>350000</v>
      </c>
      <c r="H278" s="40" t="s">
        <v>195</v>
      </c>
      <c r="I278" s="31" t="s">
        <v>14297</v>
      </c>
    </row>
    <row r="279" spans="1:10">
      <c r="A279" s="543"/>
      <c r="B279" s="216">
        <v>71</v>
      </c>
      <c r="C279" s="58" t="s">
        <v>14302</v>
      </c>
      <c r="D279" s="58" t="s">
        <v>14303</v>
      </c>
      <c r="E279" s="44" t="s">
        <v>14212</v>
      </c>
      <c r="F279" s="59">
        <v>2</v>
      </c>
      <c r="G279" s="60">
        <v>350000</v>
      </c>
      <c r="H279" s="40" t="s">
        <v>195</v>
      </c>
      <c r="I279" s="31" t="s">
        <v>14297</v>
      </c>
    </row>
    <row r="280" spans="1:10">
      <c r="A280" s="543"/>
      <c r="B280" s="216">
        <v>72</v>
      </c>
      <c r="C280" s="58" t="s">
        <v>14304</v>
      </c>
      <c r="D280" s="58" t="s">
        <v>14305</v>
      </c>
      <c r="E280" s="44" t="s">
        <v>14212</v>
      </c>
      <c r="F280" s="59">
        <v>2</v>
      </c>
      <c r="G280" s="60">
        <v>54000</v>
      </c>
      <c r="H280" s="40" t="s">
        <v>195</v>
      </c>
      <c r="I280" s="31" t="s">
        <v>14297</v>
      </c>
    </row>
    <row r="281" spans="1:10">
      <c r="A281" s="543"/>
      <c r="B281" s="216">
        <v>73</v>
      </c>
      <c r="C281" s="58" t="s">
        <v>196</v>
      </c>
      <c r="D281" s="58" t="s">
        <v>197</v>
      </c>
      <c r="E281" s="44" t="s">
        <v>14212</v>
      </c>
      <c r="F281" s="59">
        <v>1</v>
      </c>
      <c r="G281" s="60">
        <v>2000000</v>
      </c>
      <c r="H281" s="40" t="s">
        <v>195</v>
      </c>
      <c r="I281" s="31" t="s">
        <v>14297</v>
      </c>
    </row>
    <row r="282" spans="1:10">
      <c r="A282" s="543"/>
      <c r="B282" s="216">
        <v>74</v>
      </c>
      <c r="C282" s="58" t="s">
        <v>198</v>
      </c>
      <c r="D282" s="58" t="s">
        <v>199</v>
      </c>
      <c r="E282" s="44" t="s">
        <v>14212</v>
      </c>
      <c r="F282" s="61">
        <v>2</v>
      </c>
      <c r="G282" s="60">
        <v>720000</v>
      </c>
      <c r="H282" s="40" t="s">
        <v>195</v>
      </c>
      <c r="I282" s="31" t="s">
        <v>14297</v>
      </c>
    </row>
    <row r="283" spans="1:10">
      <c r="A283" s="543"/>
      <c r="B283" s="216">
        <v>75</v>
      </c>
      <c r="C283" s="62" t="s">
        <v>200</v>
      </c>
      <c r="D283" s="63" t="s">
        <v>201</v>
      </c>
      <c r="E283" s="44" t="s">
        <v>14212</v>
      </c>
      <c r="F283" s="61">
        <v>2</v>
      </c>
      <c r="G283" s="60">
        <v>1088181</v>
      </c>
      <c r="H283" s="40" t="s">
        <v>195</v>
      </c>
      <c r="I283" s="31" t="s">
        <v>14297</v>
      </c>
    </row>
    <row r="284" spans="1:10">
      <c r="A284" s="543"/>
      <c r="B284" s="216">
        <v>76</v>
      </c>
      <c r="C284" s="58" t="s">
        <v>202</v>
      </c>
      <c r="D284" s="58" t="s">
        <v>203</v>
      </c>
      <c r="E284" s="44" t="s">
        <v>14212</v>
      </c>
      <c r="F284" s="61">
        <v>2</v>
      </c>
      <c r="G284" s="60">
        <v>90000</v>
      </c>
      <c r="H284" s="40" t="s">
        <v>195</v>
      </c>
      <c r="I284" s="31" t="s">
        <v>14297</v>
      </c>
    </row>
    <row r="285" spans="1:10">
      <c r="A285" s="543"/>
      <c r="B285" s="216">
        <v>77</v>
      </c>
      <c r="C285" s="58" t="s">
        <v>204</v>
      </c>
      <c r="D285" s="58" t="s">
        <v>205</v>
      </c>
      <c r="E285" s="44" t="s">
        <v>14212</v>
      </c>
      <c r="F285" s="61">
        <v>2</v>
      </c>
      <c r="G285" s="60">
        <v>2200000</v>
      </c>
      <c r="H285" s="40" t="s">
        <v>195</v>
      </c>
      <c r="I285" s="31" t="s">
        <v>14297</v>
      </c>
    </row>
    <row r="286" spans="1:10">
      <c r="A286" s="543"/>
      <c r="B286" s="216">
        <v>78</v>
      </c>
      <c r="C286" s="58" t="s">
        <v>206</v>
      </c>
      <c r="D286" s="58" t="s">
        <v>207</v>
      </c>
      <c r="E286" s="44" t="s">
        <v>14212</v>
      </c>
      <c r="F286" s="61">
        <v>1</v>
      </c>
      <c r="G286" s="60">
        <v>5000000</v>
      </c>
      <c r="H286" s="40" t="s">
        <v>195</v>
      </c>
      <c r="I286" s="31" t="s">
        <v>14297</v>
      </c>
    </row>
    <row r="287" spans="1:10">
      <c r="A287" s="543"/>
      <c r="B287" s="216">
        <v>79</v>
      </c>
      <c r="C287" s="58" t="s">
        <v>14375</v>
      </c>
      <c r="D287" s="58" t="s">
        <v>208</v>
      </c>
      <c r="E287" s="44" t="s">
        <v>14180</v>
      </c>
      <c r="F287" s="61">
        <v>2</v>
      </c>
      <c r="G287" s="60">
        <v>3000000</v>
      </c>
      <c r="H287" s="40" t="s">
        <v>195</v>
      </c>
      <c r="I287" s="31" t="s">
        <v>14376</v>
      </c>
    </row>
    <row r="288" spans="1:10">
      <c r="A288" s="543"/>
      <c r="B288" s="216">
        <v>80</v>
      </c>
      <c r="C288" s="58" t="s">
        <v>209</v>
      </c>
      <c r="D288" s="58" t="s">
        <v>210</v>
      </c>
      <c r="E288" s="31" t="s">
        <v>14180</v>
      </c>
      <c r="F288" s="61">
        <v>2</v>
      </c>
      <c r="G288" s="60">
        <v>160000</v>
      </c>
      <c r="H288" s="40" t="s">
        <v>195</v>
      </c>
      <c r="I288" s="31" t="s">
        <v>14376</v>
      </c>
    </row>
    <row r="289" spans="1:10">
      <c r="A289" s="543"/>
      <c r="B289" s="216">
        <v>81</v>
      </c>
      <c r="C289" s="58" t="s">
        <v>85</v>
      </c>
      <c r="D289" s="58" t="s">
        <v>211</v>
      </c>
      <c r="E289" s="44" t="s">
        <v>14180</v>
      </c>
      <c r="F289" s="61">
        <v>1</v>
      </c>
      <c r="G289" s="60">
        <v>300000</v>
      </c>
      <c r="H289" s="40" t="s">
        <v>195</v>
      </c>
      <c r="I289" s="31" t="s">
        <v>14376</v>
      </c>
    </row>
    <row r="290" spans="1:10">
      <c r="A290" s="543"/>
      <c r="B290" s="216">
        <v>82</v>
      </c>
      <c r="C290" s="58" t="s">
        <v>212</v>
      </c>
      <c r="D290" s="58" t="s">
        <v>213</v>
      </c>
      <c r="E290" s="44" t="s">
        <v>14180</v>
      </c>
      <c r="F290" s="61">
        <v>1</v>
      </c>
      <c r="G290" s="60">
        <v>1500000</v>
      </c>
      <c r="H290" s="40" t="s">
        <v>195</v>
      </c>
      <c r="I290" s="31" t="s">
        <v>14376</v>
      </c>
    </row>
    <row r="291" spans="1:10">
      <c r="A291" s="543"/>
      <c r="B291" s="216">
        <v>83</v>
      </c>
      <c r="C291" s="58" t="s">
        <v>200</v>
      </c>
      <c r="D291" s="58" t="s">
        <v>201</v>
      </c>
      <c r="E291" s="44" t="s">
        <v>14180</v>
      </c>
      <c r="F291" s="61">
        <v>1</v>
      </c>
      <c r="G291" s="60">
        <v>1088181</v>
      </c>
      <c r="H291" s="40" t="s">
        <v>195</v>
      </c>
      <c r="I291" s="31" t="s">
        <v>14376</v>
      </c>
    </row>
    <row r="292" spans="1:10">
      <c r="A292" s="543"/>
      <c r="B292" s="216">
        <v>84</v>
      </c>
      <c r="C292" s="58" t="s">
        <v>214</v>
      </c>
      <c r="D292" s="58" t="s">
        <v>215</v>
      </c>
      <c r="E292" s="44" t="s">
        <v>14180</v>
      </c>
      <c r="F292" s="61">
        <v>1</v>
      </c>
      <c r="G292" s="60">
        <v>2500000</v>
      </c>
      <c r="H292" s="40" t="s">
        <v>195</v>
      </c>
      <c r="I292" s="31" t="s">
        <v>14376</v>
      </c>
    </row>
    <row r="293" spans="1:10">
      <c r="A293" s="543"/>
      <c r="B293" s="216">
        <v>85</v>
      </c>
      <c r="C293" s="58" t="s">
        <v>216</v>
      </c>
      <c r="D293" s="58" t="s">
        <v>217</v>
      </c>
      <c r="E293" s="44" t="s">
        <v>14180</v>
      </c>
      <c r="F293" s="61">
        <v>1</v>
      </c>
      <c r="G293" s="60">
        <v>220000</v>
      </c>
      <c r="H293" s="40" t="s">
        <v>195</v>
      </c>
      <c r="I293" s="31" t="s">
        <v>14376</v>
      </c>
    </row>
    <row r="294" spans="1:10">
      <c r="A294" s="543"/>
      <c r="B294" s="216">
        <v>86</v>
      </c>
      <c r="C294" s="58" t="s">
        <v>136</v>
      </c>
      <c r="D294" s="58" t="s">
        <v>218</v>
      </c>
      <c r="E294" s="44" t="s">
        <v>14180</v>
      </c>
      <c r="F294" s="61">
        <v>2</v>
      </c>
      <c r="G294" s="60">
        <v>3600000</v>
      </c>
      <c r="H294" s="40" t="s">
        <v>195</v>
      </c>
      <c r="I294" s="31" t="s">
        <v>14376</v>
      </c>
    </row>
    <row r="295" spans="1:10">
      <c r="A295" s="543"/>
      <c r="B295" s="216">
        <v>87</v>
      </c>
      <c r="C295" s="58" t="s">
        <v>219</v>
      </c>
      <c r="D295" s="58" t="s">
        <v>220</v>
      </c>
      <c r="E295" s="44" t="s">
        <v>14180</v>
      </c>
      <c r="F295" s="61">
        <v>2</v>
      </c>
      <c r="G295" s="60">
        <v>180000</v>
      </c>
      <c r="H295" s="40" t="s">
        <v>195</v>
      </c>
      <c r="I295" s="31" t="s">
        <v>14376</v>
      </c>
    </row>
    <row r="296" spans="1:10">
      <c r="A296" s="543"/>
      <c r="B296" s="216">
        <v>88</v>
      </c>
      <c r="C296" s="58" t="s">
        <v>221</v>
      </c>
      <c r="D296" s="58" t="s">
        <v>222</v>
      </c>
      <c r="E296" s="44" t="s">
        <v>14180</v>
      </c>
      <c r="F296" s="61">
        <v>2</v>
      </c>
      <c r="G296" s="60">
        <v>2800000</v>
      </c>
      <c r="H296" s="40" t="s">
        <v>195</v>
      </c>
      <c r="I296" s="31" t="s">
        <v>14376</v>
      </c>
    </row>
    <row r="297" spans="1:10">
      <c r="A297" s="543"/>
      <c r="B297" s="216">
        <v>89</v>
      </c>
      <c r="C297" s="58" t="s">
        <v>14377</v>
      </c>
      <c r="D297" s="58" t="s">
        <v>14378</v>
      </c>
      <c r="E297" s="44" t="s">
        <v>14180</v>
      </c>
      <c r="F297" s="61">
        <v>1</v>
      </c>
      <c r="G297" s="60">
        <v>300000</v>
      </c>
      <c r="H297" s="40" t="s">
        <v>195</v>
      </c>
      <c r="I297" s="31" t="s">
        <v>14376</v>
      </c>
    </row>
    <row r="298" spans="1:10">
      <c r="A298" s="543"/>
      <c r="B298" s="216">
        <v>90</v>
      </c>
      <c r="C298" s="62" t="s">
        <v>14379</v>
      </c>
      <c r="D298" s="63" t="s">
        <v>14380</v>
      </c>
      <c r="E298" s="31" t="s">
        <v>14180</v>
      </c>
      <c r="F298" s="61">
        <v>1</v>
      </c>
      <c r="G298" s="60">
        <v>1500000</v>
      </c>
      <c r="H298" s="40" t="s">
        <v>195</v>
      </c>
      <c r="I298" s="31" t="s">
        <v>14376</v>
      </c>
    </row>
    <row r="299" spans="1:10">
      <c r="A299" s="543"/>
      <c r="B299" s="216">
        <v>91</v>
      </c>
      <c r="C299" s="58" t="s">
        <v>14381</v>
      </c>
      <c r="D299" s="58" t="s">
        <v>14382</v>
      </c>
      <c r="E299" s="44" t="s">
        <v>14180</v>
      </c>
      <c r="F299" s="61">
        <v>1</v>
      </c>
      <c r="G299" s="60">
        <v>1088181</v>
      </c>
      <c r="H299" s="40" t="s">
        <v>195</v>
      </c>
      <c r="I299" s="31" t="s">
        <v>14376</v>
      </c>
    </row>
    <row r="300" spans="1:10">
      <c r="A300" s="543"/>
      <c r="B300" s="216">
        <v>92</v>
      </c>
      <c r="C300" s="58" t="s">
        <v>14383</v>
      </c>
      <c r="D300" s="58" t="s">
        <v>14384</v>
      </c>
      <c r="E300" s="44" t="s">
        <v>14269</v>
      </c>
      <c r="F300" s="61">
        <v>1</v>
      </c>
      <c r="G300" s="60">
        <v>2500000</v>
      </c>
      <c r="H300" s="40" t="s">
        <v>195</v>
      </c>
      <c r="I300" s="31" t="s">
        <v>14346</v>
      </c>
    </row>
    <row r="301" spans="1:10">
      <c r="A301" s="543"/>
      <c r="B301" s="216">
        <v>93</v>
      </c>
      <c r="C301" s="58" t="s">
        <v>14385</v>
      </c>
      <c r="D301" s="58" t="s">
        <v>14386</v>
      </c>
      <c r="E301" s="44" t="s">
        <v>14269</v>
      </c>
      <c r="F301" s="61">
        <v>1</v>
      </c>
      <c r="G301" s="60">
        <v>8000000</v>
      </c>
      <c r="H301" s="40" t="s">
        <v>195</v>
      </c>
      <c r="I301" s="31" t="s">
        <v>14346</v>
      </c>
    </row>
    <row r="302" spans="1:10">
      <c r="A302" s="543"/>
      <c r="B302" s="266">
        <v>94</v>
      </c>
      <c r="C302" s="273" t="s">
        <v>14387</v>
      </c>
      <c r="D302" s="273" t="s">
        <v>14388</v>
      </c>
      <c r="E302" s="260" t="s">
        <v>14269</v>
      </c>
      <c r="F302" s="276">
        <v>1</v>
      </c>
      <c r="G302" s="275">
        <v>1500000</v>
      </c>
      <c r="H302" s="263" t="s">
        <v>195</v>
      </c>
      <c r="I302" s="264" t="s">
        <v>14346</v>
      </c>
      <c r="J302" s="265" t="s">
        <v>14389</v>
      </c>
    </row>
    <row r="303" spans="1:10">
      <c r="A303" s="543"/>
      <c r="B303" s="216">
        <v>95</v>
      </c>
      <c r="C303" s="58" t="s">
        <v>14390</v>
      </c>
      <c r="D303" s="58" t="s">
        <v>14391</v>
      </c>
      <c r="E303" s="44" t="s">
        <v>14269</v>
      </c>
      <c r="F303" s="61">
        <v>1</v>
      </c>
      <c r="G303" s="60">
        <v>400000</v>
      </c>
      <c r="H303" s="40" t="s">
        <v>195</v>
      </c>
      <c r="I303" s="31" t="s">
        <v>14346</v>
      </c>
    </row>
    <row r="304" spans="1:10">
      <c r="A304" s="543"/>
      <c r="B304" s="216">
        <v>96</v>
      </c>
      <c r="C304" s="58" t="s">
        <v>14392</v>
      </c>
      <c r="D304" s="58" t="s">
        <v>14393</v>
      </c>
      <c r="E304" s="44" t="s">
        <v>14269</v>
      </c>
      <c r="F304" s="61">
        <v>2</v>
      </c>
      <c r="G304" s="60">
        <v>350000</v>
      </c>
      <c r="H304" s="40" t="s">
        <v>195</v>
      </c>
      <c r="I304" s="31" t="s">
        <v>14346</v>
      </c>
    </row>
    <row r="305" spans="1:9">
      <c r="A305" s="543"/>
      <c r="B305" s="216">
        <v>97</v>
      </c>
      <c r="C305" s="58" t="s">
        <v>14394</v>
      </c>
      <c r="D305" s="58" t="s">
        <v>14395</v>
      </c>
      <c r="E305" s="31" t="s">
        <v>14269</v>
      </c>
      <c r="F305" s="61">
        <v>3</v>
      </c>
      <c r="G305" s="60">
        <v>350000</v>
      </c>
      <c r="H305" s="40" t="s">
        <v>195</v>
      </c>
      <c r="I305" s="31" t="s">
        <v>14346</v>
      </c>
    </row>
    <row r="306" spans="1:9">
      <c r="A306" s="543"/>
      <c r="B306" s="216">
        <v>98</v>
      </c>
      <c r="C306" s="58" t="s">
        <v>14396</v>
      </c>
      <c r="D306" s="58" t="s">
        <v>14391</v>
      </c>
      <c r="E306" s="44" t="s">
        <v>14269</v>
      </c>
      <c r="F306" s="61">
        <v>3</v>
      </c>
      <c r="G306" s="60">
        <v>54000</v>
      </c>
      <c r="H306" s="40" t="s">
        <v>195</v>
      </c>
      <c r="I306" s="31" t="s">
        <v>14346</v>
      </c>
    </row>
    <row r="307" spans="1:9">
      <c r="A307" s="543"/>
      <c r="B307" s="216">
        <v>99</v>
      </c>
      <c r="C307" s="58" t="s">
        <v>14397</v>
      </c>
      <c r="D307" s="58" t="s">
        <v>14398</v>
      </c>
      <c r="E307" s="44" t="s">
        <v>14269</v>
      </c>
      <c r="F307" s="61">
        <v>1</v>
      </c>
      <c r="G307" s="60">
        <v>750000</v>
      </c>
      <c r="H307" s="40" t="s">
        <v>195</v>
      </c>
      <c r="I307" s="31" t="s">
        <v>14346</v>
      </c>
    </row>
    <row r="308" spans="1:9">
      <c r="A308" s="543"/>
      <c r="B308" s="216">
        <v>100</v>
      </c>
      <c r="C308" s="58" t="s">
        <v>14294</v>
      </c>
      <c r="D308" s="58" t="s">
        <v>14399</v>
      </c>
      <c r="E308" s="44" t="s">
        <v>14269</v>
      </c>
      <c r="F308" s="61">
        <v>1</v>
      </c>
      <c r="G308" s="60">
        <v>300000</v>
      </c>
      <c r="H308" s="40" t="s">
        <v>195</v>
      </c>
      <c r="I308" s="31" t="s">
        <v>14346</v>
      </c>
    </row>
    <row r="309" spans="1:9">
      <c r="A309" s="543"/>
      <c r="B309" s="216">
        <v>101</v>
      </c>
      <c r="C309" s="58" t="s">
        <v>14400</v>
      </c>
      <c r="D309" s="58" t="s">
        <v>14401</v>
      </c>
      <c r="E309" s="44" t="s">
        <v>14269</v>
      </c>
      <c r="F309" s="61">
        <v>1</v>
      </c>
      <c r="G309" s="60">
        <v>1500000</v>
      </c>
      <c r="H309" s="40" t="s">
        <v>195</v>
      </c>
      <c r="I309" s="31" t="s">
        <v>14346</v>
      </c>
    </row>
    <row r="310" spans="1:9">
      <c r="A310" s="543"/>
      <c r="B310" s="216">
        <v>102</v>
      </c>
      <c r="C310" s="58" t="s">
        <v>14392</v>
      </c>
      <c r="D310" s="58" t="s">
        <v>14393</v>
      </c>
      <c r="E310" s="44" t="s">
        <v>14269</v>
      </c>
      <c r="F310" s="61">
        <v>1</v>
      </c>
      <c r="G310" s="60">
        <v>350000</v>
      </c>
      <c r="H310" s="40" t="s">
        <v>195</v>
      </c>
      <c r="I310" s="31" t="s">
        <v>14346</v>
      </c>
    </row>
    <row r="311" spans="1:9">
      <c r="A311" s="543"/>
      <c r="B311" s="216">
        <v>103</v>
      </c>
      <c r="C311" s="58" t="s">
        <v>14394</v>
      </c>
      <c r="D311" s="58" t="s">
        <v>14395</v>
      </c>
      <c r="E311" s="44" t="s">
        <v>14269</v>
      </c>
      <c r="F311" s="61">
        <v>2</v>
      </c>
      <c r="G311" s="60">
        <v>350000</v>
      </c>
      <c r="H311" s="40" t="s">
        <v>195</v>
      </c>
      <c r="I311" s="31" t="s">
        <v>14346</v>
      </c>
    </row>
    <row r="312" spans="1:9">
      <c r="A312" s="543"/>
      <c r="B312" s="216">
        <v>104</v>
      </c>
      <c r="C312" s="58" t="s">
        <v>14396</v>
      </c>
      <c r="D312" s="58" t="s">
        <v>14391</v>
      </c>
      <c r="E312" s="44" t="s">
        <v>14269</v>
      </c>
      <c r="F312" s="61">
        <v>2</v>
      </c>
      <c r="G312" s="60">
        <v>54000</v>
      </c>
      <c r="H312" s="40" t="s">
        <v>195</v>
      </c>
      <c r="I312" s="31" t="s">
        <v>14346</v>
      </c>
    </row>
    <row r="313" spans="1:9">
      <c r="A313" s="543"/>
      <c r="B313" s="216">
        <v>105</v>
      </c>
      <c r="C313" s="58" t="s">
        <v>14402</v>
      </c>
      <c r="D313" s="58" t="s">
        <v>14403</v>
      </c>
      <c r="E313" s="44" t="s">
        <v>14269</v>
      </c>
      <c r="F313" s="61">
        <v>3</v>
      </c>
      <c r="G313" s="60">
        <v>154000</v>
      </c>
      <c r="H313" s="40" t="s">
        <v>195</v>
      </c>
      <c r="I313" s="31" t="s">
        <v>14346</v>
      </c>
    </row>
    <row r="314" spans="1:9">
      <c r="A314" s="543"/>
      <c r="B314" s="216">
        <v>106</v>
      </c>
      <c r="C314" s="58" t="s">
        <v>14404</v>
      </c>
      <c r="D314" s="58" t="s">
        <v>14405</v>
      </c>
      <c r="E314" s="44" t="s">
        <v>14269</v>
      </c>
      <c r="F314" s="61">
        <v>14</v>
      </c>
      <c r="G314" s="60">
        <v>29000</v>
      </c>
      <c r="H314" s="40" t="s">
        <v>195</v>
      </c>
      <c r="I314" s="31" t="s">
        <v>14346</v>
      </c>
    </row>
    <row r="315" spans="1:9">
      <c r="A315" s="543"/>
      <c r="B315" s="216">
        <v>107</v>
      </c>
      <c r="C315" s="58" t="s">
        <v>14406</v>
      </c>
      <c r="D315" s="58" t="s">
        <v>14407</v>
      </c>
      <c r="E315" s="31" t="s">
        <v>14269</v>
      </c>
      <c r="F315" s="61">
        <v>3</v>
      </c>
      <c r="G315" s="60">
        <v>594000</v>
      </c>
      <c r="H315" s="40" t="s">
        <v>195</v>
      </c>
      <c r="I315" s="31" t="s">
        <v>14346</v>
      </c>
    </row>
    <row r="316" spans="1:9">
      <c r="A316" s="543"/>
      <c r="B316" s="216">
        <v>108</v>
      </c>
      <c r="C316" s="58" t="s">
        <v>14408</v>
      </c>
      <c r="D316" s="58" t="s">
        <v>14409</v>
      </c>
      <c r="E316" s="44" t="s">
        <v>14269</v>
      </c>
      <c r="F316" s="61">
        <v>3</v>
      </c>
      <c r="G316" s="60">
        <v>797000</v>
      </c>
      <c r="H316" s="40" t="s">
        <v>195</v>
      </c>
      <c r="I316" s="31" t="s">
        <v>14346</v>
      </c>
    </row>
    <row r="317" spans="1:9">
      <c r="A317" s="543"/>
      <c r="B317" s="216">
        <v>109</v>
      </c>
      <c r="C317" s="62" t="s">
        <v>14410</v>
      </c>
      <c r="D317" s="63" t="s">
        <v>14411</v>
      </c>
      <c r="E317" s="44" t="s">
        <v>14269</v>
      </c>
      <c r="F317" s="61">
        <v>2</v>
      </c>
      <c r="G317" s="60">
        <v>2000000</v>
      </c>
      <c r="H317" s="40" t="s">
        <v>195</v>
      </c>
      <c r="I317" s="31" t="s">
        <v>14346</v>
      </c>
    </row>
    <row r="318" spans="1:9">
      <c r="A318" s="543"/>
      <c r="B318" s="216">
        <v>110</v>
      </c>
      <c r="C318" s="58" t="s">
        <v>14412</v>
      </c>
      <c r="D318" s="58" t="s">
        <v>14413</v>
      </c>
      <c r="E318" s="44" t="s">
        <v>14269</v>
      </c>
      <c r="F318" s="61">
        <v>3</v>
      </c>
      <c r="G318" s="60">
        <v>263000</v>
      </c>
      <c r="H318" s="40" t="s">
        <v>195</v>
      </c>
      <c r="I318" s="31" t="s">
        <v>14346</v>
      </c>
    </row>
    <row r="319" spans="1:9">
      <c r="A319" s="543"/>
      <c r="B319" s="216">
        <v>111</v>
      </c>
      <c r="C319" s="58" t="s">
        <v>14414</v>
      </c>
      <c r="D319" s="58" t="s">
        <v>14415</v>
      </c>
      <c r="E319" s="44" t="s">
        <v>14269</v>
      </c>
      <c r="F319" s="61">
        <v>2</v>
      </c>
      <c r="G319" s="60">
        <v>600000</v>
      </c>
      <c r="H319" s="40" t="s">
        <v>195</v>
      </c>
      <c r="I319" s="31" t="s">
        <v>14346</v>
      </c>
    </row>
    <row r="320" spans="1:9">
      <c r="A320" s="543"/>
      <c r="B320" s="216">
        <v>112</v>
      </c>
      <c r="C320" s="64" t="s">
        <v>14416</v>
      </c>
      <c r="D320" s="58" t="s">
        <v>14417</v>
      </c>
      <c r="E320" s="44" t="s">
        <v>14269</v>
      </c>
      <c r="F320" s="61">
        <v>2</v>
      </c>
      <c r="G320" s="60">
        <v>220000</v>
      </c>
      <c r="H320" s="40" t="s">
        <v>195</v>
      </c>
      <c r="I320" s="31" t="s">
        <v>14346</v>
      </c>
    </row>
    <row r="321" spans="1:9">
      <c r="A321" s="543"/>
      <c r="B321" s="216">
        <v>113</v>
      </c>
      <c r="C321" s="62" t="s">
        <v>200</v>
      </c>
      <c r="D321" s="63" t="s">
        <v>201</v>
      </c>
      <c r="E321" s="44" t="s">
        <v>14269</v>
      </c>
      <c r="F321" s="61">
        <v>4</v>
      </c>
      <c r="G321" s="60">
        <v>1088181</v>
      </c>
      <c r="H321" s="40" t="s">
        <v>195</v>
      </c>
      <c r="I321" s="31" t="s">
        <v>14346</v>
      </c>
    </row>
    <row r="322" spans="1:9">
      <c r="A322" s="543"/>
      <c r="B322" s="216">
        <v>114</v>
      </c>
      <c r="C322" s="65" t="s">
        <v>14418</v>
      </c>
      <c r="D322" s="66" t="s">
        <v>14419</v>
      </c>
      <c r="E322" s="44" t="s">
        <v>14269</v>
      </c>
      <c r="F322" s="61">
        <v>1</v>
      </c>
      <c r="G322" s="60">
        <v>110000</v>
      </c>
      <c r="H322" s="40" t="s">
        <v>195</v>
      </c>
      <c r="I322" s="31" t="s">
        <v>14346</v>
      </c>
    </row>
    <row r="323" spans="1:9">
      <c r="A323" s="543"/>
      <c r="B323" s="216">
        <v>115</v>
      </c>
      <c r="C323" s="65" t="s">
        <v>223</v>
      </c>
      <c r="D323" s="66" t="s">
        <v>224</v>
      </c>
      <c r="E323" s="44" t="s">
        <v>14269</v>
      </c>
      <c r="F323" s="61">
        <v>150</v>
      </c>
      <c r="G323" s="60">
        <v>580000</v>
      </c>
      <c r="H323" s="40" t="s">
        <v>195</v>
      </c>
      <c r="I323" s="31" t="s">
        <v>14420</v>
      </c>
    </row>
    <row r="324" spans="1:9">
      <c r="A324" s="543"/>
      <c r="B324" s="216">
        <v>116</v>
      </c>
      <c r="C324" s="65" t="s">
        <v>225</v>
      </c>
      <c r="D324" s="66" t="s">
        <v>14421</v>
      </c>
      <c r="E324" s="44" t="s">
        <v>14269</v>
      </c>
      <c r="F324" s="61">
        <v>6</v>
      </c>
      <c r="G324" s="60">
        <v>8000000</v>
      </c>
      <c r="H324" s="40" t="s">
        <v>195</v>
      </c>
      <c r="I324" s="31" t="s">
        <v>14420</v>
      </c>
    </row>
    <row r="325" spans="1:9">
      <c r="A325" s="543"/>
      <c r="B325" s="216">
        <v>117</v>
      </c>
      <c r="C325" s="65" t="s">
        <v>226</v>
      </c>
      <c r="D325" s="66" t="s">
        <v>211</v>
      </c>
      <c r="E325" s="31" t="s">
        <v>14269</v>
      </c>
      <c r="F325" s="61">
        <v>42</v>
      </c>
      <c r="G325" s="60">
        <v>200000</v>
      </c>
      <c r="H325" s="40" t="s">
        <v>195</v>
      </c>
      <c r="I325" s="31" t="s">
        <v>14420</v>
      </c>
    </row>
    <row r="326" spans="1:9">
      <c r="A326" s="543"/>
      <c r="B326" s="216">
        <v>118</v>
      </c>
      <c r="C326" s="65" t="s">
        <v>14422</v>
      </c>
      <c r="D326" s="66" t="s">
        <v>14423</v>
      </c>
      <c r="E326" s="44" t="s">
        <v>14269</v>
      </c>
      <c r="F326" s="61">
        <v>42</v>
      </c>
      <c r="G326" s="60">
        <v>150000</v>
      </c>
      <c r="H326" s="40" t="s">
        <v>195</v>
      </c>
      <c r="I326" s="31" t="s">
        <v>14420</v>
      </c>
    </row>
    <row r="327" spans="1:9">
      <c r="A327" s="543"/>
      <c r="B327" s="277">
        <v>119</v>
      </c>
      <c r="C327" s="278" t="s">
        <v>227</v>
      </c>
      <c r="D327" s="279" t="s">
        <v>228</v>
      </c>
      <c r="E327" s="280" t="s">
        <v>14269</v>
      </c>
      <c r="F327" s="281">
        <v>10</v>
      </c>
      <c r="G327" s="282">
        <v>2500000</v>
      </c>
      <c r="H327" s="283" t="s">
        <v>195</v>
      </c>
      <c r="I327" s="284" t="s">
        <v>14424</v>
      </c>
    </row>
    <row r="328" spans="1:9">
      <c r="A328" s="543"/>
      <c r="B328" s="277">
        <v>120</v>
      </c>
      <c r="C328" s="278" t="s">
        <v>229</v>
      </c>
      <c r="D328" s="279" t="s">
        <v>14425</v>
      </c>
      <c r="E328" s="280" t="s">
        <v>14269</v>
      </c>
      <c r="F328" s="281">
        <v>10</v>
      </c>
      <c r="G328" s="282">
        <v>500000</v>
      </c>
      <c r="H328" s="283" t="s">
        <v>195</v>
      </c>
      <c r="I328" s="284" t="s">
        <v>14424</v>
      </c>
    </row>
    <row r="329" spans="1:9">
      <c r="A329" s="543"/>
      <c r="B329" s="277">
        <v>121</v>
      </c>
      <c r="C329" s="278" t="s">
        <v>230</v>
      </c>
      <c r="D329" s="279" t="s">
        <v>14426</v>
      </c>
      <c r="E329" s="280" t="s">
        <v>14269</v>
      </c>
      <c r="F329" s="281">
        <v>6</v>
      </c>
      <c r="G329" s="282">
        <v>2800000</v>
      </c>
      <c r="H329" s="283" t="s">
        <v>195</v>
      </c>
      <c r="I329" s="284" t="s">
        <v>14424</v>
      </c>
    </row>
    <row r="330" spans="1:9">
      <c r="A330" s="543"/>
      <c r="B330" s="277">
        <v>122</v>
      </c>
      <c r="C330" s="278" t="s">
        <v>231</v>
      </c>
      <c r="D330" s="279" t="s">
        <v>14427</v>
      </c>
      <c r="E330" s="280" t="s">
        <v>14269</v>
      </c>
      <c r="F330" s="281">
        <v>1</v>
      </c>
      <c r="G330" s="282">
        <v>1800000</v>
      </c>
      <c r="H330" s="283" t="s">
        <v>195</v>
      </c>
      <c r="I330" s="284" t="s">
        <v>14424</v>
      </c>
    </row>
    <row r="331" spans="1:9">
      <c r="A331" s="543"/>
      <c r="B331" s="277">
        <v>123</v>
      </c>
      <c r="C331" s="278" t="s">
        <v>232</v>
      </c>
      <c r="D331" s="279" t="s">
        <v>233</v>
      </c>
      <c r="E331" s="280" t="s">
        <v>14269</v>
      </c>
      <c r="F331" s="281">
        <v>11</v>
      </c>
      <c r="G331" s="282">
        <v>350000</v>
      </c>
      <c r="H331" s="283" t="s">
        <v>195</v>
      </c>
      <c r="I331" s="284" t="s">
        <v>14424</v>
      </c>
    </row>
    <row r="332" spans="1:9">
      <c r="A332" s="543"/>
      <c r="B332" s="277">
        <v>124</v>
      </c>
      <c r="C332" s="278" t="s">
        <v>234</v>
      </c>
      <c r="D332" s="279" t="s">
        <v>235</v>
      </c>
      <c r="E332" s="280" t="s">
        <v>14269</v>
      </c>
      <c r="F332" s="281">
        <v>1</v>
      </c>
      <c r="G332" s="282">
        <v>1850000</v>
      </c>
      <c r="H332" s="283" t="s">
        <v>195</v>
      </c>
      <c r="I332" s="284" t="s">
        <v>14424</v>
      </c>
    </row>
    <row r="333" spans="1:9">
      <c r="A333" s="543"/>
      <c r="B333" s="277">
        <v>125</v>
      </c>
      <c r="C333" s="278" t="s">
        <v>14428</v>
      </c>
      <c r="D333" s="279" t="s">
        <v>14429</v>
      </c>
      <c r="E333" s="280" t="s">
        <v>14269</v>
      </c>
      <c r="F333" s="281">
        <v>1</v>
      </c>
      <c r="G333" s="282">
        <v>5200000</v>
      </c>
      <c r="H333" s="283" t="s">
        <v>195</v>
      </c>
      <c r="I333" s="284" t="s">
        <v>14424</v>
      </c>
    </row>
    <row r="334" spans="1:9">
      <c r="A334" s="543"/>
      <c r="B334" s="277">
        <v>126</v>
      </c>
      <c r="C334" s="278" t="s">
        <v>236</v>
      </c>
      <c r="D334" s="279" t="s">
        <v>237</v>
      </c>
      <c r="E334" s="280" t="s">
        <v>14269</v>
      </c>
      <c r="F334" s="281">
        <v>2</v>
      </c>
      <c r="G334" s="282">
        <v>800000</v>
      </c>
      <c r="H334" s="283" t="s">
        <v>195</v>
      </c>
      <c r="I334" s="284" t="s">
        <v>14424</v>
      </c>
    </row>
    <row r="335" spans="1:9">
      <c r="A335" s="543"/>
      <c r="B335" s="277">
        <v>127</v>
      </c>
      <c r="C335" s="285" t="s">
        <v>14408</v>
      </c>
      <c r="D335" s="286" t="s">
        <v>14430</v>
      </c>
      <c r="E335" s="280" t="s">
        <v>14269</v>
      </c>
      <c r="F335" s="281">
        <v>1</v>
      </c>
      <c r="G335" s="282">
        <v>453000</v>
      </c>
      <c r="H335" s="283" t="s">
        <v>195</v>
      </c>
      <c r="I335" s="284" t="s">
        <v>14424</v>
      </c>
    </row>
    <row r="336" spans="1:9">
      <c r="A336" s="543"/>
      <c r="B336" s="277">
        <v>128</v>
      </c>
      <c r="C336" s="285" t="s">
        <v>14351</v>
      </c>
      <c r="D336" s="285" t="s">
        <v>14352</v>
      </c>
      <c r="E336" s="280" t="s">
        <v>14269</v>
      </c>
      <c r="F336" s="281">
        <v>4</v>
      </c>
      <c r="G336" s="282">
        <v>1350000</v>
      </c>
      <c r="H336" s="283" t="s">
        <v>195</v>
      </c>
      <c r="I336" s="284" t="s">
        <v>14424</v>
      </c>
    </row>
    <row r="337" spans="1:10">
      <c r="A337" s="543"/>
      <c r="B337" s="277">
        <v>129</v>
      </c>
      <c r="C337" s="286" t="s">
        <v>14431</v>
      </c>
      <c r="D337" s="286" t="s">
        <v>14432</v>
      </c>
      <c r="E337" s="280" t="s">
        <v>14269</v>
      </c>
      <c r="F337" s="281">
        <v>5</v>
      </c>
      <c r="G337" s="282">
        <v>180000</v>
      </c>
      <c r="H337" s="283" t="s">
        <v>195</v>
      </c>
      <c r="I337" s="284" t="s">
        <v>14424</v>
      </c>
    </row>
    <row r="338" spans="1:10">
      <c r="A338" s="543"/>
      <c r="B338" s="277">
        <v>130</v>
      </c>
      <c r="C338" s="286" t="s">
        <v>106</v>
      </c>
      <c r="D338" s="286" t="s">
        <v>238</v>
      </c>
      <c r="E338" s="280" t="s">
        <v>14269</v>
      </c>
      <c r="F338" s="281">
        <v>2</v>
      </c>
      <c r="G338" s="282">
        <v>8000000</v>
      </c>
      <c r="H338" s="283" t="s">
        <v>195</v>
      </c>
      <c r="I338" s="284" t="s">
        <v>14424</v>
      </c>
    </row>
    <row r="339" spans="1:10">
      <c r="A339" s="543"/>
      <c r="B339" s="266">
        <v>131</v>
      </c>
      <c r="C339" s="273" t="s">
        <v>107</v>
      </c>
      <c r="D339" s="273" t="s">
        <v>239</v>
      </c>
      <c r="E339" s="264" t="s">
        <v>14269</v>
      </c>
      <c r="F339" s="276">
        <v>2</v>
      </c>
      <c r="G339" s="275">
        <v>1500000</v>
      </c>
      <c r="H339" s="263" t="s">
        <v>195</v>
      </c>
      <c r="I339" s="264" t="s">
        <v>14424</v>
      </c>
      <c r="J339" s="265" t="s">
        <v>14389</v>
      </c>
    </row>
    <row r="340" spans="1:10">
      <c r="A340" s="543"/>
      <c r="B340" s="277">
        <v>132</v>
      </c>
      <c r="C340" s="286" t="s">
        <v>109</v>
      </c>
      <c r="D340" s="286" t="s">
        <v>110</v>
      </c>
      <c r="E340" s="280" t="s">
        <v>14269</v>
      </c>
      <c r="F340" s="281">
        <v>2</v>
      </c>
      <c r="G340" s="282">
        <v>400000</v>
      </c>
      <c r="H340" s="283" t="s">
        <v>195</v>
      </c>
      <c r="I340" s="284" t="s">
        <v>14424</v>
      </c>
    </row>
    <row r="341" spans="1:10">
      <c r="A341" s="543"/>
      <c r="B341" s="277">
        <v>133</v>
      </c>
      <c r="C341" s="286" t="s">
        <v>240</v>
      </c>
      <c r="D341" s="286" t="s">
        <v>241</v>
      </c>
      <c r="E341" s="280" t="s">
        <v>14269</v>
      </c>
      <c r="F341" s="281">
        <v>3</v>
      </c>
      <c r="G341" s="282">
        <v>350000</v>
      </c>
      <c r="H341" s="283" t="s">
        <v>195</v>
      </c>
      <c r="I341" s="284" t="s">
        <v>14424</v>
      </c>
    </row>
    <row r="342" spans="1:10">
      <c r="A342" s="543"/>
      <c r="B342" s="277">
        <v>134</v>
      </c>
      <c r="C342" s="286" t="s">
        <v>93</v>
      </c>
      <c r="D342" s="286" t="s">
        <v>242</v>
      </c>
      <c r="E342" s="280" t="s">
        <v>14269</v>
      </c>
      <c r="F342" s="281">
        <v>6</v>
      </c>
      <c r="G342" s="282">
        <v>350000</v>
      </c>
      <c r="H342" s="283" t="s">
        <v>195</v>
      </c>
      <c r="I342" s="284" t="s">
        <v>14424</v>
      </c>
    </row>
    <row r="343" spans="1:10">
      <c r="A343" s="543"/>
      <c r="B343" s="277">
        <v>135</v>
      </c>
      <c r="C343" s="286" t="s">
        <v>95</v>
      </c>
      <c r="D343" s="286" t="s">
        <v>110</v>
      </c>
      <c r="E343" s="280" t="s">
        <v>14269</v>
      </c>
      <c r="F343" s="281">
        <v>6</v>
      </c>
      <c r="G343" s="282">
        <v>54000</v>
      </c>
      <c r="H343" s="283" t="s">
        <v>195</v>
      </c>
      <c r="I343" s="284" t="s">
        <v>14424</v>
      </c>
    </row>
    <row r="344" spans="1:10">
      <c r="A344" s="543"/>
      <c r="B344" s="277">
        <v>136</v>
      </c>
      <c r="C344" s="286" t="s">
        <v>243</v>
      </c>
      <c r="D344" s="286" t="s">
        <v>244</v>
      </c>
      <c r="E344" s="280" t="s">
        <v>14269</v>
      </c>
      <c r="F344" s="281">
        <v>1</v>
      </c>
      <c r="G344" s="282">
        <v>453000</v>
      </c>
      <c r="H344" s="283" t="s">
        <v>195</v>
      </c>
      <c r="I344" s="284" t="s">
        <v>14424</v>
      </c>
    </row>
    <row r="345" spans="1:10">
      <c r="A345" s="543"/>
      <c r="B345" s="277">
        <v>137</v>
      </c>
      <c r="C345" s="286" t="s">
        <v>245</v>
      </c>
      <c r="D345" s="286" t="s">
        <v>246</v>
      </c>
      <c r="E345" s="280" t="s">
        <v>14269</v>
      </c>
      <c r="F345" s="281">
        <v>2</v>
      </c>
      <c r="G345" s="282">
        <v>1200000</v>
      </c>
      <c r="H345" s="283" t="s">
        <v>195</v>
      </c>
      <c r="I345" s="284" t="s">
        <v>14424</v>
      </c>
    </row>
    <row r="346" spans="1:10">
      <c r="A346" s="543"/>
      <c r="B346" s="277">
        <v>138</v>
      </c>
      <c r="C346" s="286" t="s">
        <v>200</v>
      </c>
      <c r="D346" s="286" t="s">
        <v>201</v>
      </c>
      <c r="E346" s="280" t="s">
        <v>14269</v>
      </c>
      <c r="F346" s="281">
        <v>2</v>
      </c>
      <c r="G346" s="282">
        <v>1088181</v>
      </c>
      <c r="H346" s="283" t="s">
        <v>195</v>
      </c>
      <c r="I346" s="284" t="s">
        <v>14424</v>
      </c>
    </row>
    <row r="347" spans="1:10">
      <c r="A347" s="543"/>
      <c r="B347" s="277">
        <v>139</v>
      </c>
      <c r="C347" s="286" t="s">
        <v>136</v>
      </c>
      <c r="D347" s="286" t="s">
        <v>218</v>
      </c>
      <c r="E347" s="280" t="s">
        <v>14269</v>
      </c>
      <c r="F347" s="281">
        <v>2</v>
      </c>
      <c r="G347" s="282">
        <v>3600000</v>
      </c>
      <c r="H347" s="283" t="s">
        <v>195</v>
      </c>
      <c r="I347" s="284" t="s">
        <v>14424</v>
      </c>
    </row>
    <row r="348" spans="1:10">
      <c r="A348" s="543"/>
      <c r="B348" s="277">
        <v>140</v>
      </c>
      <c r="C348" s="286" t="s">
        <v>219</v>
      </c>
      <c r="D348" s="286" t="s">
        <v>220</v>
      </c>
      <c r="E348" s="280" t="s">
        <v>14269</v>
      </c>
      <c r="F348" s="281">
        <v>2</v>
      </c>
      <c r="G348" s="282">
        <v>180000</v>
      </c>
      <c r="H348" s="283" t="s">
        <v>195</v>
      </c>
      <c r="I348" s="284" t="s">
        <v>14424</v>
      </c>
    </row>
    <row r="349" spans="1:10">
      <c r="A349" s="543"/>
      <c r="B349" s="277">
        <v>141</v>
      </c>
      <c r="C349" s="286" t="s">
        <v>216</v>
      </c>
      <c r="D349" s="286" t="s">
        <v>217</v>
      </c>
      <c r="E349" s="284" t="s">
        <v>14269</v>
      </c>
      <c r="F349" s="281">
        <v>1</v>
      </c>
      <c r="G349" s="282">
        <v>220000</v>
      </c>
      <c r="H349" s="283" t="s">
        <v>195</v>
      </c>
      <c r="I349" s="284" t="s">
        <v>14424</v>
      </c>
    </row>
    <row r="350" spans="1:10">
      <c r="A350" s="543"/>
      <c r="B350" s="277">
        <v>142</v>
      </c>
      <c r="C350" s="287" t="s">
        <v>14433</v>
      </c>
      <c r="D350" s="287" t="s">
        <v>14434</v>
      </c>
      <c r="E350" s="284" t="s">
        <v>14269</v>
      </c>
      <c r="F350" s="288">
        <v>3</v>
      </c>
      <c r="G350" s="289">
        <v>24319700</v>
      </c>
      <c r="H350" s="283" t="s">
        <v>195</v>
      </c>
      <c r="I350" s="284" t="s">
        <v>14424</v>
      </c>
    </row>
    <row r="351" spans="1:10">
      <c r="A351" s="543"/>
      <c r="B351" s="277">
        <v>143</v>
      </c>
      <c r="C351" s="287" t="s">
        <v>14435</v>
      </c>
      <c r="D351" s="287" t="s">
        <v>14436</v>
      </c>
      <c r="E351" s="284" t="s">
        <v>14269</v>
      </c>
      <c r="F351" s="288">
        <v>3</v>
      </c>
      <c r="G351" s="289">
        <v>2026700</v>
      </c>
      <c r="H351" s="283" t="s">
        <v>195</v>
      </c>
      <c r="I351" s="284" t="s">
        <v>14424</v>
      </c>
    </row>
    <row r="352" spans="1:10">
      <c r="A352" s="543"/>
      <c r="B352" s="277">
        <v>144</v>
      </c>
      <c r="C352" s="287" t="s">
        <v>14437</v>
      </c>
      <c r="D352" s="287" t="s">
        <v>14438</v>
      </c>
      <c r="E352" s="284" t="s">
        <v>14269</v>
      </c>
      <c r="F352" s="288">
        <v>1000</v>
      </c>
      <c r="G352" s="289">
        <v>900000</v>
      </c>
      <c r="H352" s="283" t="s">
        <v>195</v>
      </c>
      <c r="I352" s="284" t="s">
        <v>14424</v>
      </c>
    </row>
    <row r="353" spans="1:9">
      <c r="A353" s="543"/>
      <c r="B353" s="97">
        <v>145</v>
      </c>
      <c r="C353" s="58" t="s">
        <v>247</v>
      </c>
      <c r="D353" s="58" t="s">
        <v>248</v>
      </c>
      <c r="E353" s="172" t="s">
        <v>14269</v>
      </c>
      <c r="F353" s="67">
        <v>1</v>
      </c>
      <c r="G353" s="45">
        <v>11709500</v>
      </c>
      <c r="H353" s="171" t="s">
        <v>195</v>
      </c>
      <c r="I353" s="172" t="s">
        <v>14439</v>
      </c>
    </row>
    <row r="354" spans="1:9">
      <c r="A354" s="543"/>
      <c r="B354" s="97">
        <v>146</v>
      </c>
      <c r="C354" s="58" t="s">
        <v>249</v>
      </c>
      <c r="D354" s="58" t="s">
        <v>250</v>
      </c>
      <c r="E354" s="172" t="s">
        <v>14269</v>
      </c>
      <c r="F354" s="67">
        <v>1</v>
      </c>
      <c r="G354" s="45">
        <v>1846500</v>
      </c>
      <c r="H354" s="171" t="s">
        <v>195</v>
      </c>
      <c r="I354" s="172" t="s">
        <v>14440</v>
      </c>
    </row>
    <row r="355" spans="1:9">
      <c r="A355" s="543"/>
      <c r="B355" s="97">
        <v>147</v>
      </c>
      <c r="C355" s="58" t="s">
        <v>249</v>
      </c>
      <c r="D355" s="58" t="s">
        <v>251</v>
      </c>
      <c r="E355" s="172" t="s">
        <v>14269</v>
      </c>
      <c r="F355" s="67">
        <v>5</v>
      </c>
      <c r="G355" s="45">
        <v>214400</v>
      </c>
      <c r="H355" s="171" t="s">
        <v>195</v>
      </c>
      <c r="I355" s="172" t="s">
        <v>14440</v>
      </c>
    </row>
    <row r="356" spans="1:9">
      <c r="A356" s="543"/>
      <c r="B356" s="97">
        <v>148</v>
      </c>
      <c r="C356" s="58" t="s">
        <v>252</v>
      </c>
      <c r="D356" s="58" t="s">
        <v>253</v>
      </c>
      <c r="E356" s="172" t="s">
        <v>14269</v>
      </c>
      <c r="F356" s="67">
        <v>1</v>
      </c>
      <c r="G356" s="45">
        <v>2090600</v>
      </c>
      <c r="H356" s="171" t="s">
        <v>195</v>
      </c>
      <c r="I356" s="172" t="s">
        <v>14440</v>
      </c>
    </row>
    <row r="357" spans="1:9">
      <c r="A357" s="543"/>
      <c r="B357" s="97">
        <v>149</v>
      </c>
      <c r="C357" s="58" t="s">
        <v>252</v>
      </c>
      <c r="D357" s="58" t="s">
        <v>254</v>
      </c>
      <c r="E357" s="172" t="s">
        <v>14269</v>
      </c>
      <c r="F357" s="67">
        <v>5</v>
      </c>
      <c r="G357" s="45">
        <v>1319600</v>
      </c>
      <c r="H357" s="171" t="s">
        <v>195</v>
      </c>
      <c r="I357" s="172" t="s">
        <v>14440</v>
      </c>
    </row>
    <row r="358" spans="1:9">
      <c r="A358" s="543"/>
      <c r="B358" s="97">
        <v>150</v>
      </c>
      <c r="C358" s="58" t="s">
        <v>255</v>
      </c>
      <c r="D358" s="58" t="s">
        <v>256</v>
      </c>
      <c r="E358" s="172" t="s">
        <v>14269</v>
      </c>
      <c r="F358" s="67">
        <v>1</v>
      </c>
      <c r="G358" s="45">
        <v>630600</v>
      </c>
      <c r="H358" s="171" t="s">
        <v>195</v>
      </c>
      <c r="I358" s="172" t="s">
        <v>14440</v>
      </c>
    </row>
    <row r="359" spans="1:9">
      <c r="A359" s="543"/>
      <c r="B359" s="97">
        <v>151</v>
      </c>
      <c r="C359" s="58" t="s">
        <v>257</v>
      </c>
      <c r="D359" s="58" t="s">
        <v>258</v>
      </c>
      <c r="E359" s="172" t="s">
        <v>14269</v>
      </c>
      <c r="F359" s="68">
        <v>1</v>
      </c>
      <c r="G359" s="45">
        <v>1171000</v>
      </c>
      <c r="H359" s="171" t="s">
        <v>195</v>
      </c>
      <c r="I359" s="172" t="s">
        <v>14440</v>
      </c>
    </row>
    <row r="360" spans="1:9">
      <c r="A360" s="543"/>
      <c r="B360" s="277">
        <v>152</v>
      </c>
      <c r="C360" s="290" t="s">
        <v>14441</v>
      </c>
      <c r="D360" s="291"/>
      <c r="E360" s="284" t="s">
        <v>14269</v>
      </c>
      <c r="F360" s="292">
        <v>4</v>
      </c>
      <c r="G360" s="282">
        <v>21617500</v>
      </c>
      <c r="H360" s="283" t="s">
        <v>195</v>
      </c>
      <c r="I360" s="284" t="s">
        <v>14442</v>
      </c>
    </row>
    <row r="361" spans="1:9">
      <c r="A361" s="543"/>
      <c r="B361" s="277">
        <v>153</v>
      </c>
      <c r="C361" s="290" t="s">
        <v>14443</v>
      </c>
      <c r="D361" s="291" t="s">
        <v>14444</v>
      </c>
      <c r="E361" s="284" t="s">
        <v>14269</v>
      </c>
      <c r="F361" s="292">
        <v>1</v>
      </c>
      <c r="G361" s="282">
        <v>1621400</v>
      </c>
      <c r="H361" s="283" t="s">
        <v>195</v>
      </c>
      <c r="I361" s="284" t="s">
        <v>14442</v>
      </c>
    </row>
    <row r="362" spans="1:9">
      <c r="A362" s="543"/>
      <c r="B362" s="277">
        <v>154</v>
      </c>
      <c r="C362" s="290" t="s">
        <v>14445</v>
      </c>
      <c r="D362" s="291" t="s">
        <v>14446</v>
      </c>
      <c r="E362" s="284" t="s">
        <v>14269</v>
      </c>
      <c r="F362" s="292">
        <v>6</v>
      </c>
      <c r="G362" s="282">
        <v>45938000</v>
      </c>
      <c r="H362" s="283" t="s">
        <v>195</v>
      </c>
      <c r="I362" s="284" t="s">
        <v>14442</v>
      </c>
    </row>
    <row r="363" spans="1:9">
      <c r="A363" s="543"/>
      <c r="B363" s="277">
        <v>155</v>
      </c>
      <c r="C363" s="290" t="s">
        <v>14447</v>
      </c>
      <c r="D363" s="291"/>
      <c r="E363" s="284" t="s">
        <v>14269</v>
      </c>
      <c r="F363" s="292">
        <v>6</v>
      </c>
      <c r="G363" s="282">
        <v>8107000</v>
      </c>
      <c r="H363" s="283" t="s">
        <v>195</v>
      </c>
      <c r="I363" s="284" t="s">
        <v>14442</v>
      </c>
    </row>
    <row r="364" spans="1:9">
      <c r="A364" s="543"/>
      <c r="B364" s="277">
        <v>156</v>
      </c>
      <c r="C364" s="293" t="s">
        <v>14448</v>
      </c>
      <c r="D364" s="294" t="s">
        <v>14449</v>
      </c>
      <c r="E364" s="284" t="s">
        <v>14269</v>
      </c>
      <c r="F364" s="292">
        <v>1</v>
      </c>
      <c r="G364" s="282">
        <v>3153000</v>
      </c>
      <c r="H364" s="283" t="s">
        <v>195</v>
      </c>
      <c r="I364" s="284" t="s">
        <v>14442</v>
      </c>
    </row>
    <row r="365" spans="1:9">
      <c r="A365" s="543"/>
      <c r="B365" s="277">
        <v>157</v>
      </c>
      <c r="C365" s="293" t="s">
        <v>14450</v>
      </c>
      <c r="D365" s="291" t="s">
        <v>14451</v>
      </c>
      <c r="E365" s="284" t="s">
        <v>14269</v>
      </c>
      <c r="F365" s="292">
        <v>1</v>
      </c>
      <c r="G365" s="282">
        <v>315300</v>
      </c>
      <c r="H365" s="283" t="s">
        <v>195</v>
      </c>
      <c r="I365" s="284" t="s">
        <v>14442</v>
      </c>
    </row>
    <row r="366" spans="1:9">
      <c r="A366" s="543"/>
      <c r="B366" s="277">
        <v>158</v>
      </c>
      <c r="C366" s="293" t="s">
        <v>14452</v>
      </c>
      <c r="D366" s="291"/>
      <c r="E366" s="284" t="s">
        <v>14269</v>
      </c>
      <c r="F366" s="292">
        <v>2</v>
      </c>
      <c r="G366" s="282">
        <v>757000</v>
      </c>
      <c r="H366" s="283" t="s">
        <v>195</v>
      </c>
      <c r="I366" s="284" t="s">
        <v>14442</v>
      </c>
    </row>
    <row r="367" spans="1:9">
      <c r="A367" s="543"/>
      <c r="B367" s="277">
        <v>159</v>
      </c>
      <c r="C367" s="293" t="s">
        <v>14453</v>
      </c>
      <c r="D367" s="291"/>
      <c r="E367" s="284" t="s">
        <v>14269</v>
      </c>
      <c r="F367" s="295">
        <v>1</v>
      </c>
      <c r="G367" s="282">
        <v>562000</v>
      </c>
      <c r="H367" s="283" t="s">
        <v>195</v>
      </c>
      <c r="I367" s="284" t="s">
        <v>14442</v>
      </c>
    </row>
    <row r="368" spans="1:9">
      <c r="A368" s="543"/>
      <c r="B368" s="277">
        <v>160</v>
      </c>
      <c r="C368" s="293" t="s">
        <v>14418</v>
      </c>
      <c r="D368" s="296" t="s">
        <v>14454</v>
      </c>
      <c r="E368" s="284" t="s">
        <v>14269</v>
      </c>
      <c r="F368" s="295">
        <v>1</v>
      </c>
      <c r="G368" s="282">
        <v>180200</v>
      </c>
      <c r="H368" s="283" t="s">
        <v>195</v>
      </c>
      <c r="I368" s="284" t="s">
        <v>14442</v>
      </c>
    </row>
    <row r="369" spans="1:9">
      <c r="A369" s="543"/>
      <c r="B369" s="277">
        <v>161</v>
      </c>
      <c r="C369" s="290" t="s">
        <v>14455</v>
      </c>
      <c r="D369" s="291" t="s">
        <v>14456</v>
      </c>
      <c r="E369" s="284" t="s">
        <v>14269</v>
      </c>
      <c r="F369" s="295">
        <v>1</v>
      </c>
      <c r="G369" s="282">
        <v>319000</v>
      </c>
      <c r="H369" s="283" t="s">
        <v>195</v>
      </c>
      <c r="I369" s="284" t="s">
        <v>14442</v>
      </c>
    </row>
    <row r="370" spans="1:9">
      <c r="A370" s="543"/>
      <c r="B370" s="277">
        <v>162</v>
      </c>
      <c r="C370" s="290" t="s">
        <v>14457</v>
      </c>
      <c r="D370" s="291" t="s">
        <v>14458</v>
      </c>
      <c r="E370" s="284" t="s">
        <v>14269</v>
      </c>
      <c r="F370" s="292">
        <v>5</v>
      </c>
      <c r="G370" s="282">
        <v>8783000</v>
      </c>
      <c r="H370" s="283" t="s">
        <v>195</v>
      </c>
      <c r="I370" s="284" t="s">
        <v>14459</v>
      </c>
    </row>
    <row r="371" spans="1:9">
      <c r="A371" s="543"/>
      <c r="B371" s="277">
        <v>163</v>
      </c>
      <c r="C371" s="290" t="s">
        <v>14460</v>
      </c>
      <c r="D371" s="291" t="s">
        <v>14461</v>
      </c>
      <c r="E371" s="284" t="s">
        <v>14269</v>
      </c>
      <c r="F371" s="292">
        <v>1</v>
      </c>
      <c r="G371" s="282">
        <v>5404000</v>
      </c>
      <c r="H371" s="283" t="s">
        <v>195</v>
      </c>
      <c r="I371" s="284" t="s">
        <v>14459</v>
      </c>
    </row>
    <row r="372" spans="1:9">
      <c r="A372" s="543"/>
      <c r="B372" s="277">
        <v>164</v>
      </c>
      <c r="C372" s="290" t="s">
        <v>14462</v>
      </c>
      <c r="D372" s="291" t="s">
        <v>14463</v>
      </c>
      <c r="E372" s="284" t="s">
        <v>14464</v>
      </c>
      <c r="F372" s="292">
        <v>1</v>
      </c>
      <c r="G372" s="282">
        <v>11709500</v>
      </c>
      <c r="H372" s="283" t="s">
        <v>195</v>
      </c>
      <c r="I372" s="284" t="s">
        <v>14459</v>
      </c>
    </row>
    <row r="373" spans="1:9">
      <c r="A373" s="543"/>
      <c r="B373" s="277">
        <v>165</v>
      </c>
      <c r="C373" s="293" t="s">
        <v>14465</v>
      </c>
      <c r="D373" s="294" t="s">
        <v>14466</v>
      </c>
      <c r="E373" s="284" t="s">
        <v>14269</v>
      </c>
      <c r="F373" s="292">
        <v>1</v>
      </c>
      <c r="G373" s="282">
        <v>5855000</v>
      </c>
      <c r="H373" s="283" t="s">
        <v>195</v>
      </c>
      <c r="I373" s="284" t="s">
        <v>14439</v>
      </c>
    </row>
    <row r="374" spans="1:9">
      <c r="A374" s="543"/>
      <c r="B374" s="277">
        <v>166</v>
      </c>
      <c r="C374" s="286" t="s">
        <v>249</v>
      </c>
      <c r="D374" s="286" t="s">
        <v>14467</v>
      </c>
      <c r="E374" s="284" t="s">
        <v>14269</v>
      </c>
      <c r="F374" s="292">
        <v>1</v>
      </c>
      <c r="G374" s="282">
        <v>1846500</v>
      </c>
      <c r="H374" s="283" t="s">
        <v>195</v>
      </c>
      <c r="I374" s="284" t="s">
        <v>14439</v>
      </c>
    </row>
    <row r="375" spans="1:9">
      <c r="A375" s="543"/>
      <c r="B375" s="277">
        <v>167</v>
      </c>
      <c r="C375" s="286" t="s">
        <v>249</v>
      </c>
      <c r="D375" s="286" t="s">
        <v>251</v>
      </c>
      <c r="E375" s="284" t="s">
        <v>14269</v>
      </c>
      <c r="F375" s="292">
        <v>5</v>
      </c>
      <c r="G375" s="282">
        <v>214400</v>
      </c>
      <c r="H375" s="283" t="s">
        <v>195</v>
      </c>
      <c r="I375" s="284" t="s">
        <v>14439</v>
      </c>
    </row>
    <row r="376" spans="1:9">
      <c r="A376" s="543"/>
      <c r="B376" s="277">
        <v>168</v>
      </c>
      <c r="C376" s="286" t="s">
        <v>255</v>
      </c>
      <c r="D376" s="286" t="s">
        <v>256</v>
      </c>
      <c r="E376" s="284" t="s">
        <v>14269</v>
      </c>
      <c r="F376" s="292">
        <v>1</v>
      </c>
      <c r="G376" s="282">
        <v>630500</v>
      </c>
      <c r="H376" s="283" t="s">
        <v>195</v>
      </c>
      <c r="I376" s="284" t="s">
        <v>14439</v>
      </c>
    </row>
    <row r="377" spans="1:9">
      <c r="A377" s="543"/>
      <c r="B377" s="277">
        <v>169</v>
      </c>
      <c r="C377" s="286" t="s">
        <v>259</v>
      </c>
      <c r="D377" s="286" t="s">
        <v>260</v>
      </c>
      <c r="E377" s="280" t="s">
        <v>14269</v>
      </c>
      <c r="F377" s="281">
        <v>1</v>
      </c>
      <c r="G377" s="282">
        <v>2600000</v>
      </c>
      <c r="H377" s="283" t="s">
        <v>195</v>
      </c>
      <c r="I377" s="284" t="s">
        <v>14459</v>
      </c>
    </row>
    <row r="378" spans="1:9">
      <c r="A378" s="543"/>
      <c r="B378" s="277">
        <v>170</v>
      </c>
      <c r="C378" s="286" t="s">
        <v>261</v>
      </c>
      <c r="D378" s="286" t="s">
        <v>262</v>
      </c>
      <c r="E378" s="280" t="s">
        <v>14269</v>
      </c>
      <c r="F378" s="281">
        <v>1</v>
      </c>
      <c r="G378" s="282">
        <v>720000</v>
      </c>
      <c r="H378" s="283" t="s">
        <v>195</v>
      </c>
      <c r="I378" s="284" t="s">
        <v>14459</v>
      </c>
    </row>
    <row r="379" spans="1:9">
      <c r="A379" s="543"/>
      <c r="B379" s="277">
        <v>171</v>
      </c>
      <c r="C379" s="286" t="s">
        <v>263</v>
      </c>
      <c r="D379" s="286" t="s">
        <v>264</v>
      </c>
      <c r="E379" s="280" t="s">
        <v>14269</v>
      </c>
      <c r="F379" s="281">
        <v>2</v>
      </c>
      <c r="G379" s="282">
        <v>54999.999999999978</v>
      </c>
      <c r="H379" s="283" t="s">
        <v>195</v>
      </c>
      <c r="I379" s="284" t="s">
        <v>14459</v>
      </c>
    </row>
    <row r="380" spans="1:9">
      <c r="A380" s="543"/>
      <c r="B380" s="277">
        <v>172</v>
      </c>
      <c r="C380" s="286" t="s">
        <v>265</v>
      </c>
      <c r="D380" s="286" t="s">
        <v>203</v>
      </c>
      <c r="E380" s="280" t="s">
        <v>14269</v>
      </c>
      <c r="F380" s="281">
        <v>1</v>
      </c>
      <c r="G380" s="282">
        <v>60000</v>
      </c>
      <c r="H380" s="283" t="s">
        <v>195</v>
      </c>
      <c r="I380" s="284" t="s">
        <v>14459</v>
      </c>
    </row>
    <row r="381" spans="1:9">
      <c r="A381" s="543"/>
      <c r="B381" s="277">
        <v>173</v>
      </c>
      <c r="C381" s="286" t="s">
        <v>200</v>
      </c>
      <c r="D381" s="286" t="s">
        <v>201</v>
      </c>
      <c r="E381" s="280" t="s">
        <v>14269</v>
      </c>
      <c r="F381" s="281">
        <v>1</v>
      </c>
      <c r="G381" s="282">
        <v>1088181</v>
      </c>
      <c r="H381" s="283" t="s">
        <v>195</v>
      </c>
      <c r="I381" s="284" t="s">
        <v>14424</v>
      </c>
    </row>
    <row r="382" spans="1:9">
      <c r="A382" s="543"/>
      <c r="B382" s="277">
        <v>174</v>
      </c>
      <c r="C382" s="286" t="s">
        <v>266</v>
      </c>
      <c r="D382" s="286" t="s">
        <v>199</v>
      </c>
      <c r="E382" s="280" t="s">
        <v>14269</v>
      </c>
      <c r="F382" s="281">
        <v>1</v>
      </c>
      <c r="G382" s="282">
        <v>263000</v>
      </c>
      <c r="H382" s="283" t="s">
        <v>195</v>
      </c>
      <c r="I382" s="284" t="s">
        <v>14424</v>
      </c>
    </row>
    <row r="383" spans="1:9">
      <c r="A383" s="543"/>
      <c r="B383" s="277">
        <v>175</v>
      </c>
      <c r="C383" s="286" t="s">
        <v>267</v>
      </c>
      <c r="D383" s="286" t="s">
        <v>268</v>
      </c>
      <c r="E383" s="280" t="s">
        <v>14269</v>
      </c>
      <c r="F383" s="281">
        <v>1</v>
      </c>
      <c r="G383" s="282">
        <v>110000</v>
      </c>
      <c r="H383" s="283" t="s">
        <v>195</v>
      </c>
      <c r="I383" s="284" t="s">
        <v>14424</v>
      </c>
    </row>
    <row r="384" spans="1:9">
      <c r="A384" s="543"/>
      <c r="B384" s="277">
        <v>176</v>
      </c>
      <c r="C384" s="286" t="s">
        <v>269</v>
      </c>
      <c r="D384" s="286" t="s">
        <v>270</v>
      </c>
      <c r="E384" s="280" t="s">
        <v>14269</v>
      </c>
      <c r="F384" s="281">
        <v>1</v>
      </c>
      <c r="G384" s="282">
        <v>1900000</v>
      </c>
      <c r="H384" s="283" t="s">
        <v>195</v>
      </c>
      <c r="I384" s="284" t="s">
        <v>14424</v>
      </c>
    </row>
    <row r="385" spans="1:9">
      <c r="A385" s="543"/>
      <c r="B385" s="277">
        <v>177</v>
      </c>
      <c r="C385" s="286" t="s">
        <v>240</v>
      </c>
      <c r="D385" s="286" t="s">
        <v>241</v>
      </c>
      <c r="E385" s="280" t="s">
        <v>14269</v>
      </c>
      <c r="F385" s="281">
        <v>1</v>
      </c>
      <c r="G385" s="282">
        <v>350000</v>
      </c>
      <c r="H385" s="283" t="s">
        <v>195</v>
      </c>
      <c r="I385" s="284" t="s">
        <v>14424</v>
      </c>
    </row>
    <row r="386" spans="1:9">
      <c r="A386" s="543"/>
      <c r="B386" s="277">
        <v>178</v>
      </c>
      <c r="C386" s="286" t="s">
        <v>93</v>
      </c>
      <c r="D386" s="286" t="s">
        <v>242</v>
      </c>
      <c r="E386" s="280" t="s">
        <v>14269</v>
      </c>
      <c r="F386" s="281">
        <v>2</v>
      </c>
      <c r="G386" s="282">
        <v>350000</v>
      </c>
      <c r="H386" s="283" t="s">
        <v>195</v>
      </c>
      <c r="I386" s="284" t="s">
        <v>14424</v>
      </c>
    </row>
    <row r="387" spans="1:9">
      <c r="A387" s="543"/>
      <c r="B387" s="277">
        <v>179</v>
      </c>
      <c r="C387" s="286" t="s">
        <v>95</v>
      </c>
      <c r="D387" s="286" t="s">
        <v>110</v>
      </c>
      <c r="E387" s="280" t="s">
        <v>14269</v>
      </c>
      <c r="F387" s="281">
        <v>2</v>
      </c>
      <c r="G387" s="282">
        <v>54000</v>
      </c>
      <c r="H387" s="283" t="s">
        <v>195</v>
      </c>
      <c r="I387" s="284" t="s">
        <v>14424</v>
      </c>
    </row>
    <row r="388" spans="1:9">
      <c r="A388" s="543"/>
      <c r="B388" s="277">
        <v>180</v>
      </c>
      <c r="C388" s="286" t="s">
        <v>243</v>
      </c>
      <c r="D388" s="286" t="s">
        <v>244</v>
      </c>
      <c r="E388" s="280" t="s">
        <v>14269</v>
      </c>
      <c r="F388" s="281">
        <v>1</v>
      </c>
      <c r="G388" s="282">
        <v>453000</v>
      </c>
      <c r="H388" s="283" t="s">
        <v>195</v>
      </c>
      <c r="I388" s="284" t="s">
        <v>14424</v>
      </c>
    </row>
    <row r="389" spans="1:9">
      <c r="A389" s="543"/>
      <c r="B389" s="277">
        <v>181</v>
      </c>
      <c r="C389" s="286" t="s">
        <v>245</v>
      </c>
      <c r="D389" s="286" t="s">
        <v>246</v>
      </c>
      <c r="E389" s="280" t="s">
        <v>14269</v>
      </c>
      <c r="F389" s="281">
        <v>1</v>
      </c>
      <c r="G389" s="282">
        <v>1200000</v>
      </c>
      <c r="H389" s="283" t="s">
        <v>195</v>
      </c>
      <c r="I389" s="284" t="s">
        <v>14424</v>
      </c>
    </row>
    <row r="390" spans="1:9">
      <c r="A390" s="543"/>
      <c r="B390" s="277">
        <v>182</v>
      </c>
      <c r="C390" s="286" t="s">
        <v>271</v>
      </c>
      <c r="D390" s="286" t="s">
        <v>272</v>
      </c>
      <c r="E390" s="284" t="s">
        <v>14269</v>
      </c>
      <c r="F390" s="281">
        <v>1</v>
      </c>
      <c r="G390" s="282">
        <v>3800000</v>
      </c>
      <c r="H390" s="283" t="s">
        <v>195</v>
      </c>
      <c r="I390" s="284" t="s">
        <v>14424</v>
      </c>
    </row>
    <row r="391" spans="1:9">
      <c r="A391" s="543"/>
      <c r="B391" s="160">
        <v>183</v>
      </c>
      <c r="C391" s="161" t="s">
        <v>14468</v>
      </c>
      <c r="D391" s="161" t="s">
        <v>14469</v>
      </c>
      <c r="E391" s="160" t="s">
        <v>14470</v>
      </c>
      <c r="F391" s="160">
        <v>2</v>
      </c>
      <c r="G391" s="162">
        <v>22000000</v>
      </c>
      <c r="H391" s="160" t="s">
        <v>14471</v>
      </c>
      <c r="I391" s="160" t="s">
        <v>14346</v>
      </c>
    </row>
    <row r="392" spans="1:9">
      <c r="A392" s="543"/>
      <c r="B392" s="160">
        <v>184</v>
      </c>
      <c r="C392" s="161" t="s">
        <v>14472</v>
      </c>
      <c r="D392" s="161" t="s">
        <v>14469</v>
      </c>
      <c r="E392" s="160" t="s">
        <v>14473</v>
      </c>
      <c r="F392" s="160">
        <v>6</v>
      </c>
      <c r="G392" s="162">
        <v>33000000</v>
      </c>
      <c r="H392" s="160" t="s">
        <v>14474</v>
      </c>
      <c r="I392" s="160" t="s">
        <v>14346</v>
      </c>
    </row>
    <row r="393" spans="1:9">
      <c r="A393" s="543"/>
      <c r="B393" s="160">
        <v>185</v>
      </c>
      <c r="C393" s="161" t="s">
        <v>14475</v>
      </c>
      <c r="D393" s="161" t="s">
        <v>14469</v>
      </c>
      <c r="E393" s="160" t="s">
        <v>14473</v>
      </c>
      <c r="F393" s="160">
        <v>38</v>
      </c>
      <c r="G393" s="162">
        <v>514400000</v>
      </c>
      <c r="H393" s="163" t="s">
        <v>195</v>
      </c>
      <c r="I393" s="160" t="s">
        <v>14476</v>
      </c>
    </row>
    <row r="394" spans="1:9">
      <c r="A394" s="543"/>
      <c r="B394" s="160">
        <v>186</v>
      </c>
      <c r="C394" s="161" t="s">
        <v>14477</v>
      </c>
      <c r="D394" s="161" t="s">
        <v>14469</v>
      </c>
      <c r="E394" s="160" t="s">
        <v>14478</v>
      </c>
      <c r="F394" s="160">
        <v>2</v>
      </c>
      <c r="G394" s="162">
        <v>7650000</v>
      </c>
      <c r="H394" s="160" t="s">
        <v>14474</v>
      </c>
      <c r="I394" s="160" t="s">
        <v>14479</v>
      </c>
    </row>
    <row r="395" spans="1:9">
      <c r="A395" s="544"/>
      <c r="B395" s="160">
        <v>187</v>
      </c>
      <c r="C395" s="161" t="s">
        <v>14480</v>
      </c>
      <c r="D395" s="161" t="s">
        <v>14469</v>
      </c>
      <c r="E395" s="160" t="s">
        <v>14478</v>
      </c>
      <c r="F395" s="160">
        <v>2</v>
      </c>
      <c r="G395" s="162">
        <v>14300000</v>
      </c>
      <c r="H395" s="160" t="s">
        <v>14481</v>
      </c>
      <c r="I395" s="160" t="s">
        <v>14476</v>
      </c>
    </row>
    <row r="396" spans="1:9" ht="12" customHeight="1">
      <c r="A396" s="542" t="s">
        <v>14482</v>
      </c>
      <c r="B396" s="539" t="s">
        <v>14293</v>
      </c>
      <c r="C396" s="539"/>
      <c r="D396" s="76"/>
      <c r="E396" s="76"/>
      <c r="F396" s="76"/>
      <c r="G396" s="79">
        <f>SUM(G397:G463)</f>
        <v>566039090</v>
      </c>
      <c r="H396" s="76"/>
      <c r="I396" s="76"/>
    </row>
    <row r="397" spans="1:9">
      <c r="A397" s="543"/>
      <c r="B397" s="216">
        <v>1</v>
      </c>
      <c r="C397" s="46" t="s">
        <v>14294</v>
      </c>
      <c r="D397" s="46" t="s">
        <v>211</v>
      </c>
      <c r="E397" s="31" t="s">
        <v>14269</v>
      </c>
      <c r="F397" s="47">
        <v>1</v>
      </c>
      <c r="G397" s="48">
        <v>300000</v>
      </c>
      <c r="H397" s="40" t="s">
        <v>14483</v>
      </c>
      <c r="I397" s="31" t="s">
        <v>14484</v>
      </c>
    </row>
    <row r="398" spans="1:9">
      <c r="A398" s="543"/>
      <c r="B398" s="216">
        <v>2</v>
      </c>
      <c r="C398" s="46" t="s">
        <v>273</v>
      </c>
      <c r="D398" s="46" t="s">
        <v>274</v>
      </c>
      <c r="E398" s="31" t="s">
        <v>14269</v>
      </c>
      <c r="F398" s="47">
        <v>1</v>
      </c>
      <c r="G398" s="48">
        <v>1500000</v>
      </c>
      <c r="H398" s="40" t="s">
        <v>14485</v>
      </c>
      <c r="I398" s="31" t="s">
        <v>14484</v>
      </c>
    </row>
    <row r="399" spans="1:9">
      <c r="A399" s="543"/>
      <c r="B399" s="216">
        <v>3</v>
      </c>
      <c r="C399" s="46" t="s">
        <v>275</v>
      </c>
      <c r="D399" s="46" t="s">
        <v>14486</v>
      </c>
      <c r="E399" s="31" t="s">
        <v>14269</v>
      </c>
      <c r="F399" s="47">
        <v>1</v>
      </c>
      <c r="G399" s="48">
        <v>2400000</v>
      </c>
      <c r="H399" s="40" t="s">
        <v>14483</v>
      </c>
      <c r="I399" s="31" t="s">
        <v>14484</v>
      </c>
    </row>
    <row r="400" spans="1:9">
      <c r="A400" s="543"/>
      <c r="B400" s="216">
        <v>4</v>
      </c>
      <c r="C400" s="46" t="s">
        <v>136</v>
      </c>
      <c r="D400" s="46" t="s">
        <v>276</v>
      </c>
      <c r="E400" s="31" t="s">
        <v>14269</v>
      </c>
      <c r="F400" s="47">
        <v>16</v>
      </c>
      <c r="G400" s="48">
        <v>4200000</v>
      </c>
      <c r="H400" s="40" t="s">
        <v>14485</v>
      </c>
      <c r="I400" s="31" t="s">
        <v>14484</v>
      </c>
    </row>
    <row r="401" spans="1:9">
      <c r="A401" s="543"/>
      <c r="B401" s="216">
        <v>5</v>
      </c>
      <c r="C401" s="46" t="s">
        <v>277</v>
      </c>
      <c r="D401" s="46" t="s">
        <v>278</v>
      </c>
      <c r="E401" s="31" t="s">
        <v>14269</v>
      </c>
      <c r="F401" s="47">
        <v>16</v>
      </c>
      <c r="G401" s="48">
        <v>200000</v>
      </c>
      <c r="H401" s="40" t="s">
        <v>14483</v>
      </c>
      <c r="I401" s="31" t="s">
        <v>14484</v>
      </c>
    </row>
    <row r="402" spans="1:9">
      <c r="A402" s="543"/>
      <c r="B402" s="216">
        <v>6</v>
      </c>
      <c r="C402" s="49" t="s">
        <v>240</v>
      </c>
      <c r="D402" s="46" t="s">
        <v>279</v>
      </c>
      <c r="E402" s="31" t="s">
        <v>14269</v>
      </c>
      <c r="F402" s="47">
        <v>2</v>
      </c>
      <c r="G402" s="48">
        <v>780000</v>
      </c>
      <c r="H402" s="40" t="s">
        <v>14485</v>
      </c>
      <c r="I402" s="31" t="s">
        <v>14484</v>
      </c>
    </row>
    <row r="403" spans="1:9">
      <c r="A403" s="543"/>
      <c r="B403" s="216">
        <v>7</v>
      </c>
      <c r="C403" s="49" t="s">
        <v>93</v>
      </c>
      <c r="D403" s="46" t="s">
        <v>280</v>
      </c>
      <c r="E403" s="31" t="s">
        <v>14269</v>
      </c>
      <c r="F403" s="47">
        <v>4</v>
      </c>
      <c r="G403" s="48">
        <v>350000</v>
      </c>
      <c r="H403" s="40" t="s">
        <v>14483</v>
      </c>
      <c r="I403" s="31" t="s">
        <v>14484</v>
      </c>
    </row>
    <row r="404" spans="1:9">
      <c r="A404" s="543"/>
      <c r="B404" s="216">
        <v>8</v>
      </c>
      <c r="C404" s="49" t="s">
        <v>95</v>
      </c>
      <c r="D404" s="46" t="s">
        <v>208</v>
      </c>
      <c r="E404" s="31" t="s">
        <v>14269</v>
      </c>
      <c r="F404" s="47">
        <v>4</v>
      </c>
      <c r="G404" s="48">
        <v>150000</v>
      </c>
      <c r="H404" s="40" t="s">
        <v>14483</v>
      </c>
      <c r="I404" s="31" t="s">
        <v>14484</v>
      </c>
    </row>
    <row r="405" spans="1:9">
      <c r="A405" s="543"/>
      <c r="B405" s="216">
        <v>9</v>
      </c>
      <c r="C405" s="49" t="s">
        <v>281</v>
      </c>
      <c r="D405" s="46" t="s">
        <v>208</v>
      </c>
      <c r="E405" s="31" t="s">
        <v>14269</v>
      </c>
      <c r="F405" s="47">
        <v>16</v>
      </c>
      <c r="G405" s="48">
        <v>380000</v>
      </c>
      <c r="H405" s="40" t="s">
        <v>14485</v>
      </c>
      <c r="I405" s="31" t="s">
        <v>14484</v>
      </c>
    </row>
    <row r="406" spans="1:9">
      <c r="A406" s="543"/>
      <c r="B406" s="216">
        <v>10</v>
      </c>
      <c r="C406" s="46" t="s">
        <v>85</v>
      </c>
      <c r="D406" s="46" t="s">
        <v>211</v>
      </c>
      <c r="E406" s="43" t="s">
        <v>14269</v>
      </c>
      <c r="F406" s="47">
        <v>1</v>
      </c>
      <c r="G406" s="48">
        <v>300000</v>
      </c>
      <c r="H406" s="40" t="s">
        <v>14483</v>
      </c>
      <c r="I406" s="31" t="s">
        <v>14487</v>
      </c>
    </row>
    <row r="407" spans="1:9">
      <c r="A407" s="543"/>
      <c r="B407" s="216">
        <v>11</v>
      </c>
      <c r="C407" s="46" t="s">
        <v>273</v>
      </c>
      <c r="D407" s="46" t="s">
        <v>274</v>
      </c>
      <c r="E407" s="31" t="s">
        <v>14269</v>
      </c>
      <c r="F407" s="47">
        <v>1</v>
      </c>
      <c r="G407" s="48">
        <v>1500000</v>
      </c>
      <c r="H407" s="40" t="s">
        <v>14485</v>
      </c>
      <c r="I407" s="31" t="s">
        <v>14487</v>
      </c>
    </row>
    <row r="408" spans="1:9">
      <c r="A408" s="543"/>
      <c r="B408" s="216">
        <v>12</v>
      </c>
      <c r="C408" s="46" t="s">
        <v>275</v>
      </c>
      <c r="D408" s="46" t="s">
        <v>14486</v>
      </c>
      <c r="E408" s="44" t="s">
        <v>14269</v>
      </c>
      <c r="F408" s="47">
        <v>1</v>
      </c>
      <c r="G408" s="48">
        <v>2400000</v>
      </c>
      <c r="H408" s="40" t="s">
        <v>14483</v>
      </c>
      <c r="I408" s="31" t="s">
        <v>14487</v>
      </c>
    </row>
    <row r="409" spans="1:9">
      <c r="A409" s="543"/>
      <c r="B409" s="216">
        <v>13</v>
      </c>
      <c r="C409" s="46" t="s">
        <v>14488</v>
      </c>
      <c r="D409" s="46" t="s">
        <v>14489</v>
      </c>
      <c r="E409" s="44" t="s">
        <v>14269</v>
      </c>
      <c r="F409" s="47">
        <v>1</v>
      </c>
      <c r="G409" s="48">
        <v>3000000</v>
      </c>
      <c r="H409" s="40" t="s">
        <v>14485</v>
      </c>
      <c r="I409" s="31" t="s">
        <v>14487</v>
      </c>
    </row>
    <row r="410" spans="1:9">
      <c r="A410" s="543"/>
      <c r="B410" s="216">
        <v>14</v>
      </c>
      <c r="C410" s="49" t="s">
        <v>277</v>
      </c>
      <c r="D410" s="46" t="s">
        <v>14490</v>
      </c>
      <c r="E410" s="44" t="s">
        <v>14269</v>
      </c>
      <c r="F410" s="47">
        <v>1</v>
      </c>
      <c r="G410" s="48">
        <v>200000</v>
      </c>
      <c r="H410" s="40" t="s">
        <v>14483</v>
      </c>
      <c r="I410" s="31" t="s">
        <v>14487</v>
      </c>
    </row>
    <row r="411" spans="1:9">
      <c r="A411" s="543"/>
      <c r="B411" s="216">
        <v>15</v>
      </c>
      <c r="C411" s="49" t="s">
        <v>240</v>
      </c>
      <c r="D411" s="46" t="s">
        <v>279</v>
      </c>
      <c r="E411" s="44" t="s">
        <v>14269</v>
      </c>
      <c r="F411" s="47">
        <v>1</v>
      </c>
      <c r="G411" s="48">
        <v>780000</v>
      </c>
      <c r="H411" s="40" t="s">
        <v>14485</v>
      </c>
      <c r="I411" s="31" t="s">
        <v>14487</v>
      </c>
    </row>
    <row r="412" spans="1:9">
      <c r="A412" s="543"/>
      <c r="B412" s="216">
        <v>16</v>
      </c>
      <c r="C412" s="49" t="s">
        <v>93</v>
      </c>
      <c r="D412" s="46" t="s">
        <v>280</v>
      </c>
      <c r="E412" s="44" t="s">
        <v>14269</v>
      </c>
      <c r="F412" s="47">
        <v>2</v>
      </c>
      <c r="G412" s="48">
        <v>350000</v>
      </c>
      <c r="H412" s="40" t="s">
        <v>14483</v>
      </c>
      <c r="I412" s="31" t="s">
        <v>14487</v>
      </c>
    </row>
    <row r="413" spans="1:9">
      <c r="A413" s="543"/>
      <c r="B413" s="216">
        <v>17</v>
      </c>
      <c r="C413" s="49" t="s">
        <v>95</v>
      </c>
      <c r="D413" s="46" t="s">
        <v>208</v>
      </c>
      <c r="E413" s="44" t="s">
        <v>14269</v>
      </c>
      <c r="F413" s="47">
        <v>2</v>
      </c>
      <c r="G413" s="48">
        <v>150000</v>
      </c>
      <c r="H413" s="40" t="s">
        <v>14485</v>
      </c>
      <c r="I413" s="31" t="s">
        <v>14487</v>
      </c>
    </row>
    <row r="414" spans="1:9">
      <c r="A414" s="543"/>
      <c r="B414" s="216">
        <v>18</v>
      </c>
      <c r="C414" s="46" t="s">
        <v>14491</v>
      </c>
      <c r="D414" s="46" t="s">
        <v>282</v>
      </c>
      <c r="E414" s="44" t="s">
        <v>14269</v>
      </c>
      <c r="F414" s="47">
        <v>1</v>
      </c>
      <c r="G414" s="48">
        <v>5775000</v>
      </c>
      <c r="H414" s="40" t="s">
        <v>14483</v>
      </c>
      <c r="I414" s="31" t="s">
        <v>14492</v>
      </c>
    </row>
    <row r="415" spans="1:9">
      <c r="A415" s="543"/>
      <c r="B415" s="216">
        <v>19</v>
      </c>
      <c r="C415" s="46" t="s">
        <v>283</v>
      </c>
      <c r="D415" s="46" t="s">
        <v>14493</v>
      </c>
      <c r="E415" s="44" t="s">
        <v>14269</v>
      </c>
      <c r="F415" s="47">
        <v>1</v>
      </c>
      <c r="G415" s="48">
        <v>49000000</v>
      </c>
      <c r="H415" s="40" t="s">
        <v>14485</v>
      </c>
      <c r="I415" s="31" t="s">
        <v>14492</v>
      </c>
    </row>
    <row r="416" spans="1:9">
      <c r="A416" s="543"/>
      <c r="B416" s="216">
        <v>20</v>
      </c>
      <c r="C416" s="46" t="s">
        <v>284</v>
      </c>
      <c r="D416" s="46" t="s">
        <v>14494</v>
      </c>
      <c r="E416" s="44" t="s">
        <v>14269</v>
      </c>
      <c r="F416" s="47">
        <v>1</v>
      </c>
      <c r="G416" s="48">
        <v>57000000</v>
      </c>
      <c r="H416" s="40" t="s">
        <v>14483</v>
      </c>
      <c r="I416" s="31" t="s">
        <v>14492</v>
      </c>
    </row>
    <row r="417" spans="1:9">
      <c r="A417" s="543"/>
      <c r="B417" s="216">
        <v>21</v>
      </c>
      <c r="C417" s="49" t="s">
        <v>285</v>
      </c>
      <c r="D417" s="46" t="s">
        <v>14495</v>
      </c>
      <c r="E417" s="44" t="s">
        <v>14269</v>
      </c>
      <c r="F417" s="47">
        <v>100</v>
      </c>
      <c r="G417" s="48">
        <v>10000</v>
      </c>
      <c r="H417" s="40" t="s">
        <v>14485</v>
      </c>
      <c r="I417" s="31" t="s">
        <v>14492</v>
      </c>
    </row>
    <row r="418" spans="1:9">
      <c r="A418" s="543"/>
      <c r="B418" s="216">
        <v>22</v>
      </c>
      <c r="C418" s="49" t="s">
        <v>286</v>
      </c>
      <c r="D418" s="46" t="s">
        <v>287</v>
      </c>
      <c r="E418" s="44" t="s">
        <v>14269</v>
      </c>
      <c r="F418" s="47">
        <v>96</v>
      </c>
      <c r="G418" s="48">
        <v>4700000</v>
      </c>
      <c r="H418" s="40" t="s">
        <v>14483</v>
      </c>
      <c r="I418" s="31" t="s">
        <v>14492</v>
      </c>
    </row>
    <row r="419" spans="1:9">
      <c r="A419" s="543"/>
      <c r="B419" s="216">
        <v>23</v>
      </c>
      <c r="C419" s="49" t="s">
        <v>288</v>
      </c>
      <c r="D419" s="46" t="s">
        <v>289</v>
      </c>
      <c r="E419" s="44" t="s">
        <v>14269</v>
      </c>
      <c r="F419" s="47">
        <v>16</v>
      </c>
      <c r="G419" s="48">
        <v>1600000</v>
      </c>
      <c r="H419" s="40" t="s">
        <v>14485</v>
      </c>
      <c r="I419" s="31" t="s">
        <v>14492</v>
      </c>
    </row>
    <row r="420" spans="1:9">
      <c r="A420" s="543"/>
      <c r="B420" s="216">
        <v>24</v>
      </c>
      <c r="C420" s="49" t="s">
        <v>290</v>
      </c>
      <c r="D420" s="46" t="s">
        <v>14496</v>
      </c>
      <c r="E420" s="44" t="s">
        <v>14269</v>
      </c>
      <c r="F420" s="47">
        <v>1</v>
      </c>
      <c r="G420" s="48">
        <v>9500000</v>
      </c>
      <c r="H420" s="40" t="s">
        <v>14483</v>
      </c>
      <c r="I420" s="31" t="s">
        <v>14492</v>
      </c>
    </row>
    <row r="421" spans="1:9">
      <c r="A421" s="543"/>
      <c r="B421" s="216">
        <v>25</v>
      </c>
      <c r="C421" s="49" t="s">
        <v>291</v>
      </c>
      <c r="D421" s="46" t="s">
        <v>14497</v>
      </c>
      <c r="E421" s="44" t="s">
        <v>14269</v>
      </c>
      <c r="F421" s="47">
        <v>1</v>
      </c>
      <c r="G421" s="48">
        <v>15000000</v>
      </c>
      <c r="H421" s="40" t="s">
        <v>14485</v>
      </c>
      <c r="I421" s="31" t="s">
        <v>14492</v>
      </c>
    </row>
    <row r="422" spans="1:9">
      <c r="A422" s="543"/>
      <c r="B422" s="216">
        <v>26</v>
      </c>
      <c r="C422" s="49" t="s">
        <v>292</v>
      </c>
      <c r="D422" s="46" t="s">
        <v>289</v>
      </c>
      <c r="E422" s="44" t="s">
        <v>14269</v>
      </c>
      <c r="F422" s="47">
        <v>1</v>
      </c>
      <c r="G422" s="48">
        <v>6800000</v>
      </c>
      <c r="H422" s="40" t="s">
        <v>14483</v>
      </c>
      <c r="I422" s="31" t="s">
        <v>14492</v>
      </c>
    </row>
    <row r="423" spans="1:9">
      <c r="A423" s="543"/>
      <c r="B423" s="216">
        <v>27</v>
      </c>
      <c r="C423" s="46" t="s">
        <v>293</v>
      </c>
      <c r="D423" s="46" t="s">
        <v>289</v>
      </c>
      <c r="E423" s="44" t="s">
        <v>14269</v>
      </c>
      <c r="F423" s="47">
        <v>1</v>
      </c>
      <c r="G423" s="48">
        <v>6800000</v>
      </c>
      <c r="H423" s="40" t="s">
        <v>14485</v>
      </c>
      <c r="I423" s="31" t="s">
        <v>14492</v>
      </c>
    </row>
    <row r="424" spans="1:9">
      <c r="A424" s="543"/>
      <c r="B424" s="216">
        <v>28</v>
      </c>
      <c r="C424" s="46" t="s">
        <v>294</v>
      </c>
      <c r="D424" s="46" t="s">
        <v>289</v>
      </c>
      <c r="E424" s="44" t="s">
        <v>14269</v>
      </c>
      <c r="F424" s="47">
        <v>1</v>
      </c>
      <c r="G424" s="48">
        <v>6800000</v>
      </c>
      <c r="H424" s="40" t="s">
        <v>14483</v>
      </c>
      <c r="I424" s="31" t="s">
        <v>14492</v>
      </c>
    </row>
    <row r="425" spans="1:9">
      <c r="A425" s="543"/>
      <c r="B425" s="216">
        <v>29</v>
      </c>
      <c r="C425" s="46" t="s">
        <v>295</v>
      </c>
      <c r="D425" s="46" t="s">
        <v>296</v>
      </c>
      <c r="E425" s="44" t="s">
        <v>14269</v>
      </c>
      <c r="F425" s="47">
        <v>1</v>
      </c>
      <c r="G425" s="48">
        <v>4620000</v>
      </c>
      <c r="H425" s="40" t="s">
        <v>14485</v>
      </c>
      <c r="I425" s="31" t="s">
        <v>14492</v>
      </c>
    </row>
    <row r="426" spans="1:9">
      <c r="A426" s="543"/>
      <c r="B426" s="216">
        <v>30</v>
      </c>
      <c r="C426" s="49" t="s">
        <v>297</v>
      </c>
      <c r="D426" s="50" t="s">
        <v>14498</v>
      </c>
      <c r="E426" s="44" t="s">
        <v>14269</v>
      </c>
      <c r="F426" s="47">
        <v>1</v>
      </c>
      <c r="G426" s="48">
        <v>18000000</v>
      </c>
      <c r="H426" s="40" t="s">
        <v>14483</v>
      </c>
      <c r="I426" s="31" t="s">
        <v>14492</v>
      </c>
    </row>
    <row r="427" spans="1:9">
      <c r="A427" s="543"/>
      <c r="B427" s="216">
        <v>31</v>
      </c>
      <c r="C427" s="46" t="s">
        <v>298</v>
      </c>
      <c r="D427" s="46" t="s">
        <v>289</v>
      </c>
      <c r="E427" s="44" t="s">
        <v>14269</v>
      </c>
      <c r="F427" s="47">
        <v>1</v>
      </c>
      <c r="G427" s="48">
        <v>15000000</v>
      </c>
      <c r="H427" s="40" t="s">
        <v>14485</v>
      </c>
      <c r="I427" s="31" t="s">
        <v>14492</v>
      </c>
    </row>
    <row r="428" spans="1:9">
      <c r="A428" s="543"/>
      <c r="B428" s="216">
        <v>32</v>
      </c>
      <c r="C428" s="46" t="s">
        <v>299</v>
      </c>
      <c r="D428" s="46" t="s">
        <v>300</v>
      </c>
      <c r="E428" s="44" t="s">
        <v>14269</v>
      </c>
      <c r="F428" s="47">
        <v>1</v>
      </c>
      <c r="G428" s="48">
        <v>5775000</v>
      </c>
      <c r="H428" s="40" t="s">
        <v>14483</v>
      </c>
      <c r="I428" s="31" t="s">
        <v>14492</v>
      </c>
    </row>
    <row r="429" spans="1:9">
      <c r="A429" s="543"/>
      <c r="B429" s="216">
        <v>33</v>
      </c>
      <c r="C429" s="46" t="s">
        <v>14499</v>
      </c>
      <c r="D429" s="46" t="s">
        <v>14500</v>
      </c>
      <c r="E429" s="44" t="s">
        <v>14269</v>
      </c>
      <c r="F429" s="47">
        <v>1</v>
      </c>
      <c r="G429" s="48">
        <v>190000000</v>
      </c>
      <c r="H429" s="40" t="s">
        <v>14485</v>
      </c>
      <c r="I429" s="31" t="s">
        <v>14492</v>
      </c>
    </row>
    <row r="430" spans="1:9">
      <c r="A430" s="543"/>
      <c r="B430" s="216">
        <v>34</v>
      </c>
      <c r="C430" s="46" t="s">
        <v>301</v>
      </c>
      <c r="D430" s="46" t="s">
        <v>302</v>
      </c>
      <c r="E430" s="44" t="s">
        <v>14269</v>
      </c>
      <c r="F430" s="47">
        <v>1</v>
      </c>
      <c r="G430" s="48">
        <v>18975000</v>
      </c>
      <c r="H430" s="40" t="s">
        <v>14483</v>
      </c>
      <c r="I430" s="31" t="s">
        <v>14492</v>
      </c>
    </row>
    <row r="431" spans="1:9">
      <c r="A431" s="543"/>
      <c r="B431" s="216">
        <v>35</v>
      </c>
      <c r="C431" s="46" t="s">
        <v>303</v>
      </c>
      <c r="D431" s="46" t="s">
        <v>304</v>
      </c>
      <c r="E431" s="44" t="s">
        <v>14269</v>
      </c>
      <c r="F431" s="47">
        <v>4</v>
      </c>
      <c r="G431" s="48">
        <v>4785000</v>
      </c>
      <c r="H431" s="40" t="s">
        <v>14485</v>
      </c>
      <c r="I431" s="31" t="s">
        <v>14492</v>
      </c>
    </row>
    <row r="432" spans="1:9">
      <c r="A432" s="543"/>
      <c r="B432" s="216">
        <v>36</v>
      </c>
      <c r="C432" s="49" t="s">
        <v>305</v>
      </c>
      <c r="D432" s="46" t="s">
        <v>306</v>
      </c>
      <c r="E432" s="44" t="s">
        <v>14269</v>
      </c>
      <c r="F432" s="47">
        <v>1</v>
      </c>
      <c r="G432" s="48">
        <v>2145000</v>
      </c>
      <c r="H432" s="40" t="s">
        <v>14485</v>
      </c>
      <c r="I432" s="31" t="s">
        <v>14492</v>
      </c>
    </row>
    <row r="433" spans="1:9">
      <c r="A433" s="543"/>
      <c r="B433" s="216">
        <v>37</v>
      </c>
      <c r="C433" s="49" t="s">
        <v>307</v>
      </c>
      <c r="D433" s="46" t="s">
        <v>308</v>
      </c>
      <c r="E433" s="44" t="s">
        <v>14269</v>
      </c>
      <c r="F433" s="47">
        <v>1</v>
      </c>
      <c r="G433" s="48">
        <v>5200000</v>
      </c>
      <c r="H433" s="40" t="s">
        <v>14485</v>
      </c>
      <c r="I433" s="31" t="s">
        <v>14492</v>
      </c>
    </row>
    <row r="434" spans="1:9">
      <c r="A434" s="543"/>
      <c r="B434" s="216">
        <v>38</v>
      </c>
      <c r="C434" s="49" t="s">
        <v>309</v>
      </c>
      <c r="D434" s="46" t="s">
        <v>310</v>
      </c>
      <c r="E434" s="44" t="s">
        <v>14269</v>
      </c>
      <c r="F434" s="47">
        <v>1</v>
      </c>
      <c r="G434" s="48">
        <v>18900000</v>
      </c>
      <c r="H434" s="40" t="s">
        <v>14485</v>
      </c>
      <c r="I434" s="31" t="s">
        <v>14492</v>
      </c>
    </row>
    <row r="435" spans="1:9">
      <c r="A435" s="543"/>
      <c r="B435" s="216">
        <v>39</v>
      </c>
      <c r="C435" s="49" t="s">
        <v>311</v>
      </c>
      <c r="D435" s="46"/>
      <c r="E435" s="44" t="s">
        <v>14269</v>
      </c>
      <c r="F435" s="47"/>
      <c r="G435" s="48">
        <v>8300000</v>
      </c>
      <c r="H435" s="40" t="s">
        <v>14485</v>
      </c>
      <c r="I435" s="31" t="s">
        <v>14492</v>
      </c>
    </row>
    <row r="436" spans="1:9">
      <c r="A436" s="543"/>
      <c r="B436" s="216">
        <v>40</v>
      </c>
      <c r="C436" s="49" t="s">
        <v>312</v>
      </c>
      <c r="D436" s="46" t="s">
        <v>14501</v>
      </c>
      <c r="E436" s="44" t="s">
        <v>14269</v>
      </c>
      <c r="F436" s="47">
        <v>2</v>
      </c>
      <c r="G436" s="48">
        <v>19100000</v>
      </c>
      <c r="H436" s="40" t="s">
        <v>14485</v>
      </c>
      <c r="I436" s="31" t="s">
        <v>14492</v>
      </c>
    </row>
    <row r="437" spans="1:9">
      <c r="A437" s="543"/>
      <c r="B437" s="216">
        <v>41</v>
      </c>
      <c r="C437" s="49" t="s">
        <v>313</v>
      </c>
      <c r="D437" s="46" t="s">
        <v>14501</v>
      </c>
      <c r="E437" s="44" t="s">
        <v>14269</v>
      </c>
      <c r="F437" s="47">
        <v>1</v>
      </c>
      <c r="G437" s="48">
        <v>21400000</v>
      </c>
      <c r="H437" s="40" t="s">
        <v>14485</v>
      </c>
      <c r="I437" s="31" t="s">
        <v>14492</v>
      </c>
    </row>
    <row r="438" spans="1:9">
      <c r="A438" s="543"/>
      <c r="B438" s="216">
        <v>42</v>
      </c>
      <c r="C438" s="46" t="s">
        <v>314</v>
      </c>
      <c r="D438" s="46" t="s">
        <v>14502</v>
      </c>
      <c r="E438" s="44" t="s">
        <v>14269</v>
      </c>
      <c r="F438" s="47">
        <v>2</v>
      </c>
      <c r="G438" s="48">
        <v>12400000</v>
      </c>
      <c r="H438" s="40" t="s">
        <v>14485</v>
      </c>
      <c r="I438" s="31" t="s">
        <v>14492</v>
      </c>
    </row>
    <row r="439" spans="1:9">
      <c r="A439" s="543"/>
      <c r="B439" s="216">
        <v>43</v>
      </c>
      <c r="C439" s="46" t="s">
        <v>315</v>
      </c>
      <c r="D439" s="46" t="s">
        <v>14503</v>
      </c>
      <c r="E439" s="44" t="s">
        <v>14269</v>
      </c>
      <c r="F439" s="47">
        <v>6</v>
      </c>
      <c r="G439" s="48">
        <v>6468000</v>
      </c>
      <c r="H439" s="40" t="s">
        <v>14485</v>
      </c>
      <c r="I439" s="31" t="s">
        <v>14492</v>
      </c>
    </row>
    <row r="440" spans="1:9">
      <c r="A440" s="543"/>
      <c r="B440" s="216">
        <v>44</v>
      </c>
      <c r="C440" s="46" t="s">
        <v>316</v>
      </c>
      <c r="D440" s="46" t="s">
        <v>14503</v>
      </c>
      <c r="E440" s="44" t="s">
        <v>14269</v>
      </c>
      <c r="F440" s="47">
        <v>2</v>
      </c>
      <c r="G440" s="48">
        <v>6468000</v>
      </c>
      <c r="H440" s="40" t="s">
        <v>14485</v>
      </c>
      <c r="I440" s="31" t="s">
        <v>14492</v>
      </c>
    </row>
    <row r="441" spans="1:9">
      <c r="A441" s="543"/>
      <c r="B441" s="216">
        <v>45</v>
      </c>
      <c r="C441" s="49" t="s">
        <v>95</v>
      </c>
      <c r="D441" s="46" t="s">
        <v>208</v>
      </c>
      <c r="E441" s="44" t="s">
        <v>14269</v>
      </c>
      <c r="F441" s="47">
        <v>13</v>
      </c>
      <c r="G441" s="48">
        <v>150000</v>
      </c>
      <c r="H441" s="40" t="s">
        <v>14485</v>
      </c>
      <c r="I441" s="31" t="s">
        <v>14492</v>
      </c>
    </row>
    <row r="442" spans="1:9">
      <c r="A442" s="543"/>
      <c r="B442" s="216">
        <v>46</v>
      </c>
      <c r="C442" s="49" t="s">
        <v>14392</v>
      </c>
      <c r="D442" s="46" t="s">
        <v>14504</v>
      </c>
      <c r="E442" s="44" t="s">
        <v>14269</v>
      </c>
      <c r="F442" s="47" t="s">
        <v>14505</v>
      </c>
      <c r="G442" s="48">
        <v>2400000</v>
      </c>
      <c r="H442" s="40" t="s">
        <v>14485</v>
      </c>
      <c r="I442" s="31" t="s">
        <v>14492</v>
      </c>
    </row>
    <row r="443" spans="1:9">
      <c r="A443" s="543"/>
      <c r="B443" s="216">
        <v>47</v>
      </c>
      <c r="C443" s="49" t="s">
        <v>14392</v>
      </c>
      <c r="D443" s="46" t="s">
        <v>14506</v>
      </c>
      <c r="E443" s="44" t="s">
        <v>14269</v>
      </c>
      <c r="F443" s="47" t="s">
        <v>14505</v>
      </c>
      <c r="G443" s="48">
        <v>1800000</v>
      </c>
      <c r="H443" s="40" t="s">
        <v>14485</v>
      </c>
      <c r="I443" s="31" t="s">
        <v>14492</v>
      </c>
    </row>
    <row r="444" spans="1:9">
      <c r="A444" s="543"/>
      <c r="B444" s="216">
        <v>48</v>
      </c>
      <c r="C444" s="49" t="s">
        <v>83</v>
      </c>
      <c r="D444" s="46" t="s">
        <v>317</v>
      </c>
      <c r="E444" s="44" t="s">
        <v>14269</v>
      </c>
      <c r="F444" s="47">
        <v>1</v>
      </c>
      <c r="G444" s="48">
        <v>500000</v>
      </c>
      <c r="H444" s="40" t="s">
        <v>14485</v>
      </c>
      <c r="I444" s="31" t="s">
        <v>14492</v>
      </c>
    </row>
    <row r="445" spans="1:9">
      <c r="A445" s="543"/>
      <c r="B445" s="216">
        <v>49</v>
      </c>
      <c r="C445" s="49" t="s">
        <v>318</v>
      </c>
      <c r="D445" s="46" t="s">
        <v>14507</v>
      </c>
      <c r="E445" s="44" t="s">
        <v>14269</v>
      </c>
      <c r="F445" s="47">
        <v>2</v>
      </c>
      <c r="G445" s="48">
        <v>3003000</v>
      </c>
      <c r="H445" s="40" t="s">
        <v>14485</v>
      </c>
      <c r="I445" s="31" t="s">
        <v>14492</v>
      </c>
    </row>
    <row r="446" spans="1:9">
      <c r="A446" s="543"/>
      <c r="B446" s="216">
        <v>50</v>
      </c>
      <c r="C446" s="49" t="s">
        <v>319</v>
      </c>
      <c r="D446" s="46" t="s">
        <v>14507</v>
      </c>
      <c r="E446" s="44" t="s">
        <v>14269</v>
      </c>
      <c r="F446" s="47">
        <v>2</v>
      </c>
      <c r="G446" s="48">
        <v>462000</v>
      </c>
      <c r="H446" s="40" t="s">
        <v>14485</v>
      </c>
      <c r="I446" s="31" t="s">
        <v>14492</v>
      </c>
    </row>
    <row r="447" spans="1:9">
      <c r="A447" s="543"/>
      <c r="B447" s="216">
        <v>51</v>
      </c>
      <c r="C447" s="49" t="s">
        <v>320</v>
      </c>
      <c r="D447" s="46" t="s">
        <v>14507</v>
      </c>
      <c r="E447" s="44" t="s">
        <v>14269</v>
      </c>
      <c r="F447" s="47">
        <v>2</v>
      </c>
      <c r="G447" s="48">
        <v>462000</v>
      </c>
      <c r="H447" s="40" t="s">
        <v>14485</v>
      </c>
      <c r="I447" s="31" t="s">
        <v>14492</v>
      </c>
    </row>
    <row r="448" spans="1:9">
      <c r="A448" s="543"/>
      <c r="B448" s="216">
        <v>52</v>
      </c>
      <c r="C448" s="49" t="s">
        <v>321</v>
      </c>
      <c r="D448" s="46" t="s">
        <v>14508</v>
      </c>
      <c r="E448" s="44" t="s">
        <v>14269</v>
      </c>
      <c r="F448" s="47">
        <v>2</v>
      </c>
      <c r="G448" s="48">
        <v>630630</v>
      </c>
      <c r="H448" s="40" t="s">
        <v>14485</v>
      </c>
      <c r="I448" s="31" t="s">
        <v>14492</v>
      </c>
    </row>
    <row r="449" spans="1:9">
      <c r="A449" s="543"/>
      <c r="B449" s="216">
        <v>53</v>
      </c>
      <c r="C449" s="46" t="s">
        <v>322</v>
      </c>
      <c r="D449" s="46" t="s">
        <v>323</v>
      </c>
      <c r="E449" s="44" t="s">
        <v>14269</v>
      </c>
      <c r="F449" s="47">
        <v>2</v>
      </c>
      <c r="G449" s="48">
        <v>83160</v>
      </c>
      <c r="H449" s="40" t="s">
        <v>14485</v>
      </c>
      <c r="I449" s="31" t="s">
        <v>14492</v>
      </c>
    </row>
    <row r="450" spans="1:9">
      <c r="A450" s="543"/>
      <c r="B450" s="216">
        <v>54</v>
      </c>
      <c r="C450" s="46" t="s">
        <v>324</v>
      </c>
      <c r="D450" s="46" t="s">
        <v>14509</v>
      </c>
      <c r="E450" s="44" t="s">
        <v>14269</v>
      </c>
      <c r="F450" s="47">
        <v>1</v>
      </c>
      <c r="G450" s="48">
        <v>795300</v>
      </c>
      <c r="H450" s="40" t="s">
        <v>14485</v>
      </c>
      <c r="I450" s="31" t="s">
        <v>14492</v>
      </c>
    </row>
    <row r="451" spans="1:9">
      <c r="A451" s="543"/>
      <c r="B451" s="216">
        <v>55</v>
      </c>
      <c r="C451" s="46" t="s">
        <v>325</v>
      </c>
      <c r="D451" s="46" t="s">
        <v>14510</v>
      </c>
      <c r="E451" s="44" t="s">
        <v>14269</v>
      </c>
      <c r="F451" s="47">
        <v>1</v>
      </c>
      <c r="G451" s="48">
        <v>495000</v>
      </c>
      <c r="H451" s="40" t="s">
        <v>14485</v>
      </c>
      <c r="I451" s="31" t="s">
        <v>14492</v>
      </c>
    </row>
    <row r="452" spans="1:9">
      <c r="A452" s="543"/>
      <c r="B452" s="216">
        <v>56</v>
      </c>
      <c r="C452" s="49" t="s">
        <v>84</v>
      </c>
      <c r="D452" s="46" t="s">
        <v>14511</v>
      </c>
      <c r="E452" s="44" t="s">
        <v>14269</v>
      </c>
      <c r="F452" s="47">
        <v>1</v>
      </c>
      <c r="G452" s="48">
        <v>623700</v>
      </c>
      <c r="H452" s="40" t="s">
        <v>14485</v>
      </c>
      <c r="I452" s="31" t="s">
        <v>14492</v>
      </c>
    </row>
    <row r="453" spans="1:9">
      <c r="A453" s="543"/>
      <c r="B453" s="216">
        <v>57</v>
      </c>
      <c r="C453" s="46" t="s">
        <v>243</v>
      </c>
      <c r="D453" s="46" t="s">
        <v>326</v>
      </c>
      <c r="E453" s="44" t="s">
        <v>14269</v>
      </c>
      <c r="F453" s="47">
        <v>1</v>
      </c>
      <c r="G453" s="48">
        <v>808500</v>
      </c>
      <c r="H453" s="40" t="s">
        <v>14485</v>
      </c>
      <c r="I453" s="31" t="s">
        <v>14492</v>
      </c>
    </row>
    <row r="454" spans="1:9">
      <c r="A454" s="543"/>
      <c r="B454" s="216">
        <v>58</v>
      </c>
      <c r="C454" s="46" t="s">
        <v>119</v>
      </c>
      <c r="D454" s="46" t="s">
        <v>14512</v>
      </c>
      <c r="E454" s="44" t="s">
        <v>14269</v>
      </c>
      <c r="F454" s="47">
        <v>1</v>
      </c>
      <c r="G454" s="48">
        <v>415800</v>
      </c>
      <c r="H454" s="40" t="s">
        <v>14485</v>
      </c>
      <c r="I454" s="31" t="s">
        <v>14492</v>
      </c>
    </row>
    <row r="455" spans="1:9">
      <c r="A455" s="543"/>
      <c r="B455" s="216">
        <v>59</v>
      </c>
      <c r="C455" s="46" t="s">
        <v>186</v>
      </c>
      <c r="D455" s="46" t="s">
        <v>327</v>
      </c>
      <c r="E455" s="44" t="s">
        <v>14269</v>
      </c>
      <c r="F455" s="47">
        <v>1</v>
      </c>
      <c r="G455" s="48">
        <v>60000</v>
      </c>
      <c r="H455" s="40" t="s">
        <v>14485</v>
      </c>
      <c r="I455" s="31" t="s">
        <v>14492</v>
      </c>
    </row>
    <row r="456" spans="1:9">
      <c r="A456" s="543"/>
      <c r="B456" s="216">
        <v>60</v>
      </c>
      <c r="C456" s="46" t="s">
        <v>328</v>
      </c>
      <c r="D456" s="46" t="s">
        <v>329</v>
      </c>
      <c r="E456" s="44" t="s">
        <v>14269</v>
      </c>
      <c r="F456" s="47">
        <v>2</v>
      </c>
      <c r="G456" s="48">
        <v>950000</v>
      </c>
      <c r="H456" s="40" t="s">
        <v>14485</v>
      </c>
      <c r="I456" s="31" t="s">
        <v>14492</v>
      </c>
    </row>
    <row r="457" spans="1:9">
      <c r="A457" s="543"/>
      <c r="B457" s="216">
        <v>61</v>
      </c>
      <c r="C457" s="46" t="s">
        <v>120</v>
      </c>
      <c r="D457" s="46" t="s">
        <v>330</v>
      </c>
      <c r="E457" s="44" t="s">
        <v>14269</v>
      </c>
      <c r="F457" s="47">
        <v>11</v>
      </c>
      <c r="G457" s="48">
        <v>29000</v>
      </c>
      <c r="H457" s="40" t="s">
        <v>14485</v>
      </c>
      <c r="I457" s="31" t="s">
        <v>14492</v>
      </c>
    </row>
    <row r="458" spans="1:9">
      <c r="A458" s="543"/>
      <c r="B458" s="216">
        <v>62</v>
      </c>
      <c r="C458" s="49" t="s">
        <v>331</v>
      </c>
      <c r="D458" s="46" t="s">
        <v>14511</v>
      </c>
      <c r="E458" s="44" t="s">
        <v>14269</v>
      </c>
      <c r="F458" s="47">
        <v>3</v>
      </c>
      <c r="G458" s="48">
        <v>440000</v>
      </c>
      <c r="H458" s="40" t="s">
        <v>14483</v>
      </c>
      <c r="I458" s="31" t="s">
        <v>14492</v>
      </c>
    </row>
    <row r="459" spans="1:9">
      <c r="A459" s="543"/>
      <c r="B459" s="216">
        <v>63</v>
      </c>
      <c r="C459" s="49" t="s">
        <v>332</v>
      </c>
      <c r="D459" s="46" t="s">
        <v>333</v>
      </c>
      <c r="E459" s="44" t="s">
        <v>14269</v>
      </c>
      <c r="F459" s="47">
        <v>1</v>
      </c>
      <c r="G459" s="48">
        <v>4000000</v>
      </c>
      <c r="H459" s="40" t="s">
        <v>14485</v>
      </c>
      <c r="I459" s="31" t="s">
        <v>14492</v>
      </c>
    </row>
    <row r="460" spans="1:9">
      <c r="A460" s="543"/>
      <c r="B460" s="216">
        <v>64</v>
      </c>
      <c r="C460" s="49" t="s">
        <v>334</v>
      </c>
      <c r="D460" s="46" t="s">
        <v>335</v>
      </c>
      <c r="E460" s="44" t="s">
        <v>14269</v>
      </c>
      <c r="F460" s="47">
        <v>1</v>
      </c>
      <c r="G460" s="48">
        <v>5500000</v>
      </c>
      <c r="H460" s="40" t="s">
        <v>14483</v>
      </c>
      <c r="I460" s="31" t="s">
        <v>14492</v>
      </c>
    </row>
    <row r="461" spans="1:9">
      <c r="A461" s="543"/>
      <c r="B461" s="216">
        <v>65</v>
      </c>
      <c r="C461" s="49" t="s">
        <v>200</v>
      </c>
      <c r="D461" s="46" t="s">
        <v>336</v>
      </c>
      <c r="E461" s="44" t="s">
        <v>14269</v>
      </c>
      <c r="F461" s="47">
        <v>1</v>
      </c>
      <c r="G461" s="48">
        <v>1250000</v>
      </c>
      <c r="H461" s="40" t="s">
        <v>14485</v>
      </c>
      <c r="I461" s="31" t="s">
        <v>14492</v>
      </c>
    </row>
    <row r="462" spans="1:9">
      <c r="A462" s="543"/>
      <c r="B462" s="216">
        <v>66</v>
      </c>
      <c r="C462" s="49" t="s">
        <v>266</v>
      </c>
      <c r="D462" s="46" t="s">
        <v>337</v>
      </c>
      <c r="E462" s="44" t="s">
        <v>14269</v>
      </c>
      <c r="F462" s="47">
        <v>1</v>
      </c>
      <c r="G462" s="48">
        <v>220000</v>
      </c>
      <c r="H462" s="40" t="s">
        <v>14483</v>
      </c>
      <c r="I462" s="31" t="s">
        <v>14492</v>
      </c>
    </row>
    <row r="463" spans="1:9">
      <c r="A463" s="544"/>
      <c r="B463" s="160">
        <v>67</v>
      </c>
      <c r="C463" s="164" t="s">
        <v>14513</v>
      </c>
      <c r="D463" s="165" t="s">
        <v>14495</v>
      </c>
      <c r="E463" s="166" t="s">
        <v>14478</v>
      </c>
      <c r="F463" s="167" t="s">
        <v>14514</v>
      </c>
      <c r="G463" s="168">
        <v>1500000</v>
      </c>
      <c r="H463" s="163" t="s">
        <v>14515</v>
      </c>
      <c r="I463" s="169" t="s">
        <v>14492</v>
      </c>
    </row>
    <row r="464" spans="1:9">
      <c r="A464" s="545" t="s">
        <v>14516</v>
      </c>
      <c r="B464" s="539" t="s">
        <v>14293</v>
      </c>
      <c r="C464" s="539"/>
      <c r="D464" s="76"/>
      <c r="E464" s="76"/>
      <c r="F464" s="76"/>
      <c r="G464" s="77">
        <f>SUM(G465:G1098)</f>
        <v>104006750</v>
      </c>
      <c r="H464" s="78"/>
      <c r="I464" s="78"/>
    </row>
    <row r="465" spans="1:9">
      <c r="A465" s="546"/>
      <c r="B465" s="216">
        <v>1</v>
      </c>
      <c r="C465" s="46" t="s">
        <v>14517</v>
      </c>
      <c r="D465" s="46" t="s">
        <v>14518</v>
      </c>
      <c r="E465" s="31" t="s">
        <v>14519</v>
      </c>
      <c r="F465" s="47" t="s">
        <v>14520</v>
      </c>
      <c r="G465" s="69">
        <v>4490100</v>
      </c>
      <c r="H465" s="40" t="s">
        <v>14483</v>
      </c>
      <c r="I465" s="31" t="s">
        <v>14459</v>
      </c>
    </row>
    <row r="466" spans="1:9">
      <c r="A466" s="546"/>
      <c r="B466" s="216">
        <v>2</v>
      </c>
      <c r="C466" s="170" t="s">
        <v>338</v>
      </c>
      <c r="D466" s="70" t="s">
        <v>339</v>
      </c>
      <c r="E466" s="31" t="s">
        <v>14519</v>
      </c>
      <c r="F466" s="72">
        <v>1</v>
      </c>
      <c r="G466" s="73">
        <v>13000</v>
      </c>
      <c r="H466" s="40" t="s">
        <v>14483</v>
      </c>
      <c r="I466" s="31" t="s">
        <v>14459</v>
      </c>
    </row>
    <row r="467" spans="1:9">
      <c r="A467" s="546"/>
      <c r="B467" s="216">
        <v>3</v>
      </c>
      <c r="C467" s="170" t="s">
        <v>340</v>
      </c>
      <c r="D467" s="70" t="s">
        <v>341</v>
      </c>
      <c r="E467" s="31" t="s">
        <v>14519</v>
      </c>
      <c r="F467" s="72">
        <v>1</v>
      </c>
      <c r="G467" s="73">
        <v>69000</v>
      </c>
      <c r="H467" s="40" t="s">
        <v>342</v>
      </c>
      <c r="I467" s="31" t="s">
        <v>14459</v>
      </c>
    </row>
    <row r="468" spans="1:9">
      <c r="A468" s="546"/>
      <c r="B468" s="216">
        <v>4</v>
      </c>
      <c r="C468" s="170" t="s">
        <v>343</v>
      </c>
      <c r="D468" s="70" t="s">
        <v>344</v>
      </c>
      <c r="E468" s="31" t="s">
        <v>14519</v>
      </c>
      <c r="F468" s="72">
        <v>1</v>
      </c>
      <c r="G468" s="73">
        <v>13000</v>
      </c>
      <c r="H468" s="40" t="s">
        <v>342</v>
      </c>
      <c r="I468" s="31" t="s">
        <v>14459</v>
      </c>
    </row>
    <row r="469" spans="1:9">
      <c r="A469" s="546"/>
      <c r="B469" s="216">
        <v>5</v>
      </c>
      <c r="C469" s="170" t="s">
        <v>345</v>
      </c>
      <c r="D469" s="70" t="s">
        <v>346</v>
      </c>
      <c r="E469" s="31" t="s">
        <v>14519</v>
      </c>
      <c r="F469" s="72">
        <v>1</v>
      </c>
      <c r="G469" s="73">
        <v>12000</v>
      </c>
      <c r="H469" s="40" t="s">
        <v>342</v>
      </c>
      <c r="I469" s="31" t="s">
        <v>14459</v>
      </c>
    </row>
    <row r="470" spans="1:9">
      <c r="A470" s="546"/>
      <c r="B470" s="216">
        <v>6</v>
      </c>
      <c r="C470" s="170" t="s">
        <v>347</v>
      </c>
      <c r="D470" s="70" t="s">
        <v>348</v>
      </c>
      <c r="E470" s="31" t="s">
        <v>14519</v>
      </c>
      <c r="F470" s="72">
        <v>1</v>
      </c>
      <c r="G470" s="73">
        <v>13000</v>
      </c>
      <c r="H470" s="40" t="s">
        <v>342</v>
      </c>
      <c r="I470" s="31" t="s">
        <v>14459</v>
      </c>
    </row>
    <row r="471" spans="1:9">
      <c r="A471" s="546"/>
      <c r="B471" s="216">
        <v>7</v>
      </c>
      <c r="C471" s="170" t="s">
        <v>349</v>
      </c>
      <c r="D471" s="70" t="s">
        <v>350</v>
      </c>
      <c r="E471" s="31" t="s">
        <v>14519</v>
      </c>
      <c r="F471" s="72">
        <v>1</v>
      </c>
      <c r="G471" s="73">
        <v>20000</v>
      </c>
      <c r="H471" s="40" t="s">
        <v>342</v>
      </c>
      <c r="I471" s="31" t="s">
        <v>14459</v>
      </c>
    </row>
    <row r="472" spans="1:9">
      <c r="A472" s="546"/>
      <c r="B472" s="216">
        <v>8</v>
      </c>
      <c r="C472" s="170" t="s">
        <v>351</v>
      </c>
      <c r="D472" s="70" t="s">
        <v>352</v>
      </c>
      <c r="E472" s="31" t="s">
        <v>14519</v>
      </c>
      <c r="F472" s="72">
        <v>1</v>
      </c>
      <c r="G472" s="73">
        <v>16000</v>
      </c>
      <c r="H472" s="40" t="s">
        <v>342</v>
      </c>
      <c r="I472" s="31" t="s">
        <v>14459</v>
      </c>
    </row>
    <row r="473" spans="1:9">
      <c r="A473" s="546"/>
      <c r="B473" s="216">
        <v>9</v>
      </c>
      <c r="C473" s="170" t="s">
        <v>353</v>
      </c>
      <c r="D473" s="70" t="s">
        <v>354</v>
      </c>
      <c r="E473" s="31" t="s">
        <v>14519</v>
      </c>
      <c r="F473" s="72">
        <v>1</v>
      </c>
      <c r="G473" s="73">
        <v>11000</v>
      </c>
      <c r="H473" s="40" t="s">
        <v>342</v>
      </c>
      <c r="I473" s="31" t="s">
        <v>14459</v>
      </c>
    </row>
    <row r="474" spans="1:9">
      <c r="A474" s="546"/>
      <c r="B474" s="216">
        <v>10</v>
      </c>
      <c r="C474" s="170" t="s">
        <v>355</v>
      </c>
      <c r="D474" s="70" t="s">
        <v>356</v>
      </c>
      <c r="E474" s="31" t="s">
        <v>14519</v>
      </c>
      <c r="F474" s="72">
        <v>1</v>
      </c>
      <c r="G474" s="73">
        <v>20000</v>
      </c>
      <c r="H474" s="40" t="s">
        <v>342</v>
      </c>
      <c r="I474" s="31" t="s">
        <v>14459</v>
      </c>
    </row>
    <row r="475" spans="1:9">
      <c r="A475" s="546"/>
      <c r="B475" s="216">
        <v>11</v>
      </c>
      <c r="C475" s="170" t="s">
        <v>357</v>
      </c>
      <c r="D475" s="70" t="s">
        <v>358</v>
      </c>
      <c r="E475" s="31" t="s">
        <v>14519</v>
      </c>
      <c r="F475" s="72">
        <v>1</v>
      </c>
      <c r="G475" s="73">
        <v>19500</v>
      </c>
      <c r="H475" s="40" t="s">
        <v>342</v>
      </c>
      <c r="I475" s="31" t="s">
        <v>14459</v>
      </c>
    </row>
    <row r="476" spans="1:9">
      <c r="A476" s="546"/>
      <c r="B476" s="216">
        <v>12</v>
      </c>
      <c r="C476" s="170" t="s">
        <v>359</v>
      </c>
      <c r="D476" s="70" t="s">
        <v>360</v>
      </c>
      <c r="E476" s="31" t="s">
        <v>14519</v>
      </c>
      <c r="F476" s="72">
        <v>1</v>
      </c>
      <c r="G476" s="73">
        <v>8500</v>
      </c>
      <c r="H476" s="40" t="s">
        <v>342</v>
      </c>
      <c r="I476" s="31" t="s">
        <v>14459</v>
      </c>
    </row>
    <row r="477" spans="1:9">
      <c r="A477" s="546"/>
      <c r="B477" s="216">
        <v>13</v>
      </c>
      <c r="C477" s="170" t="s">
        <v>361</v>
      </c>
      <c r="D477" s="70" t="s">
        <v>362</v>
      </c>
      <c r="E477" s="31" t="s">
        <v>14519</v>
      </c>
      <c r="F477" s="72">
        <v>1</v>
      </c>
      <c r="G477" s="73">
        <v>9500</v>
      </c>
      <c r="H477" s="40" t="s">
        <v>342</v>
      </c>
      <c r="I477" s="31" t="s">
        <v>14459</v>
      </c>
    </row>
    <row r="478" spans="1:9">
      <c r="A478" s="546"/>
      <c r="B478" s="216">
        <v>14</v>
      </c>
      <c r="C478" s="170" t="s">
        <v>363</v>
      </c>
      <c r="D478" s="70" t="s">
        <v>364</v>
      </c>
      <c r="E478" s="31" t="s">
        <v>14519</v>
      </c>
      <c r="F478" s="72">
        <v>1</v>
      </c>
      <c r="G478" s="73">
        <v>20000</v>
      </c>
      <c r="H478" s="40" t="s">
        <v>342</v>
      </c>
      <c r="I478" s="31" t="s">
        <v>14459</v>
      </c>
    </row>
    <row r="479" spans="1:9">
      <c r="A479" s="546"/>
      <c r="B479" s="216">
        <v>15</v>
      </c>
      <c r="C479" s="170" t="s">
        <v>365</v>
      </c>
      <c r="D479" s="70" t="s">
        <v>358</v>
      </c>
      <c r="E479" s="31" t="s">
        <v>14519</v>
      </c>
      <c r="F479" s="72">
        <v>1</v>
      </c>
      <c r="G479" s="73">
        <v>18000</v>
      </c>
      <c r="H479" s="40" t="s">
        <v>342</v>
      </c>
      <c r="I479" s="31" t="s">
        <v>14459</v>
      </c>
    </row>
    <row r="480" spans="1:9">
      <c r="A480" s="546"/>
      <c r="B480" s="216">
        <v>16</v>
      </c>
      <c r="C480" s="170" t="s">
        <v>366</v>
      </c>
      <c r="D480" s="70" t="s">
        <v>367</v>
      </c>
      <c r="E480" s="31" t="s">
        <v>14519</v>
      </c>
      <c r="F480" s="72">
        <v>1</v>
      </c>
      <c r="G480" s="73">
        <v>53400</v>
      </c>
      <c r="H480" s="40" t="s">
        <v>342</v>
      </c>
      <c r="I480" s="31" t="s">
        <v>14459</v>
      </c>
    </row>
    <row r="481" spans="1:9">
      <c r="A481" s="546"/>
      <c r="B481" s="216">
        <v>17</v>
      </c>
      <c r="C481" s="170" t="s">
        <v>368</v>
      </c>
      <c r="D481" s="70" t="s">
        <v>369</v>
      </c>
      <c r="E481" s="31" t="s">
        <v>14519</v>
      </c>
      <c r="F481" s="72">
        <v>1</v>
      </c>
      <c r="G481" s="73">
        <v>30000</v>
      </c>
      <c r="H481" s="40" t="s">
        <v>342</v>
      </c>
      <c r="I481" s="31" t="s">
        <v>14459</v>
      </c>
    </row>
    <row r="482" spans="1:9">
      <c r="A482" s="546"/>
      <c r="B482" s="216">
        <v>18</v>
      </c>
      <c r="C482" s="170" t="s">
        <v>370</v>
      </c>
      <c r="D482" s="70" t="s">
        <v>344</v>
      </c>
      <c r="E482" s="31" t="s">
        <v>14519</v>
      </c>
      <c r="F482" s="72">
        <v>1</v>
      </c>
      <c r="G482" s="73">
        <v>35000</v>
      </c>
      <c r="H482" s="40" t="s">
        <v>342</v>
      </c>
      <c r="I482" s="31" t="s">
        <v>14459</v>
      </c>
    </row>
    <row r="483" spans="1:9">
      <c r="A483" s="546"/>
      <c r="B483" s="216">
        <v>19</v>
      </c>
      <c r="C483" s="170" t="s">
        <v>371</v>
      </c>
      <c r="D483" s="70" t="s">
        <v>372</v>
      </c>
      <c r="E483" s="31" t="s">
        <v>14519</v>
      </c>
      <c r="F483" s="72">
        <v>1</v>
      </c>
      <c r="G483" s="73">
        <v>9500</v>
      </c>
      <c r="H483" s="40" t="s">
        <v>342</v>
      </c>
      <c r="I483" s="31" t="s">
        <v>14459</v>
      </c>
    </row>
    <row r="484" spans="1:9">
      <c r="A484" s="546"/>
      <c r="B484" s="216">
        <v>20</v>
      </c>
      <c r="C484" s="170" t="s">
        <v>373</v>
      </c>
      <c r="D484" s="70" t="s">
        <v>374</v>
      </c>
      <c r="E484" s="31" t="s">
        <v>14519</v>
      </c>
      <c r="F484" s="72">
        <v>1</v>
      </c>
      <c r="G484" s="73">
        <v>12000</v>
      </c>
      <c r="H484" s="40" t="s">
        <v>342</v>
      </c>
      <c r="I484" s="31" t="s">
        <v>14459</v>
      </c>
    </row>
    <row r="485" spans="1:9">
      <c r="A485" s="546"/>
      <c r="B485" s="216">
        <v>21</v>
      </c>
      <c r="C485" s="170" t="s">
        <v>375</v>
      </c>
      <c r="D485" s="70" t="s">
        <v>360</v>
      </c>
      <c r="E485" s="31" t="s">
        <v>14519</v>
      </c>
      <c r="F485" s="72">
        <v>1</v>
      </c>
      <c r="G485" s="73">
        <v>10500</v>
      </c>
      <c r="H485" s="40" t="s">
        <v>342</v>
      </c>
      <c r="I485" s="31" t="s">
        <v>14459</v>
      </c>
    </row>
    <row r="486" spans="1:9">
      <c r="A486" s="546"/>
      <c r="B486" s="216">
        <v>22</v>
      </c>
      <c r="C486" s="170" t="s">
        <v>376</v>
      </c>
      <c r="D486" s="70" t="s">
        <v>372</v>
      </c>
      <c r="E486" s="31" t="s">
        <v>14519</v>
      </c>
      <c r="F486" s="72">
        <v>1</v>
      </c>
      <c r="G486" s="73">
        <v>9000</v>
      </c>
      <c r="H486" s="40" t="s">
        <v>342</v>
      </c>
      <c r="I486" s="31" t="s">
        <v>14459</v>
      </c>
    </row>
    <row r="487" spans="1:9">
      <c r="A487" s="546"/>
      <c r="B487" s="216">
        <v>23</v>
      </c>
      <c r="C487" s="170" t="s">
        <v>377</v>
      </c>
      <c r="D487" s="70" t="s">
        <v>378</v>
      </c>
      <c r="E487" s="31" t="s">
        <v>14519</v>
      </c>
      <c r="F487" s="72">
        <v>1</v>
      </c>
      <c r="G487" s="73">
        <v>12500</v>
      </c>
      <c r="H487" s="40" t="s">
        <v>342</v>
      </c>
      <c r="I487" s="31" t="s">
        <v>14459</v>
      </c>
    </row>
    <row r="488" spans="1:9">
      <c r="A488" s="546"/>
      <c r="B488" s="216">
        <v>24</v>
      </c>
      <c r="C488" s="170" t="s">
        <v>379</v>
      </c>
      <c r="D488" s="70" t="s">
        <v>380</v>
      </c>
      <c r="E488" s="31" t="s">
        <v>14519</v>
      </c>
      <c r="F488" s="72">
        <v>1</v>
      </c>
      <c r="G488" s="73">
        <v>14000</v>
      </c>
      <c r="H488" s="40" t="s">
        <v>342</v>
      </c>
      <c r="I488" s="31" t="s">
        <v>14459</v>
      </c>
    </row>
    <row r="489" spans="1:9">
      <c r="A489" s="546"/>
      <c r="B489" s="216">
        <v>25</v>
      </c>
      <c r="C489" s="170" t="s">
        <v>381</v>
      </c>
      <c r="D489" s="70" t="s">
        <v>382</v>
      </c>
      <c r="E489" s="31" t="s">
        <v>14519</v>
      </c>
      <c r="F489" s="72">
        <v>1</v>
      </c>
      <c r="G489" s="73">
        <v>12000</v>
      </c>
      <c r="H489" s="40" t="s">
        <v>342</v>
      </c>
      <c r="I489" s="31" t="s">
        <v>14459</v>
      </c>
    </row>
    <row r="490" spans="1:9">
      <c r="A490" s="546"/>
      <c r="B490" s="216">
        <v>26</v>
      </c>
      <c r="C490" s="170" t="s">
        <v>383</v>
      </c>
      <c r="D490" s="70" t="s">
        <v>384</v>
      </c>
      <c r="E490" s="31" t="s">
        <v>14519</v>
      </c>
      <c r="F490" s="72">
        <v>1</v>
      </c>
      <c r="G490" s="73">
        <v>19000</v>
      </c>
      <c r="H490" s="40" t="s">
        <v>342</v>
      </c>
      <c r="I490" s="31" t="s">
        <v>14459</v>
      </c>
    </row>
    <row r="491" spans="1:9">
      <c r="A491" s="546"/>
      <c r="B491" s="216">
        <v>27</v>
      </c>
      <c r="C491" s="170" t="s">
        <v>385</v>
      </c>
      <c r="D491" s="70" t="s">
        <v>386</v>
      </c>
      <c r="E491" s="31" t="s">
        <v>14519</v>
      </c>
      <c r="F491" s="72">
        <v>1</v>
      </c>
      <c r="G491" s="73">
        <v>16000</v>
      </c>
      <c r="H491" s="40" t="s">
        <v>342</v>
      </c>
      <c r="I491" s="31" t="s">
        <v>14459</v>
      </c>
    </row>
    <row r="492" spans="1:9">
      <c r="A492" s="546"/>
      <c r="B492" s="216">
        <v>28</v>
      </c>
      <c r="C492" s="170" t="s">
        <v>387</v>
      </c>
      <c r="D492" s="70" t="s">
        <v>380</v>
      </c>
      <c r="E492" s="31" t="s">
        <v>14519</v>
      </c>
      <c r="F492" s="72">
        <v>1</v>
      </c>
      <c r="G492" s="73">
        <v>12000</v>
      </c>
      <c r="H492" s="40" t="s">
        <v>342</v>
      </c>
      <c r="I492" s="31" t="s">
        <v>14459</v>
      </c>
    </row>
    <row r="493" spans="1:9">
      <c r="A493" s="546"/>
      <c r="B493" s="216">
        <v>29</v>
      </c>
      <c r="C493" s="170" t="s">
        <v>388</v>
      </c>
      <c r="D493" s="70" t="s">
        <v>389</v>
      </c>
      <c r="E493" s="31" t="s">
        <v>14519</v>
      </c>
      <c r="F493" s="72">
        <v>1</v>
      </c>
      <c r="G493" s="73">
        <v>7800</v>
      </c>
      <c r="H493" s="40" t="s">
        <v>342</v>
      </c>
      <c r="I493" s="31" t="s">
        <v>14459</v>
      </c>
    </row>
    <row r="494" spans="1:9">
      <c r="A494" s="546"/>
      <c r="B494" s="216">
        <v>30</v>
      </c>
      <c r="C494" s="170" t="s">
        <v>390</v>
      </c>
      <c r="D494" s="70" t="s">
        <v>391</v>
      </c>
      <c r="E494" s="31" t="s">
        <v>14519</v>
      </c>
      <c r="F494" s="72">
        <v>1</v>
      </c>
      <c r="G494" s="73">
        <v>9500</v>
      </c>
      <c r="H494" s="40" t="s">
        <v>342</v>
      </c>
      <c r="I494" s="31" t="s">
        <v>14459</v>
      </c>
    </row>
    <row r="495" spans="1:9">
      <c r="A495" s="546"/>
      <c r="B495" s="216">
        <v>31</v>
      </c>
      <c r="C495" s="170" t="s">
        <v>392</v>
      </c>
      <c r="D495" s="70" t="s">
        <v>393</v>
      </c>
      <c r="E495" s="31" t="s">
        <v>14519</v>
      </c>
      <c r="F495" s="72">
        <v>1</v>
      </c>
      <c r="G495" s="73">
        <v>10000</v>
      </c>
      <c r="H495" s="40" t="s">
        <v>342</v>
      </c>
      <c r="I495" s="31" t="s">
        <v>14459</v>
      </c>
    </row>
    <row r="496" spans="1:9">
      <c r="A496" s="546"/>
      <c r="B496" s="216">
        <v>32</v>
      </c>
      <c r="C496" s="170" t="s">
        <v>394</v>
      </c>
      <c r="D496" s="70" t="s">
        <v>395</v>
      </c>
      <c r="E496" s="31" t="s">
        <v>14519</v>
      </c>
      <c r="F496" s="72">
        <v>1</v>
      </c>
      <c r="G496" s="73">
        <v>10000</v>
      </c>
      <c r="H496" s="40" t="s">
        <v>342</v>
      </c>
      <c r="I496" s="31" t="s">
        <v>14459</v>
      </c>
    </row>
    <row r="497" spans="1:9">
      <c r="A497" s="546"/>
      <c r="B497" s="216">
        <v>33</v>
      </c>
      <c r="C497" s="170" t="s">
        <v>396</v>
      </c>
      <c r="D497" s="70" t="s">
        <v>397</v>
      </c>
      <c r="E497" s="31" t="s">
        <v>14519</v>
      </c>
      <c r="F497" s="72">
        <v>1</v>
      </c>
      <c r="G497" s="73">
        <v>15000</v>
      </c>
      <c r="H497" s="40" t="s">
        <v>342</v>
      </c>
      <c r="I497" s="31" t="s">
        <v>14459</v>
      </c>
    </row>
    <row r="498" spans="1:9">
      <c r="A498" s="546"/>
      <c r="B498" s="216">
        <v>34</v>
      </c>
      <c r="C498" s="170" t="s">
        <v>398</v>
      </c>
      <c r="D498" s="70" t="s">
        <v>399</v>
      </c>
      <c r="E498" s="31" t="s">
        <v>14519</v>
      </c>
      <c r="F498" s="72">
        <v>1</v>
      </c>
      <c r="G498" s="73">
        <v>13000</v>
      </c>
      <c r="H498" s="40" t="s">
        <v>342</v>
      </c>
      <c r="I498" s="31" t="s">
        <v>14459</v>
      </c>
    </row>
    <row r="499" spans="1:9">
      <c r="A499" s="546"/>
      <c r="B499" s="216">
        <v>35</v>
      </c>
      <c r="C499" s="170" t="s">
        <v>400</v>
      </c>
      <c r="D499" s="70" t="s">
        <v>341</v>
      </c>
      <c r="E499" s="31" t="s">
        <v>14519</v>
      </c>
      <c r="F499" s="72">
        <v>1</v>
      </c>
      <c r="G499" s="73">
        <v>15000</v>
      </c>
      <c r="H499" s="40" t="s">
        <v>342</v>
      </c>
      <c r="I499" s="31" t="s">
        <v>14459</v>
      </c>
    </row>
    <row r="500" spans="1:9">
      <c r="A500" s="546"/>
      <c r="B500" s="216">
        <v>36</v>
      </c>
      <c r="C500" s="170" t="s">
        <v>401</v>
      </c>
      <c r="D500" s="70" t="s">
        <v>402</v>
      </c>
      <c r="E500" s="31" t="s">
        <v>14519</v>
      </c>
      <c r="F500" s="72">
        <v>1</v>
      </c>
      <c r="G500" s="73">
        <v>13000</v>
      </c>
      <c r="H500" s="40" t="s">
        <v>342</v>
      </c>
      <c r="I500" s="31" t="s">
        <v>14459</v>
      </c>
    </row>
    <row r="501" spans="1:9">
      <c r="A501" s="546"/>
      <c r="B501" s="216">
        <v>37</v>
      </c>
      <c r="C501" s="170" t="s">
        <v>403</v>
      </c>
      <c r="D501" s="70" t="s">
        <v>404</v>
      </c>
      <c r="E501" s="31" t="s">
        <v>14519</v>
      </c>
      <c r="F501" s="72">
        <v>1</v>
      </c>
      <c r="G501" s="73">
        <v>17000</v>
      </c>
      <c r="H501" s="40" t="s">
        <v>342</v>
      </c>
      <c r="I501" s="31" t="s">
        <v>14459</v>
      </c>
    </row>
    <row r="502" spans="1:9">
      <c r="A502" s="546"/>
      <c r="B502" s="216">
        <v>38</v>
      </c>
      <c r="C502" s="170" t="s">
        <v>405</v>
      </c>
      <c r="D502" s="70" t="s">
        <v>406</v>
      </c>
      <c r="E502" s="31" t="s">
        <v>14519</v>
      </c>
      <c r="F502" s="72">
        <v>1</v>
      </c>
      <c r="G502" s="73">
        <v>15000</v>
      </c>
      <c r="H502" s="40" t="s">
        <v>342</v>
      </c>
      <c r="I502" s="31" t="s">
        <v>14459</v>
      </c>
    </row>
    <row r="503" spans="1:9">
      <c r="A503" s="546"/>
      <c r="B503" s="216">
        <v>39</v>
      </c>
      <c r="C503" s="170" t="s">
        <v>407</v>
      </c>
      <c r="D503" s="70" t="s">
        <v>408</v>
      </c>
      <c r="E503" s="31" t="s">
        <v>14519</v>
      </c>
      <c r="F503" s="72">
        <v>1</v>
      </c>
      <c r="G503" s="73">
        <v>15000</v>
      </c>
      <c r="H503" s="40" t="s">
        <v>342</v>
      </c>
      <c r="I503" s="31" t="s">
        <v>14459</v>
      </c>
    </row>
    <row r="504" spans="1:9">
      <c r="A504" s="546"/>
      <c r="B504" s="216">
        <v>40</v>
      </c>
      <c r="C504" s="170" t="s">
        <v>409</v>
      </c>
      <c r="D504" s="70" t="s">
        <v>410</v>
      </c>
      <c r="E504" s="31" t="s">
        <v>14519</v>
      </c>
      <c r="F504" s="72">
        <v>1</v>
      </c>
      <c r="G504" s="73">
        <v>15000</v>
      </c>
      <c r="H504" s="40" t="s">
        <v>342</v>
      </c>
      <c r="I504" s="31" t="s">
        <v>14459</v>
      </c>
    </row>
    <row r="505" spans="1:9">
      <c r="A505" s="546"/>
      <c r="B505" s="216">
        <v>41</v>
      </c>
      <c r="C505" s="170" t="s">
        <v>411</v>
      </c>
      <c r="D505" s="70" t="s">
        <v>412</v>
      </c>
      <c r="E505" s="31" t="s">
        <v>14519</v>
      </c>
      <c r="F505" s="72">
        <v>1</v>
      </c>
      <c r="G505" s="73">
        <v>25000</v>
      </c>
      <c r="H505" s="40" t="s">
        <v>342</v>
      </c>
      <c r="I505" s="31" t="s">
        <v>14459</v>
      </c>
    </row>
    <row r="506" spans="1:9">
      <c r="A506" s="546"/>
      <c r="B506" s="216">
        <v>42</v>
      </c>
      <c r="C506" s="170" t="s">
        <v>413</v>
      </c>
      <c r="D506" s="70" t="s">
        <v>408</v>
      </c>
      <c r="E506" s="31" t="s">
        <v>14519</v>
      </c>
      <c r="F506" s="72">
        <v>1</v>
      </c>
      <c r="G506" s="73">
        <v>15000</v>
      </c>
      <c r="H506" s="40" t="s">
        <v>342</v>
      </c>
      <c r="I506" s="31" t="s">
        <v>14459</v>
      </c>
    </row>
    <row r="507" spans="1:9">
      <c r="A507" s="546"/>
      <c r="B507" s="216">
        <v>43</v>
      </c>
      <c r="C507" s="170" t="s">
        <v>414</v>
      </c>
      <c r="D507" s="70" t="s">
        <v>415</v>
      </c>
      <c r="E507" s="31" t="s">
        <v>14519</v>
      </c>
      <c r="F507" s="72">
        <v>1</v>
      </c>
      <c r="G507" s="73">
        <v>15000</v>
      </c>
      <c r="H507" s="40" t="s">
        <v>342</v>
      </c>
      <c r="I507" s="31" t="s">
        <v>14459</v>
      </c>
    </row>
    <row r="508" spans="1:9">
      <c r="A508" s="546"/>
      <c r="B508" s="216">
        <v>44</v>
      </c>
      <c r="C508" s="170" t="s">
        <v>416</v>
      </c>
      <c r="D508" s="70" t="s">
        <v>417</v>
      </c>
      <c r="E508" s="31" t="s">
        <v>14519</v>
      </c>
      <c r="F508" s="72">
        <v>1</v>
      </c>
      <c r="G508" s="73">
        <v>18000</v>
      </c>
      <c r="H508" s="40" t="s">
        <v>342</v>
      </c>
      <c r="I508" s="31" t="s">
        <v>14459</v>
      </c>
    </row>
    <row r="509" spans="1:9">
      <c r="A509" s="546"/>
      <c r="B509" s="216">
        <v>45</v>
      </c>
      <c r="C509" s="170" t="s">
        <v>418</v>
      </c>
      <c r="D509" s="70" t="s">
        <v>419</v>
      </c>
      <c r="E509" s="31" t="s">
        <v>14519</v>
      </c>
      <c r="F509" s="72">
        <v>1</v>
      </c>
      <c r="G509" s="73">
        <v>13000</v>
      </c>
      <c r="H509" s="40" t="s">
        <v>342</v>
      </c>
      <c r="I509" s="31" t="s">
        <v>14459</v>
      </c>
    </row>
    <row r="510" spans="1:9">
      <c r="A510" s="546"/>
      <c r="B510" s="216">
        <v>46</v>
      </c>
      <c r="C510" s="170" t="s">
        <v>420</v>
      </c>
      <c r="D510" s="70" t="s">
        <v>421</v>
      </c>
      <c r="E510" s="31" t="s">
        <v>14519</v>
      </c>
      <c r="F510" s="72">
        <v>1</v>
      </c>
      <c r="G510" s="73">
        <v>13800</v>
      </c>
      <c r="H510" s="40" t="s">
        <v>342</v>
      </c>
      <c r="I510" s="31" t="s">
        <v>14459</v>
      </c>
    </row>
    <row r="511" spans="1:9">
      <c r="A511" s="546"/>
      <c r="B511" s="216">
        <v>47</v>
      </c>
      <c r="C511" s="170" t="s">
        <v>422</v>
      </c>
      <c r="D511" s="70" t="s">
        <v>423</v>
      </c>
      <c r="E511" s="31" t="s">
        <v>14519</v>
      </c>
      <c r="F511" s="72">
        <v>1</v>
      </c>
      <c r="G511" s="73">
        <v>18000</v>
      </c>
      <c r="H511" s="40" t="s">
        <v>342</v>
      </c>
      <c r="I511" s="31" t="s">
        <v>14459</v>
      </c>
    </row>
    <row r="512" spans="1:9">
      <c r="A512" s="546"/>
      <c r="B512" s="216">
        <v>48</v>
      </c>
      <c r="C512" s="170" t="s">
        <v>424</v>
      </c>
      <c r="D512" s="70" t="s">
        <v>425</v>
      </c>
      <c r="E512" s="31" t="s">
        <v>14519</v>
      </c>
      <c r="F512" s="72">
        <v>1</v>
      </c>
      <c r="G512" s="73">
        <v>16000</v>
      </c>
      <c r="H512" s="40" t="s">
        <v>342</v>
      </c>
      <c r="I512" s="31" t="s">
        <v>14459</v>
      </c>
    </row>
    <row r="513" spans="1:9">
      <c r="A513" s="546"/>
      <c r="B513" s="216">
        <v>49</v>
      </c>
      <c r="C513" s="170" t="s">
        <v>426</v>
      </c>
      <c r="D513" s="70" t="s">
        <v>427</v>
      </c>
      <c r="E513" s="31" t="s">
        <v>14519</v>
      </c>
      <c r="F513" s="72">
        <v>1</v>
      </c>
      <c r="G513" s="73">
        <v>14500</v>
      </c>
      <c r="H513" s="40" t="s">
        <v>342</v>
      </c>
      <c r="I513" s="31" t="s">
        <v>14459</v>
      </c>
    </row>
    <row r="514" spans="1:9">
      <c r="A514" s="546"/>
      <c r="B514" s="216">
        <v>50</v>
      </c>
      <c r="C514" s="170" t="s">
        <v>428</v>
      </c>
      <c r="D514" s="70" t="s">
        <v>429</v>
      </c>
      <c r="E514" s="31" t="s">
        <v>14519</v>
      </c>
      <c r="F514" s="72">
        <v>1</v>
      </c>
      <c r="G514" s="73">
        <v>15000</v>
      </c>
      <c r="H514" s="40" t="s">
        <v>342</v>
      </c>
      <c r="I514" s="31" t="s">
        <v>14459</v>
      </c>
    </row>
    <row r="515" spans="1:9">
      <c r="A515" s="546"/>
      <c r="B515" s="216">
        <v>51</v>
      </c>
      <c r="C515" s="170" t="s">
        <v>430</v>
      </c>
      <c r="D515" s="70" t="s">
        <v>356</v>
      </c>
      <c r="E515" s="31" t="s">
        <v>14519</v>
      </c>
      <c r="F515" s="72">
        <v>1</v>
      </c>
      <c r="G515" s="73">
        <v>15000</v>
      </c>
      <c r="H515" s="40" t="s">
        <v>342</v>
      </c>
      <c r="I515" s="31" t="s">
        <v>14459</v>
      </c>
    </row>
    <row r="516" spans="1:9">
      <c r="A516" s="546"/>
      <c r="B516" s="216">
        <v>52</v>
      </c>
      <c r="C516" s="170" t="s">
        <v>431</v>
      </c>
      <c r="D516" s="70" t="s">
        <v>432</v>
      </c>
      <c r="E516" s="31" t="s">
        <v>14519</v>
      </c>
      <c r="F516" s="72">
        <v>1</v>
      </c>
      <c r="G516" s="73">
        <v>12000</v>
      </c>
      <c r="H516" s="40" t="s">
        <v>342</v>
      </c>
      <c r="I516" s="31" t="s">
        <v>14459</v>
      </c>
    </row>
    <row r="517" spans="1:9">
      <c r="A517" s="546"/>
      <c r="B517" s="216">
        <v>53</v>
      </c>
      <c r="C517" s="170" t="s">
        <v>433</v>
      </c>
      <c r="D517" s="70" t="s">
        <v>434</v>
      </c>
      <c r="E517" s="31" t="s">
        <v>14519</v>
      </c>
      <c r="F517" s="72">
        <v>1</v>
      </c>
      <c r="G517" s="73">
        <v>12000</v>
      </c>
      <c r="H517" s="40" t="s">
        <v>342</v>
      </c>
      <c r="I517" s="31" t="s">
        <v>14459</v>
      </c>
    </row>
    <row r="518" spans="1:9">
      <c r="A518" s="546"/>
      <c r="B518" s="216">
        <v>54</v>
      </c>
      <c r="C518" s="170" t="s">
        <v>435</v>
      </c>
      <c r="D518" s="70" t="s">
        <v>404</v>
      </c>
      <c r="E518" s="31" t="s">
        <v>14519</v>
      </c>
      <c r="F518" s="72">
        <v>1</v>
      </c>
      <c r="G518" s="73">
        <v>8000</v>
      </c>
      <c r="H518" s="40" t="s">
        <v>342</v>
      </c>
      <c r="I518" s="31" t="s">
        <v>14459</v>
      </c>
    </row>
    <row r="519" spans="1:9">
      <c r="A519" s="546"/>
      <c r="B519" s="216">
        <v>55</v>
      </c>
      <c r="C519" s="170" t="s">
        <v>436</v>
      </c>
      <c r="D519" s="70" t="s">
        <v>362</v>
      </c>
      <c r="E519" s="31" t="s">
        <v>14519</v>
      </c>
      <c r="F519" s="72">
        <v>1</v>
      </c>
      <c r="G519" s="73">
        <v>10000</v>
      </c>
      <c r="H519" s="40" t="s">
        <v>342</v>
      </c>
      <c r="I519" s="31" t="s">
        <v>14459</v>
      </c>
    </row>
    <row r="520" spans="1:9">
      <c r="A520" s="546"/>
      <c r="B520" s="216">
        <v>56</v>
      </c>
      <c r="C520" s="170" t="s">
        <v>437</v>
      </c>
      <c r="D520" s="70" t="s">
        <v>391</v>
      </c>
      <c r="E520" s="31" t="s">
        <v>14519</v>
      </c>
      <c r="F520" s="72">
        <v>1</v>
      </c>
      <c r="G520" s="73">
        <v>12000</v>
      </c>
      <c r="H520" s="40" t="s">
        <v>342</v>
      </c>
      <c r="I520" s="31" t="s">
        <v>14459</v>
      </c>
    </row>
    <row r="521" spans="1:9">
      <c r="A521" s="546"/>
      <c r="B521" s="216">
        <v>57</v>
      </c>
      <c r="C521" s="170" t="s">
        <v>438</v>
      </c>
      <c r="D521" s="70" t="s">
        <v>439</v>
      </c>
      <c r="E521" s="31" t="s">
        <v>14519</v>
      </c>
      <c r="F521" s="72">
        <v>1</v>
      </c>
      <c r="G521" s="73">
        <v>15000</v>
      </c>
      <c r="H521" s="40" t="s">
        <v>342</v>
      </c>
      <c r="I521" s="31" t="s">
        <v>14459</v>
      </c>
    </row>
    <row r="522" spans="1:9">
      <c r="A522" s="546"/>
      <c r="B522" s="216">
        <v>58</v>
      </c>
      <c r="C522" s="170" t="s">
        <v>440</v>
      </c>
      <c r="D522" s="70" t="s">
        <v>441</v>
      </c>
      <c r="E522" s="31" t="s">
        <v>14519</v>
      </c>
      <c r="F522" s="72">
        <v>1</v>
      </c>
      <c r="G522" s="73">
        <v>9500</v>
      </c>
      <c r="H522" s="40" t="s">
        <v>342</v>
      </c>
      <c r="I522" s="31" t="s">
        <v>14459</v>
      </c>
    </row>
    <row r="523" spans="1:9">
      <c r="A523" s="546"/>
      <c r="B523" s="216">
        <v>59</v>
      </c>
      <c r="C523" s="170" t="s">
        <v>442</v>
      </c>
      <c r="D523" s="70" t="s">
        <v>443</v>
      </c>
      <c r="E523" s="31" t="s">
        <v>14519</v>
      </c>
      <c r="F523" s="72">
        <v>1</v>
      </c>
      <c r="G523" s="73">
        <v>10000</v>
      </c>
      <c r="H523" s="40" t="s">
        <v>342</v>
      </c>
      <c r="I523" s="31" t="s">
        <v>14459</v>
      </c>
    </row>
    <row r="524" spans="1:9">
      <c r="A524" s="546"/>
      <c r="B524" s="216">
        <v>60</v>
      </c>
      <c r="C524" s="170" t="s">
        <v>444</v>
      </c>
      <c r="D524" s="70" t="s">
        <v>432</v>
      </c>
      <c r="E524" s="31" t="s">
        <v>14519</v>
      </c>
      <c r="F524" s="72">
        <v>1</v>
      </c>
      <c r="G524" s="73">
        <v>9800</v>
      </c>
      <c r="H524" s="40" t="s">
        <v>342</v>
      </c>
      <c r="I524" s="31" t="s">
        <v>14459</v>
      </c>
    </row>
    <row r="525" spans="1:9">
      <c r="A525" s="546"/>
      <c r="B525" s="216">
        <v>61</v>
      </c>
      <c r="C525" s="170" t="s">
        <v>445</v>
      </c>
      <c r="D525" s="70" t="s">
        <v>446</v>
      </c>
      <c r="E525" s="31" t="s">
        <v>14519</v>
      </c>
      <c r="F525" s="72">
        <v>1</v>
      </c>
      <c r="G525" s="73">
        <v>21800</v>
      </c>
      <c r="H525" s="40" t="s">
        <v>342</v>
      </c>
      <c r="I525" s="31" t="s">
        <v>14459</v>
      </c>
    </row>
    <row r="526" spans="1:9">
      <c r="A526" s="546"/>
      <c r="B526" s="216">
        <v>62</v>
      </c>
      <c r="C526" s="170" t="s">
        <v>447</v>
      </c>
      <c r="D526" s="70" t="s">
        <v>448</v>
      </c>
      <c r="E526" s="31" t="s">
        <v>14519</v>
      </c>
      <c r="F526" s="72">
        <v>1</v>
      </c>
      <c r="G526" s="73">
        <v>10000</v>
      </c>
      <c r="H526" s="40" t="s">
        <v>342</v>
      </c>
      <c r="I526" s="31" t="s">
        <v>14459</v>
      </c>
    </row>
    <row r="527" spans="1:9">
      <c r="A527" s="546"/>
      <c r="B527" s="216">
        <v>63</v>
      </c>
      <c r="C527" s="170" t="s">
        <v>449</v>
      </c>
      <c r="D527" s="70" t="s">
        <v>450</v>
      </c>
      <c r="E527" s="31" t="s">
        <v>14519</v>
      </c>
      <c r="F527" s="72">
        <v>1</v>
      </c>
      <c r="G527" s="73">
        <v>12000</v>
      </c>
      <c r="H527" s="40" t="s">
        <v>342</v>
      </c>
      <c r="I527" s="31" t="s">
        <v>14459</v>
      </c>
    </row>
    <row r="528" spans="1:9">
      <c r="A528" s="546"/>
      <c r="B528" s="216">
        <v>64</v>
      </c>
      <c r="C528" s="170" t="s">
        <v>451</v>
      </c>
      <c r="D528" s="70" t="s">
        <v>452</v>
      </c>
      <c r="E528" s="31" t="s">
        <v>14519</v>
      </c>
      <c r="F528" s="72">
        <v>1</v>
      </c>
      <c r="G528" s="73">
        <v>11000</v>
      </c>
      <c r="H528" s="40" t="s">
        <v>342</v>
      </c>
      <c r="I528" s="31" t="s">
        <v>14459</v>
      </c>
    </row>
    <row r="529" spans="1:9">
      <c r="A529" s="546"/>
      <c r="B529" s="216">
        <v>65</v>
      </c>
      <c r="C529" s="170" t="s">
        <v>453</v>
      </c>
      <c r="D529" s="70" t="s">
        <v>454</v>
      </c>
      <c r="E529" s="31" t="s">
        <v>14519</v>
      </c>
      <c r="F529" s="72">
        <v>1</v>
      </c>
      <c r="G529" s="73">
        <v>15000</v>
      </c>
      <c r="H529" s="40" t="s">
        <v>342</v>
      </c>
      <c r="I529" s="31" t="s">
        <v>14459</v>
      </c>
    </row>
    <row r="530" spans="1:9">
      <c r="A530" s="546"/>
      <c r="B530" s="216">
        <v>66</v>
      </c>
      <c r="C530" s="170" t="s">
        <v>455</v>
      </c>
      <c r="D530" s="70" t="s">
        <v>456</v>
      </c>
      <c r="E530" s="31" t="s">
        <v>14519</v>
      </c>
      <c r="F530" s="72">
        <v>1</v>
      </c>
      <c r="G530" s="73">
        <v>10000</v>
      </c>
      <c r="H530" s="40" t="s">
        <v>342</v>
      </c>
      <c r="I530" s="31" t="s">
        <v>14459</v>
      </c>
    </row>
    <row r="531" spans="1:9">
      <c r="A531" s="546"/>
      <c r="B531" s="216">
        <v>67</v>
      </c>
      <c r="C531" s="170" t="s">
        <v>457</v>
      </c>
      <c r="D531" s="70" t="s">
        <v>458</v>
      </c>
      <c r="E531" s="31" t="s">
        <v>14519</v>
      </c>
      <c r="F531" s="72">
        <v>1</v>
      </c>
      <c r="G531" s="73">
        <v>9500</v>
      </c>
      <c r="H531" s="40" t="s">
        <v>342</v>
      </c>
      <c r="I531" s="31" t="s">
        <v>14459</v>
      </c>
    </row>
    <row r="532" spans="1:9">
      <c r="A532" s="546"/>
      <c r="B532" s="216">
        <v>68</v>
      </c>
      <c r="C532" s="170" t="s">
        <v>459</v>
      </c>
      <c r="D532" s="70" t="s">
        <v>460</v>
      </c>
      <c r="E532" s="31" t="s">
        <v>14519</v>
      </c>
      <c r="F532" s="72">
        <v>1</v>
      </c>
      <c r="G532" s="73">
        <v>9500</v>
      </c>
      <c r="H532" s="40" t="s">
        <v>342</v>
      </c>
      <c r="I532" s="31" t="s">
        <v>14459</v>
      </c>
    </row>
    <row r="533" spans="1:9">
      <c r="A533" s="546"/>
      <c r="B533" s="216">
        <v>69</v>
      </c>
      <c r="C533" s="170" t="s">
        <v>461</v>
      </c>
      <c r="D533" s="70" t="s">
        <v>462</v>
      </c>
      <c r="E533" s="31" t="s">
        <v>14519</v>
      </c>
      <c r="F533" s="72">
        <v>1</v>
      </c>
      <c r="G533" s="73">
        <v>26000</v>
      </c>
      <c r="H533" s="40" t="s">
        <v>342</v>
      </c>
      <c r="I533" s="31" t="s">
        <v>14459</v>
      </c>
    </row>
    <row r="534" spans="1:9">
      <c r="A534" s="546"/>
      <c r="B534" s="216">
        <v>70</v>
      </c>
      <c r="C534" s="170" t="s">
        <v>463</v>
      </c>
      <c r="D534" s="70" t="s">
        <v>378</v>
      </c>
      <c r="E534" s="31" t="s">
        <v>14519</v>
      </c>
      <c r="F534" s="72">
        <v>1</v>
      </c>
      <c r="G534" s="73">
        <v>8900</v>
      </c>
      <c r="H534" s="40" t="s">
        <v>342</v>
      </c>
      <c r="I534" s="31" t="s">
        <v>14459</v>
      </c>
    </row>
    <row r="535" spans="1:9">
      <c r="A535" s="546"/>
      <c r="B535" s="216">
        <v>71</v>
      </c>
      <c r="C535" s="170" t="s">
        <v>464</v>
      </c>
      <c r="D535" s="70" t="s">
        <v>465</v>
      </c>
      <c r="E535" s="31" t="s">
        <v>14519</v>
      </c>
      <c r="F535" s="72">
        <v>1</v>
      </c>
      <c r="G535" s="73">
        <v>11000</v>
      </c>
      <c r="H535" s="40" t="s">
        <v>342</v>
      </c>
      <c r="I535" s="31" t="s">
        <v>14459</v>
      </c>
    </row>
    <row r="536" spans="1:9">
      <c r="A536" s="546"/>
      <c r="B536" s="216">
        <v>72</v>
      </c>
      <c r="C536" s="170" t="s">
        <v>466</v>
      </c>
      <c r="D536" s="70" t="s">
        <v>467</v>
      </c>
      <c r="E536" s="31" t="s">
        <v>14519</v>
      </c>
      <c r="F536" s="72">
        <v>1</v>
      </c>
      <c r="G536" s="73">
        <v>8500</v>
      </c>
      <c r="H536" s="40" t="s">
        <v>342</v>
      </c>
      <c r="I536" s="31" t="s">
        <v>14459</v>
      </c>
    </row>
    <row r="537" spans="1:9">
      <c r="A537" s="546"/>
      <c r="B537" s="216">
        <v>73</v>
      </c>
      <c r="C537" s="170" t="s">
        <v>468</v>
      </c>
      <c r="D537" s="70" t="s">
        <v>469</v>
      </c>
      <c r="E537" s="31" t="s">
        <v>14519</v>
      </c>
      <c r="F537" s="72">
        <v>1</v>
      </c>
      <c r="G537" s="73">
        <v>9500</v>
      </c>
      <c r="H537" s="40" t="s">
        <v>342</v>
      </c>
      <c r="I537" s="31" t="s">
        <v>14459</v>
      </c>
    </row>
    <row r="538" spans="1:9">
      <c r="A538" s="546"/>
      <c r="B538" s="216">
        <v>74</v>
      </c>
      <c r="C538" s="170" t="s">
        <v>470</v>
      </c>
      <c r="D538" s="70" t="s">
        <v>471</v>
      </c>
      <c r="E538" s="31" t="s">
        <v>14519</v>
      </c>
      <c r="F538" s="72">
        <v>1</v>
      </c>
      <c r="G538" s="73">
        <v>10000</v>
      </c>
      <c r="H538" s="40" t="s">
        <v>342</v>
      </c>
      <c r="I538" s="31" t="s">
        <v>14459</v>
      </c>
    </row>
    <row r="539" spans="1:9">
      <c r="A539" s="546"/>
      <c r="B539" s="216">
        <v>75</v>
      </c>
      <c r="C539" s="170" t="s">
        <v>472</v>
      </c>
      <c r="D539" s="70" t="s">
        <v>473</v>
      </c>
      <c r="E539" s="31" t="s">
        <v>14519</v>
      </c>
      <c r="F539" s="72">
        <v>1</v>
      </c>
      <c r="G539" s="73">
        <v>11000</v>
      </c>
      <c r="H539" s="40" t="s">
        <v>342</v>
      </c>
      <c r="I539" s="31" t="s">
        <v>14459</v>
      </c>
    </row>
    <row r="540" spans="1:9">
      <c r="A540" s="546"/>
      <c r="B540" s="216">
        <v>76</v>
      </c>
      <c r="C540" s="170" t="s">
        <v>474</v>
      </c>
      <c r="D540" s="70" t="s">
        <v>475</v>
      </c>
      <c r="E540" s="31" t="s">
        <v>14519</v>
      </c>
      <c r="F540" s="72">
        <v>1</v>
      </c>
      <c r="G540" s="73">
        <v>11000</v>
      </c>
      <c r="H540" s="40" t="s">
        <v>342</v>
      </c>
      <c r="I540" s="31" t="s">
        <v>14459</v>
      </c>
    </row>
    <row r="541" spans="1:9">
      <c r="A541" s="546"/>
      <c r="B541" s="216">
        <v>77</v>
      </c>
      <c r="C541" s="170" t="s">
        <v>476</v>
      </c>
      <c r="D541" s="70" t="s">
        <v>446</v>
      </c>
      <c r="E541" s="31" t="s">
        <v>14519</v>
      </c>
      <c r="F541" s="72">
        <v>1</v>
      </c>
      <c r="G541" s="73">
        <v>14500</v>
      </c>
      <c r="H541" s="40" t="s">
        <v>342</v>
      </c>
      <c r="I541" s="31" t="s">
        <v>14459</v>
      </c>
    </row>
    <row r="542" spans="1:9">
      <c r="A542" s="546"/>
      <c r="B542" s="216">
        <v>78</v>
      </c>
      <c r="C542" s="170" t="s">
        <v>477</v>
      </c>
      <c r="D542" s="70" t="s">
        <v>439</v>
      </c>
      <c r="E542" s="31" t="s">
        <v>14519</v>
      </c>
      <c r="F542" s="72">
        <v>1</v>
      </c>
      <c r="G542" s="73">
        <v>30000</v>
      </c>
      <c r="H542" s="40" t="s">
        <v>342</v>
      </c>
      <c r="I542" s="31" t="s">
        <v>14459</v>
      </c>
    </row>
    <row r="543" spans="1:9">
      <c r="A543" s="546"/>
      <c r="B543" s="216">
        <v>79</v>
      </c>
      <c r="C543" s="170" t="s">
        <v>478</v>
      </c>
      <c r="D543" s="70" t="s">
        <v>479</v>
      </c>
      <c r="E543" s="31" t="s">
        <v>14519</v>
      </c>
      <c r="F543" s="72">
        <v>1</v>
      </c>
      <c r="G543" s="73">
        <v>12000</v>
      </c>
      <c r="H543" s="40" t="s">
        <v>342</v>
      </c>
      <c r="I543" s="31" t="s">
        <v>14459</v>
      </c>
    </row>
    <row r="544" spans="1:9">
      <c r="A544" s="546"/>
      <c r="B544" s="216">
        <v>80</v>
      </c>
      <c r="C544" s="170" t="s">
        <v>480</v>
      </c>
      <c r="D544" s="70" t="s">
        <v>481</v>
      </c>
      <c r="E544" s="31" t="s">
        <v>14519</v>
      </c>
      <c r="F544" s="72">
        <v>1</v>
      </c>
      <c r="G544" s="73">
        <v>8500</v>
      </c>
      <c r="H544" s="40" t="s">
        <v>342</v>
      </c>
      <c r="I544" s="31" t="s">
        <v>14459</v>
      </c>
    </row>
    <row r="545" spans="1:9">
      <c r="A545" s="546"/>
      <c r="B545" s="216">
        <v>81</v>
      </c>
      <c r="C545" s="170" t="s">
        <v>482</v>
      </c>
      <c r="D545" s="70" t="s">
        <v>483</v>
      </c>
      <c r="E545" s="31" t="s">
        <v>14519</v>
      </c>
      <c r="F545" s="72">
        <v>1</v>
      </c>
      <c r="G545" s="73">
        <v>13000</v>
      </c>
      <c r="H545" s="40" t="s">
        <v>342</v>
      </c>
      <c r="I545" s="31" t="s">
        <v>14459</v>
      </c>
    </row>
    <row r="546" spans="1:9">
      <c r="A546" s="546"/>
      <c r="B546" s="216">
        <v>82</v>
      </c>
      <c r="C546" s="170" t="s">
        <v>484</v>
      </c>
      <c r="D546" s="70" t="s">
        <v>485</v>
      </c>
      <c r="E546" s="31" t="s">
        <v>14519</v>
      </c>
      <c r="F546" s="72">
        <v>1</v>
      </c>
      <c r="G546" s="73">
        <v>15000</v>
      </c>
      <c r="H546" s="40" t="s">
        <v>342</v>
      </c>
      <c r="I546" s="31" t="s">
        <v>14459</v>
      </c>
    </row>
    <row r="547" spans="1:9">
      <c r="A547" s="546"/>
      <c r="B547" s="216">
        <v>83</v>
      </c>
      <c r="C547" s="170" t="s">
        <v>486</v>
      </c>
      <c r="D547" s="70" t="s">
        <v>487</v>
      </c>
      <c r="E547" s="31" t="s">
        <v>14519</v>
      </c>
      <c r="F547" s="72">
        <v>1</v>
      </c>
      <c r="G547" s="73">
        <v>10000</v>
      </c>
      <c r="H547" s="40" t="s">
        <v>342</v>
      </c>
      <c r="I547" s="31" t="s">
        <v>14459</v>
      </c>
    </row>
    <row r="548" spans="1:9">
      <c r="A548" s="546"/>
      <c r="B548" s="216">
        <v>84</v>
      </c>
      <c r="C548" s="170" t="s">
        <v>488</v>
      </c>
      <c r="D548" s="70" t="s">
        <v>489</v>
      </c>
      <c r="E548" s="31" t="s">
        <v>14519</v>
      </c>
      <c r="F548" s="72">
        <v>1</v>
      </c>
      <c r="G548" s="73">
        <v>10000</v>
      </c>
      <c r="H548" s="40" t="s">
        <v>342</v>
      </c>
      <c r="I548" s="31" t="s">
        <v>14459</v>
      </c>
    </row>
    <row r="549" spans="1:9">
      <c r="A549" s="546"/>
      <c r="B549" s="216">
        <v>85</v>
      </c>
      <c r="C549" s="170" t="s">
        <v>490</v>
      </c>
      <c r="D549" s="70" t="s">
        <v>362</v>
      </c>
      <c r="E549" s="31" t="s">
        <v>14519</v>
      </c>
      <c r="F549" s="72">
        <v>1</v>
      </c>
      <c r="G549" s="73">
        <v>8500</v>
      </c>
      <c r="H549" s="40" t="s">
        <v>342</v>
      </c>
      <c r="I549" s="31" t="s">
        <v>14459</v>
      </c>
    </row>
    <row r="550" spans="1:9">
      <c r="A550" s="546"/>
      <c r="B550" s="216">
        <v>86</v>
      </c>
      <c r="C550" s="170" t="s">
        <v>491</v>
      </c>
      <c r="D550" s="70" t="s">
        <v>492</v>
      </c>
      <c r="E550" s="31" t="s">
        <v>14519</v>
      </c>
      <c r="F550" s="72">
        <v>1</v>
      </c>
      <c r="G550" s="73">
        <v>12000</v>
      </c>
      <c r="H550" s="40" t="s">
        <v>342</v>
      </c>
      <c r="I550" s="31" t="s">
        <v>14459</v>
      </c>
    </row>
    <row r="551" spans="1:9">
      <c r="A551" s="546"/>
      <c r="B551" s="216">
        <v>87</v>
      </c>
      <c r="C551" s="170" t="s">
        <v>493</v>
      </c>
      <c r="D551" s="70" t="s">
        <v>494</v>
      </c>
      <c r="E551" s="31" t="s">
        <v>14519</v>
      </c>
      <c r="F551" s="72">
        <v>1</v>
      </c>
      <c r="G551" s="73">
        <v>10000</v>
      </c>
      <c r="H551" s="40" t="s">
        <v>342</v>
      </c>
      <c r="I551" s="31" t="s">
        <v>14459</v>
      </c>
    </row>
    <row r="552" spans="1:9">
      <c r="A552" s="546"/>
      <c r="B552" s="216">
        <v>88</v>
      </c>
      <c r="C552" s="170" t="s">
        <v>495</v>
      </c>
      <c r="D552" s="70" t="s">
        <v>496</v>
      </c>
      <c r="E552" s="31" t="s">
        <v>14519</v>
      </c>
      <c r="F552" s="72">
        <v>1</v>
      </c>
      <c r="G552" s="73">
        <v>10000</v>
      </c>
      <c r="H552" s="40" t="s">
        <v>342</v>
      </c>
      <c r="I552" s="31" t="s">
        <v>14459</v>
      </c>
    </row>
    <row r="553" spans="1:9">
      <c r="A553" s="546"/>
      <c r="B553" s="216">
        <v>89</v>
      </c>
      <c r="C553" s="170" t="s">
        <v>497</v>
      </c>
      <c r="D553" s="70" t="s">
        <v>498</v>
      </c>
      <c r="E553" s="31" t="s">
        <v>14519</v>
      </c>
      <c r="F553" s="72">
        <v>1</v>
      </c>
      <c r="G553" s="73">
        <v>12000</v>
      </c>
      <c r="H553" s="40" t="s">
        <v>342</v>
      </c>
      <c r="I553" s="31" t="s">
        <v>14459</v>
      </c>
    </row>
    <row r="554" spans="1:9">
      <c r="A554" s="546"/>
      <c r="B554" s="216">
        <v>90</v>
      </c>
      <c r="C554" s="170" t="s">
        <v>499</v>
      </c>
      <c r="D554" s="70" t="s">
        <v>500</v>
      </c>
      <c r="E554" s="31" t="s">
        <v>14519</v>
      </c>
      <c r="F554" s="72">
        <v>1</v>
      </c>
      <c r="G554" s="73">
        <v>11000</v>
      </c>
      <c r="H554" s="40" t="s">
        <v>342</v>
      </c>
      <c r="I554" s="31" t="s">
        <v>14459</v>
      </c>
    </row>
    <row r="555" spans="1:9">
      <c r="A555" s="546"/>
      <c r="B555" s="216">
        <v>91</v>
      </c>
      <c r="C555" s="170" t="s">
        <v>501</v>
      </c>
      <c r="D555" s="70" t="s">
        <v>502</v>
      </c>
      <c r="E555" s="31" t="s">
        <v>14519</v>
      </c>
      <c r="F555" s="72">
        <v>1</v>
      </c>
      <c r="G555" s="73">
        <v>10800</v>
      </c>
      <c r="H555" s="40" t="s">
        <v>342</v>
      </c>
      <c r="I555" s="31" t="s">
        <v>14459</v>
      </c>
    </row>
    <row r="556" spans="1:9">
      <c r="A556" s="546"/>
      <c r="B556" s="216">
        <v>92</v>
      </c>
      <c r="C556" s="170" t="s">
        <v>503</v>
      </c>
      <c r="D556" s="70" t="s">
        <v>443</v>
      </c>
      <c r="E556" s="31" t="s">
        <v>14519</v>
      </c>
      <c r="F556" s="72">
        <v>1</v>
      </c>
      <c r="G556" s="73">
        <v>8500</v>
      </c>
      <c r="H556" s="40" t="s">
        <v>342</v>
      </c>
      <c r="I556" s="31" t="s">
        <v>14459</v>
      </c>
    </row>
    <row r="557" spans="1:9">
      <c r="A557" s="546"/>
      <c r="B557" s="216">
        <v>93</v>
      </c>
      <c r="C557" s="170" t="s">
        <v>504</v>
      </c>
      <c r="D557" s="70" t="s">
        <v>471</v>
      </c>
      <c r="E557" s="31" t="s">
        <v>14519</v>
      </c>
      <c r="F557" s="72">
        <v>1</v>
      </c>
      <c r="G557" s="73">
        <v>10000</v>
      </c>
      <c r="H557" s="40" t="s">
        <v>342</v>
      </c>
      <c r="I557" s="31" t="s">
        <v>14459</v>
      </c>
    </row>
    <row r="558" spans="1:9">
      <c r="A558" s="546"/>
      <c r="B558" s="216">
        <v>94</v>
      </c>
      <c r="C558" s="170" t="s">
        <v>505</v>
      </c>
      <c r="D558" s="70" t="s">
        <v>475</v>
      </c>
      <c r="E558" s="31" t="s">
        <v>14519</v>
      </c>
      <c r="F558" s="72">
        <v>1</v>
      </c>
      <c r="G558" s="73">
        <v>12000</v>
      </c>
      <c r="H558" s="40" t="s">
        <v>342</v>
      </c>
      <c r="I558" s="31" t="s">
        <v>14459</v>
      </c>
    </row>
    <row r="559" spans="1:9">
      <c r="A559" s="546"/>
      <c r="B559" s="216">
        <v>95</v>
      </c>
      <c r="C559" s="170" t="s">
        <v>506</v>
      </c>
      <c r="D559" s="70" t="s">
        <v>507</v>
      </c>
      <c r="E559" s="31" t="s">
        <v>14519</v>
      </c>
      <c r="F559" s="72">
        <v>1</v>
      </c>
      <c r="G559" s="73">
        <v>11000</v>
      </c>
      <c r="H559" s="40" t="s">
        <v>342</v>
      </c>
      <c r="I559" s="31" t="s">
        <v>14459</v>
      </c>
    </row>
    <row r="560" spans="1:9">
      <c r="A560" s="546"/>
      <c r="B560" s="216">
        <v>96</v>
      </c>
      <c r="C560" s="170" t="s">
        <v>508</v>
      </c>
      <c r="D560" s="70" t="s">
        <v>362</v>
      </c>
      <c r="E560" s="31" t="s">
        <v>14519</v>
      </c>
      <c r="F560" s="72">
        <v>1</v>
      </c>
      <c r="G560" s="73">
        <v>11000</v>
      </c>
      <c r="H560" s="40" t="s">
        <v>342</v>
      </c>
      <c r="I560" s="31" t="s">
        <v>14459</v>
      </c>
    </row>
    <row r="561" spans="1:9">
      <c r="A561" s="546"/>
      <c r="B561" s="216">
        <v>97</v>
      </c>
      <c r="C561" s="170" t="s">
        <v>509</v>
      </c>
      <c r="D561" s="70" t="s">
        <v>434</v>
      </c>
      <c r="E561" s="31" t="s">
        <v>14519</v>
      </c>
      <c r="F561" s="72">
        <v>1</v>
      </c>
      <c r="G561" s="73">
        <v>12000</v>
      </c>
      <c r="H561" s="40" t="s">
        <v>342</v>
      </c>
      <c r="I561" s="31" t="s">
        <v>14459</v>
      </c>
    </row>
    <row r="562" spans="1:9">
      <c r="A562" s="546"/>
      <c r="B562" s="216">
        <v>98</v>
      </c>
      <c r="C562" s="170" t="s">
        <v>510</v>
      </c>
      <c r="D562" s="70" t="s">
        <v>458</v>
      </c>
      <c r="E562" s="31" t="s">
        <v>14519</v>
      </c>
      <c r="F562" s="72">
        <v>1</v>
      </c>
      <c r="G562" s="73">
        <v>9800</v>
      </c>
      <c r="H562" s="40" t="s">
        <v>342</v>
      </c>
      <c r="I562" s="31" t="s">
        <v>14459</v>
      </c>
    </row>
    <row r="563" spans="1:9">
      <c r="A563" s="546"/>
      <c r="B563" s="216">
        <v>99</v>
      </c>
      <c r="C563" s="170" t="s">
        <v>511</v>
      </c>
      <c r="D563" s="70" t="s">
        <v>443</v>
      </c>
      <c r="E563" s="31" t="s">
        <v>14519</v>
      </c>
      <c r="F563" s="72">
        <v>1</v>
      </c>
      <c r="G563" s="73">
        <v>8500</v>
      </c>
      <c r="H563" s="40" t="s">
        <v>342</v>
      </c>
      <c r="I563" s="31" t="s">
        <v>14459</v>
      </c>
    </row>
    <row r="564" spans="1:9">
      <c r="A564" s="546"/>
      <c r="B564" s="216">
        <v>100</v>
      </c>
      <c r="C564" s="170" t="s">
        <v>512</v>
      </c>
      <c r="D564" s="70" t="s">
        <v>513</v>
      </c>
      <c r="E564" s="31" t="s">
        <v>14519</v>
      </c>
      <c r="F564" s="72">
        <v>1</v>
      </c>
      <c r="G564" s="73">
        <v>11000</v>
      </c>
      <c r="H564" s="40" t="s">
        <v>342</v>
      </c>
      <c r="I564" s="31" t="s">
        <v>14459</v>
      </c>
    </row>
    <row r="565" spans="1:9">
      <c r="A565" s="546"/>
      <c r="B565" s="216">
        <v>101</v>
      </c>
      <c r="C565" s="170" t="s">
        <v>514</v>
      </c>
      <c r="D565" s="70" t="s">
        <v>489</v>
      </c>
      <c r="E565" s="31" t="s">
        <v>14519</v>
      </c>
      <c r="F565" s="72">
        <v>1</v>
      </c>
      <c r="G565" s="73">
        <v>10000</v>
      </c>
      <c r="H565" s="40" t="s">
        <v>342</v>
      </c>
      <c r="I565" s="31" t="s">
        <v>14459</v>
      </c>
    </row>
    <row r="566" spans="1:9">
      <c r="A566" s="546"/>
      <c r="B566" s="216">
        <v>102</v>
      </c>
      <c r="C566" s="170" t="s">
        <v>515</v>
      </c>
      <c r="D566" s="70" t="s">
        <v>339</v>
      </c>
      <c r="E566" s="31" t="s">
        <v>14519</v>
      </c>
      <c r="F566" s="72">
        <v>1</v>
      </c>
      <c r="G566" s="73">
        <v>35000</v>
      </c>
      <c r="H566" s="40" t="s">
        <v>342</v>
      </c>
      <c r="I566" s="31" t="s">
        <v>14459</v>
      </c>
    </row>
    <row r="567" spans="1:9">
      <c r="A567" s="546"/>
      <c r="B567" s="216">
        <v>103</v>
      </c>
      <c r="C567" s="170" t="s">
        <v>516</v>
      </c>
      <c r="D567" s="70" t="s">
        <v>404</v>
      </c>
      <c r="E567" s="31" t="s">
        <v>14519</v>
      </c>
      <c r="F567" s="72">
        <v>1</v>
      </c>
      <c r="G567" s="73">
        <v>15000</v>
      </c>
      <c r="H567" s="40" t="s">
        <v>342</v>
      </c>
      <c r="I567" s="31" t="s">
        <v>14459</v>
      </c>
    </row>
    <row r="568" spans="1:9">
      <c r="A568" s="546"/>
      <c r="B568" s="216">
        <v>104</v>
      </c>
      <c r="C568" s="170" t="s">
        <v>517</v>
      </c>
      <c r="D568" s="70" t="s">
        <v>339</v>
      </c>
      <c r="E568" s="31" t="s">
        <v>14519</v>
      </c>
      <c r="F568" s="72">
        <v>1</v>
      </c>
      <c r="G568" s="73">
        <v>35000</v>
      </c>
      <c r="H568" s="40" t="s">
        <v>342</v>
      </c>
      <c r="I568" s="31" t="s">
        <v>14459</v>
      </c>
    </row>
    <row r="569" spans="1:9">
      <c r="A569" s="546"/>
      <c r="B569" s="216">
        <v>105</v>
      </c>
      <c r="C569" s="170" t="s">
        <v>518</v>
      </c>
      <c r="D569" s="70" t="s">
        <v>427</v>
      </c>
      <c r="E569" s="31" t="s">
        <v>14519</v>
      </c>
      <c r="F569" s="72">
        <v>1</v>
      </c>
      <c r="G569" s="73">
        <v>20000</v>
      </c>
      <c r="H569" s="40" t="s">
        <v>342</v>
      </c>
      <c r="I569" s="31" t="s">
        <v>14459</v>
      </c>
    </row>
    <row r="570" spans="1:9">
      <c r="A570" s="546"/>
      <c r="B570" s="216">
        <v>106</v>
      </c>
      <c r="C570" s="170" t="s">
        <v>519</v>
      </c>
      <c r="D570" s="70" t="s">
        <v>339</v>
      </c>
      <c r="E570" s="31" t="s">
        <v>14519</v>
      </c>
      <c r="F570" s="72">
        <v>1</v>
      </c>
      <c r="G570" s="73">
        <v>35000</v>
      </c>
      <c r="H570" s="40" t="s">
        <v>342</v>
      </c>
      <c r="I570" s="31" t="s">
        <v>14459</v>
      </c>
    </row>
    <row r="571" spans="1:9">
      <c r="A571" s="546"/>
      <c r="B571" s="216">
        <v>107</v>
      </c>
      <c r="C571" s="170" t="s">
        <v>520</v>
      </c>
      <c r="D571" s="70" t="s">
        <v>521</v>
      </c>
      <c r="E571" s="31" t="s">
        <v>14519</v>
      </c>
      <c r="F571" s="72">
        <v>1</v>
      </c>
      <c r="G571" s="73">
        <v>25000</v>
      </c>
      <c r="H571" s="40" t="s">
        <v>342</v>
      </c>
      <c r="I571" s="31" t="s">
        <v>14459</v>
      </c>
    </row>
    <row r="572" spans="1:9">
      <c r="A572" s="546"/>
      <c r="B572" s="216">
        <v>108</v>
      </c>
      <c r="C572" s="170" t="s">
        <v>522</v>
      </c>
      <c r="D572" s="70" t="s">
        <v>341</v>
      </c>
      <c r="E572" s="31" t="s">
        <v>14519</v>
      </c>
      <c r="F572" s="72">
        <v>1</v>
      </c>
      <c r="G572" s="73">
        <v>13000</v>
      </c>
      <c r="H572" s="40" t="s">
        <v>342</v>
      </c>
      <c r="I572" s="31" t="s">
        <v>14459</v>
      </c>
    </row>
    <row r="573" spans="1:9">
      <c r="A573" s="546"/>
      <c r="B573" s="216">
        <v>109</v>
      </c>
      <c r="C573" s="170" t="s">
        <v>523</v>
      </c>
      <c r="D573" s="70" t="s">
        <v>404</v>
      </c>
      <c r="E573" s="31" t="s">
        <v>14519</v>
      </c>
      <c r="F573" s="72">
        <v>1</v>
      </c>
      <c r="G573" s="73">
        <v>25000</v>
      </c>
      <c r="H573" s="40" t="s">
        <v>342</v>
      </c>
      <c r="I573" s="31" t="s">
        <v>14459</v>
      </c>
    </row>
    <row r="574" spans="1:9">
      <c r="A574" s="546"/>
      <c r="B574" s="216">
        <v>110</v>
      </c>
      <c r="C574" s="170" t="s">
        <v>524</v>
      </c>
      <c r="D574" s="70" t="s">
        <v>525</v>
      </c>
      <c r="E574" s="31" t="s">
        <v>14519</v>
      </c>
      <c r="F574" s="72">
        <v>1</v>
      </c>
      <c r="G574" s="73">
        <v>13000</v>
      </c>
      <c r="H574" s="40" t="s">
        <v>342</v>
      </c>
      <c r="I574" s="31" t="s">
        <v>14459</v>
      </c>
    </row>
    <row r="575" spans="1:9">
      <c r="A575" s="546"/>
      <c r="B575" s="216">
        <v>111</v>
      </c>
      <c r="C575" s="170" t="s">
        <v>526</v>
      </c>
      <c r="D575" s="70" t="s">
        <v>404</v>
      </c>
      <c r="E575" s="31" t="s">
        <v>14519</v>
      </c>
      <c r="F575" s="72">
        <v>1</v>
      </c>
      <c r="G575" s="73">
        <v>22000</v>
      </c>
      <c r="H575" s="40" t="s">
        <v>342</v>
      </c>
      <c r="I575" s="31" t="s">
        <v>14459</v>
      </c>
    </row>
    <row r="576" spans="1:9">
      <c r="A576" s="546"/>
      <c r="B576" s="216">
        <v>112</v>
      </c>
      <c r="C576" s="170" t="s">
        <v>527</v>
      </c>
      <c r="D576" s="70" t="s">
        <v>421</v>
      </c>
      <c r="E576" s="31" t="s">
        <v>14519</v>
      </c>
      <c r="F576" s="72">
        <v>1</v>
      </c>
      <c r="G576" s="73">
        <v>10000</v>
      </c>
      <c r="H576" s="40" t="s">
        <v>342</v>
      </c>
      <c r="I576" s="31" t="s">
        <v>14459</v>
      </c>
    </row>
    <row r="577" spans="1:9">
      <c r="A577" s="546"/>
      <c r="B577" s="216">
        <v>113</v>
      </c>
      <c r="C577" s="170" t="s">
        <v>528</v>
      </c>
      <c r="D577" s="70" t="s">
        <v>529</v>
      </c>
      <c r="E577" s="31" t="s">
        <v>14519</v>
      </c>
      <c r="F577" s="72">
        <v>1</v>
      </c>
      <c r="G577" s="73">
        <v>23000</v>
      </c>
      <c r="H577" s="40" t="s">
        <v>342</v>
      </c>
      <c r="I577" s="31" t="s">
        <v>14459</v>
      </c>
    </row>
    <row r="578" spans="1:9">
      <c r="A578" s="546"/>
      <c r="B578" s="216">
        <v>114</v>
      </c>
      <c r="C578" s="170" t="s">
        <v>530</v>
      </c>
      <c r="D578" s="70" t="s">
        <v>531</v>
      </c>
      <c r="E578" s="31" t="s">
        <v>14519</v>
      </c>
      <c r="F578" s="72">
        <v>1</v>
      </c>
      <c r="G578" s="73">
        <v>9800</v>
      </c>
      <c r="H578" s="40" t="s">
        <v>342</v>
      </c>
      <c r="I578" s="31" t="s">
        <v>14459</v>
      </c>
    </row>
    <row r="579" spans="1:9">
      <c r="A579" s="546"/>
      <c r="B579" s="216">
        <v>115</v>
      </c>
      <c r="C579" s="170" t="s">
        <v>532</v>
      </c>
      <c r="D579" s="70" t="s">
        <v>533</v>
      </c>
      <c r="E579" s="31" t="s">
        <v>14519</v>
      </c>
      <c r="F579" s="72">
        <v>1</v>
      </c>
      <c r="G579" s="73">
        <v>7000</v>
      </c>
      <c r="H579" s="40" t="s">
        <v>342</v>
      </c>
      <c r="I579" s="31" t="s">
        <v>14459</v>
      </c>
    </row>
    <row r="580" spans="1:9">
      <c r="A580" s="546"/>
      <c r="B580" s="216">
        <v>116</v>
      </c>
      <c r="C580" s="170" t="s">
        <v>534</v>
      </c>
      <c r="D580" s="70" t="s">
        <v>341</v>
      </c>
      <c r="E580" s="31" t="s">
        <v>14519</v>
      </c>
      <c r="F580" s="72">
        <v>1</v>
      </c>
      <c r="G580" s="73">
        <v>13000</v>
      </c>
      <c r="H580" s="40" t="s">
        <v>342</v>
      </c>
      <c r="I580" s="31" t="s">
        <v>14459</v>
      </c>
    </row>
    <row r="581" spans="1:9">
      <c r="A581" s="546"/>
      <c r="B581" s="216">
        <v>117</v>
      </c>
      <c r="C581" s="170" t="s">
        <v>535</v>
      </c>
      <c r="D581" s="70" t="s">
        <v>536</v>
      </c>
      <c r="E581" s="31" t="s">
        <v>14519</v>
      </c>
      <c r="F581" s="72">
        <v>1</v>
      </c>
      <c r="G581" s="73">
        <v>48000</v>
      </c>
      <c r="H581" s="40" t="s">
        <v>342</v>
      </c>
      <c r="I581" s="31" t="s">
        <v>14459</v>
      </c>
    </row>
    <row r="582" spans="1:9">
      <c r="A582" s="546"/>
      <c r="B582" s="216">
        <v>118</v>
      </c>
      <c r="C582" s="170" t="s">
        <v>537</v>
      </c>
      <c r="D582" s="70" t="s">
        <v>419</v>
      </c>
      <c r="E582" s="31" t="s">
        <v>14519</v>
      </c>
      <c r="F582" s="72">
        <v>1</v>
      </c>
      <c r="G582" s="73">
        <v>15000</v>
      </c>
      <c r="H582" s="40" t="s">
        <v>342</v>
      </c>
      <c r="I582" s="31" t="s">
        <v>14459</v>
      </c>
    </row>
    <row r="583" spans="1:9">
      <c r="A583" s="546"/>
      <c r="B583" s="216">
        <v>119</v>
      </c>
      <c r="C583" s="170" t="s">
        <v>538</v>
      </c>
      <c r="D583" s="70" t="s">
        <v>539</v>
      </c>
      <c r="E583" s="31" t="s">
        <v>14519</v>
      </c>
      <c r="F583" s="72">
        <v>1</v>
      </c>
      <c r="G583" s="73">
        <v>13000</v>
      </c>
      <c r="H583" s="40" t="s">
        <v>342</v>
      </c>
      <c r="I583" s="31" t="s">
        <v>14459</v>
      </c>
    </row>
    <row r="584" spans="1:9">
      <c r="A584" s="546"/>
      <c r="B584" s="216">
        <v>120</v>
      </c>
      <c r="C584" s="170" t="s">
        <v>540</v>
      </c>
      <c r="D584" s="70" t="s">
        <v>541</v>
      </c>
      <c r="E584" s="31" t="s">
        <v>14519</v>
      </c>
      <c r="F584" s="72">
        <v>1</v>
      </c>
      <c r="G584" s="73">
        <v>12000</v>
      </c>
      <c r="H584" s="40" t="s">
        <v>342</v>
      </c>
      <c r="I584" s="31" t="s">
        <v>14459</v>
      </c>
    </row>
    <row r="585" spans="1:9">
      <c r="A585" s="546"/>
      <c r="B585" s="216">
        <v>121</v>
      </c>
      <c r="C585" s="170" t="s">
        <v>542</v>
      </c>
      <c r="D585" s="70" t="s">
        <v>543</v>
      </c>
      <c r="E585" s="31" t="s">
        <v>14519</v>
      </c>
      <c r="F585" s="72">
        <v>1</v>
      </c>
      <c r="G585" s="73">
        <v>23000</v>
      </c>
      <c r="H585" s="40" t="s">
        <v>342</v>
      </c>
      <c r="I585" s="31" t="s">
        <v>14459</v>
      </c>
    </row>
    <row r="586" spans="1:9">
      <c r="A586" s="546"/>
      <c r="B586" s="216">
        <v>122</v>
      </c>
      <c r="C586" s="170" t="s">
        <v>544</v>
      </c>
      <c r="D586" s="70" t="s">
        <v>545</v>
      </c>
      <c r="E586" s="31" t="s">
        <v>14519</v>
      </c>
      <c r="F586" s="72">
        <v>1</v>
      </c>
      <c r="G586" s="73">
        <v>16000</v>
      </c>
      <c r="H586" s="40" t="s">
        <v>342</v>
      </c>
      <c r="I586" s="31" t="s">
        <v>14459</v>
      </c>
    </row>
    <row r="587" spans="1:9">
      <c r="A587" s="546"/>
      <c r="B587" s="216">
        <v>123</v>
      </c>
      <c r="C587" s="170" t="s">
        <v>546</v>
      </c>
      <c r="D587" s="70" t="s">
        <v>419</v>
      </c>
      <c r="E587" s="31" t="s">
        <v>14519</v>
      </c>
      <c r="F587" s="72">
        <v>1</v>
      </c>
      <c r="G587" s="73">
        <v>15000</v>
      </c>
      <c r="H587" s="40" t="s">
        <v>342</v>
      </c>
      <c r="I587" s="31" t="s">
        <v>14459</v>
      </c>
    </row>
    <row r="588" spans="1:9">
      <c r="A588" s="546"/>
      <c r="B588" s="216">
        <v>124</v>
      </c>
      <c r="C588" s="170" t="s">
        <v>547</v>
      </c>
      <c r="D588" s="70" t="s">
        <v>548</v>
      </c>
      <c r="E588" s="31" t="s">
        <v>14519</v>
      </c>
      <c r="F588" s="72">
        <v>1</v>
      </c>
      <c r="G588" s="73">
        <v>20000</v>
      </c>
      <c r="H588" s="40" t="s">
        <v>342</v>
      </c>
      <c r="I588" s="31" t="s">
        <v>14459</v>
      </c>
    </row>
    <row r="589" spans="1:9">
      <c r="A589" s="546"/>
      <c r="B589" s="216">
        <v>125</v>
      </c>
      <c r="C589" s="170" t="s">
        <v>549</v>
      </c>
      <c r="D589" s="70" t="s">
        <v>550</v>
      </c>
      <c r="E589" s="31" t="s">
        <v>14519</v>
      </c>
      <c r="F589" s="72">
        <v>1</v>
      </c>
      <c r="G589" s="73">
        <v>8500</v>
      </c>
      <c r="H589" s="40" t="s">
        <v>342</v>
      </c>
      <c r="I589" s="31" t="s">
        <v>14459</v>
      </c>
    </row>
    <row r="590" spans="1:9">
      <c r="A590" s="546"/>
      <c r="B590" s="216">
        <v>126</v>
      </c>
      <c r="C590" s="170" t="s">
        <v>551</v>
      </c>
      <c r="D590" s="70" t="s">
        <v>552</v>
      </c>
      <c r="E590" s="31" t="s">
        <v>14519</v>
      </c>
      <c r="F590" s="72">
        <v>1</v>
      </c>
      <c r="G590" s="73">
        <v>12000</v>
      </c>
      <c r="H590" s="40" t="s">
        <v>342</v>
      </c>
      <c r="I590" s="31" t="s">
        <v>14459</v>
      </c>
    </row>
    <row r="591" spans="1:9">
      <c r="A591" s="546"/>
      <c r="B591" s="216">
        <v>127</v>
      </c>
      <c r="C591" s="170" t="s">
        <v>553</v>
      </c>
      <c r="D591" s="70" t="s">
        <v>554</v>
      </c>
      <c r="E591" s="31" t="s">
        <v>14519</v>
      </c>
      <c r="F591" s="72">
        <v>1</v>
      </c>
      <c r="G591" s="73">
        <v>26000</v>
      </c>
      <c r="H591" s="40" t="s">
        <v>342</v>
      </c>
      <c r="I591" s="31" t="s">
        <v>14459</v>
      </c>
    </row>
    <row r="592" spans="1:9">
      <c r="A592" s="546"/>
      <c r="B592" s="216">
        <v>128</v>
      </c>
      <c r="C592" s="170" t="s">
        <v>555</v>
      </c>
      <c r="D592" s="70" t="s">
        <v>536</v>
      </c>
      <c r="E592" s="31" t="s">
        <v>14519</v>
      </c>
      <c r="F592" s="72">
        <v>1</v>
      </c>
      <c r="G592" s="73">
        <v>33000</v>
      </c>
      <c r="H592" s="40" t="s">
        <v>342</v>
      </c>
      <c r="I592" s="31" t="s">
        <v>14459</v>
      </c>
    </row>
    <row r="593" spans="1:9">
      <c r="A593" s="546"/>
      <c r="B593" s="216">
        <v>129</v>
      </c>
      <c r="C593" s="170" t="s">
        <v>556</v>
      </c>
      <c r="D593" s="70" t="s">
        <v>557</v>
      </c>
      <c r="E593" s="31" t="s">
        <v>14519</v>
      </c>
      <c r="F593" s="72">
        <v>1</v>
      </c>
      <c r="G593" s="73">
        <v>13800</v>
      </c>
      <c r="H593" s="40" t="s">
        <v>342</v>
      </c>
      <c r="I593" s="31" t="s">
        <v>14459</v>
      </c>
    </row>
    <row r="594" spans="1:9">
      <c r="A594" s="546"/>
      <c r="B594" s="216">
        <v>130</v>
      </c>
      <c r="C594" s="170" t="s">
        <v>558</v>
      </c>
      <c r="D594" s="70" t="s">
        <v>559</v>
      </c>
      <c r="E594" s="31" t="s">
        <v>14519</v>
      </c>
      <c r="F594" s="72">
        <v>1</v>
      </c>
      <c r="G594" s="73">
        <v>9500</v>
      </c>
      <c r="H594" s="40" t="s">
        <v>342</v>
      </c>
      <c r="I594" s="31" t="s">
        <v>14459</v>
      </c>
    </row>
    <row r="595" spans="1:9">
      <c r="A595" s="546"/>
      <c r="B595" s="216">
        <v>131</v>
      </c>
      <c r="C595" s="170" t="s">
        <v>560</v>
      </c>
      <c r="D595" s="70" t="s">
        <v>356</v>
      </c>
      <c r="E595" s="31" t="s">
        <v>14519</v>
      </c>
      <c r="F595" s="72">
        <v>1</v>
      </c>
      <c r="G595" s="73">
        <v>10000</v>
      </c>
      <c r="H595" s="40" t="s">
        <v>342</v>
      </c>
      <c r="I595" s="31" t="s">
        <v>14459</v>
      </c>
    </row>
    <row r="596" spans="1:9">
      <c r="A596" s="546"/>
      <c r="B596" s="216">
        <v>132</v>
      </c>
      <c r="C596" s="170" t="s">
        <v>561</v>
      </c>
      <c r="D596" s="70" t="s">
        <v>539</v>
      </c>
      <c r="E596" s="31" t="s">
        <v>14519</v>
      </c>
      <c r="F596" s="72">
        <v>1</v>
      </c>
      <c r="G596" s="73">
        <v>13000</v>
      </c>
      <c r="H596" s="40" t="s">
        <v>342</v>
      </c>
      <c r="I596" s="31" t="s">
        <v>14459</v>
      </c>
    </row>
    <row r="597" spans="1:9">
      <c r="A597" s="546"/>
      <c r="B597" s="216">
        <v>133</v>
      </c>
      <c r="C597" s="170" t="s">
        <v>562</v>
      </c>
      <c r="D597" s="70" t="s">
        <v>563</v>
      </c>
      <c r="E597" s="31" t="s">
        <v>14519</v>
      </c>
      <c r="F597" s="72">
        <v>1</v>
      </c>
      <c r="G597" s="73">
        <v>12000</v>
      </c>
      <c r="H597" s="40" t="s">
        <v>342</v>
      </c>
      <c r="I597" s="31" t="s">
        <v>14459</v>
      </c>
    </row>
    <row r="598" spans="1:9">
      <c r="A598" s="546"/>
      <c r="B598" s="216">
        <v>134</v>
      </c>
      <c r="C598" s="170" t="s">
        <v>564</v>
      </c>
      <c r="D598" s="70" t="s">
        <v>565</v>
      </c>
      <c r="E598" s="31" t="s">
        <v>14519</v>
      </c>
      <c r="F598" s="72">
        <v>1</v>
      </c>
      <c r="G598" s="73">
        <v>8500</v>
      </c>
      <c r="H598" s="40" t="s">
        <v>342</v>
      </c>
      <c r="I598" s="31" t="s">
        <v>14459</v>
      </c>
    </row>
    <row r="599" spans="1:9">
      <c r="A599" s="546"/>
      <c r="B599" s="216">
        <v>135</v>
      </c>
      <c r="C599" s="170" t="s">
        <v>566</v>
      </c>
      <c r="D599" s="70" t="s">
        <v>533</v>
      </c>
      <c r="E599" s="31" t="s">
        <v>14519</v>
      </c>
      <c r="F599" s="72">
        <v>1</v>
      </c>
      <c r="G599" s="73">
        <v>6800</v>
      </c>
      <c r="H599" s="40" t="s">
        <v>342</v>
      </c>
      <c r="I599" s="31" t="s">
        <v>14459</v>
      </c>
    </row>
    <row r="600" spans="1:9">
      <c r="A600" s="546"/>
      <c r="B600" s="216">
        <v>136</v>
      </c>
      <c r="C600" s="170" t="s">
        <v>567</v>
      </c>
      <c r="D600" s="70" t="s">
        <v>568</v>
      </c>
      <c r="E600" s="31" t="s">
        <v>14519</v>
      </c>
      <c r="F600" s="72">
        <v>1</v>
      </c>
      <c r="G600" s="73">
        <v>11000</v>
      </c>
      <c r="H600" s="40" t="s">
        <v>342</v>
      </c>
      <c r="I600" s="31" t="s">
        <v>14459</v>
      </c>
    </row>
    <row r="601" spans="1:9">
      <c r="A601" s="546"/>
      <c r="B601" s="216">
        <v>137</v>
      </c>
      <c r="C601" s="170" t="s">
        <v>569</v>
      </c>
      <c r="D601" s="70" t="s">
        <v>533</v>
      </c>
      <c r="E601" s="31" t="s">
        <v>14519</v>
      </c>
      <c r="F601" s="72">
        <v>1</v>
      </c>
      <c r="G601" s="73">
        <v>6800</v>
      </c>
      <c r="H601" s="40" t="s">
        <v>342</v>
      </c>
      <c r="I601" s="31" t="s">
        <v>14459</v>
      </c>
    </row>
    <row r="602" spans="1:9">
      <c r="A602" s="546"/>
      <c r="B602" s="216">
        <v>138</v>
      </c>
      <c r="C602" s="170" t="s">
        <v>570</v>
      </c>
      <c r="D602" s="70" t="s">
        <v>571</v>
      </c>
      <c r="E602" s="31" t="s">
        <v>14519</v>
      </c>
      <c r="F602" s="72">
        <v>1</v>
      </c>
      <c r="G602" s="73">
        <v>9000</v>
      </c>
      <c r="H602" s="40" t="s">
        <v>342</v>
      </c>
      <c r="I602" s="31" t="s">
        <v>14459</v>
      </c>
    </row>
    <row r="603" spans="1:9">
      <c r="A603" s="546"/>
      <c r="B603" s="216">
        <v>139</v>
      </c>
      <c r="C603" s="170" t="s">
        <v>572</v>
      </c>
      <c r="D603" s="70" t="s">
        <v>573</v>
      </c>
      <c r="E603" s="31" t="s">
        <v>14519</v>
      </c>
      <c r="F603" s="72">
        <v>1</v>
      </c>
      <c r="G603" s="73">
        <v>10000</v>
      </c>
      <c r="H603" s="40" t="s">
        <v>342</v>
      </c>
      <c r="I603" s="31" t="s">
        <v>14459</v>
      </c>
    </row>
    <row r="604" spans="1:9">
      <c r="A604" s="546"/>
      <c r="B604" s="216">
        <v>140</v>
      </c>
      <c r="C604" s="170" t="s">
        <v>574</v>
      </c>
      <c r="D604" s="70" t="s">
        <v>568</v>
      </c>
      <c r="E604" s="31" t="s">
        <v>14519</v>
      </c>
      <c r="F604" s="72">
        <v>1</v>
      </c>
      <c r="G604" s="73">
        <v>9500</v>
      </c>
      <c r="H604" s="40" t="s">
        <v>342</v>
      </c>
      <c r="I604" s="31" t="s">
        <v>14459</v>
      </c>
    </row>
    <row r="605" spans="1:9">
      <c r="A605" s="546"/>
      <c r="B605" s="216">
        <v>141</v>
      </c>
      <c r="C605" s="170" t="s">
        <v>575</v>
      </c>
      <c r="D605" s="70" t="s">
        <v>576</v>
      </c>
      <c r="E605" s="31" t="s">
        <v>14519</v>
      </c>
      <c r="F605" s="72">
        <v>1</v>
      </c>
      <c r="G605" s="73">
        <v>9800</v>
      </c>
      <c r="H605" s="40" t="s">
        <v>342</v>
      </c>
      <c r="I605" s="31" t="s">
        <v>14459</v>
      </c>
    </row>
    <row r="606" spans="1:9">
      <c r="A606" s="546"/>
      <c r="B606" s="216">
        <v>142</v>
      </c>
      <c r="C606" s="170" t="s">
        <v>577</v>
      </c>
      <c r="D606" s="70" t="s">
        <v>456</v>
      </c>
      <c r="E606" s="31" t="s">
        <v>14519</v>
      </c>
      <c r="F606" s="72">
        <v>1</v>
      </c>
      <c r="G606" s="73">
        <v>9500</v>
      </c>
      <c r="H606" s="40" t="s">
        <v>342</v>
      </c>
      <c r="I606" s="31" t="s">
        <v>14459</v>
      </c>
    </row>
    <row r="607" spans="1:9">
      <c r="A607" s="546"/>
      <c r="B607" s="216">
        <v>143</v>
      </c>
      <c r="C607" s="170" t="s">
        <v>578</v>
      </c>
      <c r="D607" s="70" t="s">
        <v>579</v>
      </c>
      <c r="E607" s="31" t="s">
        <v>14519</v>
      </c>
      <c r="F607" s="72">
        <v>1</v>
      </c>
      <c r="G607" s="73">
        <v>10000</v>
      </c>
      <c r="H607" s="40" t="s">
        <v>342</v>
      </c>
      <c r="I607" s="31" t="s">
        <v>14459</v>
      </c>
    </row>
    <row r="608" spans="1:9">
      <c r="A608" s="546"/>
      <c r="B608" s="216">
        <v>144</v>
      </c>
      <c r="C608" s="170" t="s">
        <v>580</v>
      </c>
      <c r="D608" s="70" t="s">
        <v>533</v>
      </c>
      <c r="E608" s="31" t="s">
        <v>14519</v>
      </c>
      <c r="F608" s="72">
        <v>1</v>
      </c>
      <c r="G608" s="73">
        <v>7800</v>
      </c>
      <c r="H608" s="40" t="s">
        <v>342</v>
      </c>
      <c r="I608" s="31" t="s">
        <v>14459</v>
      </c>
    </row>
    <row r="609" spans="1:9">
      <c r="A609" s="546"/>
      <c r="B609" s="216">
        <v>145</v>
      </c>
      <c r="C609" s="170" t="s">
        <v>581</v>
      </c>
      <c r="D609" s="70" t="s">
        <v>452</v>
      </c>
      <c r="E609" s="31" t="s">
        <v>14519</v>
      </c>
      <c r="F609" s="72">
        <v>1</v>
      </c>
      <c r="G609" s="73">
        <v>8500</v>
      </c>
      <c r="H609" s="40" t="s">
        <v>342</v>
      </c>
      <c r="I609" s="31" t="s">
        <v>14459</v>
      </c>
    </row>
    <row r="610" spans="1:9">
      <c r="A610" s="546"/>
      <c r="B610" s="216">
        <v>146</v>
      </c>
      <c r="C610" s="170" t="s">
        <v>582</v>
      </c>
      <c r="D610" s="70" t="s">
        <v>568</v>
      </c>
      <c r="E610" s="31" t="s">
        <v>14519</v>
      </c>
      <c r="F610" s="72">
        <v>1</v>
      </c>
      <c r="G610" s="73">
        <v>23000</v>
      </c>
      <c r="H610" s="40" t="s">
        <v>342</v>
      </c>
      <c r="I610" s="31" t="s">
        <v>14459</v>
      </c>
    </row>
    <row r="611" spans="1:9">
      <c r="A611" s="546"/>
      <c r="B611" s="216">
        <v>147</v>
      </c>
      <c r="C611" s="170" t="s">
        <v>583</v>
      </c>
      <c r="D611" s="70" t="s">
        <v>571</v>
      </c>
      <c r="E611" s="31" t="s">
        <v>14519</v>
      </c>
      <c r="F611" s="72">
        <v>1</v>
      </c>
      <c r="G611" s="73">
        <v>9000</v>
      </c>
      <c r="H611" s="40" t="s">
        <v>342</v>
      </c>
      <c r="I611" s="31" t="s">
        <v>14459</v>
      </c>
    </row>
    <row r="612" spans="1:9">
      <c r="A612" s="546"/>
      <c r="B612" s="216">
        <v>148</v>
      </c>
      <c r="C612" s="170" t="s">
        <v>584</v>
      </c>
      <c r="D612" s="70" t="s">
        <v>568</v>
      </c>
      <c r="E612" s="31" t="s">
        <v>14519</v>
      </c>
      <c r="F612" s="72">
        <v>1</v>
      </c>
      <c r="G612" s="73">
        <v>16500</v>
      </c>
      <c r="H612" s="40" t="s">
        <v>342</v>
      </c>
      <c r="I612" s="31" t="s">
        <v>14459</v>
      </c>
    </row>
    <row r="613" spans="1:9">
      <c r="A613" s="546"/>
      <c r="B613" s="216">
        <v>149</v>
      </c>
      <c r="C613" s="170" t="s">
        <v>585</v>
      </c>
      <c r="D613" s="70" t="s">
        <v>489</v>
      </c>
      <c r="E613" s="31" t="s">
        <v>14519</v>
      </c>
      <c r="F613" s="72">
        <v>1</v>
      </c>
      <c r="G613" s="73">
        <v>8500</v>
      </c>
      <c r="H613" s="40" t="s">
        <v>342</v>
      </c>
      <c r="I613" s="31" t="s">
        <v>14459</v>
      </c>
    </row>
    <row r="614" spans="1:9">
      <c r="A614" s="546"/>
      <c r="B614" s="216">
        <v>150</v>
      </c>
      <c r="C614" s="170" t="s">
        <v>586</v>
      </c>
      <c r="D614" s="70" t="s">
        <v>587</v>
      </c>
      <c r="E614" s="31" t="s">
        <v>14519</v>
      </c>
      <c r="F614" s="72">
        <v>1</v>
      </c>
      <c r="G614" s="73">
        <v>12500</v>
      </c>
      <c r="H614" s="40" t="s">
        <v>342</v>
      </c>
      <c r="I614" s="31" t="s">
        <v>14459</v>
      </c>
    </row>
    <row r="615" spans="1:9">
      <c r="A615" s="546"/>
      <c r="B615" s="216">
        <v>151</v>
      </c>
      <c r="C615" s="170" t="s">
        <v>588</v>
      </c>
      <c r="D615" s="70" t="s">
        <v>571</v>
      </c>
      <c r="E615" s="31" t="s">
        <v>14519</v>
      </c>
      <c r="F615" s="72">
        <v>1</v>
      </c>
      <c r="G615" s="73">
        <v>11000</v>
      </c>
      <c r="H615" s="40" t="s">
        <v>342</v>
      </c>
      <c r="I615" s="31" t="s">
        <v>14459</v>
      </c>
    </row>
    <row r="616" spans="1:9">
      <c r="A616" s="546"/>
      <c r="B616" s="216">
        <v>152</v>
      </c>
      <c r="C616" s="170" t="s">
        <v>589</v>
      </c>
      <c r="D616" s="70" t="s">
        <v>456</v>
      </c>
      <c r="E616" s="31" t="s">
        <v>14519</v>
      </c>
      <c r="F616" s="72">
        <v>1</v>
      </c>
      <c r="G616" s="73">
        <v>10000</v>
      </c>
      <c r="H616" s="40" t="s">
        <v>342</v>
      </c>
      <c r="I616" s="31" t="s">
        <v>14459</v>
      </c>
    </row>
    <row r="617" spans="1:9">
      <c r="A617" s="546"/>
      <c r="B617" s="216">
        <v>153</v>
      </c>
      <c r="C617" s="170" t="s">
        <v>590</v>
      </c>
      <c r="D617" s="70" t="s">
        <v>456</v>
      </c>
      <c r="E617" s="31" t="s">
        <v>14519</v>
      </c>
      <c r="F617" s="72">
        <v>1</v>
      </c>
      <c r="G617" s="73">
        <v>10000</v>
      </c>
      <c r="H617" s="40" t="s">
        <v>342</v>
      </c>
      <c r="I617" s="31" t="s">
        <v>14459</v>
      </c>
    </row>
    <row r="618" spans="1:9">
      <c r="A618" s="546"/>
      <c r="B618" s="216">
        <v>154</v>
      </c>
      <c r="C618" s="170" t="s">
        <v>591</v>
      </c>
      <c r="D618" s="70" t="s">
        <v>592</v>
      </c>
      <c r="E618" s="31" t="s">
        <v>14519</v>
      </c>
      <c r="F618" s="72">
        <v>1</v>
      </c>
      <c r="G618" s="73">
        <v>9500</v>
      </c>
      <c r="H618" s="40" t="s">
        <v>342</v>
      </c>
      <c r="I618" s="31" t="s">
        <v>14459</v>
      </c>
    </row>
    <row r="619" spans="1:9">
      <c r="A619" s="546"/>
      <c r="B619" s="216">
        <v>155</v>
      </c>
      <c r="C619" s="170" t="s">
        <v>593</v>
      </c>
      <c r="D619" s="70" t="s">
        <v>592</v>
      </c>
      <c r="E619" s="31" t="s">
        <v>14519</v>
      </c>
      <c r="F619" s="72">
        <v>1</v>
      </c>
      <c r="G619" s="73">
        <v>9500</v>
      </c>
      <c r="H619" s="40" t="s">
        <v>342</v>
      </c>
      <c r="I619" s="31" t="s">
        <v>14459</v>
      </c>
    </row>
    <row r="620" spans="1:9">
      <c r="A620" s="546"/>
      <c r="B620" s="216">
        <v>156</v>
      </c>
      <c r="C620" s="170" t="s">
        <v>594</v>
      </c>
      <c r="D620" s="70" t="s">
        <v>592</v>
      </c>
      <c r="E620" s="31" t="s">
        <v>14519</v>
      </c>
      <c r="F620" s="72">
        <v>1</v>
      </c>
      <c r="G620" s="73">
        <v>9500</v>
      </c>
      <c r="H620" s="40" t="s">
        <v>342</v>
      </c>
      <c r="I620" s="31" t="s">
        <v>14459</v>
      </c>
    </row>
    <row r="621" spans="1:9">
      <c r="A621" s="546"/>
      <c r="B621" s="216">
        <v>157</v>
      </c>
      <c r="C621" s="170" t="s">
        <v>595</v>
      </c>
      <c r="D621" s="70" t="s">
        <v>592</v>
      </c>
      <c r="E621" s="31" t="s">
        <v>14519</v>
      </c>
      <c r="F621" s="72">
        <v>1</v>
      </c>
      <c r="G621" s="73">
        <v>9500</v>
      </c>
      <c r="H621" s="40" t="s">
        <v>342</v>
      </c>
      <c r="I621" s="31" t="s">
        <v>14459</v>
      </c>
    </row>
    <row r="622" spans="1:9">
      <c r="A622" s="546"/>
      <c r="B622" s="216">
        <v>158</v>
      </c>
      <c r="C622" s="170" t="s">
        <v>596</v>
      </c>
      <c r="D622" s="70" t="s">
        <v>592</v>
      </c>
      <c r="E622" s="31" t="s">
        <v>14519</v>
      </c>
      <c r="F622" s="72">
        <v>1</v>
      </c>
      <c r="G622" s="73">
        <v>9500</v>
      </c>
      <c r="H622" s="40" t="s">
        <v>342</v>
      </c>
      <c r="I622" s="31" t="s">
        <v>14459</v>
      </c>
    </row>
    <row r="623" spans="1:9">
      <c r="A623" s="546"/>
      <c r="B623" s="216">
        <v>159</v>
      </c>
      <c r="C623" s="170" t="s">
        <v>597</v>
      </c>
      <c r="D623" s="70" t="s">
        <v>598</v>
      </c>
      <c r="E623" s="31" t="s">
        <v>14519</v>
      </c>
      <c r="F623" s="72">
        <v>1</v>
      </c>
      <c r="G623" s="73">
        <v>8500</v>
      </c>
      <c r="H623" s="40" t="s">
        <v>342</v>
      </c>
      <c r="I623" s="31" t="s">
        <v>14459</v>
      </c>
    </row>
    <row r="624" spans="1:9">
      <c r="A624" s="546"/>
      <c r="B624" s="216">
        <v>160</v>
      </c>
      <c r="C624" s="170" t="s">
        <v>599</v>
      </c>
      <c r="D624" s="70" t="s">
        <v>579</v>
      </c>
      <c r="E624" s="31" t="s">
        <v>14519</v>
      </c>
      <c r="F624" s="72">
        <v>1</v>
      </c>
      <c r="G624" s="73">
        <v>9500</v>
      </c>
      <c r="H624" s="40" t="s">
        <v>342</v>
      </c>
      <c r="I624" s="31" t="s">
        <v>14459</v>
      </c>
    </row>
    <row r="625" spans="1:9">
      <c r="A625" s="546"/>
      <c r="B625" s="216">
        <v>161</v>
      </c>
      <c r="C625" s="170" t="s">
        <v>600</v>
      </c>
      <c r="D625" s="70" t="s">
        <v>533</v>
      </c>
      <c r="E625" s="31" t="s">
        <v>14519</v>
      </c>
      <c r="F625" s="72">
        <v>1</v>
      </c>
      <c r="G625" s="73">
        <v>6800</v>
      </c>
      <c r="H625" s="40" t="s">
        <v>342</v>
      </c>
      <c r="I625" s="31" t="s">
        <v>14459</v>
      </c>
    </row>
    <row r="626" spans="1:9">
      <c r="A626" s="546"/>
      <c r="B626" s="216">
        <v>162</v>
      </c>
      <c r="C626" s="170" t="s">
        <v>601</v>
      </c>
      <c r="D626" s="70" t="s">
        <v>557</v>
      </c>
      <c r="E626" s="31" t="s">
        <v>14519</v>
      </c>
      <c r="F626" s="72">
        <v>1</v>
      </c>
      <c r="G626" s="73">
        <v>9800</v>
      </c>
      <c r="H626" s="40" t="s">
        <v>342</v>
      </c>
      <c r="I626" s="31" t="s">
        <v>14459</v>
      </c>
    </row>
    <row r="627" spans="1:9">
      <c r="A627" s="546"/>
      <c r="B627" s="216">
        <v>163</v>
      </c>
      <c r="C627" s="170" t="s">
        <v>602</v>
      </c>
      <c r="D627" s="70" t="s">
        <v>458</v>
      </c>
      <c r="E627" s="31" t="s">
        <v>14519</v>
      </c>
      <c r="F627" s="72">
        <v>1</v>
      </c>
      <c r="G627" s="73">
        <v>8900</v>
      </c>
      <c r="H627" s="40" t="s">
        <v>342</v>
      </c>
      <c r="I627" s="31" t="s">
        <v>14459</v>
      </c>
    </row>
    <row r="628" spans="1:9">
      <c r="A628" s="546"/>
      <c r="B628" s="216">
        <v>164</v>
      </c>
      <c r="C628" s="170" t="s">
        <v>603</v>
      </c>
      <c r="D628" s="70" t="s">
        <v>604</v>
      </c>
      <c r="E628" s="31" t="s">
        <v>14519</v>
      </c>
      <c r="F628" s="72">
        <v>1</v>
      </c>
      <c r="G628" s="73">
        <v>9500</v>
      </c>
      <c r="H628" s="40" t="s">
        <v>342</v>
      </c>
      <c r="I628" s="31" t="s">
        <v>14459</v>
      </c>
    </row>
    <row r="629" spans="1:9">
      <c r="A629" s="546"/>
      <c r="B629" s="216">
        <v>165</v>
      </c>
      <c r="C629" s="170" t="s">
        <v>605</v>
      </c>
      <c r="D629" s="70" t="s">
        <v>606</v>
      </c>
      <c r="E629" s="31" t="s">
        <v>14519</v>
      </c>
      <c r="F629" s="72">
        <v>1</v>
      </c>
      <c r="G629" s="73">
        <v>9500</v>
      </c>
      <c r="H629" s="40" t="s">
        <v>342</v>
      </c>
      <c r="I629" s="31" t="s">
        <v>14459</v>
      </c>
    </row>
    <row r="630" spans="1:9">
      <c r="A630" s="546"/>
      <c r="B630" s="216">
        <v>166</v>
      </c>
      <c r="C630" s="170" t="s">
        <v>607</v>
      </c>
      <c r="D630" s="70" t="s">
        <v>608</v>
      </c>
      <c r="E630" s="31" t="s">
        <v>14519</v>
      </c>
      <c r="F630" s="72">
        <v>1</v>
      </c>
      <c r="G630" s="73">
        <v>9000</v>
      </c>
      <c r="H630" s="40" t="s">
        <v>342</v>
      </c>
      <c r="I630" s="31" t="s">
        <v>14459</v>
      </c>
    </row>
    <row r="631" spans="1:9">
      <c r="A631" s="546"/>
      <c r="B631" s="216">
        <v>167</v>
      </c>
      <c r="C631" s="170" t="s">
        <v>609</v>
      </c>
      <c r="D631" s="70" t="s">
        <v>610</v>
      </c>
      <c r="E631" s="31" t="s">
        <v>14519</v>
      </c>
      <c r="F631" s="72">
        <v>1</v>
      </c>
      <c r="G631" s="73">
        <v>12000</v>
      </c>
      <c r="H631" s="40" t="s">
        <v>342</v>
      </c>
      <c r="I631" s="31" t="s">
        <v>14459</v>
      </c>
    </row>
    <row r="632" spans="1:9">
      <c r="A632" s="546"/>
      <c r="B632" s="216">
        <v>168</v>
      </c>
      <c r="C632" s="170" t="s">
        <v>611</v>
      </c>
      <c r="D632" s="70" t="s">
        <v>448</v>
      </c>
      <c r="E632" s="31" t="s">
        <v>14519</v>
      </c>
      <c r="F632" s="72">
        <v>1</v>
      </c>
      <c r="G632" s="73">
        <v>9800</v>
      </c>
      <c r="H632" s="40" t="s">
        <v>342</v>
      </c>
      <c r="I632" s="31" t="s">
        <v>14459</v>
      </c>
    </row>
    <row r="633" spans="1:9">
      <c r="A633" s="546"/>
      <c r="B633" s="216">
        <v>169</v>
      </c>
      <c r="C633" s="170" t="s">
        <v>612</v>
      </c>
      <c r="D633" s="70" t="s">
        <v>372</v>
      </c>
      <c r="E633" s="31" t="s">
        <v>14519</v>
      </c>
      <c r="F633" s="72">
        <v>1</v>
      </c>
      <c r="G633" s="73">
        <v>9000</v>
      </c>
      <c r="H633" s="40" t="s">
        <v>342</v>
      </c>
      <c r="I633" s="31" t="s">
        <v>14459</v>
      </c>
    </row>
    <row r="634" spans="1:9">
      <c r="A634" s="546"/>
      <c r="B634" s="216">
        <v>170</v>
      </c>
      <c r="C634" s="170" t="s">
        <v>613</v>
      </c>
      <c r="D634" s="70" t="s">
        <v>557</v>
      </c>
      <c r="E634" s="31" t="s">
        <v>14519</v>
      </c>
      <c r="F634" s="72">
        <v>1</v>
      </c>
      <c r="G634" s="73">
        <v>8500</v>
      </c>
      <c r="H634" s="40" t="s">
        <v>342</v>
      </c>
      <c r="I634" s="31" t="s">
        <v>14459</v>
      </c>
    </row>
    <row r="635" spans="1:9">
      <c r="A635" s="546"/>
      <c r="B635" s="216">
        <v>171</v>
      </c>
      <c r="C635" s="170" t="s">
        <v>614</v>
      </c>
      <c r="D635" s="70" t="s">
        <v>615</v>
      </c>
      <c r="E635" s="31" t="s">
        <v>14519</v>
      </c>
      <c r="F635" s="72">
        <v>1</v>
      </c>
      <c r="G635" s="73">
        <v>8500</v>
      </c>
      <c r="H635" s="40" t="s">
        <v>342</v>
      </c>
      <c r="I635" s="31" t="s">
        <v>14459</v>
      </c>
    </row>
    <row r="636" spans="1:9">
      <c r="A636" s="546"/>
      <c r="B636" s="216">
        <v>172</v>
      </c>
      <c r="C636" s="170" t="s">
        <v>616</v>
      </c>
      <c r="D636" s="70" t="s">
        <v>617</v>
      </c>
      <c r="E636" s="31" t="s">
        <v>14519</v>
      </c>
      <c r="F636" s="72">
        <v>1</v>
      </c>
      <c r="G636" s="73">
        <v>9800</v>
      </c>
      <c r="H636" s="40" t="s">
        <v>342</v>
      </c>
      <c r="I636" s="31" t="s">
        <v>14459</v>
      </c>
    </row>
    <row r="637" spans="1:9">
      <c r="A637" s="546"/>
      <c r="B637" s="216">
        <v>173</v>
      </c>
      <c r="C637" s="170" t="s">
        <v>618</v>
      </c>
      <c r="D637" s="70" t="s">
        <v>568</v>
      </c>
      <c r="E637" s="31" t="s">
        <v>14519</v>
      </c>
      <c r="F637" s="72">
        <v>1</v>
      </c>
      <c r="G637" s="73">
        <v>15500</v>
      </c>
      <c r="H637" s="40" t="s">
        <v>342</v>
      </c>
      <c r="I637" s="31" t="s">
        <v>14459</v>
      </c>
    </row>
    <row r="638" spans="1:9">
      <c r="A638" s="546"/>
      <c r="B638" s="216">
        <v>174</v>
      </c>
      <c r="C638" s="170" t="s">
        <v>619</v>
      </c>
      <c r="D638" s="70" t="s">
        <v>606</v>
      </c>
      <c r="E638" s="31" t="s">
        <v>14519</v>
      </c>
      <c r="F638" s="72">
        <v>1</v>
      </c>
      <c r="G638" s="73">
        <v>7800</v>
      </c>
      <c r="H638" s="40" t="s">
        <v>342</v>
      </c>
      <c r="I638" s="31" t="s">
        <v>14459</v>
      </c>
    </row>
    <row r="639" spans="1:9">
      <c r="A639" s="546"/>
      <c r="B639" s="216">
        <v>175</v>
      </c>
      <c r="C639" s="170" t="s">
        <v>620</v>
      </c>
      <c r="D639" s="70" t="s">
        <v>621</v>
      </c>
      <c r="E639" s="31" t="s">
        <v>14519</v>
      </c>
      <c r="F639" s="72">
        <v>1</v>
      </c>
      <c r="G639" s="73">
        <v>8000</v>
      </c>
      <c r="H639" s="40" t="s">
        <v>342</v>
      </c>
      <c r="I639" s="31" t="s">
        <v>14459</v>
      </c>
    </row>
    <row r="640" spans="1:9">
      <c r="A640" s="546"/>
      <c r="B640" s="216">
        <v>176</v>
      </c>
      <c r="C640" s="170" t="s">
        <v>622</v>
      </c>
      <c r="D640" s="70" t="s">
        <v>545</v>
      </c>
      <c r="E640" s="31" t="s">
        <v>14519</v>
      </c>
      <c r="F640" s="72">
        <v>1</v>
      </c>
      <c r="G640" s="73">
        <v>9000</v>
      </c>
      <c r="H640" s="40" t="s">
        <v>342</v>
      </c>
      <c r="I640" s="31" t="s">
        <v>14459</v>
      </c>
    </row>
    <row r="641" spans="1:9">
      <c r="A641" s="546"/>
      <c r="B641" s="216">
        <v>177</v>
      </c>
      <c r="C641" s="170" t="s">
        <v>623</v>
      </c>
      <c r="D641" s="70" t="s">
        <v>545</v>
      </c>
      <c r="E641" s="31" t="s">
        <v>14519</v>
      </c>
      <c r="F641" s="72">
        <v>1</v>
      </c>
      <c r="G641" s="73">
        <v>9000</v>
      </c>
      <c r="H641" s="40" t="s">
        <v>342</v>
      </c>
      <c r="I641" s="31" t="s">
        <v>14459</v>
      </c>
    </row>
    <row r="642" spans="1:9">
      <c r="A642" s="546"/>
      <c r="B642" s="216">
        <v>178</v>
      </c>
      <c r="C642" s="170" t="s">
        <v>624</v>
      </c>
      <c r="D642" s="70" t="s">
        <v>489</v>
      </c>
      <c r="E642" s="31" t="s">
        <v>14519</v>
      </c>
      <c r="F642" s="72">
        <v>1</v>
      </c>
      <c r="G642" s="73">
        <v>9500</v>
      </c>
      <c r="H642" s="40" t="s">
        <v>342</v>
      </c>
      <c r="I642" s="31" t="s">
        <v>14459</v>
      </c>
    </row>
    <row r="643" spans="1:9">
      <c r="A643" s="546"/>
      <c r="B643" s="216">
        <v>179</v>
      </c>
      <c r="C643" s="170" t="s">
        <v>625</v>
      </c>
      <c r="D643" s="70" t="s">
        <v>507</v>
      </c>
      <c r="E643" s="31" t="s">
        <v>14519</v>
      </c>
      <c r="F643" s="72">
        <v>1</v>
      </c>
      <c r="G643" s="73">
        <v>9500</v>
      </c>
      <c r="H643" s="40" t="s">
        <v>342</v>
      </c>
      <c r="I643" s="31" t="s">
        <v>14459</v>
      </c>
    </row>
    <row r="644" spans="1:9">
      <c r="A644" s="546"/>
      <c r="B644" s="216">
        <v>180</v>
      </c>
      <c r="C644" s="170" t="s">
        <v>626</v>
      </c>
      <c r="D644" s="70" t="s">
        <v>627</v>
      </c>
      <c r="E644" s="31" t="s">
        <v>14519</v>
      </c>
      <c r="F644" s="72">
        <v>1</v>
      </c>
      <c r="G644" s="73">
        <v>7000</v>
      </c>
      <c r="H644" s="40" t="s">
        <v>342</v>
      </c>
      <c r="I644" s="31" t="s">
        <v>14459</v>
      </c>
    </row>
    <row r="645" spans="1:9">
      <c r="A645" s="546"/>
      <c r="B645" s="216">
        <v>181</v>
      </c>
      <c r="C645" s="170" t="s">
        <v>628</v>
      </c>
      <c r="D645" s="70" t="s">
        <v>617</v>
      </c>
      <c r="E645" s="31" t="s">
        <v>14519</v>
      </c>
      <c r="F645" s="72">
        <v>1</v>
      </c>
      <c r="G645" s="73">
        <v>9500</v>
      </c>
      <c r="H645" s="40" t="s">
        <v>342</v>
      </c>
      <c r="I645" s="31" t="s">
        <v>14459</v>
      </c>
    </row>
    <row r="646" spans="1:9">
      <c r="A646" s="546"/>
      <c r="B646" s="216">
        <v>182</v>
      </c>
      <c r="C646" s="170" t="s">
        <v>629</v>
      </c>
      <c r="D646" s="70" t="s">
        <v>630</v>
      </c>
      <c r="E646" s="31" t="s">
        <v>14519</v>
      </c>
      <c r="F646" s="72">
        <v>1</v>
      </c>
      <c r="G646" s="73">
        <v>8000</v>
      </c>
      <c r="H646" s="40" t="s">
        <v>342</v>
      </c>
      <c r="I646" s="31" t="s">
        <v>14459</v>
      </c>
    </row>
    <row r="647" spans="1:9">
      <c r="A647" s="546"/>
      <c r="B647" s="216">
        <v>183</v>
      </c>
      <c r="C647" s="170" t="s">
        <v>631</v>
      </c>
      <c r="D647" s="70" t="s">
        <v>632</v>
      </c>
      <c r="E647" s="31" t="s">
        <v>14519</v>
      </c>
      <c r="F647" s="72">
        <v>1</v>
      </c>
      <c r="G647" s="73">
        <v>90000</v>
      </c>
      <c r="H647" s="40" t="s">
        <v>342</v>
      </c>
      <c r="I647" s="31" t="s">
        <v>14459</v>
      </c>
    </row>
    <row r="648" spans="1:9">
      <c r="A648" s="546"/>
      <c r="B648" s="216">
        <v>184</v>
      </c>
      <c r="C648" s="170" t="s">
        <v>633</v>
      </c>
      <c r="D648" s="70" t="s">
        <v>576</v>
      </c>
      <c r="E648" s="31" t="s">
        <v>14519</v>
      </c>
      <c r="F648" s="72">
        <v>1</v>
      </c>
      <c r="G648" s="73">
        <v>9500</v>
      </c>
      <c r="H648" s="40" t="s">
        <v>342</v>
      </c>
      <c r="I648" s="31" t="s">
        <v>14459</v>
      </c>
    </row>
    <row r="649" spans="1:9">
      <c r="A649" s="546"/>
      <c r="B649" s="216">
        <v>185</v>
      </c>
      <c r="C649" s="170" t="s">
        <v>634</v>
      </c>
      <c r="D649" s="70" t="s">
        <v>389</v>
      </c>
      <c r="E649" s="31" t="s">
        <v>14519</v>
      </c>
      <c r="F649" s="72">
        <v>1</v>
      </c>
      <c r="G649" s="73">
        <v>9800</v>
      </c>
      <c r="H649" s="40" t="s">
        <v>342</v>
      </c>
      <c r="I649" s="31" t="s">
        <v>14459</v>
      </c>
    </row>
    <row r="650" spans="1:9">
      <c r="A650" s="546"/>
      <c r="B650" s="216">
        <v>186</v>
      </c>
      <c r="C650" s="170" t="s">
        <v>635</v>
      </c>
      <c r="D650" s="70" t="s">
        <v>568</v>
      </c>
      <c r="E650" s="31" t="s">
        <v>14519</v>
      </c>
      <c r="F650" s="72">
        <v>1</v>
      </c>
      <c r="G650" s="73">
        <v>11000</v>
      </c>
      <c r="H650" s="40" t="s">
        <v>342</v>
      </c>
      <c r="I650" s="31" t="s">
        <v>14459</v>
      </c>
    </row>
    <row r="651" spans="1:9">
      <c r="A651" s="546"/>
      <c r="B651" s="216">
        <v>187</v>
      </c>
      <c r="C651" s="170" t="s">
        <v>636</v>
      </c>
      <c r="D651" s="70" t="s">
        <v>456</v>
      </c>
      <c r="E651" s="31" t="s">
        <v>14519</v>
      </c>
      <c r="F651" s="72">
        <v>1</v>
      </c>
      <c r="G651" s="73">
        <v>9500</v>
      </c>
      <c r="H651" s="40" t="s">
        <v>342</v>
      </c>
      <c r="I651" s="31" t="s">
        <v>14459</v>
      </c>
    </row>
    <row r="652" spans="1:9">
      <c r="A652" s="546"/>
      <c r="B652" s="216">
        <v>188</v>
      </c>
      <c r="C652" s="170" t="s">
        <v>637</v>
      </c>
      <c r="D652" s="70" t="s">
        <v>579</v>
      </c>
      <c r="E652" s="31" t="s">
        <v>14519</v>
      </c>
      <c r="F652" s="72">
        <v>1</v>
      </c>
      <c r="G652" s="73">
        <v>8500</v>
      </c>
      <c r="H652" s="40" t="s">
        <v>342</v>
      </c>
      <c r="I652" s="31" t="s">
        <v>14459</v>
      </c>
    </row>
    <row r="653" spans="1:9">
      <c r="A653" s="546"/>
      <c r="B653" s="216">
        <v>189</v>
      </c>
      <c r="C653" s="170" t="s">
        <v>638</v>
      </c>
      <c r="D653" s="70" t="s">
        <v>543</v>
      </c>
      <c r="E653" s="31" t="s">
        <v>14519</v>
      </c>
      <c r="F653" s="72">
        <v>1</v>
      </c>
      <c r="G653" s="73">
        <v>22000</v>
      </c>
      <c r="H653" s="40" t="s">
        <v>342</v>
      </c>
      <c r="I653" s="31" t="s">
        <v>14459</v>
      </c>
    </row>
    <row r="654" spans="1:9">
      <c r="A654" s="546"/>
      <c r="B654" s="216">
        <v>190</v>
      </c>
      <c r="C654" s="170" t="s">
        <v>639</v>
      </c>
      <c r="D654" s="70" t="s">
        <v>598</v>
      </c>
      <c r="E654" s="31" t="s">
        <v>14519</v>
      </c>
      <c r="F654" s="72">
        <v>1</v>
      </c>
      <c r="G654" s="73">
        <v>8000</v>
      </c>
      <c r="H654" s="40" t="s">
        <v>342</v>
      </c>
      <c r="I654" s="31" t="s">
        <v>14459</v>
      </c>
    </row>
    <row r="655" spans="1:9">
      <c r="A655" s="546"/>
      <c r="B655" s="216">
        <v>191</v>
      </c>
      <c r="C655" s="170" t="s">
        <v>640</v>
      </c>
      <c r="D655" s="70" t="s">
        <v>533</v>
      </c>
      <c r="E655" s="31" t="s">
        <v>14519</v>
      </c>
      <c r="F655" s="72">
        <v>1</v>
      </c>
      <c r="G655" s="73">
        <v>6800</v>
      </c>
      <c r="H655" s="40" t="s">
        <v>342</v>
      </c>
      <c r="I655" s="31" t="s">
        <v>14459</v>
      </c>
    </row>
    <row r="656" spans="1:9">
      <c r="A656" s="546"/>
      <c r="B656" s="216">
        <v>192</v>
      </c>
      <c r="C656" s="170" t="s">
        <v>641</v>
      </c>
      <c r="D656" s="70" t="s">
        <v>568</v>
      </c>
      <c r="E656" s="31" t="s">
        <v>14519</v>
      </c>
      <c r="F656" s="72">
        <v>1</v>
      </c>
      <c r="G656" s="73">
        <v>18000</v>
      </c>
      <c r="H656" s="40" t="s">
        <v>342</v>
      </c>
      <c r="I656" s="31" t="s">
        <v>14459</v>
      </c>
    </row>
    <row r="657" spans="1:9">
      <c r="A657" s="546"/>
      <c r="B657" s="216">
        <v>193</v>
      </c>
      <c r="C657" s="170" t="s">
        <v>642</v>
      </c>
      <c r="D657" s="70" t="s">
        <v>643</v>
      </c>
      <c r="E657" s="31" t="s">
        <v>14519</v>
      </c>
      <c r="F657" s="72">
        <v>1</v>
      </c>
      <c r="G657" s="73">
        <v>10000</v>
      </c>
      <c r="H657" s="40" t="s">
        <v>342</v>
      </c>
      <c r="I657" s="31" t="s">
        <v>14459</v>
      </c>
    </row>
    <row r="658" spans="1:9">
      <c r="A658" s="546"/>
      <c r="B658" s="216">
        <v>194</v>
      </c>
      <c r="C658" s="170" t="s">
        <v>644</v>
      </c>
      <c r="D658" s="70" t="s">
        <v>645</v>
      </c>
      <c r="E658" s="31" t="s">
        <v>14519</v>
      </c>
      <c r="F658" s="72">
        <v>1</v>
      </c>
      <c r="G658" s="73">
        <v>8500</v>
      </c>
      <c r="H658" s="40" t="s">
        <v>342</v>
      </c>
      <c r="I658" s="31" t="s">
        <v>14459</v>
      </c>
    </row>
    <row r="659" spans="1:9">
      <c r="A659" s="546"/>
      <c r="B659" s="216">
        <v>195</v>
      </c>
      <c r="C659" s="170" t="s">
        <v>646</v>
      </c>
      <c r="D659" s="70" t="s">
        <v>647</v>
      </c>
      <c r="E659" s="31" t="s">
        <v>14519</v>
      </c>
      <c r="F659" s="72">
        <v>1</v>
      </c>
      <c r="G659" s="73">
        <v>22000</v>
      </c>
      <c r="H659" s="40" t="s">
        <v>342</v>
      </c>
      <c r="I659" s="31" t="s">
        <v>14459</v>
      </c>
    </row>
    <row r="660" spans="1:9">
      <c r="A660" s="546"/>
      <c r="B660" s="216">
        <v>196</v>
      </c>
      <c r="C660" s="170" t="s">
        <v>648</v>
      </c>
      <c r="D660" s="70" t="s">
        <v>649</v>
      </c>
      <c r="E660" s="31" t="s">
        <v>14519</v>
      </c>
      <c r="F660" s="72">
        <v>1</v>
      </c>
      <c r="G660" s="73">
        <v>8500</v>
      </c>
      <c r="H660" s="40" t="s">
        <v>342</v>
      </c>
      <c r="I660" s="31" t="s">
        <v>14459</v>
      </c>
    </row>
    <row r="661" spans="1:9">
      <c r="A661" s="546"/>
      <c r="B661" s="216">
        <v>197</v>
      </c>
      <c r="C661" s="170" t="s">
        <v>650</v>
      </c>
      <c r="D661" s="70" t="s">
        <v>649</v>
      </c>
      <c r="E661" s="31" t="s">
        <v>14519</v>
      </c>
      <c r="F661" s="72">
        <v>1</v>
      </c>
      <c r="G661" s="73">
        <v>8500</v>
      </c>
      <c r="H661" s="40" t="s">
        <v>342</v>
      </c>
      <c r="I661" s="31" t="s">
        <v>14459</v>
      </c>
    </row>
    <row r="662" spans="1:9">
      <c r="A662" s="546"/>
      <c r="B662" s="216">
        <v>198</v>
      </c>
      <c r="C662" s="170" t="s">
        <v>651</v>
      </c>
      <c r="D662" s="70" t="s">
        <v>434</v>
      </c>
      <c r="E662" s="31" t="s">
        <v>14519</v>
      </c>
      <c r="F662" s="72">
        <v>1</v>
      </c>
      <c r="G662" s="73">
        <v>10000</v>
      </c>
      <c r="H662" s="40" t="s">
        <v>342</v>
      </c>
      <c r="I662" s="31" t="s">
        <v>14459</v>
      </c>
    </row>
    <row r="663" spans="1:9">
      <c r="A663" s="546"/>
      <c r="B663" s="216">
        <v>199</v>
      </c>
      <c r="C663" s="170" t="s">
        <v>652</v>
      </c>
      <c r="D663" s="70" t="s">
        <v>502</v>
      </c>
      <c r="E663" s="31" t="s">
        <v>14519</v>
      </c>
      <c r="F663" s="72">
        <v>1</v>
      </c>
      <c r="G663" s="73">
        <v>10800</v>
      </c>
      <c r="H663" s="40" t="s">
        <v>342</v>
      </c>
      <c r="I663" s="31" t="s">
        <v>14459</v>
      </c>
    </row>
    <row r="664" spans="1:9">
      <c r="A664" s="546"/>
      <c r="B664" s="216">
        <v>200</v>
      </c>
      <c r="C664" s="170" t="s">
        <v>653</v>
      </c>
      <c r="D664" s="70" t="s">
        <v>500</v>
      </c>
      <c r="E664" s="31" t="s">
        <v>14519</v>
      </c>
      <c r="F664" s="72">
        <v>1</v>
      </c>
      <c r="G664" s="73">
        <v>9000</v>
      </c>
      <c r="H664" s="40" t="s">
        <v>342</v>
      </c>
      <c r="I664" s="31" t="s">
        <v>14459</v>
      </c>
    </row>
    <row r="665" spans="1:9">
      <c r="A665" s="546"/>
      <c r="B665" s="216">
        <v>201</v>
      </c>
      <c r="C665" s="170" t="s">
        <v>654</v>
      </c>
      <c r="D665" s="70" t="s">
        <v>399</v>
      </c>
      <c r="E665" s="31" t="s">
        <v>14519</v>
      </c>
      <c r="F665" s="72">
        <v>1</v>
      </c>
      <c r="G665" s="73">
        <v>9500</v>
      </c>
      <c r="H665" s="40" t="s">
        <v>342</v>
      </c>
      <c r="I665" s="31" t="s">
        <v>14459</v>
      </c>
    </row>
    <row r="666" spans="1:9">
      <c r="A666" s="546"/>
      <c r="B666" s="216">
        <v>202</v>
      </c>
      <c r="C666" s="170" t="s">
        <v>655</v>
      </c>
      <c r="D666" s="70" t="s">
        <v>649</v>
      </c>
      <c r="E666" s="31" t="s">
        <v>14519</v>
      </c>
      <c r="F666" s="72">
        <v>1</v>
      </c>
      <c r="G666" s="73">
        <v>8500</v>
      </c>
      <c r="H666" s="40" t="s">
        <v>342</v>
      </c>
      <c r="I666" s="31" t="s">
        <v>14459</v>
      </c>
    </row>
    <row r="667" spans="1:9">
      <c r="A667" s="546"/>
      <c r="B667" s="216">
        <v>203</v>
      </c>
      <c r="C667" s="170" t="s">
        <v>656</v>
      </c>
      <c r="D667" s="70" t="s">
        <v>339</v>
      </c>
      <c r="E667" s="31" t="s">
        <v>14519</v>
      </c>
      <c r="F667" s="72">
        <v>1</v>
      </c>
      <c r="G667" s="73">
        <v>9000</v>
      </c>
      <c r="H667" s="40" t="s">
        <v>342</v>
      </c>
      <c r="I667" s="31" t="s">
        <v>14459</v>
      </c>
    </row>
    <row r="668" spans="1:9">
      <c r="A668" s="546"/>
      <c r="B668" s="216">
        <v>204</v>
      </c>
      <c r="C668" s="170" t="s">
        <v>657</v>
      </c>
      <c r="D668" s="70" t="s">
        <v>658</v>
      </c>
      <c r="E668" s="31" t="s">
        <v>14519</v>
      </c>
      <c r="F668" s="72">
        <v>1</v>
      </c>
      <c r="G668" s="73">
        <v>9000</v>
      </c>
      <c r="H668" s="40" t="s">
        <v>342</v>
      </c>
      <c r="I668" s="31" t="s">
        <v>14459</v>
      </c>
    </row>
    <row r="669" spans="1:9">
      <c r="A669" s="546"/>
      <c r="B669" s="216">
        <v>205</v>
      </c>
      <c r="C669" s="170" t="s">
        <v>659</v>
      </c>
      <c r="D669" s="70" t="s">
        <v>439</v>
      </c>
      <c r="E669" s="31" t="s">
        <v>14519</v>
      </c>
      <c r="F669" s="72">
        <v>1</v>
      </c>
      <c r="G669" s="73">
        <v>12000</v>
      </c>
      <c r="H669" s="40" t="s">
        <v>342</v>
      </c>
      <c r="I669" s="31" t="s">
        <v>14459</v>
      </c>
    </row>
    <row r="670" spans="1:9">
      <c r="A670" s="546"/>
      <c r="B670" s="216">
        <v>206</v>
      </c>
      <c r="C670" s="170" t="s">
        <v>660</v>
      </c>
      <c r="D670" s="70" t="s">
        <v>536</v>
      </c>
      <c r="E670" s="31" t="s">
        <v>14519</v>
      </c>
      <c r="F670" s="72">
        <v>1</v>
      </c>
      <c r="G670" s="73">
        <v>12000</v>
      </c>
      <c r="H670" s="40" t="s">
        <v>342</v>
      </c>
      <c r="I670" s="31" t="s">
        <v>14459</v>
      </c>
    </row>
    <row r="671" spans="1:9">
      <c r="A671" s="546"/>
      <c r="B671" s="216">
        <v>207</v>
      </c>
      <c r="C671" s="170" t="s">
        <v>661</v>
      </c>
      <c r="D671" s="70" t="s">
        <v>339</v>
      </c>
      <c r="E671" s="31" t="s">
        <v>14519</v>
      </c>
      <c r="F671" s="72">
        <v>1</v>
      </c>
      <c r="G671" s="73">
        <v>9000</v>
      </c>
      <c r="H671" s="40" t="s">
        <v>342</v>
      </c>
      <c r="I671" s="31" t="s">
        <v>14459</v>
      </c>
    </row>
    <row r="672" spans="1:9">
      <c r="A672" s="546"/>
      <c r="B672" s="216">
        <v>208</v>
      </c>
      <c r="C672" s="170" t="s">
        <v>662</v>
      </c>
      <c r="D672" s="70" t="s">
        <v>483</v>
      </c>
      <c r="E672" s="31" t="s">
        <v>14519</v>
      </c>
      <c r="F672" s="72">
        <v>1</v>
      </c>
      <c r="G672" s="73">
        <v>25000</v>
      </c>
      <c r="H672" s="40" t="s">
        <v>342</v>
      </c>
      <c r="I672" s="31" t="s">
        <v>14459</v>
      </c>
    </row>
    <row r="673" spans="1:9">
      <c r="A673" s="546"/>
      <c r="B673" s="216">
        <v>209</v>
      </c>
      <c r="C673" s="170" t="s">
        <v>663</v>
      </c>
      <c r="D673" s="70" t="s">
        <v>483</v>
      </c>
      <c r="E673" s="31" t="s">
        <v>14519</v>
      </c>
      <c r="F673" s="72">
        <v>1</v>
      </c>
      <c r="G673" s="73">
        <v>25000</v>
      </c>
      <c r="H673" s="40" t="s">
        <v>342</v>
      </c>
      <c r="I673" s="31" t="s">
        <v>14459</v>
      </c>
    </row>
    <row r="674" spans="1:9">
      <c r="A674" s="546"/>
      <c r="B674" s="216">
        <v>210</v>
      </c>
      <c r="C674" s="170" t="s">
        <v>664</v>
      </c>
      <c r="D674" s="70" t="s">
        <v>536</v>
      </c>
      <c r="E674" s="31" t="s">
        <v>14519</v>
      </c>
      <c r="F674" s="72">
        <v>1</v>
      </c>
      <c r="G674" s="73">
        <v>7500</v>
      </c>
      <c r="H674" s="40" t="s">
        <v>342</v>
      </c>
      <c r="I674" s="31" t="s">
        <v>14459</v>
      </c>
    </row>
    <row r="675" spans="1:9">
      <c r="A675" s="546"/>
      <c r="B675" s="216">
        <v>211</v>
      </c>
      <c r="C675" s="170" t="s">
        <v>665</v>
      </c>
      <c r="D675" s="70" t="s">
        <v>507</v>
      </c>
      <c r="E675" s="31" t="s">
        <v>14519</v>
      </c>
      <c r="F675" s="72">
        <v>1</v>
      </c>
      <c r="G675" s="73">
        <v>9000</v>
      </c>
      <c r="H675" s="40" t="s">
        <v>342</v>
      </c>
      <c r="I675" s="31" t="s">
        <v>14459</v>
      </c>
    </row>
    <row r="676" spans="1:9">
      <c r="A676" s="546"/>
      <c r="B676" s="216">
        <v>212</v>
      </c>
      <c r="C676" s="170" t="s">
        <v>666</v>
      </c>
      <c r="D676" s="70" t="s">
        <v>576</v>
      </c>
      <c r="E676" s="31" t="s">
        <v>14519</v>
      </c>
      <c r="F676" s="72">
        <v>1</v>
      </c>
      <c r="G676" s="73">
        <v>9500</v>
      </c>
      <c r="H676" s="40" t="s">
        <v>342</v>
      </c>
      <c r="I676" s="31" t="s">
        <v>14459</v>
      </c>
    </row>
    <row r="677" spans="1:9">
      <c r="A677" s="546"/>
      <c r="B677" s="216">
        <v>213</v>
      </c>
      <c r="C677" s="170" t="s">
        <v>667</v>
      </c>
      <c r="D677" s="70" t="s">
        <v>587</v>
      </c>
      <c r="E677" s="31" t="s">
        <v>14519</v>
      </c>
      <c r="F677" s="72">
        <v>1</v>
      </c>
      <c r="G677" s="73">
        <v>10500</v>
      </c>
      <c r="H677" s="40" t="s">
        <v>342</v>
      </c>
      <c r="I677" s="31" t="s">
        <v>14459</v>
      </c>
    </row>
    <row r="678" spans="1:9">
      <c r="A678" s="546"/>
      <c r="B678" s="216">
        <v>214</v>
      </c>
      <c r="C678" s="170" t="s">
        <v>668</v>
      </c>
      <c r="D678" s="70" t="s">
        <v>604</v>
      </c>
      <c r="E678" s="31" t="s">
        <v>14519</v>
      </c>
      <c r="F678" s="72">
        <v>1</v>
      </c>
      <c r="G678" s="73">
        <v>11000</v>
      </c>
      <c r="H678" s="40" t="s">
        <v>342</v>
      </c>
      <c r="I678" s="31" t="s">
        <v>14459</v>
      </c>
    </row>
    <row r="679" spans="1:9">
      <c r="A679" s="546"/>
      <c r="B679" s="216">
        <v>215</v>
      </c>
      <c r="C679" s="170" t="s">
        <v>669</v>
      </c>
      <c r="D679" s="70" t="s">
        <v>670</v>
      </c>
      <c r="E679" s="31" t="s">
        <v>14519</v>
      </c>
      <c r="F679" s="72">
        <v>1</v>
      </c>
      <c r="G679" s="73">
        <v>8500</v>
      </c>
      <c r="H679" s="40" t="s">
        <v>342</v>
      </c>
      <c r="I679" s="31" t="s">
        <v>14459</v>
      </c>
    </row>
    <row r="680" spans="1:9">
      <c r="A680" s="546"/>
      <c r="B680" s="216">
        <v>216</v>
      </c>
      <c r="C680" s="170" t="s">
        <v>671</v>
      </c>
      <c r="D680" s="70" t="s">
        <v>507</v>
      </c>
      <c r="E680" s="31" t="s">
        <v>14519</v>
      </c>
      <c r="F680" s="72">
        <v>1</v>
      </c>
      <c r="G680" s="73">
        <v>9000</v>
      </c>
      <c r="H680" s="40" t="s">
        <v>342</v>
      </c>
      <c r="I680" s="31" t="s">
        <v>14459</v>
      </c>
    </row>
    <row r="681" spans="1:9">
      <c r="A681" s="546"/>
      <c r="B681" s="216">
        <v>217</v>
      </c>
      <c r="C681" s="170" t="s">
        <v>672</v>
      </c>
      <c r="D681" s="70" t="s">
        <v>670</v>
      </c>
      <c r="E681" s="31" t="s">
        <v>14519</v>
      </c>
      <c r="F681" s="72">
        <v>1</v>
      </c>
      <c r="G681" s="73">
        <v>9000</v>
      </c>
      <c r="H681" s="40" t="s">
        <v>342</v>
      </c>
      <c r="I681" s="31" t="s">
        <v>14459</v>
      </c>
    </row>
    <row r="682" spans="1:9">
      <c r="A682" s="546"/>
      <c r="B682" s="216">
        <v>218</v>
      </c>
      <c r="C682" s="170" t="s">
        <v>673</v>
      </c>
      <c r="D682" s="70" t="s">
        <v>341</v>
      </c>
      <c r="E682" s="31" t="s">
        <v>14519</v>
      </c>
      <c r="F682" s="72">
        <v>1</v>
      </c>
      <c r="G682" s="73">
        <v>13000</v>
      </c>
      <c r="H682" s="40" t="s">
        <v>342</v>
      </c>
      <c r="I682" s="31" t="s">
        <v>14459</v>
      </c>
    </row>
    <row r="683" spans="1:9">
      <c r="A683" s="546"/>
      <c r="B683" s="216">
        <v>219</v>
      </c>
      <c r="C683" s="170" t="s">
        <v>674</v>
      </c>
      <c r="D683" s="70" t="s">
        <v>404</v>
      </c>
      <c r="E683" s="31" t="s">
        <v>14519</v>
      </c>
      <c r="F683" s="72">
        <v>1</v>
      </c>
      <c r="G683" s="73">
        <v>15000</v>
      </c>
      <c r="H683" s="40" t="s">
        <v>342</v>
      </c>
      <c r="I683" s="31" t="s">
        <v>14459</v>
      </c>
    </row>
    <row r="684" spans="1:9">
      <c r="A684" s="546"/>
      <c r="B684" s="216">
        <v>220</v>
      </c>
      <c r="C684" s="170" t="s">
        <v>675</v>
      </c>
      <c r="D684" s="70" t="s">
        <v>404</v>
      </c>
      <c r="E684" s="31" t="s">
        <v>14519</v>
      </c>
      <c r="F684" s="72">
        <v>1</v>
      </c>
      <c r="G684" s="73">
        <v>40000</v>
      </c>
      <c r="H684" s="40" t="s">
        <v>342</v>
      </c>
      <c r="I684" s="31" t="s">
        <v>14459</v>
      </c>
    </row>
    <row r="685" spans="1:9">
      <c r="A685" s="546"/>
      <c r="B685" s="216">
        <v>221</v>
      </c>
      <c r="C685" s="170" t="s">
        <v>676</v>
      </c>
      <c r="D685" s="70" t="s">
        <v>677</v>
      </c>
      <c r="E685" s="31" t="s">
        <v>14519</v>
      </c>
      <c r="F685" s="72">
        <v>1</v>
      </c>
      <c r="G685" s="73">
        <v>10000</v>
      </c>
      <c r="H685" s="40" t="s">
        <v>342</v>
      </c>
      <c r="I685" s="31" t="s">
        <v>14459</v>
      </c>
    </row>
    <row r="686" spans="1:9">
      <c r="A686" s="546"/>
      <c r="B686" s="216">
        <v>222</v>
      </c>
      <c r="C686" s="170" t="s">
        <v>678</v>
      </c>
      <c r="D686" s="70" t="s">
        <v>545</v>
      </c>
      <c r="E686" s="31" t="s">
        <v>14519</v>
      </c>
      <c r="F686" s="72">
        <v>1</v>
      </c>
      <c r="G686" s="73">
        <v>9800</v>
      </c>
      <c r="H686" s="40" t="s">
        <v>342</v>
      </c>
      <c r="I686" s="31" t="s">
        <v>14459</v>
      </c>
    </row>
    <row r="687" spans="1:9">
      <c r="A687" s="546"/>
      <c r="B687" s="216">
        <v>223</v>
      </c>
      <c r="C687" s="170" t="s">
        <v>679</v>
      </c>
      <c r="D687" s="70" t="s">
        <v>421</v>
      </c>
      <c r="E687" s="31" t="s">
        <v>14519</v>
      </c>
      <c r="F687" s="72">
        <v>1</v>
      </c>
      <c r="G687" s="73">
        <v>28000</v>
      </c>
      <c r="H687" s="40" t="s">
        <v>342</v>
      </c>
      <c r="I687" s="31" t="s">
        <v>14459</v>
      </c>
    </row>
    <row r="688" spans="1:9">
      <c r="A688" s="546"/>
      <c r="B688" s="216">
        <v>224</v>
      </c>
      <c r="C688" s="170" t="s">
        <v>680</v>
      </c>
      <c r="D688" s="70" t="s">
        <v>533</v>
      </c>
      <c r="E688" s="31" t="s">
        <v>14519</v>
      </c>
      <c r="F688" s="72">
        <v>1</v>
      </c>
      <c r="G688" s="73">
        <v>15000</v>
      </c>
      <c r="H688" s="40" t="s">
        <v>342</v>
      </c>
      <c r="I688" s="31" t="s">
        <v>14459</v>
      </c>
    </row>
    <row r="689" spans="1:9">
      <c r="A689" s="546"/>
      <c r="B689" s="216">
        <v>225</v>
      </c>
      <c r="C689" s="170" t="s">
        <v>681</v>
      </c>
      <c r="D689" s="70" t="s">
        <v>682</v>
      </c>
      <c r="E689" s="31" t="s">
        <v>14519</v>
      </c>
      <c r="F689" s="72">
        <v>1</v>
      </c>
      <c r="G689" s="73">
        <v>9800</v>
      </c>
      <c r="H689" s="40" t="s">
        <v>342</v>
      </c>
      <c r="I689" s="31" t="s">
        <v>14459</v>
      </c>
    </row>
    <row r="690" spans="1:9">
      <c r="A690" s="546"/>
      <c r="B690" s="216">
        <v>226</v>
      </c>
      <c r="C690" s="170" t="s">
        <v>683</v>
      </c>
      <c r="D690" s="70" t="s">
        <v>684</v>
      </c>
      <c r="E690" s="31" t="s">
        <v>14519</v>
      </c>
      <c r="F690" s="72">
        <v>1</v>
      </c>
      <c r="G690" s="73">
        <v>12000</v>
      </c>
      <c r="H690" s="40" t="s">
        <v>342</v>
      </c>
      <c r="I690" s="31" t="s">
        <v>14459</v>
      </c>
    </row>
    <row r="691" spans="1:9">
      <c r="A691" s="546"/>
      <c r="B691" s="216">
        <v>227</v>
      </c>
      <c r="C691" s="170" t="s">
        <v>685</v>
      </c>
      <c r="D691" s="70" t="s">
        <v>686</v>
      </c>
      <c r="E691" s="31" t="s">
        <v>14519</v>
      </c>
      <c r="F691" s="72">
        <v>1</v>
      </c>
      <c r="G691" s="73">
        <v>16000</v>
      </c>
      <c r="H691" s="40" t="s">
        <v>342</v>
      </c>
      <c r="I691" s="31" t="s">
        <v>14459</v>
      </c>
    </row>
    <row r="692" spans="1:9">
      <c r="A692" s="546"/>
      <c r="B692" s="216">
        <v>228</v>
      </c>
      <c r="C692" s="170" t="s">
        <v>687</v>
      </c>
      <c r="D692" s="70" t="s">
        <v>483</v>
      </c>
      <c r="E692" s="31" t="s">
        <v>14519</v>
      </c>
      <c r="F692" s="72">
        <v>1</v>
      </c>
      <c r="G692" s="73">
        <v>30000</v>
      </c>
      <c r="H692" s="40" t="s">
        <v>342</v>
      </c>
      <c r="I692" s="31" t="s">
        <v>14459</v>
      </c>
    </row>
    <row r="693" spans="1:9">
      <c r="A693" s="546"/>
      <c r="B693" s="216">
        <v>229</v>
      </c>
      <c r="C693" s="170" t="s">
        <v>688</v>
      </c>
      <c r="D693" s="70" t="s">
        <v>341</v>
      </c>
      <c r="E693" s="31" t="s">
        <v>14519</v>
      </c>
      <c r="F693" s="72">
        <v>1</v>
      </c>
      <c r="G693" s="73">
        <v>43000</v>
      </c>
      <c r="H693" s="40" t="s">
        <v>342</v>
      </c>
      <c r="I693" s="31" t="s">
        <v>14459</v>
      </c>
    </row>
    <row r="694" spans="1:9">
      <c r="A694" s="546"/>
      <c r="B694" s="216">
        <v>230</v>
      </c>
      <c r="C694" s="170" t="s">
        <v>689</v>
      </c>
      <c r="D694" s="70" t="s">
        <v>358</v>
      </c>
      <c r="E694" s="31" t="s">
        <v>14519</v>
      </c>
      <c r="F694" s="72">
        <v>1</v>
      </c>
      <c r="G694" s="73">
        <v>17000</v>
      </c>
      <c r="H694" s="40" t="s">
        <v>342</v>
      </c>
      <c r="I694" s="31" t="s">
        <v>14459</v>
      </c>
    </row>
    <row r="695" spans="1:9">
      <c r="A695" s="546"/>
      <c r="B695" s="216">
        <v>231</v>
      </c>
      <c r="C695" s="170" t="s">
        <v>690</v>
      </c>
      <c r="D695" s="70" t="s">
        <v>358</v>
      </c>
      <c r="E695" s="31" t="s">
        <v>14519</v>
      </c>
      <c r="F695" s="72">
        <v>1</v>
      </c>
      <c r="G695" s="73">
        <v>17000</v>
      </c>
      <c r="H695" s="40" t="s">
        <v>342</v>
      </c>
      <c r="I695" s="31" t="s">
        <v>14459</v>
      </c>
    </row>
    <row r="696" spans="1:9">
      <c r="A696" s="546"/>
      <c r="B696" s="216">
        <v>232</v>
      </c>
      <c r="C696" s="170" t="s">
        <v>691</v>
      </c>
      <c r="D696" s="70" t="s">
        <v>354</v>
      </c>
      <c r="E696" s="31" t="s">
        <v>14519</v>
      </c>
      <c r="F696" s="72">
        <v>1</v>
      </c>
      <c r="G696" s="73">
        <v>11000</v>
      </c>
      <c r="H696" s="40" t="s">
        <v>342</v>
      </c>
      <c r="I696" s="31" t="s">
        <v>14459</v>
      </c>
    </row>
    <row r="697" spans="1:9">
      <c r="A697" s="546"/>
      <c r="B697" s="216">
        <v>233</v>
      </c>
      <c r="C697" s="170" t="s">
        <v>692</v>
      </c>
      <c r="D697" s="70" t="s">
        <v>533</v>
      </c>
      <c r="E697" s="31" t="s">
        <v>14519</v>
      </c>
      <c r="F697" s="72">
        <v>1</v>
      </c>
      <c r="G697" s="73">
        <v>8500</v>
      </c>
      <c r="H697" s="40" t="s">
        <v>342</v>
      </c>
      <c r="I697" s="31" t="s">
        <v>14459</v>
      </c>
    </row>
    <row r="698" spans="1:9">
      <c r="A698" s="546"/>
      <c r="B698" s="216">
        <v>234</v>
      </c>
      <c r="C698" s="170" t="s">
        <v>693</v>
      </c>
      <c r="D698" s="70" t="s">
        <v>404</v>
      </c>
      <c r="E698" s="31" t="s">
        <v>14519</v>
      </c>
      <c r="F698" s="72">
        <v>1</v>
      </c>
      <c r="G698" s="73">
        <v>25000</v>
      </c>
      <c r="H698" s="40" t="s">
        <v>342</v>
      </c>
      <c r="I698" s="31" t="s">
        <v>14459</v>
      </c>
    </row>
    <row r="699" spans="1:9">
      <c r="A699" s="546"/>
      <c r="B699" s="216">
        <v>235</v>
      </c>
      <c r="C699" s="170" t="s">
        <v>694</v>
      </c>
      <c r="D699" s="70" t="s">
        <v>397</v>
      </c>
      <c r="E699" s="31" t="s">
        <v>14519</v>
      </c>
      <c r="F699" s="72">
        <v>1</v>
      </c>
      <c r="G699" s="73">
        <v>12000</v>
      </c>
      <c r="H699" s="40" t="s">
        <v>342</v>
      </c>
      <c r="I699" s="31" t="s">
        <v>14459</v>
      </c>
    </row>
    <row r="700" spans="1:9">
      <c r="A700" s="546"/>
      <c r="B700" s="216">
        <v>236</v>
      </c>
      <c r="C700" s="170" t="s">
        <v>695</v>
      </c>
      <c r="D700" s="70" t="s">
        <v>434</v>
      </c>
      <c r="E700" s="31" t="s">
        <v>14519</v>
      </c>
      <c r="F700" s="72">
        <v>1</v>
      </c>
      <c r="G700" s="73">
        <v>8900</v>
      </c>
      <c r="H700" s="40" t="s">
        <v>342</v>
      </c>
      <c r="I700" s="31" t="s">
        <v>14459</v>
      </c>
    </row>
    <row r="701" spans="1:9">
      <c r="A701" s="546"/>
      <c r="B701" s="216">
        <v>237</v>
      </c>
      <c r="C701" s="170" t="s">
        <v>696</v>
      </c>
      <c r="D701" s="70" t="s">
        <v>697</v>
      </c>
      <c r="E701" s="31" t="s">
        <v>14519</v>
      </c>
      <c r="F701" s="72">
        <v>1</v>
      </c>
      <c r="G701" s="73">
        <v>10000</v>
      </c>
      <c r="H701" s="40" t="s">
        <v>342</v>
      </c>
      <c r="I701" s="31" t="s">
        <v>14459</v>
      </c>
    </row>
    <row r="702" spans="1:9">
      <c r="A702" s="546"/>
      <c r="B702" s="216">
        <v>238</v>
      </c>
      <c r="C702" s="170" t="s">
        <v>698</v>
      </c>
      <c r="D702" s="70" t="s">
        <v>521</v>
      </c>
      <c r="E702" s="31" t="s">
        <v>14519</v>
      </c>
      <c r="F702" s="72">
        <v>1</v>
      </c>
      <c r="G702" s="73">
        <v>15000</v>
      </c>
      <c r="H702" s="40" t="s">
        <v>342</v>
      </c>
      <c r="I702" s="31" t="s">
        <v>14459</v>
      </c>
    </row>
    <row r="703" spans="1:9">
      <c r="A703" s="546"/>
      <c r="B703" s="216">
        <v>239</v>
      </c>
      <c r="C703" s="170" t="s">
        <v>699</v>
      </c>
      <c r="D703" s="70" t="s">
        <v>341</v>
      </c>
      <c r="E703" s="31" t="s">
        <v>14519</v>
      </c>
      <c r="F703" s="72">
        <v>1</v>
      </c>
      <c r="G703" s="73">
        <v>30000</v>
      </c>
      <c r="H703" s="40" t="s">
        <v>342</v>
      </c>
      <c r="I703" s="31" t="s">
        <v>14459</v>
      </c>
    </row>
    <row r="704" spans="1:9">
      <c r="A704" s="546"/>
      <c r="B704" s="216">
        <v>240</v>
      </c>
      <c r="C704" s="170" t="s">
        <v>700</v>
      </c>
      <c r="D704" s="70" t="s">
        <v>701</v>
      </c>
      <c r="E704" s="31" t="s">
        <v>14519</v>
      </c>
      <c r="F704" s="72">
        <v>1</v>
      </c>
      <c r="G704" s="73">
        <v>15000</v>
      </c>
      <c r="H704" s="40" t="s">
        <v>342</v>
      </c>
      <c r="I704" s="31" t="s">
        <v>14459</v>
      </c>
    </row>
    <row r="705" spans="1:9">
      <c r="A705" s="546"/>
      <c r="B705" s="216">
        <v>241</v>
      </c>
      <c r="C705" s="170" t="s">
        <v>702</v>
      </c>
      <c r="D705" s="70" t="s">
        <v>703</v>
      </c>
      <c r="E705" s="31" t="s">
        <v>14519</v>
      </c>
      <c r="F705" s="72">
        <v>1</v>
      </c>
      <c r="G705" s="73">
        <v>18000</v>
      </c>
      <c r="H705" s="40" t="s">
        <v>342</v>
      </c>
      <c r="I705" s="31" t="s">
        <v>14459</v>
      </c>
    </row>
    <row r="706" spans="1:9">
      <c r="A706" s="546"/>
      <c r="B706" s="216">
        <v>242</v>
      </c>
      <c r="C706" s="170" t="s">
        <v>704</v>
      </c>
      <c r="D706" s="70" t="s">
        <v>536</v>
      </c>
      <c r="E706" s="31" t="s">
        <v>14519</v>
      </c>
      <c r="F706" s="72">
        <v>1</v>
      </c>
      <c r="G706" s="73">
        <v>15000</v>
      </c>
      <c r="H706" s="40" t="s">
        <v>342</v>
      </c>
      <c r="I706" s="31" t="s">
        <v>14459</v>
      </c>
    </row>
    <row r="707" spans="1:9">
      <c r="A707" s="546"/>
      <c r="B707" s="216">
        <v>243</v>
      </c>
      <c r="C707" s="170" t="s">
        <v>705</v>
      </c>
      <c r="D707" s="70" t="s">
        <v>706</v>
      </c>
      <c r="E707" s="31" t="s">
        <v>14519</v>
      </c>
      <c r="F707" s="72">
        <v>1</v>
      </c>
      <c r="G707" s="73">
        <v>12000</v>
      </c>
      <c r="H707" s="40" t="s">
        <v>342</v>
      </c>
      <c r="I707" s="31" t="s">
        <v>14459</v>
      </c>
    </row>
    <row r="708" spans="1:9">
      <c r="A708" s="546"/>
      <c r="B708" s="216">
        <v>244</v>
      </c>
      <c r="C708" s="170" t="s">
        <v>707</v>
      </c>
      <c r="D708" s="70" t="s">
        <v>708</v>
      </c>
      <c r="E708" s="31" t="s">
        <v>14519</v>
      </c>
      <c r="F708" s="72">
        <v>1</v>
      </c>
      <c r="G708" s="73">
        <v>9500</v>
      </c>
      <c r="H708" s="40" t="s">
        <v>342</v>
      </c>
      <c r="I708" s="31" t="s">
        <v>14459</v>
      </c>
    </row>
    <row r="709" spans="1:9">
      <c r="A709" s="546"/>
      <c r="B709" s="216">
        <v>245</v>
      </c>
      <c r="C709" s="170" t="s">
        <v>709</v>
      </c>
      <c r="D709" s="70" t="s">
        <v>548</v>
      </c>
      <c r="E709" s="31" t="s">
        <v>14519</v>
      </c>
      <c r="F709" s="72">
        <v>1</v>
      </c>
      <c r="G709" s="73">
        <v>20000</v>
      </c>
      <c r="H709" s="40" t="s">
        <v>342</v>
      </c>
      <c r="I709" s="31" t="s">
        <v>14459</v>
      </c>
    </row>
    <row r="710" spans="1:9">
      <c r="A710" s="546"/>
      <c r="B710" s="216">
        <v>246</v>
      </c>
      <c r="C710" s="170" t="s">
        <v>710</v>
      </c>
      <c r="D710" s="70" t="s">
        <v>711</v>
      </c>
      <c r="E710" s="31" t="s">
        <v>14519</v>
      </c>
      <c r="F710" s="72">
        <v>1</v>
      </c>
      <c r="G710" s="73">
        <v>10000</v>
      </c>
      <c r="H710" s="40" t="s">
        <v>342</v>
      </c>
      <c r="I710" s="31" t="s">
        <v>14459</v>
      </c>
    </row>
    <row r="711" spans="1:9">
      <c r="A711" s="546"/>
      <c r="B711" s="216">
        <v>247</v>
      </c>
      <c r="C711" s="170" t="s">
        <v>712</v>
      </c>
      <c r="D711" s="70" t="s">
        <v>397</v>
      </c>
      <c r="E711" s="31" t="s">
        <v>14519</v>
      </c>
      <c r="F711" s="72">
        <v>1</v>
      </c>
      <c r="G711" s="73">
        <v>12000</v>
      </c>
      <c r="H711" s="40" t="s">
        <v>342</v>
      </c>
      <c r="I711" s="31" t="s">
        <v>14459</v>
      </c>
    </row>
    <row r="712" spans="1:9">
      <c r="A712" s="546"/>
      <c r="B712" s="216">
        <v>248</v>
      </c>
      <c r="C712" s="170" t="s">
        <v>713</v>
      </c>
      <c r="D712" s="70" t="s">
        <v>421</v>
      </c>
      <c r="E712" s="31" t="s">
        <v>14519</v>
      </c>
      <c r="F712" s="72">
        <v>1</v>
      </c>
      <c r="G712" s="73">
        <v>15000</v>
      </c>
      <c r="H712" s="40" t="s">
        <v>342</v>
      </c>
      <c r="I712" s="31" t="s">
        <v>14459</v>
      </c>
    </row>
    <row r="713" spans="1:9">
      <c r="A713" s="546"/>
      <c r="B713" s="216">
        <v>249</v>
      </c>
      <c r="C713" s="170" t="s">
        <v>714</v>
      </c>
      <c r="D713" s="70" t="s">
        <v>684</v>
      </c>
      <c r="E713" s="31" t="s">
        <v>14519</v>
      </c>
      <c r="F713" s="72">
        <v>1</v>
      </c>
      <c r="G713" s="73">
        <v>13800</v>
      </c>
      <c r="H713" s="40" t="s">
        <v>342</v>
      </c>
      <c r="I713" s="31" t="s">
        <v>14459</v>
      </c>
    </row>
    <row r="714" spans="1:9">
      <c r="A714" s="546"/>
      <c r="B714" s="216">
        <v>250</v>
      </c>
      <c r="C714" s="170" t="s">
        <v>715</v>
      </c>
      <c r="D714" s="70" t="s">
        <v>425</v>
      </c>
      <c r="E714" s="31" t="s">
        <v>14519</v>
      </c>
      <c r="F714" s="72">
        <v>1</v>
      </c>
      <c r="G714" s="73">
        <v>28900</v>
      </c>
      <c r="H714" s="40" t="s">
        <v>342</v>
      </c>
      <c r="I714" s="31" t="s">
        <v>14459</v>
      </c>
    </row>
    <row r="715" spans="1:9">
      <c r="A715" s="546"/>
      <c r="B715" s="216">
        <v>251</v>
      </c>
      <c r="C715" s="170" t="s">
        <v>716</v>
      </c>
      <c r="D715" s="70" t="s">
        <v>717</v>
      </c>
      <c r="E715" s="31" t="s">
        <v>14519</v>
      </c>
      <c r="F715" s="72">
        <v>1</v>
      </c>
      <c r="G715" s="73">
        <v>11000</v>
      </c>
      <c r="H715" s="40" t="s">
        <v>342</v>
      </c>
      <c r="I715" s="31" t="s">
        <v>14459</v>
      </c>
    </row>
    <row r="716" spans="1:9">
      <c r="A716" s="546"/>
      <c r="B716" s="216">
        <v>252</v>
      </c>
      <c r="C716" s="170" t="s">
        <v>718</v>
      </c>
      <c r="D716" s="70" t="s">
        <v>525</v>
      </c>
      <c r="E716" s="31" t="s">
        <v>14519</v>
      </c>
      <c r="F716" s="72">
        <v>1</v>
      </c>
      <c r="G716" s="73">
        <v>8000</v>
      </c>
      <c r="H716" s="40" t="s">
        <v>342</v>
      </c>
      <c r="I716" s="31" t="s">
        <v>14459</v>
      </c>
    </row>
    <row r="717" spans="1:9">
      <c r="A717" s="546"/>
      <c r="B717" s="216">
        <v>253</v>
      </c>
      <c r="C717" s="170" t="s">
        <v>719</v>
      </c>
      <c r="D717" s="70" t="s">
        <v>525</v>
      </c>
      <c r="E717" s="31" t="s">
        <v>14519</v>
      </c>
      <c r="F717" s="72">
        <v>1</v>
      </c>
      <c r="G717" s="73">
        <v>15000</v>
      </c>
      <c r="H717" s="40" t="s">
        <v>342</v>
      </c>
      <c r="I717" s="31" t="s">
        <v>14459</v>
      </c>
    </row>
    <row r="718" spans="1:9">
      <c r="A718" s="546"/>
      <c r="B718" s="216">
        <v>254</v>
      </c>
      <c r="C718" s="170" t="s">
        <v>720</v>
      </c>
      <c r="D718" s="70" t="s">
        <v>533</v>
      </c>
      <c r="E718" s="31" t="s">
        <v>14519</v>
      </c>
      <c r="F718" s="72">
        <v>1</v>
      </c>
      <c r="G718" s="73">
        <v>19500</v>
      </c>
      <c r="H718" s="40" t="s">
        <v>342</v>
      </c>
      <c r="I718" s="31" t="s">
        <v>14459</v>
      </c>
    </row>
    <row r="719" spans="1:9">
      <c r="A719" s="546"/>
      <c r="B719" s="216">
        <v>255</v>
      </c>
      <c r="C719" s="170" t="s">
        <v>721</v>
      </c>
      <c r="D719" s="70" t="s">
        <v>722</v>
      </c>
      <c r="E719" s="31" t="s">
        <v>14519</v>
      </c>
      <c r="F719" s="72">
        <v>1</v>
      </c>
      <c r="G719" s="73">
        <v>5000</v>
      </c>
      <c r="H719" s="40" t="s">
        <v>342</v>
      </c>
      <c r="I719" s="31" t="s">
        <v>14459</v>
      </c>
    </row>
    <row r="720" spans="1:9">
      <c r="A720" s="546"/>
      <c r="B720" s="216">
        <v>256</v>
      </c>
      <c r="C720" s="170" t="s">
        <v>723</v>
      </c>
      <c r="D720" s="70" t="s">
        <v>489</v>
      </c>
      <c r="E720" s="31" t="s">
        <v>14519</v>
      </c>
      <c r="F720" s="72">
        <v>1</v>
      </c>
      <c r="G720" s="73">
        <v>9800</v>
      </c>
      <c r="H720" s="40" t="s">
        <v>342</v>
      </c>
      <c r="I720" s="31" t="s">
        <v>14459</v>
      </c>
    </row>
    <row r="721" spans="1:9">
      <c r="A721" s="546"/>
      <c r="B721" s="216">
        <v>257</v>
      </c>
      <c r="C721" s="170" t="s">
        <v>724</v>
      </c>
      <c r="D721" s="70" t="s">
        <v>725</v>
      </c>
      <c r="E721" s="31" t="s">
        <v>14519</v>
      </c>
      <c r="F721" s="72">
        <v>1</v>
      </c>
      <c r="G721" s="73">
        <v>25000</v>
      </c>
      <c r="H721" s="40" t="s">
        <v>342</v>
      </c>
      <c r="I721" s="31" t="s">
        <v>14459</v>
      </c>
    </row>
    <row r="722" spans="1:9">
      <c r="A722" s="546"/>
      <c r="B722" s="216">
        <v>258</v>
      </c>
      <c r="C722" s="170" t="s">
        <v>726</v>
      </c>
      <c r="D722" s="70" t="s">
        <v>727</v>
      </c>
      <c r="E722" s="31" t="s">
        <v>14519</v>
      </c>
      <c r="F722" s="72">
        <v>1</v>
      </c>
      <c r="G722" s="73">
        <v>6500</v>
      </c>
      <c r="H722" s="40" t="s">
        <v>342</v>
      </c>
      <c r="I722" s="31" t="s">
        <v>14459</v>
      </c>
    </row>
    <row r="723" spans="1:9">
      <c r="A723" s="546"/>
      <c r="B723" s="216">
        <v>259</v>
      </c>
      <c r="C723" s="170" t="s">
        <v>728</v>
      </c>
      <c r="D723" s="70" t="s">
        <v>729</v>
      </c>
      <c r="E723" s="31" t="s">
        <v>14519</v>
      </c>
      <c r="F723" s="72">
        <v>1</v>
      </c>
      <c r="G723" s="73">
        <v>7500</v>
      </c>
      <c r="H723" s="40" t="s">
        <v>342</v>
      </c>
      <c r="I723" s="31" t="s">
        <v>14459</v>
      </c>
    </row>
    <row r="724" spans="1:9">
      <c r="A724" s="546"/>
      <c r="B724" s="216">
        <v>260</v>
      </c>
      <c r="C724" s="170" t="s">
        <v>730</v>
      </c>
      <c r="D724" s="70" t="s">
        <v>731</v>
      </c>
      <c r="E724" s="31" t="s">
        <v>14519</v>
      </c>
      <c r="F724" s="72">
        <v>1</v>
      </c>
      <c r="G724" s="73">
        <v>10000</v>
      </c>
      <c r="H724" s="40" t="s">
        <v>342</v>
      </c>
      <c r="I724" s="31" t="s">
        <v>14459</v>
      </c>
    </row>
    <row r="725" spans="1:9">
      <c r="A725" s="546"/>
      <c r="B725" s="216">
        <v>261</v>
      </c>
      <c r="C725" s="170" t="s">
        <v>732</v>
      </c>
      <c r="D725" s="70" t="s">
        <v>643</v>
      </c>
      <c r="E725" s="31" t="s">
        <v>14519</v>
      </c>
      <c r="F725" s="72">
        <v>1</v>
      </c>
      <c r="G725" s="73">
        <v>12000</v>
      </c>
      <c r="H725" s="40" t="s">
        <v>342</v>
      </c>
      <c r="I725" s="31" t="s">
        <v>14459</v>
      </c>
    </row>
    <row r="726" spans="1:9">
      <c r="A726" s="546"/>
      <c r="B726" s="216">
        <v>262</v>
      </c>
      <c r="C726" s="170" t="s">
        <v>733</v>
      </c>
      <c r="D726" s="70" t="s">
        <v>513</v>
      </c>
      <c r="E726" s="31" t="s">
        <v>14519</v>
      </c>
      <c r="F726" s="72">
        <v>1</v>
      </c>
      <c r="G726" s="73">
        <v>7500</v>
      </c>
      <c r="H726" s="40" t="s">
        <v>342</v>
      </c>
      <c r="I726" s="31" t="s">
        <v>14459</v>
      </c>
    </row>
    <row r="727" spans="1:9">
      <c r="A727" s="546"/>
      <c r="B727" s="216">
        <v>263</v>
      </c>
      <c r="C727" s="170" t="s">
        <v>734</v>
      </c>
      <c r="D727" s="70" t="s">
        <v>735</v>
      </c>
      <c r="E727" s="31" t="s">
        <v>14519</v>
      </c>
      <c r="F727" s="72">
        <v>1</v>
      </c>
      <c r="G727" s="73">
        <v>9500</v>
      </c>
      <c r="H727" s="40" t="s">
        <v>342</v>
      </c>
      <c r="I727" s="31" t="s">
        <v>14459</v>
      </c>
    </row>
    <row r="728" spans="1:9">
      <c r="A728" s="546"/>
      <c r="B728" s="216">
        <v>264</v>
      </c>
      <c r="C728" s="170" t="s">
        <v>736</v>
      </c>
      <c r="D728" s="70" t="s">
        <v>536</v>
      </c>
      <c r="E728" s="31" t="s">
        <v>14519</v>
      </c>
      <c r="F728" s="72">
        <v>1</v>
      </c>
      <c r="G728" s="73">
        <v>8000</v>
      </c>
      <c r="H728" s="40" t="s">
        <v>342</v>
      </c>
      <c r="I728" s="31" t="s">
        <v>14459</v>
      </c>
    </row>
    <row r="729" spans="1:9">
      <c r="A729" s="546"/>
      <c r="B729" s="216">
        <v>265</v>
      </c>
      <c r="C729" s="170" t="s">
        <v>737</v>
      </c>
      <c r="D729" s="70" t="s">
        <v>402</v>
      </c>
      <c r="E729" s="31" t="s">
        <v>14519</v>
      </c>
      <c r="F729" s="72">
        <v>1</v>
      </c>
      <c r="G729" s="73">
        <v>9500</v>
      </c>
      <c r="H729" s="40" t="s">
        <v>342</v>
      </c>
      <c r="I729" s="31" t="s">
        <v>14459</v>
      </c>
    </row>
    <row r="730" spans="1:9">
      <c r="A730" s="546"/>
      <c r="B730" s="216">
        <v>266</v>
      </c>
      <c r="C730" s="170" t="s">
        <v>738</v>
      </c>
      <c r="D730" s="70" t="s">
        <v>632</v>
      </c>
      <c r="E730" s="31" t="s">
        <v>14519</v>
      </c>
      <c r="F730" s="72">
        <v>1</v>
      </c>
      <c r="G730" s="73">
        <v>9000</v>
      </c>
      <c r="H730" s="40" t="s">
        <v>342</v>
      </c>
      <c r="I730" s="31" t="s">
        <v>14459</v>
      </c>
    </row>
    <row r="731" spans="1:9">
      <c r="A731" s="546"/>
      <c r="B731" s="216">
        <v>267</v>
      </c>
      <c r="C731" s="170" t="s">
        <v>739</v>
      </c>
      <c r="D731" s="70" t="s">
        <v>740</v>
      </c>
      <c r="E731" s="31" t="s">
        <v>14519</v>
      </c>
      <c r="F731" s="72">
        <v>1</v>
      </c>
      <c r="G731" s="73">
        <v>11000</v>
      </c>
      <c r="H731" s="40" t="s">
        <v>342</v>
      </c>
      <c r="I731" s="31" t="s">
        <v>14459</v>
      </c>
    </row>
    <row r="732" spans="1:9">
      <c r="A732" s="546"/>
      <c r="B732" s="216">
        <v>268</v>
      </c>
      <c r="C732" s="170" t="s">
        <v>741</v>
      </c>
      <c r="D732" s="70" t="s">
        <v>473</v>
      </c>
      <c r="E732" s="31" t="s">
        <v>14519</v>
      </c>
      <c r="F732" s="72">
        <v>1</v>
      </c>
      <c r="G732" s="73">
        <v>12000</v>
      </c>
      <c r="H732" s="40" t="s">
        <v>342</v>
      </c>
      <c r="I732" s="31" t="s">
        <v>14459</v>
      </c>
    </row>
    <row r="733" spans="1:9">
      <c r="A733" s="546"/>
      <c r="B733" s="216">
        <v>269</v>
      </c>
      <c r="C733" s="170" t="s">
        <v>742</v>
      </c>
      <c r="D733" s="70" t="s">
        <v>557</v>
      </c>
      <c r="E733" s="31" t="s">
        <v>14519</v>
      </c>
      <c r="F733" s="72">
        <v>1</v>
      </c>
      <c r="G733" s="73">
        <v>11000</v>
      </c>
      <c r="H733" s="40" t="s">
        <v>342</v>
      </c>
      <c r="I733" s="31" t="s">
        <v>14459</v>
      </c>
    </row>
    <row r="734" spans="1:9">
      <c r="A734" s="546"/>
      <c r="B734" s="216">
        <v>270</v>
      </c>
      <c r="C734" s="170" t="s">
        <v>743</v>
      </c>
      <c r="D734" s="70" t="s">
        <v>576</v>
      </c>
      <c r="E734" s="31" t="s">
        <v>14519</v>
      </c>
      <c r="F734" s="72">
        <v>1</v>
      </c>
      <c r="G734" s="73">
        <v>10000</v>
      </c>
      <c r="H734" s="40" t="s">
        <v>342</v>
      </c>
      <c r="I734" s="31" t="s">
        <v>14459</v>
      </c>
    </row>
    <row r="735" spans="1:9">
      <c r="A735" s="546"/>
      <c r="B735" s="216">
        <v>271</v>
      </c>
      <c r="C735" s="170" t="s">
        <v>744</v>
      </c>
      <c r="D735" s="70" t="s">
        <v>557</v>
      </c>
      <c r="E735" s="31" t="s">
        <v>14519</v>
      </c>
      <c r="F735" s="72">
        <v>1</v>
      </c>
      <c r="G735" s="73">
        <v>12000</v>
      </c>
      <c r="H735" s="40" t="s">
        <v>342</v>
      </c>
      <c r="I735" s="31" t="s">
        <v>14459</v>
      </c>
    </row>
    <row r="736" spans="1:9">
      <c r="A736" s="546"/>
      <c r="B736" s="216">
        <v>272</v>
      </c>
      <c r="C736" s="170" t="s">
        <v>745</v>
      </c>
      <c r="D736" s="70" t="s">
        <v>746</v>
      </c>
      <c r="E736" s="31" t="s">
        <v>14519</v>
      </c>
      <c r="F736" s="72">
        <v>1</v>
      </c>
      <c r="G736" s="73">
        <v>13800</v>
      </c>
      <c r="H736" s="40" t="s">
        <v>342</v>
      </c>
      <c r="I736" s="31" t="s">
        <v>14459</v>
      </c>
    </row>
    <row r="737" spans="1:9">
      <c r="A737" s="546"/>
      <c r="B737" s="216">
        <v>273</v>
      </c>
      <c r="C737" s="170" t="s">
        <v>747</v>
      </c>
      <c r="D737" s="70" t="s">
        <v>632</v>
      </c>
      <c r="E737" s="31" t="s">
        <v>14519</v>
      </c>
      <c r="F737" s="72">
        <v>1</v>
      </c>
      <c r="G737" s="73">
        <v>9800</v>
      </c>
      <c r="H737" s="40" t="s">
        <v>342</v>
      </c>
      <c r="I737" s="31" t="s">
        <v>14459</v>
      </c>
    </row>
    <row r="738" spans="1:9">
      <c r="A738" s="546"/>
      <c r="B738" s="216">
        <v>274</v>
      </c>
      <c r="C738" s="170" t="s">
        <v>748</v>
      </c>
      <c r="D738" s="70" t="s">
        <v>399</v>
      </c>
      <c r="E738" s="31" t="s">
        <v>14519</v>
      </c>
      <c r="F738" s="72">
        <v>1</v>
      </c>
      <c r="G738" s="73">
        <v>15000</v>
      </c>
      <c r="H738" s="40" t="s">
        <v>342</v>
      </c>
      <c r="I738" s="31" t="s">
        <v>14459</v>
      </c>
    </row>
    <row r="739" spans="1:9">
      <c r="A739" s="546"/>
      <c r="B739" s="216">
        <v>275</v>
      </c>
      <c r="C739" s="170" t="s">
        <v>749</v>
      </c>
      <c r="D739" s="70" t="s">
        <v>682</v>
      </c>
      <c r="E739" s="31" t="s">
        <v>14519</v>
      </c>
      <c r="F739" s="72">
        <v>1</v>
      </c>
      <c r="G739" s="73">
        <v>9000</v>
      </c>
      <c r="H739" s="40" t="s">
        <v>342</v>
      </c>
      <c r="I739" s="31" t="s">
        <v>14459</v>
      </c>
    </row>
    <row r="740" spans="1:9">
      <c r="A740" s="546"/>
      <c r="B740" s="216">
        <v>276</v>
      </c>
      <c r="C740" s="170" t="s">
        <v>750</v>
      </c>
      <c r="D740" s="70" t="s">
        <v>751</v>
      </c>
      <c r="E740" s="31" t="s">
        <v>14519</v>
      </c>
      <c r="F740" s="72">
        <v>1</v>
      </c>
      <c r="G740" s="73">
        <v>10000</v>
      </c>
      <c r="H740" s="40" t="s">
        <v>342</v>
      </c>
      <c r="I740" s="31" t="s">
        <v>14459</v>
      </c>
    </row>
    <row r="741" spans="1:9">
      <c r="A741" s="546"/>
      <c r="B741" s="216">
        <v>277</v>
      </c>
      <c r="C741" s="170" t="s">
        <v>752</v>
      </c>
      <c r="D741" s="70" t="s">
        <v>443</v>
      </c>
      <c r="E741" s="31" t="s">
        <v>14519</v>
      </c>
      <c r="F741" s="72">
        <v>1</v>
      </c>
      <c r="G741" s="73">
        <v>20000</v>
      </c>
      <c r="H741" s="40" t="s">
        <v>342</v>
      </c>
      <c r="I741" s="31" t="s">
        <v>14459</v>
      </c>
    </row>
    <row r="742" spans="1:9">
      <c r="A742" s="546"/>
      <c r="B742" s="216">
        <v>278</v>
      </c>
      <c r="C742" s="170" t="s">
        <v>753</v>
      </c>
      <c r="D742" s="70" t="s">
        <v>391</v>
      </c>
      <c r="E742" s="31" t="s">
        <v>14519</v>
      </c>
      <c r="F742" s="72">
        <v>1</v>
      </c>
      <c r="G742" s="73">
        <v>9000</v>
      </c>
      <c r="H742" s="40" t="s">
        <v>342</v>
      </c>
      <c r="I742" s="31" t="s">
        <v>14459</v>
      </c>
    </row>
    <row r="743" spans="1:9">
      <c r="A743" s="546"/>
      <c r="B743" s="216">
        <v>279</v>
      </c>
      <c r="C743" s="170" t="s">
        <v>754</v>
      </c>
      <c r="D743" s="70" t="s">
        <v>632</v>
      </c>
      <c r="E743" s="31" t="s">
        <v>14519</v>
      </c>
      <c r="F743" s="72">
        <v>1</v>
      </c>
      <c r="G743" s="73">
        <v>9800</v>
      </c>
      <c r="H743" s="40" t="s">
        <v>342</v>
      </c>
      <c r="I743" s="31" t="s">
        <v>14459</v>
      </c>
    </row>
    <row r="744" spans="1:9">
      <c r="A744" s="546"/>
      <c r="B744" s="216">
        <v>280</v>
      </c>
      <c r="C744" s="170" t="s">
        <v>755</v>
      </c>
      <c r="D744" s="70" t="s">
        <v>408</v>
      </c>
      <c r="E744" s="31" t="s">
        <v>14519</v>
      </c>
      <c r="F744" s="72">
        <v>1</v>
      </c>
      <c r="G744" s="73">
        <v>9500</v>
      </c>
      <c r="H744" s="40" t="s">
        <v>342</v>
      </c>
      <c r="I744" s="31" t="s">
        <v>14459</v>
      </c>
    </row>
    <row r="745" spans="1:9">
      <c r="A745" s="546"/>
      <c r="B745" s="216">
        <v>281</v>
      </c>
      <c r="C745" s="170" t="s">
        <v>756</v>
      </c>
      <c r="D745" s="70" t="s">
        <v>757</v>
      </c>
      <c r="E745" s="31" t="s">
        <v>14519</v>
      </c>
      <c r="F745" s="72">
        <v>1</v>
      </c>
      <c r="G745" s="73">
        <v>8500</v>
      </c>
      <c r="H745" s="40" t="s">
        <v>342</v>
      </c>
      <c r="I745" s="31" t="s">
        <v>14459</v>
      </c>
    </row>
    <row r="746" spans="1:9">
      <c r="A746" s="546"/>
      <c r="B746" s="216">
        <v>282</v>
      </c>
      <c r="C746" s="170" t="s">
        <v>758</v>
      </c>
      <c r="D746" s="70" t="s">
        <v>391</v>
      </c>
      <c r="E746" s="31" t="s">
        <v>14519</v>
      </c>
      <c r="F746" s="72">
        <v>1</v>
      </c>
      <c r="G746" s="73">
        <v>9000</v>
      </c>
      <c r="H746" s="40" t="s">
        <v>342</v>
      </c>
      <c r="I746" s="31" t="s">
        <v>14459</v>
      </c>
    </row>
    <row r="747" spans="1:9">
      <c r="A747" s="546"/>
      <c r="B747" s="216">
        <v>283</v>
      </c>
      <c r="C747" s="170" t="s">
        <v>759</v>
      </c>
      <c r="D747" s="70" t="s">
        <v>757</v>
      </c>
      <c r="E747" s="31" t="s">
        <v>14519</v>
      </c>
      <c r="F747" s="72">
        <v>1</v>
      </c>
      <c r="G747" s="73">
        <v>8500</v>
      </c>
      <c r="H747" s="40" t="s">
        <v>342</v>
      </c>
      <c r="I747" s="31" t="s">
        <v>14459</v>
      </c>
    </row>
    <row r="748" spans="1:9">
      <c r="A748" s="546"/>
      <c r="B748" s="216">
        <v>284</v>
      </c>
      <c r="C748" s="170" t="s">
        <v>760</v>
      </c>
      <c r="D748" s="70" t="s">
        <v>757</v>
      </c>
      <c r="E748" s="31" t="s">
        <v>14519</v>
      </c>
      <c r="F748" s="72">
        <v>1</v>
      </c>
      <c r="G748" s="73">
        <v>7500</v>
      </c>
      <c r="H748" s="40" t="s">
        <v>342</v>
      </c>
      <c r="I748" s="31" t="s">
        <v>14459</v>
      </c>
    </row>
    <row r="749" spans="1:9">
      <c r="A749" s="546"/>
      <c r="B749" s="216">
        <v>285</v>
      </c>
      <c r="C749" s="170" t="s">
        <v>761</v>
      </c>
      <c r="D749" s="70" t="s">
        <v>358</v>
      </c>
      <c r="E749" s="31" t="s">
        <v>14519</v>
      </c>
      <c r="F749" s="72">
        <v>1</v>
      </c>
      <c r="G749" s="73">
        <v>9000</v>
      </c>
      <c r="H749" s="40" t="s">
        <v>342</v>
      </c>
      <c r="I749" s="31" t="s">
        <v>14459</v>
      </c>
    </row>
    <row r="750" spans="1:9">
      <c r="A750" s="546"/>
      <c r="B750" s="216">
        <v>286</v>
      </c>
      <c r="C750" s="170" t="s">
        <v>762</v>
      </c>
      <c r="D750" s="70" t="s">
        <v>735</v>
      </c>
      <c r="E750" s="31" t="s">
        <v>14519</v>
      </c>
      <c r="F750" s="72">
        <v>1</v>
      </c>
      <c r="G750" s="73">
        <v>8800</v>
      </c>
      <c r="H750" s="40" t="s">
        <v>342</v>
      </c>
      <c r="I750" s="31" t="s">
        <v>14459</v>
      </c>
    </row>
    <row r="751" spans="1:9">
      <c r="A751" s="546"/>
      <c r="B751" s="216">
        <v>287</v>
      </c>
      <c r="C751" s="170" t="s">
        <v>763</v>
      </c>
      <c r="D751" s="70" t="s">
        <v>483</v>
      </c>
      <c r="E751" s="31" t="s">
        <v>14519</v>
      </c>
      <c r="F751" s="72">
        <v>1</v>
      </c>
      <c r="G751" s="73">
        <v>11000</v>
      </c>
      <c r="H751" s="40" t="s">
        <v>342</v>
      </c>
      <c r="I751" s="31" t="s">
        <v>14459</v>
      </c>
    </row>
    <row r="752" spans="1:9">
      <c r="A752" s="546"/>
      <c r="B752" s="216">
        <v>288</v>
      </c>
      <c r="C752" s="170" t="s">
        <v>764</v>
      </c>
      <c r="D752" s="70" t="s">
        <v>489</v>
      </c>
      <c r="E752" s="31" t="s">
        <v>14519</v>
      </c>
      <c r="F752" s="72">
        <v>1</v>
      </c>
      <c r="G752" s="73">
        <v>10000</v>
      </c>
      <c r="H752" s="40" t="s">
        <v>342</v>
      </c>
      <c r="I752" s="31" t="s">
        <v>14459</v>
      </c>
    </row>
    <row r="753" spans="1:9">
      <c r="A753" s="546"/>
      <c r="B753" s="216">
        <v>289</v>
      </c>
      <c r="C753" s="170" t="s">
        <v>765</v>
      </c>
      <c r="D753" s="70" t="s">
        <v>766</v>
      </c>
      <c r="E753" s="31" t="s">
        <v>14519</v>
      </c>
      <c r="F753" s="72">
        <v>1</v>
      </c>
      <c r="G753" s="73">
        <v>9900</v>
      </c>
      <c r="H753" s="40" t="s">
        <v>342</v>
      </c>
      <c r="I753" s="31" t="s">
        <v>14459</v>
      </c>
    </row>
    <row r="754" spans="1:9">
      <c r="A754" s="546"/>
      <c r="B754" s="216">
        <v>290</v>
      </c>
      <c r="C754" s="170" t="s">
        <v>767</v>
      </c>
      <c r="D754" s="70" t="s">
        <v>766</v>
      </c>
      <c r="E754" s="31" t="s">
        <v>14519</v>
      </c>
      <c r="F754" s="72">
        <v>1</v>
      </c>
      <c r="G754" s="73">
        <v>9900</v>
      </c>
      <c r="H754" s="40" t="s">
        <v>342</v>
      </c>
      <c r="I754" s="31" t="s">
        <v>14459</v>
      </c>
    </row>
    <row r="755" spans="1:9">
      <c r="A755" s="546"/>
      <c r="B755" s="216">
        <v>291</v>
      </c>
      <c r="C755" s="170" t="s">
        <v>768</v>
      </c>
      <c r="D755" s="70" t="s">
        <v>483</v>
      </c>
      <c r="E755" s="31" t="s">
        <v>14519</v>
      </c>
      <c r="F755" s="72">
        <v>1</v>
      </c>
      <c r="G755" s="73">
        <v>9500</v>
      </c>
      <c r="H755" s="40" t="s">
        <v>342</v>
      </c>
      <c r="I755" s="31" t="s">
        <v>14459</v>
      </c>
    </row>
    <row r="756" spans="1:9">
      <c r="A756" s="546"/>
      <c r="B756" s="216">
        <v>292</v>
      </c>
      <c r="C756" s="170" t="s">
        <v>769</v>
      </c>
      <c r="D756" s="70" t="s">
        <v>735</v>
      </c>
      <c r="E756" s="31" t="s">
        <v>14519</v>
      </c>
      <c r="F756" s="72">
        <v>1</v>
      </c>
      <c r="G756" s="73">
        <v>8500</v>
      </c>
      <c r="H756" s="40" t="s">
        <v>342</v>
      </c>
      <c r="I756" s="31" t="s">
        <v>14459</v>
      </c>
    </row>
    <row r="757" spans="1:9">
      <c r="A757" s="546"/>
      <c r="B757" s="216">
        <v>293</v>
      </c>
      <c r="C757" s="170" t="s">
        <v>770</v>
      </c>
      <c r="D757" s="70" t="s">
        <v>489</v>
      </c>
      <c r="E757" s="31" t="s">
        <v>14519</v>
      </c>
      <c r="F757" s="72">
        <v>1</v>
      </c>
      <c r="G757" s="73">
        <v>11000</v>
      </c>
      <c r="H757" s="40" t="s">
        <v>342</v>
      </c>
      <c r="I757" s="31" t="s">
        <v>14459</v>
      </c>
    </row>
    <row r="758" spans="1:9">
      <c r="A758" s="546"/>
      <c r="B758" s="216">
        <v>294</v>
      </c>
      <c r="C758" s="170" t="s">
        <v>771</v>
      </c>
      <c r="D758" s="70" t="s">
        <v>604</v>
      </c>
      <c r="E758" s="31" t="s">
        <v>14519</v>
      </c>
      <c r="F758" s="72">
        <v>1</v>
      </c>
      <c r="G758" s="73">
        <v>8800</v>
      </c>
      <c r="H758" s="40" t="s">
        <v>342</v>
      </c>
      <c r="I758" s="31" t="s">
        <v>14459</v>
      </c>
    </row>
    <row r="759" spans="1:9">
      <c r="A759" s="546"/>
      <c r="B759" s="216">
        <v>295</v>
      </c>
      <c r="C759" s="170" t="s">
        <v>772</v>
      </c>
      <c r="D759" s="70" t="s">
        <v>604</v>
      </c>
      <c r="E759" s="31" t="s">
        <v>14519</v>
      </c>
      <c r="F759" s="72">
        <v>1</v>
      </c>
      <c r="G759" s="73">
        <v>9500</v>
      </c>
      <c r="H759" s="40" t="s">
        <v>342</v>
      </c>
      <c r="I759" s="31" t="s">
        <v>14459</v>
      </c>
    </row>
    <row r="760" spans="1:9">
      <c r="A760" s="546"/>
      <c r="B760" s="216">
        <v>296</v>
      </c>
      <c r="C760" s="170" t="s">
        <v>773</v>
      </c>
      <c r="D760" s="70" t="s">
        <v>774</v>
      </c>
      <c r="E760" s="31" t="s">
        <v>14519</v>
      </c>
      <c r="F760" s="72">
        <v>1</v>
      </c>
      <c r="G760" s="73">
        <v>9500</v>
      </c>
      <c r="H760" s="40" t="s">
        <v>342</v>
      </c>
      <c r="I760" s="31" t="s">
        <v>14459</v>
      </c>
    </row>
    <row r="761" spans="1:9">
      <c r="A761" s="546"/>
      <c r="B761" s="216">
        <v>297</v>
      </c>
      <c r="C761" s="170" t="s">
        <v>775</v>
      </c>
      <c r="D761" s="70" t="s">
        <v>740</v>
      </c>
      <c r="E761" s="31" t="s">
        <v>14519</v>
      </c>
      <c r="F761" s="72">
        <v>1</v>
      </c>
      <c r="G761" s="73">
        <v>11000</v>
      </c>
      <c r="H761" s="40" t="s">
        <v>342</v>
      </c>
      <c r="I761" s="31" t="s">
        <v>14459</v>
      </c>
    </row>
    <row r="762" spans="1:9">
      <c r="A762" s="546"/>
      <c r="B762" s="216">
        <v>298</v>
      </c>
      <c r="C762" s="170" t="s">
        <v>776</v>
      </c>
      <c r="D762" s="70" t="s">
        <v>777</v>
      </c>
      <c r="E762" s="31" t="s">
        <v>14519</v>
      </c>
      <c r="F762" s="72">
        <v>1</v>
      </c>
      <c r="G762" s="73">
        <v>9000</v>
      </c>
      <c r="H762" s="40" t="s">
        <v>342</v>
      </c>
      <c r="I762" s="31" t="s">
        <v>14459</v>
      </c>
    </row>
    <row r="763" spans="1:9">
      <c r="A763" s="546"/>
      <c r="B763" s="216">
        <v>299</v>
      </c>
      <c r="C763" s="170" t="s">
        <v>778</v>
      </c>
      <c r="D763" s="70" t="s">
        <v>604</v>
      </c>
      <c r="E763" s="31" t="s">
        <v>14519</v>
      </c>
      <c r="F763" s="72">
        <v>1</v>
      </c>
      <c r="G763" s="73">
        <v>12000</v>
      </c>
      <c r="H763" s="40" t="s">
        <v>342</v>
      </c>
      <c r="I763" s="31" t="s">
        <v>14459</v>
      </c>
    </row>
    <row r="764" spans="1:9">
      <c r="A764" s="546"/>
      <c r="B764" s="216">
        <v>300</v>
      </c>
      <c r="C764" s="170" t="s">
        <v>779</v>
      </c>
      <c r="D764" s="70" t="s">
        <v>780</v>
      </c>
      <c r="E764" s="31" t="s">
        <v>14519</v>
      </c>
      <c r="F764" s="72">
        <v>1</v>
      </c>
      <c r="G764" s="73">
        <v>8900</v>
      </c>
      <c r="H764" s="40" t="s">
        <v>342</v>
      </c>
      <c r="I764" s="31" t="s">
        <v>14459</v>
      </c>
    </row>
    <row r="765" spans="1:9">
      <c r="A765" s="546"/>
      <c r="B765" s="216">
        <v>301</v>
      </c>
      <c r="C765" s="170" t="s">
        <v>781</v>
      </c>
      <c r="D765" s="70" t="s">
        <v>456</v>
      </c>
      <c r="E765" s="31" t="s">
        <v>14519</v>
      </c>
      <c r="F765" s="72">
        <v>1</v>
      </c>
      <c r="G765" s="73">
        <v>8500</v>
      </c>
      <c r="H765" s="40" t="s">
        <v>342</v>
      </c>
      <c r="I765" s="31" t="s">
        <v>14459</v>
      </c>
    </row>
    <row r="766" spans="1:9">
      <c r="A766" s="546"/>
      <c r="B766" s="216">
        <v>302</v>
      </c>
      <c r="C766" s="170" t="s">
        <v>782</v>
      </c>
      <c r="D766" s="70" t="s">
        <v>507</v>
      </c>
      <c r="E766" s="31" t="s">
        <v>14519</v>
      </c>
      <c r="F766" s="72">
        <v>1</v>
      </c>
      <c r="G766" s="73">
        <v>9000</v>
      </c>
      <c r="H766" s="40" t="s">
        <v>342</v>
      </c>
      <c r="I766" s="31" t="s">
        <v>14459</v>
      </c>
    </row>
    <row r="767" spans="1:9">
      <c r="A767" s="546"/>
      <c r="B767" s="216">
        <v>303</v>
      </c>
      <c r="C767" s="170" t="s">
        <v>783</v>
      </c>
      <c r="D767" s="70" t="s">
        <v>513</v>
      </c>
      <c r="E767" s="31" t="s">
        <v>14519</v>
      </c>
      <c r="F767" s="72">
        <v>1</v>
      </c>
      <c r="G767" s="73">
        <v>9000</v>
      </c>
      <c r="H767" s="40" t="s">
        <v>342</v>
      </c>
      <c r="I767" s="31" t="s">
        <v>14459</v>
      </c>
    </row>
    <row r="768" spans="1:9">
      <c r="A768" s="546"/>
      <c r="B768" s="216">
        <v>304</v>
      </c>
      <c r="C768" s="170" t="s">
        <v>784</v>
      </c>
      <c r="D768" s="70" t="s">
        <v>507</v>
      </c>
      <c r="E768" s="31" t="s">
        <v>14519</v>
      </c>
      <c r="F768" s="72">
        <v>1</v>
      </c>
      <c r="G768" s="73">
        <v>9000</v>
      </c>
      <c r="H768" s="40" t="s">
        <v>342</v>
      </c>
      <c r="I768" s="31" t="s">
        <v>14459</v>
      </c>
    </row>
    <row r="769" spans="1:9">
      <c r="A769" s="546"/>
      <c r="B769" s="216">
        <v>305</v>
      </c>
      <c r="C769" s="170" t="s">
        <v>785</v>
      </c>
      <c r="D769" s="70" t="s">
        <v>456</v>
      </c>
      <c r="E769" s="31" t="s">
        <v>14519</v>
      </c>
      <c r="F769" s="72">
        <v>1</v>
      </c>
      <c r="G769" s="73">
        <v>9500</v>
      </c>
      <c r="H769" s="40" t="s">
        <v>342</v>
      </c>
      <c r="I769" s="31" t="s">
        <v>14459</v>
      </c>
    </row>
    <row r="770" spans="1:9">
      <c r="A770" s="546"/>
      <c r="B770" s="216">
        <v>306</v>
      </c>
      <c r="C770" s="170" t="s">
        <v>786</v>
      </c>
      <c r="D770" s="70" t="s">
        <v>443</v>
      </c>
      <c r="E770" s="31" t="s">
        <v>14519</v>
      </c>
      <c r="F770" s="72">
        <v>1</v>
      </c>
      <c r="G770" s="73">
        <v>28000</v>
      </c>
      <c r="H770" s="40" t="s">
        <v>342</v>
      </c>
      <c r="I770" s="31" t="s">
        <v>14459</v>
      </c>
    </row>
    <row r="771" spans="1:9">
      <c r="A771" s="546"/>
      <c r="B771" s="216">
        <v>307</v>
      </c>
      <c r="C771" s="170" t="s">
        <v>787</v>
      </c>
      <c r="D771" s="70" t="s">
        <v>513</v>
      </c>
      <c r="E771" s="31" t="s">
        <v>14519</v>
      </c>
      <c r="F771" s="72">
        <v>1</v>
      </c>
      <c r="G771" s="73">
        <v>8500</v>
      </c>
      <c r="H771" s="40" t="s">
        <v>342</v>
      </c>
      <c r="I771" s="31" t="s">
        <v>14459</v>
      </c>
    </row>
    <row r="772" spans="1:9">
      <c r="A772" s="546"/>
      <c r="B772" s="216">
        <v>308</v>
      </c>
      <c r="C772" s="170" t="s">
        <v>788</v>
      </c>
      <c r="D772" s="70" t="s">
        <v>483</v>
      </c>
      <c r="E772" s="31" t="s">
        <v>14519</v>
      </c>
      <c r="F772" s="72">
        <v>1</v>
      </c>
      <c r="G772" s="73">
        <v>9500</v>
      </c>
      <c r="H772" s="40" t="s">
        <v>342</v>
      </c>
      <c r="I772" s="31" t="s">
        <v>14459</v>
      </c>
    </row>
    <row r="773" spans="1:9">
      <c r="A773" s="546"/>
      <c r="B773" s="216">
        <v>309</v>
      </c>
      <c r="C773" s="170" t="s">
        <v>789</v>
      </c>
      <c r="D773" s="70" t="s">
        <v>483</v>
      </c>
      <c r="E773" s="31" t="s">
        <v>14519</v>
      </c>
      <c r="F773" s="72">
        <v>1</v>
      </c>
      <c r="G773" s="73">
        <v>25000</v>
      </c>
      <c r="H773" s="40" t="s">
        <v>342</v>
      </c>
      <c r="I773" s="31" t="s">
        <v>14459</v>
      </c>
    </row>
    <row r="774" spans="1:9">
      <c r="A774" s="546"/>
      <c r="B774" s="216">
        <v>310</v>
      </c>
      <c r="C774" s="170" t="s">
        <v>790</v>
      </c>
      <c r="D774" s="70" t="s">
        <v>791</v>
      </c>
      <c r="E774" s="31" t="s">
        <v>14519</v>
      </c>
      <c r="F774" s="72">
        <v>1</v>
      </c>
      <c r="G774" s="73">
        <v>14000</v>
      </c>
      <c r="H774" s="40" t="s">
        <v>342</v>
      </c>
      <c r="I774" s="31" t="s">
        <v>14459</v>
      </c>
    </row>
    <row r="775" spans="1:9">
      <c r="A775" s="546"/>
      <c r="B775" s="216">
        <v>311</v>
      </c>
      <c r="C775" s="170" t="s">
        <v>792</v>
      </c>
      <c r="D775" s="70" t="s">
        <v>557</v>
      </c>
      <c r="E775" s="31" t="s">
        <v>14519</v>
      </c>
      <c r="F775" s="72">
        <v>1</v>
      </c>
      <c r="G775" s="73">
        <v>23000</v>
      </c>
      <c r="H775" s="40" t="s">
        <v>342</v>
      </c>
      <c r="I775" s="31" t="s">
        <v>14459</v>
      </c>
    </row>
    <row r="776" spans="1:9">
      <c r="A776" s="546"/>
      <c r="B776" s="216">
        <v>312</v>
      </c>
      <c r="C776" s="170" t="s">
        <v>793</v>
      </c>
      <c r="D776" s="70" t="s">
        <v>794</v>
      </c>
      <c r="E776" s="31" t="s">
        <v>14519</v>
      </c>
      <c r="F776" s="72">
        <v>1</v>
      </c>
      <c r="G776" s="73">
        <v>12000</v>
      </c>
      <c r="H776" s="40" t="s">
        <v>342</v>
      </c>
      <c r="I776" s="31" t="s">
        <v>14459</v>
      </c>
    </row>
    <row r="777" spans="1:9">
      <c r="A777" s="546"/>
      <c r="B777" s="216">
        <v>313</v>
      </c>
      <c r="C777" s="170" t="s">
        <v>795</v>
      </c>
      <c r="D777" s="70" t="s">
        <v>796</v>
      </c>
      <c r="E777" s="31" t="s">
        <v>14519</v>
      </c>
      <c r="F777" s="72">
        <v>1</v>
      </c>
      <c r="G777" s="73">
        <v>12000</v>
      </c>
      <c r="H777" s="40" t="s">
        <v>342</v>
      </c>
      <c r="I777" s="31" t="s">
        <v>14459</v>
      </c>
    </row>
    <row r="778" spans="1:9">
      <c r="A778" s="546"/>
      <c r="B778" s="216">
        <v>314</v>
      </c>
      <c r="C778" s="170" t="s">
        <v>797</v>
      </c>
      <c r="D778" s="70" t="s">
        <v>798</v>
      </c>
      <c r="E778" s="31" t="s">
        <v>14519</v>
      </c>
      <c r="F778" s="72">
        <v>1</v>
      </c>
      <c r="G778" s="73">
        <v>8500</v>
      </c>
      <c r="H778" s="40" t="s">
        <v>342</v>
      </c>
      <c r="I778" s="31" t="s">
        <v>14459</v>
      </c>
    </row>
    <row r="779" spans="1:9">
      <c r="A779" s="546"/>
      <c r="B779" s="216">
        <v>315</v>
      </c>
      <c r="C779" s="170" t="s">
        <v>799</v>
      </c>
      <c r="D779" s="70" t="s">
        <v>800</v>
      </c>
      <c r="E779" s="31" t="s">
        <v>14519</v>
      </c>
      <c r="F779" s="72">
        <v>1</v>
      </c>
      <c r="G779" s="73">
        <v>13000</v>
      </c>
      <c r="H779" s="40" t="s">
        <v>342</v>
      </c>
      <c r="I779" s="31" t="s">
        <v>14459</v>
      </c>
    </row>
    <row r="780" spans="1:9">
      <c r="A780" s="546"/>
      <c r="B780" s="216">
        <v>316</v>
      </c>
      <c r="C780" s="170" t="s">
        <v>801</v>
      </c>
      <c r="D780" s="70" t="s">
        <v>802</v>
      </c>
      <c r="E780" s="31" t="s">
        <v>14519</v>
      </c>
      <c r="F780" s="72">
        <v>1</v>
      </c>
      <c r="G780" s="73">
        <v>10000</v>
      </c>
      <c r="H780" s="40" t="s">
        <v>342</v>
      </c>
      <c r="I780" s="31" t="s">
        <v>14459</v>
      </c>
    </row>
    <row r="781" spans="1:9">
      <c r="A781" s="546"/>
      <c r="B781" s="216">
        <v>317</v>
      </c>
      <c r="C781" s="170" t="s">
        <v>803</v>
      </c>
      <c r="D781" s="70" t="s">
        <v>533</v>
      </c>
      <c r="E781" s="31" t="s">
        <v>14519</v>
      </c>
      <c r="F781" s="72">
        <v>1</v>
      </c>
      <c r="G781" s="73">
        <v>10000</v>
      </c>
      <c r="H781" s="40" t="s">
        <v>342</v>
      </c>
      <c r="I781" s="31" t="s">
        <v>14459</v>
      </c>
    </row>
    <row r="782" spans="1:9">
      <c r="A782" s="546"/>
      <c r="B782" s="216">
        <v>318</v>
      </c>
      <c r="C782" s="170" t="s">
        <v>804</v>
      </c>
      <c r="D782" s="70" t="s">
        <v>533</v>
      </c>
      <c r="E782" s="31" t="s">
        <v>14519</v>
      </c>
      <c r="F782" s="72">
        <v>1</v>
      </c>
      <c r="G782" s="73">
        <v>15000</v>
      </c>
      <c r="H782" s="40" t="s">
        <v>342</v>
      </c>
      <c r="I782" s="31" t="s">
        <v>14459</v>
      </c>
    </row>
    <row r="783" spans="1:9">
      <c r="A783" s="546"/>
      <c r="B783" s="216">
        <v>319</v>
      </c>
      <c r="C783" s="170" t="s">
        <v>805</v>
      </c>
      <c r="D783" s="70" t="s">
        <v>360</v>
      </c>
      <c r="E783" s="31" t="s">
        <v>14519</v>
      </c>
      <c r="F783" s="72">
        <v>1</v>
      </c>
      <c r="G783" s="73">
        <v>18000</v>
      </c>
      <c r="H783" s="40" t="s">
        <v>342</v>
      </c>
      <c r="I783" s="31" t="s">
        <v>14459</v>
      </c>
    </row>
    <row r="784" spans="1:9">
      <c r="A784" s="546"/>
      <c r="B784" s="216">
        <v>320</v>
      </c>
      <c r="C784" s="170" t="s">
        <v>806</v>
      </c>
      <c r="D784" s="70" t="s">
        <v>533</v>
      </c>
      <c r="E784" s="31" t="s">
        <v>14519</v>
      </c>
      <c r="F784" s="72">
        <v>1</v>
      </c>
      <c r="G784" s="73">
        <v>9800</v>
      </c>
      <c r="H784" s="40" t="s">
        <v>342</v>
      </c>
      <c r="I784" s="31" t="s">
        <v>14459</v>
      </c>
    </row>
    <row r="785" spans="1:9">
      <c r="A785" s="546"/>
      <c r="B785" s="216">
        <v>321</v>
      </c>
      <c r="C785" s="170" t="s">
        <v>807</v>
      </c>
      <c r="D785" s="70" t="s">
        <v>604</v>
      </c>
      <c r="E785" s="31" t="s">
        <v>14519</v>
      </c>
      <c r="F785" s="72">
        <v>1</v>
      </c>
      <c r="G785" s="73">
        <v>10500</v>
      </c>
      <c r="H785" s="40" t="s">
        <v>342</v>
      </c>
      <c r="I785" s="31" t="s">
        <v>14459</v>
      </c>
    </row>
    <row r="786" spans="1:9">
      <c r="A786" s="546"/>
      <c r="B786" s="216">
        <v>322</v>
      </c>
      <c r="C786" s="170" t="s">
        <v>808</v>
      </c>
      <c r="D786" s="70" t="s">
        <v>552</v>
      </c>
      <c r="E786" s="31" t="s">
        <v>14519</v>
      </c>
      <c r="F786" s="72">
        <v>1</v>
      </c>
      <c r="G786" s="73">
        <v>11000</v>
      </c>
      <c r="H786" s="40" t="s">
        <v>342</v>
      </c>
      <c r="I786" s="31" t="s">
        <v>14459</v>
      </c>
    </row>
    <row r="787" spans="1:9">
      <c r="A787" s="546"/>
      <c r="B787" s="216">
        <v>323</v>
      </c>
      <c r="C787" s="170" t="s">
        <v>809</v>
      </c>
      <c r="D787" s="70" t="s">
        <v>810</v>
      </c>
      <c r="E787" s="31" t="s">
        <v>14519</v>
      </c>
      <c r="F787" s="72">
        <v>1</v>
      </c>
      <c r="G787" s="73">
        <v>15000</v>
      </c>
      <c r="H787" s="40" t="s">
        <v>342</v>
      </c>
      <c r="I787" s="31" t="s">
        <v>14459</v>
      </c>
    </row>
    <row r="788" spans="1:9">
      <c r="A788" s="546"/>
      <c r="B788" s="216">
        <v>324</v>
      </c>
      <c r="C788" s="170" t="s">
        <v>811</v>
      </c>
      <c r="D788" s="70" t="s">
        <v>684</v>
      </c>
      <c r="E788" s="31" t="s">
        <v>14519</v>
      </c>
      <c r="F788" s="72">
        <v>1</v>
      </c>
      <c r="G788" s="73">
        <v>9500</v>
      </c>
      <c r="H788" s="40" t="s">
        <v>342</v>
      </c>
      <c r="I788" s="31" t="s">
        <v>14459</v>
      </c>
    </row>
    <row r="789" spans="1:9">
      <c r="A789" s="546"/>
      <c r="B789" s="216">
        <v>325</v>
      </c>
      <c r="C789" s="170" t="s">
        <v>812</v>
      </c>
      <c r="D789" s="70" t="s">
        <v>813</v>
      </c>
      <c r="E789" s="31" t="s">
        <v>14519</v>
      </c>
      <c r="F789" s="72">
        <v>1</v>
      </c>
      <c r="G789" s="73">
        <v>25000</v>
      </c>
      <c r="H789" s="40" t="s">
        <v>342</v>
      </c>
      <c r="I789" s="31" t="s">
        <v>14459</v>
      </c>
    </row>
    <row r="790" spans="1:9">
      <c r="A790" s="546"/>
      <c r="B790" s="216">
        <v>326</v>
      </c>
      <c r="C790" s="170" t="s">
        <v>814</v>
      </c>
      <c r="D790" s="70" t="s">
        <v>815</v>
      </c>
      <c r="E790" s="31" t="s">
        <v>14519</v>
      </c>
      <c r="F790" s="72">
        <v>1</v>
      </c>
      <c r="G790" s="73">
        <v>8000</v>
      </c>
      <c r="H790" s="40" t="s">
        <v>342</v>
      </c>
      <c r="I790" s="31" t="s">
        <v>14459</v>
      </c>
    </row>
    <row r="791" spans="1:9">
      <c r="A791" s="546"/>
      <c r="B791" s="216">
        <v>327</v>
      </c>
      <c r="C791" s="170" t="s">
        <v>816</v>
      </c>
      <c r="D791" s="70" t="s">
        <v>815</v>
      </c>
      <c r="E791" s="31" t="s">
        <v>14519</v>
      </c>
      <c r="F791" s="72">
        <v>1</v>
      </c>
      <c r="G791" s="73">
        <v>8000</v>
      </c>
      <c r="H791" s="40" t="s">
        <v>342</v>
      </c>
      <c r="I791" s="31" t="s">
        <v>14459</v>
      </c>
    </row>
    <row r="792" spans="1:9">
      <c r="A792" s="546"/>
      <c r="B792" s="216">
        <v>328</v>
      </c>
      <c r="C792" s="170" t="s">
        <v>817</v>
      </c>
      <c r="D792" s="70" t="s">
        <v>536</v>
      </c>
      <c r="E792" s="31" t="s">
        <v>14519</v>
      </c>
      <c r="F792" s="72">
        <v>1</v>
      </c>
      <c r="G792" s="73">
        <v>36000</v>
      </c>
      <c r="H792" s="40" t="s">
        <v>342</v>
      </c>
      <c r="I792" s="31" t="s">
        <v>14459</v>
      </c>
    </row>
    <row r="793" spans="1:9">
      <c r="A793" s="546"/>
      <c r="B793" s="216">
        <v>329</v>
      </c>
      <c r="C793" s="170" t="s">
        <v>818</v>
      </c>
      <c r="D793" s="70" t="s">
        <v>796</v>
      </c>
      <c r="E793" s="31" t="s">
        <v>14519</v>
      </c>
      <c r="F793" s="72">
        <v>1</v>
      </c>
      <c r="G793" s="73">
        <v>13000</v>
      </c>
      <c r="H793" s="40" t="s">
        <v>342</v>
      </c>
      <c r="I793" s="31" t="s">
        <v>14459</v>
      </c>
    </row>
    <row r="794" spans="1:9">
      <c r="A794" s="546"/>
      <c r="B794" s="216">
        <v>330</v>
      </c>
      <c r="C794" s="170" t="s">
        <v>819</v>
      </c>
      <c r="D794" s="70" t="s">
        <v>408</v>
      </c>
      <c r="E794" s="31" t="s">
        <v>14519</v>
      </c>
      <c r="F794" s="72">
        <v>1</v>
      </c>
      <c r="G794" s="73">
        <v>15000</v>
      </c>
      <c r="H794" s="40" t="s">
        <v>342</v>
      </c>
      <c r="I794" s="31" t="s">
        <v>14459</v>
      </c>
    </row>
    <row r="795" spans="1:9">
      <c r="A795" s="546"/>
      <c r="B795" s="216">
        <v>331</v>
      </c>
      <c r="C795" s="170" t="s">
        <v>820</v>
      </c>
      <c r="D795" s="70" t="s">
        <v>533</v>
      </c>
      <c r="E795" s="31" t="s">
        <v>14519</v>
      </c>
      <c r="F795" s="72">
        <v>1</v>
      </c>
      <c r="G795" s="73">
        <v>15000</v>
      </c>
      <c r="H795" s="40" t="s">
        <v>342</v>
      </c>
      <c r="I795" s="31" t="s">
        <v>14459</v>
      </c>
    </row>
    <row r="796" spans="1:9">
      <c r="A796" s="546"/>
      <c r="B796" s="216">
        <v>332</v>
      </c>
      <c r="C796" s="170" t="s">
        <v>821</v>
      </c>
      <c r="D796" s="70" t="s">
        <v>341</v>
      </c>
      <c r="E796" s="31" t="s">
        <v>14519</v>
      </c>
      <c r="F796" s="72">
        <v>1</v>
      </c>
      <c r="G796" s="73">
        <v>20000</v>
      </c>
      <c r="H796" s="40" t="s">
        <v>342</v>
      </c>
      <c r="I796" s="31" t="s">
        <v>14459</v>
      </c>
    </row>
    <row r="797" spans="1:9">
      <c r="A797" s="546"/>
      <c r="B797" s="216">
        <v>333</v>
      </c>
      <c r="C797" s="170" t="s">
        <v>822</v>
      </c>
      <c r="D797" s="70" t="s">
        <v>731</v>
      </c>
      <c r="E797" s="31" t="s">
        <v>14519</v>
      </c>
      <c r="F797" s="72">
        <v>1</v>
      </c>
      <c r="G797" s="73">
        <v>12000</v>
      </c>
      <c r="H797" s="40" t="s">
        <v>342</v>
      </c>
      <c r="I797" s="31" t="s">
        <v>14459</v>
      </c>
    </row>
    <row r="798" spans="1:9">
      <c r="A798" s="546"/>
      <c r="B798" s="216">
        <v>334</v>
      </c>
      <c r="C798" s="170" t="s">
        <v>823</v>
      </c>
      <c r="D798" s="70" t="s">
        <v>587</v>
      </c>
      <c r="E798" s="31" t="s">
        <v>14519</v>
      </c>
      <c r="F798" s="72">
        <v>1</v>
      </c>
      <c r="G798" s="73">
        <v>12000</v>
      </c>
      <c r="H798" s="40" t="s">
        <v>342</v>
      </c>
      <c r="I798" s="31" t="s">
        <v>14459</v>
      </c>
    </row>
    <row r="799" spans="1:9">
      <c r="A799" s="546"/>
      <c r="B799" s="216">
        <v>335</v>
      </c>
      <c r="C799" s="170" t="s">
        <v>824</v>
      </c>
      <c r="D799" s="70" t="s">
        <v>810</v>
      </c>
      <c r="E799" s="31" t="s">
        <v>14519</v>
      </c>
      <c r="F799" s="72">
        <v>1</v>
      </c>
      <c r="G799" s="73">
        <v>12000</v>
      </c>
      <c r="H799" s="40" t="s">
        <v>342</v>
      </c>
      <c r="I799" s="31" t="s">
        <v>14459</v>
      </c>
    </row>
    <row r="800" spans="1:9">
      <c r="A800" s="546"/>
      <c r="B800" s="216">
        <v>336</v>
      </c>
      <c r="C800" s="170" t="s">
        <v>825</v>
      </c>
      <c r="D800" s="70" t="s">
        <v>826</v>
      </c>
      <c r="E800" s="31" t="s">
        <v>14519</v>
      </c>
      <c r="F800" s="72">
        <v>1</v>
      </c>
      <c r="G800" s="73">
        <v>15000</v>
      </c>
      <c r="H800" s="40" t="s">
        <v>342</v>
      </c>
      <c r="I800" s="31" t="s">
        <v>14459</v>
      </c>
    </row>
    <row r="801" spans="1:9">
      <c r="A801" s="546"/>
      <c r="B801" s="216">
        <v>337</v>
      </c>
      <c r="C801" s="170" t="s">
        <v>827</v>
      </c>
      <c r="D801" s="70" t="s">
        <v>533</v>
      </c>
      <c r="E801" s="31" t="s">
        <v>14519</v>
      </c>
      <c r="F801" s="72">
        <v>1</v>
      </c>
      <c r="G801" s="73">
        <v>7800</v>
      </c>
      <c r="H801" s="40" t="s">
        <v>342</v>
      </c>
      <c r="I801" s="31" t="s">
        <v>14459</v>
      </c>
    </row>
    <row r="802" spans="1:9">
      <c r="A802" s="546"/>
      <c r="B802" s="216">
        <v>338</v>
      </c>
      <c r="C802" s="170" t="s">
        <v>828</v>
      </c>
      <c r="D802" s="70" t="s">
        <v>604</v>
      </c>
      <c r="E802" s="31" t="s">
        <v>14519</v>
      </c>
      <c r="F802" s="72">
        <v>1</v>
      </c>
      <c r="G802" s="73">
        <v>9000</v>
      </c>
      <c r="H802" s="40" t="s">
        <v>342</v>
      </c>
      <c r="I802" s="31" t="s">
        <v>14459</v>
      </c>
    </row>
    <row r="803" spans="1:9">
      <c r="A803" s="546"/>
      <c r="B803" s="216">
        <v>339</v>
      </c>
      <c r="C803" s="170" t="s">
        <v>829</v>
      </c>
      <c r="D803" s="70" t="s">
        <v>374</v>
      </c>
      <c r="E803" s="31" t="s">
        <v>14519</v>
      </c>
      <c r="F803" s="72">
        <v>1</v>
      </c>
      <c r="G803" s="73">
        <v>104000</v>
      </c>
      <c r="H803" s="40" t="s">
        <v>342</v>
      </c>
      <c r="I803" s="31" t="s">
        <v>14459</v>
      </c>
    </row>
    <row r="804" spans="1:9">
      <c r="A804" s="546"/>
      <c r="B804" s="216">
        <v>340</v>
      </c>
      <c r="C804" s="170" t="s">
        <v>830</v>
      </c>
      <c r="D804" s="70" t="s">
        <v>831</v>
      </c>
      <c r="E804" s="31" t="s">
        <v>14519</v>
      </c>
      <c r="F804" s="72">
        <v>1</v>
      </c>
      <c r="G804" s="73">
        <v>8800</v>
      </c>
      <c r="H804" s="40" t="s">
        <v>342</v>
      </c>
      <c r="I804" s="31" t="s">
        <v>14459</v>
      </c>
    </row>
    <row r="805" spans="1:9">
      <c r="A805" s="546"/>
      <c r="B805" s="216">
        <v>341</v>
      </c>
      <c r="C805" s="170" t="s">
        <v>832</v>
      </c>
      <c r="D805" s="70" t="s">
        <v>404</v>
      </c>
      <c r="E805" s="31" t="s">
        <v>14519</v>
      </c>
      <c r="F805" s="72">
        <v>1</v>
      </c>
      <c r="G805" s="73">
        <v>12000</v>
      </c>
      <c r="H805" s="40" t="s">
        <v>342</v>
      </c>
      <c r="I805" s="31" t="s">
        <v>14459</v>
      </c>
    </row>
    <row r="806" spans="1:9">
      <c r="A806" s="546"/>
      <c r="B806" s="216">
        <v>342</v>
      </c>
      <c r="C806" s="170" t="s">
        <v>833</v>
      </c>
      <c r="D806" s="70" t="s">
        <v>521</v>
      </c>
      <c r="E806" s="31" t="s">
        <v>14519</v>
      </c>
      <c r="F806" s="72">
        <v>1</v>
      </c>
      <c r="G806" s="73">
        <v>9000</v>
      </c>
      <c r="H806" s="40" t="s">
        <v>342</v>
      </c>
      <c r="I806" s="31" t="s">
        <v>14459</v>
      </c>
    </row>
    <row r="807" spans="1:9">
      <c r="A807" s="546"/>
      <c r="B807" s="216">
        <v>343</v>
      </c>
      <c r="C807" s="170" t="s">
        <v>834</v>
      </c>
      <c r="D807" s="70" t="s">
        <v>339</v>
      </c>
      <c r="E807" s="31" t="s">
        <v>14519</v>
      </c>
      <c r="F807" s="72">
        <v>1</v>
      </c>
      <c r="G807" s="73">
        <v>20000</v>
      </c>
      <c r="H807" s="40" t="s">
        <v>342</v>
      </c>
      <c r="I807" s="31" t="s">
        <v>14459</v>
      </c>
    </row>
    <row r="808" spans="1:9">
      <c r="A808" s="546"/>
      <c r="B808" s="216">
        <v>344</v>
      </c>
      <c r="C808" s="170" t="s">
        <v>835</v>
      </c>
      <c r="D808" s="70" t="s">
        <v>404</v>
      </c>
      <c r="E808" s="31" t="s">
        <v>14519</v>
      </c>
      <c r="F808" s="72">
        <v>1</v>
      </c>
      <c r="G808" s="73">
        <v>12000</v>
      </c>
      <c r="H808" s="40" t="s">
        <v>342</v>
      </c>
      <c r="I808" s="31" t="s">
        <v>14459</v>
      </c>
    </row>
    <row r="809" spans="1:9">
      <c r="A809" s="546"/>
      <c r="B809" s="216">
        <v>345</v>
      </c>
      <c r="C809" s="170" t="s">
        <v>836</v>
      </c>
      <c r="D809" s="70" t="s">
        <v>404</v>
      </c>
      <c r="E809" s="31" t="s">
        <v>14519</v>
      </c>
      <c r="F809" s="72">
        <v>1</v>
      </c>
      <c r="G809" s="73">
        <v>9800</v>
      </c>
      <c r="H809" s="40" t="s">
        <v>342</v>
      </c>
      <c r="I809" s="31" t="s">
        <v>14459</v>
      </c>
    </row>
    <row r="810" spans="1:9">
      <c r="A810" s="546"/>
      <c r="B810" s="216">
        <v>346</v>
      </c>
      <c r="C810" s="170" t="s">
        <v>837</v>
      </c>
      <c r="D810" s="70" t="s">
        <v>533</v>
      </c>
      <c r="E810" s="31" t="s">
        <v>14519</v>
      </c>
      <c r="F810" s="72">
        <v>1</v>
      </c>
      <c r="G810" s="73">
        <v>38000</v>
      </c>
      <c r="H810" s="40" t="s">
        <v>342</v>
      </c>
      <c r="I810" s="31" t="s">
        <v>14459</v>
      </c>
    </row>
    <row r="811" spans="1:9">
      <c r="A811" s="546"/>
      <c r="B811" s="216">
        <v>347</v>
      </c>
      <c r="C811" s="170" t="s">
        <v>838</v>
      </c>
      <c r="D811" s="70" t="s">
        <v>483</v>
      </c>
      <c r="E811" s="31" t="s">
        <v>14519</v>
      </c>
      <c r="F811" s="72">
        <v>1</v>
      </c>
      <c r="G811" s="73">
        <v>11000</v>
      </c>
      <c r="H811" s="40" t="s">
        <v>342</v>
      </c>
      <c r="I811" s="31" t="s">
        <v>14459</v>
      </c>
    </row>
    <row r="812" spans="1:9">
      <c r="A812" s="546"/>
      <c r="B812" s="216">
        <v>348</v>
      </c>
      <c r="C812" s="170" t="s">
        <v>839</v>
      </c>
      <c r="D812" s="70" t="s">
        <v>360</v>
      </c>
      <c r="E812" s="31" t="s">
        <v>14519</v>
      </c>
      <c r="F812" s="72">
        <v>1</v>
      </c>
      <c r="G812" s="73">
        <v>8500</v>
      </c>
      <c r="H812" s="40" t="s">
        <v>342</v>
      </c>
      <c r="I812" s="31" t="s">
        <v>14459</v>
      </c>
    </row>
    <row r="813" spans="1:9">
      <c r="A813" s="546"/>
      <c r="B813" s="216">
        <v>349</v>
      </c>
      <c r="C813" s="170" t="s">
        <v>840</v>
      </c>
      <c r="D813" s="70" t="s">
        <v>533</v>
      </c>
      <c r="E813" s="31" t="s">
        <v>14519</v>
      </c>
      <c r="F813" s="72">
        <v>1</v>
      </c>
      <c r="G813" s="73">
        <v>15000</v>
      </c>
      <c r="H813" s="40" t="s">
        <v>342</v>
      </c>
      <c r="I813" s="31" t="s">
        <v>14459</v>
      </c>
    </row>
    <row r="814" spans="1:9">
      <c r="A814" s="546"/>
      <c r="B814" s="216">
        <v>350</v>
      </c>
      <c r="C814" s="170" t="s">
        <v>841</v>
      </c>
      <c r="D814" s="70" t="s">
        <v>462</v>
      </c>
      <c r="E814" s="31" t="s">
        <v>14519</v>
      </c>
      <c r="F814" s="72">
        <v>1</v>
      </c>
      <c r="G814" s="73">
        <v>11000</v>
      </c>
      <c r="H814" s="40" t="s">
        <v>342</v>
      </c>
      <c r="I814" s="31" t="s">
        <v>14459</v>
      </c>
    </row>
    <row r="815" spans="1:9">
      <c r="A815" s="546"/>
      <c r="B815" s="216">
        <v>351</v>
      </c>
      <c r="C815" s="170" t="s">
        <v>842</v>
      </c>
      <c r="D815" s="70" t="s">
        <v>606</v>
      </c>
      <c r="E815" s="31" t="s">
        <v>14519</v>
      </c>
      <c r="F815" s="72">
        <v>1</v>
      </c>
      <c r="G815" s="73">
        <v>7800</v>
      </c>
      <c r="H815" s="40" t="s">
        <v>342</v>
      </c>
      <c r="I815" s="31" t="s">
        <v>14459</v>
      </c>
    </row>
    <row r="816" spans="1:9">
      <c r="A816" s="546"/>
      <c r="B816" s="216">
        <v>352</v>
      </c>
      <c r="C816" s="170" t="s">
        <v>843</v>
      </c>
      <c r="D816" s="70" t="s">
        <v>462</v>
      </c>
      <c r="E816" s="31" t="s">
        <v>14519</v>
      </c>
      <c r="F816" s="72">
        <v>1</v>
      </c>
      <c r="G816" s="73">
        <v>10000</v>
      </c>
      <c r="H816" s="40" t="s">
        <v>342</v>
      </c>
      <c r="I816" s="31" t="s">
        <v>14459</v>
      </c>
    </row>
    <row r="817" spans="1:9">
      <c r="A817" s="546"/>
      <c r="B817" s="216">
        <v>353</v>
      </c>
      <c r="C817" s="170" t="s">
        <v>844</v>
      </c>
      <c r="D817" s="70" t="s">
        <v>483</v>
      </c>
      <c r="E817" s="31" t="s">
        <v>14519</v>
      </c>
      <c r="F817" s="72">
        <v>1</v>
      </c>
      <c r="G817" s="73">
        <v>9500</v>
      </c>
      <c r="H817" s="40" t="s">
        <v>342</v>
      </c>
      <c r="I817" s="31" t="s">
        <v>14459</v>
      </c>
    </row>
    <row r="818" spans="1:9">
      <c r="A818" s="546"/>
      <c r="B818" s="216">
        <v>354</v>
      </c>
      <c r="C818" s="170" t="s">
        <v>845</v>
      </c>
      <c r="D818" s="70" t="s">
        <v>576</v>
      </c>
      <c r="E818" s="31" t="s">
        <v>14519</v>
      </c>
      <c r="F818" s="72">
        <v>1</v>
      </c>
      <c r="G818" s="73">
        <v>15000</v>
      </c>
      <c r="H818" s="40" t="s">
        <v>342</v>
      </c>
      <c r="I818" s="31" t="s">
        <v>14459</v>
      </c>
    </row>
    <row r="819" spans="1:9">
      <c r="A819" s="546"/>
      <c r="B819" s="216">
        <v>355</v>
      </c>
      <c r="C819" s="170" t="s">
        <v>846</v>
      </c>
      <c r="D819" s="70" t="s">
        <v>521</v>
      </c>
      <c r="E819" s="31" t="s">
        <v>14519</v>
      </c>
      <c r="F819" s="72">
        <v>1</v>
      </c>
      <c r="G819" s="73">
        <v>15000</v>
      </c>
      <c r="H819" s="40" t="s">
        <v>342</v>
      </c>
      <c r="I819" s="31" t="s">
        <v>14459</v>
      </c>
    </row>
    <row r="820" spans="1:9">
      <c r="A820" s="546"/>
      <c r="B820" s="216">
        <v>356</v>
      </c>
      <c r="C820" s="170" t="s">
        <v>847</v>
      </c>
      <c r="D820" s="70" t="s">
        <v>483</v>
      </c>
      <c r="E820" s="31" t="s">
        <v>14519</v>
      </c>
      <c r="F820" s="72">
        <v>1</v>
      </c>
      <c r="G820" s="73">
        <v>11000</v>
      </c>
      <c r="H820" s="40" t="s">
        <v>342</v>
      </c>
      <c r="I820" s="31" t="s">
        <v>14459</v>
      </c>
    </row>
    <row r="821" spans="1:9">
      <c r="A821" s="546"/>
      <c r="B821" s="216">
        <v>357</v>
      </c>
      <c r="C821" s="170" t="s">
        <v>848</v>
      </c>
      <c r="D821" s="70" t="s">
        <v>483</v>
      </c>
      <c r="E821" s="31" t="s">
        <v>14519</v>
      </c>
      <c r="F821" s="72">
        <v>1</v>
      </c>
      <c r="G821" s="73">
        <v>11000</v>
      </c>
      <c r="H821" s="40" t="s">
        <v>342</v>
      </c>
      <c r="I821" s="31" t="s">
        <v>14459</v>
      </c>
    </row>
    <row r="822" spans="1:9">
      <c r="A822" s="546"/>
      <c r="B822" s="216">
        <v>358</v>
      </c>
      <c r="C822" s="170" t="s">
        <v>849</v>
      </c>
      <c r="D822" s="70" t="s">
        <v>462</v>
      </c>
      <c r="E822" s="31" t="s">
        <v>14519</v>
      </c>
      <c r="F822" s="72">
        <v>1</v>
      </c>
      <c r="G822" s="73">
        <v>9800</v>
      </c>
      <c r="H822" s="40" t="s">
        <v>342</v>
      </c>
      <c r="I822" s="31" t="s">
        <v>14459</v>
      </c>
    </row>
    <row r="823" spans="1:9">
      <c r="A823" s="546"/>
      <c r="B823" s="216">
        <v>359</v>
      </c>
      <c r="C823" s="170" t="s">
        <v>850</v>
      </c>
      <c r="D823" s="70" t="s">
        <v>851</v>
      </c>
      <c r="E823" s="31" t="s">
        <v>14519</v>
      </c>
      <c r="F823" s="72">
        <v>1</v>
      </c>
      <c r="G823" s="73">
        <v>8000</v>
      </c>
      <c r="H823" s="40" t="s">
        <v>342</v>
      </c>
      <c r="I823" s="31" t="s">
        <v>14459</v>
      </c>
    </row>
    <row r="824" spans="1:9">
      <c r="A824" s="546"/>
      <c r="B824" s="216">
        <v>360</v>
      </c>
      <c r="C824" s="170" t="s">
        <v>852</v>
      </c>
      <c r="D824" s="70" t="s">
        <v>853</v>
      </c>
      <c r="E824" s="31" t="s">
        <v>14519</v>
      </c>
      <c r="F824" s="72">
        <v>1</v>
      </c>
      <c r="G824" s="73">
        <v>12000</v>
      </c>
      <c r="H824" s="40" t="s">
        <v>342</v>
      </c>
      <c r="I824" s="31" t="s">
        <v>14459</v>
      </c>
    </row>
    <row r="825" spans="1:9">
      <c r="A825" s="546"/>
      <c r="B825" s="216">
        <v>361</v>
      </c>
      <c r="C825" s="170" t="s">
        <v>854</v>
      </c>
      <c r="D825" s="70" t="s">
        <v>645</v>
      </c>
      <c r="E825" s="31" t="s">
        <v>14519</v>
      </c>
      <c r="F825" s="72">
        <v>1</v>
      </c>
      <c r="G825" s="73">
        <v>8000</v>
      </c>
      <c r="H825" s="40" t="s">
        <v>342</v>
      </c>
      <c r="I825" s="31" t="s">
        <v>14459</v>
      </c>
    </row>
    <row r="826" spans="1:9">
      <c r="A826" s="546"/>
      <c r="B826" s="216">
        <v>362</v>
      </c>
      <c r="C826" s="170" t="s">
        <v>855</v>
      </c>
      <c r="D826" s="70" t="s">
        <v>576</v>
      </c>
      <c r="E826" s="31" t="s">
        <v>14519</v>
      </c>
      <c r="F826" s="72">
        <v>1</v>
      </c>
      <c r="G826" s="73">
        <v>9500</v>
      </c>
      <c r="H826" s="40" t="s">
        <v>342</v>
      </c>
      <c r="I826" s="31" t="s">
        <v>14459</v>
      </c>
    </row>
    <row r="827" spans="1:9">
      <c r="A827" s="546"/>
      <c r="B827" s="216">
        <v>363</v>
      </c>
      <c r="C827" s="170" t="s">
        <v>856</v>
      </c>
      <c r="D827" s="70" t="s">
        <v>604</v>
      </c>
      <c r="E827" s="31" t="s">
        <v>14519</v>
      </c>
      <c r="F827" s="72">
        <v>1</v>
      </c>
      <c r="G827" s="73">
        <v>10500</v>
      </c>
      <c r="H827" s="40" t="s">
        <v>342</v>
      </c>
      <c r="I827" s="31" t="s">
        <v>14459</v>
      </c>
    </row>
    <row r="828" spans="1:9">
      <c r="A828" s="546"/>
      <c r="B828" s="216">
        <v>364</v>
      </c>
      <c r="C828" s="170" t="s">
        <v>857</v>
      </c>
      <c r="D828" s="70" t="s">
        <v>443</v>
      </c>
      <c r="E828" s="31" t="s">
        <v>14519</v>
      </c>
      <c r="F828" s="72">
        <v>1</v>
      </c>
      <c r="G828" s="73">
        <v>9000</v>
      </c>
      <c r="H828" s="40" t="s">
        <v>342</v>
      </c>
      <c r="I828" s="31" t="s">
        <v>14459</v>
      </c>
    </row>
    <row r="829" spans="1:9">
      <c r="A829" s="546"/>
      <c r="B829" s="216">
        <v>365</v>
      </c>
      <c r="C829" s="170" t="s">
        <v>858</v>
      </c>
      <c r="D829" s="70" t="s">
        <v>341</v>
      </c>
      <c r="E829" s="31" t="s">
        <v>14519</v>
      </c>
      <c r="F829" s="72">
        <v>1</v>
      </c>
      <c r="G829" s="73">
        <v>22000</v>
      </c>
      <c r="H829" s="40" t="s">
        <v>342</v>
      </c>
      <c r="I829" s="31" t="s">
        <v>14459</v>
      </c>
    </row>
    <row r="830" spans="1:9">
      <c r="A830" s="546"/>
      <c r="B830" s="216">
        <v>366</v>
      </c>
      <c r="C830" s="170" t="s">
        <v>859</v>
      </c>
      <c r="D830" s="70" t="s">
        <v>533</v>
      </c>
      <c r="E830" s="31" t="s">
        <v>14519</v>
      </c>
      <c r="F830" s="72">
        <v>1</v>
      </c>
      <c r="G830" s="73">
        <v>9800</v>
      </c>
      <c r="H830" s="40" t="s">
        <v>342</v>
      </c>
      <c r="I830" s="31" t="s">
        <v>14459</v>
      </c>
    </row>
    <row r="831" spans="1:9">
      <c r="A831" s="546"/>
      <c r="B831" s="216">
        <v>367</v>
      </c>
      <c r="C831" s="170" t="s">
        <v>860</v>
      </c>
      <c r="D831" s="70" t="s">
        <v>861</v>
      </c>
      <c r="E831" s="31" t="s">
        <v>14519</v>
      </c>
      <c r="F831" s="72">
        <v>1</v>
      </c>
      <c r="G831" s="73">
        <v>10000</v>
      </c>
      <c r="H831" s="40" t="s">
        <v>342</v>
      </c>
      <c r="I831" s="31" t="s">
        <v>14459</v>
      </c>
    </row>
    <row r="832" spans="1:9">
      <c r="A832" s="546"/>
      <c r="B832" s="216">
        <v>368</v>
      </c>
      <c r="C832" s="170" t="s">
        <v>862</v>
      </c>
      <c r="D832" s="70" t="s">
        <v>402</v>
      </c>
      <c r="E832" s="31" t="s">
        <v>14519</v>
      </c>
      <c r="F832" s="72">
        <v>1</v>
      </c>
      <c r="G832" s="73">
        <v>9000</v>
      </c>
      <c r="H832" s="40" t="s">
        <v>342</v>
      </c>
      <c r="I832" s="31" t="s">
        <v>14459</v>
      </c>
    </row>
    <row r="833" spans="1:9">
      <c r="A833" s="546"/>
      <c r="B833" s="216">
        <v>369</v>
      </c>
      <c r="C833" s="170" t="s">
        <v>863</v>
      </c>
      <c r="D833" s="70" t="s">
        <v>853</v>
      </c>
      <c r="E833" s="31" t="s">
        <v>14519</v>
      </c>
      <c r="F833" s="72">
        <v>1</v>
      </c>
      <c r="G833" s="73">
        <v>12000</v>
      </c>
      <c r="H833" s="40" t="s">
        <v>342</v>
      </c>
      <c r="I833" s="31" t="s">
        <v>14459</v>
      </c>
    </row>
    <row r="834" spans="1:9">
      <c r="A834" s="546"/>
      <c r="B834" s="216">
        <v>370</v>
      </c>
      <c r="C834" s="170" t="s">
        <v>864</v>
      </c>
      <c r="D834" s="70" t="s">
        <v>865</v>
      </c>
      <c r="E834" s="31" t="s">
        <v>14519</v>
      </c>
      <c r="F834" s="72">
        <v>1</v>
      </c>
      <c r="G834" s="73">
        <v>12500</v>
      </c>
      <c r="H834" s="40" t="s">
        <v>342</v>
      </c>
      <c r="I834" s="31" t="s">
        <v>14459</v>
      </c>
    </row>
    <row r="835" spans="1:9">
      <c r="A835" s="546"/>
      <c r="B835" s="216">
        <v>371</v>
      </c>
      <c r="C835" s="170" t="s">
        <v>866</v>
      </c>
      <c r="D835" s="70" t="s">
        <v>865</v>
      </c>
      <c r="E835" s="31" t="s">
        <v>14519</v>
      </c>
      <c r="F835" s="72">
        <v>1</v>
      </c>
      <c r="G835" s="73">
        <v>12500</v>
      </c>
      <c r="H835" s="40" t="s">
        <v>342</v>
      </c>
      <c r="I835" s="31" t="s">
        <v>14459</v>
      </c>
    </row>
    <row r="836" spans="1:9">
      <c r="A836" s="546"/>
      <c r="B836" s="216">
        <v>372</v>
      </c>
      <c r="C836" s="170" t="s">
        <v>867</v>
      </c>
      <c r="D836" s="70" t="s">
        <v>868</v>
      </c>
      <c r="E836" s="31" t="s">
        <v>14519</v>
      </c>
      <c r="F836" s="72">
        <v>1</v>
      </c>
      <c r="G836" s="73">
        <v>9000</v>
      </c>
      <c r="H836" s="40" t="s">
        <v>342</v>
      </c>
      <c r="I836" s="31" t="s">
        <v>14459</v>
      </c>
    </row>
    <row r="837" spans="1:9">
      <c r="A837" s="546"/>
      <c r="B837" s="216">
        <v>373</v>
      </c>
      <c r="C837" s="170" t="s">
        <v>869</v>
      </c>
      <c r="D837" s="70" t="s">
        <v>498</v>
      </c>
      <c r="E837" s="31" t="s">
        <v>14519</v>
      </c>
      <c r="F837" s="72">
        <v>1</v>
      </c>
      <c r="G837" s="73">
        <v>8500</v>
      </c>
      <c r="H837" s="40" t="s">
        <v>342</v>
      </c>
      <c r="I837" s="31" t="s">
        <v>14459</v>
      </c>
    </row>
    <row r="838" spans="1:9">
      <c r="A838" s="546"/>
      <c r="B838" s="216">
        <v>374</v>
      </c>
      <c r="C838" s="170" t="s">
        <v>870</v>
      </c>
      <c r="D838" s="70" t="s">
        <v>871</v>
      </c>
      <c r="E838" s="31" t="s">
        <v>14519</v>
      </c>
      <c r="F838" s="72">
        <v>1</v>
      </c>
      <c r="G838" s="73">
        <v>8500</v>
      </c>
      <c r="H838" s="40" t="s">
        <v>342</v>
      </c>
      <c r="I838" s="31" t="s">
        <v>14459</v>
      </c>
    </row>
    <row r="839" spans="1:9">
      <c r="A839" s="546"/>
      <c r="B839" s="216">
        <v>375</v>
      </c>
      <c r="C839" s="170" t="s">
        <v>872</v>
      </c>
      <c r="D839" s="70" t="s">
        <v>483</v>
      </c>
      <c r="E839" s="31" t="s">
        <v>14519</v>
      </c>
      <c r="F839" s="72">
        <v>1</v>
      </c>
      <c r="G839" s="73">
        <v>11000</v>
      </c>
      <c r="H839" s="40" t="s">
        <v>342</v>
      </c>
      <c r="I839" s="31" t="s">
        <v>14459</v>
      </c>
    </row>
    <row r="840" spans="1:9">
      <c r="A840" s="546"/>
      <c r="B840" s="216">
        <v>376</v>
      </c>
      <c r="C840" s="170" t="s">
        <v>14521</v>
      </c>
      <c r="D840" s="70" t="s">
        <v>374</v>
      </c>
      <c r="E840" s="31" t="s">
        <v>14519</v>
      </c>
      <c r="F840" s="72">
        <v>1</v>
      </c>
      <c r="G840" s="73">
        <v>12000</v>
      </c>
      <c r="H840" s="40" t="s">
        <v>342</v>
      </c>
      <c r="I840" s="31" t="s">
        <v>14459</v>
      </c>
    </row>
    <row r="841" spans="1:9">
      <c r="A841" s="546"/>
      <c r="B841" s="216">
        <v>377</v>
      </c>
      <c r="C841" s="170" t="s">
        <v>873</v>
      </c>
      <c r="D841" s="70" t="s">
        <v>533</v>
      </c>
      <c r="E841" s="31" t="s">
        <v>14519</v>
      </c>
      <c r="F841" s="72">
        <v>1</v>
      </c>
      <c r="G841" s="73">
        <v>7500</v>
      </c>
      <c r="H841" s="40" t="s">
        <v>342</v>
      </c>
      <c r="I841" s="31" t="s">
        <v>14459</v>
      </c>
    </row>
    <row r="842" spans="1:9">
      <c r="A842" s="546"/>
      <c r="B842" s="216">
        <v>378</v>
      </c>
      <c r="C842" s="170" t="s">
        <v>874</v>
      </c>
      <c r="D842" s="70" t="s">
        <v>399</v>
      </c>
      <c r="E842" s="31" t="s">
        <v>14519</v>
      </c>
      <c r="F842" s="72">
        <v>1</v>
      </c>
      <c r="G842" s="73">
        <v>8800</v>
      </c>
      <c r="H842" s="40" t="s">
        <v>342</v>
      </c>
      <c r="I842" s="31" t="s">
        <v>14459</v>
      </c>
    </row>
    <row r="843" spans="1:9">
      <c r="A843" s="546"/>
      <c r="B843" s="216">
        <v>379</v>
      </c>
      <c r="C843" s="170" t="s">
        <v>875</v>
      </c>
      <c r="D843" s="70" t="s">
        <v>876</v>
      </c>
      <c r="E843" s="31" t="s">
        <v>14519</v>
      </c>
      <c r="F843" s="72">
        <v>1</v>
      </c>
      <c r="G843" s="73">
        <v>18000</v>
      </c>
      <c r="H843" s="40" t="s">
        <v>342</v>
      </c>
      <c r="I843" s="31" t="s">
        <v>14459</v>
      </c>
    </row>
    <row r="844" spans="1:9">
      <c r="A844" s="546"/>
      <c r="B844" s="216">
        <v>380</v>
      </c>
      <c r="C844" s="170" t="s">
        <v>877</v>
      </c>
      <c r="D844" s="70" t="s">
        <v>703</v>
      </c>
      <c r="E844" s="31" t="s">
        <v>14519</v>
      </c>
      <c r="F844" s="72">
        <v>1</v>
      </c>
      <c r="G844" s="73">
        <v>8500</v>
      </c>
      <c r="H844" s="40" t="s">
        <v>342</v>
      </c>
      <c r="I844" s="31" t="s">
        <v>14459</v>
      </c>
    </row>
    <row r="845" spans="1:9">
      <c r="A845" s="546"/>
      <c r="B845" s="216">
        <v>381</v>
      </c>
      <c r="C845" s="170" t="s">
        <v>878</v>
      </c>
      <c r="D845" s="70" t="s">
        <v>879</v>
      </c>
      <c r="E845" s="31" t="s">
        <v>14519</v>
      </c>
      <c r="F845" s="72">
        <v>1</v>
      </c>
      <c r="G845" s="73">
        <v>12000</v>
      </c>
      <c r="H845" s="40" t="s">
        <v>342</v>
      </c>
      <c r="I845" s="31" t="s">
        <v>14459</v>
      </c>
    </row>
    <row r="846" spans="1:9">
      <c r="A846" s="546"/>
      <c r="B846" s="216">
        <v>382</v>
      </c>
      <c r="C846" s="170" t="s">
        <v>880</v>
      </c>
      <c r="D846" s="70" t="s">
        <v>703</v>
      </c>
      <c r="E846" s="31" t="s">
        <v>14519</v>
      </c>
      <c r="F846" s="72">
        <v>1</v>
      </c>
      <c r="G846" s="73">
        <v>15000</v>
      </c>
      <c r="H846" s="40" t="s">
        <v>342</v>
      </c>
      <c r="I846" s="31" t="s">
        <v>14459</v>
      </c>
    </row>
    <row r="847" spans="1:9">
      <c r="A847" s="546"/>
      <c r="B847" s="216">
        <v>383</v>
      </c>
      <c r="C847" s="170" t="s">
        <v>881</v>
      </c>
      <c r="D847" s="70" t="s">
        <v>703</v>
      </c>
      <c r="E847" s="31" t="s">
        <v>14519</v>
      </c>
      <c r="F847" s="72">
        <v>1</v>
      </c>
      <c r="G847" s="73">
        <v>13000</v>
      </c>
      <c r="H847" s="40" t="s">
        <v>342</v>
      </c>
      <c r="I847" s="31" t="s">
        <v>14459</v>
      </c>
    </row>
    <row r="848" spans="1:9">
      <c r="A848" s="546"/>
      <c r="B848" s="216">
        <v>384</v>
      </c>
      <c r="C848" s="170" t="s">
        <v>882</v>
      </c>
      <c r="D848" s="70" t="s">
        <v>684</v>
      </c>
      <c r="E848" s="31" t="s">
        <v>14519</v>
      </c>
      <c r="F848" s="72">
        <v>1</v>
      </c>
      <c r="G848" s="73">
        <v>7900</v>
      </c>
      <c r="H848" s="40" t="s">
        <v>342</v>
      </c>
      <c r="I848" s="31" t="s">
        <v>14459</v>
      </c>
    </row>
    <row r="849" spans="1:9">
      <c r="A849" s="546"/>
      <c r="B849" s="216">
        <v>385</v>
      </c>
      <c r="C849" s="170" t="s">
        <v>883</v>
      </c>
      <c r="D849" s="70" t="s">
        <v>684</v>
      </c>
      <c r="E849" s="31" t="s">
        <v>14519</v>
      </c>
      <c r="F849" s="72">
        <v>1</v>
      </c>
      <c r="G849" s="73">
        <v>8500</v>
      </c>
      <c r="H849" s="40" t="s">
        <v>342</v>
      </c>
      <c r="I849" s="31" t="s">
        <v>14459</v>
      </c>
    </row>
    <row r="850" spans="1:9">
      <c r="A850" s="546"/>
      <c r="B850" s="216">
        <v>386</v>
      </c>
      <c r="C850" s="170" t="s">
        <v>884</v>
      </c>
      <c r="D850" s="70" t="s">
        <v>703</v>
      </c>
      <c r="E850" s="31" t="s">
        <v>14519</v>
      </c>
      <c r="F850" s="72">
        <v>1</v>
      </c>
      <c r="G850" s="73">
        <v>9500</v>
      </c>
      <c r="H850" s="40" t="s">
        <v>342</v>
      </c>
      <c r="I850" s="31" t="s">
        <v>14459</v>
      </c>
    </row>
    <row r="851" spans="1:9">
      <c r="A851" s="546"/>
      <c r="B851" s="216">
        <v>387</v>
      </c>
      <c r="C851" s="170" t="s">
        <v>885</v>
      </c>
      <c r="D851" s="70" t="s">
        <v>886</v>
      </c>
      <c r="E851" s="31" t="s">
        <v>14519</v>
      </c>
      <c r="F851" s="72">
        <v>1</v>
      </c>
      <c r="G851" s="73">
        <v>15000</v>
      </c>
      <c r="H851" s="40" t="s">
        <v>342</v>
      </c>
      <c r="I851" s="31" t="s">
        <v>14459</v>
      </c>
    </row>
    <row r="852" spans="1:9">
      <c r="A852" s="546"/>
      <c r="B852" s="216">
        <v>388</v>
      </c>
      <c r="C852" s="170" t="s">
        <v>887</v>
      </c>
      <c r="D852" s="70" t="s">
        <v>888</v>
      </c>
      <c r="E852" s="31" t="s">
        <v>14519</v>
      </c>
      <c r="F852" s="72">
        <v>1</v>
      </c>
      <c r="G852" s="73">
        <v>7500</v>
      </c>
      <c r="H852" s="40" t="s">
        <v>342</v>
      </c>
      <c r="I852" s="31" t="s">
        <v>14459</v>
      </c>
    </row>
    <row r="853" spans="1:9">
      <c r="A853" s="546"/>
      <c r="B853" s="216">
        <v>389</v>
      </c>
      <c r="C853" s="170" t="s">
        <v>889</v>
      </c>
      <c r="D853" s="70" t="s">
        <v>890</v>
      </c>
      <c r="E853" s="31" t="s">
        <v>14519</v>
      </c>
      <c r="F853" s="72">
        <v>1</v>
      </c>
      <c r="G853" s="73">
        <v>12000</v>
      </c>
      <c r="H853" s="40" t="s">
        <v>342</v>
      </c>
      <c r="I853" s="31" t="s">
        <v>14459</v>
      </c>
    </row>
    <row r="854" spans="1:9">
      <c r="A854" s="546"/>
      <c r="B854" s="216">
        <v>390</v>
      </c>
      <c r="C854" s="170" t="s">
        <v>891</v>
      </c>
      <c r="D854" s="70" t="s">
        <v>404</v>
      </c>
      <c r="E854" s="31" t="s">
        <v>14519</v>
      </c>
      <c r="F854" s="72">
        <v>1</v>
      </c>
      <c r="G854" s="73">
        <v>10000</v>
      </c>
      <c r="H854" s="40" t="s">
        <v>342</v>
      </c>
      <c r="I854" s="31" t="s">
        <v>14459</v>
      </c>
    </row>
    <row r="855" spans="1:9">
      <c r="A855" s="546"/>
      <c r="B855" s="216">
        <v>391</v>
      </c>
      <c r="C855" s="170" t="s">
        <v>892</v>
      </c>
      <c r="D855" s="70" t="s">
        <v>893</v>
      </c>
      <c r="E855" s="31" t="s">
        <v>14519</v>
      </c>
      <c r="F855" s="72">
        <v>1</v>
      </c>
      <c r="G855" s="73">
        <v>8000</v>
      </c>
      <c r="H855" s="40" t="s">
        <v>342</v>
      </c>
      <c r="I855" s="31" t="s">
        <v>14459</v>
      </c>
    </row>
    <row r="856" spans="1:9">
      <c r="A856" s="546"/>
      <c r="B856" s="216">
        <v>392</v>
      </c>
      <c r="C856" s="170" t="s">
        <v>894</v>
      </c>
      <c r="D856" s="70" t="s">
        <v>895</v>
      </c>
      <c r="E856" s="31" t="s">
        <v>14519</v>
      </c>
      <c r="F856" s="72">
        <v>1</v>
      </c>
      <c r="G856" s="73">
        <v>7500</v>
      </c>
      <c r="H856" s="40" t="s">
        <v>342</v>
      </c>
      <c r="I856" s="31" t="s">
        <v>14459</v>
      </c>
    </row>
    <row r="857" spans="1:9">
      <c r="A857" s="546"/>
      <c r="B857" s="216">
        <v>393</v>
      </c>
      <c r="C857" s="170" t="s">
        <v>896</v>
      </c>
      <c r="D857" s="70" t="s">
        <v>682</v>
      </c>
      <c r="E857" s="31" t="s">
        <v>14519</v>
      </c>
      <c r="F857" s="72">
        <v>1</v>
      </c>
      <c r="G857" s="73">
        <v>9000</v>
      </c>
      <c r="H857" s="40" t="s">
        <v>342</v>
      </c>
      <c r="I857" s="31" t="s">
        <v>14459</v>
      </c>
    </row>
    <row r="858" spans="1:9">
      <c r="A858" s="546"/>
      <c r="B858" s="216">
        <v>394</v>
      </c>
      <c r="C858" s="170" t="s">
        <v>897</v>
      </c>
      <c r="D858" s="70" t="s">
        <v>682</v>
      </c>
      <c r="E858" s="31" t="s">
        <v>14519</v>
      </c>
      <c r="F858" s="72">
        <v>1</v>
      </c>
      <c r="G858" s="73">
        <v>9000</v>
      </c>
      <c r="H858" s="40" t="s">
        <v>342</v>
      </c>
      <c r="I858" s="31" t="s">
        <v>14459</v>
      </c>
    </row>
    <row r="859" spans="1:9">
      <c r="A859" s="546"/>
      <c r="B859" s="216">
        <v>395</v>
      </c>
      <c r="C859" s="170" t="s">
        <v>898</v>
      </c>
      <c r="D859" s="70" t="s">
        <v>899</v>
      </c>
      <c r="E859" s="31" t="s">
        <v>14519</v>
      </c>
      <c r="F859" s="72">
        <v>1</v>
      </c>
      <c r="G859" s="73">
        <v>8500</v>
      </c>
      <c r="H859" s="40" t="s">
        <v>342</v>
      </c>
      <c r="I859" s="31" t="s">
        <v>14459</v>
      </c>
    </row>
    <row r="860" spans="1:9">
      <c r="A860" s="546"/>
      <c r="B860" s="216">
        <v>396</v>
      </c>
      <c r="C860" s="170" t="s">
        <v>900</v>
      </c>
      <c r="D860" s="70" t="s">
        <v>604</v>
      </c>
      <c r="E860" s="31" t="s">
        <v>14519</v>
      </c>
      <c r="F860" s="72">
        <v>1</v>
      </c>
      <c r="G860" s="73">
        <v>9800</v>
      </c>
      <c r="H860" s="40" t="s">
        <v>342</v>
      </c>
      <c r="I860" s="31" t="s">
        <v>14459</v>
      </c>
    </row>
    <row r="861" spans="1:9">
      <c r="A861" s="546"/>
      <c r="B861" s="216">
        <v>397</v>
      </c>
      <c r="C861" s="170" t="s">
        <v>901</v>
      </c>
      <c r="D861" s="70" t="s">
        <v>813</v>
      </c>
      <c r="E861" s="31" t="s">
        <v>14519</v>
      </c>
      <c r="F861" s="72">
        <v>1</v>
      </c>
      <c r="G861" s="73">
        <v>8000</v>
      </c>
      <c r="H861" s="40" t="s">
        <v>342</v>
      </c>
      <c r="I861" s="31" t="s">
        <v>14459</v>
      </c>
    </row>
    <row r="862" spans="1:9">
      <c r="A862" s="546"/>
      <c r="B862" s="216">
        <v>398</v>
      </c>
      <c r="C862" s="170" t="s">
        <v>902</v>
      </c>
      <c r="D862" s="70" t="s">
        <v>462</v>
      </c>
      <c r="E862" s="31" t="s">
        <v>14519</v>
      </c>
      <c r="F862" s="72">
        <v>1</v>
      </c>
      <c r="G862" s="73">
        <v>13000</v>
      </c>
      <c r="H862" s="40" t="s">
        <v>342</v>
      </c>
      <c r="I862" s="31" t="s">
        <v>14459</v>
      </c>
    </row>
    <row r="863" spans="1:9">
      <c r="A863" s="546"/>
      <c r="B863" s="216">
        <v>399</v>
      </c>
      <c r="C863" s="170" t="s">
        <v>903</v>
      </c>
      <c r="D863" s="70" t="s">
        <v>341</v>
      </c>
      <c r="E863" s="31" t="s">
        <v>14519</v>
      </c>
      <c r="F863" s="72">
        <v>1</v>
      </c>
      <c r="G863" s="73">
        <v>7000</v>
      </c>
      <c r="H863" s="40" t="s">
        <v>342</v>
      </c>
      <c r="I863" s="31" t="s">
        <v>14459</v>
      </c>
    </row>
    <row r="864" spans="1:9">
      <c r="A864" s="546"/>
      <c r="B864" s="216">
        <v>400</v>
      </c>
      <c r="C864" s="170" t="s">
        <v>904</v>
      </c>
      <c r="D864" s="70" t="s">
        <v>341</v>
      </c>
      <c r="E864" s="31" t="s">
        <v>14519</v>
      </c>
      <c r="F864" s="72">
        <v>1</v>
      </c>
      <c r="G864" s="73">
        <v>40000</v>
      </c>
      <c r="H864" s="40" t="s">
        <v>342</v>
      </c>
      <c r="I864" s="31" t="s">
        <v>14459</v>
      </c>
    </row>
    <row r="865" spans="1:9">
      <c r="A865" s="546"/>
      <c r="B865" s="216">
        <v>401</v>
      </c>
      <c r="C865" s="170" t="s">
        <v>905</v>
      </c>
      <c r="D865" s="70" t="s">
        <v>399</v>
      </c>
      <c r="E865" s="31" t="s">
        <v>14519</v>
      </c>
      <c r="F865" s="72">
        <v>1</v>
      </c>
      <c r="G865" s="73">
        <v>8500</v>
      </c>
      <c r="H865" s="40" t="s">
        <v>342</v>
      </c>
      <c r="I865" s="31" t="s">
        <v>14459</v>
      </c>
    </row>
    <row r="866" spans="1:9">
      <c r="A866" s="546"/>
      <c r="B866" s="216">
        <v>402</v>
      </c>
      <c r="C866" s="170" t="s">
        <v>906</v>
      </c>
      <c r="D866" s="70" t="s">
        <v>893</v>
      </c>
      <c r="E866" s="31" t="s">
        <v>14519</v>
      </c>
      <c r="F866" s="72">
        <v>1</v>
      </c>
      <c r="G866" s="73">
        <v>8000</v>
      </c>
      <c r="H866" s="40" t="s">
        <v>342</v>
      </c>
      <c r="I866" s="31" t="s">
        <v>14459</v>
      </c>
    </row>
    <row r="867" spans="1:9">
      <c r="A867" s="546"/>
      <c r="B867" s="216">
        <v>403</v>
      </c>
      <c r="C867" s="170" t="s">
        <v>907</v>
      </c>
      <c r="D867" s="70" t="s">
        <v>851</v>
      </c>
      <c r="E867" s="31" t="s">
        <v>14519</v>
      </c>
      <c r="F867" s="72">
        <v>1</v>
      </c>
      <c r="G867" s="73">
        <v>7000</v>
      </c>
      <c r="H867" s="40" t="s">
        <v>342</v>
      </c>
      <c r="I867" s="31" t="s">
        <v>14459</v>
      </c>
    </row>
    <row r="868" spans="1:9">
      <c r="A868" s="546"/>
      <c r="B868" s="216">
        <v>404</v>
      </c>
      <c r="C868" s="170" t="s">
        <v>908</v>
      </c>
      <c r="D868" s="70" t="s">
        <v>909</v>
      </c>
      <c r="E868" s="31" t="s">
        <v>14519</v>
      </c>
      <c r="F868" s="72">
        <v>1</v>
      </c>
      <c r="G868" s="73">
        <v>13000</v>
      </c>
      <c r="H868" s="40" t="s">
        <v>342</v>
      </c>
      <c r="I868" s="31" t="s">
        <v>14459</v>
      </c>
    </row>
    <row r="869" spans="1:9">
      <c r="A869" s="546"/>
      <c r="B869" s="216">
        <v>405</v>
      </c>
      <c r="C869" s="170" t="s">
        <v>910</v>
      </c>
      <c r="D869" s="70" t="s">
        <v>404</v>
      </c>
      <c r="E869" s="31" t="s">
        <v>14519</v>
      </c>
      <c r="F869" s="72">
        <v>1</v>
      </c>
      <c r="G869" s="73">
        <v>12000</v>
      </c>
      <c r="H869" s="40" t="s">
        <v>342</v>
      </c>
      <c r="I869" s="31" t="s">
        <v>14459</v>
      </c>
    </row>
    <row r="870" spans="1:9">
      <c r="A870" s="546"/>
      <c r="B870" s="216">
        <v>406</v>
      </c>
      <c r="C870" s="170" t="s">
        <v>911</v>
      </c>
      <c r="D870" s="70" t="s">
        <v>507</v>
      </c>
      <c r="E870" s="31" t="s">
        <v>14519</v>
      </c>
      <c r="F870" s="72">
        <v>1</v>
      </c>
      <c r="G870" s="73">
        <v>9500</v>
      </c>
      <c r="H870" s="40" t="s">
        <v>342</v>
      </c>
      <c r="I870" s="31" t="s">
        <v>14459</v>
      </c>
    </row>
    <row r="871" spans="1:9">
      <c r="A871" s="546"/>
      <c r="B871" s="216">
        <v>407</v>
      </c>
      <c r="C871" s="170" t="s">
        <v>912</v>
      </c>
      <c r="D871" s="70" t="s">
        <v>913</v>
      </c>
      <c r="E871" s="31" t="s">
        <v>14519</v>
      </c>
      <c r="F871" s="72">
        <v>1</v>
      </c>
      <c r="G871" s="73">
        <v>8700</v>
      </c>
      <c r="H871" s="40" t="s">
        <v>342</v>
      </c>
      <c r="I871" s="31" t="s">
        <v>14459</v>
      </c>
    </row>
    <row r="872" spans="1:9">
      <c r="A872" s="546"/>
      <c r="B872" s="216">
        <v>408</v>
      </c>
      <c r="C872" s="170" t="s">
        <v>914</v>
      </c>
      <c r="D872" s="70" t="s">
        <v>915</v>
      </c>
      <c r="E872" s="31" t="s">
        <v>14519</v>
      </c>
      <c r="F872" s="72">
        <v>1</v>
      </c>
      <c r="G872" s="73">
        <v>8500</v>
      </c>
      <c r="H872" s="40" t="s">
        <v>342</v>
      </c>
      <c r="I872" s="31" t="s">
        <v>14459</v>
      </c>
    </row>
    <row r="873" spans="1:9">
      <c r="A873" s="546"/>
      <c r="B873" s="216">
        <v>409</v>
      </c>
      <c r="C873" s="170" t="s">
        <v>916</v>
      </c>
      <c r="D873" s="70" t="s">
        <v>502</v>
      </c>
      <c r="E873" s="31" t="s">
        <v>14519</v>
      </c>
      <c r="F873" s="72">
        <v>1</v>
      </c>
      <c r="G873" s="73">
        <v>10800</v>
      </c>
      <c r="H873" s="40" t="s">
        <v>342</v>
      </c>
      <c r="I873" s="31" t="s">
        <v>14459</v>
      </c>
    </row>
    <row r="874" spans="1:9">
      <c r="A874" s="546"/>
      <c r="B874" s="216">
        <v>410</v>
      </c>
      <c r="C874" s="170" t="s">
        <v>917</v>
      </c>
      <c r="D874" s="70" t="s">
        <v>918</v>
      </c>
      <c r="E874" s="31" t="s">
        <v>14519</v>
      </c>
      <c r="F874" s="72">
        <v>1</v>
      </c>
      <c r="G874" s="73">
        <v>8800</v>
      </c>
      <c r="H874" s="40" t="s">
        <v>342</v>
      </c>
      <c r="I874" s="31" t="s">
        <v>14459</v>
      </c>
    </row>
    <row r="875" spans="1:9">
      <c r="A875" s="546"/>
      <c r="B875" s="216">
        <v>411</v>
      </c>
      <c r="C875" s="170" t="s">
        <v>919</v>
      </c>
      <c r="D875" s="70" t="s">
        <v>813</v>
      </c>
      <c r="E875" s="31" t="s">
        <v>14519</v>
      </c>
      <c r="F875" s="72">
        <v>1</v>
      </c>
      <c r="G875" s="73">
        <v>8000</v>
      </c>
      <c r="H875" s="40" t="s">
        <v>342</v>
      </c>
      <c r="I875" s="31" t="s">
        <v>14459</v>
      </c>
    </row>
    <row r="876" spans="1:9">
      <c r="A876" s="546"/>
      <c r="B876" s="216">
        <v>412</v>
      </c>
      <c r="C876" s="170" t="s">
        <v>920</v>
      </c>
      <c r="D876" s="70" t="s">
        <v>402</v>
      </c>
      <c r="E876" s="31" t="s">
        <v>14519</v>
      </c>
      <c r="F876" s="72">
        <v>1</v>
      </c>
      <c r="G876" s="73">
        <v>9500</v>
      </c>
      <c r="H876" s="40" t="s">
        <v>342</v>
      </c>
      <c r="I876" s="31" t="s">
        <v>14459</v>
      </c>
    </row>
    <row r="877" spans="1:9">
      <c r="A877" s="546"/>
      <c r="B877" s="216">
        <v>413</v>
      </c>
      <c r="C877" s="170" t="s">
        <v>921</v>
      </c>
      <c r="D877" s="70" t="s">
        <v>922</v>
      </c>
      <c r="E877" s="31" t="s">
        <v>14519</v>
      </c>
      <c r="F877" s="72">
        <v>1</v>
      </c>
      <c r="G877" s="73">
        <v>9000</v>
      </c>
      <c r="H877" s="40" t="s">
        <v>342</v>
      </c>
      <c r="I877" s="31" t="s">
        <v>14459</v>
      </c>
    </row>
    <row r="878" spans="1:9">
      <c r="A878" s="546"/>
      <c r="B878" s="216">
        <v>414</v>
      </c>
      <c r="C878" s="170" t="s">
        <v>923</v>
      </c>
      <c r="D878" s="70" t="s">
        <v>922</v>
      </c>
      <c r="E878" s="31" t="s">
        <v>14519</v>
      </c>
      <c r="F878" s="72">
        <v>1</v>
      </c>
      <c r="G878" s="73">
        <v>9000</v>
      </c>
      <c r="H878" s="40" t="s">
        <v>342</v>
      </c>
      <c r="I878" s="31" t="s">
        <v>14459</v>
      </c>
    </row>
    <row r="879" spans="1:9">
      <c r="A879" s="546"/>
      <c r="B879" s="216">
        <v>415</v>
      </c>
      <c r="C879" s="170" t="s">
        <v>924</v>
      </c>
      <c r="D879" s="70" t="s">
        <v>922</v>
      </c>
      <c r="E879" s="31" t="s">
        <v>14519</v>
      </c>
      <c r="F879" s="72">
        <v>1</v>
      </c>
      <c r="G879" s="73">
        <v>7500</v>
      </c>
      <c r="H879" s="40" t="s">
        <v>342</v>
      </c>
      <c r="I879" s="31" t="s">
        <v>14459</v>
      </c>
    </row>
    <row r="880" spans="1:9">
      <c r="A880" s="546"/>
      <c r="B880" s="216">
        <v>416</v>
      </c>
      <c r="C880" s="170" t="s">
        <v>925</v>
      </c>
      <c r="D880" s="70" t="s">
        <v>922</v>
      </c>
      <c r="E880" s="31" t="s">
        <v>14519</v>
      </c>
      <c r="F880" s="72">
        <v>1</v>
      </c>
      <c r="G880" s="73">
        <v>9000</v>
      </c>
      <c r="H880" s="40" t="s">
        <v>342</v>
      </c>
      <c r="I880" s="31" t="s">
        <v>14459</v>
      </c>
    </row>
    <row r="881" spans="1:9">
      <c r="A881" s="546"/>
      <c r="B881" s="216">
        <v>417</v>
      </c>
      <c r="C881" s="170" t="s">
        <v>926</v>
      </c>
      <c r="D881" s="70" t="s">
        <v>922</v>
      </c>
      <c r="E881" s="31" t="s">
        <v>14519</v>
      </c>
      <c r="F881" s="72">
        <v>1</v>
      </c>
      <c r="G881" s="73">
        <v>9000</v>
      </c>
      <c r="H881" s="40" t="s">
        <v>342</v>
      </c>
      <c r="I881" s="31" t="s">
        <v>14459</v>
      </c>
    </row>
    <row r="882" spans="1:9">
      <c r="A882" s="546"/>
      <c r="B882" s="216">
        <v>418</v>
      </c>
      <c r="C882" s="170" t="s">
        <v>927</v>
      </c>
      <c r="D882" s="70" t="s">
        <v>462</v>
      </c>
      <c r="E882" s="31" t="s">
        <v>14519</v>
      </c>
      <c r="F882" s="72">
        <v>1</v>
      </c>
      <c r="G882" s="73">
        <v>17000</v>
      </c>
      <c r="H882" s="40" t="s">
        <v>342</v>
      </c>
      <c r="I882" s="31" t="s">
        <v>14459</v>
      </c>
    </row>
    <row r="883" spans="1:9">
      <c r="A883" s="546"/>
      <c r="B883" s="216">
        <v>419</v>
      </c>
      <c r="C883" s="170" t="s">
        <v>928</v>
      </c>
      <c r="D883" s="70" t="s">
        <v>915</v>
      </c>
      <c r="E883" s="31" t="s">
        <v>14519</v>
      </c>
      <c r="F883" s="72">
        <v>1</v>
      </c>
      <c r="G883" s="73">
        <v>6800</v>
      </c>
      <c r="H883" s="40" t="s">
        <v>342</v>
      </c>
      <c r="I883" s="31" t="s">
        <v>14459</v>
      </c>
    </row>
    <row r="884" spans="1:9">
      <c r="A884" s="546"/>
      <c r="B884" s="216">
        <v>420</v>
      </c>
      <c r="C884" s="170" t="s">
        <v>929</v>
      </c>
      <c r="D884" s="70" t="s">
        <v>930</v>
      </c>
      <c r="E884" s="31" t="s">
        <v>14519</v>
      </c>
      <c r="F884" s="72">
        <v>1</v>
      </c>
      <c r="G884" s="73">
        <v>18000</v>
      </c>
      <c r="H884" s="40" t="s">
        <v>342</v>
      </c>
      <c r="I884" s="31" t="s">
        <v>14459</v>
      </c>
    </row>
    <row r="885" spans="1:9">
      <c r="A885" s="546"/>
      <c r="B885" s="216">
        <v>421</v>
      </c>
      <c r="C885" s="170" t="s">
        <v>931</v>
      </c>
      <c r="D885" s="70" t="s">
        <v>932</v>
      </c>
      <c r="E885" s="31" t="s">
        <v>14519</v>
      </c>
      <c r="F885" s="72">
        <v>1</v>
      </c>
      <c r="G885" s="73">
        <v>8500</v>
      </c>
      <c r="H885" s="40" t="s">
        <v>342</v>
      </c>
      <c r="I885" s="31" t="s">
        <v>14459</v>
      </c>
    </row>
    <row r="886" spans="1:9">
      <c r="A886" s="546"/>
      <c r="B886" s="216">
        <v>422</v>
      </c>
      <c r="C886" s="170" t="s">
        <v>933</v>
      </c>
      <c r="D886" s="70" t="s">
        <v>909</v>
      </c>
      <c r="E886" s="31" t="s">
        <v>14519</v>
      </c>
      <c r="F886" s="72">
        <v>1</v>
      </c>
      <c r="G886" s="73">
        <v>12000</v>
      </c>
      <c r="H886" s="40" t="s">
        <v>342</v>
      </c>
      <c r="I886" s="31" t="s">
        <v>14459</v>
      </c>
    </row>
    <row r="887" spans="1:9">
      <c r="A887" s="546"/>
      <c r="B887" s="216">
        <v>423</v>
      </c>
      <c r="C887" s="170" t="s">
        <v>934</v>
      </c>
      <c r="D887" s="70" t="s">
        <v>935</v>
      </c>
      <c r="E887" s="31" t="s">
        <v>14519</v>
      </c>
      <c r="F887" s="72">
        <v>1</v>
      </c>
      <c r="G887" s="73">
        <v>8000</v>
      </c>
      <c r="H887" s="40" t="s">
        <v>342</v>
      </c>
      <c r="I887" s="31" t="s">
        <v>14459</v>
      </c>
    </row>
    <row r="888" spans="1:9">
      <c r="A888" s="546"/>
      <c r="B888" s="216">
        <v>424</v>
      </c>
      <c r="C888" s="170" t="s">
        <v>936</v>
      </c>
      <c r="D888" s="70" t="s">
        <v>462</v>
      </c>
      <c r="E888" s="31" t="s">
        <v>14519</v>
      </c>
      <c r="F888" s="72">
        <v>1</v>
      </c>
      <c r="G888" s="73">
        <v>13000</v>
      </c>
      <c r="H888" s="40" t="s">
        <v>342</v>
      </c>
      <c r="I888" s="31" t="s">
        <v>14459</v>
      </c>
    </row>
    <row r="889" spans="1:9">
      <c r="A889" s="546"/>
      <c r="B889" s="216">
        <v>425</v>
      </c>
      <c r="C889" s="170" t="s">
        <v>937</v>
      </c>
      <c r="D889" s="70" t="s">
        <v>462</v>
      </c>
      <c r="E889" s="31" t="s">
        <v>14519</v>
      </c>
      <c r="F889" s="72">
        <v>1</v>
      </c>
      <c r="G889" s="73">
        <v>13000</v>
      </c>
      <c r="H889" s="40" t="s">
        <v>342</v>
      </c>
      <c r="I889" s="31" t="s">
        <v>14459</v>
      </c>
    </row>
    <row r="890" spans="1:9">
      <c r="A890" s="546"/>
      <c r="B890" s="216">
        <v>426</v>
      </c>
      <c r="C890" s="170" t="s">
        <v>938</v>
      </c>
      <c r="D890" s="70" t="s">
        <v>939</v>
      </c>
      <c r="E890" s="31" t="s">
        <v>14519</v>
      </c>
      <c r="F890" s="72">
        <v>1</v>
      </c>
      <c r="G890" s="73">
        <v>8800</v>
      </c>
      <c r="H890" s="40" t="s">
        <v>342</v>
      </c>
      <c r="I890" s="31" t="s">
        <v>14459</v>
      </c>
    </row>
    <row r="891" spans="1:9">
      <c r="A891" s="546"/>
      <c r="B891" s="216">
        <v>427</v>
      </c>
      <c r="C891" s="170" t="s">
        <v>940</v>
      </c>
      <c r="D891" s="70" t="s">
        <v>533</v>
      </c>
      <c r="E891" s="31" t="s">
        <v>14519</v>
      </c>
      <c r="F891" s="72">
        <v>1</v>
      </c>
      <c r="G891" s="73">
        <v>25000</v>
      </c>
      <c r="H891" s="40" t="s">
        <v>342</v>
      </c>
      <c r="I891" s="31" t="s">
        <v>14459</v>
      </c>
    </row>
    <row r="892" spans="1:9">
      <c r="A892" s="546"/>
      <c r="B892" s="216">
        <v>428</v>
      </c>
      <c r="C892" s="170" t="s">
        <v>941</v>
      </c>
      <c r="D892" s="70" t="s">
        <v>942</v>
      </c>
      <c r="E892" s="31" t="s">
        <v>14519</v>
      </c>
      <c r="F892" s="72">
        <v>1</v>
      </c>
      <c r="G892" s="73">
        <v>5000</v>
      </c>
      <c r="H892" s="40" t="s">
        <v>342</v>
      </c>
      <c r="I892" s="31" t="s">
        <v>14459</v>
      </c>
    </row>
    <row r="893" spans="1:9">
      <c r="A893" s="546"/>
      <c r="B893" s="216">
        <v>429</v>
      </c>
      <c r="C893" s="170" t="s">
        <v>943</v>
      </c>
      <c r="D893" s="70" t="s">
        <v>462</v>
      </c>
      <c r="E893" s="31" t="s">
        <v>14519</v>
      </c>
      <c r="F893" s="72">
        <v>1</v>
      </c>
      <c r="G893" s="73">
        <v>13000</v>
      </c>
      <c r="H893" s="40" t="s">
        <v>342</v>
      </c>
      <c r="I893" s="31" t="s">
        <v>14459</v>
      </c>
    </row>
    <row r="894" spans="1:9">
      <c r="A894" s="546"/>
      <c r="B894" s="216">
        <v>430</v>
      </c>
      <c r="C894" s="170" t="s">
        <v>944</v>
      </c>
      <c r="D894" s="70" t="s">
        <v>945</v>
      </c>
      <c r="E894" s="31" t="s">
        <v>14519</v>
      </c>
      <c r="F894" s="72">
        <v>1</v>
      </c>
      <c r="G894" s="73">
        <v>7000</v>
      </c>
      <c r="H894" s="40" t="s">
        <v>342</v>
      </c>
      <c r="I894" s="31" t="s">
        <v>14459</v>
      </c>
    </row>
    <row r="895" spans="1:9">
      <c r="A895" s="546"/>
      <c r="B895" s="216">
        <v>431</v>
      </c>
      <c r="C895" s="170" t="s">
        <v>946</v>
      </c>
      <c r="D895" s="70" t="s">
        <v>947</v>
      </c>
      <c r="E895" s="31" t="s">
        <v>14519</v>
      </c>
      <c r="F895" s="72">
        <v>1</v>
      </c>
      <c r="G895" s="73">
        <v>10000</v>
      </c>
      <c r="H895" s="40" t="s">
        <v>342</v>
      </c>
      <c r="I895" s="31" t="s">
        <v>14459</v>
      </c>
    </row>
    <row r="896" spans="1:9">
      <c r="A896" s="546"/>
      <c r="B896" s="216">
        <v>432</v>
      </c>
      <c r="C896" s="170" t="s">
        <v>948</v>
      </c>
      <c r="D896" s="70" t="s">
        <v>932</v>
      </c>
      <c r="E896" s="31" t="s">
        <v>14519</v>
      </c>
      <c r="F896" s="72">
        <v>1</v>
      </c>
      <c r="G896" s="73">
        <v>8500</v>
      </c>
      <c r="H896" s="40" t="s">
        <v>342</v>
      </c>
      <c r="I896" s="31" t="s">
        <v>14459</v>
      </c>
    </row>
    <row r="897" spans="1:9">
      <c r="A897" s="546"/>
      <c r="B897" s="216">
        <v>433</v>
      </c>
      <c r="C897" s="170" t="s">
        <v>949</v>
      </c>
      <c r="D897" s="70" t="s">
        <v>932</v>
      </c>
      <c r="E897" s="31" t="s">
        <v>14519</v>
      </c>
      <c r="F897" s="72">
        <v>1</v>
      </c>
      <c r="G897" s="73">
        <v>8500</v>
      </c>
      <c r="H897" s="40" t="s">
        <v>342</v>
      </c>
      <c r="I897" s="31" t="s">
        <v>14459</v>
      </c>
    </row>
    <row r="898" spans="1:9">
      <c r="A898" s="546"/>
      <c r="B898" s="216">
        <v>434</v>
      </c>
      <c r="C898" s="170" t="s">
        <v>950</v>
      </c>
      <c r="D898" s="70" t="s">
        <v>339</v>
      </c>
      <c r="E898" s="31" t="s">
        <v>14519</v>
      </c>
      <c r="F898" s="72">
        <v>1</v>
      </c>
      <c r="G898" s="73">
        <v>12000</v>
      </c>
      <c r="H898" s="40" t="s">
        <v>342</v>
      </c>
      <c r="I898" s="31" t="s">
        <v>14459</v>
      </c>
    </row>
    <row r="899" spans="1:9">
      <c r="A899" s="546"/>
      <c r="B899" s="216">
        <v>435</v>
      </c>
      <c r="C899" s="170" t="s">
        <v>951</v>
      </c>
      <c r="D899" s="70" t="s">
        <v>483</v>
      </c>
      <c r="E899" s="31" t="s">
        <v>14519</v>
      </c>
      <c r="F899" s="72">
        <v>1</v>
      </c>
      <c r="G899" s="73">
        <v>15000</v>
      </c>
      <c r="H899" s="40" t="s">
        <v>342</v>
      </c>
      <c r="I899" s="31" t="s">
        <v>14459</v>
      </c>
    </row>
    <row r="900" spans="1:9">
      <c r="A900" s="546"/>
      <c r="B900" s="216">
        <v>436</v>
      </c>
      <c r="C900" s="170" t="s">
        <v>952</v>
      </c>
      <c r="D900" s="70" t="s">
        <v>483</v>
      </c>
      <c r="E900" s="31" t="s">
        <v>14519</v>
      </c>
      <c r="F900" s="72">
        <v>1</v>
      </c>
      <c r="G900" s="73">
        <v>9000</v>
      </c>
      <c r="H900" s="40" t="s">
        <v>342</v>
      </c>
      <c r="I900" s="31" t="s">
        <v>14459</v>
      </c>
    </row>
    <row r="901" spans="1:9">
      <c r="A901" s="546"/>
      <c r="B901" s="216">
        <v>437</v>
      </c>
      <c r="C901" s="170" t="s">
        <v>953</v>
      </c>
      <c r="D901" s="70" t="s">
        <v>735</v>
      </c>
      <c r="E901" s="31" t="s">
        <v>14519</v>
      </c>
      <c r="F901" s="72">
        <v>1</v>
      </c>
      <c r="G901" s="73">
        <v>9500</v>
      </c>
      <c r="H901" s="40" t="s">
        <v>342</v>
      </c>
      <c r="I901" s="31" t="s">
        <v>14459</v>
      </c>
    </row>
    <row r="902" spans="1:9">
      <c r="A902" s="546"/>
      <c r="B902" s="216">
        <v>438</v>
      </c>
      <c r="C902" s="170" t="s">
        <v>954</v>
      </c>
      <c r="D902" s="70" t="s">
        <v>777</v>
      </c>
      <c r="E902" s="31" t="s">
        <v>14519</v>
      </c>
      <c r="F902" s="72">
        <v>1</v>
      </c>
      <c r="G902" s="73">
        <v>7000</v>
      </c>
      <c r="H902" s="40" t="s">
        <v>342</v>
      </c>
      <c r="I902" s="31" t="s">
        <v>14459</v>
      </c>
    </row>
    <row r="903" spans="1:9">
      <c r="A903" s="546"/>
      <c r="B903" s="216">
        <v>439</v>
      </c>
      <c r="C903" s="170" t="s">
        <v>955</v>
      </c>
      <c r="D903" s="70" t="s">
        <v>766</v>
      </c>
      <c r="E903" s="31" t="s">
        <v>14519</v>
      </c>
      <c r="F903" s="72">
        <v>1</v>
      </c>
      <c r="G903" s="73">
        <v>9900</v>
      </c>
      <c r="H903" s="40" t="s">
        <v>342</v>
      </c>
      <c r="I903" s="31" t="s">
        <v>14459</v>
      </c>
    </row>
    <row r="904" spans="1:9">
      <c r="A904" s="546"/>
      <c r="B904" s="216">
        <v>440</v>
      </c>
      <c r="C904" s="170" t="s">
        <v>956</v>
      </c>
      <c r="D904" s="70" t="s">
        <v>372</v>
      </c>
      <c r="E904" s="31" t="s">
        <v>14519</v>
      </c>
      <c r="F904" s="72">
        <v>1</v>
      </c>
      <c r="G904" s="73">
        <v>9000</v>
      </c>
      <c r="H904" s="40" t="s">
        <v>342</v>
      </c>
      <c r="I904" s="31" t="s">
        <v>14459</v>
      </c>
    </row>
    <row r="905" spans="1:9">
      <c r="A905" s="546"/>
      <c r="B905" s="216">
        <v>441</v>
      </c>
      <c r="C905" s="170" t="s">
        <v>957</v>
      </c>
      <c r="D905" s="70" t="s">
        <v>533</v>
      </c>
      <c r="E905" s="31" t="s">
        <v>14519</v>
      </c>
      <c r="F905" s="72">
        <v>1</v>
      </c>
      <c r="G905" s="73">
        <v>5000</v>
      </c>
      <c r="H905" s="40" t="s">
        <v>342</v>
      </c>
      <c r="I905" s="31" t="s">
        <v>14459</v>
      </c>
    </row>
    <row r="906" spans="1:9">
      <c r="A906" s="546"/>
      <c r="B906" s="216">
        <v>442</v>
      </c>
      <c r="C906" s="170" t="s">
        <v>958</v>
      </c>
      <c r="D906" s="70" t="s">
        <v>533</v>
      </c>
      <c r="E906" s="31" t="s">
        <v>14519</v>
      </c>
      <c r="F906" s="72">
        <v>1</v>
      </c>
      <c r="G906" s="73">
        <v>6000</v>
      </c>
      <c r="H906" s="40" t="s">
        <v>342</v>
      </c>
      <c r="I906" s="31" t="s">
        <v>14459</v>
      </c>
    </row>
    <row r="907" spans="1:9">
      <c r="A907" s="546"/>
      <c r="B907" s="216">
        <v>443</v>
      </c>
      <c r="C907" s="170" t="s">
        <v>959</v>
      </c>
      <c r="D907" s="70" t="s">
        <v>483</v>
      </c>
      <c r="E907" s="31" t="s">
        <v>14519</v>
      </c>
      <c r="F907" s="72">
        <v>1</v>
      </c>
      <c r="G907" s="73">
        <v>9000</v>
      </c>
      <c r="H907" s="40" t="s">
        <v>342</v>
      </c>
      <c r="I907" s="31" t="s">
        <v>14459</v>
      </c>
    </row>
    <row r="908" spans="1:9">
      <c r="A908" s="546"/>
      <c r="B908" s="216">
        <v>444</v>
      </c>
      <c r="C908" s="170" t="s">
        <v>960</v>
      </c>
      <c r="D908" s="70" t="s">
        <v>533</v>
      </c>
      <c r="E908" s="31" t="s">
        <v>14519</v>
      </c>
      <c r="F908" s="72">
        <v>1</v>
      </c>
      <c r="G908" s="73">
        <v>28000</v>
      </c>
      <c r="H908" s="40" t="s">
        <v>342</v>
      </c>
      <c r="I908" s="31" t="s">
        <v>14459</v>
      </c>
    </row>
    <row r="909" spans="1:9">
      <c r="A909" s="546"/>
      <c r="B909" s="216">
        <v>445</v>
      </c>
      <c r="C909" s="170" t="s">
        <v>961</v>
      </c>
      <c r="D909" s="70" t="s">
        <v>533</v>
      </c>
      <c r="E909" s="31" t="s">
        <v>14519</v>
      </c>
      <c r="F909" s="72">
        <v>1</v>
      </c>
      <c r="G909" s="73">
        <v>20000</v>
      </c>
      <c r="H909" s="40" t="s">
        <v>342</v>
      </c>
      <c r="I909" s="31" t="s">
        <v>14459</v>
      </c>
    </row>
    <row r="910" spans="1:9">
      <c r="A910" s="546"/>
      <c r="B910" s="216">
        <v>446</v>
      </c>
      <c r="C910" s="170" t="s">
        <v>962</v>
      </c>
      <c r="D910" s="70" t="s">
        <v>399</v>
      </c>
      <c r="E910" s="31" t="s">
        <v>14519</v>
      </c>
      <c r="F910" s="72">
        <v>1</v>
      </c>
      <c r="G910" s="73">
        <v>7000</v>
      </c>
      <c r="H910" s="40" t="s">
        <v>342</v>
      </c>
      <c r="I910" s="31" t="s">
        <v>14459</v>
      </c>
    </row>
    <row r="911" spans="1:9">
      <c r="A911" s="546"/>
      <c r="B911" s="216">
        <v>447</v>
      </c>
      <c r="C911" s="170" t="s">
        <v>963</v>
      </c>
      <c r="D911" s="70" t="s">
        <v>533</v>
      </c>
      <c r="E911" s="31" t="s">
        <v>14519</v>
      </c>
      <c r="F911" s="72">
        <v>1</v>
      </c>
      <c r="G911" s="73">
        <v>29500</v>
      </c>
      <c r="H911" s="40" t="s">
        <v>342</v>
      </c>
      <c r="I911" s="31" t="s">
        <v>14459</v>
      </c>
    </row>
    <row r="912" spans="1:9">
      <c r="A912" s="546"/>
      <c r="B912" s="216">
        <v>448</v>
      </c>
      <c r="C912" s="170" t="s">
        <v>964</v>
      </c>
      <c r="D912" s="70" t="s">
        <v>533</v>
      </c>
      <c r="E912" s="31" t="s">
        <v>14519</v>
      </c>
      <c r="F912" s="72">
        <v>1</v>
      </c>
      <c r="G912" s="73">
        <v>15000</v>
      </c>
      <c r="H912" s="40" t="s">
        <v>342</v>
      </c>
      <c r="I912" s="31" t="s">
        <v>14459</v>
      </c>
    </row>
    <row r="913" spans="1:9">
      <c r="A913" s="546"/>
      <c r="B913" s="216">
        <v>449</v>
      </c>
      <c r="C913" s="170" t="s">
        <v>965</v>
      </c>
      <c r="D913" s="70" t="s">
        <v>533</v>
      </c>
      <c r="E913" s="31" t="s">
        <v>14519</v>
      </c>
      <c r="F913" s="72">
        <v>1</v>
      </c>
      <c r="G913" s="73">
        <v>15000</v>
      </c>
      <c r="H913" s="40" t="s">
        <v>342</v>
      </c>
      <c r="I913" s="31" t="s">
        <v>14459</v>
      </c>
    </row>
    <row r="914" spans="1:9">
      <c r="A914" s="546"/>
      <c r="B914" s="216">
        <v>450</v>
      </c>
      <c r="C914" s="170" t="s">
        <v>966</v>
      </c>
      <c r="D914" s="70" t="s">
        <v>533</v>
      </c>
      <c r="E914" s="31" t="s">
        <v>14519</v>
      </c>
      <c r="F914" s="72">
        <v>1</v>
      </c>
      <c r="G914" s="73">
        <v>15000</v>
      </c>
      <c r="H914" s="40" t="s">
        <v>342</v>
      </c>
      <c r="I914" s="31" t="s">
        <v>14459</v>
      </c>
    </row>
    <row r="915" spans="1:9">
      <c r="A915" s="546"/>
      <c r="B915" s="216">
        <v>451</v>
      </c>
      <c r="C915" s="170" t="s">
        <v>967</v>
      </c>
      <c r="D915" s="70" t="s">
        <v>360</v>
      </c>
      <c r="E915" s="31" t="s">
        <v>14519</v>
      </c>
      <c r="F915" s="72">
        <v>1</v>
      </c>
      <c r="G915" s="73">
        <v>8500</v>
      </c>
      <c r="H915" s="40" t="s">
        <v>342</v>
      </c>
      <c r="I915" s="31" t="s">
        <v>14459</v>
      </c>
    </row>
    <row r="916" spans="1:9">
      <c r="A916" s="546"/>
      <c r="B916" s="216">
        <v>452</v>
      </c>
      <c r="C916" s="170" t="s">
        <v>968</v>
      </c>
      <c r="D916" s="70" t="s">
        <v>969</v>
      </c>
      <c r="E916" s="31" t="s">
        <v>14519</v>
      </c>
      <c r="F916" s="72">
        <v>1</v>
      </c>
      <c r="G916" s="73">
        <v>6000</v>
      </c>
      <c r="H916" s="40" t="s">
        <v>342</v>
      </c>
      <c r="I916" s="31" t="s">
        <v>14459</v>
      </c>
    </row>
    <row r="917" spans="1:9">
      <c r="A917" s="546"/>
      <c r="B917" s="216">
        <v>453</v>
      </c>
      <c r="C917" s="170" t="s">
        <v>970</v>
      </c>
      <c r="D917" s="70" t="s">
        <v>971</v>
      </c>
      <c r="E917" s="31" t="s">
        <v>14519</v>
      </c>
      <c r="F917" s="72">
        <v>1</v>
      </c>
      <c r="G917" s="73">
        <v>8500</v>
      </c>
      <c r="H917" s="40" t="s">
        <v>342</v>
      </c>
      <c r="I917" s="31" t="s">
        <v>14459</v>
      </c>
    </row>
    <row r="918" spans="1:9">
      <c r="A918" s="546"/>
      <c r="B918" s="216">
        <v>454</v>
      </c>
      <c r="C918" s="170" t="s">
        <v>972</v>
      </c>
      <c r="D918" s="70" t="s">
        <v>395</v>
      </c>
      <c r="E918" s="31" t="s">
        <v>14519</v>
      </c>
      <c r="F918" s="72">
        <v>1</v>
      </c>
      <c r="G918" s="73">
        <v>8000</v>
      </c>
      <c r="H918" s="40" t="s">
        <v>342</v>
      </c>
      <c r="I918" s="31" t="s">
        <v>14459</v>
      </c>
    </row>
    <row r="919" spans="1:9">
      <c r="A919" s="546"/>
      <c r="B919" s="216">
        <v>455</v>
      </c>
      <c r="C919" s="170" t="s">
        <v>973</v>
      </c>
      <c r="D919" s="70" t="s">
        <v>395</v>
      </c>
      <c r="E919" s="31" t="s">
        <v>14519</v>
      </c>
      <c r="F919" s="72">
        <v>1</v>
      </c>
      <c r="G919" s="73">
        <v>8000</v>
      </c>
      <c r="H919" s="40" t="s">
        <v>342</v>
      </c>
      <c r="I919" s="31" t="s">
        <v>14459</v>
      </c>
    </row>
    <row r="920" spans="1:9">
      <c r="A920" s="546"/>
      <c r="B920" s="216">
        <v>456</v>
      </c>
      <c r="C920" s="170" t="s">
        <v>974</v>
      </c>
      <c r="D920" s="70" t="s">
        <v>533</v>
      </c>
      <c r="E920" s="31" t="s">
        <v>14519</v>
      </c>
      <c r="F920" s="72">
        <v>1</v>
      </c>
      <c r="G920" s="73">
        <v>5000</v>
      </c>
      <c r="H920" s="40" t="s">
        <v>342</v>
      </c>
      <c r="I920" s="31" t="s">
        <v>14459</v>
      </c>
    </row>
    <row r="921" spans="1:9">
      <c r="A921" s="546"/>
      <c r="B921" s="216">
        <v>457</v>
      </c>
      <c r="C921" s="170" t="s">
        <v>975</v>
      </c>
      <c r="D921" s="70" t="s">
        <v>533</v>
      </c>
      <c r="E921" s="31" t="s">
        <v>14519</v>
      </c>
      <c r="F921" s="72">
        <v>1</v>
      </c>
      <c r="G921" s="73">
        <v>7500</v>
      </c>
      <c r="H921" s="40" t="s">
        <v>342</v>
      </c>
      <c r="I921" s="31" t="s">
        <v>14459</v>
      </c>
    </row>
    <row r="922" spans="1:9">
      <c r="A922" s="546"/>
      <c r="B922" s="216">
        <v>458</v>
      </c>
      <c r="C922" s="170" t="s">
        <v>976</v>
      </c>
      <c r="D922" s="70" t="s">
        <v>483</v>
      </c>
      <c r="E922" s="31" t="s">
        <v>14519</v>
      </c>
      <c r="F922" s="72">
        <v>1</v>
      </c>
      <c r="G922" s="73">
        <v>30000</v>
      </c>
      <c r="H922" s="40" t="s">
        <v>342</v>
      </c>
      <c r="I922" s="31" t="s">
        <v>14459</v>
      </c>
    </row>
    <row r="923" spans="1:9">
      <c r="A923" s="546"/>
      <c r="B923" s="216">
        <v>459</v>
      </c>
      <c r="C923" s="170" t="s">
        <v>977</v>
      </c>
      <c r="D923" s="70" t="s">
        <v>483</v>
      </c>
      <c r="E923" s="31" t="s">
        <v>14519</v>
      </c>
      <c r="F923" s="72">
        <v>1</v>
      </c>
      <c r="G923" s="73">
        <v>30000</v>
      </c>
      <c r="H923" s="40" t="s">
        <v>342</v>
      </c>
      <c r="I923" s="31" t="s">
        <v>14459</v>
      </c>
    </row>
    <row r="924" spans="1:9">
      <c r="A924" s="546"/>
      <c r="B924" s="216">
        <v>460</v>
      </c>
      <c r="C924" s="170" t="s">
        <v>978</v>
      </c>
      <c r="D924" s="70" t="s">
        <v>391</v>
      </c>
      <c r="E924" s="31" t="s">
        <v>14519</v>
      </c>
      <c r="F924" s="72">
        <v>1</v>
      </c>
      <c r="G924" s="73">
        <v>7500</v>
      </c>
      <c r="H924" s="40" t="s">
        <v>342</v>
      </c>
      <c r="I924" s="31" t="s">
        <v>14459</v>
      </c>
    </row>
    <row r="925" spans="1:9">
      <c r="A925" s="546"/>
      <c r="B925" s="216">
        <v>461</v>
      </c>
      <c r="C925" s="170" t="s">
        <v>979</v>
      </c>
      <c r="D925" s="70" t="s">
        <v>617</v>
      </c>
      <c r="E925" s="31" t="s">
        <v>14519</v>
      </c>
      <c r="F925" s="72">
        <v>1</v>
      </c>
      <c r="G925" s="73">
        <v>8800</v>
      </c>
      <c r="H925" s="40" t="s">
        <v>342</v>
      </c>
      <c r="I925" s="31" t="s">
        <v>14459</v>
      </c>
    </row>
    <row r="926" spans="1:9">
      <c r="A926" s="546"/>
      <c r="B926" s="216">
        <v>462</v>
      </c>
      <c r="C926" s="170" t="s">
        <v>980</v>
      </c>
      <c r="D926" s="70" t="s">
        <v>533</v>
      </c>
      <c r="E926" s="31" t="s">
        <v>14519</v>
      </c>
      <c r="F926" s="72">
        <v>1</v>
      </c>
      <c r="G926" s="73">
        <v>28000</v>
      </c>
      <c r="H926" s="40" t="s">
        <v>342</v>
      </c>
      <c r="I926" s="31" t="s">
        <v>14459</v>
      </c>
    </row>
    <row r="927" spans="1:9">
      <c r="A927" s="546"/>
      <c r="B927" s="216">
        <v>463</v>
      </c>
      <c r="C927" s="170" t="s">
        <v>981</v>
      </c>
      <c r="D927" s="70" t="s">
        <v>982</v>
      </c>
      <c r="E927" s="31" t="s">
        <v>14519</v>
      </c>
      <c r="F927" s="72">
        <v>1</v>
      </c>
      <c r="G927" s="73">
        <v>6000</v>
      </c>
      <c r="H927" s="40" t="s">
        <v>342</v>
      </c>
      <c r="I927" s="31" t="s">
        <v>14459</v>
      </c>
    </row>
    <row r="928" spans="1:9">
      <c r="A928" s="546"/>
      <c r="B928" s="216">
        <v>464</v>
      </c>
      <c r="C928" s="170" t="s">
        <v>983</v>
      </c>
      <c r="D928" s="70" t="s">
        <v>982</v>
      </c>
      <c r="E928" s="31" t="s">
        <v>14519</v>
      </c>
      <c r="F928" s="72">
        <v>1</v>
      </c>
      <c r="G928" s="73">
        <v>6000</v>
      </c>
      <c r="H928" s="40" t="s">
        <v>342</v>
      </c>
      <c r="I928" s="31" t="s">
        <v>14459</v>
      </c>
    </row>
    <row r="929" spans="1:9">
      <c r="A929" s="546"/>
      <c r="B929" s="216">
        <v>465</v>
      </c>
      <c r="C929" s="170" t="s">
        <v>984</v>
      </c>
      <c r="D929" s="70" t="s">
        <v>362</v>
      </c>
      <c r="E929" s="31" t="s">
        <v>14519</v>
      </c>
      <c r="F929" s="72">
        <v>1</v>
      </c>
      <c r="G929" s="73">
        <v>6000</v>
      </c>
      <c r="H929" s="40" t="s">
        <v>342</v>
      </c>
      <c r="I929" s="31" t="s">
        <v>14459</v>
      </c>
    </row>
    <row r="930" spans="1:9">
      <c r="A930" s="546"/>
      <c r="B930" s="216">
        <v>466</v>
      </c>
      <c r="C930" s="170" t="s">
        <v>985</v>
      </c>
      <c r="D930" s="70" t="s">
        <v>986</v>
      </c>
      <c r="E930" s="31" t="s">
        <v>14519</v>
      </c>
      <c r="F930" s="72">
        <v>1</v>
      </c>
      <c r="G930" s="73">
        <v>15000</v>
      </c>
      <c r="H930" s="40" t="s">
        <v>342</v>
      </c>
      <c r="I930" s="31" t="s">
        <v>14459</v>
      </c>
    </row>
    <row r="931" spans="1:9">
      <c r="A931" s="546"/>
      <c r="B931" s="216">
        <v>467</v>
      </c>
      <c r="C931" s="170" t="s">
        <v>987</v>
      </c>
      <c r="D931" s="70" t="s">
        <v>533</v>
      </c>
      <c r="E931" s="31" t="s">
        <v>14519</v>
      </c>
      <c r="F931" s="72">
        <v>1</v>
      </c>
      <c r="G931" s="73">
        <v>28000</v>
      </c>
      <c r="H931" s="40" t="s">
        <v>342</v>
      </c>
      <c r="I931" s="31" t="s">
        <v>14459</v>
      </c>
    </row>
    <row r="932" spans="1:9">
      <c r="A932" s="546"/>
      <c r="B932" s="216">
        <v>468</v>
      </c>
      <c r="C932" s="170" t="s">
        <v>988</v>
      </c>
      <c r="D932" s="70" t="s">
        <v>989</v>
      </c>
      <c r="E932" s="31" t="s">
        <v>14519</v>
      </c>
      <c r="F932" s="72">
        <v>1</v>
      </c>
      <c r="G932" s="73">
        <v>25000</v>
      </c>
      <c r="H932" s="40" t="s">
        <v>342</v>
      </c>
      <c r="I932" s="31" t="s">
        <v>14459</v>
      </c>
    </row>
    <row r="933" spans="1:9">
      <c r="A933" s="546"/>
      <c r="B933" s="216">
        <v>469</v>
      </c>
      <c r="C933" s="170" t="s">
        <v>990</v>
      </c>
      <c r="D933" s="74" t="s">
        <v>350</v>
      </c>
      <c r="E933" s="31" t="s">
        <v>14519</v>
      </c>
      <c r="F933" s="216">
        <v>1</v>
      </c>
      <c r="G933" s="75">
        <v>33000</v>
      </c>
      <c r="H933" s="40" t="s">
        <v>342</v>
      </c>
      <c r="I933" s="31" t="s">
        <v>14459</v>
      </c>
    </row>
    <row r="934" spans="1:9">
      <c r="A934" s="546"/>
      <c r="B934" s="216">
        <v>470</v>
      </c>
      <c r="C934" s="170" t="s">
        <v>991</v>
      </c>
      <c r="D934" s="74" t="s">
        <v>992</v>
      </c>
      <c r="E934" s="31" t="s">
        <v>14519</v>
      </c>
      <c r="F934" s="216">
        <v>1</v>
      </c>
      <c r="G934" s="75">
        <v>17000</v>
      </c>
      <c r="H934" s="40" t="s">
        <v>342</v>
      </c>
      <c r="I934" s="31" t="s">
        <v>14459</v>
      </c>
    </row>
    <row r="935" spans="1:9">
      <c r="A935" s="546"/>
      <c r="B935" s="216">
        <v>471</v>
      </c>
      <c r="C935" s="170" t="s">
        <v>993</v>
      </c>
      <c r="D935" s="74" t="s">
        <v>994</v>
      </c>
      <c r="E935" s="31" t="s">
        <v>14519</v>
      </c>
      <c r="F935" s="216">
        <v>1</v>
      </c>
      <c r="G935" s="75">
        <v>40000</v>
      </c>
      <c r="H935" s="40" t="s">
        <v>342</v>
      </c>
      <c r="I935" s="31" t="s">
        <v>14459</v>
      </c>
    </row>
    <row r="936" spans="1:9">
      <c r="A936" s="546"/>
      <c r="B936" s="216">
        <v>472</v>
      </c>
      <c r="C936" s="170" t="s">
        <v>995</v>
      </c>
      <c r="D936" s="74" t="s">
        <v>996</v>
      </c>
      <c r="E936" s="31" t="s">
        <v>14519</v>
      </c>
      <c r="F936" s="216">
        <v>1</v>
      </c>
      <c r="G936" s="75">
        <v>17000</v>
      </c>
      <c r="H936" s="40" t="s">
        <v>342</v>
      </c>
      <c r="I936" s="31" t="s">
        <v>14459</v>
      </c>
    </row>
    <row r="937" spans="1:9">
      <c r="A937" s="546"/>
      <c r="B937" s="216">
        <v>473</v>
      </c>
      <c r="C937" s="170" t="s">
        <v>997</v>
      </c>
      <c r="D937" s="74" t="s">
        <v>350</v>
      </c>
      <c r="E937" s="31" t="s">
        <v>14519</v>
      </c>
      <c r="F937" s="216">
        <v>1</v>
      </c>
      <c r="G937" s="75">
        <v>20000</v>
      </c>
      <c r="H937" s="40" t="s">
        <v>342</v>
      </c>
      <c r="I937" s="31" t="s">
        <v>14459</v>
      </c>
    </row>
    <row r="938" spans="1:9">
      <c r="A938" s="546"/>
      <c r="B938" s="216">
        <v>474</v>
      </c>
      <c r="C938" s="170" t="s">
        <v>998</v>
      </c>
      <c r="D938" s="74" t="s">
        <v>999</v>
      </c>
      <c r="E938" s="31" t="s">
        <v>14519</v>
      </c>
      <c r="F938" s="216">
        <v>1</v>
      </c>
      <c r="G938" s="75">
        <v>80000</v>
      </c>
      <c r="H938" s="40" t="s">
        <v>342</v>
      </c>
      <c r="I938" s="31" t="s">
        <v>14459</v>
      </c>
    </row>
    <row r="939" spans="1:9">
      <c r="A939" s="546"/>
      <c r="B939" s="216">
        <v>475</v>
      </c>
      <c r="C939" s="170" t="s">
        <v>1000</v>
      </c>
      <c r="D939" s="74" t="s">
        <v>1001</v>
      </c>
      <c r="E939" s="31" t="s">
        <v>14519</v>
      </c>
      <c r="F939" s="216">
        <v>1</v>
      </c>
      <c r="G939" s="75">
        <v>35000</v>
      </c>
      <c r="H939" s="40" t="s">
        <v>342</v>
      </c>
      <c r="I939" s="31" t="s">
        <v>14459</v>
      </c>
    </row>
    <row r="940" spans="1:9">
      <c r="A940" s="546"/>
      <c r="B940" s="216">
        <v>476</v>
      </c>
      <c r="C940" s="170" t="s">
        <v>1002</v>
      </c>
      <c r="D940" s="74" t="s">
        <v>1003</v>
      </c>
      <c r="E940" s="31" t="s">
        <v>14519</v>
      </c>
      <c r="F940" s="216">
        <v>1</v>
      </c>
      <c r="G940" s="75">
        <v>33000</v>
      </c>
      <c r="H940" s="40" t="s">
        <v>342</v>
      </c>
      <c r="I940" s="31" t="s">
        <v>14459</v>
      </c>
    </row>
    <row r="941" spans="1:9">
      <c r="A941" s="546"/>
      <c r="B941" s="216">
        <v>477</v>
      </c>
      <c r="C941" s="170" t="s">
        <v>1004</v>
      </c>
      <c r="D941" s="74" t="s">
        <v>1005</v>
      </c>
      <c r="E941" s="31" t="s">
        <v>14519</v>
      </c>
      <c r="F941" s="216">
        <v>1</v>
      </c>
      <c r="G941" s="75">
        <v>15000</v>
      </c>
      <c r="H941" s="40" t="s">
        <v>342</v>
      </c>
      <c r="I941" s="31" t="s">
        <v>14459</v>
      </c>
    </row>
    <row r="942" spans="1:9">
      <c r="A942" s="546"/>
      <c r="B942" s="216">
        <v>478</v>
      </c>
      <c r="C942" s="170" t="s">
        <v>1006</v>
      </c>
      <c r="D942" s="74" t="s">
        <v>994</v>
      </c>
      <c r="E942" s="31" t="s">
        <v>14519</v>
      </c>
      <c r="F942" s="216">
        <v>1</v>
      </c>
      <c r="G942" s="75">
        <v>39000</v>
      </c>
      <c r="H942" s="40" t="s">
        <v>342</v>
      </c>
      <c r="I942" s="31" t="s">
        <v>14459</v>
      </c>
    </row>
    <row r="943" spans="1:9">
      <c r="A943" s="546"/>
      <c r="B943" s="216">
        <v>479</v>
      </c>
      <c r="C943" s="170" t="s">
        <v>1007</v>
      </c>
      <c r="D943" s="74" t="s">
        <v>992</v>
      </c>
      <c r="E943" s="31" t="s">
        <v>14519</v>
      </c>
      <c r="F943" s="216">
        <v>1</v>
      </c>
      <c r="G943" s="75">
        <v>30000</v>
      </c>
      <c r="H943" s="40" t="s">
        <v>342</v>
      </c>
      <c r="I943" s="31" t="s">
        <v>14459</v>
      </c>
    </row>
    <row r="944" spans="1:9">
      <c r="A944" s="546"/>
      <c r="B944" s="216">
        <v>480</v>
      </c>
      <c r="C944" s="170" t="s">
        <v>990</v>
      </c>
      <c r="D944" s="74" t="s">
        <v>1003</v>
      </c>
      <c r="E944" s="31" t="s">
        <v>14519</v>
      </c>
      <c r="F944" s="216">
        <v>1</v>
      </c>
      <c r="G944" s="75">
        <v>35000</v>
      </c>
      <c r="H944" s="40" t="s">
        <v>342</v>
      </c>
      <c r="I944" s="31" t="s">
        <v>14459</v>
      </c>
    </row>
    <row r="945" spans="1:9">
      <c r="A945" s="546"/>
      <c r="B945" s="216">
        <v>481</v>
      </c>
      <c r="C945" s="170" t="s">
        <v>1008</v>
      </c>
      <c r="D945" s="74" t="s">
        <v>350</v>
      </c>
      <c r="E945" s="31" t="s">
        <v>14519</v>
      </c>
      <c r="F945" s="216">
        <v>1</v>
      </c>
      <c r="G945" s="75">
        <v>38000</v>
      </c>
      <c r="H945" s="40" t="s">
        <v>342</v>
      </c>
      <c r="I945" s="31" t="s">
        <v>14459</v>
      </c>
    </row>
    <row r="946" spans="1:9">
      <c r="A946" s="546"/>
      <c r="B946" s="216">
        <v>482</v>
      </c>
      <c r="C946" s="170" t="s">
        <v>1009</v>
      </c>
      <c r="D946" s="74" t="s">
        <v>352</v>
      </c>
      <c r="E946" s="31" t="s">
        <v>14519</v>
      </c>
      <c r="F946" s="216">
        <v>1</v>
      </c>
      <c r="G946" s="75">
        <v>70000</v>
      </c>
      <c r="H946" s="40" t="s">
        <v>342</v>
      </c>
      <c r="I946" s="31" t="s">
        <v>14459</v>
      </c>
    </row>
    <row r="947" spans="1:9">
      <c r="A947" s="546"/>
      <c r="B947" s="216">
        <v>483</v>
      </c>
      <c r="C947" s="170" t="s">
        <v>1010</v>
      </c>
      <c r="D947" s="74" t="s">
        <v>350</v>
      </c>
      <c r="E947" s="31" t="s">
        <v>14519</v>
      </c>
      <c r="F947" s="216">
        <v>1</v>
      </c>
      <c r="G947" s="75">
        <v>32000</v>
      </c>
      <c r="H947" s="40" t="s">
        <v>342</v>
      </c>
      <c r="I947" s="31" t="s">
        <v>14459</v>
      </c>
    </row>
    <row r="948" spans="1:9">
      <c r="A948" s="546"/>
      <c r="B948" s="216">
        <v>484</v>
      </c>
      <c r="C948" s="170" t="s">
        <v>1011</v>
      </c>
      <c r="D948" s="74" t="s">
        <v>1012</v>
      </c>
      <c r="E948" s="31" t="s">
        <v>14519</v>
      </c>
      <c r="F948" s="216">
        <v>1</v>
      </c>
      <c r="G948" s="75">
        <v>20000</v>
      </c>
      <c r="H948" s="40" t="s">
        <v>342</v>
      </c>
      <c r="I948" s="31" t="s">
        <v>14459</v>
      </c>
    </row>
    <row r="949" spans="1:9">
      <c r="A949" s="546"/>
      <c r="B949" s="216">
        <v>485</v>
      </c>
      <c r="C949" s="170" t="s">
        <v>1013</v>
      </c>
      <c r="D949" s="74" t="s">
        <v>1014</v>
      </c>
      <c r="E949" s="31" t="s">
        <v>14519</v>
      </c>
      <c r="F949" s="216">
        <v>1</v>
      </c>
      <c r="G949" s="75">
        <v>25000</v>
      </c>
      <c r="H949" s="40" t="s">
        <v>342</v>
      </c>
      <c r="I949" s="31" t="s">
        <v>14459</v>
      </c>
    </row>
    <row r="950" spans="1:9">
      <c r="A950" s="546"/>
      <c r="B950" s="216">
        <v>486</v>
      </c>
      <c r="C950" s="170" t="s">
        <v>1015</v>
      </c>
      <c r="D950" s="74" t="s">
        <v>1016</v>
      </c>
      <c r="E950" s="31" t="s">
        <v>14519</v>
      </c>
      <c r="F950" s="216">
        <v>1</v>
      </c>
      <c r="G950" s="75">
        <v>18000</v>
      </c>
      <c r="H950" s="40" t="s">
        <v>342</v>
      </c>
      <c r="I950" s="31" t="s">
        <v>14459</v>
      </c>
    </row>
    <row r="951" spans="1:9">
      <c r="A951" s="546"/>
      <c r="B951" s="216">
        <v>487</v>
      </c>
      <c r="C951" s="170" t="s">
        <v>1017</v>
      </c>
      <c r="D951" s="74" t="s">
        <v>1012</v>
      </c>
      <c r="E951" s="31" t="s">
        <v>14519</v>
      </c>
      <c r="F951" s="216">
        <v>1</v>
      </c>
      <c r="G951" s="75">
        <v>25000</v>
      </c>
      <c r="H951" s="40" t="s">
        <v>342</v>
      </c>
      <c r="I951" s="31" t="s">
        <v>14459</v>
      </c>
    </row>
    <row r="952" spans="1:9">
      <c r="A952" s="546"/>
      <c r="B952" s="216">
        <v>488</v>
      </c>
      <c r="C952" s="170" t="s">
        <v>1018</v>
      </c>
      <c r="D952" s="74" t="s">
        <v>1019</v>
      </c>
      <c r="E952" s="31" t="s">
        <v>14519</v>
      </c>
      <c r="F952" s="216">
        <v>1</v>
      </c>
      <c r="G952" s="75">
        <v>40000</v>
      </c>
      <c r="H952" s="40" t="s">
        <v>342</v>
      </c>
      <c r="I952" s="31" t="s">
        <v>14459</v>
      </c>
    </row>
    <row r="953" spans="1:9">
      <c r="A953" s="546"/>
      <c r="B953" s="216">
        <v>489</v>
      </c>
      <c r="C953" s="170" t="s">
        <v>1020</v>
      </c>
      <c r="D953" s="74" t="s">
        <v>876</v>
      </c>
      <c r="E953" s="31" t="s">
        <v>14519</v>
      </c>
      <c r="F953" s="216">
        <v>1</v>
      </c>
      <c r="G953" s="75">
        <v>17000</v>
      </c>
      <c r="H953" s="40" t="s">
        <v>342</v>
      </c>
      <c r="I953" s="31" t="s">
        <v>14459</v>
      </c>
    </row>
    <row r="954" spans="1:9">
      <c r="A954" s="546"/>
      <c r="B954" s="216">
        <v>490</v>
      </c>
      <c r="C954" s="170" t="s">
        <v>1021</v>
      </c>
      <c r="D954" s="74" t="s">
        <v>1022</v>
      </c>
      <c r="E954" s="31" t="s">
        <v>14519</v>
      </c>
      <c r="F954" s="216">
        <v>1</v>
      </c>
      <c r="G954" s="75">
        <v>18000</v>
      </c>
      <c r="H954" s="40" t="s">
        <v>342</v>
      </c>
      <c r="I954" s="31" t="s">
        <v>14459</v>
      </c>
    </row>
    <row r="955" spans="1:9">
      <c r="A955" s="546"/>
      <c r="B955" s="216">
        <v>491</v>
      </c>
      <c r="C955" s="70" t="s">
        <v>1023</v>
      </c>
      <c r="D955" s="74" t="s">
        <v>1024</v>
      </c>
      <c r="E955" s="31" t="s">
        <v>14519</v>
      </c>
      <c r="F955" s="216">
        <v>1</v>
      </c>
      <c r="G955" s="75">
        <v>32630</v>
      </c>
      <c r="H955" s="40" t="s">
        <v>342</v>
      </c>
      <c r="I955" s="31" t="s">
        <v>14459</v>
      </c>
    </row>
    <row r="956" spans="1:9">
      <c r="A956" s="546"/>
      <c r="B956" s="216">
        <v>492</v>
      </c>
      <c r="C956" s="70" t="s">
        <v>1025</v>
      </c>
      <c r="D956" s="74" t="s">
        <v>1026</v>
      </c>
      <c r="E956" s="31" t="s">
        <v>14519</v>
      </c>
      <c r="F956" s="216">
        <v>1</v>
      </c>
      <c r="G956" s="75">
        <v>45780</v>
      </c>
      <c r="H956" s="40" t="s">
        <v>342</v>
      </c>
      <c r="I956" s="31" t="s">
        <v>14459</v>
      </c>
    </row>
    <row r="957" spans="1:9">
      <c r="A957" s="546"/>
      <c r="B957" s="216">
        <v>493</v>
      </c>
      <c r="C957" s="70" t="s">
        <v>1027</v>
      </c>
      <c r="D957" s="74" t="s">
        <v>1028</v>
      </c>
      <c r="E957" s="31" t="s">
        <v>14519</v>
      </c>
      <c r="F957" s="216">
        <v>1</v>
      </c>
      <c r="G957" s="75">
        <v>52320</v>
      </c>
      <c r="H957" s="40" t="s">
        <v>342</v>
      </c>
      <c r="I957" s="31" t="s">
        <v>14459</v>
      </c>
    </row>
    <row r="958" spans="1:9">
      <c r="A958" s="546"/>
      <c r="B958" s="216">
        <v>494</v>
      </c>
      <c r="C958" s="70" t="s">
        <v>1029</v>
      </c>
      <c r="D958" s="74" t="s">
        <v>1030</v>
      </c>
      <c r="E958" s="31" t="s">
        <v>14519</v>
      </c>
      <c r="F958" s="216">
        <v>1</v>
      </c>
      <c r="G958" s="75">
        <v>214080</v>
      </c>
      <c r="H958" s="40" t="s">
        <v>342</v>
      </c>
      <c r="I958" s="31" t="s">
        <v>14459</v>
      </c>
    </row>
    <row r="959" spans="1:9">
      <c r="A959" s="546"/>
      <c r="B959" s="216">
        <v>495</v>
      </c>
      <c r="C959" s="70" t="s">
        <v>1031</v>
      </c>
      <c r="D959" s="74" t="s">
        <v>1032</v>
      </c>
      <c r="E959" s="31" t="s">
        <v>14519</v>
      </c>
      <c r="F959" s="216">
        <v>1</v>
      </c>
      <c r="G959" s="75">
        <v>39170</v>
      </c>
      <c r="H959" s="40" t="s">
        <v>342</v>
      </c>
      <c r="I959" s="31" t="s">
        <v>14459</v>
      </c>
    </row>
    <row r="960" spans="1:9">
      <c r="A960" s="546"/>
      <c r="B960" s="216">
        <v>496</v>
      </c>
      <c r="C960" s="70" t="s">
        <v>1033</v>
      </c>
      <c r="D960" s="74" t="s">
        <v>1034</v>
      </c>
      <c r="E960" s="31" t="s">
        <v>14519</v>
      </c>
      <c r="F960" s="216">
        <v>1</v>
      </c>
      <c r="G960" s="75">
        <v>30000</v>
      </c>
      <c r="H960" s="40" t="s">
        <v>342</v>
      </c>
      <c r="I960" s="31" t="s">
        <v>14459</v>
      </c>
    </row>
    <row r="961" spans="1:9">
      <c r="A961" s="546"/>
      <c r="B961" s="216">
        <v>497</v>
      </c>
      <c r="C961" s="70" t="s">
        <v>1035</v>
      </c>
      <c r="D961" s="74" t="s">
        <v>1036</v>
      </c>
      <c r="E961" s="31" t="s">
        <v>14519</v>
      </c>
      <c r="F961" s="216">
        <v>1</v>
      </c>
      <c r="G961" s="75">
        <v>65400</v>
      </c>
      <c r="H961" s="40" t="s">
        <v>342</v>
      </c>
      <c r="I961" s="31" t="s">
        <v>14459</v>
      </c>
    </row>
    <row r="962" spans="1:9">
      <c r="A962" s="546"/>
      <c r="B962" s="216">
        <v>498</v>
      </c>
      <c r="C962" s="70" t="s">
        <v>1037</v>
      </c>
      <c r="D962" s="74" t="s">
        <v>1036</v>
      </c>
      <c r="E962" s="31" t="s">
        <v>14519</v>
      </c>
      <c r="F962" s="216">
        <v>1</v>
      </c>
      <c r="G962" s="75">
        <v>34000</v>
      </c>
      <c r="H962" s="40" t="s">
        <v>342</v>
      </c>
      <c r="I962" s="31" t="s">
        <v>14459</v>
      </c>
    </row>
    <row r="963" spans="1:9">
      <c r="A963" s="546"/>
      <c r="B963" s="216">
        <v>499</v>
      </c>
      <c r="C963" s="70" t="s">
        <v>1038</v>
      </c>
      <c r="D963" s="74" t="s">
        <v>1039</v>
      </c>
      <c r="E963" s="31" t="s">
        <v>14519</v>
      </c>
      <c r="F963" s="216">
        <v>1</v>
      </c>
      <c r="G963" s="75">
        <v>45780</v>
      </c>
      <c r="H963" s="40" t="s">
        <v>342</v>
      </c>
      <c r="I963" s="31" t="s">
        <v>14459</v>
      </c>
    </row>
    <row r="964" spans="1:9">
      <c r="A964" s="546"/>
      <c r="B964" s="216">
        <v>500</v>
      </c>
      <c r="C964" s="70" t="s">
        <v>1040</v>
      </c>
      <c r="D964" s="74" t="s">
        <v>1041</v>
      </c>
      <c r="E964" s="31" t="s">
        <v>14519</v>
      </c>
      <c r="F964" s="216">
        <v>1</v>
      </c>
      <c r="G964" s="75">
        <v>15630</v>
      </c>
      <c r="H964" s="40" t="s">
        <v>342</v>
      </c>
      <c r="I964" s="31" t="s">
        <v>14459</v>
      </c>
    </row>
    <row r="965" spans="1:9">
      <c r="A965" s="546"/>
      <c r="B965" s="216">
        <v>501</v>
      </c>
      <c r="C965" s="70" t="s">
        <v>1042</v>
      </c>
      <c r="D965" s="74" t="s">
        <v>1043</v>
      </c>
      <c r="E965" s="31" t="s">
        <v>14519</v>
      </c>
      <c r="F965" s="216">
        <v>1</v>
      </c>
      <c r="G965" s="75">
        <v>52320</v>
      </c>
      <c r="H965" s="40" t="s">
        <v>342</v>
      </c>
      <c r="I965" s="31" t="s">
        <v>14459</v>
      </c>
    </row>
    <row r="966" spans="1:9">
      <c r="A966" s="546"/>
      <c r="B966" s="216">
        <v>502</v>
      </c>
      <c r="C966" s="70" t="s">
        <v>1044</v>
      </c>
      <c r="D966" s="74" t="s">
        <v>1045</v>
      </c>
      <c r="E966" s="31" t="s">
        <v>14519</v>
      </c>
      <c r="F966" s="216">
        <v>1</v>
      </c>
      <c r="G966" s="75">
        <v>58860</v>
      </c>
      <c r="H966" s="40" t="s">
        <v>342</v>
      </c>
      <c r="I966" s="31" t="s">
        <v>14459</v>
      </c>
    </row>
    <row r="967" spans="1:9">
      <c r="A967" s="546"/>
      <c r="B967" s="216">
        <v>503</v>
      </c>
      <c r="C967" s="70" t="s">
        <v>1046</v>
      </c>
      <c r="D967" s="74" t="s">
        <v>1034</v>
      </c>
      <c r="E967" s="31" t="s">
        <v>14519</v>
      </c>
      <c r="F967" s="216">
        <v>1</v>
      </c>
      <c r="G967" s="75">
        <v>22170</v>
      </c>
      <c r="H967" s="40" t="s">
        <v>342</v>
      </c>
      <c r="I967" s="31" t="s">
        <v>14459</v>
      </c>
    </row>
    <row r="968" spans="1:9">
      <c r="A968" s="546"/>
      <c r="B968" s="216">
        <v>504</v>
      </c>
      <c r="C968" s="70" t="s">
        <v>1047</v>
      </c>
      <c r="D968" s="74" t="s">
        <v>1028</v>
      </c>
      <c r="E968" s="31" t="s">
        <v>14519</v>
      </c>
      <c r="F968" s="216">
        <v>1</v>
      </c>
      <c r="G968" s="75">
        <v>52320</v>
      </c>
      <c r="H968" s="40" t="s">
        <v>342</v>
      </c>
      <c r="I968" s="31" t="s">
        <v>14459</v>
      </c>
    </row>
    <row r="969" spans="1:9">
      <c r="A969" s="546"/>
      <c r="B969" s="216">
        <v>505</v>
      </c>
      <c r="C969" s="70" t="s">
        <v>1048</v>
      </c>
      <c r="D969" s="74" t="s">
        <v>1049</v>
      </c>
      <c r="E969" s="31" t="s">
        <v>14519</v>
      </c>
      <c r="F969" s="216">
        <v>1</v>
      </c>
      <c r="G969" s="75">
        <v>34000</v>
      </c>
      <c r="H969" s="40" t="s">
        <v>342</v>
      </c>
      <c r="I969" s="31" t="s">
        <v>14459</v>
      </c>
    </row>
    <row r="970" spans="1:9">
      <c r="A970" s="546"/>
      <c r="B970" s="216">
        <v>506</v>
      </c>
      <c r="C970" s="70" t="s">
        <v>1050</v>
      </c>
      <c r="D970" s="74" t="s">
        <v>1024</v>
      </c>
      <c r="E970" s="31" t="s">
        <v>14519</v>
      </c>
      <c r="F970" s="216">
        <v>1</v>
      </c>
      <c r="G970" s="75">
        <v>32630</v>
      </c>
      <c r="H970" s="40" t="s">
        <v>342</v>
      </c>
      <c r="I970" s="31" t="s">
        <v>14459</v>
      </c>
    </row>
    <row r="971" spans="1:9">
      <c r="A971" s="546"/>
      <c r="B971" s="216">
        <v>507</v>
      </c>
      <c r="C971" s="70" t="s">
        <v>1051</v>
      </c>
      <c r="D971" s="74" t="s">
        <v>1052</v>
      </c>
      <c r="E971" s="31" t="s">
        <v>14519</v>
      </c>
      <c r="F971" s="216">
        <v>1</v>
      </c>
      <c r="G971" s="75">
        <v>20860</v>
      </c>
      <c r="H971" s="40" t="s">
        <v>342</v>
      </c>
      <c r="I971" s="31" t="s">
        <v>14459</v>
      </c>
    </row>
    <row r="972" spans="1:9">
      <c r="A972" s="546"/>
      <c r="B972" s="216">
        <v>508</v>
      </c>
      <c r="C972" s="70" t="s">
        <v>1053</v>
      </c>
      <c r="D972" s="74" t="s">
        <v>1054</v>
      </c>
      <c r="E972" s="31" t="s">
        <v>14519</v>
      </c>
      <c r="F972" s="216">
        <v>1</v>
      </c>
      <c r="G972" s="75">
        <v>22170</v>
      </c>
      <c r="H972" s="40" t="s">
        <v>342</v>
      </c>
      <c r="I972" s="31" t="s">
        <v>14459</v>
      </c>
    </row>
    <row r="973" spans="1:9">
      <c r="A973" s="546"/>
      <c r="B973" s="216">
        <v>509</v>
      </c>
      <c r="C973" s="70" t="s">
        <v>1055</v>
      </c>
      <c r="D973" s="74" t="s">
        <v>1056</v>
      </c>
      <c r="E973" s="31" t="s">
        <v>14519</v>
      </c>
      <c r="F973" s="216">
        <v>1</v>
      </c>
      <c r="G973" s="75">
        <v>206590</v>
      </c>
      <c r="H973" s="40" t="s">
        <v>342</v>
      </c>
      <c r="I973" s="31" t="s">
        <v>14459</v>
      </c>
    </row>
    <row r="974" spans="1:9">
      <c r="A974" s="546"/>
      <c r="B974" s="216">
        <v>510</v>
      </c>
      <c r="C974" s="70" t="s">
        <v>1057</v>
      </c>
      <c r="D974" s="74" t="s">
        <v>1058</v>
      </c>
      <c r="E974" s="31" t="s">
        <v>14519</v>
      </c>
      <c r="F974" s="216">
        <v>1</v>
      </c>
      <c r="G974" s="75">
        <v>37930</v>
      </c>
      <c r="H974" s="40" t="s">
        <v>342</v>
      </c>
      <c r="I974" s="31" t="s">
        <v>14459</v>
      </c>
    </row>
    <row r="975" spans="1:9">
      <c r="A975" s="546"/>
      <c r="B975" s="216">
        <v>511</v>
      </c>
      <c r="C975" s="70" t="s">
        <v>1059</v>
      </c>
      <c r="D975" s="74" t="s">
        <v>1060</v>
      </c>
      <c r="E975" s="31" t="s">
        <v>14519</v>
      </c>
      <c r="F975" s="216">
        <v>1</v>
      </c>
      <c r="G975" s="75">
        <v>43160</v>
      </c>
      <c r="H975" s="40" t="s">
        <v>342</v>
      </c>
      <c r="I975" s="31" t="s">
        <v>14459</v>
      </c>
    </row>
    <row r="976" spans="1:9">
      <c r="A976" s="546"/>
      <c r="B976" s="216">
        <v>512</v>
      </c>
      <c r="C976" s="70" t="s">
        <v>1061</v>
      </c>
      <c r="D976" s="74" t="s">
        <v>1062</v>
      </c>
      <c r="E976" s="31" t="s">
        <v>14519</v>
      </c>
      <c r="F976" s="216">
        <v>1</v>
      </c>
      <c r="G976" s="75">
        <v>57550</v>
      </c>
      <c r="H976" s="40" t="s">
        <v>342</v>
      </c>
      <c r="I976" s="31" t="s">
        <v>14459</v>
      </c>
    </row>
    <row r="977" spans="1:9">
      <c r="A977" s="546"/>
      <c r="B977" s="216">
        <v>513</v>
      </c>
      <c r="C977" s="70" t="s">
        <v>1063</v>
      </c>
      <c r="D977" s="74" t="s">
        <v>1064</v>
      </c>
      <c r="E977" s="31" t="s">
        <v>14519</v>
      </c>
      <c r="F977" s="216">
        <v>1</v>
      </c>
      <c r="G977" s="75">
        <v>13080</v>
      </c>
      <c r="H977" s="40" t="s">
        <v>342</v>
      </c>
      <c r="I977" s="31" t="s">
        <v>14459</v>
      </c>
    </row>
    <row r="978" spans="1:9">
      <c r="A978" s="546"/>
      <c r="B978" s="216">
        <v>514</v>
      </c>
      <c r="C978" s="70" t="s">
        <v>1065</v>
      </c>
      <c r="D978" s="74" t="s">
        <v>1024</v>
      </c>
      <c r="E978" s="31" t="s">
        <v>14519</v>
      </c>
      <c r="F978" s="216">
        <v>1</v>
      </c>
      <c r="G978" s="75">
        <v>45780</v>
      </c>
      <c r="H978" s="40" t="s">
        <v>342</v>
      </c>
      <c r="I978" s="31" t="s">
        <v>14459</v>
      </c>
    </row>
    <row r="979" spans="1:9">
      <c r="A979" s="546"/>
      <c r="B979" s="216">
        <v>515</v>
      </c>
      <c r="C979" s="70" t="s">
        <v>1066</v>
      </c>
      <c r="D979" s="74" t="s">
        <v>1024</v>
      </c>
      <c r="E979" s="31" t="s">
        <v>14519</v>
      </c>
      <c r="F979" s="216">
        <v>1</v>
      </c>
      <c r="G979" s="75">
        <v>52250</v>
      </c>
      <c r="H979" s="40" t="s">
        <v>342</v>
      </c>
      <c r="I979" s="31" t="s">
        <v>14459</v>
      </c>
    </row>
    <row r="980" spans="1:9">
      <c r="A980" s="546"/>
      <c r="B980" s="216">
        <v>516</v>
      </c>
      <c r="C980" s="70" t="s">
        <v>1067</v>
      </c>
      <c r="D980" s="74" t="s">
        <v>1068</v>
      </c>
      <c r="E980" s="31" t="s">
        <v>14519</v>
      </c>
      <c r="F980" s="216">
        <v>1</v>
      </c>
      <c r="G980" s="75">
        <v>111180</v>
      </c>
      <c r="H980" s="171" t="s">
        <v>342</v>
      </c>
      <c r="I980" s="31" t="s">
        <v>14459</v>
      </c>
    </row>
    <row r="981" spans="1:9">
      <c r="A981" s="546"/>
      <c r="B981" s="160">
        <v>517</v>
      </c>
      <c r="C981" s="161" t="s">
        <v>990</v>
      </c>
      <c r="D981" s="161" t="s">
        <v>350</v>
      </c>
      <c r="E981" s="166" t="s">
        <v>14522</v>
      </c>
      <c r="F981" s="160">
        <v>1</v>
      </c>
      <c r="G981" s="173">
        <v>33000</v>
      </c>
      <c r="H981" s="163" t="s">
        <v>2501</v>
      </c>
      <c r="I981" s="169" t="s">
        <v>14459</v>
      </c>
    </row>
    <row r="982" spans="1:9">
      <c r="A982" s="546"/>
      <c r="B982" s="160">
        <v>518</v>
      </c>
      <c r="C982" s="161" t="s">
        <v>991</v>
      </c>
      <c r="D982" s="161" t="s">
        <v>992</v>
      </c>
      <c r="E982" s="166" t="s">
        <v>14522</v>
      </c>
      <c r="F982" s="160">
        <v>1</v>
      </c>
      <c r="G982" s="173">
        <v>17000</v>
      </c>
      <c r="H982" s="163" t="s">
        <v>2501</v>
      </c>
      <c r="I982" s="169" t="s">
        <v>14459</v>
      </c>
    </row>
    <row r="983" spans="1:9">
      <c r="A983" s="546"/>
      <c r="B983" s="160">
        <v>519</v>
      </c>
      <c r="C983" s="161" t="s">
        <v>993</v>
      </c>
      <c r="D983" s="161" t="s">
        <v>994</v>
      </c>
      <c r="E983" s="166" t="s">
        <v>14522</v>
      </c>
      <c r="F983" s="160">
        <v>1</v>
      </c>
      <c r="G983" s="173">
        <v>40000</v>
      </c>
      <c r="H983" s="163" t="s">
        <v>2501</v>
      </c>
      <c r="I983" s="169" t="s">
        <v>14459</v>
      </c>
    </row>
    <row r="984" spans="1:9">
      <c r="A984" s="546"/>
      <c r="B984" s="160">
        <v>520</v>
      </c>
      <c r="C984" s="161" t="s">
        <v>995</v>
      </c>
      <c r="D984" s="161" t="s">
        <v>996</v>
      </c>
      <c r="E984" s="166" t="s">
        <v>14522</v>
      </c>
      <c r="F984" s="160">
        <v>1</v>
      </c>
      <c r="G984" s="173">
        <v>17000</v>
      </c>
      <c r="H984" s="163" t="s">
        <v>2501</v>
      </c>
      <c r="I984" s="169" t="s">
        <v>14459</v>
      </c>
    </row>
    <row r="985" spans="1:9">
      <c r="A985" s="546"/>
      <c r="B985" s="160">
        <v>521</v>
      </c>
      <c r="C985" s="161" t="s">
        <v>997</v>
      </c>
      <c r="D985" s="161" t="s">
        <v>350</v>
      </c>
      <c r="E985" s="166" t="s">
        <v>14522</v>
      </c>
      <c r="F985" s="160">
        <v>1</v>
      </c>
      <c r="G985" s="173">
        <v>20000</v>
      </c>
      <c r="H985" s="163" t="s">
        <v>2501</v>
      </c>
      <c r="I985" s="169" t="s">
        <v>14459</v>
      </c>
    </row>
    <row r="986" spans="1:9">
      <c r="A986" s="546"/>
      <c r="B986" s="160">
        <v>522</v>
      </c>
      <c r="C986" s="161" t="s">
        <v>998</v>
      </c>
      <c r="D986" s="161" t="s">
        <v>999</v>
      </c>
      <c r="E986" s="166" t="s">
        <v>14522</v>
      </c>
      <c r="F986" s="160">
        <v>1</v>
      </c>
      <c r="G986" s="173">
        <v>80000</v>
      </c>
      <c r="H986" s="163" t="s">
        <v>2501</v>
      </c>
      <c r="I986" s="169" t="s">
        <v>14459</v>
      </c>
    </row>
    <row r="987" spans="1:9">
      <c r="A987" s="546"/>
      <c r="B987" s="160">
        <v>523</v>
      </c>
      <c r="C987" s="161" t="s">
        <v>1000</v>
      </c>
      <c r="D987" s="161" t="s">
        <v>1001</v>
      </c>
      <c r="E987" s="166" t="s">
        <v>14522</v>
      </c>
      <c r="F987" s="160">
        <v>1</v>
      </c>
      <c r="G987" s="173">
        <v>35000</v>
      </c>
      <c r="H987" s="163" t="s">
        <v>2501</v>
      </c>
      <c r="I987" s="169" t="s">
        <v>14459</v>
      </c>
    </row>
    <row r="988" spans="1:9">
      <c r="A988" s="546"/>
      <c r="B988" s="160">
        <v>524</v>
      </c>
      <c r="C988" s="161" t="s">
        <v>1002</v>
      </c>
      <c r="D988" s="161" t="s">
        <v>1003</v>
      </c>
      <c r="E988" s="166" t="s">
        <v>14522</v>
      </c>
      <c r="F988" s="160">
        <v>1</v>
      </c>
      <c r="G988" s="173">
        <v>33000</v>
      </c>
      <c r="H988" s="163" t="s">
        <v>2501</v>
      </c>
      <c r="I988" s="169" t="s">
        <v>14459</v>
      </c>
    </row>
    <row r="989" spans="1:9">
      <c r="A989" s="546"/>
      <c r="B989" s="160">
        <v>525</v>
      </c>
      <c r="C989" s="161" t="s">
        <v>1004</v>
      </c>
      <c r="D989" s="161" t="s">
        <v>1005</v>
      </c>
      <c r="E989" s="166" t="s">
        <v>14522</v>
      </c>
      <c r="F989" s="160">
        <v>1</v>
      </c>
      <c r="G989" s="173">
        <v>15000</v>
      </c>
      <c r="H989" s="163" t="s">
        <v>2501</v>
      </c>
      <c r="I989" s="169" t="s">
        <v>14459</v>
      </c>
    </row>
    <row r="990" spans="1:9">
      <c r="A990" s="546"/>
      <c r="B990" s="160">
        <v>526</v>
      </c>
      <c r="C990" s="161" t="s">
        <v>1006</v>
      </c>
      <c r="D990" s="161" t="s">
        <v>994</v>
      </c>
      <c r="E990" s="166" t="s">
        <v>14522</v>
      </c>
      <c r="F990" s="160">
        <v>1</v>
      </c>
      <c r="G990" s="173">
        <v>39000</v>
      </c>
      <c r="H990" s="163" t="s">
        <v>2501</v>
      </c>
      <c r="I990" s="169" t="s">
        <v>14459</v>
      </c>
    </row>
    <row r="991" spans="1:9">
      <c r="A991" s="546"/>
      <c r="B991" s="160">
        <v>527</v>
      </c>
      <c r="C991" s="161" t="s">
        <v>990</v>
      </c>
      <c r="D991" s="161" t="s">
        <v>992</v>
      </c>
      <c r="E991" s="166" t="s">
        <v>14522</v>
      </c>
      <c r="F991" s="160">
        <v>1</v>
      </c>
      <c r="G991" s="173">
        <v>30000</v>
      </c>
      <c r="H991" s="163" t="s">
        <v>2501</v>
      </c>
      <c r="I991" s="169" t="s">
        <v>14459</v>
      </c>
    </row>
    <row r="992" spans="1:9">
      <c r="A992" s="546"/>
      <c r="B992" s="160">
        <v>528</v>
      </c>
      <c r="C992" s="161" t="s">
        <v>991</v>
      </c>
      <c r="D992" s="161" t="s">
        <v>1003</v>
      </c>
      <c r="E992" s="166" t="s">
        <v>14522</v>
      </c>
      <c r="F992" s="160">
        <v>1</v>
      </c>
      <c r="G992" s="173">
        <v>35000</v>
      </c>
      <c r="H992" s="163" t="s">
        <v>2501</v>
      </c>
      <c r="I992" s="169" t="s">
        <v>14459</v>
      </c>
    </row>
    <row r="993" spans="1:9">
      <c r="A993" s="546"/>
      <c r="B993" s="160">
        <v>529</v>
      </c>
      <c r="C993" s="161" t="s">
        <v>993</v>
      </c>
      <c r="D993" s="161" t="s">
        <v>350</v>
      </c>
      <c r="E993" s="166" t="s">
        <v>14522</v>
      </c>
      <c r="F993" s="160">
        <v>1</v>
      </c>
      <c r="G993" s="173">
        <v>38000</v>
      </c>
      <c r="H993" s="163" t="s">
        <v>2501</v>
      </c>
      <c r="I993" s="169" t="s">
        <v>14459</v>
      </c>
    </row>
    <row r="994" spans="1:9">
      <c r="A994" s="546"/>
      <c r="B994" s="160">
        <v>530</v>
      </c>
      <c r="C994" s="161" t="s">
        <v>995</v>
      </c>
      <c r="D994" s="161" t="s">
        <v>352</v>
      </c>
      <c r="E994" s="166" t="s">
        <v>14522</v>
      </c>
      <c r="F994" s="160">
        <v>1</v>
      </c>
      <c r="G994" s="173">
        <v>70000</v>
      </c>
      <c r="H994" s="163" t="s">
        <v>2501</v>
      </c>
      <c r="I994" s="169" t="s">
        <v>14459</v>
      </c>
    </row>
    <row r="995" spans="1:9">
      <c r="A995" s="546"/>
      <c r="B995" s="160">
        <v>531</v>
      </c>
      <c r="C995" s="161" t="s">
        <v>997</v>
      </c>
      <c r="D995" s="161" t="s">
        <v>350</v>
      </c>
      <c r="E995" s="166" t="s">
        <v>14522</v>
      </c>
      <c r="F995" s="160">
        <v>1</v>
      </c>
      <c r="G995" s="173">
        <v>32000</v>
      </c>
      <c r="H995" s="163" t="s">
        <v>2501</v>
      </c>
      <c r="I995" s="169" t="s">
        <v>14459</v>
      </c>
    </row>
    <row r="996" spans="1:9">
      <c r="A996" s="546"/>
      <c r="B996" s="160">
        <v>532</v>
      </c>
      <c r="C996" s="161" t="s">
        <v>998</v>
      </c>
      <c r="D996" s="161" t="s">
        <v>1012</v>
      </c>
      <c r="E996" s="166" t="s">
        <v>14522</v>
      </c>
      <c r="F996" s="160">
        <v>1</v>
      </c>
      <c r="G996" s="173">
        <v>20000</v>
      </c>
      <c r="H996" s="163" t="s">
        <v>2501</v>
      </c>
      <c r="I996" s="169" t="s">
        <v>14459</v>
      </c>
    </row>
    <row r="997" spans="1:9">
      <c r="A997" s="546"/>
      <c r="B997" s="160">
        <v>533</v>
      </c>
      <c r="C997" s="161" t="s">
        <v>1000</v>
      </c>
      <c r="D997" s="161" t="s">
        <v>1014</v>
      </c>
      <c r="E997" s="166" t="s">
        <v>14522</v>
      </c>
      <c r="F997" s="160">
        <v>1</v>
      </c>
      <c r="G997" s="173">
        <v>25000</v>
      </c>
      <c r="H997" s="163" t="s">
        <v>2501</v>
      </c>
      <c r="I997" s="169" t="s">
        <v>14459</v>
      </c>
    </row>
    <row r="998" spans="1:9">
      <c r="A998" s="546"/>
      <c r="B998" s="160">
        <v>534</v>
      </c>
      <c r="C998" s="161" t="s">
        <v>1002</v>
      </c>
      <c r="D998" s="161" t="s">
        <v>1016</v>
      </c>
      <c r="E998" s="166" t="s">
        <v>14522</v>
      </c>
      <c r="F998" s="160">
        <v>1</v>
      </c>
      <c r="G998" s="173">
        <v>18000</v>
      </c>
      <c r="H998" s="163" t="s">
        <v>2501</v>
      </c>
      <c r="I998" s="169" t="s">
        <v>14459</v>
      </c>
    </row>
    <row r="999" spans="1:9">
      <c r="A999" s="546"/>
      <c r="B999" s="160">
        <v>535</v>
      </c>
      <c r="C999" s="161" t="s">
        <v>1004</v>
      </c>
      <c r="D999" s="161" t="s">
        <v>1012</v>
      </c>
      <c r="E999" s="166" t="s">
        <v>14522</v>
      </c>
      <c r="F999" s="160">
        <v>1</v>
      </c>
      <c r="G999" s="173">
        <v>25000</v>
      </c>
      <c r="H999" s="163" t="s">
        <v>2501</v>
      </c>
      <c r="I999" s="169" t="s">
        <v>14459</v>
      </c>
    </row>
    <row r="1000" spans="1:9">
      <c r="A1000" s="546"/>
      <c r="B1000" s="160">
        <v>536</v>
      </c>
      <c r="C1000" s="161" t="s">
        <v>1006</v>
      </c>
      <c r="D1000" s="161" t="s">
        <v>1019</v>
      </c>
      <c r="E1000" s="166" t="s">
        <v>14522</v>
      </c>
      <c r="F1000" s="160">
        <v>1</v>
      </c>
      <c r="G1000" s="173">
        <v>40000</v>
      </c>
      <c r="H1000" s="163" t="s">
        <v>2501</v>
      </c>
      <c r="I1000" s="169" t="s">
        <v>14459</v>
      </c>
    </row>
    <row r="1001" spans="1:9">
      <c r="A1001" s="546"/>
      <c r="B1001" s="160">
        <v>537</v>
      </c>
      <c r="C1001" s="161" t="s">
        <v>1007</v>
      </c>
      <c r="D1001" s="161" t="s">
        <v>876</v>
      </c>
      <c r="E1001" s="166" t="s">
        <v>14522</v>
      </c>
      <c r="F1001" s="160">
        <v>1</v>
      </c>
      <c r="G1001" s="173">
        <v>17000</v>
      </c>
      <c r="H1001" s="163" t="s">
        <v>2501</v>
      </c>
      <c r="I1001" s="169" t="s">
        <v>14459</v>
      </c>
    </row>
    <row r="1002" spans="1:9">
      <c r="A1002" s="546"/>
      <c r="B1002" s="160">
        <v>538</v>
      </c>
      <c r="C1002" s="161" t="s">
        <v>990</v>
      </c>
      <c r="D1002" s="161" t="s">
        <v>1022</v>
      </c>
      <c r="E1002" s="166" t="s">
        <v>14522</v>
      </c>
      <c r="F1002" s="160">
        <v>1</v>
      </c>
      <c r="G1002" s="173">
        <v>18000</v>
      </c>
      <c r="H1002" s="163" t="s">
        <v>2501</v>
      </c>
      <c r="I1002" s="169" t="s">
        <v>14459</v>
      </c>
    </row>
    <row r="1003" spans="1:9">
      <c r="A1003" s="546"/>
      <c r="B1003" s="160">
        <v>539</v>
      </c>
      <c r="C1003" s="161" t="s">
        <v>1008</v>
      </c>
      <c r="D1003" s="161" t="s">
        <v>1024</v>
      </c>
      <c r="E1003" s="166" t="s">
        <v>14522</v>
      </c>
      <c r="F1003" s="160">
        <v>1</v>
      </c>
      <c r="G1003" s="173">
        <v>32630</v>
      </c>
      <c r="H1003" s="163" t="s">
        <v>2501</v>
      </c>
      <c r="I1003" s="169" t="s">
        <v>14459</v>
      </c>
    </row>
    <row r="1004" spans="1:9">
      <c r="A1004" s="546"/>
      <c r="B1004" s="160">
        <v>540</v>
      </c>
      <c r="C1004" s="161" t="s">
        <v>1009</v>
      </c>
      <c r="D1004" s="161" t="s">
        <v>1026</v>
      </c>
      <c r="E1004" s="166" t="s">
        <v>14522</v>
      </c>
      <c r="F1004" s="160">
        <v>1</v>
      </c>
      <c r="G1004" s="173">
        <v>45780</v>
      </c>
      <c r="H1004" s="163" t="s">
        <v>2501</v>
      </c>
      <c r="I1004" s="169" t="s">
        <v>14459</v>
      </c>
    </row>
    <row r="1005" spans="1:9">
      <c r="A1005" s="546"/>
      <c r="B1005" s="160">
        <v>541</v>
      </c>
      <c r="C1005" s="161" t="s">
        <v>1010</v>
      </c>
      <c r="D1005" s="161" t="s">
        <v>1028</v>
      </c>
      <c r="E1005" s="166" t="s">
        <v>14522</v>
      </c>
      <c r="F1005" s="160">
        <v>1</v>
      </c>
      <c r="G1005" s="173">
        <v>52320</v>
      </c>
      <c r="H1005" s="163" t="s">
        <v>2501</v>
      </c>
      <c r="I1005" s="169" t="s">
        <v>14459</v>
      </c>
    </row>
    <row r="1006" spans="1:9">
      <c r="A1006" s="546"/>
      <c r="B1006" s="160">
        <v>542</v>
      </c>
      <c r="C1006" s="161" t="s">
        <v>1011</v>
      </c>
      <c r="D1006" s="161" t="s">
        <v>1030</v>
      </c>
      <c r="E1006" s="166" t="s">
        <v>14522</v>
      </c>
      <c r="F1006" s="160">
        <v>1</v>
      </c>
      <c r="G1006" s="173">
        <v>214080</v>
      </c>
      <c r="H1006" s="163" t="s">
        <v>2501</v>
      </c>
      <c r="I1006" s="169" t="s">
        <v>14459</v>
      </c>
    </row>
    <row r="1007" spans="1:9">
      <c r="A1007" s="546"/>
      <c r="B1007" s="160">
        <v>543</v>
      </c>
      <c r="C1007" s="161" t="s">
        <v>1013</v>
      </c>
      <c r="D1007" s="161" t="s">
        <v>1032</v>
      </c>
      <c r="E1007" s="166" t="s">
        <v>14522</v>
      </c>
      <c r="F1007" s="160">
        <v>1</v>
      </c>
      <c r="G1007" s="173">
        <v>39170</v>
      </c>
      <c r="H1007" s="163" t="s">
        <v>2501</v>
      </c>
      <c r="I1007" s="169" t="s">
        <v>14459</v>
      </c>
    </row>
    <row r="1008" spans="1:9">
      <c r="A1008" s="546"/>
      <c r="B1008" s="160">
        <v>544</v>
      </c>
      <c r="C1008" s="161" t="s">
        <v>1015</v>
      </c>
      <c r="D1008" s="161" t="s">
        <v>1034</v>
      </c>
      <c r="E1008" s="166" t="s">
        <v>14522</v>
      </c>
      <c r="F1008" s="160">
        <v>1</v>
      </c>
      <c r="G1008" s="173">
        <v>30000</v>
      </c>
      <c r="H1008" s="163" t="s">
        <v>2501</v>
      </c>
      <c r="I1008" s="169" t="s">
        <v>14459</v>
      </c>
    </row>
    <row r="1009" spans="1:9">
      <c r="A1009" s="546"/>
      <c r="B1009" s="160">
        <v>545</v>
      </c>
      <c r="C1009" s="161" t="s">
        <v>1017</v>
      </c>
      <c r="D1009" s="161" t="s">
        <v>1036</v>
      </c>
      <c r="E1009" s="166" t="s">
        <v>14522</v>
      </c>
      <c r="F1009" s="160">
        <v>1</v>
      </c>
      <c r="G1009" s="173">
        <v>65400</v>
      </c>
      <c r="H1009" s="163" t="s">
        <v>2501</v>
      </c>
      <c r="I1009" s="169" t="s">
        <v>14459</v>
      </c>
    </row>
    <row r="1010" spans="1:9">
      <c r="A1010" s="546"/>
      <c r="B1010" s="160">
        <v>546</v>
      </c>
      <c r="C1010" s="161" t="s">
        <v>1018</v>
      </c>
      <c r="D1010" s="161" t="s">
        <v>1036</v>
      </c>
      <c r="E1010" s="166" t="s">
        <v>14522</v>
      </c>
      <c r="F1010" s="160">
        <v>1</v>
      </c>
      <c r="G1010" s="173">
        <v>34000</v>
      </c>
      <c r="H1010" s="163" t="s">
        <v>2501</v>
      </c>
      <c r="I1010" s="169" t="s">
        <v>14459</v>
      </c>
    </row>
    <row r="1011" spans="1:9">
      <c r="A1011" s="546"/>
      <c r="B1011" s="160">
        <v>547</v>
      </c>
      <c r="C1011" s="161" t="s">
        <v>1020</v>
      </c>
      <c r="D1011" s="161" t="s">
        <v>1039</v>
      </c>
      <c r="E1011" s="166" t="s">
        <v>14522</v>
      </c>
      <c r="F1011" s="160">
        <v>1</v>
      </c>
      <c r="G1011" s="173">
        <v>45780</v>
      </c>
      <c r="H1011" s="163" t="s">
        <v>2501</v>
      </c>
      <c r="I1011" s="169" t="s">
        <v>14459</v>
      </c>
    </row>
    <row r="1012" spans="1:9">
      <c r="A1012" s="546"/>
      <c r="B1012" s="160">
        <v>548</v>
      </c>
      <c r="C1012" s="161" t="s">
        <v>1021</v>
      </c>
      <c r="D1012" s="161" t="s">
        <v>1041</v>
      </c>
      <c r="E1012" s="166" t="s">
        <v>14522</v>
      </c>
      <c r="F1012" s="160">
        <v>1</v>
      </c>
      <c r="G1012" s="173">
        <v>15630</v>
      </c>
      <c r="H1012" s="163" t="s">
        <v>2501</v>
      </c>
      <c r="I1012" s="169" t="s">
        <v>14459</v>
      </c>
    </row>
    <row r="1013" spans="1:9">
      <c r="A1013" s="546"/>
      <c r="B1013" s="160">
        <v>549</v>
      </c>
      <c r="C1013" s="161" t="s">
        <v>1023</v>
      </c>
      <c r="D1013" s="161" t="s">
        <v>1043</v>
      </c>
      <c r="E1013" s="166" t="s">
        <v>14522</v>
      </c>
      <c r="F1013" s="160">
        <v>1</v>
      </c>
      <c r="G1013" s="173">
        <v>52320</v>
      </c>
      <c r="H1013" s="163" t="s">
        <v>2501</v>
      </c>
      <c r="I1013" s="169" t="s">
        <v>14459</v>
      </c>
    </row>
    <row r="1014" spans="1:9">
      <c r="A1014" s="546"/>
      <c r="B1014" s="160">
        <v>550</v>
      </c>
      <c r="C1014" s="161" t="s">
        <v>1025</v>
      </c>
      <c r="D1014" s="161" t="s">
        <v>1045</v>
      </c>
      <c r="E1014" s="166" t="s">
        <v>14522</v>
      </c>
      <c r="F1014" s="160">
        <v>1</v>
      </c>
      <c r="G1014" s="173">
        <v>58860</v>
      </c>
      <c r="H1014" s="163" t="s">
        <v>2501</v>
      </c>
      <c r="I1014" s="169" t="s">
        <v>14459</v>
      </c>
    </row>
    <row r="1015" spans="1:9">
      <c r="A1015" s="546"/>
      <c r="B1015" s="160">
        <v>551</v>
      </c>
      <c r="C1015" s="161" t="s">
        <v>1027</v>
      </c>
      <c r="D1015" s="161" t="s">
        <v>1034</v>
      </c>
      <c r="E1015" s="166" t="s">
        <v>14522</v>
      </c>
      <c r="F1015" s="160">
        <v>1</v>
      </c>
      <c r="G1015" s="173">
        <v>22170</v>
      </c>
      <c r="H1015" s="163" t="s">
        <v>2501</v>
      </c>
      <c r="I1015" s="169" t="s">
        <v>14459</v>
      </c>
    </row>
    <row r="1016" spans="1:9">
      <c r="A1016" s="546"/>
      <c r="B1016" s="160">
        <v>554</v>
      </c>
      <c r="C1016" s="161" t="s">
        <v>1047</v>
      </c>
      <c r="D1016" s="161" t="s">
        <v>1028</v>
      </c>
      <c r="E1016" s="166" t="s">
        <v>14522</v>
      </c>
      <c r="F1016" s="160">
        <v>1</v>
      </c>
      <c r="G1016" s="173">
        <v>52320</v>
      </c>
      <c r="H1016" s="163" t="s">
        <v>2501</v>
      </c>
      <c r="I1016" s="169" t="s">
        <v>14459</v>
      </c>
    </row>
    <row r="1017" spans="1:9">
      <c r="A1017" s="546"/>
      <c r="B1017" s="160">
        <v>557</v>
      </c>
      <c r="C1017" s="161" t="s">
        <v>1048</v>
      </c>
      <c r="D1017" s="161" t="s">
        <v>1049</v>
      </c>
      <c r="E1017" s="166" t="s">
        <v>14522</v>
      </c>
      <c r="F1017" s="160">
        <v>1</v>
      </c>
      <c r="G1017" s="173">
        <v>34000</v>
      </c>
      <c r="H1017" s="163" t="s">
        <v>2501</v>
      </c>
      <c r="I1017" s="169" t="s">
        <v>14459</v>
      </c>
    </row>
    <row r="1018" spans="1:9">
      <c r="A1018" s="546"/>
      <c r="B1018" s="160">
        <v>558</v>
      </c>
      <c r="C1018" s="161" t="s">
        <v>1050</v>
      </c>
      <c r="D1018" s="161" t="s">
        <v>1024</v>
      </c>
      <c r="E1018" s="166" t="s">
        <v>14522</v>
      </c>
      <c r="F1018" s="160">
        <v>1</v>
      </c>
      <c r="G1018" s="173">
        <v>32630</v>
      </c>
      <c r="H1018" s="163" t="s">
        <v>2501</v>
      </c>
      <c r="I1018" s="169" t="s">
        <v>14459</v>
      </c>
    </row>
    <row r="1019" spans="1:9">
      <c r="A1019" s="546"/>
      <c r="B1019" s="160">
        <v>559</v>
      </c>
      <c r="C1019" s="161" t="s">
        <v>1051</v>
      </c>
      <c r="D1019" s="161" t="s">
        <v>1052</v>
      </c>
      <c r="E1019" s="166" t="s">
        <v>14522</v>
      </c>
      <c r="F1019" s="160">
        <v>1</v>
      </c>
      <c r="G1019" s="173">
        <v>20860</v>
      </c>
      <c r="H1019" s="163" t="s">
        <v>2501</v>
      </c>
      <c r="I1019" s="169" t="s">
        <v>14459</v>
      </c>
    </row>
    <row r="1020" spans="1:9">
      <c r="A1020" s="546"/>
      <c r="B1020" s="160">
        <v>560</v>
      </c>
      <c r="C1020" s="161" t="s">
        <v>1053</v>
      </c>
      <c r="D1020" s="161" t="s">
        <v>1054</v>
      </c>
      <c r="E1020" s="166" t="s">
        <v>14522</v>
      </c>
      <c r="F1020" s="160">
        <v>1</v>
      </c>
      <c r="G1020" s="173">
        <v>22170</v>
      </c>
      <c r="H1020" s="163" t="s">
        <v>2501</v>
      </c>
      <c r="I1020" s="169" t="s">
        <v>14459</v>
      </c>
    </row>
    <row r="1021" spans="1:9">
      <c r="A1021" s="546"/>
      <c r="B1021" s="160">
        <v>561</v>
      </c>
      <c r="C1021" s="161" t="s">
        <v>1055</v>
      </c>
      <c r="D1021" s="161" t="s">
        <v>1056</v>
      </c>
      <c r="E1021" s="166" t="s">
        <v>14522</v>
      </c>
      <c r="F1021" s="160">
        <v>1</v>
      </c>
      <c r="G1021" s="173">
        <v>206590</v>
      </c>
      <c r="H1021" s="163" t="s">
        <v>2501</v>
      </c>
      <c r="I1021" s="169" t="s">
        <v>14459</v>
      </c>
    </row>
    <row r="1022" spans="1:9">
      <c r="A1022" s="546"/>
      <c r="B1022" s="160">
        <v>562</v>
      </c>
      <c r="C1022" s="161" t="s">
        <v>1057</v>
      </c>
      <c r="D1022" s="161" t="s">
        <v>1058</v>
      </c>
      <c r="E1022" s="166" t="s">
        <v>14522</v>
      </c>
      <c r="F1022" s="160">
        <v>1</v>
      </c>
      <c r="G1022" s="173">
        <v>37930</v>
      </c>
      <c r="H1022" s="163" t="s">
        <v>2501</v>
      </c>
      <c r="I1022" s="169" t="s">
        <v>14459</v>
      </c>
    </row>
    <row r="1023" spans="1:9">
      <c r="A1023" s="546"/>
      <c r="B1023" s="160">
        <v>563</v>
      </c>
      <c r="C1023" s="161" t="s">
        <v>1059</v>
      </c>
      <c r="D1023" s="161" t="s">
        <v>1060</v>
      </c>
      <c r="E1023" s="166" t="s">
        <v>14522</v>
      </c>
      <c r="F1023" s="160">
        <v>1</v>
      </c>
      <c r="G1023" s="173">
        <v>43160</v>
      </c>
      <c r="H1023" s="163" t="s">
        <v>2501</v>
      </c>
      <c r="I1023" s="169" t="s">
        <v>14459</v>
      </c>
    </row>
    <row r="1024" spans="1:9">
      <c r="A1024" s="546"/>
      <c r="B1024" s="160">
        <v>564</v>
      </c>
      <c r="C1024" s="161" t="s">
        <v>1061</v>
      </c>
      <c r="D1024" s="161" t="s">
        <v>1062</v>
      </c>
      <c r="E1024" s="166" t="s">
        <v>14522</v>
      </c>
      <c r="F1024" s="160">
        <v>1</v>
      </c>
      <c r="G1024" s="173">
        <v>57550</v>
      </c>
      <c r="H1024" s="163" t="s">
        <v>2501</v>
      </c>
      <c r="I1024" s="169" t="s">
        <v>14459</v>
      </c>
    </row>
    <row r="1025" spans="1:9">
      <c r="A1025" s="546"/>
      <c r="B1025" s="160">
        <v>568</v>
      </c>
      <c r="C1025" s="161" t="s">
        <v>1063</v>
      </c>
      <c r="D1025" s="161" t="s">
        <v>1064</v>
      </c>
      <c r="E1025" s="166" t="s">
        <v>14522</v>
      </c>
      <c r="F1025" s="160">
        <v>1</v>
      </c>
      <c r="G1025" s="173">
        <v>13080</v>
      </c>
      <c r="H1025" s="163" t="s">
        <v>2501</v>
      </c>
      <c r="I1025" s="169" t="s">
        <v>14459</v>
      </c>
    </row>
    <row r="1026" spans="1:9">
      <c r="A1026" s="546"/>
      <c r="B1026" s="160">
        <v>569</v>
      </c>
      <c r="C1026" s="161" t="s">
        <v>1065</v>
      </c>
      <c r="D1026" s="161" t="s">
        <v>1024</v>
      </c>
      <c r="E1026" s="166" t="s">
        <v>14522</v>
      </c>
      <c r="F1026" s="160">
        <v>1</v>
      </c>
      <c r="G1026" s="173">
        <v>45780</v>
      </c>
      <c r="H1026" s="163" t="s">
        <v>2501</v>
      </c>
      <c r="I1026" s="169" t="s">
        <v>14459</v>
      </c>
    </row>
    <row r="1027" spans="1:9">
      <c r="A1027" s="546"/>
      <c r="B1027" s="160">
        <v>570</v>
      </c>
      <c r="C1027" s="161" t="s">
        <v>1066</v>
      </c>
      <c r="D1027" s="161" t="s">
        <v>1024</v>
      </c>
      <c r="E1027" s="166" t="s">
        <v>14522</v>
      </c>
      <c r="F1027" s="160">
        <v>1</v>
      </c>
      <c r="G1027" s="173">
        <v>52250</v>
      </c>
      <c r="H1027" s="163" t="s">
        <v>2501</v>
      </c>
      <c r="I1027" s="169" t="s">
        <v>14459</v>
      </c>
    </row>
    <row r="1028" spans="1:9">
      <c r="A1028" s="546"/>
      <c r="B1028" s="160">
        <v>571</v>
      </c>
      <c r="C1028" s="161" t="s">
        <v>1067</v>
      </c>
      <c r="D1028" s="161" t="s">
        <v>1068</v>
      </c>
      <c r="E1028" s="166" t="s">
        <v>14522</v>
      </c>
      <c r="F1028" s="160">
        <v>1</v>
      </c>
      <c r="G1028" s="173">
        <v>111180</v>
      </c>
      <c r="H1028" s="163" t="s">
        <v>2501</v>
      </c>
      <c r="I1028" s="169" t="s">
        <v>14459</v>
      </c>
    </row>
    <row r="1029" spans="1:9">
      <c r="A1029" s="546"/>
      <c r="B1029" s="160">
        <v>572</v>
      </c>
      <c r="C1029" s="174" t="s">
        <v>2502</v>
      </c>
      <c r="D1029" s="174" t="s">
        <v>2503</v>
      </c>
      <c r="E1029" s="166" t="s">
        <v>14522</v>
      </c>
      <c r="F1029" s="160">
        <v>1</v>
      </c>
      <c r="G1029" s="175">
        <v>165000</v>
      </c>
      <c r="H1029" s="163" t="s">
        <v>2501</v>
      </c>
      <c r="I1029" s="169" t="s">
        <v>14459</v>
      </c>
    </row>
    <row r="1030" spans="1:9">
      <c r="A1030" s="546"/>
      <c r="B1030" s="160">
        <v>573</v>
      </c>
      <c r="C1030" s="174" t="s">
        <v>2504</v>
      </c>
      <c r="D1030" s="174" t="s">
        <v>2505</v>
      </c>
      <c r="E1030" s="166" t="s">
        <v>14522</v>
      </c>
      <c r="F1030" s="160">
        <v>1</v>
      </c>
      <c r="G1030" s="175">
        <v>38000</v>
      </c>
      <c r="H1030" s="163" t="s">
        <v>2501</v>
      </c>
      <c r="I1030" s="169" t="s">
        <v>14459</v>
      </c>
    </row>
    <row r="1031" spans="1:9">
      <c r="A1031" s="546"/>
      <c r="B1031" s="160">
        <v>574</v>
      </c>
      <c r="C1031" s="174" t="s">
        <v>2506</v>
      </c>
      <c r="D1031" s="174" t="s">
        <v>485</v>
      </c>
      <c r="E1031" s="166" t="s">
        <v>14522</v>
      </c>
      <c r="F1031" s="160">
        <v>1</v>
      </c>
      <c r="G1031" s="175">
        <v>15000</v>
      </c>
      <c r="H1031" s="163" t="s">
        <v>2501</v>
      </c>
      <c r="I1031" s="169" t="s">
        <v>14459</v>
      </c>
    </row>
    <row r="1032" spans="1:9">
      <c r="A1032" s="546"/>
      <c r="B1032" s="160">
        <v>575</v>
      </c>
      <c r="C1032" s="174" t="s">
        <v>2507</v>
      </c>
      <c r="D1032" s="174" t="s">
        <v>344</v>
      </c>
      <c r="E1032" s="166" t="s">
        <v>14522</v>
      </c>
      <c r="F1032" s="160">
        <v>1</v>
      </c>
      <c r="G1032" s="175">
        <v>35000</v>
      </c>
      <c r="H1032" s="163" t="s">
        <v>2501</v>
      </c>
      <c r="I1032" s="169" t="s">
        <v>14459</v>
      </c>
    </row>
    <row r="1033" spans="1:9">
      <c r="A1033" s="546"/>
      <c r="B1033" s="160">
        <v>576</v>
      </c>
      <c r="C1033" s="174" t="s">
        <v>664</v>
      </c>
      <c r="D1033" s="174" t="s">
        <v>439</v>
      </c>
      <c r="E1033" s="166" t="s">
        <v>14522</v>
      </c>
      <c r="F1033" s="160">
        <v>1</v>
      </c>
      <c r="G1033" s="175">
        <v>7500</v>
      </c>
      <c r="H1033" s="163" t="s">
        <v>2501</v>
      </c>
      <c r="I1033" s="169" t="s">
        <v>14459</v>
      </c>
    </row>
    <row r="1034" spans="1:9">
      <c r="A1034" s="546"/>
      <c r="B1034" s="160">
        <v>577</v>
      </c>
      <c r="C1034" s="174" t="s">
        <v>2508</v>
      </c>
      <c r="D1034" s="174" t="s">
        <v>999</v>
      </c>
      <c r="E1034" s="166" t="s">
        <v>14522</v>
      </c>
      <c r="F1034" s="160">
        <v>1</v>
      </c>
      <c r="G1034" s="175">
        <v>55000</v>
      </c>
      <c r="H1034" s="163" t="s">
        <v>2501</v>
      </c>
      <c r="I1034" s="169" t="s">
        <v>14459</v>
      </c>
    </row>
    <row r="1035" spans="1:9">
      <c r="A1035" s="546"/>
      <c r="B1035" s="160">
        <v>578</v>
      </c>
      <c r="C1035" s="174" t="s">
        <v>2509</v>
      </c>
      <c r="D1035" s="174" t="s">
        <v>2510</v>
      </c>
      <c r="E1035" s="166" t="s">
        <v>14522</v>
      </c>
      <c r="F1035" s="160">
        <v>1</v>
      </c>
      <c r="G1035" s="175">
        <v>18000</v>
      </c>
      <c r="H1035" s="163" t="s">
        <v>2501</v>
      </c>
      <c r="I1035" s="169" t="s">
        <v>14459</v>
      </c>
    </row>
    <row r="1036" spans="1:9">
      <c r="A1036" s="546"/>
      <c r="B1036" s="160">
        <v>579</v>
      </c>
      <c r="C1036" s="174" t="s">
        <v>2511</v>
      </c>
      <c r="D1036" s="174" t="s">
        <v>2512</v>
      </c>
      <c r="E1036" s="166" t="s">
        <v>14522</v>
      </c>
      <c r="F1036" s="160">
        <v>1</v>
      </c>
      <c r="G1036" s="175">
        <v>7500</v>
      </c>
      <c r="H1036" s="163" t="s">
        <v>2501</v>
      </c>
      <c r="I1036" s="169" t="s">
        <v>14459</v>
      </c>
    </row>
    <row r="1037" spans="1:9">
      <c r="A1037" s="546"/>
      <c r="B1037" s="160">
        <v>580</v>
      </c>
      <c r="C1037" s="174" t="s">
        <v>2513</v>
      </c>
      <c r="D1037" s="174" t="s">
        <v>483</v>
      </c>
      <c r="E1037" s="166" t="s">
        <v>14522</v>
      </c>
      <c r="F1037" s="160">
        <v>1</v>
      </c>
      <c r="G1037" s="175">
        <v>30000</v>
      </c>
      <c r="H1037" s="163" t="s">
        <v>2501</v>
      </c>
      <c r="I1037" s="169" t="s">
        <v>14459</v>
      </c>
    </row>
    <row r="1038" spans="1:9">
      <c r="A1038" s="546"/>
      <c r="B1038" s="160">
        <v>581</v>
      </c>
      <c r="C1038" s="174" t="s">
        <v>2514</v>
      </c>
      <c r="D1038" s="174" t="s">
        <v>2515</v>
      </c>
      <c r="E1038" s="166" t="s">
        <v>14522</v>
      </c>
      <c r="F1038" s="160">
        <v>1</v>
      </c>
      <c r="G1038" s="175">
        <v>75000</v>
      </c>
      <c r="H1038" s="163" t="s">
        <v>2501</v>
      </c>
      <c r="I1038" s="169" t="s">
        <v>14459</v>
      </c>
    </row>
    <row r="1039" spans="1:9">
      <c r="A1039" s="546"/>
      <c r="B1039" s="160">
        <v>582</v>
      </c>
      <c r="C1039" s="174" t="s">
        <v>2516</v>
      </c>
      <c r="D1039" s="174" t="s">
        <v>483</v>
      </c>
      <c r="E1039" s="166" t="s">
        <v>14522</v>
      </c>
      <c r="F1039" s="160">
        <v>1</v>
      </c>
      <c r="G1039" s="175">
        <v>20000</v>
      </c>
      <c r="H1039" s="163" t="s">
        <v>2501</v>
      </c>
      <c r="I1039" s="169" t="s">
        <v>14459</v>
      </c>
    </row>
    <row r="1040" spans="1:9">
      <c r="A1040" s="546"/>
      <c r="B1040" s="160">
        <v>583</v>
      </c>
      <c r="C1040" s="174" t="s">
        <v>2517</v>
      </c>
      <c r="D1040" s="174" t="s">
        <v>483</v>
      </c>
      <c r="E1040" s="166" t="s">
        <v>14522</v>
      </c>
      <c r="F1040" s="160">
        <v>1</v>
      </c>
      <c r="G1040" s="175">
        <v>50000</v>
      </c>
      <c r="H1040" s="163" t="s">
        <v>2501</v>
      </c>
      <c r="I1040" s="169" t="s">
        <v>14459</v>
      </c>
    </row>
    <row r="1041" spans="1:9">
      <c r="A1041" s="546"/>
      <c r="B1041" s="160">
        <v>584</v>
      </c>
      <c r="C1041" s="174" t="s">
        <v>663</v>
      </c>
      <c r="D1041" s="174" t="s">
        <v>483</v>
      </c>
      <c r="E1041" s="166" t="s">
        <v>14522</v>
      </c>
      <c r="F1041" s="160">
        <v>1</v>
      </c>
      <c r="G1041" s="175">
        <v>25000</v>
      </c>
      <c r="H1041" s="163" t="s">
        <v>2501</v>
      </c>
      <c r="I1041" s="169" t="s">
        <v>14459</v>
      </c>
    </row>
    <row r="1042" spans="1:9" ht="24">
      <c r="A1042" s="546"/>
      <c r="B1042" s="160">
        <v>585</v>
      </c>
      <c r="C1042" s="174" t="s">
        <v>2518</v>
      </c>
      <c r="D1042" s="174" t="s">
        <v>483</v>
      </c>
      <c r="E1042" s="166" t="s">
        <v>14522</v>
      </c>
      <c r="F1042" s="160">
        <v>1</v>
      </c>
      <c r="G1042" s="175">
        <v>30000</v>
      </c>
      <c r="H1042" s="163" t="s">
        <v>2501</v>
      </c>
      <c r="I1042" s="169" t="s">
        <v>14459</v>
      </c>
    </row>
    <row r="1043" spans="1:9">
      <c r="A1043" s="546"/>
      <c r="B1043" s="160">
        <v>586</v>
      </c>
      <c r="C1043" s="174" t="s">
        <v>2519</v>
      </c>
      <c r="D1043" s="174" t="s">
        <v>485</v>
      </c>
      <c r="E1043" s="166" t="s">
        <v>14522</v>
      </c>
      <c r="F1043" s="160">
        <v>1</v>
      </c>
      <c r="G1043" s="175">
        <v>15000</v>
      </c>
      <c r="H1043" s="163" t="s">
        <v>2501</v>
      </c>
      <c r="I1043" s="169" t="s">
        <v>14459</v>
      </c>
    </row>
    <row r="1044" spans="1:9">
      <c r="A1044" s="546"/>
      <c r="B1044" s="160">
        <v>587</v>
      </c>
      <c r="C1044" s="174" t="s">
        <v>2520</v>
      </c>
      <c r="D1044" s="174" t="s">
        <v>2521</v>
      </c>
      <c r="E1044" s="166" t="s">
        <v>14522</v>
      </c>
      <c r="F1044" s="160">
        <v>1</v>
      </c>
      <c r="G1044" s="175">
        <v>38000</v>
      </c>
      <c r="H1044" s="163" t="s">
        <v>2501</v>
      </c>
      <c r="I1044" s="169" t="s">
        <v>14459</v>
      </c>
    </row>
    <row r="1045" spans="1:9">
      <c r="A1045" s="546"/>
      <c r="B1045" s="160">
        <v>588</v>
      </c>
      <c r="C1045" s="174" t="s">
        <v>2522</v>
      </c>
      <c r="D1045" s="174" t="s">
        <v>483</v>
      </c>
      <c r="E1045" s="166" t="s">
        <v>14522</v>
      </c>
      <c r="F1045" s="160">
        <v>1</v>
      </c>
      <c r="G1045" s="175">
        <v>35000</v>
      </c>
      <c r="H1045" s="163" t="s">
        <v>2501</v>
      </c>
      <c r="I1045" s="169" t="s">
        <v>14459</v>
      </c>
    </row>
    <row r="1046" spans="1:9">
      <c r="A1046" s="546"/>
      <c r="B1046" s="160">
        <v>589</v>
      </c>
      <c r="C1046" s="174" t="s">
        <v>2523</v>
      </c>
      <c r="D1046" s="174" t="s">
        <v>483</v>
      </c>
      <c r="E1046" s="166" t="s">
        <v>14522</v>
      </c>
      <c r="F1046" s="160">
        <v>1</v>
      </c>
      <c r="G1046" s="175">
        <v>35000</v>
      </c>
      <c r="H1046" s="163" t="s">
        <v>2501</v>
      </c>
      <c r="I1046" s="169" t="s">
        <v>14459</v>
      </c>
    </row>
    <row r="1047" spans="1:9">
      <c r="A1047" s="546"/>
      <c r="B1047" s="160">
        <v>590</v>
      </c>
      <c r="C1047" s="174" t="s">
        <v>2524</v>
      </c>
      <c r="D1047" s="174" t="s">
        <v>2525</v>
      </c>
      <c r="E1047" s="166" t="s">
        <v>14522</v>
      </c>
      <c r="F1047" s="160">
        <v>1</v>
      </c>
      <c r="G1047" s="175">
        <v>20000</v>
      </c>
      <c r="H1047" s="163" t="s">
        <v>2501</v>
      </c>
      <c r="I1047" s="169" t="s">
        <v>14459</v>
      </c>
    </row>
    <row r="1048" spans="1:9">
      <c r="A1048" s="546"/>
      <c r="B1048" s="160">
        <v>591</v>
      </c>
      <c r="C1048" s="174" t="s">
        <v>2526</v>
      </c>
      <c r="D1048" s="174" t="s">
        <v>483</v>
      </c>
      <c r="E1048" s="166" t="s">
        <v>14522</v>
      </c>
      <c r="F1048" s="160">
        <v>1</v>
      </c>
      <c r="G1048" s="175">
        <v>30000</v>
      </c>
      <c r="H1048" s="163" t="s">
        <v>2501</v>
      </c>
      <c r="I1048" s="169" t="s">
        <v>14459</v>
      </c>
    </row>
    <row r="1049" spans="1:9">
      <c r="A1049" s="546"/>
      <c r="B1049" s="160">
        <v>592</v>
      </c>
      <c r="C1049" s="174" t="s">
        <v>2527</v>
      </c>
      <c r="D1049" s="174" t="s">
        <v>2512</v>
      </c>
      <c r="E1049" s="166" t="s">
        <v>14522</v>
      </c>
      <c r="F1049" s="160">
        <v>1</v>
      </c>
      <c r="G1049" s="175">
        <v>9800</v>
      </c>
      <c r="H1049" s="163" t="s">
        <v>2501</v>
      </c>
      <c r="I1049" s="169" t="s">
        <v>14459</v>
      </c>
    </row>
    <row r="1050" spans="1:9">
      <c r="A1050" s="546"/>
      <c r="B1050" s="160">
        <v>593</v>
      </c>
      <c r="C1050" s="174" t="s">
        <v>2528</v>
      </c>
      <c r="D1050" s="174" t="s">
        <v>439</v>
      </c>
      <c r="E1050" s="166" t="s">
        <v>14522</v>
      </c>
      <c r="F1050" s="160">
        <v>1</v>
      </c>
      <c r="G1050" s="175">
        <v>15000</v>
      </c>
      <c r="H1050" s="163" t="s">
        <v>2501</v>
      </c>
      <c r="I1050" s="169" t="s">
        <v>14459</v>
      </c>
    </row>
    <row r="1051" spans="1:9">
      <c r="A1051" s="546"/>
      <c r="B1051" s="160">
        <v>594</v>
      </c>
      <c r="C1051" s="174" t="s">
        <v>2529</v>
      </c>
      <c r="D1051" s="174" t="s">
        <v>485</v>
      </c>
      <c r="E1051" s="166" t="s">
        <v>14522</v>
      </c>
      <c r="F1051" s="160">
        <v>1</v>
      </c>
      <c r="G1051" s="175">
        <v>33000</v>
      </c>
      <c r="H1051" s="163" t="s">
        <v>2501</v>
      </c>
      <c r="I1051" s="169" t="s">
        <v>14459</v>
      </c>
    </row>
    <row r="1052" spans="1:9">
      <c r="A1052" s="546"/>
      <c r="B1052" s="160">
        <v>595</v>
      </c>
      <c r="C1052" s="174" t="s">
        <v>2530</v>
      </c>
      <c r="D1052" s="174" t="s">
        <v>2531</v>
      </c>
      <c r="E1052" s="166" t="s">
        <v>14522</v>
      </c>
      <c r="F1052" s="160">
        <v>1</v>
      </c>
      <c r="G1052" s="175">
        <v>22000</v>
      </c>
      <c r="H1052" s="163" t="s">
        <v>2501</v>
      </c>
      <c r="I1052" s="169" t="s">
        <v>14459</v>
      </c>
    </row>
    <row r="1053" spans="1:9">
      <c r="A1053" s="546"/>
      <c r="B1053" s="160">
        <v>596</v>
      </c>
      <c r="C1053" s="174" t="s">
        <v>2532</v>
      </c>
      <c r="D1053" s="174" t="s">
        <v>2533</v>
      </c>
      <c r="E1053" s="166" t="s">
        <v>14522</v>
      </c>
      <c r="F1053" s="160">
        <v>1</v>
      </c>
      <c r="G1053" s="175">
        <v>37000</v>
      </c>
      <c r="H1053" s="163" t="s">
        <v>2501</v>
      </c>
      <c r="I1053" s="169" t="s">
        <v>14459</v>
      </c>
    </row>
    <row r="1054" spans="1:9">
      <c r="A1054" s="546"/>
      <c r="B1054" s="160">
        <v>597</v>
      </c>
      <c r="C1054" s="174" t="s">
        <v>2534</v>
      </c>
      <c r="D1054" s="174" t="s">
        <v>2535</v>
      </c>
      <c r="E1054" s="166" t="s">
        <v>14522</v>
      </c>
      <c r="F1054" s="160">
        <v>1</v>
      </c>
      <c r="G1054" s="175">
        <v>30400</v>
      </c>
      <c r="H1054" s="163" t="s">
        <v>2501</v>
      </c>
      <c r="I1054" s="169" t="s">
        <v>14459</v>
      </c>
    </row>
    <row r="1055" spans="1:9">
      <c r="A1055" s="546"/>
      <c r="B1055" s="160">
        <v>598</v>
      </c>
      <c r="C1055" s="174" t="s">
        <v>2536</v>
      </c>
      <c r="D1055" s="174" t="s">
        <v>500</v>
      </c>
      <c r="E1055" s="166" t="s">
        <v>14522</v>
      </c>
      <c r="F1055" s="160">
        <v>1</v>
      </c>
      <c r="G1055" s="175">
        <v>47000</v>
      </c>
      <c r="H1055" s="163" t="s">
        <v>2501</v>
      </c>
      <c r="I1055" s="169" t="s">
        <v>14459</v>
      </c>
    </row>
    <row r="1056" spans="1:9">
      <c r="A1056" s="546"/>
      <c r="B1056" s="160">
        <v>599</v>
      </c>
      <c r="C1056" s="174" t="s">
        <v>2537</v>
      </c>
      <c r="D1056" s="174" t="s">
        <v>2538</v>
      </c>
      <c r="E1056" s="166" t="s">
        <v>14522</v>
      </c>
      <c r="F1056" s="160">
        <v>1</v>
      </c>
      <c r="G1056" s="175">
        <v>18000</v>
      </c>
      <c r="H1056" s="163" t="s">
        <v>2501</v>
      </c>
      <c r="I1056" s="169" t="s">
        <v>14459</v>
      </c>
    </row>
    <row r="1057" spans="1:9">
      <c r="A1057" s="546"/>
      <c r="B1057" s="160">
        <v>600</v>
      </c>
      <c r="C1057" s="174" t="s">
        <v>2539</v>
      </c>
      <c r="D1057" s="174" t="s">
        <v>533</v>
      </c>
      <c r="E1057" s="166" t="s">
        <v>14522</v>
      </c>
      <c r="F1057" s="160">
        <v>1</v>
      </c>
      <c r="G1057" s="175">
        <v>7500</v>
      </c>
      <c r="H1057" s="163" t="s">
        <v>2501</v>
      </c>
      <c r="I1057" s="169" t="s">
        <v>14459</v>
      </c>
    </row>
    <row r="1058" spans="1:9">
      <c r="A1058" s="546"/>
      <c r="B1058" s="160">
        <v>601</v>
      </c>
      <c r="C1058" s="174" t="s">
        <v>2540</v>
      </c>
      <c r="D1058" s="174" t="s">
        <v>2541</v>
      </c>
      <c r="E1058" s="166" t="s">
        <v>14522</v>
      </c>
      <c r="F1058" s="160">
        <v>1</v>
      </c>
      <c r="G1058" s="175">
        <v>9000</v>
      </c>
      <c r="H1058" s="163" t="s">
        <v>2501</v>
      </c>
      <c r="I1058" s="169" t="s">
        <v>14459</v>
      </c>
    </row>
    <row r="1059" spans="1:9">
      <c r="A1059" s="546"/>
      <c r="B1059" s="160">
        <v>602</v>
      </c>
      <c r="C1059" s="174" t="s">
        <v>614</v>
      </c>
      <c r="D1059" s="174" t="s">
        <v>615</v>
      </c>
      <c r="E1059" s="166" t="s">
        <v>14522</v>
      </c>
      <c r="F1059" s="160">
        <v>1</v>
      </c>
      <c r="G1059" s="175">
        <v>8500</v>
      </c>
      <c r="H1059" s="163" t="s">
        <v>2501</v>
      </c>
      <c r="I1059" s="169" t="s">
        <v>14459</v>
      </c>
    </row>
    <row r="1060" spans="1:9">
      <c r="A1060" s="546"/>
      <c r="B1060" s="160">
        <v>603</v>
      </c>
      <c r="C1060" s="174" t="s">
        <v>828</v>
      </c>
      <c r="D1060" s="174" t="s">
        <v>2542</v>
      </c>
      <c r="E1060" s="166" t="s">
        <v>14522</v>
      </c>
      <c r="F1060" s="160">
        <v>1</v>
      </c>
      <c r="G1060" s="175">
        <v>9000</v>
      </c>
      <c r="H1060" s="163" t="s">
        <v>2501</v>
      </c>
      <c r="I1060" s="169" t="s">
        <v>14459</v>
      </c>
    </row>
    <row r="1061" spans="1:9">
      <c r="A1061" s="546"/>
      <c r="B1061" s="160">
        <v>604</v>
      </c>
      <c r="C1061" s="174" t="s">
        <v>2543</v>
      </c>
      <c r="D1061" s="174" t="s">
        <v>2544</v>
      </c>
      <c r="E1061" s="166" t="s">
        <v>14522</v>
      </c>
      <c r="F1061" s="160">
        <v>1</v>
      </c>
      <c r="G1061" s="175">
        <v>13000</v>
      </c>
      <c r="H1061" s="163" t="s">
        <v>2501</v>
      </c>
      <c r="I1061" s="169" t="s">
        <v>14459</v>
      </c>
    </row>
    <row r="1062" spans="1:9">
      <c r="A1062" s="546"/>
      <c r="B1062" s="160">
        <v>605</v>
      </c>
      <c r="C1062" s="174" t="s">
        <v>2545</v>
      </c>
      <c r="D1062" s="174" t="s">
        <v>2546</v>
      </c>
      <c r="E1062" s="166" t="s">
        <v>14522</v>
      </c>
      <c r="F1062" s="160">
        <v>1</v>
      </c>
      <c r="G1062" s="175">
        <v>9800</v>
      </c>
      <c r="H1062" s="163" t="s">
        <v>2501</v>
      </c>
      <c r="I1062" s="169" t="s">
        <v>14459</v>
      </c>
    </row>
    <row r="1063" spans="1:9">
      <c r="A1063" s="546"/>
      <c r="B1063" s="160">
        <v>606</v>
      </c>
      <c r="C1063" s="174" t="s">
        <v>2547</v>
      </c>
      <c r="D1063" s="174" t="s">
        <v>502</v>
      </c>
      <c r="E1063" s="166" t="s">
        <v>14522</v>
      </c>
      <c r="F1063" s="160">
        <v>1</v>
      </c>
      <c r="G1063" s="175">
        <v>15000</v>
      </c>
      <c r="H1063" s="163" t="s">
        <v>2501</v>
      </c>
      <c r="I1063" s="169" t="s">
        <v>14459</v>
      </c>
    </row>
    <row r="1064" spans="1:9">
      <c r="A1064" s="546"/>
      <c r="B1064" s="160">
        <v>607</v>
      </c>
      <c r="C1064" s="174" t="s">
        <v>2548</v>
      </c>
      <c r="D1064" s="174" t="s">
        <v>502</v>
      </c>
      <c r="E1064" s="166" t="s">
        <v>14522</v>
      </c>
      <c r="F1064" s="160">
        <v>1</v>
      </c>
      <c r="G1064" s="175">
        <v>18000</v>
      </c>
      <c r="H1064" s="163" t="s">
        <v>2501</v>
      </c>
      <c r="I1064" s="169" t="s">
        <v>14459</v>
      </c>
    </row>
    <row r="1065" spans="1:9">
      <c r="A1065" s="546"/>
      <c r="B1065" s="160">
        <v>608</v>
      </c>
      <c r="C1065" s="174" t="s">
        <v>2549</v>
      </c>
      <c r="D1065" s="174" t="s">
        <v>2550</v>
      </c>
      <c r="E1065" s="166" t="s">
        <v>14522</v>
      </c>
      <c r="F1065" s="160">
        <v>1</v>
      </c>
      <c r="G1065" s="175">
        <v>8900</v>
      </c>
      <c r="H1065" s="163" t="s">
        <v>2501</v>
      </c>
      <c r="I1065" s="169" t="s">
        <v>14459</v>
      </c>
    </row>
    <row r="1066" spans="1:9">
      <c r="A1066" s="546"/>
      <c r="B1066" s="160">
        <v>609</v>
      </c>
      <c r="C1066" s="174" t="s">
        <v>440</v>
      </c>
      <c r="D1066" s="174" t="s">
        <v>441</v>
      </c>
      <c r="E1066" s="166" t="s">
        <v>14522</v>
      </c>
      <c r="F1066" s="160">
        <v>1</v>
      </c>
      <c r="G1066" s="175">
        <v>9500</v>
      </c>
      <c r="H1066" s="163" t="s">
        <v>2501</v>
      </c>
      <c r="I1066" s="169" t="s">
        <v>14459</v>
      </c>
    </row>
    <row r="1067" spans="1:9">
      <c r="A1067" s="546"/>
      <c r="B1067" s="160">
        <v>610</v>
      </c>
      <c r="C1067" s="174" t="s">
        <v>2551</v>
      </c>
      <c r="D1067" s="174" t="s">
        <v>500</v>
      </c>
      <c r="E1067" s="166" t="s">
        <v>14522</v>
      </c>
      <c r="F1067" s="160">
        <v>1</v>
      </c>
      <c r="G1067" s="175">
        <v>8000</v>
      </c>
      <c r="H1067" s="163" t="s">
        <v>2501</v>
      </c>
      <c r="I1067" s="169" t="s">
        <v>14459</v>
      </c>
    </row>
    <row r="1068" spans="1:9">
      <c r="A1068" s="546"/>
      <c r="B1068" s="160">
        <v>611</v>
      </c>
      <c r="C1068" s="174" t="s">
        <v>2552</v>
      </c>
      <c r="D1068" s="174" t="s">
        <v>576</v>
      </c>
      <c r="E1068" s="166" t="s">
        <v>14522</v>
      </c>
      <c r="F1068" s="160">
        <v>1</v>
      </c>
      <c r="G1068" s="175">
        <v>8000</v>
      </c>
      <c r="H1068" s="163" t="s">
        <v>2501</v>
      </c>
      <c r="I1068" s="169" t="s">
        <v>14459</v>
      </c>
    </row>
    <row r="1069" spans="1:9">
      <c r="A1069" s="546"/>
      <c r="B1069" s="160">
        <v>612</v>
      </c>
      <c r="C1069" s="174" t="s">
        <v>2553</v>
      </c>
      <c r="D1069" s="174" t="s">
        <v>576</v>
      </c>
      <c r="E1069" s="166" t="s">
        <v>14522</v>
      </c>
      <c r="F1069" s="160">
        <v>1</v>
      </c>
      <c r="G1069" s="175">
        <v>8000</v>
      </c>
      <c r="H1069" s="163" t="s">
        <v>2501</v>
      </c>
      <c r="I1069" s="169" t="s">
        <v>14459</v>
      </c>
    </row>
    <row r="1070" spans="1:9">
      <c r="A1070" s="546"/>
      <c r="B1070" s="160">
        <v>613</v>
      </c>
      <c r="C1070" s="174" t="s">
        <v>2554</v>
      </c>
      <c r="D1070" s="174" t="s">
        <v>2538</v>
      </c>
      <c r="E1070" s="166" t="s">
        <v>14522</v>
      </c>
      <c r="F1070" s="160">
        <v>1</v>
      </c>
      <c r="G1070" s="175">
        <v>18000</v>
      </c>
      <c r="H1070" s="163" t="s">
        <v>2501</v>
      </c>
      <c r="I1070" s="169" t="s">
        <v>14459</v>
      </c>
    </row>
    <row r="1071" spans="1:9">
      <c r="A1071" s="546"/>
      <c r="B1071" s="160">
        <v>614</v>
      </c>
      <c r="C1071" s="174" t="s">
        <v>2555</v>
      </c>
      <c r="D1071" s="174" t="s">
        <v>479</v>
      </c>
      <c r="E1071" s="166" t="s">
        <v>14522</v>
      </c>
      <c r="F1071" s="160">
        <v>1</v>
      </c>
      <c r="G1071" s="175">
        <v>15000</v>
      </c>
      <c r="H1071" s="163" t="s">
        <v>2501</v>
      </c>
      <c r="I1071" s="169" t="s">
        <v>14459</v>
      </c>
    </row>
    <row r="1072" spans="1:9">
      <c r="A1072" s="546"/>
      <c r="B1072" s="160">
        <v>615</v>
      </c>
      <c r="C1072" s="174" t="s">
        <v>463</v>
      </c>
      <c r="D1072" s="174" t="s">
        <v>378</v>
      </c>
      <c r="E1072" s="166" t="s">
        <v>14522</v>
      </c>
      <c r="F1072" s="160">
        <v>1</v>
      </c>
      <c r="G1072" s="175">
        <v>8900</v>
      </c>
      <c r="H1072" s="163" t="s">
        <v>2501</v>
      </c>
      <c r="I1072" s="169" t="s">
        <v>14459</v>
      </c>
    </row>
    <row r="1073" spans="1:9">
      <c r="A1073" s="546"/>
      <c r="B1073" s="160">
        <v>616</v>
      </c>
      <c r="C1073" s="174" t="s">
        <v>2556</v>
      </c>
      <c r="D1073" s="174" t="s">
        <v>2544</v>
      </c>
      <c r="E1073" s="166" t="s">
        <v>14522</v>
      </c>
      <c r="F1073" s="160">
        <v>1</v>
      </c>
      <c r="G1073" s="175">
        <v>11000</v>
      </c>
      <c r="H1073" s="163" t="s">
        <v>2501</v>
      </c>
      <c r="I1073" s="169" t="s">
        <v>14459</v>
      </c>
    </row>
    <row r="1074" spans="1:9">
      <c r="A1074" s="546"/>
      <c r="B1074" s="160">
        <v>617</v>
      </c>
      <c r="C1074" s="174" t="s">
        <v>2557</v>
      </c>
      <c r="D1074" s="174" t="s">
        <v>2558</v>
      </c>
      <c r="E1074" s="166" t="s">
        <v>14522</v>
      </c>
      <c r="F1074" s="160">
        <v>1</v>
      </c>
      <c r="G1074" s="175">
        <v>10000</v>
      </c>
      <c r="H1074" s="163" t="s">
        <v>2501</v>
      </c>
      <c r="I1074" s="169" t="s">
        <v>14459</v>
      </c>
    </row>
    <row r="1075" spans="1:9">
      <c r="A1075" s="546"/>
      <c r="B1075" s="160">
        <v>618</v>
      </c>
      <c r="C1075" s="174" t="s">
        <v>2559</v>
      </c>
      <c r="D1075" s="174" t="s">
        <v>479</v>
      </c>
      <c r="E1075" s="166" t="s">
        <v>14522</v>
      </c>
      <c r="F1075" s="160">
        <v>1</v>
      </c>
      <c r="G1075" s="175">
        <v>13000</v>
      </c>
      <c r="H1075" s="163" t="s">
        <v>2501</v>
      </c>
      <c r="I1075" s="169" t="s">
        <v>14459</v>
      </c>
    </row>
    <row r="1076" spans="1:9">
      <c r="A1076" s="546"/>
      <c r="B1076" s="160">
        <v>619</v>
      </c>
      <c r="C1076" s="174" t="s">
        <v>2560</v>
      </c>
      <c r="D1076" s="174" t="s">
        <v>378</v>
      </c>
      <c r="E1076" s="166" t="s">
        <v>14522</v>
      </c>
      <c r="F1076" s="160">
        <v>1</v>
      </c>
      <c r="G1076" s="175">
        <v>9800</v>
      </c>
      <c r="H1076" s="163" t="s">
        <v>2501</v>
      </c>
      <c r="I1076" s="169" t="s">
        <v>14459</v>
      </c>
    </row>
    <row r="1077" spans="1:9">
      <c r="A1077" s="546"/>
      <c r="B1077" s="160">
        <v>620</v>
      </c>
      <c r="C1077" s="174" t="s">
        <v>2561</v>
      </c>
      <c r="D1077" s="174" t="s">
        <v>2542</v>
      </c>
      <c r="E1077" s="166" t="s">
        <v>14522</v>
      </c>
      <c r="F1077" s="160">
        <v>1</v>
      </c>
      <c r="G1077" s="175">
        <v>12500</v>
      </c>
      <c r="H1077" s="163" t="s">
        <v>2501</v>
      </c>
      <c r="I1077" s="169" t="s">
        <v>14459</v>
      </c>
    </row>
    <row r="1078" spans="1:9">
      <c r="A1078" s="546"/>
      <c r="B1078" s="160">
        <v>621</v>
      </c>
      <c r="C1078" s="174" t="s">
        <v>2562</v>
      </c>
      <c r="D1078" s="174" t="s">
        <v>2515</v>
      </c>
      <c r="E1078" s="166" t="s">
        <v>14522</v>
      </c>
      <c r="F1078" s="160">
        <v>1</v>
      </c>
      <c r="G1078" s="175">
        <v>15000</v>
      </c>
      <c r="H1078" s="163" t="s">
        <v>2501</v>
      </c>
      <c r="I1078" s="169" t="s">
        <v>14459</v>
      </c>
    </row>
    <row r="1079" spans="1:9">
      <c r="A1079" s="546"/>
      <c r="B1079" s="160">
        <v>622</v>
      </c>
      <c r="C1079" s="174" t="s">
        <v>2563</v>
      </c>
      <c r="D1079" s="174" t="s">
        <v>2515</v>
      </c>
      <c r="E1079" s="166" t="s">
        <v>14522</v>
      </c>
      <c r="F1079" s="160">
        <v>1</v>
      </c>
      <c r="G1079" s="175">
        <v>45000</v>
      </c>
      <c r="H1079" s="163" t="s">
        <v>2501</v>
      </c>
      <c r="I1079" s="169" t="s">
        <v>14459</v>
      </c>
    </row>
    <row r="1080" spans="1:9">
      <c r="A1080" s="546"/>
      <c r="B1080" s="160">
        <v>623</v>
      </c>
      <c r="C1080" s="174" t="s">
        <v>2564</v>
      </c>
      <c r="D1080" s="174" t="s">
        <v>352</v>
      </c>
      <c r="E1080" s="166" t="s">
        <v>14522</v>
      </c>
      <c r="F1080" s="160">
        <v>1</v>
      </c>
      <c r="G1080" s="175">
        <v>70000</v>
      </c>
      <c r="H1080" s="163" t="s">
        <v>2501</v>
      </c>
      <c r="I1080" s="169" t="s">
        <v>14459</v>
      </c>
    </row>
    <row r="1081" spans="1:9">
      <c r="A1081" s="546"/>
      <c r="B1081" s="160">
        <v>624</v>
      </c>
      <c r="C1081" s="174" t="s">
        <v>998</v>
      </c>
      <c r="D1081" s="174" t="s">
        <v>999</v>
      </c>
      <c r="E1081" s="166" t="s">
        <v>14522</v>
      </c>
      <c r="F1081" s="160">
        <v>1</v>
      </c>
      <c r="G1081" s="175">
        <v>80000</v>
      </c>
      <c r="H1081" s="163" t="s">
        <v>2501</v>
      </c>
      <c r="I1081" s="169" t="s">
        <v>14459</v>
      </c>
    </row>
    <row r="1082" spans="1:9">
      <c r="A1082" s="546"/>
      <c r="B1082" s="160">
        <v>625</v>
      </c>
      <c r="C1082" s="174" t="s">
        <v>993</v>
      </c>
      <c r="D1082" s="174" t="s">
        <v>994</v>
      </c>
      <c r="E1082" s="166" t="s">
        <v>14522</v>
      </c>
      <c r="F1082" s="160">
        <v>1</v>
      </c>
      <c r="G1082" s="175">
        <v>40000</v>
      </c>
      <c r="H1082" s="163" t="s">
        <v>2501</v>
      </c>
      <c r="I1082" s="169" t="s">
        <v>14459</v>
      </c>
    </row>
    <row r="1083" spans="1:9">
      <c r="A1083" s="546"/>
      <c r="B1083" s="160">
        <v>626</v>
      </c>
      <c r="C1083" s="174" t="s">
        <v>991</v>
      </c>
      <c r="D1083" s="174" t="s">
        <v>992</v>
      </c>
      <c r="E1083" s="166" t="s">
        <v>14522</v>
      </c>
      <c r="F1083" s="160">
        <v>1</v>
      </c>
      <c r="G1083" s="175">
        <v>17000</v>
      </c>
      <c r="H1083" s="163" t="s">
        <v>2501</v>
      </c>
      <c r="I1083" s="169" t="s">
        <v>14459</v>
      </c>
    </row>
    <row r="1084" spans="1:9">
      <c r="A1084" s="546"/>
      <c r="B1084" s="160">
        <v>627</v>
      </c>
      <c r="C1084" s="174" t="s">
        <v>990</v>
      </c>
      <c r="D1084" s="174" t="s">
        <v>1022</v>
      </c>
      <c r="E1084" s="166" t="s">
        <v>14522</v>
      </c>
      <c r="F1084" s="160">
        <v>1</v>
      </c>
      <c r="G1084" s="175">
        <v>18000</v>
      </c>
      <c r="H1084" s="163" t="s">
        <v>2501</v>
      </c>
      <c r="I1084" s="169" t="s">
        <v>14459</v>
      </c>
    </row>
    <row r="1085" spans="1:9">
      <c r="A1085" s="546"/>
      <c r="B1085" s="160">
        <v>628</v>
      </c>
      <c r="C1085" s="174" t="s">
        <v>2565</v>
      </c>
      <c r="D1085" s="174" t="s">
        <v>350</v>
      </c>
      <c r="E1085" s="166" t="s">
        <v>14522</v>
      </c>
      <c r="F1085" s="160">
        <v>1</v>
      </c>
      <c r="G1085" s="175">
        <v>20000</v>
      </c>
      <c r="H1085" s="163" t="s">
        <v>2501</v>
      </c>
      <c r="I1085" s="169" t="s">
        <v>14459</v>
      </c>
    </row>
    <row r="1086" spans="1:9">
      <c r="A1086" s="546"/>
      <c r="B1086" s="160">
        <v>629</v>
      </c>
      <c r="C1086" s="174" t="s">
        <v>2566</v>
      </c>
      <c r="D1086" s="174" t="s">
        <v>2567</v>
      </c>
      <c r="E1086" s="166" t="s">
        <v>14522</v>
      </c>
      <c r="F1086" s="160">
        <v>1</v>
      </c>
      <c r="G1086" s="175">
        <v>10000</v>
      </c>
      <c r="H1086" s="163" t="s">
        <v>2501</v>
      </c>
      <c r="I1086" s="169" t="s">
        <v>14459</v>
      </c>
    </row>
    <row r="1087" spans="1:9">
      <c r="A1087" s="546"/>
      <c r="B1087" s="160">
        <v>630</v>
      </c>
      <c r="C1087" s="174" t="s">
        <v>2568</v>
      </c>
      <c r="D1087" s="174" t="s">
        <v>2569</v>
      </c>
      <c r="E1087" s="166" t="s">
        <v>14522</v>
      </c>
      <c r="F1087" s="160">
        <v>1</v>
      </c>
      <c r="G1087" s="175">
        <v>17000</v>
      </c>
      <c r="H1087" s="163" t="s">
        <v>2501</v>
      </c>
      <c r="I1087" s="169" t="s">
        <v>14459</v>
      </c>
    </row>
    <row r="1088" spans="1:9">
      <c r="A1088" s="546"/>
      <c r="B1088" s="160">
        <v>631</v>
      </c>
      <c r="C1088" s="174" t="s">
        <v>2570</v>
      </c>
      <c r="D1088" s="174" t="s">
        <v>2571</v>
      </c>
      <c r="E1088" s="166" t="s">
        <v>14522</v>
      </c>
      <c r="F1088" s="160">
        <v>1</v>
      </c>
      <c r="G1088" s="175">
        <v>20000</v>
      </c>
      <c r="H1088" s="163" t="s">
        <v>2501</v>
      </c>
      <c r="I1088" s="169" t="s">
        <v>14459</v>
      </c>
    </row>
    <row r="1089" spans="1:9">
      <c r="A1089" s="546"/>
      <c r="B1089" s="160">
        <v>632</v>
      </c>
      <c r="C1089" s="174" t="s">
        <v>2572</v>
      </c>
      <c r="D1089" s="174" t="s">
        <v>2567</v>
      </c>
      <c r="E1089" s="166" t="s">
        <v>14522</v>
      </c>
      <c r="F1089" s="160">
        <v>1</v>
      </c>
      <c r="G1089" s="175">
        <v>8000</v>
      </c>
      <c r="H1089" s="163" t="s">
        <v>2501</v>
      </c>
      <c r="I1089" s="169" t="s">
        <v>14459</v>
      </c>
    </row>
    <row r="1090" spans="1:9">
      <c r="A1090" s="546"/>
      <c r="B1090" s="160">
        <v>633</v>
      </c>
      <c r="C1090" s="174" t="s">
        <v>2573</v>
      </c>
      <c r="D1090" s="174" t="s">
        <v>2574</v>
      </c>
      <c r="E1090" s="166" t="s">
        <v>14522</v>
      </c>
      <c r="F1090" s="160">
        <v>1</v>
      </c>
      <c r="G1090" s="175">
        <v>30000</v>
      </c>
      <c r="H1090" s="163" t="s">
        <v>2501</v>
      </c>
      <c r="I1090" s="169" t="s">
        <v>14459</v>
      </c>
    </row>
    <row r="1091" spans="1:9">
      <c r="A1091" s="546"/>
      <c r="B1091" s="160">
        <v>634</v>
      </c>
      <c r="C1091" s="174" t="s">
        <v>2575</v>
      </c>
      <c r="D1091" s="174" t="s">
        <v>2576</v>
      </c>
      <c r="E1091" s="166" t="s">
        <v>14522</v>
      </c>
      <c r="F1091" s="160">
        <v>1</v>
      </c>
      <c r="G1091" s="175">
        <v>17000</v>
      </c>
      <c r="H1091" s="163" t="s">
        <v>2501</v>
      </c>
      <c r="I1091" s="169" t="s">
        <v>14459</v>
      </c>
    </row>
    <row r="1092" spans="1:9">
      <c r="A1092" s="546"/>
      <c r="B1092" s="160">
        <v>635</v>
      </c>
      <c r="C1092" s="174" t="s">
        <v>2577</v>
      </c>
      <c r="D1092" s="174" t="s">
        <v>2578</v>
      </c>
      <c r="E1092" s="166" t="s">
        <v>14522</v>
      </c>
      <c r="F1092" s="160">
        <v>1</v>
      </c>
      <c r="G1092" s="175">
        <v>12000</v>
      </c>
      <c r="H1092" s="163" t="s">
        <v>2501</v>
      </c>
      <c r="I1092" s="169" t="s">
        <v>14459</v>
      </c>
    </row>
    <row r="1093" spans="1:9">
      <c r="A1093" s="546"/>
      <c r="B1093" s="160">
        <v>636</v>
      </c>
      <c r="C1093" s="174" t="s">
        <v>2579</v>
      </c>
      <c r="D1093" s="174" t="s">
        <v>1022</v>
      </c>
      <c r="E1093" s="166" t="s">
        <v>14522</v>
      </c>
      <c r="F1093" s="160">
        <v>1</v>
      </c>
      <c r="G1093" s="175">
        <v>20000</v>
      </c>
      <c r="H1093" s="163" t="s">
        <v>2501</v>
      </c>
      <c r="I1093" s="169" t="s">
        <v>14459</v>
      </c>
    </row>
    <row r="1094" spans="1:9">
      <c r="A1094" s="546"/>
      <c r="B1094" s="160">
        <v>637</v>
      </c>
      <c r="C1094" s="174" t="s">
        <v>2580</v>
      </c>
      <c r="D1094" s="174" t="s">
        <v>350</v>
      </c>
      <c r="E1094" s="166" t="s">
        <v>14522</v>
      </c>
      <c r="F1094" s="160">
        <v>1</v>
      </c>
      <c r="G1094" s="175">
        <v>30000</v>
      </c>
      <c r="H1094" s="163" t="s">
        <v>2501</v>
      </c>
      <c r="I1094" s="169" t="s">
        <v>14459</v>
      </c>
    </row>
    <row r="1095" spans="1:9">
      <c r="A1095" s="546"/>
      <c r="B1095" s="160">
        <v>638</v>
      </c>
      <c r="C1095" s="174" t="s">
        <v>2581</v>
      </c>
      <c r="D1095" s="174" t="s">
        <v>2582</v>
      </c>
      <c r="E1095" s="166" t="s">
        <v>14522</v>
      </c>
      <c r="F1095" s="160">
        <v>1</v>
      </c>
      <c r="G1095" s="175">
        <v>15000</v>
      </c>
      <c r="H1095" s="163" t="s">
        <v>2501</v>
      </c>
      <c r="I1095" s="169" t="s">
        <v>14459</v>
      </c>
    </row>
    <row r="1096" spans="1:9">
      <c r="A1096" s="546"/>
      <c r="B1096" s="160">
        <v>639</v>
      </c>
      <c r="C1096" s="174" t="s">
        <v>2583</v>
      </c>
      <c r="D1096" s="174" t="s">
        <v>2584</v>
      </c>
      <c r="E1096" s="166" t="s">
        <v>14522</v>
      </c>
      <c r="F1096" s="160">
        <v>1</v>
      </c>
      <c r="G1096" s="175">
        <v>20000</v>
      </c>
      <c r="H1096" s="163" t="s">
        <v>2501</v>
      </c>
      <c r="I1096" s="169" t="s">
        <v>14459</v>
      </c>
    </row>
    <row r="1097" spans="1:9">
      <c r="A1097" s="546"/>
      <c r="B1097" s="160">
        <v>640</v>
      </c>
      <c r="C1097" s="174" t="s">
        <v>2585</v>
      </c>
      <c r="D1097" s="174" t="s">
        <v>2578</v>
      </c>
      <c r="E1097" s="166" t="s">
        <v>14522</v>
      </c>
      <c r="F1097" s="160">
        <v>1</v>
      </c>
      <c r="G1097" s="175">
        <v>16000</v>
      </c>
      <c r="H1097" s="163" t="s">
        <v>14523</v>
      </c>
      <c r="I1097" s="169" t="s">
        <v>14459</v>
      </c>
    </row>
    <row r="1098" spans="1:9">
      <c r="A1098" s="546"/>
      <c r="B1098" s="297">
        <v>641</v>
      </c>
      <c r="C1098" s="298" t="s">
        <v>14524</v>
      </c>
      <c r="D1098" s="298" t="s">
        <v>14525</v>
      </c>
      <c r="E1098" s="299" t="s">
        <v>14522</v>
      </c>
      <c r="F1098" s="300">
        <v>10847</v>
      </c>
      <c r="G1098" s="301">
        <v>87344170</v>
      </c>
      <c r="H1098" s="302" t="s">
        <v>14526</v>
      </c>
      <c r="I1098" s="303" t="s">
        <v>14459</v>
      </c>
    </row>
    <row r="1099" spans="1:9">
      <c r="A1099" s="538" t="s">
        <v>14527</v>
      </c>
      <c r="B1099" s="539" t="s">
        <v>14293</v>
      </c>
      <c r="C1099" s="539"/>
      <c r="D1099" s="76"/>
      <c r="E1099" s="76"/>
      <c r="F1099" s="76"/>
      <c r="G1099" s="77">
        <f>SUM(G1100:G1116)</f>
        <v>34866000</v>
      </c>
      <c r="H1099" s="78"/>
      <c r="I1099" s="78"/>
    </row>
    <row r="1100" spans="1:9">
      <c r="A1100" s="538"/>
      <c r="B1100" s="160">
        <v>1</v>
      </c>
      <c r="C1100" s="174" t="s">
        <v>14528</v>
      </c>
      <c r="D1100" s="174" t="s">
        <v>14529</v>
      </c>
      <c r="E1100" s="166" t="s">
        <v>14478</v>
      </c>
      <c r="F1100" s="160">
        <v>1</v>
      </c>
      <c r="G1100" s="175">
        <v>1232500</v>
      </c>
      <c r="H1100" s="163" t="s">
        <v>14530</v>
      </c>
      <c r="I1100" s="169" t="s">
        <v>14531</v>
      </c>
    </row>
    <row r="1101" spans="1:9">
      <c r="A1101" s="538"/>
      <c r="B1101" s="160">
        <v>2</v>
      </c>
      <c r="C1101" s="174" t="s">
        <v>14532</v>
      </c>
      <c r="D1101" s="174" t="s">
        <v>14533</v>
      </c>
      <c r="E1101" s="166" t="s">
        <v>14478</v>
      </c>
      <c r="F1101" s="160">
        <v>8</v>
      </c>
      <c r="G1101" s="175">
        <v>8700000</v>
      </c>
      <c r="H1101" s="163" t="s">
        <v>14530</v>
      </c>
      <c r="I1101" s="169" t="s">
        <v>14531</v>
      </c>
    </row>
    <row r="1102" spans="1:9">
      <c r="A1102" s="538"/>
      <c r="B1102" s="160">
        <v>3</v>
      </c>
      <c r="C1102" s="174" t="s">
        <v>14534</v>
      </c>
      <c r="D1102" s="174" t="s">
        <v>14535</v>
      </c>
      <c r="E1102" s="166" t="s">
        <v>14478</v>
      </c>
      <c r="F1102" s="160">
        <v>1</v>
      </c>
      <c r="G1102" s="175">
        <v>1595000</v>
      </c>
      <c r="H1102" s="163" t="s">
        <v>14530</v>
      </c>
      <c r="I1102" s="169" t="s">
        <v>14531</v>
      </c>
    </row>
    <row r="1103" spans="1:9">
      <c r="A1103" s="538"/>
      <c r="B1103" s="160">
        <v>4</v>
      </c>
      <c r="C1103" s="174" t="s">
        <v>14536</v>
      </c>
      <c r="D1103" s="174" t="s">
        <v>14537</v>
      </c>
      <c r="E1103" s="166" t="s">
        <v>14478</v>
      </c>
      <c r="F1103" s="160">
        <v>6</v>
      </c>
      <c r="G1103" s="175">
        <v>5220000</v>
      </c>
      <c r="H1103" s="163" t="s">
        <v>14530</v>
      </c>
      <c r="I1103" s="169" t="s">
        <v>14531</v>
      </c>
    </row>
    <row r="1104" spans="1:9">
      <c r="A1104" s="538"/>
      <c r="B1104" s="160">
        <v>5</v>
      </c>
      <c r="C1104" s="174" t="s">
        <v>136</v>
      </c>
      <c r="D1104" s="174" t="s">
        <v>14538</v>
      </c>
      <c r="E1104" s="166" t="s">
        <v>14478</v>
      </c>
      <c r="F1104" s="160">
        <v>1</v>
      </c>
      <c r="G1104" s="175">
        <v>1450000</v>
      </c>
      <c r="H1104" s="163" t="s">
        <v>14530</v>
      </c>
      <c r="I1104" s="169" t="s">
        <v>14531</v>
      </c>
    </row>
    <row r="1105" spans="1:9">
      <c r="A1105" s="538"/>
      <c r="B1105" s="160">
        <v>6</v>
      </c>
      <c r="C1105" s="174" t="s">
        <v>14539</v>
      </c>
      <c r="D1105" s="174" t="s">
        <v>14540</v>
      </c>
      <c r="E1105" s="166" t="s">
        <v>14478</v>
      </c>
      <c r="F1105" s="160">
        <v>1</v>
      </c>
      <c r="G1105" s="175">
        <v>217500</v>
      </c>
      <c r="H1105" s="163" t="s">
        <v>14530</v>
      </c>
      <c r="I1105" s="169" t="s">
        <v>14531</v>
      </c>
    </row>
    <row r="1106" spans="1:9">
      <c r="A1106" s="538"/>
      <c r="B1106" s="160">
        <v>7</v>
      </c>
      <c r="C1106" s="174" t="s">
        <v>136</v>
      </c>
      <c r="D1106" s="174" t="s">
        <v>14541</v>
      </c>
      <c r="E1106" s="166" t="s">
        <v>14478</v>
      </c>
      <c r="F1106" s="160">
        <v>2</v>
      </c>
      <c r="G1106" s="175">
        <v>1632000</v>
      </c>
      <c r="H1106" s="163" t="s">
        <v>14530</v>
      </c>
      <c r="I1106" s="169" t="s">
        <v>14531</v>
      </c>
    </row>
    <row r="1107" spans="1:9">
      <c r="A1107" s="538"/>
      <c r="B1107" s="160">
        <v>8</v>
      </c>
      <c r="C1107" s="174" t="s">
        <v>14542</v>
      </c>
      <c r="D1107" s="174" t="s">
        <v>14543</v>
      </c>
      <c r="E1107" s="166" t="s">
        <v>14478</v>
      </c>
      <c r="F1107" s="160">
        <v>9</v>
      </c>
      <c r="G1107" s="175">
        <v>3132000</v>
      </c>
      <c r="H1107" s="163" t="s">
        <v>14530</v>
      </c>
      <c r="I1107" s="169" t="s">
        <v>14531</v>
      </c>
    </row>
    <row r="1108" spans="1:9">
      <c r="A1108" s="538"/>
      <c r="B1108" s="160">
        <v>9</v>
      </c>
      <c r="C1108" s="174" t="s">
        <v>14544</v>
      </c>
      <c r="D1108" s="174" t="s">
        <v>14545</v>
      </c>
      <c r="E1108" s="166" t="s">
        <v>14470</v>
      </c>
      <c r="F1108" s="160">
        <v>1</v>
      </c>
      <c r="G1108" s="175">
        <v>1160000</v>
      </c>
      <c r="H1108" s="163" t="s">
        <v>14530</v>
      </c>
      <c r="I1108" s="169" t="s">
        <v>14531</v>
      </c>
    </row>
    <row r="1109" spans="1:9">
      <c r="A1109" s="538"/>
      <c r="B1109" s="160">
        <v>10</v>
      </c>
      <c r="C1109" s="174" t="s">
        <v>14546</v>
      </c>
      <c r="D1109" s="174" t="s">
        <v>14547</v>
      </c>
      <c r="E1109" s="166" t="s">
        <v>14478</v>
      </c>
      <c r="F1109" s="160">
        <v>3</v>
      </c>
      <c r="G1109" s="175">
        <v>1740000</v>
      </c>
      <c r="H1109" s="163" t="s">
        <v>14530</v>
      </c>
      <c r="I1109" s="169" t="s">
        <v>14531</v>
      </c>
    </row>
    <row r="1110" spans="1:9">
      <c r="A1110" s="538"/>
      <c r="B1110" s="160">
        <v>11</v>
      </c>
      <c r="C1110" s="174" t="s">
        <v>14548</v>
      </c>
      <c r="D1110" s="174" t="s">
        <v>14549</v>
      </c>
      <c r="E1110" s="166" t="s">
        <v>14478</v>
      </c>
      <c r="F1110" s="160">
        <v>1</v>
      </c>
      <c r="G1110" s="175">
        <v>377000</v>
      </c>
      <c r="H1110" s="163" t="s">
        <v>14530</v>
      </c>
      <c r="I1110" s="169" t="s">
        <v>14531</v>
      </c>
    </row>
    <row r="1111" spans="1:9">
      <c r="A1111" s="538"/>
      <c r="B1111" s="160">
        <v>12</v>
      </c>
      <c r="C1111" s="174" t="s">
        <v>136</v>
      </c>
      <c r="D1111" s="174" t="s">
        <v>14550</v>
      </c>
      <c r="E1111" s="166" t="s">
        <v>14478</v>
      </c>
      <c r="F1111" s="160">
        <v>2</v>
      </c>
      <c r="G1111" s="175">
        <v>1740000</v>
      </c>
      <c r="H1111" s="163" t="s">
        <v>14530</v>
      </c>
      <c r="I1111" s="169" t="s">
        <v>14531</v>
      </c>
    </row>
    <row r="1112" spans="1:9">
      <c r="A1112" s="538"/>
      <c r="B1112" s="160">
        <v>13</v>
      </c>
      <c r="C1112" s="174" t="s">
        <v>14539</v>
      </c>
      <c r="D1112" s="174" t="s">
        <v>14550</v>
      </c>
      <c r="E1112" s="166" t="s">
        <v>14478</v>
      </c>
      <c r="F1112" s="160">
        <v>2</v>
      </c>
      <c r="G1112" s="175">
        <v>435000</v>
      </c>
      <c r="H1112" s="163" t="s">
        <v>14530</v>
      </c>
      <c r="I1112" s="169" t="s">
        <v>14531</v>
      </c>
    </row>
    <row r="1113" spans="1:9">
      <c r="A1113" s="538"/>
      <c r="B1113" s="160">
        <v>14</v>
      </c>
      <c r="C1113" s="174" t="s">
        <v>14551</v>
      </c>
      <c r="D1113" s="174" t="s">
        <v>14545</v>
      </c>
      <c r="E1113" s="166" t="s">
        <v>14478</v>
      </c>
      <c r="F1113" s="160">
        <v>1</v>
      </c>
      <c r="G1113" s="175">
        <v>1667500</v>
      </c>
      <c r="H1113" s="163" t="s">
        <v>14530</v>
      </c>
      <c r="I1113" s="169" t="s">
        <v>14531</v>
      </c>
    </row>
    <row r="1114" spans="1:9">
      <c r="A1114" s="538"/>
      <c r="B1114" s="160">
        <v>15</v>
      </c>
      <c r="C1114" s="174" t="s">
        <v>14552</v>
      </c>
      <c r="D1114" s="174" t="s">
        <v>14553</v>
      </c>
      <c r="E1114" s="166" t="s">
        <v>14478</v>
      </c>
      <c r="F1114" s="160">
        <v>1</v>
      </c>
      <c r="G1114" s="175">
        <v>3625000</v>
      </c>
      <c r="H1114" s="163" t="s">
        <v>14530</v>
      </c>
      <c r="I1114" s="169" t="s">
        <v>14531</v>
      </c>
    </row>
    <row r="1115" spans="1:9">
      <c r="A1115" s="538"/>
      <c r="B1115" s="160">
        <v>16</v>
      </c>
      <c r="C1115" s="174" t="s">
        <v>14554</v>
      </c>
      <c r="D1115" s="174" t="s">
        <v>14555</v>
      </c>
      <c r="E1115" s="166" t="s">
        <v>14478</v>
      </c>
      <c r="F1115" s="160">
        <v>1</v>
      </c>
      <c r="G1115" s="175">
        <v>326250</v>
      </c>
      <c r="H1115" s="163" t="s">
        <v>14530</v>
      </c>
      <c r="I1115" s="169" t="s">
        <v>14531</v>
      </c>
    </row>
    <row r="1116" spans="1:9">
      <c r="A1116" s="538"/>
      <c r="B1116" s="160">
        <v>17</v>
      </c>
      <c r="C1116" s="174" t="s">
        <v>14556</v>
      </c>
      <c r="D1116" s="174" t="s">
        <v>14557</v>
      </c>
      <c r="E1116" s="166" t="s">
        <v>14478</v>
      </c>
      <c r="F1116" s="160">
        <v>1</v>
      </c>
      <c r="G1116" s="175">
        <v>616250</v>
      </c>
      <c r="H1116" s="163" t="s">
        <v>14530</v>
      </c>
      <c r="I1116" s="169" t="s">
        <v>14531</v>
      </c>
    </row>
    <row r="1117" spans="1:9">
      <c r="A1117" s="540" t="s">
        <v>14558</v>
      </c>
      <c r="B1117" s="539" t="s">
        <v>14293</v>
      </c>
      <c r="C1117" s="539"/>
      <c r="D1117" s="76"/>
      <c r="E1117" s="76"/>
      <c r="F1117" s="76"/>
      <c r="G1117" s="77">
        <f>SUM(G1118:G1129)</f>
        <v>33844000</v>
      </c>
      <c r="H1117" s="78"/>
      <c r="I1117" s="78"/>
    </row>
    <row r="1118" spans="1:9">
      <c r="A1118" s="541"/>
      <c r="B1118" s="160">
        <v>1</v>
      </c>
      <c r="C1118" s="174" t="s">
        <v>14559</v>
      </c>
      <c r="D1118" s="174" t="s">
        <v>14560</v>
      </c>
      <c r="E1118" s="166" t="s">
        <v>14478</v>
      </c>
      <c r="F1118" s="160"/>
      <c r="G1118" s="175">
        <v>4300000</v>
      </c>
      <c r="H1118" s="163" t="s">
        <v>14561</v>
      </c>
      <c r="I1118" s="169" t="s">
        <v>14562</v>
      </c>
    </row>
    <row r="1119" spans="1:9">
      <c r="A1119" s="541"/>
      <c r="B1119" s="160">
        <v>2</v>
      </c>
      <c r="C1119" s="174" t="s">
        <v>14563</v>
      </c>
      <c r="D1119" s="174" t="s">
        <v>14564</v>
      </c>
      <c r="E1119" s="166" t="s">
        <v>14478</v>
      </c>
      <c r="F1119" s="160"/>
      <c r="G1119" s="175">
        <v>18400000</v>
      </c>
      <c r="H1119" s="163" t="s">
        <v>14561</v>
      </c>
      <c r="I1119" s="169" t="s">
        <v>14562</v>
      </c>
    </row>
    <row r="1120" spans="1:9">
      <c r="A1120" s="541"/>
      <c r="B1120" s="160">
        <v>3</v>
      </c>
      <c r="C1120" s="174" t="s">
        <v>14565</v>
      </c>
      <c r="D1120" s="174" t="s">
        <v>14566</v>
      </c>
      <c r="E1120" s="166" t="s">
        <v>14567</v>
      </c>
      <c r="F1120" s="160"/>
      <c r="G1120" s="175">
        <v>5590000</v>
      </c>
      <c r="H1120" s="163" t="s">
        <v>14561</v>
      </c>
      <c r="I1120" s="169" t="s">
        <v>14562</v>
      </c>
    </row>
    <row r="1121" spans="1:9">
      <c r="A1121" s="541"/>
      <c r="B1121" s="160">
        <v>4</v>
      </c>
      <c r="C1121" s="174" t="s">
        <v>14528</v>
      </c>
      <c r="D1121" s="174" t="s">
        <v>14568</v>
      </c>
      <c r="E1121" s="166" t="s">
        <v>14478</v>
      </c>
      <c r="F1121" s="160"/>
      <c r="G1121" s="175">
        <v>514000</v>
      </c>
      <c r="H1121" s="163" t="s">
        <v>14561</v>
      </c>
      <c r="I1121" s="169" t="s">
        <v>14562</v>
      </c>
    </row>
    <row r="1122" spans="1:9">
      <c r="A1122" s="541"/>
      <c r="B1122" s="160">
        <v>5</v>
      </c>
      <c r="C1122" s="174" t="s">
        <v>14569</v>
      </c>
      <c r="D1122" s="174" t="s">
        <v>14570</v>
      </c>
      <c r="E1122" s="166" t="s">
        <v>14478</v>
      </c>
      <c r="F1122" s="160"/>
      <c r="G1122" s="175">
        <v>1885000</v>
      </c>
      <c r="H1122" s="163" t="s">
        <v>14561</v>
      </c>
      <c r="I1122" s="169" t="s">
        <v>14562</v>
      </c>
    </row>
    <row r="1123" spans="1:9">
      <c r="A1123" s="541"/>
      <c r="B1123" s="160">
        <v>6</v>
      </c>
      <c r="C1123" s="174" t="s">
        <v>14571</v>
      </c>
      <c r="D1123" s="174" t="s">
        <v>14572</v>
      </c>
      <c r="E1123" s="166" t="s">
        <v>14478</v>
      </c>
      <c r="F1123" s="160"/>
      <c r="G1123" s="175">
        <v>154000</v>
      </c>
      <c r="H1123" s="163" t="s">
        <v>14561</v>
      </c>
      <c r="I1123" s="169" t="s">
        <v>14562</v>
      </c>
    </row>
    <row r="1124" spans="1:9">
      <c r="A1124" s="541"/>
      <c r="B1124" s="160">
        <v>7</v>
      </c>
      <c r="C1124" s="174" t="s">
        <v>14573</v>
      </c>
      <c r="D1124" s="174" t="s">
        <v>14574</v>
      </c>
      <c r="E1124" s="166" t="s">
        <v>14478</v>
      </c>
      <c r="F1124" s="160"/>
      <c r="G1124" s="175">
        <v>1543000</v>
      </c>
      <c r="H1124" s="163" t="s">
        <v>14561</v>
      </c>
      <c r="I1124" s="169" t="s">
        <v>14562</v>
      </c>
    </row>
    <row r="1125" spans="1:9">
      <c r="A1125" s="541"/>
      <c r="B1125" s="160">
        <v>8</v>
      </c>
      <c r="C1125" s="174" t="s">
        <v>14575</v>
      </c>
      <c r="D1125" s="174"/>
      <c r="E1125" s="166" t="s">
        <v>14478</v>
      </c>
      <c r="F1125" s="160"/>
      <c r="G1125" s="175">
        <v>180000</v>
      </c>
      <c r="H1125" s="163" t="s">
        <v>14561</v>
      </c>
      <c r="I1125" s="169" t="s">
        <v>14562</v>
      </c>
    </row>
    <row r="1126" spans="1:9">
      <c r="A1126" s="541"/>
      <c r="B1126" s="160">
        <v>9</v>
      </c>
      <c r="C1126" s="174" t="s">
        <v>14576</v>
      </c>
      <c r="D1126" s="174"/>
      <c r="E1126" s="166" t="s">
        <v>14478</v>
      </c>
      <c r="F1126" s="160"/>
      <c r="G1126" s="175">
        <v>155000</v>
      </c>
      <c r="H1126" s="163" t="s">
        <v>14561</v>
      </c>
      <c r="I1126" s="169" t="s">
        <v>14562</v>
      </c>
    </row>
    <row r="1127" spans="1:9">
      <c r="A1127" s="541"/>
      <c r="B1127" s="160">
        <v>10</v>
      </c>
      <c r="C1127" s="174" t="s">
        <v>14577</v>
      </c>
      <c r="D1127" s="174"/>
      <c r="E1127" s="166" t="s">
        <v>14478</v>
      </c>
      <c r="F1127" s="160"/>
      <c r="G1127" s="175">
        <v>514000</v>
      </c>
      <c r="H1127" s="163" t="s">
        <v>14561</v>
      </c>
      <c r="I1127" s="169" t="s">
        <v>14562</v>
      </c>
    </row>
    <row r="1128" spans="1:9">
      <c r="A1128" s="541"/>
      <c r="B1128" s="160">
        <v>11</v>
      </c>
      <c r="C1128" s="174" t="s">
        <v>14578</v>
      </c>
      <c r="D1128" s="174" t="s">
        <v>14579</v>
      </c>
      <c r="E1128" s="166" t="s">
        <v>14478</v>
      </c>
      <c r="F1128" s="160"/>
      <c r="G1128" s="175">
        <v>386000</v>
      </c>
      <c r="H1128" s="163" t="s">
        <v>14561</v>
      </c>
      <c r="I1128" s="169" t="s">
        <v>14562</v>
      </c>
    </row>
    <row r="1129" spans="1:9">
      <c r="A1129" s="541"/>
      <c r="B1129" s="160">
        <v>12</v>
      </c>
      <c r="C1129" s="174" t="s">
        <v>14580</v>
      </c>
      <c r="D1129" s="174" t="s">
        <v>14581</v>
      </c>
      <c r="E1129" s="166" t="s">
        <v>14478</v>
      </c>
      <c r="F1129" s="160"/>
      <c r="G1129" s="175">
        <v>223000</v>
      </c>
      <c r="H1129" s="163" t="s">
        <v>14561</v>
      </c>
      <c r="I1129" s="169" t="s">
        <v>14562</v>
      </c>
    </row>
    <row r="1130" spans="1:9">
      <c r="A1130" s="216" t="s">
        <v>14582</v>
      </c>
      <c r="B1130" s="160">
        <v>1</v>
      </c>
      <c r="C1130" s="161" t="s">
        <v>14583</v>
      </c>
      <c r="D1130" s="161" t="s">
        <v>14584</v>
      </c>
      <c r="E1130" s="161"/>
      <c r="F1130" s="160">
        <v>1</v>
      </c>
      <c r="G1130" s="162">
        <v>400000000</v>
      </c>
      <c r="H1130" s="161"/>
      <c r="I1130" s="160" t="s">
        <v>14585</v>
      </c>
    </row>
    <row r="1131" spans="1:9">
      <c r="A1131" s="197"/>
    </row>
    <row r="1132" spans="1:9">
      <c r="A1132" s="197"/>
    </row>
  </sheetData>
  <mergeCells count="16">
    <mergeCell ref="A1099:A1116"/>
    <mergeCell ref="B1099:C1099"/>
    <mergeCell ref="A1117:A1129"/>
    <mergeCell ref="B1117:C1117"/>
    <mergeCell ref="B208:C208"/>
    <mergeCell ref="B396:C396"/>
    <mergeCell ref="B464:C464"/>
    <mergeCell ref="A208:A395"/>
    <mergeCell ref="A396:A463"/>
    <mergeCell ref="A464:A1098"/>
    <mergeCell ref="A1:I1"/>
    <mergeCell ref="B4:C4"/>
    <mergeCell ref="A5:A51"/>
    <mergeCell ref="B5:C5"/>
    <mergeCell ref="A52:A207"/>
    <mergeCell ref="B52:C52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2" orientation="portrait" r:id="rId1"/>
  <headerFooter>
    <oddFooter>&amp;C&amp;N -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T7829"/>
  <sheetViews>
    <sheetView topLeftCell="I1" workbookViewId="0">
      <selection activeCell="N6" sqref="N6"/>
    </sheetView>
  </sheetViews>
  <sheetFormatPr defaultRowHeight="16.5"/>
  <cols>
    <col min="1" max="1" width="8.75" style="522" bestFit="1" customWidth="1"/>
    <col min="2" max="2" width="13.75" style="522" bestFit="1" customWidth="1"/>
    <col min="3" max="3" width="10.5" style="522" bestFit="1" customWidth="1"/>
    <col min="4" max="5" width="12" style="522" bestFit="1" customWidth="1"/>
    <col min="6" max="6" width="24.375" style="522" bestFit="1" customWidth="1"/>
    <col min="7" max="7" width="25.625" style="522" customWidth="1"/>
    <col min="8" max="8" width="12.125" style="522" bestFit="1" customWidth="1"/>
    <col min="9" max="9" width="14.75" style="522" bestFit="1" customWidth="1"/>
    <col min="10" max="10" width="19.375" style="522" bestFit="1" customWidth="1"/>
    <col min="11" max="11" width="13.5" style="522" customWidth="1"/>
    <col min="12" max="12" width="12.75" style="522" customWidth="1"/>
    <col min="13" max="13" width="9.625" style="522" customWidth="1"/>
    <col min="14" max="14" width="9.75" style="522" customWidth="1"/>
    <col min="15" max="15" width="10.25" style="522" customWidth="1"/>
    <col min="16" max="16" width="8.75" style="522" bestFit="1" customWidth="1"/>
    <col min="17" max="17" width="12.125" style="522" customWidth="1"/>
    <col min="18" max="18" width="9.125" style="522" customWidth="1"/>
    <col min="19" max="19" width="10.875" style="522" customWidth="1"/>
    <col min="20" max="20" width="19.375" style="524" customWidth="1"/>
    <col min="21" max="16384" width="9" style="522"/>
  </cols>
  <sheetData>
    <row r="1" spans="1:20">
      <c r="Q1" s="523">
        <f>SUM(Q3:Q7998)</f>
        <v>14917081053</v>
      </c>
    </row>
    <row r="2" spans="1:20">
      <c r="A2" s="199" t="s">
        <v>5987</v>
      </c>
      <c r="B2" s="200" t="s">
        <v>5988</v>
      </c>
      <c r="C2" s="200" t="s">
        <v>5989</v>
      </c>
      <c r="D2" s="199" t="s">
        <v>5990</v>
      </c>
      <c r="E2" s="199" t="s">
        <v>5991</v>
      </c>
      <c r="F2" s="199" t="s">
        <v>2612</v>
      </c>
      <c r="G2" s="199" t="s">
        <v>5992</v>
      </c>
      <c r="H2" s="199" t="s">
        <v>5993</v>
      </c>
      <c r="I2" s="199" t="s">
        <v>5994</v>
      </c>
      <c r="J2" s="199" t="s">
        <v>5995</v>
      </c>
      <c r="K2" s="199" t="s">
        <v>5996</v>
      </c>
      <c r="L2" s="199" t="s">
        <v>5997</v>
      </c>
      <c r="M2" s="199" t="s">
        <v>5998</v>
      </c>
      <c r="N2" s="199" t="s">
        <v>6</v>
      </c>
      <c r="O2" s="199" t="s">
        <v>5999</v>
      </c>
      <c r="P2" s="199" t="s">
        <v>22758</v>
      </c>
      <c r="Q2" s="199" t="s">
        <v>6000</v>
      </c>
      <c r="R2" s="199" t="s">
        <v>2613</v>
      </c>
      <c r="S2" s="199" t="s">
        <v>22759</v>
      </c>
      <c r="T2" s="258" t="s">
        <v>2611</v>
      </c>
    </row>
    <row r="3" spans="1:20" ht="45">
      <c r="A3" s="201" t="s">
        <v>14024</v>
      </c>
      <c r="B3" s="202" t="s">
        <v>6002</v>
      </c>
      <c r="C3" s="202" t="s">
        <v>6002</v>
      </c>
      <c r="D3" s="201" t="s">
        <v>6003</v>
      </c>
      <c r="E3" s="201" t="s">
        <v>6004</v>
      </c>
      <c r="F3" s="202" t="s">
        <v>6005</v>
      </c>
      <c r="G3" s="202" t="s">
        <v>6006</v>
      </c>
      <c r="H3" s="202" t="s">
        <v>6002</v>
      </c>
      <c r="I3" s="202" t="s">
        <v>6007</v>
      </c>
      <c r="J3" s="202" t="s">
        <v>6006</v>
      </c>
      <c r="K3" s="202" t="s">
        <v>6008</v>
      </c>
      <c r="L3" s="202"/>
      <c r="M3" s="202" t="s">
        <v>6002</v>
      </c>
      <c r="N3" s="203">
        <v>41997</v>
      </c>
      <c r="O3" s="203">
        <v>42034</v>
      </c>
      <c r="P3" s="204">
        <v>1</v>
      </c>
      <c r="Q3" s="205">
        <v>137896000</v>
      </c>
      <c r="R3" s="201" t="s">
        <v>60</v>
      </c>
      <c r="S3" s="201" t="s">
        <v>6002</v>
      </c>
      <c r="T3" s="202" t="s">
        <v>6010</v>
      </c>
    </row>
    <row r="4" spans="1:20" ht="22.5">
      <c r="A4" s="206" t="s">
        <v>14025</v>
      </c>
      <c r="B4" s="207" t="s">
        <v>6002</v>
      </c>
      <c r="C4" s="207" t="s">
        <v>6002</v>
      </c>
      <c r="D4" s="206" t="s">
        <v>6011</v>
      </c>
      <c r="E4" s="206" t="s">
        <v>6012</v>
      </c>
      <c r="F4" s="207" t="s">
        <v>2619</v>
      </c>
      <c r="G4" s="207" t="s">
        <v>5400</v>
      </c>
      <c r="H4" s="207" t="s">
        <v>6002</v>
      </c>
      <c r="I4" s="207" t="s">
        <v>6007</v>
      </c>
      <c r="J4" s="207" t="s">
        <v>5400</v>
      </c>
      <c r="K4" s="207" t="s">
        <v>6008</v>
      </c>
      <c r="L4" s="207"/>
      <c r="M4" s="207" t="s">
        <v>6013</v>
      </c>
      <c r="N4" s="208">
        <v>39955</v>
      </c>
      <c r="O4" s="208">
        <v>41829</v>
      </c>
      <c r="P4" s="209">
        <v>1</v>
      </c>
      <c r="Q4" s="210">
        <v>1100000</v>
      </c>
      <c r="R4" s="206" t="s">
        <v>58</v>
      </c>
      <c r="S4" s="206" t="s">
        <v>6002</v>
      </c>
      <c r="T4" s="207" t="s">
        <v>2619</v>
      </c>
    </row>
    <row r="5" spans="1:20" ht="22.5">
      <c r="A5" s="201" t="s">
        <v>53</v>
      </c>
      <c r="B5" s="207" t="s">
        <v>6002</v>
      </c>
      <c r="C5" s="207" t="s">
        <v>6002</v>
      </c>
      <c r="D5" s="206" t="s">
        <v>6011</v>
      </c>
      <c r="E5" s="206" t="s">
        <v>6012</v>
      </c>
      <c r="F5" s="207" t="s">
        <v>2619</v>
      </c>
      <c r="G5" s="207" t="s">
        <v>5400</v>
      </c>
      <c r="H5" s="207" t="s">
        <v>6002</v>
      </c>
      <c r="I5" s="207" t="s">
        <v>6007</v>
      </c>
      <c r="J5" s="207" t="s">
        <v>5400</v>
      </c>
      <c r="K5" s="207" t="s">
        <v>6008</v>
      </c>
      <c r="L5" s="207"/>
      <c r="M5" s="207" t="s">
        <v>6013</v>
      </c>
      <c r="N5" s="208">
        <v>40070</v>
      </c>
      <c r="O5" s="208">
        <v>41829</v>
      </c>
      <c r="P5" s="209">
        <v>1</v>
      </c>
      <c r="Q5" s="210">
        <v>1199000</v>
      </c>
      <c r="R5" s="206" t="s">
        <v>58</v>
      </c>
      <c r="S5" s="206" t="s">
        <v>6002</v>
      </c>
      <c r="T5" s="207" t="s">
        <v>2619</v>
      </c>
    </row>
    <row r="6" spans="1:20" ht="22.5">
      <c r="A6" s="206" t="s">
        <v>54</v>
      </c>
      <c r="B6" s="207" t="s">
        <v>6002</v>
      </c>
      <c r="C6" s="207" t="s">
        <v>6002</v>
      </c>
      <c r="D6" s="206" t="s">
        <v>6011</v>
      </c>
      <c r="E6" s="206" t="s">
        <v>6012</v>
      </c>
      <c r="F6" s="207" t="s">
        <v>2619</v>
      </c>
      <c r="G6" s="207" t="s">
        <v>5400</v>
      </c>
      <c r="H6" s="207" t="s">
        <v>6002</v>
      </c>
      <c r="I6" s="207" t="s">
        <v>6007</v>
      </c>
      <c r="J6" s="207" t="s">
        <v>5400</v>
      </c>
      <c r="K6" s="207" t="s">
        <v>6008</v>
      </c>
      <c r="L6" s="207"/>
      <c r="M6" s="207" t="s">
        <v>6013</v>
      </c>
      <c r="N6" s="208">
        <v>41569</v>
      </c>
      <c r="O6" s="208">
        <v>41829</v>
      </c>
      <c r="P6" s="209">
        <v>1</v>
      </c>
      <c r="Q6" s="210">
        <v>18700000</v>
      </c>
      <c r="R6" s="206" t="s">
        <v>58</v>
      </c>
      <c r="S6" s="206" t="s">
        <v>6002</v>
      </c>
      <c r="T6" s="207" t="s">
        <v>2619</v>
      </c>
    </row>
    <row r="7" spans="1:20" ht="22.5">
      <c r="A7" s="201" t="s">
        <v>55</v>
      </c>
      <c r="B7" s="207" t="s">
        <v>6002</v>
      </c>
      <c r="C7" s="207" t="s">
        <v>6002</v>
      </c>
      <c r="D7" s="206" t="s">
        <v>6011</v>
      </c>
      <c r="E7" s="206" t="s">
        <v>6012</v>
      </c>
      <c r="F7" s="207" t="s">
        <v>2619</v>
      </c>
      <c r="G7" s="207" t="s">
        <v>5400</v>
      </c>
      <c r="H7" s="207" t="s">
        <v>6002</v>
      </c>
      <c r="I7" s="207" t="s">
        <v>6007</v>
      </c>
      <c r="J7" s="207" t="s">
        <v>5400</v>
      </c>
      <c r="K7" s="207" t="s">
        <v>6008</v>
      </c>
      <c r="L7" s="207"/>
      <c r="M7" s="207" t="s">
        <v>6013</v>
      </c>
      <c r="N7" s="208">
        <v>41597</v>
      </c>
      <c r="O7" s="208">
        <v>41829</v>
      </c>
      <c r="P7" s="209">
        <v>1</v>
      </c>
      <c r="Q7" s="210">
        <v>2640550</v>
      </c>
      <c r="R7" s="206" t="s">
        <v>58</v>
      </c>
      <c r="S7" s="206" t="s">
        <v>6002</v>
      </c>
      <c r="T7" s="207" t="s">
        <v>2619</v>
      </c>
    </row>
    <row r="8" spans="1:20" ht="22.5">
      <c r="A8" s="206" t="s">
        <v>56</v>
      </c>
      <c r="B8" s="212" t="s">
        <v>6002</v>
      </c>
      <c r="C8" s="212" t="s">
        <v>6002</v>
      </c>
      <c r="D8" s="211" t="s">
        <v>6011</v>
      </c>
      <c r="E8" s="211" t="s">
        <v>6015</v>
      </c>
      <c r="F8" s="212" t="s">
        <v>2619</v>
      </c>
      <c r="G8" s="212" t="s">
        <v>6016</v>
      </c>
      <c r="H8" s="212" t="s">
        <v>6002</v>
      </c>
      <c r="I8" s="212" t="s">
        <v>6007</v>
      </c>
      <c r="J8" s="212" t="s">
        <v>6016</v>
      </c>
      <c r="K8" s="212" t="s">
        <v>6017</v>
      </c>
      <c r="L8" s="212" t="s">
        <v>6018</v>
      </c>
      <c r="M8" s="212" t="s">
        <v>6013</v>
      </c>
      <c r="N8" s="213">
        <v>41789</v>
      </c>
      <c r="O8" s="213">
        <v>41969</v>
      </c>
      <c r="P8" s="214">
        <v>1</v>
      </c>
      <c r="Q8" s="215">
        <v>855000</v>
      </c>
      <c r="R8" s="211" t="s">
        <v>55</v>
      </c>
      <c r="S8" s="211" t="s">
        <v>6002</v>
      </c>
      <c r="T8" s="212" t="s">
        <v>6019</v>
      </c>
    </row>
    <row r="9" spans="1:20" ht="22.5">
      <c r="A9" s="201" t="s">
        <v>57</v>
      </c>
      <c r="B9" s="207" t="s">
        <v>6002</v>
      </c>
      <c r="C9" s="207" t="s">
        <v>6002</v>
      </c>
      <c r="D9" s="206" t="s">
        <v>6011</v>
      </c>
      <c r="E9" s="206" t="s">
        <v>6015</v>
      </c>
      <c r="F9" s="207" t="s">
        <v>2619</v>
      </c>
      <c r="G9" s="207" t="s">
        <v>6016</v>
      </c>
      <c r="H9" s="207" t="s">
        <v>6002</v>
      </c>
      <c r="I9" s="207" t="s">
        <v>6007</v>
      </c>
      <c r="J9" s="207" t="s">
        <v>6016</v>
      </c>
      <c r="K9" s="207" t="s">
        <v>6017</v>
      </c>
      <c r="L9" s="207" t="s">
        <v>6018</v>
      </c>
      <c r="M9" s="207" t="s">
        <v>6013</v>
      </c>
      <c r="N9" s="208">
        <v>41789</v>
      </c>
      <c r="O9" s="208">
        <v>41969</v>
      </c>
      <c r="P9" s="209">
        <v>1</v>
      </c>
      <c r="Q9" s="210">
        <v>855000</v>
      </c>
      <c r="R9" s="206" t="s">
        <v>55</v>
      </c>
      <c r="S9" s="206" t="s">
        <v>6002</v>
      </c>
      <c r="T9" s="207" t="s">
        <v>6019</v>
      </c>
    </row>
    <row r="10" spans="1:20" ht="22.5">
      <c r="A10" s="206" t="s">
        <v>58</v>
      </c>
      <c r="B10" s="212" t="s">
        <v>6002</v>
      </c>
      <c r="C10" s="212" t="s">
        <v>6002</v>
      </c>
      <c r="D10" s="211" t="s">
        <v>6011</v>
      </c>
      <c r="E10" s="211" t="s">
        <v>6015</v>
      </c>
      <c r="F10" s="212" t="s">
        <v>2619</v>
      </c>
      <c r="G10" s="212" t="s">
        <v>6016</v>
      </c>
      <c r="H10" s="212" t="s">
        <v>6002</v>
      </c>
      <c r="I10" s="212" t="s">
        <v>6007</v>
      </c>
      <c r="J10" s="212" t="s">
        <v>6016</v>
      </c>
      <c r="K10" s="212" t="s">
        <v>6017</v>
      </c>
      <c r="L10" s="212" t="s">
        <v>6018</v>
      </c>
      <c r="M10" s="212" t="s">
        <v>6013</v>
      </c>
      <c r="N10" s="213">
        <v>41789</v>
      </c>
      <c r="O10" s="213">
        <v>41969</v>
      </c>
      <c r="P10" s="214">
        <v>1</v>
      </c>
      <c r="Q10" s="215">
        <v>855000</v>
      </c>
      <c r="R10" s="211" t="s">
        <v>55</v>
      </c>
      <c r="S10" s="211" t="s">
        <v>6002</v>
      </c>
      <c r="T10" s="212" t="s">
        <v>6019</v>
      </c>
    </row>
    <row r="11" spans="1:20" ht="22.5">
      <c r="A11" s="201" t="s">
        <v>59</v>
      </c>
      <c r="B11" s="207" t="s">
        <v>6002</v>
      </c>
      <c r="C11" s="207" t="s">
        <v>6002</v>
      </c>
      <c r="D11" s="206" t="s">
        <v>6011</v>
      </c>
      <c r="E11" s="206" t="s">
        <v>6015</v>
      </c>
      <c r="F11" s="207" t="s">
        <v>2619</v>
      </c>
      <c r="G11" s="207" t="s">
        <v>6016</v>
      </c>
      <c r="H11" s="207" t="s">
        <v>6002</v>
      </c>
      <c r="I11" s="207" t="s">
        <v>6007</v>
      </c>
      <c r="J11" s="207" t="s">
        <v>6016</v>
      </c>
      <c r="K11" s="207" t="s">
        <v>6017</v>
      </c>
      <c r="L11" s="207" t="s">
        <v>6018</v>
      </c>
      <c r="M11" s="207" t="s">
        <v>6013</v>
      </c>
      <c r="N11" s="208">
        <v>41789</v>
      </c>
      <c r="O11" s="208">
        <v>41969</v>
      </c>
      <c r="P11" s="209">
        <v>1</v>
      </c>
      <c r="Q11" s="210">
        <v>855000</v>
      </c>
      <c r="R11" s="206" t="s">
        <v>55</v>
      </c>
      <c r="S11" s="206" t="s">
        <v>6002</v>
      </c>
      <c r="T11" s="207" t="s">
        <v>6019</v>
      </c>
    </row>
    <row r="12" spans="1:20" ht="22.5">
      <c r="A12" s="201" t="s">
        <v>60</v>
      </c>
      <c r="B12" s="212" t="s">
        <v>6002</v>
      </c>
      <c r="C12" s="212" t="s">
        <v>6002</v>
      </c>
      <c r="D12" s="211" t="s">
        <v>6011</v>
      </c>
      <c r="E12" s="211" t="s">
        <v>6015</v>
      </c>
      <c r="F12" s="212" t="s">
        <v>2619</v>
      </c>
      <c r="G12" s="212" t="s">
        <v>6016</v>
      </c>
      <c r="H12" s="212" t="s">
        <v>6002</v>
      </c>
      <c r="I12" s="212" t="s">
        <v>6007</v>
      </c>
      <c r="J12" s="212" t="s">
        <v>6016</v>
      </c>
      <c r="K12" s="212" t="s">
        <v>6017</v>
      </c>
      <c r="L12" s="212" t="s">
        <v>6018</v>
      </c>
      <c r="M12" s="212" t="s">
        <v>6013</v>
      </c>
      <c r="N12" s="213">
        <v>41789</v>
      </c>
      <c r="O12" s="213">
        <v>41969</v>
      </c>
      <c r="P12" s="214">
        <v>1</v>
      </c>
      <c r="Q12" s="215">
        <v>855000</v>
      </c>
      <c r="R12" s="211" t="s">
        <v>55</v>
      </c>
      <c r="S12" s="211" t="s">
        <v>6002</v>
      </c>
      <c r="T12" s="212" t="s">
        <v>6019</v>
      </c>
    </row>
    <row r="13" spans="1:20" ht="22.5">
      <c r="A13" s="206" t="s">
        <v>61</v>
      </c>
      <c r="B13" s="207" t="s">
        <v>6002</v>
      </c>
      <c r="C13" s="207" t="s">
        <v>6002</v>
      </c>
      <c r="D13" s="206" t="s">
        <v>6011</v>
      </c>
      <c r="E13" s="206" t="s">
        <v>6025</v>
      </c>
      <c r="F13" s="207" t="s">
        <v>2619</v>
      </c>
      <c r="G13" s="207" t="s">
        <v>6026</v>
      </c>
      <c r="H13" s="207" t="s">
        <v>6002</v>
      </c>
      <c r="I13" s="207" t="s">
        <v>6007</v>
      </c>
      <c r="J13" s="207" t="s">
        <v>6026</v>
      </c>
      <c r="K13" s="207" t="s">
        <v>6017</v>
      </c>
      <c r="L13" s="207" t="s">
        <v>6018</v>
      </c>
      <c r="M13" s="207" t="s">
        <v>6013</v>
      </c>
      <c r="N13" s="208">
        <v>41789</v>
      </c>
      <c r="O13" s="208">
        <v>41969</v>
      </c>
      <c r="P13" s="209">
        <v>1</v>
      </c>
      <c r="Q13" s="210">
        <v>1185000</v>
      </c>
      <c r="R13" s="206" t="s">
        <v>55</v>
      </c>
      <c r="S13" s="206" t="s">
        <v>6002</v>
      </c>
      <c r="T13" s="207" t="s">
        <v>6027</v>
      </c>
    </row>
    <row r="14" spans="1:20" ht="22.5">
      <c r="A14" s="201" t="s">
        <v>62</v>
      </c>
      <c r="B14" s="207" t="s">
        <v>6002</v>
      </c>
      <c r="C14" s="207" t="s">
        <v>6002</v>
      </c>
      <c r="D14" s="206" t="s">
        <v>6011</v>
      </c>
      <c r="E14" s="206" t="s">
        <v>6029</v>
      </c>
      <c r="F14" s="207" t="s">
        <v>2619</v>
      </c>
      <c r="G14" s="207" t="s">
        <v>6030</v>
      </c>
      <c r="H14" s="207" t="s">
        <v>6002</v>
      </c>
      <c r="I14" s="207" t="s">
        <v>6007</v>
      </c>
      <c r="J14" s="207" t="s">
        <v>6030</v>
      </c>
      <c r="K14" s="207" t="s">
        <v>6031</v>
      </c>
      <c r="L14" s="207" t="s">
        <v>6032</v>
      </c>
      <c r="M14" s="207" t="s">
        <v>6013</v>
      </c>
      <c r="N14" s="208">
        <v>41793</v>
      </c>
      <c r="O14" s="208">
        <v>41969</v>
      </c>
      <c r="P14" s="209">
        <v>1</v>
      </c>
      <c r="Q14" s="210">
        <v>773750</v>
      </c>
      <c r="R14" s="206" t="s">
        <v>55</v>
      </c>
      <c r="S14" s="206" t="s">
        <v>6002</v>
      </c>
      <c r="T14" s="207" t="s">
        <v>6033</v>
      </c>
    </row>
    <row r="15" spans="1:20" ht="22.5">
      <c r="A15" s="206" t="s">
        <v>63</v>
      </c>
      <c r="B15" s="212" t="s">
        <v>6002</v>
      </c>
      <c r="C15" s="212" t="s">
        <v>6002</v>
      </c>
      <c r="D15" s="211" t="s">
        <v>6011</v>
      </c>
      <c r="E15" s="211" t="s">
        <v>6029</v>
      </c>
      <c r="F15" s="212" t="s">
        <v>2619</v>
      </c>
      <c r="G15" s="212" t="s">
        <v>6030</v>
      </c>
      <c r="H15" s="212" t="s">
        <v>6002</v>
      </c>
      <c r="I15" s="212" t="s">
        <v>6007</v>
      </c>
      <c r="J15" s="212" t="s">
        <v>6030</v>
      </c>
      <c r="K15" s="212" t="s">
        <v>6031</v>
      </c>
      <c r="L15" s="212" t="s">
        <v>6032</v>
      </c>
      <c r="M15" s="212" t="s">
        <v>6013</v>
      </c>
      <c r="N15" s="213">
        <v>41793</v>
      </c>
      <c r="O15" s="213">
        <v>41969</v>
      </c>
      <c r="P15" s="214">
        <v>1</v>
      </c>
      <c r="Q15" s="215">
        <v>773750</v>
      </c>
      <c r="R15" s="211" t="s">
        <v>55</v>
      </c>
      <c r="S15" s="211" t="s">
        <v>6002</v>
      </c>
      <c r="T15" s="212" t="s">
        <v>6033</v>
      </c>
    </row>
    <row r="16" spans="1:20" ht="22.5">
      <c r="A16" s="201" t="s">
        <v>64</v>
      </c>
      <c r="B16" s="207" t="s">
        <v>6002</v>
      </c>
      <c r="C16" s="207" t="s">
        <v>6002</v>
      </c>
      <c r="D16" s="206" t="s">
        <v>6011</v>
      </c>
      <c r="E16" s="206" t="s">
        <v>6029</v>
      </c>
      <c r="F16" s="207" t="s">
        <v>2619</v>
      </c>
      <c r="G16" s="207" t="s">
        <v>6030</v>
      </c>
      <c r="H16" s="207" t="s">
        <v>6002</v>
      </c>
      <c r="I16" s="207" t="s">
        <v>6007</v>
      </c>
      <c r="J16" s="207" t="s">
        <v>6030</v>
      </c>
      <c r="K16" s="207" t="s">
        <v>6031</v>
      </c>
      <c r="L16" s="207" t="s">
        <v>6032</v>
      </c>
      <c r="M16" s="207" t="s">
        <v>6013</v>
      </c>
      <c r="N16" s="208">
        <v>41793</v>
      </c>
      <c r="O16" s="208">
        <v>41969</v>
      </c>
      <c r="P16" s="209">
        <v>1</v>
      </c>
      <c r="Q16" s="210">
        <v>773750</v>
      </c>
      <c r="R16" s="206" t="s">
        <v>55</v>
      </c>
      <c r="S16" s="206" t="s">
        <v>6002</v>
      </c>
      <c r="T16" s="207" t="s">
        <v>6033</v>
      </c>
    </row>
    <row r="17" spans="1:20" ht="22.5">
      <c r="A17" s="206" t="s">
        <v>65</v>
      </c>
      <c r="B17" s="207" t="s">
        <v>6002</v>
      </c>
      <c r="C17" s="207" t="s">
        <v>6002</v>
      </c>
      <c r="D17" s="206" t="s">
        <v>6011</v>
      </c>
      <c r="E17" s="206" t="s">
        <v>6029</v>
      </c>
      <c r="F17" s="207" t="s">
        <v>2619</v>
      </c>
      <c r="G17" s="207" t="s">
        <v>6030</v>
      </c>
      <c r="H17" s="207" t="s">
        <v>6002</v>
      </c>
      <c r="I17" s="207" t="s">
        <v>6007</v>
      </c>
      <c r="J17" s="207" t="s">
        <v>6030</v>
      </c>
      <c r="K17" s="207" t="s">
        <v>6031</v>
      </c>
      <c r="L17" s="207" t="s">
        <v>6032</v>
      </c>
      <c r="M17" s="207" t="s">
        <v>6013</v>
      </c>
      <c r="N17" s="208">
        <v>41793</v>
      </c>
      <c r="O17" s="208">
        <v>41969</v>
      </c>
      <c r="P17" s="209">
        <v>1</v>
      </c>
      <c r="Q17" s="210">
        <v>773750</v>
      </c>
      <c r="R17" s="206" t="s">
        <v>55</v>
      </c>
      <c r="S17" s="206" t="s">
        <v>6002</v>
      </c>
      <c r="T17" s="207" t="s">
        <v>6033</v>
      </c>
    </row>
    <row r="18" spans="1:20" ht="22.5">
      <c r="A18" s="201" t="s">
        <v>66</v>
      </c>
      <c r="B18" s="212" t="s">
        <v>6002</v>
      </c>
      <c r="C18" s="212" t="s">
        <v>6002</v>
      </c>
      <c r="D18" s="211" t="s">
        <v>6011</v>
      </c>
      <c r="E18" s="211" t="s">
        <v>6029</v>
      </c>
      <c r="F18" s="212" t="s">
        <v>2619</v>
      </c>
      <c r="G18" s="212" t="s">
        <v>6030</v>
      </c>
      <c r="H18" s="212" t="s">
        <v>6002</v>
      </c>
      <c r="I18" s="212" t="s">
        <v>6007</v>
      </c>
      <c r="J18" s="212" t="s">
        <v>6030</v>
      </c>
      <c r="K18" s="212" t="s">
        <v>6031</v>
      </c>
      <c r="L18" s="212" t="s">
        <v>6032</v>
      </c>
      <c r="M18" s="212" t="s">
        <v>6013</v>
      </c>
      <c r="N18" s="213">
        <v>41793</v>
      </c>
      <c r="O18" s="213">
        <v>41969</v>
      </c>
      <c r="P18" s="214">
        <v>1</v>
      </c>
      <c r="Q18" s="215">
        <v>773750</v>
      </c>
      <c r="R18" s="211" t="s">
        <v>55</v>
      </c>
      <c r="S18" s="211" t="s">
        <v>6002</v>
      </c>
      <c r="T18" s="212" t="s">
        <v>6033</v>
      </c>
    </row>
    <row r="19" spans="1:20" ht="22.5">
      <c r="A19" s="206" t="s">
        <v>67</v>
      </c>
      <c r="B19" s="207" t="s">
        <v>6002</v>
      </c>
      <c r="C19" s="207" t="s">
        <v>6002</v>
      </c>
      <c r="D19" s="206" t="s">
        <v>6011</v>
      </c>
      <c r="E19" s="206" t="s">
        <v>6029</v>
      </c>
      <c r="F19" s="207" t="s">
        <v>2619</v>
      </c>
      <c r="G19" s="207" t="s">
        <v>6030</v>
      </c>
      <c r="H19" s="207" t="s">
        <v>6002</v>
      </c>
      <c r="I19" s="207" t="s">
        <v>6007</v>
      </c>
      <c r="J19" s="207" t="s">
        <v>6030</v>
      </c>
      <c r="K19" s="207" t="s">
        <v>6031</v>
      </c>
      <c r="L19" s="207" t="s">
        <v>6032</v>
      </c>
      <c r="M19" s="207" t="s">
        <v>6013</v>
      </c>
      <c r="N19" s="208">
        <v>41793</v>
      </c>
      <c r="O19" s="208">
        <v>41969</v>
      </c>
      <c r="P19" s="209">
        <v>1</v>
      </c>
      <c r="Q19" s="210">
        <v>773750</v>
      </c>
      <c r="R19" s="206" t="s">
        <v>55</v>
      </c>
      <c r="S19" s="206" t="s">
        <v>6002</v>
      </c>
      <c r="T19" s="207" t="s">
        <v>6033</v>
      </c>
    </row>
    <row r="20" spans="1:20" ht="22.5">
      <c r="A20" s="201" t="s">
        <v>68</v>
      </c>
      <c r="B20" s="212" t="s">
        <v>6002</v>
      </c>
      <c r="C20" s="212" t="s">
        <v>6002</v>
      </c>
      <c r="D20" s="211" t="s">
        <v>6011</v>
      </c>
      <c r="E20" s="211" t="s">
        <v>6029</v>
      </c>
      <c r="F20" s="212" t="s">
        <v>2619</v>
      </c>
      <c r="G20" s="212" t="s">
        <v>6030</v>
      </c>
      <c r="H20" s="212" t="s">
        <v>6002</v>
      </c>
      <c r="I20" s="212" t="s">
        <v>6007</v>
      </c>
      <c r="J20" s="212" t="s">
        <v>6030</v>
      </c>
      <c r="K20" s="212" t="s">
        <v>6031</v>
      </c>
      <c r="L20" s="212" t="s">
        <v>6032</v>
      </c>
      <c r="M20" s="212" t="s">
        <v>6013</v>
      </c>
      <c r="N20" s="213">
        <v>41793</v>
      </c>
      <c r="O20" s="213">
        <v>41969</v>
      </c>
      <c r="P20" s="214">
        <v>1</v>
      </c>
      <c r="Q20" s="215">
        <v>773750</v>
      </c>
      <c r="R20" s="211" t="s">
        <v>55</v>
      </c>
      <c r="S20" s="211" t="s">
        <v>6002</v>
      </c>
      <c r="T20" s="212" t="s">
        <v>6033</v>
      </c>
    </row>
    <row r="21" spans="1:20" ht="22.5">
      <c r="A21" s="201" t="s">
        <v>69</v>
      </c>
      <c r="B21" s="207" t="s">
        <v>6002</v>
      </c>
      <c r="C21" s="207" t="s">
        <v>6002</v>
      </c>
      <c r="D21" s="206" t="s">
        <v>6011</v>
      </c>
      <c r="E21" s="206" t="s">
        <v>6029</v>
      </c>
      <c r="F21" s="207" t="s">
        <v>2619</v>
      </c>
      <c r="G21" s="207" t="s">
        <v>6030</v>
      </c>
      <c r="H21" s="207" t="s">
        <v>6002</v>
      </c>
      <c r="I21" s="207" t="s">
        <v>6007</v>
      </c>
      <c r="J21" s="207" t="s">
        <v>6030</v>
      </c>
      <c r="K21" s="207" t="s">
        <v>6031</v>
      </c>
      <c r="L21" s="207" t="s">
        <v>6032</v>
      </c>
      <c r="M21" s="207" t="s">
        <v>6013</v>
      </c>
      <c r="N21" s="208">
        <v>41793</v>
      </c>
      <c r="O21" s="208">
        <v>41969</v>
      </c>
      <c r="P21" s="209">
        <v>1</v>
      </c>
      <c r="Q21" s="210">
        <v>773750</v>
      </c>
      <c r="R21" s="206" t="s">
        <v>55</v>
      </c>
      <c r="S21" s="206" t="s">
        <v>6002</v>
      </c>
      <c r="T21" s="207" t="s">
        <v>6033</v>
      </c>
    </row>
    <row r="22" spans="1:20" ht="22.5">
      <c r="A22" s="206" t="s">
        <v>70</v>
      </c>
      <c r="B22" s="212" t="s">
        <v>6002</v>
      </c>
      <c r="C22" s="212" t="s">
        <v>6002</v>
      </c>
      <c r="D22" s="211" t="s">
        <v>6011</v>
      </c>
      <c r="E22" s="211" t="s">
        <v>6029</v>
      </c>
      <c r="F22" s="212" t="s">
        <v>2619</v>
      </c>
      <c r="G22" s="212" t="s">
        <v>6030</v>
      </c>
      <c r="H22" s="212" t="s">
        <v>6002</v>
      </c>
      <c r="I22" s="212" t="s">
        <v>6007</v>
      </c>
      <c r="J22" s="212" t="s">
        <v>6030</v>
      </c>
      <c r="K22" s="212" t="s">
        <v>6031</v>
      </c>
      <c r="L22" s="212" t="s">
        <v>6032</v>
      </c>
      <c r="M22" s="212" t="s">
        <v>6013</v>
      </c>
      <c r="N22" s="213">
        <v>41793</v>
      </c>
      <c r="O22" s="213">
        <v>41969</v>
      </c>
      <c r="P22" s="214">
        <v>1</v>
      </c>
      <c r="Q22" s="215">
        <v>773750</v>
      </c>
      <c r="R22" s="211" t="s">
        <v>55</v>
      </c>
      <c r="S22" s="211" t="s">
        <v>6002</v>
      </c>
      <c r="T22" s="212" t="s">
        <v>6033</v>
      </c>
    </row>
    <row r="23" spans="1:20" ht="22.5">
      <c r="A23" s="201" t="s">
        <v>71</v>
      </c>
      <c r="B23" s="207" t="s">
        <v>6002</v>
      </c>
      <c r="C23" s="207" t="s">
        <v>6002</v>
      </c>
      <c r="D23" s="206" t="s">
        <v>6011</v>
      </c>
      <c r="E23" s="206" t="s">
        <v>6029</v>
      </c>
      <c r="F23" s="207" t="s">
        <v>2619</v>
      </c>
      <c r="G23" s="207" t="s">
        <v>6030</v>
      </c>
      <c r="H23" s="207" t="s">
        <v>6002</v>
      </c>
      <c r="I23" s="207" t="s">
        <v>6007</v>
      </c>
      <c r="J23" s="207" t="s">
        <v>6030</v>
      </c>
      <c r="K23" s="207" t="s">
        <v>6031</v>
      </c>
      <c r="L23" s="207" t="s">
        <v>6032</v>
      </c>
      <c r="M23" s="207" t="s">
        <v>6013</v>
      </c>
      <c r="N23" s="208">
        <v>41793</v>
      </c>
      <c r="O23" s="208">
        <v>41969</v>
      </c>
      <c r="P23" s="209">
        <v>1</v>
      </c>
      <c r="Q23" s="210">
        <v>773750</v>
      </c>
      <c r="R23" s="206" t="s">
        <v>55</v>
      </c>
      <c r="S23" s="206" t="s">
        <v>6002</v>
      </c>
      <c r="T23" s="207" t="s">
        <v>6033</v>
      </c>
    </row>
    <row r="24" spans="1:20" ht="22.5">
      <c r="A24" s="206" t="s">
        <v>72</v>
      </c>
      <c r="B24" s="212" t="s">
        <v>6002</v>
      </c>
      <c r="C24" s="212" t="s">
        <v>6002</v>
      </c>
      <c r="D24" s="211" t="s">
        <v>6011</v>
      </c>
      <c r="E24" s="211" t="s">
        <v>6029</v>
      </c>
      <c r="F24" s="212" t="s">
        <v>2619</v>
      </c>
      <c r="G24" s="212" t="s">
        <v>6030</v>
      </c>
      <c r="H24" s="212" t="s">
        <v>6002</v>
      </c>
      <c r="I24" s="212" t="s">
        <v>6007</v>
      </c>
      <c r="J24" s="212" t="s">
        <v>6030</v>
      </c>
      <c r="K24" s="212" t="s">
        <v>6031</v>
      </c>
      <c r="L24" s="212" t="s">
        <v>6032</v>
      </c>
      <c r="M24" s="212" t="s">
        <v>6013</v>
      </c>
      <c r="N24" s="213">
        <v>41793</v>
      </c>
      <c r="O24" s="213">
        <v>41969</v>
      </c>
      <c r="P24" s="214">
        <v>1</v>
      </c>
      <c r="Q24" s="215">
        <v>773750</v>
      </c>
      <c r="R24" s="211" t="s">
        <v>55</v>
      </c>
      <c r="S24" s="211" t="s">
        <v>6002</v>
      </c>
      <c r="T24" s="212" t="s">
        <v>6033</v>
      </c>
    </row>
    <row r="25" spans="1:20" ht="22.5">
      <c r="A25" s="201" t="s">
        <v>73</v>
      </c>
      <c r="B25" s="207" t="s">
        <v>6002</v>
      </c>
      <c r="C25" s="207" t="s">
        <v>6002</v>
      </c>
      <c r="D25" s="206" t="s">
        <v>6011</v>
      </c>
      <c r="E25" s="206" t="s">
        <v>6029</v>
      </c>
      <c r="F25" s="207" t="s">
        <v>2619</v>
      </c>
      <c r="G25" s="207" t="s">
        <v>6030</v>
      </c>
      <c r="H25" s="207" t="s">
        <v>6002</v>
      </c>
      <c r="I25" s="207" t="s">
        <v>6007</v>
      </c>
      <c r="J25" s="207" t="s">
        <v>6030</v>
      </c>
      <c r="K25" s="207" t="s">
        <v>6031</v>
      </c>
      <c r="L25" s="207" t="s">
        <v>6032</v>
      </c>
      <c r="M25" s="207" t="s">
        <v>6013</v>
      </c>
      <c r="N25" s="208">
        <v>41793</v>
      </c>
      <c r="O25" s="208">
        <v>41969</v>
      </c>
      <c r="P25" s="209">
        <v>1</v>
      </c>
      <c r="Q25" s="210">
        <v>773750</v>
      </c>
      <c r="R25" s="206" t="s">
        <v>55</v>
      </c>
      <c r="S25" s="206" t="s">
        <v>6002</v>
      </c>
      <c r="T25" s="207" t="s">
        <v>6033</v>
      </c>
    </row>
    <row r="26" spans="1:20" ht="22.5">
      <c r="A26" s="206" t="s">
        <v>74</v>
      </c>
      <c r="B26" s="212" t="s">
        <v>6002</v>
      </c>
      <c r="C26" s="212" t="s">
        <v>6002</v>
      </c>
      <c r="D26" s="211" t="s">
        <v>6011</v>
      </c>
      <c r="E26" s="211" t="s">
        <v>6029</v>
      </c>
      <c r="F26" s="212" t="s">
        <v>2619</v>
      </c>
      <c r="G26" s="212" t="s">
        <v>6030</v>
      </c>
      <c r="H26" s="212" t="s">
        <v>6002</v>
      </c>
      <c r="I26" s="212" t="s">
        <v>6007</v>
      </c>
      <c r="J26" s="212" t="s">
        <v>6030</v>
      </c>
      <c r="K26" s="212" t="s">
        <v>6031</v>
      </c>
      <c r="L26" s="212" t="s">
        <v>6032</v>
      </c>
      <c r="M26" s="212" t="s">
        <v>6013</v>
      </c>
      <c r="N26" s="213">
        <v>41793</v>
      </c>
      <c r="O26" s="213">
        <v>41969</v>
      </c>
      <c r="P26" s="214">
        <v>1</v>
      </c>
      <c r="Q26" s="215">
        <v>773750</v>
      </c>
      <c r="R26" s="211" t="s">
        <v>55</v>
      </c>
      <c r="S26" s="211" t="s">
        <v>6002</v>
      </c>
      <c r="T26" s="212" t="s">
        <v>6033</v>
      </c>
    </row>
    <row r="27" spans="1:20" ht="22.5">
      <c r="A27" s="201" t="s">
        <v>75</v>
      </c>
      <c r="B27" s="207" t="s">
        <v>6002</v>
      </c>
      <c r="C27" s="207" t="s">
        <v>6002</v>
      </c>
      <c r="D27" s="206" t="s">
        <v>6011</v>
      </c>
      <c r="E27" s="206" t="s">
        <v>6029</v>
      </c>
      <c r="F27" s="207" t="s">
        <v>2619</v>
      </c>
      <c r="G27" s="207" t="s">
        <v>6030</v>
      </c>
      <c r="H27" s="207" t="s">
        <v>6002</v>
      </c>
      <c r="I27" s="207" t="s">
        <v>6007</v>
      </c>
      <c r="J27" s="207" t="s">
        <v>6030</v>
      </c>
      <c r="K27" s="207" t="s">
        <v>6031</v>
      </c>
      <c r="L27" s="207" t="s">
        <v>6032</v>
      </c>
      <c r="M27" s="207" t="s">
        <v>6013</v>
      </c>
      <c r="N27" s="208">
        <v>41793</v>
      </c>
      <c r="O27" s="208">
        <v>41969</v>
      </c>
      <c r="P27" s="209">
        <v>1</v>
      </c>
      <c r="Q27" s="210">
        <v>773750</v>
      </c>
      <c r="R27" s="206" t="s">
        <v>55</v>
      </c>
      <c r="S27" s="206" t="s">
        <v>6002</v>
      </c>
      <c r="T27" s="207" t="s">
        <v>6033</v>
      </c>
    </row>
    <row r="28" spans="1:20" ht="22.5">
      <c r="A28" s="206" t="s">
        <v>76</v>
      </c>
      <c r="B28" s="212" t="s">
        <v>6002</v>
      </c>
      <c r="C28" s="212" t="s">
        <v>6002</v>
      </c>
      <c r="D28" s="211" t="s">
        <v>6011</v>
      </c>
      <c r="E28" s="211" t="s">
        <v>6029</v>
      </c>
      <c r="F28" s="212" t="s">
        <v>2619</v>
      </c>
      <c r="G28" s="212" t="s">
        <v>6030</v>
      </c>
      <c r="H28" s="212" t="s">
        <v>6002</v>
      </c>
      <c r="I28" s="212" t="s">
        <v>6007</v>
      </c>
      <c r="J28" s="212" t="s">
        <v>6030</v>
      </c>
      <c r="K28" s="212" t="s">
        <v>6031</v>
      </c>
      <c r="L28" s="212" t="s">
        <v>6032</v>
      </c>
      <c r="M28" s="212" t="s">
        <v>6013</v>
      </c>
      <c r="N28" s="213">
        <v>41793</v>
      </c>
      <c r="O28" s="213">
        <v>41969</v>
      </c>
      <c r="P28" s="214">
        <v>1</v>
      </c>
      <c r="Q28" s="215">
        <v>773750</v>
      </c>
      <c r="R28" s="211" t="s">
        <v>55</v>
      </c>
      <c r="S28" s="211" t="s">
        <v>6002</v>
      </c>
      <c r="T28" s="212" t="s">
        <v>6033</v>
      </c>
    </row>
    <row r="29" spans="1:20" ht="22.5">
      <c r="A29" s="201" t="s">
        <v>77</v>
      </c>
      <c r="B29" s="207" t="s">
        <v>6002</v>
      </c>
      <c r="C29" s="207" t="s">
        <v>6002</v>
      </c>
      <c r="D29" s="206" t="s">
        <v>6011</v>
      </c>
      <c r="E29" s="206" t="s">
        <v>6029</v>
      </c>
      <c r="F29" s="207" t="s">
        <v>2619</v>
      </c>
      <c r="G29" s="207" t="s">
        <v>6030</v>
      </c>
      <c r="H29" s="207" t="s">
        <v>6002</v>
      </c>
      <c r="I29" s="207" t="s">
        <v>6007</v>
      </c>
      <c r="J29" s="207" t="s">
        <v>6030</v>
      </c>
      <c r="K29" s="207" t="s">
        <v>6031</v>
      </c>
      <c r="L29" s="207" t="s">
        <v>6032</v>
      </c>
      <c r="M29" s="207" t="s">
        <v>6013</v>
      </c>
      <c r="N29" s="208">
        <v>41793</v>
      </c>
      <c r="O29" s="208">
        <v>41969</v>
      </c>
      <c r="P29" s="209">
        <v>1</v>
      </c>
      <c r="Q29" s="210">
        <v>773750</v>
      </c>
      <c r="R29" s="206" t="s">
        <v>55</v>
      </c>
      <c r="S29" s="206" t="s">
        <v>6002</v>
      </c>
      <c r="T29" s="207" t="s">
        <v>6033</v>
      </c>
    </row>
    <row r="30" spans="1:20" ht="22.5">
      <c r="A30" s="201" t="s">
        <v>78</v>
      </c>
      <c r="B30" s="212" t="s">
        <v>6002</v>
      </c>
      <c r="C30" s="212" t="s">
        <v>6002</v>
      </c>
      <c r="D30" s="211" t="s">
        <v>6011</v>
      </c>
      <c r="E30" s="211" t="s">
        <v>6029</v>
      </c>
      <c r="F30" s="212" t="s">
        <v>2619</v>
      </c>
      <c r="G30" s="212" t="s">
        <v>6030</v>
      </c>
      <c r="H30" s="212" t="s">
        <v>6002</v>
      </c>
      <c r="I30" s="212" t="s">
        <v>6007</v>
      </c>
      <c r="J30" s="212" t="s">
        <v>6030</v>
      </c>
      <c r="K30" s="212" t="s">
        <v>6031</v>
      </c>
      <c r="L30" s="212" t="s">
        <v>6032</v>
      </c>
      <c r="M30" s="212" t="s">
        <v>6013</v>
      </c>
      <c r="N30" s="213">
        <v>41793</v>
      </c>
      <c r="O30" s="213">
        <v>41969</v>
      </c>
      <c r="P30" s="214">
        <v>1</v>
      </c>
      <c r="Q30" s="215">
        <v>773750</v>
      </c>
      <c r="R30" s="211" t="s">
        <v>55</v>
      </c>
      <c r="S30" s="211" t="s">
        <v>6002</v>
      </c>
      <c r="T30" s="212" t="s">
        <v>6033</v>
      </c>
    </row>
    <row r="31" spans="1:20" ht="22.5">
      <c r="A31" s="206" t="s">
        <v>79</v>
      </c>
      <c r="B31" s="207" t="s">
        <v>6002</v>
      </c>
      <c r="C31" s="207" t="s">
        <v>6002</v>
      </c>
      <c r="D31" s="206" t="s">
        <v>6011</v>
      </c>
      <c r="E31" s="206" t="s">
        <v>6029</v>
      </c>
      <c r="F31" s="207" t="s">
        <v>2619</v>
      </c>
      <c r="G31" s="207" t="s">
        <v>6030</v>
      </c>
      <c r="H31" s="207" t="s">
        <v>6002</v>
      </c>
      <c r="I31" s="207" t="s">
        <v>6007</v>
      </c>
      <c r="J31" s="207" t="s">
        <v>6030</v>
      </c>
      <c r="K31" s="207" t="s">
        <v>6031</v>
      </c>
      <c r="L31" s="207" t="s">
        <v>6032</v>
      </c>
      <c r="M31" s="207" t="s">
        <v>6013</v>
      </c>
      <c r="N31" s="208">
        <v>41793</v>
      </c>
      <c r="O31" s="208">
        <v>41969</v>
      </c>
      <c r="P31" s="209">
        <v>1</v>
      </c>
      <c r="Q31" s="210">
        <v>773750</v>
      </c>
      <c r="R31" s="206" t="s">
        <v>55</v>
      </c>
      <c r="S31" s="206" t="s">
        <v>6002</v>
      </c>
      <c r="T31" s="207" t="s">
        <v>6033</v>
      </c>
    </row>
    <row r="32" spans="1:20" ht="22.5">
      <c r="A32" s="201" t="s">
        <v>80</v>
      </c>
      <c r="B32" s="212" t="s">
        <v>6002</v>
      </c>
      <c r="C32" s="212" t="s">
        <v>6002</v>
      </c>
      <c r="D32" s="211" t="s">
        <v>6011</v>
      </c>
      <c r="E32" s="211" t="s">
        <v>6029</v>
      </c>
      <c r="F32" s="212" t="s">
        <v>2619</v>
      </c>
      <c r="G32" s="212" t="s">
        <v>6030</v>
      </c>
      <c r="H32" s="212" t="s">
        <v>6002</v>
      </c>
      <c r="I32" s="212" t="s">
        <v>6007</v>
      </c>
      <c r="J32" s="212" t="s">
        <v>6030</v>
      </c>
      <c r="K32" s="212" t="s">
        <v>6031</v>
      </c>
      <c r="L32" s="212" t="s">
        <v>6032</v>
      </c>
      <c r="M32" s="212" t="s">
        <v>6013</v>
      </c>
      <c r="N32" s="213">
        <v>41793</v>
      </c>
      <c r="O32" s="213">
        <v>41969</v>
      </c>
      <c r="P32" s="214">
        <v>1</v>
      </c>
      <c r="Q32" s="215">
        <v>773750</v>
      </c>
      <c r="R32" s="211" t="s">
        <v>55</v>
      </c>
      <c r="S32" s="211" t="s">
        <v>6002</v>
      </c>
      <c r="T32" s="212" t="s">
        <v>6033</v>
      </c>
    </row>
    <row r="33" spans="1:20" ht="22.5">
      <c r="A33" s="206" t="s">
        <v>81</v>
      </c>
      <c r="B33" s="207" t="s">
        <v>6002</v>
      </c>
      <c r="C33" s="207" t="s">
        <v>6002</v>
      </c>
      <c r="D33" s="206" t="s">
        <v>6011</v>
      </c>
      <c r="E33" s="206" t="s">
        <v>6029</v>
      </c>
      <c r="F33" s="207" t="s">
        <v>2619</v>
      </c>
      <c r="G33" s="207" t="s">
        <v>6030</v>
      </c>
      <c r="H33" s="207" t="s">
        <v>6002</v>
      </c>
      <c r="I33" s="207" t="s">
        <v>6007</v>
      </c>
      <c r="J33" s="207" t="s">
        <v>6030</v>
      </c>
      <c r="K33" s="207" t="s">
        <v>6031</v>
      </c>
      <c r="L33" s="207" t="s">
        <v>6032</v>
      </c>
      <c r="M33" s="207" t="s">
        <v>6013</v>
      </c>
      <c r="N33" s="208">
        <v>41793</v>
      </c>
      <c r="O33" s="208">
        <v>41969</v>
      </c>
      <c r="P33" s="209">
        <v>1</v>
      </c>
      <c r="Q33" s="210">
        <v>773750</v>
      </c>
      <c r="R33" s="206" t="s">
        <v>55</v>
      </c>
      <c r="S33" s="206" t="s">
        <v>6002</v>
      </c>
      <c r="T33" s="207" t="s">
        <v>6033</v>
      </c>
    </row>
    <row r="34" spans="1:20" ht="22.5">
      <c r="A34" s="201" t="s">
        <v>82</v>
      </c>
      <c r="B34" s="212" t="s">
        <v>6002</v>
      </c>
      <c r="C34" s="212" t="s">
        <v>6002</v>
      </c>
      <c r="D34" s="211" t="s">
        <v>6011</v>
      </c>
      <c r="E34" s="211" t="s">
        <v>6029</v>
      </c>
      <c r="F34" s="212" t="s">
        <v>2619</v>
      </c>
      <c r="G34" s="212" t="s">
        <v>6030</v>
      </c>
      <c r="H34" s="212" t="s">
        <v>6002</v>
      </c>
      <c r="I34" s="212" t="s">
        <v>6007</v>
      </c>
      <c r="J34" s="212" t="s">
        <v>6030</v>
      </c>
      <c r="K34" s="212" t="s">
        <v>6031</v>
      </c>
      <c r="L34" s="212" t="s">
        <v>6032</v>
      </c>
      <c r="M34" s="212" t="s">
        <v>6013</v>
      </c>
      <c r="N34" s="213">
        <v>41793</v>
      </c>
      <c r="O34" s="213">
        <v>41969</v>
      </c>
      <c r="P34" s="214">
        <v>1</v>
      </c>
      <c r="Q34" s="215">
        <v>773750</v>
      </c>
      <c r="R34" s="211" t="s">
        <v>55</v>
      </c>
      <c r="S34" s="211" t="s">
        <v>6002</v>
      </c>
      <c r="T34" s="212" t="s">
        <v>6033</v>
      </c>
    </row>
    <row r="35" spans="1:20" ht="22.5">
      <c r="A35" s="206" t="s">
        <v>1544</v>
      </c>
      <c r="B35" s="207" t="s">
        <v>6002</v>
      </c>
      <c r="C35" s="207" t="s">
        <v>6002</v>
      </c>
      <c r="D35" s="206" t="s">
        <v>6011</v>
      </c>
      <c r="E35" s="206" t="s">
        <v>6029</v>
      </c>
      <c r="F35" s="207" t="s">
        <v>2619</v>
      </c>
      <c r="G35" s="207" t="s">
        <v>6030</v>
      </c>
      <c r="H35" s="207" t="s">
        <v>6002</v>
      </c>
      <c r="I35" s="207" t="s">
        <v>6007</v>
      </c>
      <c r="J35" s="207" t="s">
        <v>6030</v>
      </c>
      <c r="K35" s="207" t="s">
        <v>6031</v>
      </c>
      <c r="L35" s="207" t="s">
        <v>6032</v>
      </c>
      <c r="M35" s="207" t="s">
        <v>6013</v>
      </c>
      <c r="N35" s="208">
        <v>41793</v>
      </c>
      <c r="O35" s="208">
        <v>41969</v>
      </c>
      <c r="P35" s="209">
        <v>1</v>
      </c>
      <c r="Q35" s="210">
        <v>773750</v>
      </c>
      <c r="R35" s="206" t="s">
        <v>55</v>
      </c>
      <c r="S35" s="206" t="s">
        <v>6002</v>
      </c>
      <c r="T35" s="207" t="s">
        <v>6033</v>
      </c>
    </row>
    <row r="36" spans="1:20" ht="22.5">
      <c r="A36" s="201" t="s">
        <v>1545</v>
      </c>
      <c r="B36" s="212" t="s">
        <v>6002</v>
      </c>
      <c r="C36" s="212" t="s">
        <v>6002</v>
      </c>
      <c r="D36" s="211" t="s">
        <v>6011</v>
      </c>
      <c r="E36" s="211" t="s">
        <v>6029</v>
      </c>
      <c r="F36" s="212" t="s">
        <v>2619</v>
      </c>
      <c r="G36" s="212" t="s">
        <v>6030</v>
      </c>
      <c r="H36" s="212" t="s">
        <v>6002</v>
      </c>
      <c r="I36" s="212" t="s">
        <v>6007</v>
      </c>
      <c r="J36" s="212" t="s">
        <v>6030</v>
      </c>
      <c r="K36" s="212" t="s">
        <v>6031</v>
      </c>
      <c r="L36" s="212" t="s">
        <v>6032</v>
      </c>
      <c r="M36" s="212" t="s">
        <v>6013</v>
      </c>
      <c r="N36" s="213">
        <v>41793</v>
      </c>
      <c r="O36" s="213">
        <v>41969</v>
      </c>
      <c r="P36" s="214">
        <v>1</v>
      </c>
      <c r="Q36" s="215">
        <v>773750</v>
      </c>
      <c r="R36" s="211" t="s">
        <v>55</v>
      </c>
      <c r="S36" s="211" t="s">
        <v>6002</v>
      </c>
      <c r="T36" s="212" t="s">
        <v>6033</v>
      </c>
    </row>
    <row r="37" spans="1:20" ht="22.5">
      <c r="A37" s="206" t="s">
        <v>1546</v>
      </c>
      <c r="B37" s="207" t="s">
        <v>6002</v>
      </c>
      <c r="C37" s="207" t="s">
        <v>6002</v>
      </c>
      <c r="D37" s="206" t="s">
        <v>6011</v>
      </c>
      <c r="E37" s="206" t="s">
        <v>6029</v>
      </c>
      <c r="F37" s="207" t="s">
        <v>2619</v>
      </c>
      <c r="G37" s="207" t="s">
        <v>6030</v>
      </c>
      <c r="H37" s="207" t="s">
        <v>6002</v>
      </c>
      <c r="I37" s="207" t="s">
        <v>6007</v>
      </c>
      <c r="J37" s="207" t="s">
        <v>6030</v>
      </c>
      <c r="K37" s="207" t="s">
        <v>6031</v>
      </c>
      <c r="L37" s="207" t="s">
        <v>6032</v>
      </c>
      <c r="M37" s="207" t="s">
        <v>6013</v>
      </c>
      <c r="N37" s="208">
        <v>41793</v>
      </c>
      <c r="O37" s="208">
        <v>41969</v>
      </c>
      <c r="P37" s="209">
        <v>1</v>
      </c>
      <c r="Q37" s="210">
        <v>773750</v>
      </c>
      <c r="R37" s="206" t="s">
        <v>55</v>
      </c>
      <c r="S37" s="206" t="s">
        <v>6002</v>
      </c>
      <c r="T37" s="207" t="s">
        <v>6033</v>
      </c>
    </row>
    <row r="38" spans="1:20" ht="22.5">
      <c r="A38" s="201" t="s">
        <v>1547</v>
      </c>
      <c r="B38" s="212" t="s">
        <v>6002</v>
      </c>
      <c r="C38" s="212" t="s">
        <v>6002</v>
      </c>
      <c r="D38" s="211" t="s">
        <v>6011</v>
      </c>
      <c r="E38" s="211" t="s">
        <v>6029</v>
      </c>
      <c r="F38" s="212" t="s">
        <v>2619</v>
      </c>
      <c r="G38" s="212" t="s">
        <v>6030</v>
      </c>
      <c r="H38" s="212" t="s">
        <v>6002</v>
      </c>
      <c r="I38" s="212" t="s">
        <v>6007</v>
      </c>
      <c r="J38" s="212" t="s">
        <v>6030</v>
      </c>
      <c r="K38" s="212" t="s">
        <v>6031</v>
      </c>
      <c r="L38" s="212" t="s">
        <v>6032</v>
      </c>
      <c r="M38" s="212" t="s">
        <v>6013</v>
      </c>
      <c r="N38" s="213">
        <v>41793</v>
      </c>
      <c r="O38" s="213">
        <v>41969</v>
      </c>
      <c r="P38" s="214">
        <v>1</v>
      </c>
      <c r="Q38" s="215">
        <v>773750</v>
      </c>
      <c r="R38" s="211" t="s">
        <v>55</v>
      </c>
      <c r="S38" s="211" t="s">
        <v>6002</v>
      </c>
      <c r="T38" s="212" t="s">
        <v>6033</v>
      </c>
    </row>
    <row r="39" spans="1:20" ht="22.5">
      <c r="A39" s="201" t="s">
        <v>1548</v>
      </c>
      <c r="B39" s="207" t="s">
        <v>6002</v>
      </c>
      <c r="C39" s="207" t="s">
        <v>6002</v>
      </c>
      <c r="D39" s="206" t="s">
        <v>6011</v>
      </c>
      <c r="E39" s="206" t="s">
        <v>6029</v>
      </c>
      <c r="F39" s="207" t="s">
        <v>2619</v>
      </c>
      <c r="G39" s="207" t="s">
        <v>6030</v>
      </c>
      <c r="H39" s="207" t="s">
        <v>6002</v>
      </c>
      <c r="I39" s="207" t="s">
        <v>6007</v>
      </c>
      <c r="J39" s="207" t="s">
        <v>6030</v>
      </c>
      <c r="K39" s="207" t="s">
        <v>6031</v>
      </c>
      <c r="L39" s="207" t="s">
        <v>6032</v>
      </c>
      <c r="M39" s="207" t="s">
        <v>6013</v>
      </c>
      <c r="N39" s="208">
        <v>41793</v>
      </c>
      <c r="O39" s="208">
        <v>41969</v>
      </c>
      <c r="P39" s="209">
        <v>1</v>
      </c>
      <c r="Q39" s="210">
        <v>773750</v>
      </c>
      <c r="R39" s="206" t="s">
        <v>55</v>
      </c>
      <c r="S39" s="206" t="s">
        <v>6002</v>
      </c>
      <c r="T39" s="207" t="s">
        <v>6033</v>
      </c>
    </row>
    <row r="40" spans="1:20" ht="22.5">
      <c r="A40" s="206" t="s">
        <v>1549</v>
      </c>
      <c r="B40" s="212" t="s">
        <v>6002</v>
      </c>
      <c r="C40" s="212" t="s">
        <v>6002</v>
      </c>
      <c r="D40" s="211" t="s">
        <v>6011</v>
      </c>
      <c r="E40" s="211" t="s">
        <v>6029</v>
      </c>
      <c r="F40" s="212" t="s">
        <v>2619</v>
      </c>
      <c r="G40" s="212" t="s">
        <v>6030</v>
      </c>
      <c r="H40" s="212" t="s">
        <v>6002</v>
      </c>
      <c r="I40" s="212" t="s">
        <v>6007</v>
      </c>
      <c r="J40" s="212" t="s">
        <v>6030</v>
      </c>
      <c r="K40" s="212" t="s">
        <v>6031</v>
      </c>
      <c r="L40" s="212" t="s">
        <v>6032</v>
      </c>
      <c r="M40" s="212" t="s">
        <v>6013</v>
      </c>
      <c r="N40" s="213">
        <v>41793</v>
      </c>
      <c r="O40" s="213">
        <v>41969</v>
      </c>
      <c r="P40" s="214">
        <v>1</v>
      </c>
      <c r="Q40" s="215">
        <v>773750</v>
      </c>
      <c r="R40" s="211" t="s">
        <v>55</v>
      </c>
      <c r="S40" s="211" t="s">
        <v>6002</v>
      </c>
      <c r="T40" s="212" t="s">
        <v>6033</v>
      </c>
    </row>
    <row r="41" spans="1:20" ht="22.5">
      <c r="A41" s="201" t="s">
        <v>1550</v>
      </c>
      <c r="B41" s="207" t="s">
        <v>6002</v>
      </c>
      <c r="C41" s="207" t="s">
        <v>6002</v>
      </c>
      <c r="D41" s="206" t="s">
        <v>6011</v>
      </c>
      <c r="E41" s="206" t="s">
        <v>6029</v>
      </c>
      <c r="F41" s="207" t="s">
        <v>2619</v>
      </c>
      <c r="G41" s="207" t="s">
        <v>6030</v>
      </c>
      <c r="H41" s="207" t="s">
        <v>6002</v>
      </c>
      <c r="I41" s="207" t="s">
        <v>6007</v>
      </c>
      <c r="J41" s="207" t="s">
        <v>6030</v>
      </c>
      <c r="K41" s="207" t="s">
        <v>6031</v>
      </c>
      <c r="L41" s="207" t="s">
        <v>6032</v>
      </c>
      <c r="M41" s="207" t="s">
        <v>6013</v>
      </c>
      <c r="N41" s="208">
        <v>41793</v>
      </c>
      <c r="O41" s="208">
        <v>41969</v>
      </c>
      <c r="P41" s="209">
        <v>1</v>
      </c>
      <c r="Q41" s="210">
        <v>773750</v>
      </c>
      <c r="R41" s="206" t="s">
        <v>55</v>
      </c>
      <c r="S41" s="206" t="s">
        <v>6002</v>
      </c>
      <c r="T41" s="207" t="s">
        <v>6033</v>
      </c>
    </row>
    <row r="42" spans="1:20" ht="22.5">
      <c r="A42" s="206" t="s">
        <v>1551</v>
      </c>
      <c r="B42" s="212" t="s">
        <v>6002</v>
      </c>
      <c r="C42" s="212" t="s">
        <v>6002</v>
      </c>
      <c r="D42" s="211" t="s">
        <v>6011</v>
      </c>
      <c r="E42" s="211" t="s">
        <v>6029</v>
      </c>
      <c r="F42" s="212" t="s">
        <v>2619</v>
      </c>
      <c r="G42" s="212" t="s">
        <v>6030</v>
      </c>
      <c r="H42" s="212" t="s">
        <v>6002</v>
      </c>
      <c r="I42" s="212" t="s">
        <v>6007</v>
      </c>
      <c r="J42" s="212" t="s">
        <v>6030</v>
      </c>
      <c r="K42" s="212" t="s">
        <v>6031</v>
      </c>
      <c r="L42" s="212" t="s">
        <v>6032</v>
      </c>
      <c r="M42" s="212" t="s">
        <v>6013</v>
      </c>
      <c r="N42" s="213">
        <v>41793</v>
      </c>
      <c r="O42" s="213">
        <v>41969</v>
      </c>
      <c r="P42" s="214">
        <v>1</v>
      </c>
      <c r="Q42" s="215">
        <v>773750</v>
      </c>
      <c r="R42" s="211" t="s">
        <v>55</v>
      </c>
      <c r="S42" s="211" t="s">
        <v>6002</v>
      </c>
      <c r="T42" s="212" t="s">
        <v>6033</v>
      </c>
    </row>
    <row r="43" spans="1:20" ht="22.5">
      <c r="A43" s="201" t="s">
        <v>1552</v>
      </c>
      <c r="B43" s="207" t="s">
        <v>6002</v>
      </c>
      <c r="C43" s="207" t="s">
        <v>6002</v>
      </c>
      <c r="D43" s="206" t="s">
        <v>6011</v>
      </c>
      <c r="E43" s="206" t="s">
        <v>6029</v>
      </c>
      <c r="F43" s="207" t="s">
        <v>2619</v>
      </c>
      <c r="G43" s="207" t="s">
        <v>6030</v>
      </c>
      <c r="H43" s="207" t="s">
        <v>6002</v>
      </c>
      <c r="I43" s="207" t="s">
        <v>6007</v>
      </c>
      <c r="J43" s="207" t="s">
        <v>6030</v>
      </c>
      <c r="K43" s="207" t="s">
        <v>6031</v>
      </c>
      <c r="L43" s="207" t="s">
        <v>6032</v>
      </c>
      <c r="M43" s="207" t="s">
        <v>6013</v>
      </c>
      <c r="N43" s="208">
        <v>41793</v>
      </c>
      <c r="O43" s="208">
        <v>41969</v>
      </c>
      <c r="P43" s="209">
        <v>1</v>
      </c>
      <c r="Q43" s="210">
        <v>773750</v>
      </c>
      <c r="R43" s="206" t="s">
        <v>55</v>
      </c>
      <c r="S43" s="206" t="s">
        <v>6002</v>
      </c>
      <c r="T43" s="207" t="s">
        <v>6033</v>
      </c>
    </row>
    <row r="44" spans="1:20" ht="22.5">
      <c r="A44" s="206" t="s">
        <v>1553</v>
      </c>
      <c r="B44" s="212" t="s">
        <v>6002</v>
      </c>
      <c r="C44" s="212" t="s">
        <v>6002</v>
      </c>
      <c r="D44" s="211" t="s">
        <v>6011</v>
      </c>
      <c r="E44" s="211" t="s">
        <v>6029</v>
      </c>
      <c r="F44" s="212" t="s">
        <v>2619</v>
      </c>
      <c r="G44" s="212" t="s">
        <v>6030</v>
      </c>
      <c r="H44" s="212" t="s">
        <v>6002</v>
      </c>
      <c r="I44" s="212" t="s">
        <v>6007</v>
      </c>
      <c r="J44" s="212" t="s">
        <v>6030</v>
      </c>
      <c r="K44" s="212" t="s">
        <v>6031</v>
      </c>
      <c r="L44" s="212" t="s">
        <v>6032</v>
      </c>
      <c r="M44" s="212" t="s">
        <v>6013</v>
      </c>
      <c r="N44" s="213">
        <v>41793</v>
      </c>
      <c r="O44" s="213">
        <v>41969</v>
      </c>
      <c r="P44" s="214">
        <v>1</v>
      </c>
      <c r="Q44" s="215">
        <v>773750</v>
      </c>
      <c r="R44" s="211" t="s">
        <v>55</v>
      </c>
      <c r="S44" s="211" t="s">
        <v>6002</v>
      </c>
      <c r="T44" s="212" t="s">
        <v>6033</v>
      </c>
    </row>
    <row r="45" spans="1:20" ht="22.5">
      <c r="A45" s="201" t="s">
        <v>1554</v>
      </c>
      <c r="B45" s="207" t="s">
        <v>6002</v>
      </c>
      <c r="C45" s="207" t="s">
        <v>6002</v>
      </c>
      <c r="D45" s="206" t="s">
        <v>6011</v>
      </c>
      <c r="E45" s="206" t="s">
        <v>6029</v>
      </c>
      <c r="F45" s="207" t="s">
        <v>2619</v>
      </c>
      <c r="G45" s="207" t="s">
        <v>6030</v>
      </c>
      <c r="H45" s="207" t="s">
        <v>6002</v>
      </c>
      <c r="I45" s="207" t="s">
        <v>6007</v>
      </c>
      <c r="J45" s="207" t="s">
        <v>6030</v>
      </c>
      <c r="K45" s="207" t="s">
        <v>6031</v>
      </c>
      <c r="L45" s="207" t="s">
        <v>6032</v>
      </c>
      <c r="M45" s="207" t="s">
        <v>6013</v>
      </c>
      <c r="N45" s="208">
        <v>41793</v>
      </c>
      <c r="O45" s="208">
        <v>41969</v>
      </c>
      <c r="P45" s="209">
        <v>1</v>
      </c>
      <c r="Q45" s="210">
        <v>773750</v>
      </c>
      <c r="R45" s="206" t="s">
        <v>55</v>
      </c>
      <c r="S45" s="206" t="s">
        <v>6002</v>
      </c>
      <c r="T45" s="207" t="s">
        <v>6033</v>
      </c>
    </row>
    <row r="46" spans="1:20" ht="22.5">
      <c r="A46" s="206" t="s">
        <v>1555</v>
      </c>
      <c r="B46" s="212" t="s">
        <v>6002</v>
      </c>
      <c r="C46" s="212" t="s">
        <v>6002</v>
      </c>
      <c r="D46" s="211" t="s">
        <v>6011</v>
      </c>
      <c r="E46" s="211" t="s">
        <v>6029</v>
      </c>
      <c r="F46" s="212" t="s">
        <v>2619</v>
      </c>
      <c r="G46" s="212" t="s">
        <v>6030</v>
      </c>
      <c r="H46" s="212" t="s">
        <v>6002</v>
      </c>
      <c r="I46" s="212" t="s">
        <v>6007</v>
      </c>
      <c r="J46" s="212" t="s">
        <v>6030</v>
      </c>
      <c r="K46" s="212" t="s">
        <v>6031</v>
      </c>
      <c r="L46" s="212" t="s">
        <v>6032</v>
      </c>
      <c r="M46" s="212" t="s">
        <v>6013</v>
      </c>
      <c r="N46" s="213">
        <v>41793</v>
      </c>
      <c r="O46" s="213">
        <v>41969</v>
      </c>
      <c r="P46" s="214">
        <v>1</v>
      </c>
      <c r="Q46" s="215">
        <v>773750</v>
      </c>
      <c r="R46" s="211" t="s">
        <v>55</v>
      </c>
      <c r="S46" s="211" t="s">
        <v>6002</v>
      </c>
      <c r="T46" s="212" t="s">
        <v>6033</v>
      </c>
    </row>
    <row r="47" spans="1:20" ht="22.5">
      <c r="A47" s="201" t="s">
        <v>1556</v>
      </c>
      <c r="B47" s="207" t="s">
        <v>6002</v>
      </c>
      <c r="C47" s="207" t="s">
        <v>6002</v>
      </c>
      <c r="D47" s="206" t="s">
        <v>6011</v>
      </c>
      <c r="E47" s="206" t="s">
        <v>6029</v>
      </c>
      <c r="F47" s="207" t="s">
        <v>2619</v>
      </c>
      <c r="G47" s="207" t="s">
        <v>6030</v>
      </c>
      <c r="H47" s="207" t="s">
        <v>6002</v>
      </c>
      <c r="I47" s="207" t="s">
        <v>6007</v>
      </c>
      <c r="J47" s="207" t="s">
        <v>6030</v>
      </c>
      <c r="K47" s="207" t="s">
        <v>6031</v>
      </c>
      <c r="L47" s="207" t="s">
        <v>6032</v>
      </c>
      <c r="M47" s="207" t="s">
        <v>6013</v>
      </c>
      <c r="N47" s="208">
        <v>41793</v>
      </c>
      <c r="O47" s="208">
        <v>41969</v>
      </c>
      <c r="P47" s="209">
        <v>1</v>
      </c>
      <c r="Q47" s="210">
        <v>773750</v>
      </c>
      <c r="R47" s="206" t="s">
        <v>55</v>
      </c>
      <c r="S47" s="206" t="s">
        <v>6002</v>
      </c>
      <c r="T47" s="207" t="s">
        <v>6033</v>
      </c>
    </row>
    <row r="48" spans="1:20" ht="22.5">
      <c r="A48" s="201" t="s">
        <v>1557</v>
      </c>
      <c r="B48" s="212" t="s">
        <v>6002</v>
      </c>
      <c r="C48" s="212" t="s">
        <v>6002</v>
      </c>
      <c r="D48" s="211" t="s">
        <v>6011</v>
      </c>
      <c r="E48" s="211" t="s">
        <v>6029</v>
      </c>
      <c r="F48" s="212" t="s">
        <v>2619</v>
      </c>
      <c r="G48" s="212" t="s">
        <v>6030</v>
      </c>
      <c r="H48" s="212" t="s">
        <v>6002</v>
      </c>
      <c r="I48" s="212" t="s">
        <v>6007</v>
      </c>
      <c r="J48" s="212" t="s">
        <v>6030</v>
      </c>
      <c r="K48" s="212" t="s">
        <v>6031</v>
      </c>
      <c r="L48" s="212" t="s">
        <v>6032</v>
      </c>
      <c r="M48" s="212" t="s">
        <v>6013</v>
      </c>
      <c r="N48" s="213">
        <v>41793</v>
      </c>
      <c r="O48" s="213">
        <v>41969</v>
      </c>
      <c r="P48" s="214">
        <v>1</v>
      </c>
      <c r="Q48" s="215">
        <v>773750</v>
      </c>
      <c r="R48" s="211" t="s">
        <v>55</v>
      </c>
      <c r="S48" s="211" t="s">
        <v>6002</v>
      </c>
      <c r="T48" s="212" t="s">
        <v>6033</v>
      </c>
    </row>
    <row r="49" spans="1:20" ht="22.5">
      <c r="A49" s="206" t="s">
        <v>1558</v>
      </c>
      <c r="B49" s="207" t="s">
        <v>6002</v>
      </c>
      <c r="C49" s="207" t="s">
        <v>6002</v>
      </c>
      <c r="D49" s="206" t="s">
        <v>6011</v>
      </c>
      <c r="E49" s="206" t="s">
        <v>6029</v>
      </c>
      <c r="F49" s="207" t="s">
        <v>2619</v>
      </c>
      <c r="G49" s="207" t="s">
        <v>6030</v>
      </c>
      <c r="H49" s="207" t="s">
        <v>6002</v>
      </c>
      <c r="I49" s="207" t="s">
        <v>6007</v>
      </c>
      <c r="J49" s="207" t="s">
        <v>6030</v>
      </c>
      <c r="K49" s="207" t="s">
        <v>6031</v>
      </c>
      <c r="L49" s="207" t="s">
        <v>6032</v>
      </c>
      <c r="M49" s="207" t="s">
        <v>6013</v>
      </c>
      <c r="N49" s="208">
        <v>41793</v>
      </c>
      <c r="O49" s="208">
        <v>41969</v>
      </c>
      <c r="P49" s="209">
        <v>1</v>
      </c>
      <c r="Q49" s="210">
        <v>773750</v>
      </c>
      <c r="R49" s="206" t="s">
        <v>55</v>
      </c>
      <c r="S49" s="206" t="s">
        <v>6002</v>
      </c>
      <c r="T49" s="207" t="s">
        <v>6033</v>
      </c>
    </row>
    <row r="50" spans="1:20" ht="22.5">
      <c r="A50" s="201" t="s">
        <v>1559</v>
      </c>
      <c r="B50" s="212" t="s">
        <v>6002</v>
      </c>
      <c r="C50" s="212" t="s">
        <v>6002</v>
      </c>
      <c r="D50" s="211" t="s">
        <v>6011</v>
      </c>
      <c r="E50" s="211" t="s">
        <v>6029</v>
      </c>
      <c r="F50" s="212" t="s">
        <v>2619</v>
      </c>
      <c r="G50" s="212" t="s">
        <v>6030</v>
      </c>
      <c r="H50" s="212" t="s">
        <v>6002</v>
      </c>
      <c r="I50" s="212" t="s">
        <v>6007</v>
      </c>
      <c r="J50" s="212" t="s">
        <v>6030</v>
      </c>
      <c r="K50" s="212" t="s">
        <v>6031</v>
      </c>
      <c r="L50" s="212" t="s">
        <v>6032</v>
      </c>
      <c r="M50" s="212" t="s">
        <v>6013</v>
      </c>
      <c r="N50" s="213">
        <v>41793</v>
      </c>
      <c r="O50" s="213">
        <v>41969</v>
      </c>
      <c r="P50" s="214">
        <v>1</v>
      </c>
      <c r="Q50" s="215">
        <v>773750</v>
      </c>
      <c r="R50" s="211" t="s">
        <v>55</v>
      </c>
      <c r="S50" s="211" t="s">
        <v>6002</v>
      </c>
      <c r="T50" s="212" t="s">
        <v>6033</v>
      </c>
    </row>
    <row r="51" spans="1:20" ht="22.5">
      <c r="A51" s="206" t="s">
        <v>1560</v>
      </c>
      <c r="B51" s="207" t="s">
        <v>6002</v>
      </c>
      <c r="C51" s="207" t="s">
        <v>6002</v>
      </c>
      <c r="D51" s="206" t="s">
        <v>6011</v>
      </c>
      <c r="E51" s="206" t="s">
        <v>6029</v>
      </c>
      <c r="F51" s="207" t="s">
        <v>2619</v>
      </c>
      <c r="G51" s="207" t="s">
        <v>6030</v>
      </c>
      <c r="H51" s="207" t="s">
        <v>6002</v>
      </c>
      <c r="I51" s="207" t="s">
        <v>6007</v>
      </c>
      <c r="J51" s="207" t="s">
        <v>6030</v>
      </c>
      <c r="K51" s="207" t="s">
        <v>6031</v>
      </c>
      <c r="L51" s="207" t="s">
        <v>6032</v>
      </c>
      <c r="M51" s="207" t="s">
        <v>6013</v>
      </c>
      <c r="N51" s="208">
        <v>41793</v>
      </c>
      <c r="O51" s="208">
        <v>41969</v>
      </c>
      <c r="P51" s="209">
        <v>1</v>
      </c>
      <c r="Q51" s="210">
        <v>773750</v>
      </c>
      <c r="R51" s="206" t="s">
        <v>55</v>
      </c>
      <c r="S51" s="206" t="s">
        <v>6002</v>
      </c>
      <c r="T51" s="207" t="s">
        <v>6033</v>
      </c>
    </row>
    <row r="52" spans="1:20" ht="22.5">
      <c r="A52" s="201" t="s">
        <v>1561</v>
      </c>
      <c r="B52" s="212" t="s">
        <v>6002</v>
      </c>
      <c r="C52" s="212" t="s">
        <v>6002</v>
      </c>
      <c r="D52" s="211" t="s">
        <v>6011</v>
      </c>
      <c r="E52" s="211" t="s">
        <v>6029</v>
      </c>
      <c r="F52" s="212" t="s">
        <v>2619</v>
      </c>
      <c r="G52" s="212" t="s">
        <v>6030</v>
      </c>
      <c r="H52" s="212" t="s">
        <v>6002</v>
      </c>
      <c r="I52" s="212" t="s">
        <v>6007</v>
      </c>
      <c r="J52" s="212" t="s">
        <v>6030</v>
      </c>
      <c r="K52" s="212" t="s">
        <v>6031</v>
      </c>
      <c r="L52" s="212" t="s">
        <v>6032</v>
      </c>
      <c r="M52" s="212" t="s">
        <v>6013</v>
      </c>
      <c r="N52" s="213">
        <v>41793</v>
      </c>
      <c r="O52" s="213">
        <v>41969</v>
      </c>
      <c r="P52" s="214">
        <v>1</v>
      </c>
      <c r="Q52" s="215">
        <v>773750</v>
      </c>
      <c r="R52" s="211" t="s">
        <v>55</v>
      </c>
      <c r="S52" s="211" t="s">
        <v>6002</v>
      </c>
      <c r="T52" s="212" t="s">
        <v>6033</v>
      </c>
    </row>
    <row r="53" spans="1:20" ht="22.5">
      <c r="A53" s="206" t="s">
        <v>1562</v>
      </c>
      <c r="B53" s="207" t="s">
        <v>6002</v>
      </c>
      <c r="C53" s="207" t="s">
        <v>6002</v>
      </c>
      <c r="D53" s="206" t="s">
        <v>6011</v>
      </c>
      <c r="E53" s="206" t="s">
        <v>6029</v>
      </c>
      <c r="F53" s="207" t="s">
        <v>2619</v>
      </c>
      <c r="G53" s="207" t="s">
        <v>6030</v>
      </c>
      <c r="H53" s="207" t="s">
        <v>6002</v>
      </c>
      <c r="I53" s="207" t="s">
        <v>6007</v>
      </c>
      <c r="J53" s="207" t="s">
        <v>6030</v>
      </c>
      <c r="K53" s="207" t="s">
        <v>6031</v>
      </c>
      <c r="L53" s="207" t="s">
        <v>6032</v>
      </c>
      <c r="M53" s="207" t="s">
        <v>6013</v>
      </c>
      <c r="N53" s="208">
        <v>41793</v>
      </c>
      <c r="O53" s="208">
        <v>41969</v>
      </c>
      <c r="P53" s="209">
        <v>1</v>
      </c>
      <c r="Q53" s="210">
        <v>773750</v>
      </c>
      <c r="R53" s="206" t="s">
        <v>55</v>
      </c>
      <c r="S53" s="206" t="s">
        <v>6002</v>
      </c>
      <c r="T53" s="207" t="s">
        <v>6033</v>
      </c>
    </row>
    <row r="54" spans="1:20" ht="22.5">
      <c r="A54" s="201" t="s">
        <v>1563</v>
      </c>
      <c r="B54" s="212" t="s">
        <v>6002</v>
      </c>
      <c r="C54" s="212" t="s">
        <v>6002</v>
      </c>
      <c r="D54" s="211" t="s">
        <v>6011</v>
      </c>
      <c r="E54" s="211" t="s">
        <v>6029</v>
      </c>
      <c r="F54" s="212" t="s">
        <v>2619</v>
      </c>
      <c r="G54" s="212" t="s">
        <v>6030</v>
      </c>
      <c r="H54" s="212" t="s">
        <v>6002</v>
      </c>
      <c r="I54" s="212" t="s">
        <v>6007</v>
      </c>
      <c r="J54" s="212" t="s">
        <v>6030</v>
      </c>
      <c r="K54" s="212" t="s">
        <v>6031</v>
      </c>
      <c r="L54" s="212" t="s">
        <v>6032</v>
      </c>
      <c r="M54" s="212" t="s">
        <v>6013</v>
      </c>
      <c r="N54" s="213">
        <v>41793</v>
      </c>
      <c r="O54" s="213">
        <v>41969</v>
      </c>
      <c r="P54" s="214">
        <v>1</v>
      </c>
      <c r="Q54" s="215">
        <v>773750</v>
      </c>
      <c r="R54" s="211" t="s">
        <v>55</v>
      </c>
      <c r="S54" s="211" t="s">
        <v>6002</v>
      </c>
      <c r="T54" s="212" t="s">
        <v>6033</v>
      </c>
    </row>
    <row r="55" spans="1:20" ht="22.5">
      <c r="A55" s="206" t="s">
        <v>1564</v>
      </c>
      <c r="B55" s="207" t="s">
        <v>6002</v>
      </c>
      <c r="C55" s="207" t="s">
        <v>6002</v>
      </c>
      <c r="D55" s="206" t="s">
        <v>6011</v>
      </c>
      <c r="E55" s="206" t="s">
        <v>6029</v>
      </c>
      <c r="F55" s="207" t="s">
        <v>2619</v>
      </c>
      <c r="G55" s="207" t="s">
        <v>6030</v>
      </c>
      <c r="H55" s="207" t="s">
        <v>6002</v>
      </c>
      <c r="I55" s="207" t="s">
        <v>6007</v>
      </c>
      <c r="J55" s="207" t="s">
        <v>6030</v>
      </c>
      <c r="K55" s="207" t="s">
        <v>6031</v>
      </c>
      <c r="L55" s="207" t="s">
        <v>6032</v>
      </c>
      <c r="M55" s="207" t="s">
        <v>6013</v>
      </c>
      <c r="N55" s="208">
        <v>41793</v>
      </c>
      <c r="O55" s="208">
        <v>41969</v>
      </c>
      <c r="P55" s="209">
        <v>1</v>
      </c>
      <c r="Q55" s="210">
        <v>773750</v>
      </c>
      <c r="R55" s="206" t="s">
        <v>55</v>
      </c>
      <c r="S55" s="206" t="s">
        <v>6002</v>
      </c>
      <c r="T55" s="207" t="s">
        <v>6033</v>
      </c>
    </row>
    <row r="56" spans="1:20" ht="22.5">
      <c r="A56" s="201" t="s">
        <v>1565</v>
      </c>
      <c r="B56" s="212" t="s">
        <v>6002</v>
      </c>
      <c r="C56" s="212" t="s">
        <v>6002</v>
      </c>
      <c r="D56" s="211" t="s">
        <v>6011</v>
      </c>
      <c r="E56" s="211" t="s">
        <v>6029</v>
      </c>
      <c r="F56" s="212" t="s">
        <v>2619</v>
      </c>
      <c r="G56" s="212" t="s">
        <v>6030</v>
      </c>
      <c r="H56" s="212" t="s">
        <v>6002</v>
      </c>
      <c r="I56" s="212" t="s">
        <v>6007</v>
      </c>
      <c r="J56" s="212" t="s">
        <v>6030</v>
      </c>
      <c r="K56" s="212" t="s">
        <v>6031</v>
      </c>
      <c r="L56" s="212" t="s">
        <v>6032</v>
      </c>
      <c r="M56" s="212" t="s">
        <v>6013</v>
      </c>
      <c r="N56" s="213">
        <v>41793</v>
      </c>
      <c r="O56" s="213">
        <v>41969</v>
      </c>
      <c r="P56" s="214">
        <v>1</v>
      </c>
      <c r="Q56" s="215">
        <v>773750</v>
      </c>
      <c r="R56" s="211" t="s">
        <v>55</v>
      </c>
      <c r="S56" s="211" t="s">
        <v>6002</v>
      </c>
      <c r="T56" s="212" t="s">
        <v>6033</v>
      </c>
    </row>
    <row r="57" spans="1:20" ht="22.5">
      <c r="A57" s="201" t="s">
        <v>1566</v>
      </c>
      <c r="B57" s="207" t="s">
        <v>6002</v>
      </c>
      <c r="C57" s="207" t="s">
        <v>6002</v>
      </c>
      <c r="D57" s="206" t="s">
        <v>6011</v>
      </c>
      <c r="E57" s="206" t="s">
        <v>6029</v>
      </c>
      <c r="F57" s="207" t="s">
        <v>2619</v>
      </c>
      <c r="G57" s="207" t="s">
        <v>6030</v>
      </c>
      <c r="H57" s="207" t="s">
        <v>6002</v>
      </c>
      <c r="I57" s="207" t="s">
        <v>6007</v>
      </c>
      <c r="J57" s="207" t="s">
        <v>6030</v>
      </c>
      <c r="K57" s="207" t="s">
        <v>6031</v>
      </c>
      <c r="L57" s="207" t="s">
        <v>6032</v>
      </c>
      <c r="M57" s="207" t="s">
        <v>6013</v>
      </c>
      <c r="N57" s="208">
        <v>41793</v>
      </c>
      <c r="O57" s="208">
        <v>41969</v>
      </c>
      <c r="P57" s="209">
        <v>1</v>
      </c>
      <c r="Q57" s="210">
        <v>773750</v>
      </c>
      <c r="R57" s="206" t="s">
        <v>55</v>
      </c>
      <c r="S57" s="206" t="s">
        <v>6002</v>
      </c>
      <c r="T57" s="207" t="s">
        <v>6033</v>
      </c>
    </row>
    <row r="58" spans="1:20" ht="22.5">
      <c r="A58" s="206" t="s">
        <v>1567</v>
      </c>
      <c r="B58" s="212" t="s">
        <v>6002</v>
      </c>
      <c r="C58" s="212" t="s">
        <v>6002</v>
      </c>
      <c r="D58" s="211" t="s">
        <v>6011</v>
      </c>
      <c r="E58" s="211" t="s">
        <v>6029</v>
      </c>
      <c r="F58" s="212" t="s">
        <v>2619</v>
      </c>
      <c r="G58" s="212" t="s">
        <v>6030</v>
      </c>
      <c r="H58" s="212" t="s">
        <v>6002</v>
      </c>
      <c r="I58" s="212" t="s">
        <v>6007</v>
      </c>
      <c r="J58" s="212" t="s">
        <v>6030</v>
      </c>
      <c r="K58" s="212" t="s">
        <v>6031</v>
      </c>
      <c r="L58" s="212" t="s">
        <v>6032</v>
      </c>
      <c r="M58" s="212" t="s">
        <v>6013</v>
      </c>
      <c r="N58" s="213">
        <v>41793</v>
      </c>
      <c r="O58" s="213">
        <v>41969</v>
      </c>
      <c r="P58" s="214">
        <v>1</v>
      </c>
      <c r="Q58" s="215">
        <v>773750</v>
      </c>
      <c r="R58" s="211" t="s">
        <v>55</v>
      </c>
      <c r="S58" s="211" t="s">
        <v>6002</v>
      </c>
      <c r="T58" s="212" t="s">
        <v>6033</v>
      </c>
    </row>
    <row r="59" spans="1:20" ht="22.5">
      <c r="A59" s="201" t="s">
        <v>1568</v>
      </c>
      <c r="B59" s="207" t="s">
        <v>6002</v>
      </c>
      <c r="C59" s="207" t="s">
        <v>6002</v>
      </c>
      <c r="D59" s="206" t="s">
        <v>6011</v>
      </c>
      <c r="E59" s="206" t="s">
        <v>6029</v>
      </c>
      <c r="F59" s="207" t="s">
        <v>2619</v>
      </c>
      <c r="G59" s="207" t="s">
        <v>6030</v>
      </c>
      <c r="H59" s="207" t="s">
        <v>6002</v>
      </c>
      <c r="I59" s="207" t="s">
        <v>6007</v>
      </c>
      <c r="J59" s="207" t="s">
        <v>6030</v>
      </c>
      <c r="K59" s="207" t="s">
        <v>6031</v>
      </c>
      <c r="L59" s="207" t="s">
        <v>6032</v>
      </c>
      <c r="M59" s="207" t="s">
        <v>6013</v>
      </c>
      <c r="N59" s="208">
        <v>41793</v>
      </c>
      <c r="O59" s="208">
        <v>41969</v>
      </c>
      <c r="P59" s="209">
        <v>1</v>
      </c>
      <c r="Q59" s="210">
        <v>773750</v>
      </c>
      <c r="R59" s="206" t="s">
        <v>55</v>
      </c>
      <c r="S59" s="206" t="s">
        <v>6002</v>
      </c>
      <c r="T59" s="207" t="s">
        <v>6033</v>
      </c>
    </row>
    <row r="60" spans="1:20" ht="22.5">
      <c r="A60" s="206" t="s">
        <v>1569</v>
      </c>
      <c r="B60" s="212" t="s">
        <v>6002</v>
      </c>
      <c r="C60" s="212" t="s">
        <v>6002</v>
      </c>
      <c r="D60" s="211" t="s">
        <v>6011</v>
      </c>
      <c r="E60" s="211" t="s">
        <v>6029</v>
      </c>
      <c r="F60" s="212" t="s">
        <v>2619</v>
      </c>
      <c r="G60" s="212" t="s">
        <v>6030</v>
      </c>
      <c r="H60" s="212" t="s">
        <v>6002</v>
      </c>
      <c r="I60" s="212" t="s">
        <v>6007</v>
      </c>
      <c r="J60" s="212" t="s">
        <v>6030</v>
      </c>
      <c r="K60" s="212" t="s">
        <v>6031</v>
      </c>
      <c r="L60" s="212" t="s">
        <v>6032</v>
      </c>
      <c r="M60" s="212" t="s">
        <v>6013</v>
      </c>
      <c r="N60" s="213">
        <v>41793</v>
      </c>
      <c r="O60" s="213">
        <v>41969</v>
      </c>
      <c r="P60" s="214">
        <v>1</v>
      </c>
      <c r="Q60" s="215">
        <v>773750</v>
      </c>
      <c r="R60" s="211" t="s">
        <v>55</v>
      </c>
      <c r="S60" s="211" t="s">
        <v>6002</v>
      </c>
      <c r="T60" s="212" t="s">
        <v>6033</v>
      </c>
    </row>
    <row r="61" spans="1:20" ht="22.5">
      <c r="A61" s="201" t="s">
        <v>1570</v>
      </c>
      <c r="B61" s="212" t="s">
        <v>6002</v>
      </c>
      <c r="C61" s="212" t="s">
        <v>6002</v>
      </c>
      <c r="D61" s="211" t="s">
        <v>6011</v>
      </c>
      <c r="E61" s="211" t="s">
        <v>6029</v>
      </c>
      <c r="F61" s="212" t="s">
        <v>2619</v>
      </c>
      <c r="G61" s="212" t="s">
        <v>6030</v>
      </c>
      <c r="H61" s="212" t="s">
        <v>6002</v>
      </c>
      <c r="I61" s="212" t="s">
        <v>6007</v>
      </c>
      <c r="J61" s="212" t="s">
        <v>6030</v>
      </c>
      <c r="K61" s="212" t="s">
        <v>6031</v>
      </c>
      <c r="L61" s="212" t="s">
        <v>6032</v>
      </c>
      <c r="M61" s="212" t="s">
        <v>6013</v>
      </c>
      <c r="N61" s="213">
        <v>41793</v>
      </c>
      <c r="O61" s="213">
        <v>41969</v>
      </c>
      <c r="P61" s="214">
        <v>1</v>
      </c>
      <c r="Q61" s="215">
        <v>773750</v>
      </c>
      <c r="R61" s="211" t="s">
        <v>55</v>
      </c>
      <c r="S61" s="211" t="s">
        <v>6002</v>
      </c>
      <c r="T61" s="212" t="s">
        <v>6033</v>
      </c>
    </row>
    <row r="62" spans="1:20" ht="22.5">
      <c r="A62" s="206" t="s">
        <v>1571</v>
      </c>
      <c r="B62" s="207" t="s">
        <v>6002</v>
      </c>
      <c r="C62" s="207" t="s">
        <v>6002</v>
      </c>
      <c r="D62" s="206" t="s">
        <v>6011</v>
      </c>
      <c r="E62" s="206" t="s">
        <v>6029</v>
      </c>
      <c r="F62" s="207" t="s">
        <v>2619</v>
      </c>
      <c r="G62" s="207" t="s">
        <v>6030</v>
      </c>
      <c r="H62" s="207" t="s">
        <v>6002</v>
      </c>
      <c r="I62" s="207" t="s">
        <v>6007</v>
      </c>
      <c r="J62" s="207" t="s">
        <v>6030</v>
      </c>
      <c r="K62" s="207" t="s">
        <v>6031</v>
      </c>
      <c r="L62" s="207" t="s">
        <v>6032</v>
      </c>
      <c r="M62" s="207" t="s">
        <v>6013</v>
      </c>
      <c r="N62" s="208">
        <v>41793</v>
      </c>
      <c r="O62" s="208">
        <v>41969</v>
      </c>
      <c r="P62" s="209">
        <v>1</v>
      </c>
      <c r="Q62" s="210">
        <v>773750</v>
      </c>
      <c r="R62" s="206" t="s">
        <v>55</v>
      </c>
      <c r="S62" s="206" t="s">
        <v>6002</v>
      </c>
      <c r="T62" s="207" t="s">
        <v>6033</v>
      </c>
    </row>
    <row r="63" spans="1:20" ht="22.5">
      <c r="A63" s="201" t="s">
        <v>1572</v>
      </c>
      <c r="B63" s="212" t="s">
        <v>6002</v>
      </c>
      <c r="C63" s="212" t="s">
        <v>6002</v>
      </c>
      <c r="D63" s="211" t="s">
        <v>6011</v>
      </c>
      <c r="E63" s="211" t="s">
        <v>6029</v>
      </c>
      <c r="F63" s="212" t="s">
        <v>2619</v>
      </c>
      <c r="G63" s="212" t="s">
        <v>6030</v>
      </c>
      <c r="H63" s="212" t="s">
        <v>6002</v>
      </c>
      <c r="I63" s="212" t="s">
        <v>6007</v>
      </c>
      <c r="J63" s="212" t="s">
        <v>6030</v>
      </c>
      <c r="K63" s="212" t="s">
        <v>6031</v>
      </c>
      <c r="L63" s="212" t="s">
        <v>6032</v>
      </c>
      <c r="M63" s="212" t="s">
        <v>6013</v>
      </c>
      <c r="N63" s="213">
        <v>41793</v>
      </c>
      <c r="O63" s="213">
        <v>41969</v>
      </c>
      <c r="P63" s="214">
        <v>1</v>
      </c>
      <c r="Q63" s="215">
        <v>773750</v>
      </c>
      <c r="R63" s="211" t="s">
        <v>55</v>
      </c>
      <c r="S63" s="211" t="s">
        <v>6002</v>
      </c>
      <c r="T63" s="212" t="s">
        <v>6033</v>
      </c>
    </row>
    <row r="64" spans="1:20" ht="22.5">
      <c r="A64" s="206" t="s">
        <v>1573</v>
      </c>
      <c r="B64" s="207" t="s">
        <v>6002</v>
      </c>
      <c r="C64" s="207" t="s">
        <v>6002</v>
      </c>
      <c r="D64" s="206" t="s">
        <v>6011</v>
      </c>
      <c r="E64" s="206" t="s">
        <v>6029</v>
      </c>
      <c r="F64" s="207" t="s">
        <v>2619</v>
      </c>
      <c r="G64" s="207" t="s">
        <v>6030</v>
      </c>
      <c r="H64" s="207" t="s">
        <v>6002</v>
      </c>
      <c r="I64" s="207" t="s">
        <v>6007</v>
      </c>
      <c r="J64" s="207" t="s">
        <v>6030</v>
      </c>
      <c r="K64" s="207" t="s">
        <v>6031</v>
      </c>
      <c r="L64" s="207" t="s">
        <v>6032</v>
      </c>
      <c r="M64" s="207" t="s">
        <v>6013</v>
      </c>
      <c r="N64" s="208">
        <v>41793</v>
      </c>
      <c r="O64" s="208">
        <v>41969</v>
      </c>
      <c r="P64" s="209">
        <v>1</v>
      </c>
      <c r="Q64" s="210">
        <v>773750</v>
      </c>
      <c r="R64" s="206" t="s">
        <v>55</v>
      </c>
      <c r="S64" s="206" t="s">
        <v>6002</v>
      </c>
      <c r="T64" s="207" t="s">
        <v>6033</v>
      </c>
    </row>
    <row r="65" spans="1:20" ht="22.5">
      <c r="A65" s="201" t="s">
        <v>1574</v>
      </c>
      <c r="B65" s="212" t="s">
        <v>6002</v>
      </c>
      <c r="C65" s="212" t="s">
        <v>6002</v>
      </c>
      <c r="D65" s="211" t="s">
        <v>6011</v>
      </c>
      <c r="E65" s="211" t="s">
        <v>6029</v>
      </c>
      <c r="F65" s="212" t="s">
        <v>2619</v>
      </c>
      <c r="G65" s="212" t="s">
        <v>6030</v>
      </c>
      <c r="H65" s="212" t="s">
        <v>6002</v>
      </c>
      <c r="I65" s="212" t="s">
        <v>6007</v>
      </c>
      <c r="J65" s="212" t="s">
        <v>6030</v>
      </c>
      <c r="K65" s="212" t="s">
        <v>6031</v>
      </c>
      <c r="L65" s="212" t="s">
        <v>6032</v>
      </c>
      <c r="M65" s="212" t="s">
        <v>6013</v>
      </c>
      <c r="N65" s="213">
        <v>41793</v>
      </c>
      <c r="O65" s="213">
        <v>41969</v>
      </c>
      <c r="P65" s="214">
        <v>1</v>
      </c>
      <c r="Q65" s="215">
        <v>773750</v>
      </c>
      <c r="R65" s="211" t="s">
        <v>55</v>
      </c>
      <c r="S65" s="211" t="s">
        <v>6002</v>
      </c>
      <c r="T65" s="212" t="s">
        <v>6033</v>
      </c>
    </row>
    <row r="66" spans="1:20" ht="22.5">
      <c r="A66" s="201" t="s">
        <v>1575</v>
      </c>
      <c r="B66" s="207" t="s">
        <v>6002</v>
      </c>
      <c r="C66" s="207" t="s">
        <v>6002</v>
      </c>
      <c r="D66" s="206" t="s">
        <v>6011</v>
      </c>
      <c r="E66" s="206" t="s">
        <v>6029</v>
      </c>
      <c r="F66" s="207" t="s">
        <v>2619</v>
      </c>
      <c r="G66" s="207" t="s">
        <v>6030</v>
      </c>
      <c r="H66" s="207" t="s">
        <v>6002</v>
      </c>
      <c r="I66" s="207" t="s">
        <v>6007</v>
      </c>
      <c r="J66" s="207" t="s">
        <v>6030</v>
      </c>
      <c r="K66" s="207" t="s">
        <v>6031</v>
      </c>
      <c r="L66" s="207" t="s">
        <v>6032</v>
      </c>
      <c r="M66" s="207" t="s">
        <v>6013</v>
      </c>
      <c r="N66" s="208">
        <v>41793</v>
      </c>
      <c r="O66" s="208">
        <v>41969</v>
      </c>
      <c r="P66" s="209">
        <v>1</v>
      </c>
      <c r="Q66" s="210">
        <v>773750</v>
      </c>
      <c r="R66" s="206" t="s">
        <v>55</v>
      </c>
      <c r="S66" s="206" t="s">
        <v>6002</v>
      </c>
      <c r="T66" s="207" t="s">
        <v>6033</v>
      </c>
    </row>
    <row r="67" spans="1:20" ht="22.5">
      <c r="A67" s="206" t="s">
        <v>1576</v>
      </c>
      <c r="B67" s="212" t="s">
        <v>6002</v>
      </c>
      <c r="C67" s="212" t="s">
        <v>6002</v>
      </c>
      <c r="D67" s="211" t="s">
        <v>6011</v>
      </c>
      <c r="E67" s="211" t="s">
        <v>6029</v>
      </c>
      <c r="F67" s="212" t="s">
        <v>2619</v>
      </c>
      <c r="G67" s="212" t="s">
        <v>6030</v>
      </c>
      <c r="H67" s="212" t="s">
        <v>6002</v>
      </c>
      <c r="I67" s="212" t="s">
        <v>6007</v>
      </c>
      <c r="J67" s="212" t="s">
        <v>6030</v>
      </c>
      <c r="K67" s="212" t="s">
        <v>6031</v>
      </c>
      <c r="L67" s="212" t="s">
        <v>6032</v>
      </c>
      <c r="M67" s="212" t="s">
        <v>6013</v>
      </c>
      <c r="N67" s="213">
        <v>41793</v>
      </c>
      <c r="O67" s="213">
        <v>41969</v>
      </c>
      <c r="P67" s="214">
        <v>1</v>
      </c>
      <c r="Q67" s="215">
        <v>773750</v>
      </c>
      <c r="R67" s="211" t="s">
        <v>55</v>
      </c>
      <c r="S67" s="211" t="s">
        <v>6002</v>
      </c>
      <c r="T67" s="212" t="s">
        <v>6033</v>
      </c>
    </row>
    <row r="68" spans="1:20" ht="22.5">
      <c r="A68" s="201" t="s">
        <v>1577</v>
      </c>
      <c r="B68" s="207" t="s">
        <v>6002</v>
      </c>
      <c r="C68" s="207" t="s">
        <v>6002</v>
      </c>
      <c r="D68" s="206" t="s">
        <v>6011</v>
      </c>
      <c r="E68" s="206" t="s">
        <v>6029</v>
      </c>
      <c r="F68" s="207" t="s">
        <v>2619</v>
      </c>
      <c r="G68" s="207" t="s">
        <v>6030</v>
      </c>
      <c r="H68" s="207" t="s">
        <v>6002</v>
      </c>
      <c r="I68" s="207" t="s">
        <v>6007</v>
      </c>
      <c r="J68" s="207" t="s">
        <v>6030</v>
      </c>
      <c r="K68" s="207" t="s">
        <v>6031</v>
      </c>
      <c r="L68" s="207" t="s">
        <v>6032</v>
      </c>
      <c r="M68" s="207" t="s">
        <v>6013</v>
      </c>
      <c r="N68" s="208">
        <v>41793</v>
      </c>
      <c r="O68" s="208">
        <v>41969</v>
      </c>
      <c r="P68" s="209">
        <v>1</v>
      </c>
      <c r="Q68" s="210">
        <v>773750</v>
      </c>
      <c r="R68" s="206" t="s">
        <v>55</v>
      </c>
      <c r="S68" s="206" t="s">
        <v>6002</v>
      </c>
      <c r="T68" s="207" t="s">
        <v>6033</v>
      </c>
    </row>
    <row r="69" spans="1:20" ht="22.5">
      <c r="A69" s="206" t="s">
        <v>1578</v>
      </c>
      <c r="B69" s="212" t="s">
        <v>6002</v>
      </c>
      <c r="C69" s="212" t="s">
        <v>6002</v>
      </c>
      <c r="D69" s="211" t="s">
        <v>6011</v>
      </c>
      <c r="E69" s="211" t="s">
        <v>6029</v>
      </c>
      <c r="F69" s="212" t="s">
        <v>2619</v>
      </c>
      <c r="G69" s="212" t="s">
        <v>6030</v>
      </c>
      <c r="H69" s="212" t="s">
        <v>6002</v>
      </c>
      <c r="I69" s="212" t="s">
        <v>6007</v>
      </c>
      <c r="J69" s="212" t="s">
        <v>6030</v>
      </c>
      <c r="K69" s="212" t="s">
        <v>6031</v>
      </c>
      <c r="L69" s="212" t="s">
        <v>6032</v>
      </c>
      <c r="M69" s="212" t="s">
        <v>6013</v>
      </c>
      <c r="N69" s="213">
        <v>41793</v>
      </c>
      <c r="O69" s="213">
        <v>41969</v>
      </c>
      <c r="P69" s="214">
        <v>1</v>
      </c>
      <c r="Q69" s="215">
        <v>773750</v>
      </c>
      <c r="R69" s="211" t="s">
        <v>55</v>
      </c>
      <c r="S69" s="211" t="s">
        <v>6002</v>
      </c>
      <c r="T69" s="212" t="s">
        <v>6033</v>
      </c>
    </row>
    <row r="70" spans="1:20" ht="22.5">
      <c r="A70" s="201" t="s">
        <v>1579</v>
      </c>
      <c r="B70" s="207" t="s">
        <v>6002</v>
      </c>
      <c r="C70" s="207" t="s">
        <v>6002</v>
      </c>
      <c r="D70" s="206" t="s">
        <v>6011</v>
      </c>
      <c r="E70" s="206" t="s">
        <v>6029</v>
      </c>
      <c r="F70" s="207" t="s">
        <v>2619</v>
      </c>
      <c r="G70" s="207" t="s">
        <v>6030</v>
      </c>
      <c r="H70" s="207" t="s">
        <v>6002</v>
      </c>
      <c r="I70" s="207" t="s">
        <v>6007</v>
      </c>
      <c r="J70" s="207" t="s">
        <v>6030</v>
      </c>
      <c r="K70" s="207" t="s">
        <v>6031</v>
      </c>
      <c r="L70" s="207" t="s">
        <v>6032</v>
      </c>
      <c r="M70" s="207" t="s">
        <v>6013</v>
      </c>
      <c r="N70" s="208">
        <v>41793</v>
      </c>
      <c r="O70" s="208">
        <v>41969</v>
      </c>
      <c r="P70" s="209">
        <v>1</v>
      </c>
      <c r="Q70" s="210">
        <v>773750</v>
      </c>
      <c r="R70" s="206" t="s">
        <v>55</v>
      </c>
      <c r="S70" s="206" t="s">
        <v>6002</v>
      </c>
      <c r="T70" s="207" t="s">
        <v>6033</v>
      </c>
    </row>
    <row r="71" spans="1:20" ht="22.5">
      <c r="A71" s="206" t="s">
        <v>1580</v>
      </c>
      <c r="B71" s="212" t="s">
        <v>6002</v>
      </c>
      <c r="C71" s="212" t="s">
        <v>6002</v>
      </c>
      <c r="D71" s="211" t="s">
        <v>6011</v>
      </c>
      <c r="E71" s="211" t="s">
        <v>6029</v>
      </c>
      <c r="F71" s="212" t="s">
        <v>2619</v>
      </c>
      <c r="G71" s="212" t="s">
        <v>6030</v>
      </c>
      <c r="H71" s="212" t="s">
        <v>6002</v>
      </c>
      <c r="I71" s="212" t="s">
        <v>6007</v>
      </c>
      <c r="J71" s="212" t="s">
        <v>6030</v>
      </c>
      <c r="K71" s="212" t="s">
        <v>6031</v>
      </c>
      <c r="L71" s="212" t="s">
        <v>6032</v>
      </c>
      <c r="M71" s="212" t="s">
        <v>6013</v>
      </c>
      <c r="N71" s="213">
        <v>41793</v>
      </c>
      <c r="O71" s="213">
        <v>41969</v>
      </c>
      <c r="P71" s="214">
        <v>1</v>
      </c>
      <c r="Q71" s="215">
        <v>773750</v>
      </c>
      <c r="R71" s="211" t="s">
        <v>55</v>
      </c>
      <c r="S71" s="211" t="s">
        <v>6002</v>
      </c>
      <c r="T71" s="212" t="s">
        <v>6033</v>
      </c>
    </row>
    <row r="72" spans="1:20" ht="22.5">
      <c r="A72" s="201" t="s">
        <v>1581</v>
      </c>
      <c r="B72" s="207" t="s">
        <v>6002</v>
      </c>
      <c r="C72" s="207" t="s">
        <v>6002</v>
      </c>
      <c r="D72" s="206" t="s">
        <v>6011</v>
      </c>
      <c r="E72" s="206" t="s">
        <v>6029</v>
      </c>
      <c r="F72" s="207" t="s">
        <v>2619</v>
      </c>
      <c r="G72" s="207" t="s">
        <v>6030</v>
      </c>
      <c r="H72" s="207" t="s">
        <v>6002</v>
      </c>
      <c r="I72" s="207" t="s">
        <v>6007</v>
      </c>
      <c r="J72" s="207" t="s">
        <v>6030</v>
      </c>
      <c r="K72" s="207" t="s">
        <v>6031</v>
      </c>
      <c r="L72" s="207" t="s">
        <v>6032</v>
      </c>
      <c r="M72" s="207" t="s">
        <v>6013</v>
      </c>
      <c r="N72" s="208">
        <v>41793</v>
      </c>
      <c r="O72" s="208">
        <v>41969</v>
      </c>
      <c r="P72" s="209">
        <v>1</v>
      </c>
      <c r="Q72" s="210">
        <v>773750</v>
      </c>
      <c r="R72" s="206" t="s">
        <v>55</v>
      </c>
      <c r="S72" s="206" t="s">
        <v>6002</v>
      </c>
      <c r="T72" s="207" t="s">
        <v>6033</v>
      </c>
    </row>
    <row r="73" spans="1:20" ht="22.5">
      <c r="A73" s="206" t="s">
        <v>1582</v>
      </c>
      <c r="B73" s="212" t="s">
        <v>6002</v>
      </c>
      <c r="C73" s="212" t="s">
        <v>6002</v>
      </c>
      <c r="D73" s="211" t="s">
        <v>6011</v>
      </c>
      <c r="E73" s="211" t="s">
        <v>6029</v>
      </c>
      <c r="F73" s="212" t="s">
        <v>2619</v>
      </c>
      <c r="G73" s="212" t="s">
        <v>6030</v>
      </c>
      <c r="H73" s="212" t="s">
        <v>6002</v>
      </c>
      <c r="I73" s="212" t="s">
        <v>6007</v>
      </c>
      <c r="J73" s="212" t="s">
        <v>6030</v>
      </c>
      <c r="K73" s="212" t="s">
        <v>6031</v>
      </c>
      <c r="L73" s="212" t="s">
        <v>6032</v>
      </c>
      <c r="M73" s="212" t="s">
        <v>6013</v>
      </c>
      <c r="N73" s="213">
        <v>41793</v>
      </c>
      <c r="O73" s="213">
        <v>41969</v>
      </c>
      <c r="P73" s="214">
        <v>1</v>
      </c>
      <c r="Q73" s="215">
        <v>773750</v>
      </c>
      <c r="R73" s="211" t="s">
        <v>55</v>
      </c>
      <c r="S73" s="211" t="s">
        <v>6002</v>
      </c>
      <c r="T73" s="212" t="s">
        <v>6033</v>
      </c>
    </row>
    <row r="74" spans="1:20" ht="22.5">
      <c r="A74" s="201" t="s">
        <v>1583</v>
      </c>
      <c r="B74" s="207" t="s">
        <v>6002</v>
      </c>
      <c r="C74" s="207" t="s">
        <v>6002</v>
      </c>
      <c r="D74" s="206" t="s">
        <v>6011</v>
      </c>
      <c r="E74" s="206" t="s">
        <v>6029</v>
      </c>
      <c r="F74" s="207" t="s">
        <v>2619</v>
      </c>
      <c r="G74" s="207" t="s">
        <v>6030</v>
      </c>
      <c r="H74" s="207" t="s">
        <v>6002</v>
      </c>
      <c r="I74" s="207" t="s">
        <v>6007</v>
      </c>
      <c r="J74" s="207" t="s">
        <v>6030</v>
      </c>
      <c r="K74" s="207" t="s">
        <v>6031</v>
      </c>
      <c r="L74" s="207" t="s">
        <v>6032</v>
      </c>
      <c r="M74" s="207" t="s">
        <v>6013</v>
      </c>
      <c r="N74" s="208">
        <v>41793</v>
      </c>
      <c r="O74" s="208">
        <v>41969</v>
      </c>
      <c r="P74" s="209">
        <v>1</v>
      </c>
      <c r="Q74" s="210">
        <v>773750</v>
      </c>
      <c r="R74" s="206" t="s">
        <v>55</v>
      </c>
      <c r="S74" s="206" t="s">
        <v>6002</v>
      </c>
      <c r="T74" s="207" t="s">
        <v>6033</v>
      </c>
    </row>
    <row r="75" spans="1:20" ht="22.5">
      <c r="A75" s="201" t="s">
        <v>1584</v>
      </c>
      <c r="B75" s="212" t="s">
        <v>6002</v>
      </c>
      <c r="C75" s="212" t="s">
        <v>6002</v>
      </c>
      <c r="D75" s="211" t="s">
        <v>6011</v>
      </c>
      <c r="E75" s="211" t="s">
        <v>6029</v>
      </c>
      <c r="F75" s="212" t="s">
        <v>2619</v>
      </c>
      <c r="G75" s="212" t="s">
        <v>6030</v>
      </c>
      <c r="H75" s="212" t="s">
        <v>6002</v>
      </c>
      <c r="I75" s="212" t="s">
        <v>6007</v>
      </c>
      <c r="J75" s="212" t="s">
        <v>6030</v>
      </c>
      <c r="K75" s="212" t="s">
        <v>6031</v>
      </c>
      <c r="L75" s="212" t="s">
        <v>6032</v>
      </c>
      <c r="M75" s="212" t="s">
        <v>6013</v>
      </c>
      <c r="N75" s="213">
        <v>41793</v>
      </c>
      <c r="O75" s="213">
        <v>41969</v>
      </c>
      <c r="P75" s="214">
        <v>1</v>
      </c>
      <c r="Q75" s="215">
        <v>773750</v>
      </c>
      <c r="R75" s="211" t="s">
        <v>55</v>
      </c>
      <c r="S75" s="211" t="s">
        <v>6002</v>
      </c>
      <c r="T75" s="212" t="s">
        <v>6033</v>
      </c>
    </row>
    <row r="76" spans="1:20" ht="22.5">
      <c r="A76" s="206" t="s">
        <v>1585</v>
      </c>
      <c r="B76" s="207" t="s">
        <v>6002</v>
      </c>
      <c r="C76" s="207" t="s">
        <v>6002</v>
      </c>
      <c r="D76" s="206" t="s">
        <v>6011</v>
      </c>
      <c r="E76" s="206" t="s">
        <v>6029</v>
      </c>
      <c r="F76" s="207" t="s">
        <v>2619</v>
      </c>
      <c r="G76" s="207" t="s">
        <v>6030</v>
      </c>
      <c r="H76" s="207" t="s">
        <v>6002</v>
      </c>
      <c r="I76" s="207" t="s">
        <v>6007</v>
      </c>
      <c r="J76" s="207" t="s">
        <v>6030</v>
      </c>
      <c r="K76" s="207" t="s">
        <v>6031</v>
      </c>
      <c r="L76" s="207" t="s">
        <v>6032</v>
      </c>
      <c r="M76" s="207" t="s">
        <v>6013</v>
      </c>
      <c r="N76" s="208">
        <v>41793</v>
      </c>
      <c r="O76" s="208">
        <v>41969</v>
      </c>
      <c r="P76" s="209">
        <v>1</v>
      </c>
      <c r="Q76" s="210">
        <v>773750</v>
      </c>
      <c r="R76" s="206" t="s">
        <v>55</v>
      </c>
      <c r="S76" s="206" t="s">
        <v>6002</v>
      </c>
      <c r="T76" s="207" t="s">
        <v>6033</v>
      </c>
    </row>
    <row r="77" spans="1:20" ht="22.5">
      <c r="A77" s="201" t="s">
        <v>1586</v>
      </c>
      <c r="B77" s="212" t="s">
        <v>6002</v>
      </c>
      <c r="C77" s="212" t="s">
        <v>6002</v>
      </c>
      <c r="D77" s="211" t="s">
        <v>6011</v>
      </c>
      <c r="E77" s="211" t="s">
        <v>6029</v>
      </c>
      <c r="F77" s="212" t="s">
        <v>2619</v>
      </c>
      <c r="G77" s="212" t="s">
        <v>6030</v>
      </c>
      <c r="H77" s="212" t="s">
        <v>6002</v>
      </c>
      <c r="I77" s="212" t="s">
        <v>6007</v>
      </c>
      <c r="J77" s="212" t="s">
        <v>6030</v>
      </c>
      <c r="K77" s="212" t="s">
        <v>6031</v>
      </c>
      <c r="L77" s="212" t="s">
        <v>6032</v>
      </c>
      <c r="M77" s="212" t="s">
        <v>6013</v>
      </c>
      <c r="N77" s="213">
        <v>41793</v>
      </c>
      <c r="O77" s="213">
        <v>41969</v>
      </c>
      <c r="P77" s="214">
        <v>1</v>
      </c>
      <c r="Q77" s="215">
        <v>773750</v>
      </c>
      <c r="R77" s="211" t="s">
        <v>55</v>
      </c>
      <c r="S77" s="211" t="s">
        <v>6002</v>
      </c>
      <c r="T77" s="212" t="s">
        <v>6033</v>
      </c>
    </row>
    <row r="78" spans="1:20" ht="22.5">
      <c r="A78" s="206" t="s">
        <v>1587</v>
      </c>
      <c r="B78" s="207" t="s">
        <v>6002</v>
      </c>
      <c r="C78" s="207" t="s">
        <v>6002</v>
      </c>
      <c r="D78" s="206" t="s">
        <v>6011</v>
      </c>
      <c r="E78" s="206" t="s">
        <v>6029</v>
      </c>
      <c r="F78" s="207" t="s">
        <v>2619</v>
      </c>
      <c r="G78" s="207" t="s">
        <v>6030</v>
      </c>
      <c r="H78" s="207" t="s">
        <v>6002</v>
      </c>
      <c r="I78" s="207" t="s">
        <v>6007</v>
      </c>
      <c r="J78" s="207" t="s">
        <v>6030</v>
      </c>
      <c r="K78" s="207" t="s">
        <v>6031</v>
      </c>
      <c r="L78" s="207" t="s">
        <v>6032</v>
      </c>
      <c r="M78" s="207" t="s">
        <v>6013</v>
      </c>
      <c r="N78" s="208">
        <v>41793</v>
      </c>
      <c r="O78" s="208">
        <v>41969</v>
      </c>
      <c r="P78" s="209">
        <v>1</v>
      </c>
      <c r="Q78" s="210">
        <v>773750</v>
      </c>
      <c r="R78" s="206" t="s">
        <v>55</v>
      </c>
      <c r="S78" s="206" t="s">
        <v>6002</v>
      </c>
      <c r="T78" s="207" t="s">
        <v>6033</v>
      </c>
    </row>
    <row r="79" spans="1:20" ht="22.5">
      <c r="A79" s="201" t="s">
        <v>1588</v>
      </c>
      <c r="B79" s="212" t="s">
        <v>6002</v>
      </c>
      <c r="C79" s="212" t="s">
        <v>6002</v>
      </c>
      <c r="D79" s="211" t="s">
        <v>6011</v>
      </c>
      <c r="E79" s="211" t="s">
        <v>6029</v>
      </c>
      <c r="F79" s="212" t="s">
        <v>2619</v>
      </c>
      <c r="G79" s="212" t="s">
        <v>6030</v>
      </c>
      <c r="H79" s="212" t="s">
        <v>6002</v>
      </c>
      <c r="I79" s="212" t="s">
        <v>6007</v>
      </c>
      <c r="J79" s="212" t="s">
        <v>6030</v>
      </c>
      <c r="K79" s="212" t="s">
        <v>6031</v>
      </c>
      <c r="L79" s="212" t="s">
        <v>6032</v>
      </c>
      <c r="M79" s="212" t="s">
        <v>6013</v>
      </c>
      <c r="N79" s="213">
        <v>41793</v>
      </c>
      <c r="O79" s="213">
        <v>41969</v>
      </c>
      <c r="P79" s="214">
        <v>1</v>
      </c>
      <c r="Q79" s="215">
        <v>773750</v>
      </c>
      <c r="R79" s="211" t="s">
        <v>55</v>
      </c>
      <c r="S79" s="211" t="s">
        <v>6002</v>
      </c>
      <c r="T79" s="212" t="s">
        <v>6033</v>
      </c>
    </row>
    <row r="80" spans="1:20" ht="22.5">
      <c r="A80" s="206" t="s">
        <v>1589</v>
      </c>
      <c r="B80" s="207" t="s">
        <v>6002</v>
      </c>
      <c r="C80" s="207" t="s">
        <v>6002</v>
      </c>
      <c r="D80" s="206" t="s">
        <v>6011</v>
      </c>
      <c r="E80" s="206" t="s">
        <v>6029</v>
      </c>
      <c r="F80" s="207" t="s">
        <v>2619</v>
      </c>
      <c r="G80" s="207" t="s">
        <v>6030</v>
      </c>
      <c r="H80" s="207" t="s">
        <v>6002</v>
      </c>
      <c r="I80" s="207" t="s">
        <v>6007</v>
      </c>
      <c r="J80" s="207" t="s">
        <v>6030</v>
      </c>
      <c r="K80" s="207" t="s">
        <v>6031</v>
      </c>
      <c r="L80" s="207" t="s">
        <v>6032</v>
      </c>
      <c r="M80" s="207" t="s">
        <v>6013</v>
      </c>
      <c r="N80" s="208">
        <v>41793</v>
      </c>
      <c r="O80" s="208">
        <v>41969</v>
      </c>
      <c r="P80" s="209">
        <v>1</v>
      </c>
      <c r="Q80" s="210">
        <v>773750</v>
      </c>
      <c r="R80" s="206" t="s">
        <v>55</v>
      </c>
      <c r="S80" s="206" t="s">
        <v>6002</v>
      </c>
      <c r="T80" s="207" t="s">
        <v>6033</v>
      </c>
    </row>
    <row r="81" spans="1:20" ht="22.5">
      <c r="A81" s="201" t="s">
        <v>1590</v>
      </c>
      <c r="B81" s="212" t="s">
        <v>6002</v>
      </c>
      <c r="C81" s="212" t="s">
        <v>6002</v>
      </c>
      <c r="D81" s="211" t="s">
        <v>6011</v>
      </c>
      <c r="E81" s="211" t="s">
        <v>6029</v>
      </c>
      <c r="F81" s="212" t="s">
        <v>2619</v>
      </c>
      <c r="G81" s="212" t="s">
        <v>6030</v>
      </c>
      <c r="H81" s="212" t="s">
        <v>6002</v>
      </c>
      <c r="I81" s="212" t="s">
        <v>6007</v>
      </c>
      <c r="J81" s="212" t="s">
        <v>6030</v>
      </c>
      <c r="K81" s="212" t="s">
        <v>6031</v>
      </c>
      <c r="L81" s="212" t="s">
        <v>6032</v>
      </c>
      <c r="M81" s="212" t="s">
        <v>6013</v>
      </c>
      <c r="N81" s="213">
        <v>41793</v>
      </c>
      <c r="O81" s="213">
        <v>41969</v>
      </c>
      <c r="P81" s="214">
        <v>1</v>
      </c>
      <c r="Q81" s="215">
        <v>773750</v>
      </c>
      <c r="R81" s="211" t="s">
        <v>55</v>
      </c>
      <c r="S81" s="211" t="s">
        <v>6002</v>
      </c>
      <c r="T81" s="212" t="s">
        <v>6033</v>
      </c>
    </row>
    <row r="82" spans="1:20" ht="22.5">
      <c r="A82" s="206" t="s">
        <v>1591</v>
      </c>
      <c r="B82" s="207" t="s">
        <v>6002</v>
      </c>
      <c r="C82" s="207" t="s">
        <v>6002</v>
      </c>
      <c r="D82" s="206" t="s">
        <v>6011</v>
      </c>
      <c r="E82" s="206" t="s">
        <v>6029</v>
      </c>
      <c r="F82" s="207" t="s">
        <v>2619</v>
      </c>
      <c r="G82" s="207" t="s">
        <v>6030</v>
      </c>
      <c r="H82" s="207" t="s">
        <v>6002</v>
      </c>
      <c r="I82" s="207" t="s">
        <v>6007</v>
      </c>
      <c r="J82" s="207" t="s">
        <v>6030</v>
      </c>
      <c r="K82" s="207" t="s">
        <v>6031</v>
      </c>
      <c r="L82" s="207" t="s">
        <v>6032</v>
      </c>
      <c r="M82" s="207" t="s">
        <v>6013</v>
      </c>
      <c r="N82" s="208">
        <v>41793</v>
      </c>
      <c r="O82" s="208">
        <v>41969</v>
      </c>
      <c r="P82" s="209">
        <v>1</v>
      </c>
      <c r="Q82" s="210">
        <v>773750</v>
      </c>
      <c r="R82" s="206" t="s">
        <v>55</v>
      </c>
      <c r="S82" s="206" t="s">
        <v>6002</v>
      </c>
      <c r="T82" s="207" t="s">
        <v>6033</v>
      </c>
    </row>
    <row r="83" spans="1:20" ht="22.5">
      <c r="A83" s="201" t="s">
        <v>1592</v>
      </c>
      <c r="B83" s="212" t="s">
        <v>6002</v>
      </c>
      <c r="C83" s="212" t="s">
        <v>6002</v>
      </c>
      <c r="D83" s="211" t="s">
        <v>6011</v>
      </c>
      <c r="E83" s="211" t="s">
        <v>6029</v>
      </c>
      <c r="F83" s="212" t="s">
        <v>2619</v>
      </c>
      <c r="G83" s="212" t="s">
        <v>6030</v>
      </c>
      <c r="H83" s="212" t="s">
        <v>6002</v>
      </c>
      <c r="I83" s="212" t="s">
        <v>6007</v>
      </c>
      <c r="J83" s="212" t="s">
        <v>6030</v>
      </c>
      <c r="K83" s="212" t="s">
        <v>6031</v>
      </c>
      <c r="L83" s="212" t="s">
        <v>6032</v>
      </c>
      <c r="M83" s="212" t="s">
        <v>6013</v>
      </c>
      <c r="N83" s="213">
        <v>41793</v>
      </c>
      <c r="O83" s="213">
        <v>41969</v>
      </c>
      <c r="P83" s="214">
        <v>1</v>
      </c>
      <c r="Q83" s="215">
        <v>773750</v>
      </c>
      <c r="R83" s="211" t="s">
        <v>55</v>
      </c>
      <c r="S83" s="211" t="s">
        <v>6002</v>
      </c>
      <c r="T83" s="212" t="s">
        <v>6033</v>
      </c>
    </row>
    <row r="84" spans="1:20" ht="22.5">
      <c r="A84" s="201" t="s">
        <v>1593</v>
      </c>
      <c r="B84" s="207" t="s">
        <v>6002</v>
      </c>
      <c r="C84" s="207" t="s">
        <v>6002</v>
      </c>
      <c r="D84" s="206" t="s">
        <v>6011</v>
      </c>
      <c r="E84" s="206" t="s">
        <v>6029</v>
      </c>
      <c r="F84" s="207" t="s">
        <v>2619</v>
      </c>
      <c r="G84" s="207" t="s">
        <v>6030</v>
      </c>
      <c r="H84" s="207" t="s">
        <v>6002</v>
      </c>
      <c r="I84" s="207" t="s">
        <v>6007</v>
      </c>
      <c r="J84" s="207" t="s">
        <v>6030</v>
      </c>
      <c r="K84" s="207" t="s">
        <v>6031</v>
      </c>
      <c r="L84" s="207" t="s">
        <v>6032</v>
      </c>
      <c r="M84" s="207" t="s">
        <v>6013</v>
      </c>
      <c r="N84" s="208">
        <v>41793</v>
      </c>
      <c r="O84" s="208">
        <v>41969</v>
      </c>
      <c r="P84" s="209">
        <v>1</v>
      </c>
      <c r="Q84" s="210">
        <v>773750</v>
      </c>
      <c r="R84" s="206" t="s">
        <v>55</v>
      </c>
      <c r="S84" s="206" t="s">
        <v>6002</v>
      </c>
      <c r="T84" s="207" t="s">
        <v>6033</v>
      </c>
    </row>
    <row r="85" spans="1:20" ht="22.5">
      <c r="A85" s="206" t="s">
        <v>1594</v>
      </c>
      <c r="B85" s="212" t="s">
        <v>6002</v>
      </c>
      <c r="C85" s="212" t="s">
        <v>6002</v>
      </c>
      <c r="D85" s="211" t="s">
        <v>6011</v>
      </c>
      <c r="E85" s="211" t="s">
        <v>6029</v>
      </c>
      <c r="F85" s="212" t="s">
        <v>2619</v>
      </c>
      <c r="G85" s="212" t="s">
        <v>6030</v>
      </c>
      <c r="H85" s="212" t="s">
        <v>6002</v>
      </c>
      <c r="I85" s="212" t="s">
        <v>6007</v>
      </c>
      <c r="J85" s="212" t="s">
        <v>6030</v>
      </c>
      <c r="K85" s="212" t="s">
        <v>6031</v>
      </c>
      <c r="L85" s="212" t="s">
        <v>6032</v>
      </c>
      <c r="M85" s="212" t="s">
        <v>6013</v>
      </c>
      <c r="N85" s="213">
        <v>41793</v>
      </c>
      <c r="O85" s="213">
        <v>41969</v>
      </c>
      <c r="P85" s="214">
        <v>1</v>
      </c>
      <c r="Q85" s="215">
        <v>773750</v>
      </c>
      <c r="R85" s="211" t="s">
        <v>55</v>
      </c>
      <c r="S85" s="211" t="s">
        <v>6002</v>
      </c>
      <c r="T85" s="212" t="s">
        <v>6033</v>
      </c>
    </row>
    <row r="86" spans="1:20" ht="22.5">
      <c r="A86" s="201" t="s">
        <v>1595</v>
      </c>
      <c r="B86" s="207" t="s">
        <v>6002</v>
      </c>
      <c r="C86" s="207" t="s">
        <v>6002</v>
      </c>
      <c r="D86" s="206" t="s">
        <v>6011</v>
      </c>
      <c r="E86" s="206" t="s">
        <v>6029</v>
      </c>
      <c r="F86" s="207" t="s">
        <v>2619</v>
      </c>
      <c r="G86" s="207" t="s">
        <v>6030</v>
      </c>
      <c r="H86" s="207" t="s">
        <v>6002</v>
      </c>
      <c r="I86" s="207" t="s">
        <v>6007</v>
      </c>
      <c r="J86" s="207" t="s">
        <v>6030</v>
      </c>
      <c r="K86" s="207" t="s">
        <v>6031</v>
      </c>
      <c r="L86" s="207" t="s">
        <v>6032</v>
      </c>
      <c r="M86" s="207" t="s">
        <v>6013</v>
      </c>
      <c r="N86" s="208">
        <v>41793</v>
      </c>
      <c r="O86" s="208">
        <v>41969</v>
      </c>
      <c r="P86" s="209">
        <v>1</v>
      </c>
      <c r="Q86" s="210">
        <v>773750</v>
      </c>
      <c r="R86" s="206" t="s">
        <v>55</v>
      </c>
      <c r="S86" s="206" t="s">
        <v>6002</v>
      </c>
      <c r="T86" s="207" t="s">
        <v>6033</v>
      </c>
    </row>
    <row r="87" spans="1:20" ht="22.5">
      <c r="A87" s="206" t="s">
        <v>1596</v>
      </c>
      <c r="B87" s="212" t="s">
        <v>6002</v>
      </c>
      <c r="C87" s="212" t="s">
        <v>6002</v>
      </c>
      <c r="D87" s="211" t="s">
        <v>6011</v>
      </c>
      <c r="E87" s="211" t="s">
        <v>6029</v>
      </c>
      <c r="F87" s="212" t="s">
        <v>2619</v>
      </c>
      <c r="G87" s="212" t="s">
        <v>6030</v>
      </c>
      <c r="H87" s="212" t="s">
        <v>6002</v>
      </c>
      <c r="I87" s="212" t="s">
        <v>6007</v>
      </c>
      <c r="J87" s="212" t="s">
        <v>6030</v>
      </c>
      <c r="K87" s="212" t="s">
        <v>6031</v>
      </c>
      <c r="L87" s="212" t="s">
        <v>6032</v>
      </c>
      <c r="M87" s="212" t="s">
        <v>6013</v>
      </c>
      <c r="N87" s="213">
        <v>41793</v>
      </c>
      <c r="O87" s="213">
        <v>41969</v>
      </c>
      <c r="P87" s="214">
        <v>1</v>
      </c>
      <c r="Q87" s="215">
        <v>773750</v>
      </c>
      <c r="R87" s="211" t="s">
        <v>55</v>
      </c>
      <c r="S87" s="211" t="s">
        <v>6002</v>
      </c>
      <c r="T87" s="212" t="s">
        <v>6033</v>
      </c>
    </row>
    <row r="88" spans="1:20" ht="22.5">
      <c r="A88" s="201" t="s">
        <v>1597</v>
      </c>
      <c r="B88" s="207" t="s">
        <v>6002</v>
      </c>
      <c r="C88" s="207" t="s">
        <v>6002</v>
      </c>
      <c r="D88" s="206" t="s">
        <v>6011</v>
      </c>
      <c r="E88" s="206" t="s">
        <v>6029</v>
      </c>
      <c r="F88" s="207" t="s">
        <v>2619</v>
      </c>
      <c r="G88" s="207" t="s">
        <v>6030</v>
      </c>
      <c r="H88" s="207" t="s">
        <v>6002</v>
      </c>
      <c r="I88" s="207" t="s">
        <v>6007</v>
      </c>
      <c r="J88" s="207" t="s">
        <v>6030</v>
      </c>
      <c r="K88" s="207" t="s">
        <v>6031</v>
      </c>
      <c r="L88" s="207" t="s">
        <v>6032</v>
      </c>
      <c r="M88" s="207" t="s">
        <v>6013</v>
      </c>
      <c r="N88" s="208">
        <v>41793</v>
      </c>
      <c r="O88" s="208">
        <v>41969</v>
      </c>
      <c r="P88" s="209">
        <v>1</v>
      </c>
      <c r="Q88" s="210">
        <v>773750</v>
      </c>
      <c r="R88" s="206" t="s">
        <v>55</v>
      </c>
      <c r="S88" s="206" t="s">
        <v>6002</v>
      </c>
      <c r="T88" s="207" t="s">
        <v>6033</v>
      </c>
    </row>
    <row r="89" spans="1:20" ht="22.5">
      <c r="A89" s="206" t="s">
        <v>1598</v>
      </c>
      <c r="B89" s="212" t="s">
        <v>6002</v>
      </c>
      <c r="C89" s="212" t="s">
        <v>6002</v>
      </c>
      <c r="D89" s="211" t="s">
        <v>6011</v>
      </c>
      <c r="E89" s="211" t="s">
        <v>6029</v>
      </c>
      <c r="F89" s="212" t="s">
        <v>2619</v>
      </c>
      <c r="G89" s="212" t="s">
        <v>6030</v>
      </c>
      <c r="H89" s="212" t="s">
        <v>6002</v>
      </c>
      <c r="I89" s="212" t="s">
        <v>6007</v>
      </c>
      <c r="J89" s="212" t="s">
        <v>6030</v>
      </c>
      <c r="K89" s="212" t="s">
        <v>6031</v>
      </c>
      <c r="L89" s="212" t="s">
        <v>6032</v>
      </c>
      <c r="M89" s="212" t="s">
        <v>6013</v>
      </c>
      <c r="N89" s="213">
        <v>41793</v>
      </c>
      <c r="O89" s="213">
        <v>41969</v>
      </c>
      <c r="P89" s="214">
        <v>1</v>
      </c>
      <c r="Q89" s="215">
        <v>773750</v>
      </c>
      <c r="R89" s="211" t="s">
        <v>55</v>
      </c>
      <c r="S89" s="211" t="s">
        <v>6002</v>
      </c>
      <c r="T89" s="212" t="s">
        <v>6033</v>
      </c>
    </row>
    <row r="90" spans="1:20" ht="22.5">
      <c r="A90" s="201" t="s">
        <v>1599</v>
      </c>
      <c r="B90" s="207" t="s">
        <v>6002</v>
      </c>
      <c r="C90" s="207" t="s">
        <v>6002</v>
      </c>
      <c r="D90" s="206" t="s">
        <v>6011</v>
      </c>
      <c r="E90" s="206" t="s">
        <v>6029</v>
      </c>
      <c r="F90" s="207" t="s">
        <v>2619</v>
      </c>
      <c r="G90" s="207" t="s">
        <v>6030</v>
      </c>
      <c r="H90" s="207" t="s">
        <v>6002</v>
      </c>
      <c r="I90" s="207" t="s">
        <v>6007</v>
      </c>
      <c r="J90" s="207" t="s">
        <v>6030</v>
      </c>
      <c r="K90" s="207" t="s">
        <v>6031</v>
      </c>
      <c r="L90" s="207" t="s">
        <v>6032</v>
      </c>
      <c r="M90" s="207" t="s">
        <v>6013</v>
      </c>
      <c r="N90" s="208">
        <v>41793</v>
      </c>
      <c r="O90" s="208">
        <v>41969</v>
      </c>
      <c r="P90" s="209">
        <v>1</v>
      </c>
      <c r="Q90" s="210">
        <v>773750</v>
      </c>
      <c r="R90" s="206" t="s">
        <v>55</v>
      </c>
      <c r="S90" s="206" t="s">
        <v>6002</v>
      </c>
      <c r="T90" s="207" t="s">
        <v>6033</v>
      </c>
    </row>
    <row r="91" spans="1:20" ht="22.5">
      <c r="A91" s="206" t="s">
        <v>1600</v>
      </c>
      <c r="B91" s="212" t="s">
        <v>6002</v>
      </c>
      <c r="C91" s="212" t="s">
        <v>6002</v>
      </c>
      <c r="D91" s="211" t="s">
        <v>6011</v>
      </c>
      <c r="E91" s="211" t="s">
        <v>6029</v>
      </c>
      <c r="F91" s="212" t="s">
        <v>2619</v>
      </c>
      <c r="G91" s="212" t="s">
        <v>6030</v>
      </c>
      <c r="H91" s="212" t="s">
        <v>6002</v>
      </c>
      <c r="I91" s="212" t="s">
        <v>6007</v>
      </c>
      <c r="J91" s="212" t="s">
        <v>6030</v>
      </c>
      <c r="K91" s="212" t="s">
        <v>6031</v>
      </c>
      <c r="L91" s="212" t="s">
        <v>6032</v>
      </c>
      <c r="M91" s="212" t="s">
        <v>6013</v>
      </c>
      <c r="N91" s="213">
        <v>41793</v>
      </c>
      <c r="O91" s="213">
        <v>41969</v>
      </c>
      <c r="P91" s="214">
        <v>1</v>
      </c>
      <c r="Q91" s="215">
        <v>773750</v>
      </c>
      <c r="R91" s="211" t="s">
        <v>55</v>
      </c>
      <c r="S91" s="211" t="s">
        <v>6002</v>
      </c>
      <c r="T91" s="212" t="s">
        <v>6033</v>
      </c>
    </row>
    <row r="92" spans="1:20" ht="22.5">
      <c r="A92" s="201" t="s">
        <v>1601</v>
      </c>
      <c r="B92" s="207" t="s">
        <v>6002</v>
      </c>
      <c r="C92" s="207" t="s">
        <v>6002</v>
      </c>
      <c r="D92" s="206" t="s">
        <v>6011</v>
      </c>
      <c r="E92" s="206" t="s">
        <v>6029</v>
      </c>
      <c r="F92" s="207" t="s">
        <v>2619</v>
      </c>
      <c r="G92" s="207" t="s">
        <v>6030</v>
      </c>
      <c r="H92" s="207" t="s">
        <v>6002</v>
      </c>
      <c r="I92" s="207" t="s">
        <v>6007</v>
      </c>
      <c r="J92" s="207" t="s">
        <v>6030</v>
      </c>
      <c r="K92" s="207" t="s">
        <v>6031</v>
      </c>
      <c r="L92" s="207" t="s">
        <v>6032</v>
      </c>
      <c r="M92" s="207" t="s">
        <v>6013</v>
      </c>
      <c r="N92" s="208">
        <v>41793</v>
      </c>
      <c r="O92" s="208">
        <v>41969</v>
      </c>
      <c r="P92" s="209">
        <v>1</v>
      </c>
      <c r="Q92" s="210">
        <v>773750</v>
      </c>
      <c r="R92" s="206" t="s">
        <v>55</v>
      </c>
      <c r="S92" s="206" t="s">
        <v>6002</v>
      </c>
      <c r="T92" s="207" t="s">
        <v>6033</v>
      </c>
    </row>
    <row r="93" spans="1:20" ht="22.5">
      <c r="A93" s="201" t="s">
        <v>1602</v>
      </c>
      <c r="B93" s="212" t="s">
        <v>6002</v>
      </c>
      <c r="C93" s="212" t="s">
        <v>6002</v>
      </c>
      <c r="D93" s="211" t="s">
        <v>6011</v>
      </c>
      <c r="E93" s="211" t="s">
        <v>6029</v>
      </c>
      <c r="F93" s="212" t="s">
        <v>2619</v>
      </c>
      <c r="G93" s="212" t="s">
        <v>6030</v>
      </c>
      <c r="H93" s="212" t="s">
        <v>6002</v>
      </c>
      <c r="I93" s="212" t="s">
        <v>6007</v>
      </c>
      <c r="J93" s="212" t="s">
        <v>6030</v>
      </c>
      <c r="K93" s="212" t="s">
        <v>6031</v>
      </c>
      <c r="L93" s="212" t="s">
        <v>6032</v>
      </c>
      <c r="M93" s="212" t="s">
        <v>6013</v>
      </c>
      <c r="N93" s="213">
        <v>41793</v>
      </c>
      <c r="O93" s="213">
        <v>41969</v>
      </c>
      <c r="P93" s="214">
        <v>1</v>
      </c>
      <c r="Q93" s="215">
        <v>773750</v>
      </c>
      <c r="R93" s="211" t="s">
        <v>55</v>
      </c>
      <c r="S93" s="211" t="s">
        <v>6002</v>
      </c>
      <c r="T93" s="212" t="s">
        <v>6033</v>
      </c>
    </row>
    <row r="94" spans="1:20" ht="22.5">
      <c r="A94" s="206" t="s">
        <v>1603</v>
      </c>
      <c r="B94" s="207" t="s">
        <v>6002</v>
      </c>
      <c r="C94" s="207" t="s">
        <v>6002</v>
      </c>
      <c r="D94" s="206" t="s">
        <v>6011</v>
      </c>
      <c r="E94" s="206" t="s">
        <v>6025</v>
      </c>
      <c r="F94" s="207" t="s">
        <v>2619</v>
      </c>
      <c r="G94" s="207" t="s">
        <v>6026</v>
      </c>
      <c r="H94" s="207" t="s">
        <v>6002</v>
      </c>
      <c r="I94" s="207" t="s">
        <v>6007</v>
      </c>
      <c r="J94" s="207" t="s">
        <v>6026</v>
      </c>
      <c r="K94" s="207" t="s">
        <v>6017</v>
      </c>
      <c r="L94" s="207" t="s">
        <v>6018</v>
      </c>
      <c r="M94" s="207" t="s">
        <v>6013</v>
      </c>
      <c r="N94" s="208">
        <v>41820</v>
      </c>
      <c r="O94" s="208">
        <v>41969</v>
      </c>
      <c r="P94" s="209">
        <v>1</v>
      </c>
      <c r="Q94" s="210">
        <v>1050000</v>
      </c>
      <c r="R94" s="206" t="s">
        <v>55</v>
      </c>
      <c r="S94" s="206" t="s">
        <v>6002</v>
      </c>
      <c r="T94" s="207" t="s">
        <v>6114</v>
      </c>
    </row>
    <row r="95" spans="1:20" ht="22.5">
      <c r="A95" s="201" t="s">
        <v>1604</v>
      </c>
      <c r="B95" s="212" t="s">
        <v>6002</v>
      </c>
      <c r="C95" s="212" t="s">
        <v>6002</v>
      </c>
      <c r="D95" s="211" t="s">
        <v>6011</v>
      </c>
      <c r="E95" s="211" t="s">
        <v>6025</v>
      </c>
      <c r="F95" s="212" t="s">
        <v>2619</v>
      </c>
      <c r="G95" s="212" t="s">
        <v>6026</v>
      </c>
      <c r="H95" s="212" t="s">
        <v>6002</v>
      </c>
      <c r="I95" s="212" t="s">
        <v>6007</v>
      </c>
      <c r="J95" s="212" t="s">
        <v>6026</v>
      </c>
      <c r="K95" s="212" t="s">
        <v>6116</v>
      </c>
      <c r="L95" s="212" t="s">
        <v>6117</v>
      </c>
      <c r="M95" s="212" t="s">
        <v>6013</v>
      </c>
      <c r="N95" s="213">
        <v>41820</v>
      </c>
      <c r="O95" s="213">
        <v>41969</v>
      </c>
      <c r="P95" s="214">
        <v>1</v>
      </c>
      <c r="Q95" s="215">
        <v>1050000</v>
      </c>
      <c r="R95" s="211" t="s">
        <v>55</v>
      </c>
      <c r="S95" s="211" t="s">
        <v>6002</v>
      </c>
      <c r="T95" s="212" t="s">
        <v>6114</v>
      </c>
    </row>
    <row r="96" spans="1:20" ht="22.5">
      <c r="A96" s="206" t="s">
        <v>1605</v>
      </c>
      <c r="B96" s="207" t="s">
        <v>6002</v>
      </c>
      <c r="C96" s="207" t="s">
        <v>6002</v>
      </c>
      <c r="D96" s="206" t="s">
        <v>6011</v>
      </c>
      <c r="E96" s="206" t="s">
        <v>6025</v>
      </c>
      <c r="F96" s="207" t="s">
        <v>2619</v>
      </c>
      <c r="G96" s="207" t="s">
        <v>6026</v>
      </c>
      <c r="H96" s="207" t="s">
        <v>6002</v>
      </c>
      <c r="I96" s="207" t="s">
        <v>6007</v>
      </c>
      <c r="J96" s="207" t="s">
        <v>6026</v>
      </c>
      <c r="K96" s="207" t="s">
        <v>6116</v>
      </c>
      <c r="L96" s="207" t="s">
        <v>6117</v>
      </c>
      <c r="M96" s="207" t="s">
        <v>6013</v>
      </c>
      <c r="N96" s="208">
        <v>41820</v>
      </c>
      <c r="O96" s="208">
        <v>41969</v>
      </c>
      <c r="P96" s="209">
        <v>1</v>
      </c>
      <c r="Q96" s="210">
        <v>1050000</v>
      </c>
      <c r="R96" s="206" t="s">
        <v>55</v>
      </c>
      <c r="S96" s="206" t="s">
        <v>6002</v>
      </c>
      <c r="T96" s="207" t="s">
        <v>6114</v>
      </c>
    </row>
    <row r="97" spans="1:20" ht="22.5">
      <c r="A97" s="201" t="s">
        <v>1606</v>
      </c>
      <c r="B97" s="212" t="s">
        <v>6002</v>
      </c>
      <c r="C97" s="212" t="s">
        <v>6002</v>
      </c>
      <c r="D97" s="211" t="s">
        <v>6011</v>
      </c>
      <c r="E97" s="211" t="s">
        <v>6025</v>
      </c>
      <c r="F97" s="212" t="s">
        <v>2619</v>
      </c>
      <c r="G97" s="212" t="s">
        <v>6026</v>
      </c>
      <c r="H97" s="212" t="s">
        <v>6002</v>
      </c>
      <c r="I97" s="212" t="s">
        <v>6007</v>
      </c>
      <c r="J97" s="212" t="s">
        <v>6026</v>
      </c>
      <c r="K97" s="212" t="s">
        <v>6120</v>
      </c>
      <c r="L97" s="212" t="s">
        <v>6121</v>
      </c>
      <c r="M97" s="212" t="s">
        <v>6013</v>
      </c>
      <c r="N97" s="213">
        <v>41820</v>
      </c>
      <c r="O97" s="213">
        <v>41969</v>
      </c>
      <c r="P97" s="214">
        <v>1</v>
      </c>
      <c r="Q97" s="215">
        <v>1512500</v>
      </c>
      <c r="R97" s="211" t="s">
        <v>55</v>
      </c>
      <c r="S97" s="211" t="s">
        <v>6002</v>
      </c>
      <c r="T97" s="212" t="s">
        <v>6122</v>
      </c>
    </row>
    <row r="98" spans="1:20" ht="33.75">
      <c r="A98" s="206" t="s">
        <v>1607</v>
      </c>
      <c r="B98" s="207" t="s">
        <v>6002</v>
      </c>
      <c r="C98" s="207" t="s">
        <v>6002</v>
      </c>
      <c r="D98" s="206" t="s">
        <v>6011</v>
      </c>
      <c r="E98" s="206" t="s">
        <v>6025</v>
      </c>
      <c r="F98" s="207" t="s">
        <v>2619</v>
      </c>
      <c r="G98" s="207" t="s">
        <v>6026</v>
      </c>
      <c r="H98" s="207" t="s">
        <v>6002</v>
      </c>
      <c r="I98" s="207" t="s">
        <v>6007</v>
      </c>
      <c r="J98" s="207" t="s">
        <v>6026</v>
      </c>
      <c r="K98" s="207" t="s">
        <v>6124</v>
      </c>
      <c r="L98" s="207" t="s">
        <v>6125</v>
      </c>
      <c r="M98" s="207" t="s">
        <v>6013</v>
      </c>
      <c r="N98" s="208">
        <v>41884</v>
      </c>
      <c r="O98" s="208">
        <v>41969</v>
      </c>
      <c r="P98" s="209">
        <v>1</v>
      </c>
      <c r="Q98" s="210">
        <v>1100000</v>
      </c>
      <c r="R98" s="206" t="s">
        <v>55</v>
      </c>
      <c r="S98" s="206" t="s">
        <v>6002</v>
      </c>
      <c r="T98" s="207" t="s">
        <v>6126</v>
      </c>
    </row>
    <row r="99" spans="1:20" ht="33.75">
      <c r="A99" s="201" t="s">
        <v>1608</v>
      </c>
      <c r="B99" s="212" t="s">
        <v>6002</v>
      </c>
      <c r="C99" s="212" t="s">
        <v>6002</v>
      </c>
      <c r="D99" s="211" t="s">
        <v>6011</v>
      </c>
      <c r="E99" s="211" t="s">
        <v>6025</v>
      </c>
      <c r="F99" s="212" t="s">
        <v>2619</v>
      </c>
      <c r="G99" s="212" t="s">
        <v>6026</v>
      </c>
      <c r="H99" s="212" t="s">
        <v>6002</v>
      </c>
      <c r="I99" s="212" t="s">
        <v>6007</v>
      </c>
      <c r="J99" s="212" t="s">
        <v>6026</v>
      </c>
      <c r="K99" s="212" t="s">
        <v>6124</v>
      </c>
      <c r="L99" s="212" t="s">
        <v>6125</v>
      </c>
      <c r="M99" s="212" t="s">
        <v>6013</v>
      </c>
      <c r="N99" s="213">
        <v>41884</v>
      </c>
      <c r="O99" s="213">
        <v>41969</v>
      </c>
      <c r="P99" s="214">
        <v>1</v>
      </c>
      <c r="Q99" s="215">
        <v>1100000</v>
      </c>
      <c r="R99" s="211" t="s">
        <v>55</v>
      </c>
      <c r="S99" s="211" t="s">
        <v>6002</v>
      </c>
      <c r="T99" s="212" t="s">
        <v>6126</v>
      </c>
    </row>
    <row r="100" spans="1:20" ht="33.75">
      <c r="A100" s="206" t="s">
        <v>1609</v>
      </c>
      <c r="B100" s="207" t="s">
        <v>6002</v>
      </c>
      <c r="C100" s="207" t="s">
        <v>6002</v>
      </c>
      <c r="D100" s="206" t="s">
        <v>6011</v>
      </c>
      <c r="E100" s="206" t="s">
        <v>6025</v>
      </c>
      <c r="F100" s="207" t="s">
        <v>2619</v>
      </c>
      <c r="G100" s="207" t="s">
        <v>6026</v>
      </c>
      <c r="H100" s="207" t="s">
        <v>6002</v>
      </c>
      <c r="I100" s="207" t="s">
        <v>6007</v>
      </c>
      <c r="J100" s="207" t="s">
        <v>6026</v>
      </c>
      <c r="K100" s="207" t="s">
        <v>6124</v>
      </c>
      <c r="L100" s="207" t="s">
        <v>6125</v>
      </c>
      <c r="M100" s="207" t="s">
        <v>6013</v>
      </c>
      <c r="N100" s="208">
        <v>41884</v>
      </c>
      <c r="O100" s="208">
        <v>41969</v>
      </c>
      <c r="P100" s="209">
        <v>1</v>
      </c>
      <c r="Q100" s="210">
        <v>1100000</v>
      </c>
      <c r="R100" s="206" t="s">
        <v>55</v>
      </c>
      <c r="S100" s="206" t="s">
        <v>6002</v>
      </c>
      <c r="T100" s="207" t="s">
        <v>6126</v>
      </c>
    </row>
    <row r="101" spans="1:20" ht="22.5">
      <c r="A101" s="201" t="s">
        <v>1610</v>
      </c>
      <c r="B101" s="212" t="s">
        <v>6002</v>
      </c>
      <c r="C101" s="212" t="s">
        <v>6002</v>
      </c>
      <c r="D101" s="211" t="s">
        <v>6011</v>
      </c>
      <c r="E101" s="211" t="s">
        <v>6025</v>
      </c>
      <c r="F101" s="212" t="s">
        <v>2619</v>
      </c>
      <c r="G101" s="212" t="s">
        <v>6026</v>
      </c>
      <c r="H101" s="212" t="s">
        <v>6002</v>
      </c>
      <c r="I101" s="212" t="s">
        <v>6007</v>
      </c>
      <c r="J101" s="212" t="s">
        <v>6026</v>
      </c>
      <c r="K101" s="212" t="s">
        <v>6130</v>
      </c>
      <c r="L101" s="212" t="s">
        <v>6131</v>
      </c>
      <c r="M101" s="212" t="s">
        <v>6013</v>
      </c>
      <c r="N101" s="213">
        <v>41886</v>
      </c>
      <c r="O101" s="213">
        <v>41969</v>
      </c>
      <c r="P101" s="214">
        <v>1</v>
      </c>
      <c r="Q101" s="215">
        <v>1100000</v>
      </c>
      <c r="R101" s="211" t="s">
        <v>55</v>
      </c>
      <c r="S101" s="211" t="s">
        <v>6002</v>
      </c>
      <c r="T101" s="212" t="s">
        <v>6033</v>
      </c>
    </row>
    <row r="102" spans="1:20" ht="22.5">
      <c r="A102" s="201" t="s">
        <v>1611</v>
      </c>
      <c r="B102" s="207" t="s">
        <v>6002</v>
      </c>
      <c r="C102" s="207" t="s">
        <v>6002</v>
      </c>
      <c r="D102" s="206" t="s">
        <v>6011</v>
      </c>
      <c r="E102" s="206" t="s">
        <v>6025</v>
      </c>
      <c r="F102" s="207" t="s">
        <v>2619</v>
      </c>
      <c r="G102" s="207" t="s">
        <v>6026</v>
      </c>
      <c r="H102" s="207" t="s">
        <v>6002</v>
      </c>
      <c r="I102" s="207" t="s">
        <v>6007</v>
      </c>
      <c r="J102" s="207" t="s">
        <v>6026</v>
      </c>
      <c r="K102" s="207" t="s">
        <v>6133</v>
      </c>
      <c r="L102" s="207" t="s">
        <v>6134</v>
      </c>
      <c r="M102" s="207" t="s">
        <v>6013</v>
      </c>
      <c r="N102" s="208">
        <v>41886</v>
      </c>
      <c r="O102" s="208">
        <v>41969</v>
      </c>
      <c r="P102" s="209">
        <v>1</v>
      </c>
      <c r="Q102" s="210">
        <v>1100000</v>
      </c>
      <c r="R102" s="206" t="s">
        <v>55</v>
      </c>
      <c r="S102" s="206" t="s">
        <v>6002</v>
      </c>
      <c r="T102" s="207" t="s">
        <v>6033</v>
      </c>
    </row>
    <row r="103" spans="1:20" ht="22.5">
      <c r="A103" s="206" t="s">
        <v>1612</v>
      </c>
      <c r="B103" s="212" t="s">
        <v>6002</v>
      </c>
      <c r="C103" s="212" t="s">
        <v>6002</v>
      </c>
      <c r="D103" s="211" t="s">
        <v>6011</v>
      </c>
      <c r="E103" s="211" t="s">
        <v>6025</v>
      </c>
      <c r="F103" s="212" t="s">
        <v>2619</v>
      </c>
      <c r="G103" s="212" t="s">
        <v>6026</v>
      </c>
      <c r="H103" s="212" t="s">
        <v>6002</v>
      </c>
      <c r="I103" s="212" t="s">
        <v>6007</v>
      </c>
      <c r="J103" s="212" t="s">
        <v>6026</v>
      </c>
      <c r="K103" s="212" t="s">
        <v>6133</v>
      </c>
      <c r="L103" s="212" t="s">
        <v>6134</v>
      </c>
      <c r="M103" s="212" t="s">
        <v>6013</v>
      </c>
      <c r="N103" s="213">
        <v>41886</v>
      </c>
      <c r="O103" s="213">
        <v>41969</v>
      </c>
      <c r="P103" s="214">
        <v>1</v>
      </c>
      <c r="Q103" s="215">
        <v>1100000</v>
      </c>
      <c r="R103" s="211" t="s">
        <v>55</v>
      </c>
      <c r="S103" s="211" t="s">
        <v>6002</v>
      </c>
      <c r="T103" s="212" t="s">
        <v>6033</v>
      </c>
    </row>
    <row r="104" spans="1:20" ht="22.5">
      <c r="A104" s="201" t="s">
        <v>1613</v>
      </c>
      <c r="B104" s="207" t="s">
        <v>6002</v>
      </c>
      <c r="C104" s="207" t="s">
        <v>6002</v>
      </c>
      <c r="D104" s="206" t="s">
        <v>6011</v>
      </c>
      <c r="E104" s="206" t="s">
        <v>6025</v>
      </c>
      <c r="F104" s="207" t="s">
        <v>2619</v>
      </c>
      <c r="G104" s="207" t="s">
        <v>6026</v>
      </c>
      <c r="H104" s="207" t="s">
        <v>6002</v>
      </c>
      <c r="I104" s="207" t="s">
        <v>6007</v>
      </c>
      <c r="J104" s="207" t="s">
        <v>6026</v>
      </c>
      <c r="K104" s="207" t="s">
        <v>6133</v>
      </c>
      <c r="L104" s="207" t="s">
        <v>6134</v>
      </c>
      <c r="M104" s="207" t="s">
        <v>6013</v>
      </c>
      <c r="N104" s="208">
        <v>41886</v>
      </c>
      <c r="O104" s="208">
        <v>41969</v>
      </c>
      <c r="P104" s="209">
        <v>1</v>
      </c>
      <c r="Q104" s="210">
        <v>1100000</v>
      </c>
      <c r="R104" s="206" t="s">
        <v>55</v>
      </c>
      <c r="S104" s="206" t="s">
        <v>6002</v>
      </c>
      <c r="T104" s="207" t="s">
        <v>6033</v>
      </c>
    </row>
    <row r="105" spans="1:20" ht="22.5">
      <c r="A105" s="206" t="s">
        <v>1614</v>
      </c>
      <c r="B105" s="212" t="s">
        <v>6002</v>
      </c>
      <c r="C105" s="212" t="s">
        <v>6002</v>
      </c>
      <c r="D105" s="211" t="s">
        <v>6011</v>
      </c>
      <c r="E105" s="211" t="s">
        <v>6025</v>
      </c>
      <c r="F105" s="212" t="s">
        <v>2619</v>
      </c>
      <c r="G105" s="212" t="s">
        <v>6026</v>
      </c>
      <c r="H105" s="212" t="s">
        <v>6002</v>
      </c>
      <c r="I105" s="212" t="s">
        <v>6007</v>
      </c>
      <c r="J105" s="212" t="s">
        <v>6026</v>
      </c>
      <c r="K105" s="212" t="s">
        <v>6120</v>
      </c>
      <c r="L105" s="212" t="s">
        <v>6121</v>
      </c>
      <c r="M105" s="212" t="s">
        <v>6013</v>
      </c>
      <c r="N105" s="213">
        <v>41886</v>
      </c>
      <c r="O105" s="213">
        <v>41969</v>
      </c>
      <c r="P105" s="214">
        <v>1</v>
      </c>
      <c r="Q105" s="215">
        <v>1100000</v>
      </c>
      <c r="R105" s="211" t="s">
        <v>55</v>
      </c>
      <c r="S105" s="211" t="s">
        <v>6002</v>
      </c>
      <c r="T105" s="212" t="s">
        <v>6033</v>
      </c>
    </row>
    <row r="106" spans="1:20" ht="22.5">
      <c r="A106" s="201" t="s">
        <v>1615</v>
      </c>
      <c r="B106" s="207" t="s">
        <v>6002</v>
      </c>
      <c r="C106" s="207" t="s">
        <v>6002</v>
      </c>
      <c r="D106" s="206" t="s">
        <v>6011</v>
      </c>
      <c r="E106" s="206" t="s">
        <v>6025</v>
      </c>
      <c r="F106" s="207" t="s">
        <v>2619</v>
      </c>
      <c r="G106" s="207" t="s">
        <v>6026</v>
      </c>
      <c r="H106" s="207" t="s">
        <v>6002</v>
      </c>
      <c r="I106" s="207" t="s">
        <v>6007</v>
      </c>
      <c r="J106" s="207" t="s">
        <v>6026</v>
      </c>
      <c r="K106" s="207" t="s">
        <v>6139</v>
      </c>
      <c r="L106" s="207" t="s">
        <v>6140</v>
      </c>
      <c r="M106" s="207" t="s">
        <v>6013</v>
      </c>
      <c r="N106" s="208">
        <v>41899</v>
      </c>
      <c r="O106" s="208">
        <v>41969</v>
      </c>
      <c r="P106" s="209">
        <v>1</v>
      </c>
      <c r="Q106" s="210">
        <v>1100000</v>
      </c>
      <c r="R106" s="206" t="s">
        <v>55</v>
      </c>
      <c r="S106" s="206" t="s">
        <v>6002</v>
      </c>
      <c r="T106" s="207" t="s">
        <v>6141</v>
      </c>
    </row>
    <row r="107" spans="1:20" ht="22.5">
      <c r="A107" s="206" t="s">
        <v>1616</v>
      </c>
      <c r="B107" s="212" t="s">
        <v>6002</v>
      </c>
      <c r="C107" s="212" t="s">
        <v>6002</v>
      </c>
      <c r="D107" s="211" t="s">
        <v>6011</v>
      </c>
      <c r="E107" s="211" t="s">
        <v>6025</v>
      </c>
      <c r="F107" s="212" t="s">
        <v>2619</v>
      </c>
      <c r="G107" s="212" t="s">
        <v>6026</v>
      </c>
      <c r="H107" s="212" t="s">
        <v>6002</v>
      </c>
      <c r="I107" s="212" t="s">
        <v>6007</v>
      </c>
      <c r="J107" s="212" t="s">
        <v>6026</v>
      </c>
      <c r="K107" s="212" t="s">
        <v>6139</v>
      </c>
      <c r="L107" s="212" t="s">
        <v>6140</v>
      </c>
      <c r="M107" s="212" t="s">
        <v>6013</v>
      </c>
      <c r="N107" s="213">
        <v>41899</v>
      </c>
      <c r="O107" s="213">
        <v>41969</v>
      </c>
      <c r="P107" s="214">
        <v>1</v>
      </c>
      <c r="Q107" s="215">
        <v>1100000</v>
      </c>
      <c r="R107" s="211" t="s">
        <v>55</v>
      </c>
      <c r="S107" s="211" t="s">
        <v>6002</v>
      </c>
      <c r="T107" s="212" t="s">
        <v>6141</v>
      </c>
    </row>
    <row r="108" spans="1:20" ht="22.5">
      <c r="A108" s="201" t="s">
        <v>1617</v>
      </c>
      <c r="B108" s="207" t="s">
        <v>6002</v>
      </c>
      <c r="C108" s="207" t="s">
        <v>6002</v>
      </c>
      <c r="D108" s="206" t="s">
        <v>6011</v>
      </c>
      <c r="E108" s="206" t="s">
        <v>6025</v>
      </c>
      <c r="F108" s="207" t="s">
        <v>2619</v>
      </c>
      <c r="G108" s="207" t="s">
        <v>6026</v>
      </c>
      <c r="H108" s="207" t="s">
        <v>6002</v>
      </c>
      <c r="I108" s="207" t="s">
        <v>6007</v>
      </c>
      <c r="J108" s="207" t="s">
        <v>6026</v>
      </c>
      <c r="K108" s="207" t="s">
        <v>6139</v>
      </c>
      <c r="L108" s="207" t="s">
        <v>6140</v>
      </c>
      <c r="M108" s="207" t="s">
        <v>6013</v>
      </c>
      <c r="N108" s="208">
        <v>41899</v>
      </c>
      <c r="O108" s="208">
        <v>41969</v>
      </c>
      <c r="P108" s="209">
        <v>1</v>
      </c>
      <c r="Q108" s="210">
        <v>1100000</v>
      </c>
      <c r="R108" s="206" t="s">
        <v>55</v>
      </c>
      <c r="S108" s="206" t="s">
        <v>6002</v>
      </c>
      <c r="T108" s="207" t="s">
        <v>6141</v>
      </c>
    </row>
    <row r="109" spans="1:20" ht="22.5">
      <c r="A109" s="206" t="s">
        <v>1618</v>
      </c>
      <c r="B109" s="212" t="s">
        <v>6002</v>
      </c>
      <c r="C109" s="212" t="s">
        <v>6002</v>
      </c>
      <c r="D109" s="211" t="s">
        <v>6011</v>
      </c>
      <c r="E109" s="211" t="s">
        <v>6025</v>
      </c>
      <c r="F109" s="212" t="s">
        <v>2619</v>
      </c>
      <c r="G109" s="212" t="s">
        <v>6026</v>
      </c>
      <c r="H109" s="212" t="s">
        <v>6002</v>
      </c>
      <c r="I109" s="212" t="s">
        <v>6007</v>
      </c>
      <c r="J109" s="212" t="s">
        <v>6026</v>
      </c>
      <c r="K109" s="212" t="s">
        <v>6139</v>
      </c>
      <c r="L109" s="212" t="s">
        <v>6140</v>
      </c>
      <c r="M109" s="212" t="s">
        <v>6013</v>
      </c>
      <c r="N109" s="213">
        <v>41899</v>
      </c>
      <c r="O109" s="213">
        <v>41969</v>
      </c>
      <c r="P109" s="214">
        <v>1</v>
      </c>
      <c r="Q109" s="215">
        <v>1100000</v>
      </c>
      <c r="R109" s="211" t="s">
        <v>55</v>
      </c>
      <c r="S109" s="211" t="s">
        <v>6002</v>
      </c>
      <c r="T109" s="212" t="s">
        <v>6141</v>
      </c>
    </row>
    <row r="110" spans="1:20" ht="22.5">
      <c r="A110" s="201" t="s">
        <v>1619</v>
      </c>
      <c r="B110" s="207" t="s">
        <v>6002</v>
      </c>
      <c r="C110" s="207" t="s">
        <v>6002</v>
      </c>
      <c r="D110" s="206" t="s">
        <v>6011</v>
      </c>
      <c r="E110" s="206" t="s">
        <v>6025</v>
      </c>
      <c r="F110" s="207" t="s">
        <v>2619</v>
      </c>
      <c r="G110" s="207" t="s">
        <v>6026</v>
      </c>
      <c r="H110" s="207" t="s">
        <v>6002</v>
      </c>
      <c r="I110" s="207" t="s">
        <v>6007</v>
      </c>
      <c r="J110" s="207" t="s">
        <v>6026</v>
      </c>
      <c r="K110" s="207" t="s">
        <v>6139</v>
      </c>
      <c r="L110" s="207" t="s">
        <v>6140</v>
      </c>
      <c r="M110" s="207" t="s">
        <v>6013</v>
      </c>
      <c r="N110" s="208">
        <v>41899</v>
      </c>
      <c r="O110" s="208">
        <v>41969</v>
      </c>
      <c r="P110" s="209">
        <v>1</v>
      </c>
      <c r="Q110" s="210">
        <v>1100000</v>
      </c>
      <c r="R110" s="206" t="s">
        <v>55</v>
      </c>
      <c r="S110" s="206" t="s">
        <v>6002</v>
      </c>
      <c r="T110" s="207" t="s">
        <v>6141</v>
      </c>
    </row>
    <row r="111" spans="1:20" ht="33.75">
      <c r="A111" s="201" t="s">
        <v>1620</v>
      </c>
      <c r="B111" s="207" t="s">
        <v>6002</v>
      </c>
      <c r="C111" s="207" t="s">
        <v>6002</v>
      </c>
      <c r="D111" s="206" t="s">
        <v>6011</v>
      </c>
      <c r="E111" s="206" t="s">
        <v>6147</v>
      </c>
      <c r="F111" s="207" t="s">
        <v>2619</v>
      </c>
      <c r="G111" s="207" t="s">
        <v>6148</v>
      </c>
      <c r="H111" s="207" t="s">
        <v>6002</v>
      </c>
      <c r="I111" s="207" t="s">
        <v>6007</v>
      </c>
      <c r="J111" s="207" t="s">
        <v>6148</v>
      </c>
      <c r="K111" s="207" t="s">
        <v>6124</v>
      </c>
      <c r="L111" s="207" t="s">
        <v>6125</v>
      </c>
      <c r="M111" s="207" t="s">
        <v>6002</v>
      </c>
      <c r="N111" s="208">
        <v>41963</v>
      </c>
      <c r="O111" s="208">
        <v>42034</v>
      </c>
      <c r="P111" s="209">
        <v>1</v>
      </c>
      <c r="Q111" s="210">
        <v>18000400</v>
      </c>
      <c r="R111" s="206" t="s">
        <v>58</v>
      </c>
      <c r="S111" s="206" t="s">
        <v>6002</v>
      </c>
      <c r="T111" s="207" t="s">
        <v>6149</v>
      </c>
    </row>
    <row r="112" spans="1:20" ht="22.5">
      <c r="A112" s="206" t="s">
        <v>1621</v>
      </c>
      <c r="B112" s="207" t="s">
        <v>6002</v>
      </c>
      <c r="C112" s="207" t="s">
        <v>6002</v>
      </c>
      <c r="D112" s="206" t="s">
        <v>6011</v>
      </c>
      <c r="E112" s="206" t="s">
        <v>6151</v>
      </c>
      <c r="F112" s="207" t="s">
        <v>2619</v>
      </c>
      <c r="G112" s="207" t="s">
        <v>6152</v>
      </c>
      <c r="H112" s="207" t="s">
        <v>6002</v>
      </c>
      <c r="I112" s="207" t="s">
        <v>6007</v>
      </c>
      <c r="J112" s="207" t="s">
        <v>6152</v>
      </c>
      <c r="K112" s="207" t="s">
        <v>6008</v>
      </c>
      <c r="L112" s="207" t="s">
        <v>6009</v>
      </c>
      <c r="M112" s="207" t="s">
        <v>6002</v>
      </c>
      <c r="N112" s="208">
        <v>41992</v>
      </c>
      <c r="O112" s="208">
        <v>42034</v>
      </c>
      <c r="P112" s="209">
        <v>1</v>
      </c>
      <c r="Q112" s="210">
        <v>1144000</v>
      </c>
      <c r="R112" s="206" t="s">
        <v>58</v>
      </c>
      <c r="S112" s="206" t="s">
        <v>6002</v>
      </c>
      <c r="T112" s="207" t="s">
        <v>6153</v>
      </c>
    </row>
    <row r="113" spans="1:20" ht="22.5">
      <c r="A113" s="201" t="s">
        <v>1622</v>
      </c>
      <c r="B113" s="212" t="s">
        <v>6002</v>
      </c>
      <c r="C113" s="212" t="s">
        <v>6002</v>
      </c>
      <c r="D113" s="211" t="s">
        <v>6011</v>
      </c>
      <c r="E113" s="211" t="s">
        <v>6151</v>
      </c>
      <c r="F113" s="212" t="s">
        <v>2619</v>
      </c>
      <c r="G113" s="212" t="s">
        <v>6152</v>
      </c>
      <c r="H113" s="212" t="s">
        <v>6002</v>
      </c>
      <c r="I113" s="212" t="s">
        <v>6007</v>
      </c>
      <c r="J113" s="212" t="s">
        <v>6152</v>
      </c>
      <c r="K113" s="212" t="s">
        <v>6008</v>
      </c>
      <c r="L113" s="212" t="s">
        <v>6009</v>
      </c>
      <c r="M113" s="212" t="s">
        <v>6002</v>
      </c>
      <c r="N113" s="213">
        <v>41992</v>
      </c>
      <c r="O113" s="213">
        <v>42034</v>
      </c>
      <c r="P113" s="214">
        <v>1</v>
      </c>
      <c r="Q113" s="215">
        <v>1144000</v>
      </c>
      <c r="R113" s="211" t="s">
        <v>58</v>
      </c>
      <c r="S113" s="211" t="s">
        <v>6002</v>
      </c>
      <c r="T113" s="212" t="s">
        <v>6153</v>
      </c>
    </row>
    <row r="114" spans="1:20" ht="33.75">
      <c r="A114" s="206" t="s">
        <v>1623</v>
      </c>
      <c r="B114" s="207" t="s">
        <v>6002</v>
      </c>
      <c r="C114" s="207" t="s">
        <v>6002</v>
      </c>
      <c r="D114" s="206" t="s">
        <v>6011</v>
      </c>
      <c r="E114" s="206" t="s">
        <v>6156</v>
      </c>
      <c r="F114" s="207" t="s">
        <v>2619</v>
      </c>
      <c r="G114" s="207" t="s">
        <v>6157</v>
      </c>
      <c r="H114" s="207" t="s">
        <v>6002</v>
      </c>
      <c r="I114" s="207" t="s">
        <v>6007</v>
      </c>
      <c r="J114" s="207" t="s">
        <v>6157</v>
      </c>
      <c r="K114" s="207" t="s">
        <v>6031</v>
      </c>
      <c r="L114" s="207" t="s">
        <v>6031</v>
      </c>
      <c r="M114" s="207" t="s">
        <v>6002</v>
      </c>
      <c r="N114" s="208">
        <v>42123</v>
      </c>
      <c r="O114" s="208">
        <v>42157</v>
      </c>
      <c r="P114" s="209">
        <v>1</v>
      </c>
      <c r="Q114" s="210">
        <v>23100000</v>
      </c>
      <c r="R114" s="206" t="s">
        <v>58</v>
      </c>
      <c r="S114" s="206" t="s">
        <v>6002</v>
      </c>
      <c r="T114" s="207" t="s">
        <v>6158</v>
      </c>
    </row>
    <row r="115" spans="1:20" ht="22.5">
      <c r="A115" s="201" t="s">
        <v>1624</v>
      </c>
      <c r="B115" s="207" t="s">
        <v>6002</v>
      </c>
      <c r="C115" s="207" t="s">
        <v>6002</v>
      </c>
      <c r="D115" s="206" t="s">
        <v>6011</v>
      </c>
      <c r="E115" s="206" t="s">
        <v>6025</v>
      </c>
      <c r="F115" s="207" t="s">
        <v>2619</v>
      </c>
      <c r="G115" s="207" t="s">
        <v>6026</v>
      </c>
      <c r="H115" s="207" t="s">
        <v>6002</v>
      </c>
      <c r="I115" s="207" t="s">
        <v>6007</v>
      </c>
      <c r="J115" s="207" t="s">
        <v>6026</v>
      </c>
      <c r="K115" s="207" t="s">
        <v>6139</v>
      </c>
      <c r="L115" s="207" t="s">
        <v>6139</v>
      </c>
      <c r="M115" s="207" t="s">
        <v>6002</v>
      </c>
      <c r="N115" s="208">
        <v>42124</v>
      </c>
      <c r="O115" s="208">
        <v>42157</v>
      </c>
      <c r="P115" s="209">
        <v>1</v>
      </c>
      <c r="Q115" s="210">
        <v>1100000</v>
      </c>
      <c r="R115" s="206" t="s">
        <v>58</v>
      </c>
      <c r="S115" s="206" t="s">
        <v>6002</v>
      </c>
      <c r="T115" s="207" t="s">
        <v>6160</v>
      </c>
    </row>
    <row r="116" spans="1:20" ht="22.5">
      <c r="A116" s="206" t="s">
        <v>1625</v>
      </c>
      <c r="B116" s="212" t="s">
        <v>6002</v>
      </c>
      <c r="C116" s="212" t="s">
        <v>6002</v>
      </c>
      <c r="D116" s="211" t="s">
        <v>6011</v>
      </c>
      <c r="E116" s="211" t="s">
        <v>6025</v>
      </c>
      <c r="F116" s="212" t="s">
        <v>2619</v>
      </c>
      <c r="G116" s="212" t="s">
        <v>6026</v>
      </c>
      <c r="H116" s="212" t="s">
        <v>6002</v>
      </c>
      <c r="I116" s="212" t="s">
        <v>6007</v>
      </c>
      <c r="J116" s="212" t="s">
        <v>6026</v>
      </c>
      <c r="K116" s="212" t="s">
        <v>6139</v>
      </c>
      <c r="L116" s="212" t="s">
        <v>6139</v>
      </c>
      <c r="M116" s="212" t="s">
        <v>6002</v>
      </c>
      <c r="N116" s="213">
        <v>42124</v>
      </c>
      <c r="O116" s="213">
        <v>42157</v>
      </c>
      <c r="P116" s="214">
        <v>1</v>
      </c>
      <c r="Q116" s="215">
        <v>1100000</v>
      </c>
      <c r="R116" s="211" t="s">
        <v>58</v>
      </c>
      <c r="S116" s="211" t="s">
        <v>6002</v>
      </c>
      <c r="T116" s="212" t="s">
        <v>6160</v>
      </c>
    </row>
    <row r="117" spans="1:20" ht="22.5">
      <c r="A117" s="201" t="s">
        <v>1626</v>
      </c>
      <c r="B117" s="207" t="s">
        <v>6002</v>
      </c>
      <c r="C117" s="207" t="s">
        <v>6002</v>
      </c>
      <c r="D117" s="206" t="s">
        <v>6011</v>
      </c>
      <c r="E117" s="206" t="s">
        <v>6163</v>
      </c>
      <c r="F117" s="207" t="s">
        <v>2619</v>
      </c>
      <c r="G117" s="207" t="s">
        <v>6164</v>
      </c>
      <c r="H117" s="207" t="s">
        <v>6002</v>
      </c>
      <c r="I117" s="207" t="s">
        <v>6007</v>
      </c>
      <c r="J117" s="207" t="s">
        <v>6164</v>
      </c>
      <c r="K117" s="207" t="s">
        <v>6139</v>
      </c>
      <c r="L117" s="207" t="s">
        <v>6139</v>
      </c>
      <c r="M117" s="207" t="s">
        <v>6002</v>
      </c>
      <c r="N117" s="208">
        <v>42124</v>
      </c>
      <c r="O117" s="208">
        <v>42157</v>
      </c>
      <c r="P117" s="209">
        <v>1</v>
      </c>
      <c r="Q117" s="210">
        <v>577500</v>
      </c>
      <c r="R117" s="206" t="s">
        <v>58</v>
      </c>
      <c r="S117" s="206" t="s">
        <v>6002</v>
      </c>
      <c r="T117" s="207" t="s">
        <v>6165</v>
      </c>
    </row>
    <row r="118" spans="1:20" ht="22.5">
      <c r="A118" s="206" t="s">
        <v>1627</v>
      </c>
      <c r="B118" s="212" t="s">
        <v>6002</v>
      </c>
      <c r="C118" s="212" t="s">
        <v>6002</v>
      </c>
      <c r="D118" s="211" t="s">
        <v>6011</v>
      </c>
      <c r="E118" s="211" t="s">
        <v>6163</v>
      </c>
      <c r="F118" s="212" t="s">
        <v>2619</v>
      </c>
      <c r="G118" s="212" t="s">
        <v>6164</v>
      </c>
      <c r="H118" s="212" t="s">
        <v>6002</v>
      </c>
      <c r="I118" s="212" t="s">
        <v>6007</v>
      </c>
      <c r="J118" s="212" t="s">
        <v>6164</v>
      </c>
      <c r="K118" s="212" t="s">
        <v>6139</v>
      </c>
      <c r="L118" s="212" t="s">
        <v>6139</v>
      </c>
      <c r="M118" s="212" t="s">
        <v>6002</v>
      </c>
      <c r="N118" s="213">
        <v>42124</v>
      </c>
      <c r="O118" s="213">
        <v>42157</v>
      </c>
      <c r="P118" s="214">
        <v>1</v>
      </c>
      <c r="Q118" s="215">
        <v>577500</v>
      </c>
      <c r="R118" s="211" t="s">
        <v>58</v>
      </c>
      <c r="S118" s="211" t="s">
        <v>6002</v>
      </c>
      <c r="T118" s="212" t="s">
        <v>6165</v>
      </c>
    </row>
    <row r="119" spans="1:20" ht="22.5">
      <c r="A119" s="201" t="s">
        <v>1628</v>
      </c>
      <c r="B119" s="207" t="s">
        <v>6002</v>
      </c>
      <c r="C119" s="207" t="s">
        <v>6002</v>
      </c>
      <c r="D119" s="206" t="s">
        <v>6011</v>
      </c>
      <c r="E119" s="206" t="s">
        <v>6163</v>
      </c>
      <c r="F119" s="207" t="s">
        <v>2619</v>
      </c>
      <c r="G119" s="207" t="s">
        <v>6164</v>
      </c>
      <c r="H119" s="207" t="s">
        <v>6002</v>
      </c>
      <c r="I119" s="207" t="s">
        <v>6007</v>
      </c>
      <c r="J119" s="207" t="s">
        <v>6164</v>
      </c>
      <c r="K119" s="207" t="s">
        <v>6139</v>
      </c>
      <c r="L119" s="207" t="s">
        <v>6139</v>
      </c>
      <c r="M119" s="207" t="s">
        <v>6002</v>
      </c>
      <c r="N119" s="208">
        <v>42124</v>
      </c>
      <c r="O119" s="208">
        <v>42157</v>
      </c>
      <c r="P119" s="209">
        <v>1</v>
      </c>
      <c r="Q119" s="210">
        <v>577500</v>
      </c>
      <c r="R119" s="206" t="s">
        <v>58</v>
      </c>
      <c r="S119" s="206" t="s">
        <v>6002</v>
      </c>
      <c r="T119" s="207" t="s">
        <v>6165</v>
      </c>
    </row>
    <row r="120" spans="1:20" ht="22.5">
      <c r="A120" s="201" t="s">
        <v>1629</v>
      </c>
      <c r="B120" s="212" t="s">
        <v>6002</v>
      </c>
      <c r="C120" s="212" t="s">
        <v>6002</v>
      </c>
      <c r="D120" s="211" t="s">
        <v>6011</v>
      </c>
      <c r="E120" s="211" t="s">
        <v>6163</v>
      </c>
      <c r="F120" s="212" t="s">
        <v>2619</v>
      </c>
      <c r="G120" s="212" t="s">
        <v>6164</v>
      </c>
      <c r="H120" s="212" t="s">
        <v>6002</v>
      </c>
      <c r="I120" s="212" t="s">
        <v>6007</v>
      </c>
      <c r="J120" s="212" t="s">
        <v>6164</v>
      </c>
      <c r="K120" s="212" t="s">
        <v>6139</v>
      </c>
      <c r="L120" s="212" t="s">
        <v>6139</v>
      </c>
      <c r="M120" s="212" t="s">
        <v>6002</v>
      </c>
      <c r="N120" s="213">
        <v>42124</v>
      </c>
      <c r="O120" s="213">
        <v>42157</v>
      </c>
      <c r="P120" s="214">
        <v>1</v>
      </c>
      <c r="Q120" s="215">
        <v>577500</v>
      </c>
      <c r="R120" s="211" t="s">
        <v>58</v>
      </c>
      <c r="S120" s="211" t="s">
        <v>6002</v>
      </c>
      <c r="T120" s="212" t="s">
        <v>6165</v>
      </c>
    </row>
    <row r="121" spans="1:20" ht="22.5">
      <c r="A121" s="206" t="s">
        <v>1630</v>
      </c>
      <c r="B121" s="207" t="s">
        <v>6002</v>
      </c>
      <c r="C121" s="207" t="s">
        <v>6002</v>
      </c>
      <c r="D121" s="206" t="s">
        <v>6011</v>
      </c>
      <c r="E121" s="206" t="s">
        <v>6163</v>
      </c>
      <c r="F121" s="207" t="s">
        <v>2619</v>
      </c>
      <c r="G121" s="207" t="s">
        <v>6164</v>
      </c>
      <c r="H121" s="207" t="s">
        <v>6002</v>
      </c>
      <c r="I121" s="207" t="s">
        <v>6007</v>
      </c>
      <c r="J121" s="207" t="s">
        <v>6164</v>
      </c>
      <c r="K121" s="207" t="s">
        <v>6139</v>
      </c>
      <c r="L121" s="207" t="s">
        <v>6139</v>
      </c>
      <c r="M121" s="207" t="s">
        <v>6002</v>
      </c>
      <c r="N121" s="208">
        <v>42124</v>
      </c>
      <c r="O121" s="208">
        <v>42157</v>
      </c>
      <c r="P121" s="209">
        <v>1</v>
      </c>
      <c r="Q121" s="210">
        <v>577500</v>
      </c>
      <c r="R121" s="206" t="s">
        <v>58</v>
      </c>
      <c r="S121" s="206" t="s">
        <v>6002</v>
      </c>
      <c r="T121" s="207" t="s">
        <v>6165</v>
      </c>
    </row>
    <row r="122" spans="1:20" ht="22.5">
      <c r="A122" s="201" t="s">
        <v>1631</v>
      </c>
      <c r="B122" s="212" t="s">
        <v>6002</v>
      </c>
      <c r="C122" s="212" t="s">
        <v>6002</v>
      </c>
      <c r="D122" s="211" t="s">
        <v>6011</v>
      </c>
      <c r="E122" s="211" t="s">
        <v>6163</v>
      </c>
      <c r="F122" s="212" t="s">
        <v>2619</v>
      </c>
      <c r="G122" s="212" t="s">
        <v>6164</v>
      </c>
      <c r="H122" s="212" t="s">
        <v>6002</v>
      </c>
      <c r="I122" s="212" t="s">
        <v>6007</v>
      </c>
      <c r="J122" s="212" t="s">
        <v>6164</v>
      </c>
      <c r="K122" s="212" t="s">
        <v>6139</v>
      </c>
      <c r="L122" s="212" t="s">
        <v>6139</v>
      </c>
      <c r="M122" s="212" t="s">
        <v>6002</v>
      </c>
      <c r="N122" s="213">
        <v>42124</v>
      </c>
      <c r="O122" s="213">
        <v>42157</v>
      </c>
      <c r="P122" s="214">
        <v>1</v>
      </c>
      <c r="Q122" s="215">
        <v>577500</v>
      </c>
      <c r="R122" s="211" t="s">
        <v>58</v>
      </c>
      <c r="S122" s="211" t="s">
        <v>6002</v>
      </c>
      <c r="T122" s="212" t="s">
        <v>6165</v>
      </c>
    </row>
    <row r="123" spans="1:20" ht="22.5">
      <c r="A123" s="206" t="s">
        <v>1632</v>
      </c>
      <c r="B123" s="207" t="s">
        <v>6002</v>
      </c>
      <c r="C123" s="207" t="s">
        <v>6002</v>
      </c>
      <c r="D123" s="206" t="s">
        <v>6011</v>
      </c>
      <c r="E123" s="206" t="s">
        <v>6163</v>
      </c>
      <c r="F123" s="207" t="s">
        <v>2619</v>
      </c>
      <c r="G123" s="207" t="s">
        <v>6164</v>
      </c>
      <c r="H123" s="207" t="s">
        <v>6002</v>
      </c>
      <c r="I123" s="207" t="s">
        <v>6007</v>
      </c>
      <c r="J123" s="207" t="s">
        <v>6164</v>
      </c>
      <c r="K123" s="207" t="s">
        <v>6139</v>
      </c>
      <c r="L123" s="207" t="s">
        <v>6139</v>
      </c>
      <c r="M123" s="207" t="s">
        <v>6002</v>
      </c>
      <c r="N123" s="208">
        <v>42124</v>
      </c>
      <c r="O123" s="208">
        <v>42157</v>
      </c>
      <c r="P123" s="209">
        <v>1</v>
      </c>
      <c r="Q123" s="210">
        <v>577500</v>
      </c>
      <c r="R123" s="206" t="s">
        <v>58</v>
      </c>
      <c r="S123" s="206" t="s">
        <v>6002</v>
      </c>
      <c r="T123" s="207" t="s">
        <v>6165</v>
      </c>
    </row>
    <row r="124" spans="1:20" ht="22.5">
      <c r="A124" s="201" t="s">
        <v>1633</v>
      </c>
      <c r="B124" s="212" t="s">
        <v>6002</v>
      </c>
      <c r="C124" s="212" t="s">
        <v>6002</v>
      </c>
      <c r="D124" s="211" t="s">
        <v>6011</v>
      </c>
      <c r="E124" s="211" t="s">
        <v>6163</v>
      </c>
      <c r="F124" s="212" t="s">
        <v>2619</v>
      </c>
      <c r="G124" s="212" t="s">
        <v>6164</v>
      </c>
      <c r="H124" s="212" t="s">
        <v>6002</v>
      </c>
      <c r="I124" s="212" t="s">
        <v>6007</v>
      </c>
      <c r="J124" s="212" t="s">
        <v>6164</v>
      </c>
      <c r="K124" s="212" t="s">
        <v>6139</v>
      </c>
      <c r="L124" s="212" t="s">
        <v>6139</v>
      </c>
      <c r="M124" s="212" t="s">
        <v>6002</v>
      </c>
      <c r="N124" s="213">
        <v>42124</v>
      </c>
      <c r="O124" s="213">
        <v>42157</v>
      </c>
      <c r="P124" s="214">
        <v>1</v>
      </c>
      <c r="Q124" s="215">
        <v>577500</v>
      </c>
      <c r="R124" s="211" t="s">
        <v>58</v>
      </c>
      <c r="S124" s="211" t="s">
        <v>6002</v>
      </c>
      <c r="T124" s="212" t="s">
        <v>6165</v>
      </c>
    </row>
    <row r="125" spans="1:20" ht="22.5">
      <c r="A125" s="206" t="s">
        <v>1634</v>
      </c>
      <c r="B125" s="207" t="s">
        <v>6002</v>
      </c>
      <c r="C125" s="207" t="s">
        <v>6002</v>
      </c>
      <c r="D125" s="206" t="s">
        <v>6011</v>
      </c>
      <c r="E125" s="206" t="s">
        <v>6163</v>
      </c>
      <c r="F125" s="207" t="s">
        <v>2619</v>
      </c>
      <c r="G125" s="207" t="s">
        <v>6164</v>
      </c>
      <c r="H125" s="207" t="s">
        <v>6002</v>
      </c>
      <c r="I125" s="207" t="s">
        <v>6007</v>
      </c>
      <c r="J125" s="207" t="s">
        <v>6164</v>
      </c>
      <c r="K125" s="207" t="s">
        <v>6139</v>
      </c>
      <c r="L125" s="207" t="s">
        <v>6139</v>
      </c>
      <c r="M125" s="207" t="s">
        <v>6002</v>
      </c>
      <c r="N125" s="208">
        <v>42124</v>
      </c>
      <c r="O125" s="208">
        <v>42157</v>
      </c>
      <c r="P125" s="209">
        <v>1</v>
      </c>
      <c r="Q125" s="210">
        <v>577500</v>
      </c>
      <c r="R125" s="206" t="s">
        <v>58</v>
      </c>
      <c r="S125" s="206" t="s">
        <v>6002</v>
      </c>
      <c r="T125" s="207" t="s">
        <v>6165</v>
      </c>
    </row>
    <row r="126" spans="1:20" ht="22.5">
      <c r="A126" s="201" t="s">
        <v>1635</v>
      </c>
      <c r="B126" s="212" t="s">
        <v>6002</v>
      </c>
      <c r="C126" s="212" t="s">
        <v>6002</v>
      </c>
      <c r="D126" s="211" t="s">
        <v>6011</v>
      </c>
      <c r="E126" s="211" t="s">
        <v>6163</v>
      </c>
      <c r="F126" s="212" t="s">
        <v>2619</v>
      </c>
      <c r="G126" s="212" t="s">
        <v>6164</v>
      </c>
      <c r="H126" s="212" t="s">
        <v>6002</v>
      </c>
      <c r="I126" s="212" t="s">
        <v>6007</v>
      </c>
      <c r="J126" s="212" t="s">
        <v>6164</v>
      </c>
      <c r="K126" s="212" t="s">
        <v>6139</v>
      </c>
      <c r="L126" s="212" t="s">
        <v>6139</v>
      </c>
      <c r="M126" s="212" t="s">
        <v>6002</v>
      </c>
      <c r="N126" s="213">
        <v>42124</v>
      </c>
      <c r="O126" s="213">
        <v>42157</v>
      </c>
      <c r="P126" s="214">
        <v>1</v>
      </c>
      <c r="Q126" s="215">
        <v>577500</v>
      </c>
      <c r="R126" s="211" t="s">
        <v>58</v>
      </c>
      <c r="S126" s="211" t="s">
        <v>6002</v>
      </c>
      <c r="T126" s="212" t="s">
        <v>6165</v>
      </c>
    </row>
    <row r="127" spans="1:20" ht="22.5">
      <c r="A127" s="206" t="s">
        <v>1636</v>
      </c>
      <c r="B127" s="207" t="s">
        <v>6002</v>
      </c>
      <c r="C127" s="207" t="s">
        <v>6002</v>
      </c>
      <c r="D127" s="206" t="s">
        <v>6175</v>
      </c>
      <c r="E127" s="206" t="s">
        <v>6176</v>
      </c>
      <c r="F127" s="207" t="s">
        <v>2695</v>
      </c>
      <c r="G127" s="207" t="s">
        <v>4305</v>
      </c>
      <c r="H127" s="207" t="s">
        <v>6002</v>
      </c>
      <c r="I127" s="207" t="s">
        <v>6007</v>
      </c>
      <c r="J127" s="207" t="s">
        <v>4305</v>
      </c>
      <c r="K127" s="207" t="s">
        <v>6177</v>
      </c>
      <c r="L127" s="207" t="s">
        <v>6008</v>
      </c>
      <c r="M127" s="207" t="s">
        <v>6013</v>
      </c>
      <c r="N127" s="208">
        <v>41374</v>
      </c>
      <c r="O127" s="208">
        <v>41829</v>
      </c>
      <c r="P127" s="209">
        <v>1</v>
      </c>
      <c r="Q127" s="210">
        <v>600000</v>
      </c>
      <c r="R127" s="206" t="s">
        <v>55</v>
      </c>
      <c r="S127" s="206" t="s">
        <v>6002</v>
      </c>
      <c r="T127" s="207" t="s">
        <v>2695</v>
      </c>
    </row>
    <row r="128" spans="1:20" ht="22.5">
      <c r="A128" s="201" t="s">
        <v>1637</v>
      </c>
      <c r="B128" s="212" t="s">
        <v>6002</v>
      </c>
      <c r="C128" s="212" t="s">
        <v>6002</v>
      </c>
      <c r="D128" s="211" t="s">
        <v>6175</v>
      </c>
      <c r="E128" s="211" t="s">
        <v>6176</v>
      </c>
      <c r="F128" s="212" t="s">
        <v>2695</v>
      </c>
      <c r="G128" s="212" t="s">
        <v>4305</v>
      </c>
      <c r="H128" s="212" t="s">
        <v>6002</v>
      </c>
      <c r="I128" s="212" t="s">
        <v>6007</v>
      </c>
      <c r="J128" s="212" t="s">
        <v>4305</v>
      </c>
      <c r="K128" s="212" t="s">
        <v>6177</v>
      </c>
      <c r="L128" s="212" t="s">
        <v>6008</v>
      </c>
      <c r="M128" s="212" t="s">
        <v>6013</v>
      </c>
      <c r="N128" s="213">
        <v>41374</v>
      </c>
      <c r="O128" s="213">
        <v>41829</v>
      </c>
      <c r="P128" s="214">
        <v>1</v>
      </c>
      <c r="Q128" s="215">
        <v>600000</v>
      </c>
      <c r="R128" s="211" t="s">
        <v>55</v>
      </c>
      <c r="S128" s="211" t="s">
        <v>6002</v>
      </c>
      <c r="T128" s="212" t="s">
        <v>2695</v>
      </c>
    </row>
    <row r="129" spans="1:20" ht="22.5">
      <c r="A129" s="201" t="s">
        <v>1638</v>
      </c>
      <c r="B129" s="207" t="s">
        <v>6002</v>
      </c>
      <c r="C129" s="207" t="s">
        <v>6002</v>
      </c>
      <c r="D129" s="206" t="s">
        <v>6175</v>
      </c>
      <c r="E129" s="206" t="s">
        <v>6176</v>
      </c>
      <c r="F129" s="207" t="s">
        <v>2695</v>
      </c>
      <c r="G129" s="207" t="s">
        <v>4305</v>
      </c>
      <c r="H129" s="207" t="s">
        <v>6002</v>
      </c>
      <c r="I129" s="207" t="s">
        <v>6007</v>
      </c>
      <c r="J129" s="207" t="s">
        <v>4305</v>
      </c>
      <c r="K129" s="207" t="s">
        <v>6177</v>
      </c>
      <c r="L129" s="207" t="s">
        <v>6008</v>
      </c>
      <c r="M129" s="207" t="s">
        <v>6013</v>
      </c>
      <c r="N129" s="208">
        <v>41374</v>
      </c>
      <c r="O129" s="208">
        <v>41829</v>
      </c>
      <c r="P129" s="209">
        <v>1</v>
      </c>
      <c r="Q129" s="210">
        <v>600000</v>
      </c>
      <c r="R129" s="206" t="s">
        <v>55</v>
      </c>
      <c r="S129" s="206" t="s">
        <v>6002</v>
      </c>
      <c r="T129" s="207" t="s">
        <v>2695</v>
      </c>
    </row>
    <row r="130" spans="1:20" ht="22.5">
      <c r="A130" s="206" t="s">
        <v>1639</v>
      </c>
      <c r="B130" s="212" t="s">
        <v>6002</v>
      </c>
      <c r="C130" s="212" t="s">
        <v>6002</v>
      </c>
      <c r="D130" s="211" t="s">
        <v>6175</v>
      </c>
      <c r="E130" s="211" t="s">
        <v>6176</v>
      </c>
      <c r="F130" s="212" t="s">
        <v>2695</v>
      </c>
      <c r="G130" s="212" t="s">
        <v>4305</v>
      </c>
      <c r="H130" s="212" t="s">
        <v>6002</v>
      </c>
      <c r="I130" s="212" t="s">
        <v>6007</v>
      </c>
      <c r="J130" s="212" t="s">
        <v>4305</v>
      </c>
      <c r="K130" s="212" t="s">
        <v>6177</v>
      </c>
      <c r="L130" s="212" t="s">
        <v>6008</v>
      </c>
      <c r="M130" s="212" t="s">
        <v>6013</v>
      </c>
      <c r="N130" s="213">
        <v>41374</v>
      </c>
      <c r="O130" s="213">
        <v>41829</v>
      </c>
      <c r="P130" s="214">
        <v>1</v>
      </c>
      <c r="Q130" s="215">
        <v>600000</v>
      </c>
      <c r="R130" s="211" t="s">
        <v>55</v>
      </c>
      <c r="S130" s="211" t="s">
        <v>6002</v>
      </c>
      <c r="T130" s="212" t="s">
        <v>2695</v>
      </c>
    </row>
    <row r="131" spans="1:20" ht="22.5">
      <c r="A131" s="201" t="s">
        <v>1640</v>
      </c>
      <c r="B131" s="207" t="s">
        <v>6002</v>
      </c>
      <c r="C131" s="207" t="s">
        <v>6002</v>
      </c>
      <c r="D131" s="206" t="s">
        <v>6175</v>
      </c>
      <c r="E131" s="206" t="s">
        <v>6176</v>
      </c>
      <c r="F131" s="207" t="s">
        <v>2695</v>
      </c>
      <c r="G131" s="207" t="s">
        <v>4305</v>
      </c>
      <c r="H131" s="207" t="s">
        <v>6002</v>
      </c>
      <c r="I131" s="207" t="s">
        <v>6007</v>
      </c>
      <c r="J131" s="207" t="s">
        <v>4305</v>
      </c>
      <c r="K131" s="207" t="s">
        <v>6177</v>
      </c>
      <c r="L131" s="207" t="s">
        <v>6008</v>
      </c>
      <c r="M131" s="207" t="s">
        <v>6013</v>
      </c>
      <c r="N131" s="208">
        <v>41374</v>
      </c>
      <c r="O131" s="208">
        <v>41829</v>
      </c>
      <c r="P131" s="209">
        <v>1</v>
      </c>
      <c r="Q131" s="210">
        <v>600000</v>
      </c>
      <c r="R131" s="206" t="s">
        <v>55</v>
      </c>
      <c r="S131" s="206" t="s">
        <v>6002</v>
      </c>
      <c r="T131" s="207" t="s">
        <v>2695</v>
      </c>
    </row>
    <row r="132" spans="1:20" ht="22.5">
      <c r="A132" s="206" t="s">
        <v>1641</v>
      </c>
      <c r="B132" s="212" t="s">
        <v>6002</v>
      </c>
      <c r="C132" s="212" t="s">
        <v>6002</v>
      </c>
      <c r="D132" s="211" t="s">
        <v>6175</v>
      </c>
      <c r="E132" s="211" t="s">
        <v>6176</v>
      </c>
      <c r="F132" s="212" t="s">
        <v>2695</v>
      </c>
      <c r="G132" s="212" t="s">
        <v>4305</v>
      </c>
      <c r="H132" s="212" t="s">
        <v>6002</v>
      </c>
      <c r="I132" s="212" t="s">
        <v>6007</v>
      </c>
      <c r="J132" s="212" t="s">
        <v>4305</v>
      </c>
      <c r="K132" s="212" t="s">
        <v>6177</v>
      </c>
      <c r="L132" s="212" t="s">
        <v>6008</v>
      </c>
      <c r="M132" s="212" t="s">
        <v>6013</v>
      </c>
      <c r="N132" s="213">
        <v>41374</v>
      </c>
      <c r="O132" s="213">
        <v>41829</v>
      </c>
      <c r="P132" s="214">
        <v>1</v>
      </c>
      <c r="Q132" s="215">
        <v>600000</v>
      </c>
      <c r="R132" s="211" t="s">
        <v>55</v>
      </c>
      <c r="S132" s="211" t="s">
        <v>6002</v>
      </c>
      <c r="T132" s="212" t="s">
        <v>2695</v>
      </c>
    </row>
    <row r="133" spans="1:20" ht="22.5">
      <c r="A133" s="201" t="s">
        <v>1642</v>
      </c>
      <c r="B133" s="207" t="s">
        <v>6002</v>
      </c>
      <c r="C133" s="207" t="s">
        <v>6002</v>
      </c>
      <c r="D133" s="206" t="s">
        <v>6175</v>
      </c>
      <c r="E133" s="206" t="s">
        <v>6176</v>
      </c>
      <c r="F133" s="207" t="s">
        <v>2695</v>
      </c>
      <c r="G133" s="207" t="s">
        <v>4305</v>
      </c>
      <c r="H133" s="207" t="s">
        <v>6002</v>
      </c>
      <c r="I133" s="207" t="s">
        <v>6007</v>
      </c>
      <c r="J133" s="207" t="s">
        <v>4305</v>
      </c>
      <c r="K133" s="207" t="s">
        <v>6177</v>
      </c>
      <c r="L133" s="207" t="s">
        <v>6008</v>
      </c>
      <c r="M133" s="207" t="s">
        <v>6013</v>
      </c>
      <c r="N133" s="208">
        <v>41374</v>
      </c>
      <c r="O133" s="208">
        <v>41829</v>
      </c>
      <c r="P133" s="209">
        <v>1</v>
      </c>
      <c r="Q133" s="210">
        <v>600000</v>
      </c>
      <c r="R133" s="206" t="s">
        <v>55</v>
      </c>
      <c r="S133" s="206" t="s">
        <v>6002</v>
      </c>
      <c r="T133" s="207" t="s">
        <v>2695</v>
      </c>
    </row>
    <row r="134" spans="1:20" ht="22.5">
      <c r="A134" s="206" t="s">
        <v>1643</v>
      </c>
      <c r="B134" s="212" t="s">
        <v>6002</v>
      </c>
      <c r="C134" s="212" t="s">
        <v>6002</v>
      </c>
      <c r="D134" s="211" t="s">
        <v>6175</v>
      </c>
      <c r="E134" s="211" t="s">
        <v>6176</v>
      </c>
      <c r="F134" s="212" t="s">
        <v>2695</v>
      </c>
      <c r="G134" s="212" t="s">
        <v>4305</v>
      </c>
      <c r="H134" s="212" t="s">
        <v>6002</v>
      </c>
      <c r="I134" s="212" t="s">
        <v>6007</v>
      </c>
      <c r="J134" s="212" t="s">
        <v>4305</v>
      </c>
      <c r="K134" s="212" t="s">
        <v>6177</v>
      </c>
      <c r="L134" s="212" t="s">
        <v>6008</v>
      </c>
      <c r="M134" s="212" t="s">
        <v>6013</v>
      </c>
      <c r="N134" s="213">
        <v>41374</v>
      </c>
      <c r="O134" s="213">
        <v>41829</v>
      </c>
      <c r="P134" s="214">
        <v>1</v>
      </c>
      <c r="Q134" s="215">
        <v>600000</v>
      </c>
      <c r="R134" s="211" t="s">
        <v>55</v>
      </c>
      <c r="S134" s="211" t="s">
        <v>6002</v>
      </c>
      <c r="T134" s="212" t="s">
        <v>2695</v>
      </c>
    </row>
    <row r="135" spans="1:20" ht="22.5">
      <c r="A135" s="201" t="s">
        <v>1644</v>
      </c>
      <c r="B135" s="207" t="s">
        <v>6002</v>
      </c>
      <c r="C135" s="207" t="s">
        <v>6002</v>
      </c>
      <c r="D135" s="206" t="s">
        <v>6175</v>
      </c>
      <c r="E135" s="206" t="s">
        <v>6176</v>
      </c>
      <c r="F135" s="207" t="s">
        <v>2695</v>
      </c>
      <c r="G135" s="207" t="s">
        <v>4305</v>
      </c>
      <c r="H135" s="207" t="s">
        <v>6002</v>
      </c>
      <c r="I135" s="207" t="s">
        <v>6007</v>
      </c>
      <c r="J135" s="207" t="s">
        <v>4305</v>
      </c>
      <c r="K135" s="207" t="s">
        <v>6177</v>
      </c>
      <c r="L135" s="207" t="s">
        <v>6008</v>
      </c>
      <c r="M135" s="207" t="s">
        <v>6013</v>
      </c>
      <c r="N135" s="208">
        <v>41374</v>
      </c>
      <c r="O135" s="208">
        <v>41829</v>
      </c>
      <c r="P135" s="209">
        <v>1</v>
      </c>
      <c r="Q135" s="210">
        <v>600000</v>
      </c>
      <c r="R135" s="206" t="s">
        <v>55</v>
      </c>
      <c r="S135" s="206" t="s">
        <v>6002</v>
      </c>
      <c r="T135" s="207" t="s">
        <v>2695</v>
      </c>
    </row>
    <row r="136" spans="1:20" ht="22.5">
      <c r="A136" s="206" t="s">
        <v>1645</v>
      </c>
      <c r="B136" s="212" t="s">
        <v>6002</v>
      </c>
      <c r="C136" s="212" t="s">
        <v>6002</v>
      </c>
      <c r="D136" s="211" t="s">
        <v>6175</v>
      </c>
      <c r="E136" s="211" t="s">
        <v>6176</v>
      </c>
      <c r="F136" s="212" t="s">
        <v>2695</v>
      </c>
      <c r="G136" s="212" t="s">
        <v>4305</v>
      </c>
      <c r="H136" s="212" t="s">
        <v>6002</v>
      </c>
      <c r="I136" s="212" t="s">
        <v>6007</v>
      </c>
      <c r="J136" s="212" t="s">
        <v>4305</v>
      </c>
      <c r="K136" s="212" t="s">
        <v>6177</v>
      </c>
      <c r="L136" s="212" t="s">
        <v>6008</v>
      </c>
      <c r="M136" s="212" t="s">
        <v>6013</v>
      </c>
      <c r="N136" s="213">
        <v>41374</v>
      </c>
      <c r="O136" s="213">
        <v>41829</v>
      </c>
      <c r="P136" s="214">
        <v>1</v>
      </c>
      <c r="Q136" s="215">
        <v>600000</v>
      </c>
      <c r="R136" s="211" t="s">
        <v>55</v>
      </c>
      <c r="S136" s="211" t="s">
        <v>6002</v>
      </c>
      <c r="T136" s="212" t="s">
        <v>2695</v>
      </c>
    </row>
    <row r="137" spans="1:20" ht="22.5">
      <c r="A137" s="201" t="s">
        <v>1646</v>
      </c>
      <c r="B137" s="207" t="s">
        <v>6002</v>
      </c>
      <c r="C137" s="207" t="s">
        <v>6002</v>
      </c>
      <c r="D137" s="206" t="s">
        <v>6175</v>
      </c>
      <c r="E137" s="206" t="s">
        <v>6176</v>
      </c>
      <c r="F137" s="207" t="s">
        <v>2695</v>
      </c>
      <c r="G137" s="207" t="s">
        <v>4305</v>
      </c>
      <c r="H137" s="207" t="s">
        <v>6002</v>
      </c>
      <c r="I137" s="207" t="s">
        <v>6007</v>
      </c>
      <c r="J137" s="207" t="s">
        <v>4305</v>
      </c>
      <c r="K137" s="207" t="s">
        <v>6177</v>
      </c>
      <c r="L137" s="207" t="s">
        <v>6008</v>
      </c>
      <c r="M137" s="207" t="s">
        <v>6013</v>
      </c>
      <c r="N137" s="208">
        <v>41374</v>
      </c>
      <c r="O137" s="208">
        <v>41829</v>
      </c>
      <c r="P137" s="209">
        <v>1</v>
      </c>
      <c r="Q137" s="210">
        <v>600000</v>
      </c>
      <c r="R137" s="206" t="s">
        <v>55</v>
      </c>
      <c r="S137" s="206" t="s">
        <v>6002</v>
      </c>
      <c r="T137" s="207" t="s">
        <v>2695</v>
      </c>
    </row>
    <row r="138" spans="1:20" ht="22.5">
      <c r="A138" s="201" t="s">
        <v>1647</v>
      </c>
      <c r="B138" s="212" t="s">
        <v>6002</v>
      </c>
      <c r="C138" s="212" t="s">
        <v>6002</v>
      </c>
      <c r="D138" s="211" t="s">
        <v>6175</v>
      </c>
      <c r="E138" s="211" t="s">
        <v>6176</v>
      </c>
      <c r="F138" s="212" t="s">
        <v>2695</v>
      </c>
      <c r="G138" s="212" t="s">
        <v>4305</v>
      </c>
      <c r="H138" s="212" t="s">
        <v>6002</v>
      </c>
      <c r="I138" s="212" t="s">
        <v>6007</v>
      </c>
      <c r="J138" s="212" t="s">
        <v>4305</v>
      </c>
      <c r="K138" s="212" t="s">
        <v>6177</v>
      </c>
      <c r="L138" s="212" t="s">
        <v>6008</v>
      </c>
      <c r="M138" s="212" t="s">
        <v>6013</v>
      </c>
      <c r="N138" s="213">
        <v>41374</v>
      </c>
      <c r="O138" s="213">
        <v>41829</v>
      </c>
      <c r="P138" s="214">
        <v>1</v>
      </c>
      <c r="Q138" s="215">
        <v>600000</v>
      </c>
      <c r="R138" s="211" t="s">
        <v>55</v>
      </c>
      <c r="S138" s="211" t="s">
        <v>6002</v>
      </c>
      <c r="T138" s="212" t="s">
        <v>2695</v>
      </c>
    </row>
    <row r="139" spans="1:20" ht="22.5">
      <c r="A139" s="206" t="s">
        <v>1648</v>
      </c>
      <c r="B139" s="207" t="s">
        <v>6002</v>
      </c>
      <c r="C139" s="207" t="s">
        <v>6002</v>
      </c>
      <c r="D139" s="206" t="s">
        <v>6175</v>
      </c>
      <c r="E139" s="206" t="s">
        <v>6176</v>
      </c>
      <c r="F139" s="207" t="s">
        <v>2695</v>
      </c>
      <c r="G139" s="207" t="s">
        <v>4305</v>
      </c>
      <c r="H139" s="207" t="s">
        <v>6002</v>
      </c>
      <c r="I139" s="207" t="s">
        <v>6007</v>
      </c>
      <c r="J139" s="207" t="s">
        <v>4305</v>
      </c>
      <c r="K139" s="207" t="s">
        <v>6177</v>
      </c>
      <c r="L139" s="207" t="s">
        <v>6008</v>
      </c>
      <c r="M139" s="207" t="s">
        <v>6013</v>
      </c>
      <c r="N139" s="208">
        <v>41374</v>
      </c>
      <c r="O139" s="208">
        <v>41829</v>
      </c>
      <c r="P139" s="209">
        <v>1</v>
      </c>
      <c r="Q139" s="210">
        <v>600000</v>
      </c>
      <c r="R139" s="206" t="s">
        <v>55</v>
      </c>
      <c r="S139" s="206" t="s">
        <v>6002</v>
      </c>
      <c r="T139" s="207" t="s">
        <v>2695</v>
      </c>
    </row>
    <row r="140" spans="1:20" ht="22.5">
      <c r="A140" s="201" t="s">
        <v>1649</v>
      </c>
      <c r="B140" s="212" t="s">
        <v>6002</v>
      </c>
      <c r="C140" s="212" t="s">
        <v>6002</v>
      </c>
      <c r="D140" s="211" t="s">
        <v>6175</v>
      </c>
      <c r="E140" s="211" t="s">
        <v>6176</v>
      </c>
      <c r="F140" s="212" t="s">
        <v>2695</v>
      </c>
      <c r="G140" s="212" t="s">
        <v>4305</v>
      </c>
      <c r="H140" s="212" t="s">
        <v>6002</v>
      </c>
      <c r="I140" s="212" t="s">
        <v>6007</v>
      </c>
      <c r="J140" s="212" t="s">
        <v>4305</v>
      </c>
      <c r="K140" s="212" t="s">
        <v>6177</v>
      </c>
      <c r="L140" s="212" t="s">
        <v>6008</v>
      </c>
      <c r="M140" s="212" t="s">
        <v>6013</v>
      </c>
      <c r="N140" s="213">
        <v>41374</v>
      </c>
      <c r="O140" s="213">
        <v>41829</v>
      </c>
      <c r="P140" s="214">
        <v>1</v>
      </c>
      <c r="Q140" s="215">
        <v>600000</v>
      </c>
      <c r="R140" s="211" t="s">
        <v>55</v>
      </c>
      <c r="S140" s="211" t="s">
        <v>6002</v>
      </c>
      <c r="T140" s="212" t="s">
        <v>2695</v>
      </c>
    </row>
    <row r="141" spans="1:20" ht="22.5">
      <c r="A141" s="206" t="s">
        <v>1650</v>
      </c>
      <c r="B141" s="207" t="s">
        <v>6002</v>
      </c>
      <c r="C141" s="207" t="s">
        <v>6002</v>
      </c>
      <c r="D141" s="206" t="s">
        <v>6175</v>
      </c>
      <c r="E141" s="206" t="s">
        <v>6176</v>
      </c>
      <c r="F141" s="207" t="s">
        <v>2695</v>
      </c>
      <c r="G141" s="207" t="s">
        <v>4305</v>
      </c>
      <c r="H141" s="207" t="s">
        <v>6002</v>
      </c>
      <c r="I141" s="207" t="s">
        <v>6007</v>
      </c>
      <c r="J141" s="207" t="s">
        <v>4305</v>
      </c>
      <c r="K141" s="207" t="s">
        <v>6177</v>
      </c>
      <c r="L141" s="207" t="s">
        <v>6008</v>
      </c>
      <c r="M141" s="207" t="s">
        <v>6013</v>
      </c>
      <c r="N141" s="208">
        <v>41374</v>
      </c>
      <c r="O141" s="208">
        <v>41829</v>
      </c>
      <c r="P141" s="209">
        <v>1</v>
      </c>
      <c r="Q141" s="210">
        <v>600000</v>
      </c>
      <c r="R141" s="206" t="s">
        <v>55</v>
      </c>
      <c r="S141" s="206" t="s">
        <v>6002</v>
      </c>
      <c r="T141" s="207" t="s">
        <v>2695</v>
      </c>
    </row>
    <row r="142" spans="1:20" ht="22.5">
      <c r="A142" s="201" t="s">
        <v>1651</v>
      </c>
      <c r="B142" s="212" t="s">
        <v>6002</v>
      </c>
      <c r="C142" s="212" t="s">
        <v>6002</v>
      </c>
      <c r="D142" s="211" t="s">
        <v>6175</v>
      </c>
      <c r="E142" s="211" t="s">
        <v>6176</v>
      </c>
      <c r="F142" s="212" t="s">
        <v>2695</v>
      </c>
      <c r="G142" s="212" t="s">
        <v>4305</v>
      </c>
      <c r="H142" s="212" t="s">
        <v>6002</v>
      </c>
      <c r="I142" s="212" t="s">
        <v>6007</v>
      </c>
      <c r="J142" s="212" t="s">
        <v>4305</v>
      </c>
      <c r="K142" s="212" t="s">
        <v>6177</v>
      </c>
      <c r="L142" s="212" t="s">
        <v>6008</v>
      </c>
      <c r="M142" s="212" t="s">
        <v>6013</v>
      </c>
      <c r="N142" s="213">
        <v>41374</v>
      </c>
      <c r="O142" s="213">
        <v>41829</v>
      </c>
      <c r="P142" s="214">
        <v>1</v>
      </c>
      <c r="Q142" s="215">
        <v>600000</v>
      </c>
      <c r="R142" s="211" t="s">
        <v>55</v>
      </c>
      <c r="S142" s="211" t="s">
        <v>6002</v>
      </c>
      <c r="T142" s="212" t="s">
        <v>2695</v>
      </c>
    </row>
    <row r="143" spans="1:20" ht="22.5">
      <c r="A143" s="206" t="s">
        <v>1652</v>
      </c>
      <c r="B143" s="207" t="s">
        <v>6002</v>
      </c>
      <c r="C143" s="207" t="s">
        <v>6002</v>
      </c>
      <c r="D143" s="206" t="s">
        <v>6175</v>
      </c>
      <c r="E143" s="206" t="s">
        <v>6176</v>
      </c>
      <c r="F143" s="207" t="s">
        <v>2695</v>
      </c>
      <c r="G143" s="207" t="s">
        <v>4305</v>
      </c>
      <c r="H143" s="207" t="s">
        <v>6002</v>
      </c>
      <c r="I143" s="207" t="s">
        <v>6007</v>
      </c>
      <c r="J143" s="207" t="s">
        <v>4305</v>
      </c>
      <c r="K143" s="207" t="s">
        <v>6177</v>
      </c>
      <c r="L143" s="207" t="s">
        <v>6008</v>
      </c>
      <c r="M143" s="207" t="s">
        <v>6013</v>
      </c>
      <c r="N143" s="208">
        <v>41374</v>
      </c>
      <c r="O143" s="208">
        <v>41829</v>
      </c>
      <c r="P143" s="209">
        <v>1</v>
      </c>
      <c r="Q143" s="210">
        <v>600000</v>
      </c>
      <c r="R143" s="206" t="s">
        <v>55</v>
      </c>
      <c r="S143" s="206" t="s">
        <v>6002</v>
      </c>
      <c r="T143" s="207" t="s">
        <v>2695</v>
      </c>
    </row>
    <row r="144" spans="1:20" ht="22.5">
      <c r="A144" s="201" t="s">
        <v>1653</v>
      </c>
      <c r="B144" s="212" t="s">
        <v>6002</v>
      </c>
      <c r="C144" s="212" t="s">
        <v>6002</v>
      </c>
      <c r="D144" s="211" t="s">
        <v>6175</v>
      </c>
      <c r="E144" s="211" t="s">
        <v>6176</v>
      </c>
      <c r="F144" s="212" t="s">
        <v>2695</v>
      </c>
      <c r="G144" s="212" t="s">
        <v>4305</v>
      </c>
      <c r="H144" s="212" t="s">
        <v>6002</v>
      </c>
      <c r="I144" s="212" t="s">
        <v>6007</v>
      </c>
      <c r="J144" s="212" t="s">
        <v>4305</v>
      </c>
      <c r="K144" s="212" t="s">
        <v>6177</v>
      </c>
      <c r="L144" s="212" t="s">
        <v>6008</v>
      </c>
      <c r="M144" s="212" t="s">
        <v>6013</v>
      </c>
      <c r="N144" s="213">
        <v>41374</v>
      </c>
      <c r="O144" s="213">
        <v>41829</v>
      </c>
      <c r="P144" s="214">
        <v>1</v>
      </c>
      <c r="Q144" s="215">
        <v>600000</v>
      </c>
      <c r="R144" s="211" t="s">
        <v>55</v>
      </c>
      <c r="S144" s="211" t="s">
        <v>6002</v>
      </c>
      <c r="T144" s="212" t="s">
        <v>2695</v>
      </c>
    </row>
    <row r="145" spans="1:20" ht="22.5">
      <c r="A145" s="206" t="s">
        <v>1654</v>
      </c>
      <c r="B145" s="207" t="s">
        <v>6002</v>
      </c>
      <c r="C145" s="207" t="s">
        <v>6002</v>
      </c>
      <c r="D145" s="206" t="s">
        <v>6175</v>
      </c>
      <c r="E145" s="206" t="s">
        <v>6176</v>
      </c>
      <c r="F145" s="207" t="s">
        <v>2695</v>
      </c>
      <c r="G145" s="207" t="s">
        <v>4305</v>
      </c>
      <c r="H145" s="207" t="s">
        <v>6002</v>
      </c>
      <c r="I145" s="207" t="s">
        <v>6007</v>
      </c>
      <c r="J145" s="207" t="s">
        <v>4305</v>
      </c>
      <c r="K145" s="207" t="s">
        <v>6177</v>
      </c>
      <c r="L145" s="207" t="s">
        <v>6008</v>
      </c>
      <c r="M145" s="207" t="s">
        <v>6013</v>
      </c>
      <c r="N145" s="208">
        <v>41374</v>
      </c>
      <c r="O145" s="208">
        <v>41829</v>
      </c>
      <c r="P145" s="209">
        <v>1</v>
      </c>
      <c r="Q145" s="210">
        <v>600000</v>
      </c>
      <c r="R145" s="206" t="s">
        <v>55</v>
      </c>
      <c r="S145" s="206" t="s">
        <v>6002</v>
      </c>
      <c r="T145" s="207" t="s">
        <v>2695</v>
      </c>
    </row>
    <row r="146" spans="1:20" ht="22.5">
      <c r="A146" s="201" t="s">
        <v>1655</v>
      </c>
      <c r="B146" s="212" t="s">
        <v>6002</v>
      </c>
      <c r="C146" s="212" t="s">
        <v>6002</v>
      </c>
      <c r="D146" s="211" t="s">
        <v>6175</v>
      </c>
      <c r="E146" s="211" t="s">
        <v>6176</v>
      </c>
      <c r="F146" s="212" t="s">
        <v>2695</v>
      </c>
      <c r="G146" s="212" t="s">
        <v>4305</v>
      </c>
      <c r="H146" s="212" t="s">
        <v>6002</v>
      </c>
      <c r="I146" s="212" t="s">
        <v>6007</v>
      </c>
      <c r="J146" s="212" t="s">
        <v>4305</v>
      </c>
      <c r="K146" s="212" t="s">
        <v>6177</v>
      </c>
      <c r="L146" s="212" t="s">
        <v>6008</v>
      </c>
      <c r="M146" s="212" t="s">
        <v>6013</v>
      </c>
      <c r="N146" s="213">
        <v>41374</v>
      </c>
      <c r="O146" s="213">
        <v>41829</v>
      </c>
      <c r="P146" s="214">
        <v>1</v>
      </c>
      <c r="Q146" s="215">
        <v>600000</v>
      </c>
      <c r="R146" s="211" t="s">
        <v>55</v>
      </c>
      <c r="S146" s="211" t="s">
        <v>6002</v>
      </c>
      <c r="T146" s="212" t="s">
        <v>2695</v>
      </c>
    </row>
    <row r="147" spans="1:20" ht="22.5">
      <c r="A147" s="201" t="s">
        <v>1656</v>
      </c>
      <c r="B147" s="212" t="s">
        <v>6002</v>
      </c>
      <c r="C147" s="212" t="s">
        <v>6002</v>
      </c>
      <c r="D147" s="211" t="s">
        <v>6175</v>
      </c>
      <c r="E147" s="211" t="s">
        <v>6178</v>
      </c>
      <c r="F147" s="212" t="s">
        <v>2695</v>
      </c>
      <c r="G147" s="212" t="s">
        <v>2694</v>
      </c>
      <c r="H147" s="212" t="s">
        <v>6002</v>
      </c>
      <c r="I147" s="212" t="s">
        <v>6007</v>
      </c>
      <c r="J147" s="212" t="s">
        <v>2694</v>
      </c>
      <c r="K147" s="212" t="s">
        <v>6177</v>
      </c>
      <c r="L147" s="212" t="s">
        <v>6008</v>
      </c>
      <c r="M147" s="212" t="s">
        <v>6013</v>
      </c>
      <c r="N147" s="213">
        <v>41515</v>
      </c>
      <c r="O147" s="213">
        <v>41829</v>
      </c>
      <c r="P147" s="214">
        <v>1</v>
      </c>
      <c r="Q147" s="215">
        <v>190000</v>
      </c>
      <c r="R147" s="211" t="s">
        <v>54</v>
      </c>
      <c r="S147" s="211" t="s">
        <v>6002</v>
      </c>
      <c r="T147" s="212" t="s">
        <v>2695</v>
      </c>
    </row>
    <row r="148" spans="1:20" ht="22.5">
      <c r="A148" s="206" t="s">
        <v>1657</v>
      </c>
      <c r="B148" s="207" t="s">
        <v>6002</v>
      </c>
      <c r="C148" s="207" t="s">
        <v>6002</v>
      </c>
      <c r="D148" s="206" t="s">
        <v>6175</v>
      </c>
      <c r="E148" s="206" t="s">
        <v>6178</v>
      </c>
      <c r="F148" s="207" t="s">
        <v>2695</v>
      </c>
      <c r="G148" s="207" t="s">
        <v>2694</v>
      </c>
      <c r="H148" s="207" t="s">
        <v>6002</v>
      </c>
      <c r="I148" s="207" t="s">
        <v>6007</v>
      </c>
      <c r="J148" s="207" t="s">
        <v>2694</v>
      </c>
      <c r="K148" s="207" t="s">
        <v>6177</v>
      </c>
      <c r="L148" s="207" t="s">
        <v>6008</v>
      </c>
      <c r="M148" s="207" t="s">
        <v>6013</v>
      </c>
      <c r="N148" s="208">
        <v>41515</v>
      </c>
      <c r="O148" s="208">
        <v>41829</v>
      </c>
      <c r="P148" s="209">
        <v>1</v>
      </c>
      <c r="Q148" s="210">
        <v>190000</v>
      </c>
      <c r="R148" s="206" t="s">
        <v>54</v>
      </c>
      <c r="S148" s="206" t="s">
        <v>6002</v>
      </c>
      <c r="T148" s="207" t="s">
        <v>2695</v>
      </c>
    </row>
    <row r="149" spans="1:20" ht="22.5">
      <c r="A149" s="201" t="s">
        <v>1658</v>
      </c>
      <c r="B149" s="212" t="s">
        <v>6002</v>
      </c>
      <c r="C149" s="212" t="s">
        <v>6002</v>
      </c>
      <c r="D149" s="211" t="s">
        <v>6175</v>
      </c>
      <c r="E149" s="211" t="s">
        <v>6178</v>
      </c>
      <c r="F149" s="212" t="s">
        <v>2695</v>
      </c>
      <c r="G149" s="212" t="s">
        <v>2694</v>
      </c>
      <c r="H149" s="212" t="s">
        <v>6002</v>
      </c>
      <c r="I149" s="212" t="s">
        <v>6007</v>
      </c>
      <c r="J149" s="212" t="s">
        <v>2694</v>
      </c>
      <c r="K149" s="212" t="s">
        <v>6177</v>
      </c>
      <c r="L149" s="212" t="s">
        <v>6008</v>
      </c>
      <c r="M149" s="212" t="s">
        <v>6013</v>
      </c>
      <c r="N149" s="213">
        <v>41515</v>
      </c>
      <c r="O149" s="213">
        <v>41829</v>
      </c>
      <c r="P149" s="214">
        <v>1</v>
      </c>
      <c r="Q149" s="215">
        <v>190000</v>
      </c>
      <c r="R149" s="211" t="s">
        <v>54</v>
      </c>
      <c r="S149" s="211" t="s">
        <v>6002</v>
      </c>
      <c r="T149" s="212" t="s">
        <v>2695</v>
      </c>
    </row>
    <row r="150" spans="1:20" ht="22.5">
      <c r="A150" s="206" t="s">
        <v>1659</v>
      </c>
      <c r="B150" s="207" t="s">
        <v>6002</v>
      </c>
      <c r="C150" s="207" t="s">
        <v>6002</v>
      </c>
      <c r="D150" s="206" t="s">
        <v>6175</v>
      </c>
      <c r="E150" s="206" t="s">
        <v>6178</v>
      </c>
      <c r="F150" s="207" t="s">
        <v>2695</v>
      </c>
      <c r="G150" s="207" t="s">
        <v>2694</v>
      </c>
      <c r="H150" s="207" t="s">
        <v>6002</v>
      </c>
      <c r="I150" s="207" t="s">
        <v>6007</v>
      </c>
      <c r="J150" s="207" t="s">
        <v>2694</v>
      </c>
      <c r="K150" s="207" t="s">
        <v>6177</v>
      </c>
      <c r="L150" s="207" t="s">
        <v>6008</v>
      </c>
      <c r="M150" s="207" t="s">
        <v>6013</v>
      </c>
      <c r="N150" s="208">
        <v>41515</v>
      </c>
      <c r="O150" s="208">
        <v>41829</v>
      </c>
      <c r="P150" s="209">
        <v>1</v>
      </c>
      <c r="Q150" s="210">
        <v>190000</v>
      </c>
      <c r="R150" s="206" t="s">
        <v>54</v>
      </c>
      <c r="S150" s="206" t="s">
        <v>6002</v>
      </c>
      <c r="T150" s="207" t="s">
        <v>2695</v>
      </c>
    </row>
    <row r="151" spans="1:20" ht="22.5">
      <c r="A151" s="201" t="s">
        <v>1660</v>
      </c>
      <c r="B151" s="212" t="s">
        <v>6002</v>
      </c>
      <c r="C151" s="212" t="s">
        <v>6002</v>
      </c>
      <c r="D151" s="211" t="s">
        <v>6175</v>
      </c>
      <c r="E151" s="211" t="s">
        <v>6178</v>
      </c>
      <c r="F151" s="212" t="s">
        <v>2695</v>
      </c>
      <c r="G151" s="212" t="s">
        <v>2694</v>
      </c>
      <c r="H151" s="212" t="s">
        <v>6002</v>
      </c>
      <c r="I151" s="212" t="s">
        <v>6007</v>
      </c>
      <c r="J151" s="212" t="s">
        <v>2694</v>
      </c>
      <c r="K151" s="212" t="s">
        <v>6177</v>
      </c>
      <c r="L151" s="212" t="s">
        <v>6008</v>
      </c>
      <c r="M151" s="212" t="s">
        <v>6013</v>
      </c>
      <c r="N151" s="213">
        <v>41515</v>
      </c>
      <c r="O151" s="213">
        <v>41829</v>
      </c>
      <c r="P151" s="214">
        <v>1</v>
      </c>
      <c r="Q151" s="215">
        <v>190000</v>
      </c>
      <c r="R151" s="211" t="s">
        <v>54</v>
      </c>
      <c r="S151" s="211" t="s">
        <v>6002</v>
      </c>
      <c r="T151" s="212" t="s">
        <v>2695</v>
      </c>
    </row>
    <row r="152" spans="1:20" ht="22.5">
      <c r="A152" s="206" t="s">
        <v>1661</v>
      </c>
      <c r="B152" s="207" t="s">
        <v>6002</v>
      </c>
      <c r="C152" s="207" t="s">
        <v>6002</v>
      </c>
      <c r="D152" s="206" t="s">
        <v>6175</v>
      </c>
      <c r="E152" s="206" t="s">
        <v>6178</v>
      </c>
      <c r="F152" s="207" t="s">
        <v>2695</v>
      </c>
      <c r="G152" s="207" t="s">
        <v>2694</v>
      </c>
      <c r="H152" s="207" t="s">
        <v>6002</v>
      </c>
      <c r="I152" s="207" t="s">
        <v>6007</v>
      </c>
      <c r="J152" s="207" t="s">
        <v>2694</v>
      </c>
      <c r="K152" s="207" t="s">
        <v>6177</v>
      </c>
      <c r="L152" s="207" t="s">
        <v>6008</v>
      </c>
      <c r="M152" s="207" t="s">
        <v>6013</v>
      </c>
      <c r="N152" s="208">
        <v>41515</v>
      </c>
      <c r="O152" s="208">
        <v>41829</v>
      </c>
      <c r="P152" s="209">
        <v>1</v>
      </c>
      <c r="Q152" s="210">
        <v>190000</v>
      </c>
      <c r="R152" s="206" t="s">
        <v>54</v>
      </c>
      <c r="S152" s="206" t="s">
        <v>6002</v>
      </c>
      <c r="T152" s="207" t="s">
        <v>2695</v>
      </c>
    </row>
    <row r="153" spans="1:20" ht="22.5">
      <c r="A153" s="201" t="s">
        <v>1662</v>
      </c>
      <c r="B153" s="212" t="s">
        <v>6002</v>
      </c>
      <c r="C153" s="212" t="s">
        <v>6002</v>
      </c>
      <c r="D153" s="211" t="s">
        <v>6175</v>
      </c>
      <c r="E153" s="211" t="s">
        <v>6178</v>
      </c>
      <c r="F153" s="212" t="s">
        <v>2695</v>
      </c>
      <c r="G153" s="212" t="s">
        <v>2694</v>
      </c>
      <c r="H153" s="212" t="s">
        <v>6002</v>
      </c>
      <c r="I153" s="212" t="s">
        <v>6007</v>
      </c>
      <c r="J153" s="212" t="s">
        <v>2694</v>
      </c>
      <c r="K153" s="212" t="s">
        <v>6177</v>
      </c>
      <c r="L153" s="212" t="s">
        <v>6008</v>
      </c>
      <c r="M153" s="212" t="s">
        <v>6013</v>
      </c>
      <c r="N153" s="213">
        <v>41515</v>
      </c>
      <c r="O153" s="213">
        <v>41829</v>
      </c>
      <c r="P153" s="214">
        <v>1</v>
      </c>
      <c r="Q153" s="215">
        <v>190000</v>
      </c>
      <c r="R153" s="211" t="s">
        <v>54</v>
      </c>
      <c r="S153" s="211" t="s">
        <v>6002</v>
      </c>
      <c r="T153" s="212" t="s">
        <v>2695</v>
      </c>
    </row>
    <row r="154" spans="1:20" ht="22.5">
      <c r="A154" s="206" t="s">
        <v>1663</v>
      </c>
      <c r="B154" s="207" t="s">
        <v>6002</v>
      </c>
      <c r="C154" s="207" t="s">
        <v>6002</v>
      </c>
      <c r="D154" s="206" t="s">
        <v>6175</v>
      </c>
      <c r="E154" s="206" t="s">
        <v>6178</v>
      </c>
      <c r="F154" s="207" t="s">
        <v>2695</v>
      </c>
      <c r="G154" s="207" t="s">
        <v>2694</v>
      </c>
      <c r="H154" s="207" t="s">
        <v>6002</v>
      </c>
      <c r="I154" s="207" t="s">
        <v>6007</v>
      </c>
      <c r="J154" s="207" t="s">
        <v>2694</v>
      </c>
      <c r="K154" s="207" t="s">
        <v>6177</v>
      </c>
      <c r="L154" s="207" t="s">
        <v>6008</v>
      </c>
      <c r="M154" s="207" t="s">
        <v>6013</v>
      </c>
      <c r="N154" s="208">
        <v>41515</v>
      </c>
      <c r="O154" s="208">
        <v>41829</v>
      </c>
      <c r="P154" s="209">
        <v>1</v>
      </c>
      <c r="Q154" s="210">
        <v>190000</v>
      </c>
      <c r="R154" s="206" t="s">
        <v>54</v>
      </c>
      <c r="S154" s="206" t="s">
        <v>6002</v>
      </c>
      <c r="T154" s="207" t="s">
        <v>2695</v>
      </c>
    </row>
    <row r="155" spans="1:20" ht="22.5">
      <c r="A155" s="201" t="s">
        <v>1664</v>
      </c>
      <c r="B155" s="212" t="s">
        <v>6002</v>
      </c>
      <c r="C155" s="212" t="s">
        <v>6002</v>
      </c>
      <c r="D155" s="211" t="s">
        <v>6175</v>
      </c>
      <c r="E155" s="211" t="s">
        <v>6178</v>
      </c>
      <c r="F155" s="212" t="s">
        <v>2695</v>
      </c>
      <c r="G155" s="212" t="s">
        <v>2694</v>
      </c>
      <c r="H155" s="212" t="s">
        <v>6002</v>
      </c>
      <c r="I155" s="212" t="s">
        <v>6007</v>
      </c>
      <c r="J155" s="212" t="s">
        <v>2694</v>
      </c>
      <c r="K155" s="212" t="s">
        <v>6177</v>
      </c>
      <c r="L155" s="212" t="s">
        <v>6008</v>
      </c>
      <c r="M155" s="212" t="s">
        <v>6013</v>
      </c>
      <c r="N155" s="213">
        <v>41515</v>
      </c>
      <c r="O155" s="213">
        <v>41829</v>
      </c>
      <c r="P155" s="214">
        <v>1</v>
      </c>
      <c r="Q155" s="215">
        <v>190000</v>
      </c>
      <c r="R155" s="211" t="s">
        <v>54</v>
      </c>
      <c r="S155" s="211" t="s">
        <v>6002</v>
      </c>
      <c r="T155" s="212" t="s">
        <v>2695</v>
      </c>
    </row>
    <row r="156" spans="1:20" ht="22.5">
      <c r="A156" s="201" t="s">
        <v>1665</v>
      </c>
      <c r="B156" s="207" t="s">
        <v>6002</v>
      </c>
      <c r="C156" s="207" t="s">
        <v>6002</v>
      </c>
      <c r="D156" s="206" t="s">
        <v>6175</v>
      </c>
      <c r="E156" s="206" t="s">
        <v>6178</v>
      </c>
      <c r="F156" s="207" t="s">
        <v>2695</v>
      </c>
      <c r="G156" s="207" t="s">
        <v>2694</v>
      </c>
      <c r="H156" s="207" t="s">
        <v>6002</v>
      </c>
      <c r="I156" s="207" t="s">
        <v>6007</v>
      </c>
      <c r="J156" s="207" t="s">
        <v>2694</v>
      </c>
      <c r="K156" s="207" t="s">
        <v>6177</v>
      </c>
      <c r="L156" s="207" t="s">
        <v>6008</v>
      </c>
      <c r="M156" s="207" t="s">
        <v>6013</v>
      </c>
      <c r="N156" s="208">
        <v>41515</v>
      </c>
      <c r="O156" s="208">
        <v>41829</v>
      </c>
      <c r="P156" s="209">
        <v>1</v>
      </c>
      <c r="Q156" s="210">
        <v>190000</v>
      </c>
      <c r="R156" s="206" t="s">
        <v>54</v>
      </c>
      <c r="S156" s="206" t="s">
        <v>6002</v>
      </c>
      <c r="T156" s="207" t="s">
        <v>2695</v>
      </c>
    </row>
    <row r="157" spans="1:20" ht="22.5">
      <c r="A157" s="206" t="s">
        <v>1666</v>
      </c>
      <c r="B157" s="212" t="s">
        <v>6002</v>
      </c>
      <c r="C157" s="212" t="s">
        <v>6002</v>
      </c>
      <c r="D157" s="211" t="s">
        <v>6175</v>
      </c>
      <c r="E157" s="211" t="s">
        <v>6178</v>
      </c>
      <c r="F157" s="212" t="s">
        <v>2695</v>
      </c>
      <c r="G157" s="212" t="s">
        <v>2694</v>
      </c>
      <c r="H157" s="212" t="s">
        <v>6002</v>
      </c>
      <c r="I157" s="212" t="s">
        <v>6007</v>
      </c>
      <c r="J157" s="212" t="s">
        <v>2694</v>
      </c>
      <c r="K157" s="212" t="s">
        <v>6177</v>
      </c>
      <c r="L157" s="212" t="s">
        <v>6008</v>
      </c>
      <c r="M157" s="212" t="s">
        <v>6013</v>
      </c>
      <c r="N157" s="213">
        <v>41515</v>
      </c>
      <c r="O157" s="213">
        <v>41829</v>
      </c>
      <c r="P157" s="214">
        <v>1</v>
      </c>
      <c r="Q157" s="215">
        <v>190000</v>
      </c>
      <c r="R157" s="211" t="s">
        <v>54</v>
      </c>
      <c r="S157" s="211" t="s">
        <v>6002</v>
      </c>
      <c r="T157" s="212" t="s">
        <v>2695</v>
      </c>
    </row>
    <row r="158" spans="1:20" ht="22.5">
      <c r="A158" s="201" t="s">
        <v>1667</v>
      </c>
      <c r="B158" s="207" t="s">
        <v>6002</v>
      </c>
      <c r="C158" s="207" t="s">
        <v>6002</v>
      </c>
      <c r="D158" s="206" t="s">
        <v>6175</v>
      </c>
      <c r="E158" s="206" t="s">
        <v>6178</v>
      </c>
      <c r="F158" s="207" t="s">
        <v>2695</v>
      </c>
      <c r="G158" s="207" t="s">
        <v>2694</v>
      </c>
      <c r="H158" s="207" t="s">
        <v>6002</v>
      </c>
      <c r="I158" s="207" t="s">
        <v>6007</v>
      </c>
      <c r="J158" s="207" t="s">
        <v>2694</v>
      </c>
      <c r="K158" s="207" t="s">
        <v>6177</v>
      </c>
      <c r="L158" s="207" t="s">
        <v>6008</v>
      </c>
      <c r="M158" s="207" t="s">
        <v>6013</v>
      </c>
      <c r="N158" s="208">
        <v>41515</v>
      </c>
      <c r="O158" s="208">
        <v>41829</v>
      </c>
      <c r="P158" s="209">
        <v>1</v>
      </c>
      <c r="Q158" s="210">
        <v>190000</v>
      </c>
      <c r="R158" s="206" t="s">
        <v>54</v>
      </c>
      <c r="S158" s="206" t="s">
        <v>6002</v>
      </c>
      <c r="T158" s="207" t="s">
        <v>2695</v>
      </c>
    </row>
    <row r="159" spans="1:20" ht="22.5">
      <c r="A159" s="206" t="s">
        <v>1668</v>
      </c>
      <c r="B159" s="212" t="s">
        <v>6002</v>
      </c>
      <c r="C159" s="212" t="s">
        <v>6002</v>
      </c>
      <c r="D159" s="211" t="s">
        <v>6175</v>
      </c>
      <c r="E159" s="211" t="s">
        <v>6178</v>
      </c>
      <c r="F159" s="212" t="s">
        <v>2695</v>
      </c>
      <c r="G159" s="212" t="s">
        <v>2694</v>
      </c>
      <c r="H159" s="212" t="s">
        <v>6002</v>
      </c>
      <c r="I159" s="212" t="s">
        <v>6007</v>
      </c>
      <c r="J159" s="212" t="s">
        <v>2694</v>
      </c>
      <c r="K159" s="212" t="s">
        <v>6177</v>
      </c>
      <c r="L159" s="212" t="s">
        <v>6008</v>
      </c>
      <c r="M159" s="212" t="s">
        <v>6013</v>
      </c>
      <c r="N159" s="213">
        <v>41515</v>
      </c>
      <c r="O159" s="213">
        <v>41829</v>
      </c>
      <c r="P159" s="214">
        <v>1</v>
      </c>
      <c r="Q159" s="215">
        <v>190000</v>
      </c>
      <c r="R159" s="211" t="s">
        <v>54</v>
      </c>
      <c r="S159" s="211" t="s">
        <v>6002</v>
      </c>
      <c r="T159" s="212" t="s">
        <v>2695</v>
      </c>
    </row>
    <row r="160" spans="1:20" ht="22.5">
      <c r="A160" s="201" t="s">
        <v>1669</v>
      </c>
      <c r="B160" s="207" t="s">
        <v>6002</v>
      </c>
      <c r="C160" s="207" t="s">
        <v>6002</v>
      </c>
      <c r="D160" s="206" t="s">
        <v>6175</v>
      </c>
      <c r="E160" s="206" t="s">
        <v>6178</v>
      </c>
      <c r="F160" s="207" t="s">
        <v>2695</v>
      </c>
      <c r="G160" s="207" t="s">
        <v>2694</v>
      </c>
      <c r="H160" s="207" t="s">
        <v>6002</v>
      </c>
      <c r="I160" s="207" t="s">
        <v>6007</v>
      </c>
      <c r="J160" s="207" t="s">
        <v>2694</v>
      </c>
      <c r="K160" s="207" t="s">
        <v>6177</v>
      </c>
      <c r="L160" s="207" t="s">
        <v>6008</v>
      </c>
      <c r="M160" s="207" t="s">
        <v>6013</v>
      </c>
      <c r="N160" s="208">
        <v>41515</v>
      </c>
      <c r="O160" s="208">
        <v>41829</v>
      </c>
      <c r="P160" s="209">
        <v>1</v>
      </c>
      <c r="Q160" s="210">
        <v>190000</v>
      </c>
      <c r="R160" s="206" t="s">
        <v>54</v>
      </c>
      <c r="S160" s="206" t="s">
        <v>6002</v>
      </c>
      <c r="T160" s="207" t="s">
        <v>2695</v>
      </c>
    </row>
    <row r="161" spans="1:20" ht="22.5">
      <c r="A161" s="206" t="s">
        <v>1670</v>
      </c>
      <c r="B161" s="212" t="s">
        <v>6002</v>
      </c>
      <c r="C161" s="212" t="s">
        <v>6002</v>
      </c>
      <c r="D161" s="211" t="s">
        <v>6175</v>
      </c>
      <c r="E161" s="211" t="s">
        <v>6178</v>
      </c>
      <c r="F161" s="212" t="s">
        <v>2695</v>
      </c>
      <c r="G161" s="212" t="s">
        <v>2694</v>
      </c>
      <c r="H161" s="212" t="s">
        <v>6002</v>
      </c>
      <c r="I161" s="212" t="s">
        <v>6007</v>
      </c>
      <c r="J161" s="212" t="s">
        <v>2694</v>
      </c>
      <c r="K161" s="212" t="s">
        <v>6177</v>
      </c>
      <c r="L161" s="212" t="s">
        <v>6008</v>
      </c>
      <c r="M161" s="212" t="s">
        <v>6013</v>
      </c>
      <c r="N161" s="213">
        <v>41515</v>
      </c>
      <c r="O161" s="213">
        <v>41829</v>
      </c>
      <c r="P161" s="214">
        <v>1</v>
      </c>
      <c r="Q161" s="215">
        <v>190000</v>
      </c>
      <c r="R161" s="211" t="s">
        <v>54</v>
      </c>
      <c r="S161" s="211" t="s">
        <v>6002</v>
      </c>
      <c r="T161" s="212" t="s">
        <v>2695</v>
      </c>
    </row>
    <row r="162" spans="1:20" ht="22.5">
      <c r="A162" s="201" t="s">
        <v>1671</v>
      </c>
      <c r="B162" s="207" t="s">
        <v>6002</v>
      </c>
      <c r="C162" s="207" t="s">
        <v>6002</v>
      </c>
      <c r="D162" s="206" t="s">
        <v>6175</v>
      </c>
      <c r="E162" s="206" t="s">
        <v>6178</v>
      </c>
      <c r="F162" s="207" t="s">
        <v>2695</v>
      </c>
      <c r="G162" s="207" t="s">
        <v>2694</v>
      </c>
      <c r="H162" s="207" t="s">
        <v>6002</v>
      </c>
      <c r="I162" s="207" t="s">
        <v>6007</v>
      </c>
      <c r="J162" s="207" t="s">
        <v>2694</v>
      </c>
      <c r="K162" s="207" t="s">
        <v>6177</v>
      </c>
      <c r="L162" s="207" t="s">
        <v>6008</v>
      </c>
      <c r="M162" s="207" t="s">
        <v>6013</v>
      </c>
      <c r="N162" s="208">
        <v>41515</v>
      </c>
      <c r="O162" s="208">
        <v>41829</v>
      </c>
      <c r="P162" s="209">
        <v>1</v>
      </c>
      <c r="Q162" s="210">
        <v>190000</v>
      </c>
      <c r="R162" s="206" t="s">
        <v>54</v>
      </c>
      <c r="S162" s="206" t="s">
        <v>6002</v>
      </c>
      <c r="T162" s="207" t="s">
        <v>2695</v>
      </c>
    </row>
    <row r="163" spans="1:20" ht="22.5">
      <c r="A163" s="206" t="s">
        <v>1672</v>
      </c>
      <c r="B163" s="212" t="s">
        <v>6002</v>
      </c>
      <c r="C163" s="212" t="s">
        <v>6002</v>
      </c>
      <c r="D163" s="211" t="s">
        <v>6175</v>
      </c>
      <c r="E163" s="211" t="s">
        <v>6178</v>
      </c>
      <c r="F163" s="212" t="s">
        <v>2695</v>
      </c>
      <c r="G163" s="212" t="s">
        <v>2694</v>
      </c>
      <c r="H163" s="212" t="s">
        <v>6002</v>
      </c>
      <c r="I163" s="212" t="s">
        <v>6007</v>
      </c>
      <c r="J163" s="212" t="s">
        <v>2694</v>
      </c>
      <c r="K163" s="212" t="s">
        <v>6177</v>
      </c>
      <c r="L163" s="212" t="s">
        <v>6008</v>
      </c>
      <c r="M163" s="212" t="s">
        <v>6013</v>
      </c>
      <c r="N163" s="213">
        <v>41515</v>
      </c>
      <c r="O163" s="213">
        <v>41829</v>
      </c>
      <c r="P163" s="214">
        <v>1</v>
      </c>
      <c r="Q163" s="215">
        <v>190000</v>
      </c>
      <c r="R163" s="211" t="s">
        <v>54</v>
      </c>
      <c r="S163" s="211" t="s">
        <v>6002</v>
      </c>
      <c r="T163" s="212" t="s">
        <v>2695</v>
      </c>
    </row>
    <row r="164" spans="1:20" ht="22.5">
      <c r="A164" s="201" t="s">
        <v>1673</v>
      </c>
      <c r="B164" s="207" t="s">
        <v>6002</v>
      </c>
      <c r="C164" s="207" t="s">
        <v>6002</v>
      </c>
      <c r="D164" s="206" t="s">
        <v>6175</v>
      </c>
      <c r="E164" s="206" t="s">
        <v>6178</v>
      </c>
      <c r="F164" s="207" t="s">
        <v>2695</v>
      </c>
      <c r="G164" s="207" t="s">
        <v>2694</v>
      </c>
      <c r="H164" s="207" t="s">
        <v>6002</v>
      </c>
      <c r="I164" s="207" t="s">
        <v>6007</v>
      </c>
      <c r="J164" s="207" t="s">
        <v>2694</v>
      </c>
      <c r="K164" s="207" t="s">
        <v>6177</v>
      </c>
      <c r="L164" s="207" t="s">
        <v>6008</v>
      </c>
      <c r="M164" s="207" t="s">
        <v>6013</v>
      </c>
      <c r="N164" s="208">
        <v>41515</v>
      </c>
      <c r="O164" s="208">
        <v>41829</v>
      </c>
      <c r="P164" s="209">
        <v>1</v>
      </c>
      <c r="Q164" s="210">
        <v>190000</v>
      </c>
      <c r="R164" s="206" t="s">
        <v>54</v>
      </c>
      <c r="S164" s="206" t="s">
        <v>6002</v>
      </c>
      <c r="T164" s="207" t="s">
        <v>2695</v>
      </c>
    </row>
    <row r="165" spans="1:20" ht="22.5">
      <c r="A165" s="201" t="s">
        <v>1674</v>
      </c>
      <c r="B165" s="212" t="s">
        <v>6002</v>
      </c>
      <c r="C165" s="212" t="s">
        <v>6002</v>
      </c>
      <c r="D165" s="211" t="s">
        <v>6175</v>
      </c>
      <c r="E165" s="211" t="s">
        <v>6178</v>
      </c>
      <c r="F165" s="212" t="s">
        <v>2695</v>
      </c>
      <c r="G165" s="212" t="s">
        <v>2694</v>
      </c>
      <c r="H165" s="212" t="s">
        <v>6002</v>
      </c>
      <c r="I165" s="212" t="s">
        <v>6007</v>
      </c>
      <c r="J165" s="212" t="s">
        <v>2694</v>
      </c>
      <c r="K165" s="212" t="s">
        <v>6177</v>
      </c>
      <c r="L165" s="212" t="s">
        <v>6008</v>
      </c>
      <c r="M165" s="212" t="s">
        <v>6013</v>
      </c>
      <c r="N165" s="213">
        <v>41526</v>
      </c>
      <c r="O165" s="213">
        <v>41829</v>
      </c>
      <c r="P165" s="214">
        <v>1</v>
      </c>
      <c r="Q165" s="215">
        <v>190000</v>
      </c>
      <c r="R165" s="211" t="s">
        <v>54</v>
      </c>
      <c r="S165" s="211" t="s">
        <v>6002</v>
      </c>
      <c r="T165" s="212" t="s">
        <v>2695</v>
      </c>
    </row>
    <row r="166" spans="1:20" ht="22.5">
      <c r="A166" s="206" t="s">
        <v>1675</v>
      </c>
      <c r="B166" s="207" t="s">
        <v>6002</v>
      </c>
      <c r="C166" s="207" t="s">
        <v>6002</v>
      </c>
      <c r="D166" s="206" t="s">
        <v>6175</v>
      </c>
      <c r="E166" s="206" t="s">
        <v>6178</v>
      </c>
      <c r="F166" s="207" t="s">
        <v>2695</v>
      </c>
      <c r="G166" s="207" t="s">
        <v>2694</v>
      </c>
      <c r="H166" s="207" t="s">
        <v>6002</v>
      </c>
      <c r="I166" s="207" t="s">
        <v>6007</v>
      </c>
      <c r="J166" s="207" t="s">
        <v>2694</v>
      </c>
      <c r="K166" s="207" t="s">
        <v>6177</v>
      </c>
      <c r="L166" s="207" t="s">
        <v>6008</v>
      </c>
      <c r="M166" s="207" t="s">
        <v>6013</v>
      </c>
      <c r="N166" s="208">
        <v>41526</v>
      </c>
      <c r="O166" s="208">
        <v>41829</v>
      </c>
      <c r="P166" s="209">
        <v>1</v>
      </c>
      <c r="Q166" s="210">
        <v>190000</v>
      </c>
      <c r="R166" s="206" t="s">
        <v>54</v>
      </c>
      <c r="S166" s="206" t="s">
        <v>6002</v>
      </c>
      <c r="T166" s="207" t="s">
        <v>2695</v>
      </c>
    </row>
    <row r="167" spans="1:20" ht="22.5">
      <c r="A167" s="201" t="s">
        <v>1676</v>
      </c>
      <c r="B167" s="207" t="s">
        <v>6002</v>
      </c>
      <c r="C167" s="207" t="s">
        <v>6002</v>
      </c>
      <c r="D167" s="206" t="s">
        <v>6179</v>
      </c>
      <c r="E167" s="206" t="s">
        <v>6180</v>
      </c>
      <c r="F167" s="207" t="s">
        <v>1104</v>
      </c>
      <c r="G167" s="207" t="s">
        <v>6181</v>
      </c>
      <c r="H167" s="207" t="s">
        <v>6002</v>
      </c>
      <c r="I167" s="207" t="s">
        <v>6007</v>
      </c>
      <c r="J167" s="207" t="s">
        <v>6181</v>
      </c>
      <c r="K167" s="207" t="s">
        <v>6177</v>
      </c>
      <c r="L167" s="207" t="s">
        <v>6182</v>
      </c>
      <c r="M167" s="207" t="s">
        <v>6013</v>
      </c>
      <c r="N167" s="208">
        <v>39213</v>
      </c>
      <c r="O167" s="208">
        <v>41829</v>
      </c>
      <c r="P167" s="209">
        <v>1</v>
      </c>
      <c r="Q167" s="210">
        <v>310000</v>
      </c>
      <c r="R167" s="206" t="s">
        <v>55</v>
      </c>
      <c r="S167" s="206" t="s">
        <v>6002</v>
      </c>
      <c r="T167" s="207" t="s">
        <v>1104</v>
      </c>
    </row>
    <row r="168" spans="1:20" ht="22.5">
      <c r="A168" s="206" t="s">
        <v>1677</v>
      </c>
      <c r="B168" s="212" t="s">
        <v>6002</v>
      </c>
      <c r="C168" s="212" t="s">
        <v>6002</v>
      </c>
      <c r="D168" s="211" t="s">
        <v>6179</v>
      </c>
      <c r="E168" s="211" t="s">
        <v>6180</v>
      </c>
      <c r="F168" s="212" t="s">
        <v>1104</v>
      </c>
      <c r="G168" s="212" t="s">
        <v>6181</v>
      </c>
      <c r="H168" s="212" t="s">
        <v>6002</v>
      </c>
      <c r="I168" s="212" t="s">
        <v>6007</v>
      </c>
      <c r="J168" s="212" t="s">
        <v>6181</v>
      </c>
      <c r="K168" s="212" t="s">
        <v>6183</v>
      </c>
      <c r="L168" s="212" t="s">
        <v>6184</v>
      </c>
      <c r="M168" s="212" t="s">
        <v>6013</v>
      </c>
      <c r="N168" s="213">
        <v>39213</v>
      </c>
      <c r="O168" s="213">
        <v>41829</v>
      </c>
      <c r="P168" s="214">
        <v>1</v>
      </c>
      <c r="Q168" s="215">
        <v>310000</v>
      </c>
      <c r="R168" s="211" t="s">
        <v>55</v>
      </c>
      <c r="S168" s="211" t="s">
        <v>6002</v>
      </c>
      <c r="T168" s="212" t="s">
        <v>1104</v>
      </c>
    </row>
    <row r="169" spans="1:20" ht="33.75">
      <c r="A169" s="201" t="s">
        <v>1678</v>
      </c>
      <c r="B169" s="207" t="s">
        <v>6002</v>
      </c>
      <c r="C169" s="207" t="s">
        <v>6002</v>
      </c>
      <c r="D169" s="206" t="s">
        <v>6179</v>
      </c>
      <c r="E169" s="206" t="s">
        <v>6185</v>
      </c>
      <c r="F169" s="207" t="s">
        <v>1104</v>
      </c>
      <c r="G169" s="207" t="s">
        <v>6186</v>
      </c>
      <c r="H169" s="207" t="s">
        <v>6002</v>
      </c>
      <c r="I169" s="207" t="s">
        <v>6007</v>
      </c>
      <c r="J169" s="207" t="s">
        <v>6186</v>
      </c>
      <c r="K169" s="207" t="s">
        <v>6187</v>
      </c>
      <c r="L169" s="207" t="s">
        <v>6188</v>
      </c>
      <c r="M169" s="207" t="s">
        <v>6013</v>
      </c>
      <c r="N169" s="208">
        <v>39569</v>
      </c>
      <c r="O169" s="208">
        <v>41829</v>
      </c>
      <c r="P169" s="209">
        <v>1</v>
      </c>
      <c r="Q169" s="210">
        <v>280000</v>
      </c>
      <c r="R169" s="206" t="s">
        <v>55</v>
      </c>
      <c r="S169" s="206" t="s">
        <v>6002</v>
      </c>
      <c r="T169" s="207" t="s">
        <v>1104</v>
      </c>
    </row>
    <row r="170" spans="1:20" ht="22.5">
      <c r="A170" s="206" t="s">
        <v>1679</v>
      </c>
      <c r="B170" s="212" t="s">
        <v>6002</v>
      </c>
      <c r="C170" s="212" t="s">
        <v>6002</v>
      </c>
      <c r="D170" s="211" t="s">
        <v>6179</v>
      </c>
      <c r="E170" s="211" t="s">
        <v>6189</v>
      </c>
      <c r="F170" s="212" t="s">
        <v>1104</v>
      </c>
      <c r="G170" s="212" t="s">
        <v>3024</v>
      </c>
      <c r="H170" s="212" t="s">
        <v>6002</v>
      </c>
      <c r="I170" s="212" t="s">
        <v>6007</v>
      </c>
      <c r="J170" s="212" t="s">
        <v>3024</v>
      </c>
      <c r="K170" s="212" t="s">
        <v>6190</v>
      </c>
      <c r="L170" s="212" t="s">
        <v>6191</v>
      </c>
      <c r="M170" s="212" t="s">
        <v>6013</v>
      </c>
      <c r="N170" s="213">
        <v>39569</v>
      </c>
      <c r="O170" s="213">
        <v>41829</v>
      </c>
      <c r="P170" s="214">
        <v>1</v>
      </c>
      <c r="Q170" s="215">
        <v>280000</v>
      </c>
      <c r="R170" s="211" t="s">
        <v>55</v>
      </c>
      <c r="S170" s="211" t="s">
        <v>6002</v>
      </c>
      <c r="T170" s="212" t="s">
        <v>3024</v>
      </c>
    </row>
    <row r="171" spans="1:20" ht="22.5">
      <c r="A171" s="201" t="s">
        <v>1680</v>
      </c>
      <c r="B171" s="207" t="s">
        <v>6002</v>
      </c>
      <c r="C171" s="207" t="s">
        <v>6002</v>
      </c>
      <c r="D171" s="206" t="s">
        <v>6179</v>
      </c>
      <c r="E171" s="206" t="s">
        <v>6189</v>
      </c>
      <c r="F171" s="207" t="s">
        <v>1104</v>
      </c>
      <c r="G171" s="207" t="s">
        <v>3024</v>
      </c>
      <c r="H171" s="207" t="s">
        <v>6002</v>
      </c>
      <c r="I171" s="207" t="s">
        <v>6007</v>
      </c>
      <c r="J171" s="207" t="s">
        <v>3024</v>
      </c>
      <c r="K171" s="207" t="s">
        <v>6183</v>
      </c>
      <c r="L171" s="207" t="s">
        <v>6192</v>
      </c>
      <c r="M171" s="207" t="s">
        <v>6013</v>
      </c>
      <c r="N171" s="208">
        <v>39569</v>
      </c>
      <c r="O171" s="208">
        <v>41829</v>
      </c>
      <c r="P171" s="209">
        <v>1</v>
      </c>
      <c r="Q171" s="210">
        <v>280000</v>
      </c>
      <c r="R171" s="206" t="s">
        <v>55</v>
      </c>
      <c r="S171" s="206" t="s">
        <v>6002</v>
      </c>
      <c r="T171" s="207" t="s">
        <v>3024</v>
      </c>
    </row>
    <row r="172" spans="1:20" ht="22.5">
      <c r="A172" s="206" t="s">
        <v>1681</v>
      </c>
      <c r="B172" s="212" t="s">
        <v>6002</v>
      </c>
      <c r="C172" s="212" t="s">
        <v>6002</v>
      </c>
      <c r="D172" s="211" t="s">
        <v>6179</v>
      </c>
      <c r="E172" s="211" t="s">
        <v>6193</v>
      </c>
      <c r="F172" s="212" t="s">
        <v>1104</v>
      </c>
      <c r="G172" s="212" t="s">
        <v>3219</v>
      </c>
      <c r="H172" s="212" t="s">
        <v>6002</v>
      </c>
      <c r="I172" s="212" t="s">
        <v>6007</v>
      </c>
      <c r="J172" s="212" t="s">
        <v>3219</v>
      </c>
      <c r="K172" s="212" t="s">
        <v>6194</v>
      </c>
      <c r="L172" s="212" t="s">
        <v>6195</v>
      </c>
      <c r="M172" s="212" t="s">
        <v>6013</v>
      </c>
      <c r="N172" s="213">
        <v>39836</v>
      </c>
      <c r="O172" s="213">
        <v>41829</v>
      </c>
      <c r="P172" s="214">
        <v>1</v>
      </c>
      <c r="Q172" s="215">
        <v>625000</v>
      </c>
      <c r="R172" s="211" t="s">
        <v>55</v>
      </c>
      <c r="S172" s="211" t="s">
        <v>6002</v>
      </c>
      <c r="T172" s="212" t="s">
        <v>1104</v>
      </c>
    </row>
    <row r="173" spans="1:20" ht="22.5">
      <c r="A173" s="201" t="s">
        <v>1682</v>
      </c>
      <c r="B173" s="207" t="s">
        <v>6002</v>
      </c>
      <c r="C173" s="207" t="s">
        <v>6002</v>
      </c>
      <c r="D173" s="206" t="s">
        <v>6179</v>
      </c>
      <c r="E173" s="206" t="s">
        <v>6193</v>
      </c>
      <c r="F173" s="207" t="s">
        <v>1104</v>
      </c>
      <c r="G173" s="207" t="s">
        <v>3219</v>
      </c>
      <c r="H173" s="207" t="s">
        <v>6002</v>
      </c>
      <c r="I173" s="207" t="s">
        <v>6007</v>
      </c>
      <c r="J173" s="207" t="s">
        <v>3219</v>
      </c>
      <c r="K173" s="207" t="s">
        <v>6194</v>
      </c>
      <c r="L173" s="207" t="s">
        <v>6196</v>
      </c>
      <c r="M173" s="207" t="s">
        <v>6013</v>
      </c>
      <c r="N173" s="208">
        <v>39836</v>
      </c>
      <c r="O173" s="208">
        <v>41829</v>
      </c>
      <c r="P173" s="209">
        <v>1</v>
      </c>
      <c r="Q173" s="210">
        <v>625000</v>
      </c>
      <c r="R173" s="206" t="s">
        <v>55</v>
      </c>
      <c r="S173" s="206" t="s">
        <v>6002</v>
      </c>
      <c r="T173" s="207" t="s">
        <v>1104</v>
      </c>
    </row>
    <row r="174" spans="1:20" ht="22.5">
      <c r="A174" s="201" t="s">
        <v>1683</v>
      </c>
      <c r="B174" s="207" t="s">
        <v>6002</v>
      </c>
      <c r="C174" s="207" t="s">
        <v>6002</v>
      </c>
      <c r="D174" s="206" t="s">
        <v>6179</v>
      </c>
      <c r="E174" s="206" t="s">
        <v>6193</v>
      </c>
      <c r="F174" s="207" t="s">
        <v>1104</v>
      </c>
      <c r="G174" s="207" t="s">
        <v>3219</v>
      </c>
      <c r="H174" s="207" t="s">
        <v>6002</v>
      </c>
      <c r="I174" s="207" t="s">
        <v>6007</v>
      </c>
      <c r="J174" s="207" t="s">
        <v>3219</v>
      </c>
      <c r="K174" s="207" t="s">
        <v>6190</v>
      </c>
      <c r="L174" s="207" t="s">
        <v>6197</v>
      </c>
      <c r="M174" s="207" t="s">
        <v>6013</v>
      </c>
      <c r="N174" s="208">
        <v>39836</v>
      </c>
      <c r="O174" s="208">
        <v>41829</v>
      </c>
      <c r="P174" s="209">
        <v>1</v>
      </c>
      <c r="Q174" s="210">
        <v>625000</v>
      </c>
      <c r="R174" s="206" t="s">
        <v>55</v>
      </c>
      <c r="S174" s="206" t="s">
        <v>6002</v>
      </c>
      <c r="T174" s="207" t="s">
        <v>1104</v>
      </c>
    </row>
    <row r="175" spans="1:20" ht="33.75">
      <c r="A175" s="206" t="s">
        <v>1684</v>
      </c>
      <c r="B175" s="207" t="s">
        <v>6002</v>
      </c>
      <c r="C175" s="207" t="s">
        <v>6002</v>
      </c>
      <c r="D175" s="206" t="s">
        <v>6179</v>
      </c>
      <c r="E175" s="206" t="s">
        <v>6198</v>
      </c>
      <c r="F175" s="207" t="s">
        <v>1104</v>
      </c>
      <c r="G175" s="207" t="s">
        <v>1439</v>
      </c>
      <c r="H175" s="207" t="s">
        <v>6002</v>
      </c>
      <c r="I175" s="207" t="s">
        <v>6007</v>
      </c>
      <c r="J175" s="207" t="s">
        <v>1439</v>
      </c>
      <c r="K175" s="207" t="s">
        <v>6190</v>
      </c>
      <c r="L175" s="207" t="s">
        <v>6199</v>
      </c>
      <c r="M175" s="207" t="s">
        <v>6013</v>
      </c>
      <c r="N175" s="208">
        <v>40309</v>
      </c>
      <c r="O175" s="208">
        <v>41829</v>
      </c>
      <c r="P175" s="209">
        <v>1</v>
      </c>
      <c r="Q175" s="210">
        <v>407000</v>
      </c>
      <c r="R175" s="206" t="s">
        <v>55</v>
      </c>
      <c r="S175" s="206" t="s">
        <v>6002</v>
      </c>
      <c r="T175" s="207" t="s">
        <v>1104</v>
      </c>
    </row>
    <row r="176" spans="1:20" ht="33.75">
      <c r="A176" s="201" t="s">
        <v>1685</v>
      </c>
      <c r="B176" s="212" t="s">
        <v>6002</v>
      </c>
      <c r="C176" s="212" t="s">
        <v>6002</v>
      </c>
      <c r="D176" s="211" t="s">
        <v>6179</v>
      </c>
      <c r="E176" s="211" t="s">
        <v>6200</v>
      </c>
      <c r="F176" s="212" t="s">
        <v>1104</v>
      </c>
      <c r="G176" s="212" t="s">
        <v>1202</v>
      </c>
      <c r="H176" s="212" t="s">
        <v>6002</v>
      </c>
      <c r="I176" s="212" t="s">
        <v>6007</v>
      </c>
      <c r="J176" s="212" t="s">
        <v>1202</v>
      </c>
      <c r="K176" s="212" t="s">
        <v>6201</v>
      </c>
      <c r="L176" s="212" t="s">
        <v>6202</v>
      </c>
      <c r="M176" s="212" t="s">
        <v>6013</v>
      </c>
      <c r="N176" s="213">
        <v>40898</v>
      </c>
      <c r="O176" s="213">
        <v>41829</v>
      </c>
      <c r="P176" s="214">
        <v>1</v>
      </c>
      <c r="Q176" s="215">
        <v>285000</v>
      </c>
      <c r="R176" s="211" t="s">
        <v>55</v>
      </c>
      <c r="S176" s="211" t="s">
        <v>6002</v>
      </c>
      <c r="T176" s="212" t="s">
        <v>1104</v>
      </c>
    </row>
    <row r="177" spans="1:20" ht="33.75">
      <c r="A177" s="206" t="s">
        <v>1686</v>
      </c>
      <c r="B177" s="207" t="s">
        <v>6002</v>
      </c>
      <c r="C177" s="207" t="s">
        <v>6002</v>
      </c>
      <c r="D177" s="206" t="s">
        <v>6179</v>
      </c>
      <c r="E177" s="206" t="s">
        <v>6200</v>
      </c>
      <c r="F177" s="207" t="s">
        <v>1104</v>
      </c>
      <c r="G177" s="207" t="s">
        <v>1202</v>
      </c>
      <c r="H177" s="207" t="s">
        <v>6002</v>
      </c>
      <c r="I177" s="207" t="s">
        <v>6007</v>
      </c>
      <c r="J177" s="207" t="s">
        <v>1202</v>
      </c>
      <c r="K177" s="207" t="s">
        <v>6201</v>
      </c>
      <c r="L177" s="207" t="s">
        <v>6202</v>
      </c>
      <c r="M177" s="207" t="s">
        <v>6013</v>
      </c>
      <c r="N177" s="208">
        <v>40898</v>
      </c>
      <c r="O177" s="208">
        <v>41829</v>
      </c>
      <c r="P177" s="209">
        <v>1</v>
      </c>
      <c r="Q177" s="210">
        <v>285000</v>
      </c>
      <c r="R177" s="206" t="s">
        <v>55</v>
      </c>
      <c r="S177" s="206" t="s">
        <v>6002</v>
      </c>
      <c r="T177" s="207" t="s">
        <v>1104</v>
      </c>
    </row>
    <row r="178" spans="1:20" ht="22.5">
      <c r="A178" s="201" t="s">
        <v>1687</v>
      </c>
      <c r="B178" s="207" t="s">
        <v>6002</v>
      </c>
      <c r="C178" s="207" t="s">
        <v>6002</v>
      </c>
      <c r="D178" s="206" t="s">
        <v>6179</v>
      </c>
      <c r="E178" s="206" t="s">
        <v>6203</v>
      </c>
      <c r="F178" s="207" t="s">
        <v>1104</v>
      </c>
      <c r="G178" s="207" t="s">
        <v>2997</v>
      </c>
      <c r="H178" s="207" t="s">
        <v>6002</v>
      </c>
      <c r="I178" s="207" t="s">
        <v>6007</v>
      </c>
      <c r="J178" s="207" t="s">
        <v>2997</v>
      </c>
      <c r="K178" s="207" t="s">
        <v>6204</v>
      </c>
      <c r="L178" s="207" t="s">
        <v>6205</v>
      </c>
      <c r="M178" s="207" t="s">
        <v>6013</v>
      </c>
      <c r="N178" s="208">
        <v>40898</v>
      </c>
      <c r="O178" s="208">
        <v>41829</v>
      </c>
      <c r="P178" s="209">
        <v>1</v>
      </c>
      <c r="Q178" s="210">
        <v>390000</v>
      </c>
      <c r="R178" s="206" t="s">
        <v>55</v>
      </c>
      <c r="S178" s="206" t="s">
        <v>6002</v>
      </c>
      <c r="T178" s="207" t="s">
        <v>1104</v>
      </c>
    </row>
    <row r="179" spans="1:20" ht="33.75">
      <c r="A179" s="206" t="s">
        <v>1688</v>
      </c>
      <c r="B179" s="207" t="s">
        <v>6002</v>
      </c>
      <c r="C179" s="207" t="s">
        <v>6002</v>
      </c>
      <c r="D179" s="206" t="s">
        <v>6179</v>
      </c>
      <c r="E179" s="206" t="s">
        <v>6200</v>
      </c>
      <c r="F179" s="207" t="s">
        <v>1104</v>
      </c>
      <c r="G179" s="207" t="s">
        <v>1202</v>
      </c>
      <c r="H179" s="207" t="s">
        <v>6002</v>
      </c>
      <c r="I179" s="207" t="s">
        <v>6007</v>
      </c>
      <c r="J179" s="207" t="s">
        <v>1202</v>
      </c>
      <c r="K179" s="207" t="s">
        <v>6183</v>
      </c>
      <c r="L179" s="207" t="s">
        <v>6206</v>
      </c>
      <c r="M179" s="207" t="s">
        <v>6013</v>
      </c>
      <c r="N179" s="208">
        <v>40898</v>
      </c>
      <c r="O179" s="208">
        <v>41829</v>
      </c>
      <c r="P179" s="209">
        <v>1</v>
      </c>
      <c r="Q179" s="210">
        <v>285000</v>
      </c>
      <c r="R179" s="206" t="s">
        <v>55</v>
      </c>
      <c r="S179" s="206" t="s">
        <v>6002</v>
      </c>
      <c r="T179" s="207" t="s">
        <v>1104</v>
      </c>
    </row>
    <row r="180" spans="1:20" ht="33.75">
      <c r="A180" s="201" t="s">
        <v>1689</v>
      </c>
      <c r="B180" s="212" t="s">
        <v>6002</v>
      </c>
      <c r="C180" s="212" t="s">
        <v>6002</v>
      </c>
      <c r="D180" s="211" t="s">
        <v>6179</v>
      </c>
      <c r="E180" s="211" t="s">
        <v>6200</v>
      </c>
      <c r="F180" s="212" t="s">
        <v>1104</v>
      </c>
      <c r="G180" s="212" t="s">
        <v>1202</v>
      </c>
      <c r="H180" s="212" t="s">
        <v>6002</v>
      </c>
      <c r="I180" s="212" t="s">
        <v>6007</v>
      </c>
      <c r="J180" s="212" t="s">
        <v>1202</v>
      </c>
      <c r="K180" s="212" t="s">
        <v>6133</v>
      </c>
      <c r="L180" s="212" t="s">
        <v>6134</v>
      </c>
      <c r="M180" s="212" t="s">
        <v>6013</v>
      </c>
      <c r="N180" s="213">
        <v>40898</v>
      </c>
      <c r="O180" s="213">
        <v>41829</v>
      </c>
      <c r="P180" s="214">
        <v>1</v>
      </c>
      <c r="Q180" s="215">
        <v>285000</v>
      </c>
      <c r="R180" s="211" t="s">
        <v>55</v>
      </c>
      <c r="S180" s="211" t="s">
        <v>6002</v>
      </c>
      <c r="T180" s="212" t="s">
        <v>1104</v>
      </c>
    </row>
    <row r="181" spans="1:20" ht="33.75">
      <c r="A181" s="206" t="s">
        <v>1690</v>
      </c>
      <c r="B181" s="207" t="s">
        <v>6002</v>
      </c>
      <c r="C181" s="207" t="s">
        <v>6002</v>
      </c>
      <c r="D181" s="206" t="s">
        <v>6179</v>
      </c>
      <c r="E181" s="206" t="s">
        <v>6200</v>
      </c>
      <c r="F181" s="207" t="s">
        <v>1104</v>
      </c>
      <c r="G181" s="207" t="s">
        <v>1202</v>
      </c>
      <c r="H181" s="207" t="s">
        <v>6002</v>
      </c>
      <c r="I181" s="207" t="s">
        <v>6007</v>
      </c>
      <c r="J181" s="207" t="s">
        <v>1202</v>
      </c>
      <c r="K181" s="207" t="s">
        <v>6120</v>
      </c>
      <c r="L181" s="207" t="s">
        <v>6121</v>
      </c>
      <c r="M181" s="207" t="s">
        <v>6013</v>
      </c>
      <c r="N181" s="208">
        <v>40898</v>
      </c>
      <c r="O181" s="208">
        <v>41829</v>
      </c>
      <c r="P181" s="209">
        <v>1</v>
      </c>
      <c r="Q181" s="210">
        <v>285000</v>
      </c>
      <c r="R181" s="206" t="s">
        <v>55</v>
      </c>
      <c r="S181" s="206" t="s">
        <v>6002</v>
      </c>
      <c r="T181" s="207" t="s">
        <v>1104</v>
      </c>
    </row>
    <row r="182" spans="1:20" ht="22.5">
      <c r="A182" s="201" t="s">
        <v>1691</v>
      </c>
      <c r="B182" s="212" t="s">
        <v>6002</v>
      </c>
      <c r="C182" s="212" t="s">
        <v>6002</v>
      </c>
      <c r="D182" s="211" t="s">
        <v>6179</v>
      </c>
      <c r="E182" s="211" t="s">
        <v>6203</v>
      </c>
      <c r="F182" s="212" t="s">
        <v>1104</v>
      </c>
      <c r="G182" s="212" t="s">
        <v>2997</v>
      </c>
      <c r="H182" s="212" t="s">
        <v>6002</v>
      </c>
      <c r="I182" s="212" t="s">
        <v>6007</v>
      </c>
      <c r="J182" s="212" t="s">
        <v>2997</v>
      </c>
      <c r="K182" s="212" t="s">
        <v>6204</v>
      </c>
      <c r="L182" s="212" t="s">
        <v>6207</v>
      </c>
      <c r="M182" s="212" t="s">
        <v>6013</v>
      </c>
      <c r="N182" s="213">
        <v>40954</v>
      </c>
      <c r="O182" s="213">
        <v>41829</v>
      </c>
      <c r="P182" s="214">
        <v>1</v>
      </c>
      <c r="Q182" s="215">
        <v>625000</v>
      </c>
      <c r="R182" s="211" t="s">
        <v>55</v>
      </c>
      <c r="S182" s="211" t="s">
        <v>6002</v>
      </c>
      <c r="T182" s="212" t="s">
        <v>1104</v>
      </c>
    </row>
    <row r="183" spans="1:20" ht="22.5">
      <c r="A183" s="201" t="s">
        <v>1692</v>
      </c>
      <c r="B183" s="212" t="s">
        <v>6002</v>
      </c>
      <c r="C183" s="212" t="s">
        <v>6002</v>
      </c>
      <c r="D183" s="211" t="s">
        <v>6179</v>
      </c>
      <c r="E183" s="211" t="s">
        <v>6208</v>
      </c>
      <c r="F183" s="212" t="s">
        <v>1104</v>
      </c>
      <c r="G183" s="212" t="s">
        <v>3736</v>
      </c>
      <c r="H183" s="212" t="s">
        <v>6002</v>
      </c>
      <c r="I183" s="212" t="s">
        <v>6007</v>
      </c>
      <c r="J183" s="212" t="s">
        <v>3736</v>
      </c>
      <c r="K183" s="212" t="s">
        <v>6209</v>
      </c>
      <c r="L183" s="212" t="s">
        <v>6210</v>
      </c>
      <c r="M183" s="212" t="s">
        <v>6013</v>
      </c>
      <c r="N183" s="213">
        <v>40974</v>
      </c>
      <c r="O183" s="213">
        <v>41829</v>
      </c>
      <c r="P183" s="214">
        <v>1</v>
      </c>
      <c r="Q183" s="215">
        <v>290000</v>
      </c>
      <c r="R183" s="211" t="s">
        <v>55</v>
      </c>
      <c r="S183" s="211" t="s">
        <v>6002</v>
      </c>
      <c r="T183" s="212" t="s">
        <v>1104</v>
      </c>
    </row>
    <row r="184" spans="1:20" ht="22.5">
      <c r="A184" s="206" t="s">
        <v>1693</v>
      </c>
      <c r="B184" s="207" t="s">
        <v>6002</v>
      </c>
      <c r="C184" s="207" t="s">
        <v>6002</v>
      </c>
      <c r="D184" s="206" t="s">
        <v>6179</v>
      </c>
      <c r="E184" s="206" t="s">
        <v>6208</v>
      </c>
      <c r="F184" s="207" t="s">
        <v>1104</v>
      </c>
      <c r="G184" s="207" t="s">
        <v>3736</v>
      </c>
      <c r="H184" s="207" t="s">
        <v>6002</v>
      </c>
      <c r="I184" s="207" t="s">
        <v>6007</v>
      </c>
      <c r="J184" s="207" t="s">
        <v>3736</v>
      </c>
      <c r="K184" s="207" t="s">
        <v>6211</v>
      </c>
      <c r="L184" s="207" t="s">
        <v>6212</v>
      </c>
      <c r="M184" s="207" t="s">
        <v>6013</v>
      </c>
      <c r="N184" s="208">
        <v>40974</v>
      </c>
      <c r="O184" s="208">
        <v>41829</v>
      </c>
      <c r="P184" s="209">
        <v>1</v>
      </c>
      <c r="Q184" s="210">
        <v>290000</v>
      </c>
      <c r="R184" s="206" t="s">
        <v>55</v>
      </c>
      <c r="S184" s="206" t="s">
        <v>6002</v>
      </c>
      <c r="T184" s="207" t="s">
        <v>1104</v>
      </c>
    </row>
    <row r="185" spans="1:20" ht="22.5">
      <c r="A185" s="201" t="s">
        <v>1694</v>
      </c>
      <c r="B185" s="207" t="s">
        <v>6002</v>
      </c>
      <c r="C185" s="207" t="s">
        <v>6002</v>
      </c>
      <c r="D185" s="206" t="s">
        <v>6179</v>
      </c>
      <c r="E185" s="206" t="s">
        <v>6208</v>
      </c>
      <c r="F185" s="207" t="s">
        <v>1104</v>
      </c>
      <c r="G185" s="207" t="s">
        <v>3736</v>
      </c>
      <c r="H185" s="207" t="s">
        <v>6002</v>
      </c>
      <c r="I185" s="207" t="s">
        <v>6007</v>
      </c>
      <c r="J185" s="207" t="s">
        <v>3736</v>
      </c>
      <c r="K185" s="207" t="s">
        <v>6204</v>
      </c>
      <c r="L185" s="207" t="s">
        <v>6213</v>
      </c>
      <c r="M185" s="207" t="s">
        <v>6013</v>
      </c>
      <c r="N185" s="208">
        <v>40974</v>
      </c>
      <c r="O185" s="208">
        <v>41829</v>
      </c>
      <c r="P185" s="209">
        <v>1</v>
      </c>
      <c r="Q185" s="210">
        <v>290000</v>
      </c>
      <c r="R185" s="206" t="s">
        <v>55</v>
      </c>
      <c r="S185" s="206" t="s">
        <v>6002</v>
      </c>
      <c r="T185" s="207" t="s">
        <v>1104</v>
      </c>
    </row>
    <row r="186" spans="1:20" ht="22.5">
      <c r="A186" s="206" t="s">
        <v>1695</v>
      </c>
      <c r="B186" s="212" t="s">
        <v>6002</v>
      </c>
      <c r="C186" s="212" t="s">
        <v>6002</v>
      </c>
      <c r="D186" s="211" t="s">
        <v>6179</v>
      </c>
      <c r="E186" s="211" t="s">
        <v>6208</v>
      </c>
      <c r="F186" s="212" t="s">
        <v>1104</v>
      </c>
      <c r="G186" s="212" t="s">
        <v>3736</v>
      </c>
      <c r="H186" s="212" t="s">
        <v>6002</v>
      </c>
      <c r="I186" s="212" t="s">
        <v>6007</v>
      </c>
      <c r="J186" s="212" t="s">
        <v>3736</v>
      </c>
      <c r="K186" s="212" t="s">
        <v>6194</v>
      </c>
      <c r="L186" s="212" t="s">
        <v>6195</v>
      </c>
      <c r="M186" s="212" t="s">
        <v>6013</v>
      </c>
      <c r="N186" s="213">
        <v>40974</v>
      </c>
      <c r="O186" s="213">
        <v>41829</v>
      </c>
      <c r="P186" s="214">
        <v>1</v>
      </c>
      <c r="Q186" s="215">
        <v>290000</v>
      </c>
      <c r="R186" s="211" t="s">
        <v>55</v>
      </c>
      <c r="S186" s="211" t="s">
        <v>6002</v>
      </c>
      <c r="T186" s="212" t="s">
        <v>1104</v>
      </c>
    </row>
    <row r="187" spans="1:20" ht="22.5">
      <c r="A187" s="201" t="s">
        <v>1696</v>
      </c>
      <c r="B187" s="207" t="s">
        <v>6002</v>
      </c>
      <c r="C187" s="207" t="s">
        <v>6002</v>
      </c>
      <c r="D187" s="206" t="s">
        <v>6179</v>
      </c>
      <c r="E187" s="206" t="s">
        <v>6208</v>
      </c>
      <c r="F187" s="207" t="s">
        <v>1104</v>
      </c>
      <c r="G187" s="207" t="s">
        <v>3736</v>
      </c>
      <c r="H187" s="207" t="s">
        <v>6002</v>
      </c>
      <c r="I187" s="207" t="s">
        <v>6007</v>
      </c>
      <c r="J187" s="207" t="s">
        <v>3736</v>
      </c>
      <c r="K187" s="207" t="s">
        <v>6194</v>
      </c>
      <c r="L187" s="207" t="s">
        <v>6195</v>
      </c>
      <c r="M187" s="207" t="s">
        <v>6013</v>
      </c>
      <c r="N187" s="208">
        <v>40974</v>
      </c>
      <c r="O187" s="208">
        <v>41829</v>
      </c>
      <c r="P187" s="209">
        <v>1</v>
      </c>
      <c r="Q187" s="210">
        <v>290000</v>
      </c>
      <c r="R187" s="206" t="s">
        <v>55</v>
      </c>
      <c r="S187" s="206" t="s">
        <v>6002</v>
      </c>
      <c r="T187" s="207" t="s">
        <v>1104</v>
      </c>
    </row>
    <row r="188" spans="1:20" ht="22.5">
      <c r="A188" s="206" t="s">
        <v>1697</v>
      </c>
      <c r="B188" s="212" t="s">
        <v>6002</v>
      </c>
      <c r="C188" s="212" t="s">
        <v>6002</v>
      </c>
      <c r="D188" s="211" t="s">
        <v>6179</v>
      </c>
      <c r="E188" s="211" t="s">
        <v>6208</v>
      </c>
      <c r="F188" s="212" t="s">
        <v>1104</v>
      </c>
      <c r="G188" s="212" t="s">
        <v>3736</v>
      </c>
      <c r="H188" s="212" t="s">
        <v>6002</v>
      </c>
      <c r="I188" s="212" t="s">
        <v>6007</v>
      </c>
      <c r="J188" s="212" t="s">
        <v>3736</v>
      </c>
      <c r="K188" s="212" t="s">
        <v>6194</v>
      </c>
      <c r="L188" s="212" t="s">
        <v>6195</v>
      </c>
      <c r="M188" s="212" t="s">
        <v>6013</v>
      </c>
      <c r="N188" s="213">
        <v>40974</v>
      </c>
      <c r="O188" s="213">
        <v>41829</v>
      </c>
      <c r="P188" s="214">
        <v>1</v>
      </c>
      <c r="Q188" s="215">
        <v>290000</v>
      </c>
      <c r="R188" s="211" t="s">
        <v>55</v>
      </c>
      <c r="S188" s="211" t="s">
        <v>6002</v>
      </c>
      <c r="T188" s="212" t="s">
        <v>1104</v>
      </c>
    </row>
    <row r="189" spans="1:20" ht="22.5">
      <c r="A189" s="201" t="s">
        <v>1698</v>
      </c>
      <c r="B189" s="207" t="s">
        <v>6002</v>
      </c>
      <c r="C189" s="207" t="s">
        <v>6002</v>
      </c>
      <c r="D189" s="206" t="s">
        <v>6179</v>
      </c>
      <c r="E189" s="206" t="s">
        <v>6208</v>
      </c>
      <c r="F189" s="207" t="s">
        <v>1104</v>
      </c>
      <c r="G189" s="207" t="s">
        <v>3736</v>
      </c>
      <c r="H189" s="207" t="s">
        <v>6002</v>
      </c>
      <c r="I189" s="207" t="s">
        <v>6007</v>
      </c>
      <c r="J189" s="207" t="s">
        <v>3736</v>
      </c>
      <c r="K189" s="207" t="s">
        <v>6194</v>
      </c>
      <c r="L189" s="207" t="s">
        <v>6195</v>
      </c>
      <c r="M189" s="207" t="s">
        <v>6013</v>
      </c>
      <c r="N189" s="208">
        <v>40974</v>
      </c>
      <c r="O189" s="208">
        <v>41829</v>
      </c>
      <c r="P189" s="209">
        <v>1</v>
      </c>
      <c r="Q189" s="210">
        <v>290000</v>
      </c>
      <c r="R189" s="206" t="s">
        <v>55</v>
      </c>
      <c r="S189" s="206" t="s">
        <v>6002</v>
      </c>
      <c r="T189" s="207" t="s">
        <v>1104</v>
      </c>
    </row>
    <row r="190" spans="1:20" ht="22.5">
      <c r="A190" s="206" t="s">
        <v>1699</v>
      </c>
      <c r="B190" s="212" t="s">
        <v>6002</v>
      </c>
      <c r="C190" s="212" t="s">
        <v>6002</v>
      </c>
      <c r="D190" s="211" t="s">
        <v>6179</v>
      </c>
      <c r="E190" s="211" t="s">
        <v>6208</v>
      </c>
      <c r="F190" s="212" t="s">
        <v>1104</v>
      </c>
      <c r="G190" s="212" t="s">
        <v>3736</v>
      </c>
      <c r="H190" s="212" t="s">
        <v>6002</v>
      </c>
      <c r="I190" s="212" t="s">
        <v>6007</v>
      </c>
      <c r="J190" s="212" t="s">
        <v>3736</v>
      </c>
      <c r="K190" s="212" t="s">
        <v>6194</v>
      </c>
      <c r="L190" s="212" t="s">
        <v>6195</v>
      </c>
      <c r="M190" s="212" t="s">
        <v>6013</v>
      </c>
      <c r="N190" s="213">
        <v>40974</v>
      </c>
      <c r="O190" s="213">
        <v>41829</v>
      </c>
      <c r="P190" s="214">
        <v>1</v>
      </c>
      <c r="Q190" s="215">
        <v>290000</v>
      </c>
      <c r="R190" s="211" t="s">
        <v>55</v>
      </c>
      <c r="S190" s="211" t="s">
        <v>6002</v>
      </c>
      <c r="T190" s="212" t="s">
        <v>1104</v>
      </c>
    </row>
    <row r="191" spans="1:20" ht="22.5">
      <c r="A191" s="201" t="s">
        <v>1700</v>
      </c>
      <c r="B191" s="207" t="s">
        <v>6002</v>
      </c>
      <c r="C191" s="207" t="s">
        <v>6002</v>
      </c>
      <c r="D191" s="206" t="s">
        <v>6179</v>
      </c>
      <c r="E191" s="206" t="s">
        <v>6214</v>
      </c>
      <c r="F191" s="207" t="s">
        <v>1104</v>
      </c>
      <c r="G191" s="207" t="s">
        <v>3287</v>
      </c>
      <c r="H191" s="207" t="s">
        <v>6002</v>
      </c>
      <c r="I191" s="207" t="s">
        <v>6007</v>
      </c>
      <c r="J191" s="207" t="s">
        <v>3287</v>
      </c>
      <c r="K191" s="207" t="s">
        <v>6177</v>
      </c>
      <c r="L191" s="207" t="s">
        <v>6215</v>
      </c>
      <c r="M191" s="207" t="s">
        <v>6013</v>
      </c>
      <c r="N191" s="208">
        <v>41068</v>
      </c>
      <c r="O191" s="208">
        <v>41829</v>
      </c>
      <c r="P191" s="209">
        <v>1</v>
      </c>
      <c r="Q191" s="210">
        <v>188450</v>
      </c>
      <c r="R191" s="206" t="s">
        <v>55</v>
      </c>
      <c r="S191" s="206" t="s">
        <v>6002</v>
      </c>
      <c r="T191" s="207" t="s">
        <v>1104</v>
      </c>
    </row>
    <row r="192" spans="1:20" ht="22.5">
      <c r="A192" s="201" t="s">
        <v>1701</v>
      </c>
      <c r="B192" s="212" t="s">
        <v>6002</v>
      </c>
      <c r="C192" s="212" t="s">
        <v>6002</v>
      </c>
      <c r="D192" s="211" t="s">
        <v>6179</v>
      </c>
      <c r="E192" s="211" t="s">
        <v>6216</v>
      </c>
      <c r="F192" s="212" t="s">
        <v>1104</v>
      </c>
      <c r="G192" s="212" t="s">
        <v>3106</v>
      </c>
      <c r="H192" s="212" t="s">
        <v>6002</v>
      </c>
      <c r="I192" s="212" t="s">
        <v>6007</v>
      </c>
      <c r="J192" s="212" t="s">
        <v>3106</v>
      </c>
      <c r="K192" s="212" t="s">
        <v>6204</v>
      </c>
      <c r="L192" s="212" t="s">
        <v>6217</v>
      </c>
      <c r="M192" s="212" t="s">
        <v>6013</v>
      </c>
      <c r="N192" s="213">
        <v>41068</v>
      </c>
      <c r="O192" s="213">
        <v>41829</v>
      </c>
      <c r="P192" s="214">
        <v>1</v>
      </c>
      <c r="Q192" s="215">
        <v>225700</v>
      </c>
      <c r="R192" s="211" t="s">
        <v>55</v>
      </c>
      <c r="S192" s="211" t="s">
        <v>6002</v>
      </c>
      <c r="T192" s="212" t="s">
        <v>1104</v>
      </c>
    </row>
    <row r="193" spans="1:20" ht="22.5">
      <c r="A193" s="206" t="s">
        <v>1702</v>
      </c>
      <c r="B193" s="207" t="s">
        <v>6002</v>
      </c>
      <c r="C193" s="207" t="s">
        <v>6002</v>
      </c>
      <c r="D193" s="206" t="s">
        <v>6179</v>
      </c>
      <c r="E193" s="206" t="s">
        <v>6216</v>
      </c>
      <c r="F193" s="207" t="s">
        <v>1104</v>
      </c>
      <c r="G193" s="207" t="s">
        <v>3106</v>
      </c>
      <c r="H193" s="207" t="s">
        <v>6002</v>
      </c>
      <c r="I193" s="207" t="s">
        <v>6007</v>
      </c>
      <c r="J193" s="207" t="s">
        <v>3106</v>
      </c>
      <c r="K193" s="207" t="s">
        <v>6204</v>
      </c>
      <c r="L193" s="207" t="s">
        <v>6217</v>
      </c>
      <c r="M193" s="207" t="s">
        <v>6013</v>
      </c>
      <c r="N193" s="208">
        <v>41068</v>
      </c>
      <c r="O193" s="208">
        <v>41829</v>
      </c>
      <c r="P193" s="209">
        <v>1</v>
      </c>
      <c r="Q193" s="210">
        <v>225700</v>
      </c>
      <c r="R193" s="206" t="s">
        <v>55</v>
      </c>
      <c r="S193" s="206" t="s">
        <v>6002</v>
      </c>
      <c r="T193" s="207" t="s">
        <v>1104</v>
      </c>
    </row>
    <row r="194" spans="1:20" ht="22.5">
      <c r="A194" s="201" t="s">
        <v>1703</v>
      </c>
      <c r="B194" s="212" t="s">
        <v>6002</v>
      </c>
      <c r="C194" s="212" t="s">
        <v>6002</v>
      </c>
      <c r="D194" s="211" t="s">
        <v>6179</v>
      </c>
      <c r="E194" s="211" t="s">
        <v>6216</v>
      </c>
      <c r="F194" s="212" t="s">
        <v>1104</v>
      </c>
      <c r="G194" s="212" t="s">
        <v>3106</v>
      </c>
      <c r="H194" s="212" t="s">
        <v>6002</v>
      </c>
      <c r="I194" s="212" t="s">
        <v>6007</v>
      </c>
      <c r="J194" s="212" t="s">
        <v>3106</v>
      </c>
      <c r="K194" s="212" t="s">
        <v>6204</v>
      </c>
      <c r="L194" s="212" t="s">
        <v>6217</v>
      </c>
      <c r="M194" s="212" t="s">
        <v>6013</v>
      </c>
      <c r="N194" s="213">
        <v>41068</v>
      </c>
      <c r="O194" s="213">
        <v>41829</v>
      </c>
      <c r="P194" s="214">
        <v>1</v>
      </c>
      <c r="Q194" s="215">
        <v>225700</v>
      </c>
      <c r="R194" s="211" t="s">
        <v>55</v>
      </c>
      <c r="S194" s="211" t="s">
        <v>6002</v>
      </c>
      <c r="T194" s="212" t="s">
        <v>1104</v>
      </c>
    </row>
    <row r="195" spans="1:20" ht="22.5">
      <c r="A195" s="206" t="s">
        <v>1704</v>
      </c>
      <c r="B195" s="207" t="s">
        <v>6002</v>
      </c>
      <c r="C195" s="207" t="s">
        <v>6002</v>
      </c>
      <c r="D195" s="206" t="s">
        <v>6179</v>
      </c>
      <c r="E195" s="206" t="s">
        <v>6216</v>
      </c>
      <c r="F195" s="207" t="s">
        <v>1104</v>
      </c>
      <c r="G195" s="207" t="s">
        <v>3106</v>
      </c>
      <c r="H195" s="207" t="s">
        <v>6002</v>
      </c>
      <c r="I195" s="207" t="s">
        <v>6007</v>
      </c>
      <c r="J195" s="207" t="s">
        <v>3106</v>
      </c>
      <c r="K195" s="207" t="s">
        <v>6204</v>
      </c>
      <c r="L195" s="207" t="s">
        <v>6217</v>
      </c>
      <c r="M195" s="207" t="s">
        <v>6013</v>
      </c>
      <c r="N195" s="208">
        <v>41068</v>
      </c>
      <c r="O195" s="208">
        <v>41829</v>
      </c>
      <c r="P195" s="209">
        <v>1</v>
      </c>
      <c r="Q195" s="210">
        <v>225700</v>
      </c>
      <c r="R195" s="206" t="s">
        <v>55</v>
      </c>
      <c r="S195" s="206" t="s">
        <v>6002</v>
      </c>
      <c r="T195" s="207" t="s">
        <v>1104</v>
      </c>
    </row>
    <row r="196" spans="1:20" ht="22.5">
      <c r="A196" s="201" t="s">
        <v>1705</v>
      </c>
      <c r="B196" s="207" t="s">
        <v>6002</v>
      </c>
      <c r="C196" s="207" t="s">
        <v>6002</v>
      </c>
      <c r="D196" s="206" t="s">
        <v>6179</v>
      </c>
      <c r="E196" s="206" t="s">
        <v>6218</v>
      </c>
      <c r="F196" s="207" t="s">
        <v>1104</v>
      </c>
      <c r="G196" s="207" t="s">
        <v>3309</v>
      </c>
      <c r="H196" s="207" t="s">
        <v>6002</v>
      </c>
      <c r="I196" s="207" t="s">
        <v>6007</v>
      </c>
      <c r="J196" s="207" t="s">
        <v>3309</v>
      </c>
      <c r="K196" s="207" t="s">
        <v>6204</v>
      </c>
      <c r="L196" s="207" t="s">
        <v>6219</v>
      </c>
      <c r="M196" s="207" t="s">
        <v>6013</v>
      </c>
      <c r="N196" s="208">
        <v>41081</v>
      </c>
      <c r="O196" s="208">
        <v>41829</v>
      </c>
      <c r="P196" s="209">
        <v>1</v>
      </c>
      <c r="Q196" s="210">
        <v>173240</v>
      </c>
      <c r="R196" s="206" t="s">
        <v>55</v>
      </c>
      <c r="S196" s="206" t="s">
        <v>6002</v>
      </c>
      <c r="T196" s="207" t="s">
        <v>1104</v>
      </c>
    </row>
    <row r="197" spans="1:20" ht="22.5">
      <c r="A197" s="206" t="s">
        <v>1706</v>
      </c>
      <c r="B197" s="207" t="s">
        <v>6002</v>
      </c>
      <c r="C197" s="207" t="s">
        <v>6002</v>
      </c>
      <c r="D197" s="206" t="s">
        <v>6179</v>
      </c>
      <c r="E197" s="206" t="s">
        <v>6189</v>
      </c>
      <c r="F197" s="207" t="s">
        <v>1104</v>
      </c>
      <c r="G197" s="207" t="s">
        <v>3024</v>
      </c>
      <c r="H197" s="207" t="s">
        <v>6002</v>
      </c>
      <c r="I197" s="207" t="s">
        <v>6007</v>
      </c>
      <c r="J197" s="207" t="s">
        <v>3024</v>
      </c>
      <c r="K197" s="207" t="s">
        <v>6204</v>
      </c>
      <c r="L197" s="207" t="s">
        <v>6220</v>
      </c>
      <c r="M197" s="207" t="s">
        <v>6013</v>
      </c>
      <c r="N197" s="208">
        <v>41085</v>
      </c>
      <c r="O197" s="208">
        <v>41829</v>
      </c>
      <c r="P197" s="209">
        <v>1</v>
      </c>
      <c r="Q197" s="210">
        <v>176000</v>
      </c>
      <c r="R197" s="206" t="s">
        <v>55</v>
      </c>
      <c r="S197" s="206" t="s">
        <v>6002</v>
      </c>
      <c r="T197" s="207" t="s">
        <v>1104</v>
      </c>
    </row>
    <row r="198" spans="1:20" ht="22.5">
      <c r="A198" s="201" t="s">
        <v>1707</v>
      </c>
      <c r="B198" s="212" t="s">
        <v>6002</v>
      </c>
      <c r="C198" s="212" t="s">
        <v>6002</v>
      </c>
      <c r="D198" s="211" t="s">
        <v>6179</v>
      </c>
      <c r="E198" s="211" t="s">
        <v>6221</v>
      </c>
      <c r="F198" s="212" t="s">
        <v>1104</v>
      </c>
      <c r="G198" s="212" t="s">
        <v>3244</v>
      </c>
      <c r="H198" s="212" t="s">
        <v>6002</v>
      </c>
      <c r="I198" s="212" t="s">
        <v>6007</v>
      </c>
      <c r="J198" s="212" t="s">
        <v>3244</v>
      </c>
      <c r="K198" s="212" t="s">
        <v>6177</v>
      </c>
      <c r="L198" s="212" t="s">
        <v>6222</v>
      </c>
      <c r="M198" s="212" t="s">
        <v>6013</v>
      </c>
      <c r="N198" s="213">
        <v>41085</v>
      </c>
      <c r="O198" s="213">
        <v>41829</v>
      </c>
      <c r="P198" s="214">
        <v>1</v>
      </c>
      <c r="Q198" s="215">
        <v>497600</v>
      </c>
      <c r="R198" s="211" t="s">
        <v>55</v>
      </c>
      <c r="S198" s="211" t="s">
        <v>6002</v>
      </c>
      <c r="T198" s="212" t="s">
        <v>1104</v>
      </c>
    </row>
    <row r="199" spans="1:20" ht="22.5">
      <c r="A199" s="206" t="s">
        <v>1708</v>
      </c>
      <c r="B199" s="207" t="s">
        <v>6002</v>
      </c>
      <c r="C199" s="207" t="s">
        <v>6002</v>
      </c>
      <c r="D199" s="206" t="s">
        <v>6179</v>
      </c>
      <c r="E199" s="206" t="s">
        <v>6223</v>
      </c>
      <c r="F199" s="207" t="s">
        <v>1104</v>
      </c>
      <c r="G199" s="207" t="s">
        <v>6224</v>
      </c>
      <c r="H199" s="207" t="s">
        <v>6002</v>
      </c>
      <c r="I199" s="207" t="s">
        <v>6007</v>
      </c>
      <c r="J199" s="207" t="s">
        <v>6224</v>
      </c>
      <c r="K199" s="207" t="s">
        <v>6183</v>
      </c>
      <c r="L199" s="207" t="s">
        <v>6206</v>
      </c>
      <c r="M199" s="207" t="s">
        <v>6013</v>
      </c>
      <c r="N199" s="208">
        <v>41085</v>
      </c>
      <c r="O199" s="208">
        <v>41829</v>
      </c>
      <c r="P199" s="209">
        <v>1</v>
      </c>
      <c r="Q199" s="210">
        <v>243000</v>
      </c>
      <c r="R199" s="206" t="s">
        <v>55</v>
      </c>
      <c r="S199" s="206" t="s">
        <v>6002</v>
      </c>
      <c r="T199" s="207" t="s">
        <v>1104</v>
      </c>
    </row>
    <row r="200" spans="1:20" ht="22.5">
      <c r="A200" s="201" t="s">
        <v>1709</v>
      </c>
      <c r="B200" s="212" t="s">
        <v>6002</v>
      </c>
      <c r="C200" s="212" t="s">
        <v>6002</v>
      </c>
      <c r="D200" s="211" t="s">
        <v>6179</v>
      </c>
      <c r="E200" s="211" t="s">
        <v>6193</v>
      </c>
      <c r="F200" s="212" t="s">
        <v>1104</v>
      </c>
      <c r="G200" s="212" t="s">
        <v>3219</v>
      </c>
      <c r="H200" s="212" t="s">
        <v>6002</v>
      </c>
      <c r="I200" s="212" t="s">
        <v>6007</v>
      </c>
      <c r="J200" s="212" t="s">
        <v>3219</v>
      </c>
      <c r="K200" s="212" t="s">
        <v>6183</v>
      </c>
      <c r="L200" s="212" t="s">
        <v>6206</v>
      </c>
      <c r="M200" s="212" t="s">
        <v>6013</v>
      </c>
      <c r="N200" s="213">
        <v>41085</v>
      </c>
      <c r="O200" s="213">
        <v>41829</v>
      </c>
      <c r="P200" s="214">
        <v>1</v>
      </c>
      <c r="Q200" s="215">
        <v>217000</v>
      </c>
      <c r="R200" s="211" t="s">
        <v>55</v>
      </c>
      <c r="S200" s="211" t="s">
        <v>6002</v>
      </c>
      <c r="T200" s="212" t="s">
        <v>1104</v>
      </c>
    </row>
    <row r="201" spans="1:20" ht="22.5">
      <c r="A201" s="201" t="s">
        <v>1710</v>
      </c>
      <c r="B201" s="212" t="s">
        <v>6002</v>
      </c>
      <c r="C201" s="212" t="s">
        <v>6002</v>
      </c>
      <c r="D201" s="211" t="s">
        <v>6179</v>
      </c>
      <c r="E201" s="211" t="s">
        <v>6189</v>
      </c>
      <c r="F201" s="212" t="s">
        <v>1104</v>
      </c>
      <c r="G201" s="212" t="s">
        <v>3024</v>
      </c>
      <c r="H201" s="212" t="s">
        <v>6002</v>
      </c>
      <c r="I201" s="212" t="s">
        <v>6007</v>
      </c>
      <c r="J201" s="212" t="s">
        <v>3024</v>
      </c>
      <c r="K201" s="212" t="s">
        <v>6183</v>
      </c>
      <c r="L201" s="212" t="s">
        <v>6225</v>
      </c>
      <c r="M201" s="212" t="s">
        <v>6013</v>
      </c>
      <c r="N201" s="213">
        <v>41085</v>
      </c>
      <c r="O201" s="213">
        <v>41829</v>
      </c>
      <c r="P201" s="214">
        <v>1</v>
      </c>
      <c r="Q201" s="215">
        <v>176000</v>
      </c>
      <c r="R201" s="211" t="s">
        <v>55</v>
      </c>
      <c r="S201" s="211" t="s">
        <v>6002</v>
      </c>
      <c r="T201" s="212" t="s">
        <v>1104</v>
      </c>
    </row>
    <row r="202" spans="1:20" ht="22.5">
      <c r="A202" s="206" t="s">
        <v>1711</v>
      </c>
      <c r="B202" s="212" t="s">
        <v>6002</v>
      </c>
      <c r="C202" s="212" t="s">
        <v>6002</v>
      </c>
      <c r="D202" s="211" t="s">
        <v>6179</v>
      </c>
      <c r="E202" s="211" t="s">
        <v>6189</v>
      </c>
      <c r="F202" s="212" t="s">
        <v>1104</v>
      </c>
      <c r="G202" s="212" t="s">
        <v>3024</v>
      </c>
      <c r="H202" s="212" t="s">
        <v>6002</v>
      </c>
      <c r="I202" s="212" t="s">
        <v>6007</v>
      </c>
      <c r="J202" s="212" t="s">
        <v>3024</v>
      </c>
      <c r="K202" s="212" t="s">
        <v>6194</v>
      </c>
      <c r="L202" s="212" t="s">
        <v>6226</v>
      </c>
      <c r="M202" s="212" t="s">
        <v>6013</v>
      </c>
      <c r="N202" s="213">
        <v>41085</v>
      </c>
      <c r="O202" s="213">
        <v>41829</v>
      </c>
      <c r="P202" s="214">
        <v>1</v>
      </c>
      <c r="Q202" s="215">
        <v>176000</v>
      </c>
      <c r="R202" s="211" t="s">
        <v>55</v>
      </c>
      <c r="S202" s="211" t="s">
        <v>6002</v>
      </c>
      <c r="T202" s="212" t="s">
        <v>1104</v>
      </c>
    </row>
    <row r="203" spans="1:20" ht="22.5">
      <c r="A203" s="201" t="s">
        <v>1712</v>
      </c>
      <c r="B203" s="212" t="s">
        <v>6002</v>
      </c>
      <c r="C203" s="212" t="s">
        <v>6002</v>
      </c>
      <c r="D203" s="211" t="s">
        <v>6179</v>
      </c>
      <c r="E203" s="211" t="s">
        <v>6203</v>
      </c>
      <c r="F203" s="212" t="s">
        <v>1104</v>
      </c>
      <c r="G203" s="212" t="s">
        <v>2997</v>
      </c>
      <c r="H203" s="212" t="s">
        <v>6002</v>
      </c>
      <c r="I203" s="212" t="s">
        <v>6007</v>
      </c>
      <c r="J203" s="212" t="s">
        <v>2997</v>
      </c>
      <c r="K203" s="212" t="s">
        <v>6190</v>
      </c>
      <c r="L203" s="212" t="s">
        <v>6227</v>
      </c>
      <c r="M203" s="212" t="s">
        <v>6013</v>
      </c>
      <c r="N203" s="213">
        <v>41085</v>
      </c>
      <c r="O203" s="213">
        <v>41829</v>
      </c>
      <c r="P203" s="214">
        <v>1</v>
      </c>
      <c r="Q203" s="215">
        <v>354789</v>
      </c>
      <c r="R203" s="211" t="s">
        <v>55</v>
      </c>
      <c r="S203" s="211" t="s">
        <v>6002</v>
      </c>
      <c r="T203" s="212" t="s">
        <v>1104</v>
      </c>
    </row>
    <row r="204" spans="1:20" ht="22.5">
      <c r="A204" s="206" t="s">
        <v>1713</v>
      </c>
      <c r="B204" s="212" t="s">
        <v>6002</v>
      </c>
      <c r="C204" s="212" t="s">
        <v>6002</v>
      </c>
      <c r="D204" s="211" t="s">
        <v>6179</v>
      </c>
      <c r="E204" s="211" t="s">
        <v>6228</v>
      </c>
      <c r="F204" s="212" t="s">
        <v>1104</v>
      </c>
      <c r="G204" s="212" t="s">
        <v>2936</v>
      </c>
      <c r="H204" s="212" t="s">
        <v>6002</v>
      </c>
      <c r="I204" s="212" t="s">
        <v>6007</v>
      </c>
      <c r="J204" s="212" t="s">
        <v>2936</v>
      </c>
      <c r="K204" s="212" t="s">
        <v>6190</v>
      </c>
      <c r="L204" s="212" t="s">
        <v>6229</v>
      </c>
      <c r="M204" s="212" t="s">
        <v>6013</v>
      </c>
      <c r="N204" s="213">
        <v>41085</v>
      </c>
      <c r="O204" s="213">
        <v>41829</v>
      </c>
      <c r="P204" s="214">
        <v>1</v>
      </c>
      <c r="Q204" s="215">
        <v>255100</v>
      </c>
      <c r="R204" s="211" t="s">
        <v>55</v>
      </c>
      <c r="S204" s="211" t="s">
        <v>6002</v>
      </c>
      <c r="T204" s="212" t="s">
        <v>1104</v>
      </c>
    </row>
    <row r="205" spans="1:20" ht="22.5">
      <c r="A205" s="201" t="s">
        <v>1714</v>
      </c>
      <c r="B205" s="207" t="s">
        <v>6002</v>
      </c>
      <c r="C205" s="207" t="s">
        <v>6002</v>
      </c>
      <c r="D205" s="206" t="s">
        <v>6179</v>
      </c>
      <c r="E205" s="206" t="s">
        <v>6228</v>
      </c>
      <c r="F205" s="207" t="s">
        <v>1104</v>
      </c>
      <c r="G205" s="207" t="s">
        <v>2936</v>
      </c>
      <c r="H205" s="207" t="s">
        <v>6002</v>
      </c>
      <c r="I205" s="207" t="s">
        <v>6007</v>
      </c>
      <c r="J205" s="207" t="s">
        <v>2936</v>
      </c>
      <c r="K205" s="207" t="s">
        <v>6190</v>
      </c>
      <c r="L205" s="207" t="s">
        <v>6229</v>
      </c>
      <c r="M205" s="207" t="s">
        <v>6013</v>
      </c>
      <c r="N205" s="208">
        <v>41085</v>
      </c>
      <c r="O205" s="208">
        <v>41829</v>
      </c>
      <c r="P205" s="209">
        <v>1</v>
      </c>
      <c r="Q205" s="210">
        <v>255100</v>
      </c>
      <c r="R205" s="206" t="s">
        <v>55</v>
      </c>
      <c r="S205" s="206" t="s">
        <v>6002</v>
      </c>
      <c r="T205" s="207" t="s">
        <v>1104</v>
      </c>
    </row>
    <row r="206" spans="1:20" ht="22.5">
      <c r="A206" s="206" t="s">
        <v>1715</v>
      </c>
      <c r="B206" s="207" t="s">
        <v>6002</v>
      </c>
      <c r="C206" s="207" t="s">
        <v>6002</v>
      </c>
      <c r="D206" s="206" t="s">
        <v>6179</v>
      </c>
      <c r="E206" s="206" t="s">
        <v>6203</v>
      </c>
      <c r="F206" s="207" t="s">
        <v>1104</v>
      </c>
      <c r="G206" s="207" t="s">
        <v>2997</v>
      </c>
      <c r="H206" s="207" t="s">
        <v>6002</v>
      </c>
      <c r="I206" s="207" t="s">
        <v>6007</v>
      </c>
      <c r="J206" s="207" t="s">
        <v>2997</v>
      </c>
      <c r="K206" s="207" t="s">
        <v>6190</v>
      </c>
      <c r="L206" s="207" t="s">
        <v>6230</v>
      </c>
      <c r="M206" s="207" t="s">
        <v>6013</v>
      </c>
      <c r="N206" s="208">
        <v>41085</v>
      </c>
      <c r="O206" s="208">
        <v>41829</v>
      </c>
      <c r="P206" s="209">
        <v>1</v>
      </c>
      <c r="Q206" s="210">
        <v>354789</v>
      </c>
      <c r="R206" s="206" t="s">
        <v>55</v>
      </c>
      <c r="S206" s="206" t="s">
        <v>6002</v>
      </c>
      <c r="T206" s="207" t="s">
        <v>1104</v>
      </c>
    </row>
    <row r="207" spans="1:20" ht="33.75">
      <c r="A207" s="201" t="s">
        <v>1716</v>
      </c>
      <c r="B207" s="207" t="s">
        <v>6002</v>
      </c>
      <c r="C207" s="207" t="s">
        <v>6002</v>
      </c>
      <c r="D207" s="206" t="s">
        <v>6179</v>
      </c>
      <c r="E207" s="206" t="s">
        <v>6231</v>
      </c>
      <c r="F207" s="207" t="s">
        <v>1104</v>
      </c>
      <c r="G207" s="207" t="s">
        <v>3216</v>
      </c>
      <c r="H207" s="207" t="s">
        <v>6002</v>
      </c>
      <c r="I207" s="207" t="s">
        <v>6007</v>
      </c>
      <c r="J207" s="207" t="s">
        <v>3216</v>
      </c>
      <c r="K207" s="207" t="s">
        <v>6190</v>
      </c>
      <c r="L207" s="207" t="s">
        <v>6199</v>
      </c>
      <c r="M207" s="207" t="s">
        <v>6013</v>
      </c>
      <c r="N207" s="208">
        <v>41085</v>
      </c>
      <c r="O207" s="208">
        <v>41829</v>
      </c>
      <c r="P207" s="209">
        <v>1</v>
      </c>
      <c r="Q207" s="210">
        <v>315000</v>
      </c>
      <c r="R207" s="206" t="s">
        <v>55</v>
      </c>
      <c r="S207" s="206" t="s">
        <v>6002</v>
      </c>
      <c r="T207" s="207" t="s">
        <v>1104</v>
      </c>
    </row>
    <row r="208" spans="1:20" ht="22.5">
      <c r="A208" s="206" t="s">
        <v>1717</v>
      </c>
      <c r="B208" s="207" t="s">
        <v>6002</v>
      </c>
      <c r="C208" s="207" t="s">
        <v>6002</v>
      </c>
      <c r="D208" s="206" t="s">
        <v>6179</v>
      </c>
      <c r="E208" s="206" t="s">
        <v>6223</v>
      </c>
      <c r="F208" s="207" t="s">
        <v>1104</v>
      </c>
      <c r="G208" s="207" t="s">
        <v>6224</v>
      </c>
      <c r="H208" s="207" t="s">
        <v>6002</v>
      </c>
      <c r="I208" s="207" t="s">
        <v>6007</v>
      </c>
      <c r="J208" s="207" t="s">
        <v>6224</v>
      </c>
      <c r="K208" s="207" t="s">
        <v>6194</v>
      </c>
      <c r="L208" s="207" t="s">
        <v>6232</v>
      </c>
      <c r="M208" s="207" t="s">
        <v>6013</v>
      </c>
      <c r="N208" s="208">
        <v>41085</v>
      </c>
      <c r="O208" s="208">
        <v>41829</v>
      </c>
      <c r="P208" s="209">
        <v>1</v>
      </c>
      <c r="Q208" s="210">
        <v>243000</v>
      </c>
      <c r="R208" s="206" t="s">
        <v>55</v>
      </c>
      <c r="S208" s="206" t="s">
        <v>6002</v>
      </c>
      <c r="T208" s="207" t="s">
        <v>1104</v>
      </c>
    </row>
    <row r="209" spans="1:20" ht="22.5">
      <c r="A209" s="201" t="s">
        <v>1718</v>
      </c>
      <c r="B209" s="212" t="s">
        <v>6002</v>
      </c>
      <c r="C209" s="212" t="s">
        <v>6002</v>
      </c>
      <c r="D209" s="211" t="s">
        <v>6179</v>
      </c>
      <c r="E209" s="211" t="s">
        <v>6223</v>
      </c>
      <c r="F209" s="212" t="s">
        <v>1104</v>
      </c>
      <c r="G209" s="212" t="s">
        <v>6224</v>
      </c>
      <c r="H209" s="212" t="s">
        <v>6002</v>
      </c>
      <c r="I209" s="212" t="s">
        <v>6007</v>
      </c>
      <c r="J209" s="212" t="s">
        <v>6224</v>
      </c>
      <c r="K209" s="212" t="s">
        <v>6194</v>
      </c>
      <c r="L209" s="212" t="s">
        <v>6232</v>
      </c>
      <c r="M209" s="212" t="s">
        <v>6013</v>
      </c>
      <c r="N209" s="213">
        <v>41085</v>
      </c>
      <c r="O209" s="213">
        <v>41829</v>
      </c>
      <c r="P209" s="214">
        <v>1</v>
      </c>
      <c r="Q209" s="215">
        <v>243000</v>
      </c>
      <c r="R209" s="211" t="s">
        <v>55</v>
      </c>
      <c r="S209" s="211" t="s">
        <v>6002</v>
      </c>
      <c r="T209" s="212" t="s">
        <v>1104</v>
      </c>
    </row>
    <row r="210" spans="1:20" ht="22.5">
      <c r="A210" s="201" t="s">
        <v>1719</v>
      </c>
      <c r="B210" s="207" t="s">
        <v>6002</v>
      </c>
      <c r="C210" s="207" t="s">
        <v>6002</v>
      </c>
      <c r="D210" s="206" t="s">
        <v>6179</v>
      </c>
      <c r="E210" s="206" t="s">
        <v>6223</v>
      </c>
      <c r="F210" s="207" t="s">
        <v>1104</v>
      </c>
      <c r="G210" s="207" t="s">
        <v>6224</v>
      </c>
      <c r="H210" s="207" t="s">
        <v>6002</v>
      </c>
      <c r="I210" s="207" t="s">
        <v>6007</v>
      </c>
      <c r="J210" s="207" t="s">
        <v>6224</v>
      </c>
      <c r="K210" s="207" t="s">
        <v>6194</v>
      </c>
      <c r="L210" s="207" t="s">
        <v>6232</v>
      </c>
      <c r="M210" s="207" t="s">
        <v>6013</v>
      </c>
      <c r="N210" s="208">
        <v>41085</v>
      </c>
      <c r="O210" s="208">
        <v>41829</v>
      </c>
      <c r="P210" s="209">
        <v>1</v>
      </c>
      <c r="Q210" s="210">
        <v>243000</v>
      </c>
      <c r="R210" s="206" t="s">
        <v>55</v>
      </c>
      <c r="S210" s="206" t="s">
        <v>6002</v>
      </c>
      <c r="T210" s="207" t="s">
        <v>1104</v>
      </c>
    </row>
    <row r="211" spans="1:20" ht="22.5">
      <c r="A211" s="206" t="s">
        <v>1720</v>
      </c>
      <c r="B211" s="212" t="s">
        <v>6002</v>
      </c>
      <c r="C211" s="212" t="s">
        <v>6002</v>
      </c>
      <c r="D211" s="211" t="s">
        <v>6179</v>
      </c>
      <c r="E211" s="211" t="s">
        <v>6223</v>
      </c>
      <c r="F211" s="212" t="s">
        <v>1104</v>
      </c>
      <c r="G211" s="212" t="s">
        <v>6224</v>
      </c>
      <c r="H211" s="212" t="s">
        <v>6002</v>
      </c>
      <c r="I211" s="212" t="s">
        <v>6007</v>
      </c>
      <c r="J211" s="212" t="s">
        <v>6224</v>
      </c>
      <c r="K211" s="212" t="s">
        <v>6194</v>
      </c>
      <c r="L211" s="212" t="s">
        <v>6232</v>
      </c>
      <c r="M211" s="212" t="s">
        <v>6013</v>
      </c>
      <c r="N211" s="213">
        <v>41085</v>
      </c>
      <c r="O211" s="213">
        <v>41829</v>
      </c>
      <c r="P211" s="214">
        <v>1</v>
      </c>
      <c r="Q211" s="215">
        <v>243000</v>
      </c>
      <c r="R211" s="211" t="s">
        <v>55</v>
      </c>
      <c r="S211" s="211" t="s">
        <v>6002</v>
      </c>
      <c r="T211" s="212" t="s">
        <v>1104</v>
      </c>
    </row>
    <row r="212" spans="1:20" ht="22.5">
      <c r="A212" s="201" t="s">
        <v>1721</v>
      </c>
      <c r="B212" s="207" t="s">
        <v>6002</v>
      </c>
      <c r="C212" s="207" t="s">
        <v>6002</v>
      </c>
      <c r="D212" s="206" t="s">
        <v>6179</v>
      </c>
      <c r="E212" s="206" t="s">
        <v>6233</v>
      </c>
      <c r="F212" s="207" t="s">
        <v>1104</v>
      </c>
      <c r="G212" s="207" t="s">
        <v>6234</v>
      </c>
      <c r="H212" s="207" t="s">
        <v>6002</v>
      </c>
      <c r="I212" s="207" t="s">
        <v>6007</v>
      </c>
      <c r="J212" s="207" t="s">
        <v>6234</v>
      </c>
      <c r="K212" s="207" t="s">
        <v>6177</v>
      </c>
      <c r="L212" s="207" t="s">
        <v>6235</v>
      </c>
      <c r="M212" s="207" t="s">
        <v>6013</v>
      </c>
      <c r="N212" s="208">
        <v>41085</v>
      </c>
      <c r="O212" s="208">
        <v>41829</v>
      </c>
      <c r="P212" s="209">
        <v>1</v>
      </c>
      <c r="Q212" s="210">
        <v>243000</v>
      </c>
      <c r="R212" s="206" t="s">
        <v>55</v>
      </c>
      <c r="S212" s="206" t="s">
        <v>6002</v>
      </c>
      <c r="T212" s="207" t="s">
        <v>1104</v>
      </c>
    </row>
    <row r="213" spans="1:20" ht="33.75">
      <c r="A213" s="206" t="s">
        <v>1722</v>
      </c>
      <c r="B213" s="212" t="s">
        <v>6002</v>
      </c>
      <c r="C213" s="212" t="s">
        <v>6002</v>
      </c>
      <c r="D213" s="211" t="s">
        <v>6179</v>
      </c>
      <c r="E213" s="211" t="s">
        <v>6236</v>
      </c>
      <c r="F213" s="212" t="s">
        <v>1104</v>
      </c>
      <c r="G213" s="212" t="s">
        <v>3223</v>
      </c>
      <c r="H213" s="212" t="s">
        <v>6002</v>
      </c>
      <c r="I213" s="212" t="s">
        <v>6007</v>
      </c>
      <c r="J213" s="212" t="s">
        <v>3223</v>
      </c>
      <c r="K213" s="212" t="s">
        <v>6177</v>
      </c>
      <c r="L213" s="212" t="s">
        <v>6235</v>
      </c>
      <c r="M213" s="212" t="s">
        <v>6013</v>
      </c>
      <c r="N213" s="213">
        <v>41085</v>
      </c>
      <c r="O213" s="213">
        <v>41829</v>
      </c>
      <c r="P213" s="214">
        <v>1</v>
      </c>
      <c r="Q213" s="215">
        <v>320000</v>
      </c>
      <c r="R213" s="211" t="s">
        <v>55</v>
      </c>
      <c r="S213" s="211" t="s">
        <v>6002</v>
      </c>
      <c r="T213" s="212" t="s">
        <v>1104</v>
      </c>
    </row>
    <row r="214" spans="1:20" ht="22.5">
      <c r="A214" s="201" t="s">
        <v>1723</v>
      </c>
      <c r="B214" s="207" t="s">
        <v>6002</v>
      </c>
      <c r="C214" s="207" t="s">
        <v>6002</v>
      </c>
      <c r="D214" s="206" t="s">
        <v>6179</v>
      </c>
      <c r="E214" s="206" t="s">
        <v>6203</v>
      </c>
      <c r="F214" s="207" t="s">
        <v>1104</v>
      </c>
      <c r="G214" s="207" t="s">
        <v>2997</v>
      </c>
      <c r="H214" s="207" t="s">
        <v>6002</v>
      </c>
      <c r="I214" s="207" t="s">
        <v>6007</v>
      </c>
      <c r="J214" s="207" t="s">
        <v>2997</v>
      </c>
      <c r="K214" s="207" t="s">
        <v>6177</v>
      </c>
      <c r="L214" s="207" t="s">
        <v>6237</v>
      </c>
      <c r="M214" s="207" t="s">
        <v>6013</v>
      </c>
      <c r="N214" s="208">
        <v>41085</v>
      </c>
      <c r="O214" s="208">
        <v>41829</v>
      </c>
      <c r="P214" s="209">
        <v>1</v>
      </c>
      <c r="Q214" s="210">
        <v>330000</v>
      </c>
      <c r="R214" s="206" t="s">
        <v>55</v>
      </c>
      <c r="S214" s="206" t="s">
        <v>6002</v>
      </c>
      <c r="T214" s="207" t="s">
        <v>1104</v>
      </c>
    </row>
    <row r="215" spans="1:20" ht="22.5">
      <c r="A215" s="206" t="s">
        <v>1724</v>
      </c>
      <c r="B215" s="212" t="s">
        <v>6002</v>
      </c>
      <c r="C215" s="212" t="s">
        <v>6002</v>
      </c>
      <c r="D215" s="211" t="s">
        <v>6179</v>
      </c>
      <c r="E215" s="211" t="s">
        <v>6203</v>
      </c>
      <c r="F215" s="212" t="s">
        <v>1104</v>
      </c>
      <c r="G215" s="212" t="s">
        <v>2997</v>
      </c>
      <c r="H215" s="212" t="s">
        <v>6002</v>
      </c>
      <c r="I215" s="212" t="s">
        <v>6007</v>
      </c>
      <c r="J215" s="212" t="s">
        <v>2997</v>
      </c>
      <c r="K215" s="212" t="s">
        <v>6177</v>
      </c>
      <c r="L215" s="212" t="s">
        <v>6238</v>
      </c>
      <c r="M215" s="212" t="s">
        <v>6013</v>
      </c>
      <c r="N215" s="213">
        <v>41085</v>
      </c>
      <c r="O215" s="213">
        <v>41829</v>
      </c>
      <c r="P215" s="214">
        <v>1</v>
      </c>
      <c r="Q215" s="215">
        <v>315000</v>
      </c>
      <c r="R215" s="211" t="s">
        <v>55</v>
      </c>
      <c r="S215" s="211" t="s">
        <v>6002</v>
      </c>
      <c r="T215" s="212" t="s">
        <v>1104</v>
      </c>
    </row>
    <row r="216" spans="1:20" ht="22.5">
      <c r="A216" s="201" t="s">
        <v>1725</v>
      </c>
      <c r="B216" s="212" t="s">
        <v>6002</v>
      </c>
      <c r="C216" s="212" t="s">
        <v>6002</v>
      </c>
      <c r="D216" s="211" t="s">
        <v>6179</v>
      </c>
      <c r="E216" s="211" t="s">
        <v>6218</v>
      </c>
      <c r="F216" s="212" t="s">
        <v>1104</v>
      </c>
      <c r="G216" s="212" t="s">
        <v>3309</v>
      </c>
      <c r="H216" s="212" t="s">
        <v>6002</v>
      </c>
      <c r="I216" s="212" t="s">
        <v>6007</v>
      </c>
      <c r="J216" s="212" t="s">
        <v>3309</v>
      </c>
      <c r="K216" s="212" t="s">
        <v>6204</v>
      </c>
      <c r="L216" s="212" t="s">
        <v>6239</v>
      </c>
      <c r="M216" s="212" t="s">
        <v>6013</v>
      </c>
      <c r="N216" s="213">
        <v>41088</v>
      </c>
      <c r="O216" s="213">
        <v>41829</v>
      </c>
      <c r="P216" s="214">
        <v>1</v>
      </c>
      <c r="Q216" s="215">
        <v>193660</v>
      </c>
      <c r="R216" s="211" t="s">
        <v>55</v>
      </c>
      <c r="S216" s="211" t="s">
        <v>6002</v>
      </c>
      <c r="T216" s="212" t="s">
        <v>1104</v>
      </c>
    </row>
    <row r="217" spans="1:20" ht="22.5">
      <c r="A217" s="206" t="s">
        <v>1726</v>
      </c>
      <c r="B217" s="207" t="s">
        <v>6002</v>
      </c>
      <c r="C217" s="207" t="s">
        <v>6002</v>
      </c>
      <c r="D217" s="206" t="s">
        <v>6179</v>
      </c>
      <c r="E217" s="206" t="s">
        <v>6240</v>
      </c>
      <c r="F217" s="207" t="s">
        <v>1104</v>
      </c>
      <c r="G217" s="207" t="s">
        <v>3259</v>
      </c>
      <c r="H217" s="207" t="s">
        <v>6002</v>
      </c>
      <c r="I217" s="207" t="s">
        <v>6007</v>
      </c>
      <c r="J217" s="207" t="s">
        <v>3259</v>
      </c>
      <c r="K217" s="207" t="s">
        <v>6204</v>
      </c>
      <c r="L217" s="207" t="s">
        <v>6241</v>
      </c>
      <c r="M217" s="207" t="s">
        <v>6013</v>
      </c>
      <c r="N217" s="208">
        <v>41089</v>
      </c>
      <c r="O217" s="208">
        <v>41829</v>
      </c>
      <c r="P217" s="209">
        <v>1</v>
      </c>
      <c r="Q217" s="210">
        <v>204000</v>
      </c>
      <c r="R217" s="206" t="s">
        <v>55</v>
      </c>
      <c r="S217" s="206" t="s">
        <v>6002</v>
      </c>
      <c r="T217" s="207" t="s">
        <v>1104</v>
      </c>
    </row>
    <row r="218" spans="1:20" ht="22.5">
      <c r="A218" s="201" t="s">
        <v>1727</v>
      </c>
      <c r="B218" s="207" t="s">
        <v>6002</v>
      </c>
      <c r="C218" s="207" t="s">
        <v>6002</v>
      </c>
      <c r="D218" s="206" t="s">
        <v>6179</v>
      </c>
      <c r="E218" s="206" t="s">
        <v>6242</v>
      </c>
      <c r="F218" s="207" t="s">
        <v>1104</v>
      </c>
      <c r="G218" s="207" t="s">
        <v>1103</v>
      </c>
      <c r="H218" s="207" t="s">
        <v>6002</v>
      </c>
      <c r="I218" s="207" t="s">
        <v>6007</v>
      </c>
      <c r="J218" s="207" t="s">
        <v>1103</v>
      </c>
      <c r="K218" s="207" t="s">
        <v>6204</v>
      </c>
      <c r="L218" s="207" t="s">
        <v>6207</v>
      </c>
      <c r="M218" s="207" t="s">
        <v>6013</v>
      </c>
      <c r="N218" s="208">
        <v>41187</v>
      </c>
      <c r="O218" s="208">
        <v>41829</v>
      </c>
      <c r="P218" s="209">
        <v>1</v>
      </c>
      <c r="Q218" s="210">
        <v>310000</v>
      </c>
      <c r="R218" s="206" t="s">
        <v>55</v>
      </c>
      <c r="S218" s="206" t="s">
        <v>6002</v>
      </c>
      <c r="T218" s="207" t="s">
        <v>1104</v>
      </c>
    </row>
    <row r="219" spans="1:20" ht="22.5">
      <c r="A219" s="201" t="s">
        <v>1728</v>
      </c>
      <c r="B219" s="207" t="s">
        <v>6002</v>
      </c>
      <c r="C219" s="207" t="s">
        <v>6002</v>
      </c>
      <c r="D219" s="206" t="s">
        <v>6179</v>
      </c>
      <c r="E219" s="206" t="s">
        <v>6242</v>
      </c>
      <c r="F219" s="207" t="s">
        <v>1104</v>
      </c>
      <c r="G219" s="207" t="s">
        <v>1103</v>
      </c>
      <c r="H219" s="207" t="s">
        <v>6002</v>
      </c>
      <c r="I219" s="207" t="s">
        <v>6007</v>
      </c>
      <c r="J219" s="207" t="s">
        <v>1103</v>
      </c>
      <c r="K219" s="207" t="s">
        <v>6211</v>
      </c>
      <c r="L219" s="207" t="s">
        <v>6212</v>
      </c>
      <c r="M219" s="207" t="s">
        <v>6013</v>
      </c>
      <c r="N219" s="208">
        <v>41187</v>
      </c>
      <c r="O219" s="208">
        <v>41829</v>
      </c>
      <c r="P219" s="209">
        <v>1</v>
      </c>
      <c r="Q219" s="210">
        <v>310000</v>
      </c>
      <c r="R219" s="206" t="s">
        <v>55</v>
      </c>
      <c r="S219" s="206" t="s">
        <v>6002</v>
      </c>
      <c r="T219" s="207" t="s">
        <v>1104</v>
      </c>
    </row>
    <row r="220" spans="1:20" ht="22.5">
      <c r="A220" s="206" t="s">
        <v>1729</v>
      </c>
      <c r="B220" s="212" t="s">
        <v>6002</v>
      </c>
      <c r="C220" s="212" t="s">
        <v>6002</v>
      </c>
      <c r="D220" s="211" t="s">
        <v>6179</v>
      </c>
      <c r="E220" s="211" t="s">
        <v>6242</v>
      </c>
      <c r="F220" s="212" t="s">
        <v>1104</v>
      </c>
      <c r="G220" s="212" t="s">
        <v>1103</v>
      </c>
      <c r="H220" s="212" t="s">
        <v>6002</v>
      </c>
      <c r="I220" s="212" t="s">
        <v>6007</v>
      </c>
      <c r="J220" s="212" t="s">
        <v>1103</v>
      </c>
      <c r="K220" s="212" t="s">
        <v>6211</v>
      </c>
      <c r="L220" s="212" t="s">
        <v>6212</v>
      </c>
      <c r="M220" s="212" t="s">
        <v>6013</v>
      </c>
      <c r="N220" s="213">
        <v>41187</v>
      </c>
      <c r="O220" s="213">
        <v>41829</v>
      </c>
      <c r="P220" s="214">
        <v>1</v>
      </c>
      <c r="Q220" s="215">
        <v>310000</v>
      </c>
      <c r="R220" s="211" t="s">
        <v>55</v>
      </c>
      <c r="S220" s="211" t="s">
        <v>6002</v>
      </c>
      <c r="T220" s="212" t="s">
        <v>1104</v>
      </c>
    </row>
    <row r="221" spans="1:20" ht="22.5">
      <c r="A221" s="201" t="s">
        <v>1730</v>
      </c>
      <c r="B221" s="207" t="s">
        <v>6002</v>
      </c>
      <c r="C221" s="207" t="s">
        <v>6002</v>
      </c>
      <c r="D221" s="206" t="s">
        <v>6179</v>
      </c>
      <c r="E221" s="206" t="s">
        <v>6242</v>
      </c>
      <c r="F221" s="207" t="s">
        <v>1104</v>
      </c>
      <c r="G221" s="207" t="s">
        <v>1103</v>
      </c>
      <c r="H221" s="207" t="s">
        <v>6002</v>
      </c>
      <c r="I221" s="207" t="s">
        <v>6007</v>
      </c>
      <c r="J221" s="207" t="s">
        <v>1103</v>
      </c>
      <c r="K221" s="207" t="s">
        <v>6183</v>
      </c>
      <c r="L221" s="207" t="s">
        <v>6225</v>
      </c>
      <c r="M221" s="207" t="s">
        <v>6013</v>
      </c>
      <c r="N221" s="208">
        <v>41187</v>
      </c>
      <c r="O221" s="208">
        <v>41829</v>
      </c>
      <c r="P221" s="209">
        <v>1</v>
      </c>
      <c r="Q221" s="210">
        <v>310000</v>
      </c>
      <c r="R221" s="206" t="s">
        <v>55</v>
      </c>
      <c r="S221" s="206" t="s">
        <v>6002</v>
      </c>
      <c r="T221" s="207" t="s">
        <v>1104</v>
      </c>
    </row>
    <row r="222" spans="1:20" ht="22.5">
      <c r="A222" s="206" t="s">
        <v>1731</v>
      </c>
      <c r="B222" s="212" t="s">
        <v>6002</v>
      </c>
      <c r="C222" s="212" t="s">
        <v>6002</v>
      </c>
      <c r="D222" s="211" t="s">
        <v>6179</v>
      </c>
      <c r="E222" s="211" t="s">
        <v>6242</v>
      </c>
      <c r="F222" s="212" t="s">
        <v>1104</v>
      </c>
      <c r="G222" s="212" t="s">
        <v>1103</v>
      </c>
      <c r="H222" s="212" t="s">
        <v>6002</v>
      </c>
      <c r="I222" s="212" t="s">
        <v>6007</v>
      </c>
      <c r="J222" s="212" t="s">
        <v>1103</v>
      </c>
      <c r="K222" s="212" t="s">
        <v>6183</v>
      </c>
      <c r="L222" s="212" t="s">
        <v>6225</v>
      </c>
      <c r="M222" s="212" t="s">
        <v>6013</v>
      </c>
      <c r="N222" s="213">
        <v>41187</v>
      </c>
      <c r="O222" s="213">
        <v>41829</v>
      </c>
      <c r="P222" s="214">
        <v>1</v>
      </c>
      <c r="Q222" s="215">
        <v>310000</v>
      </c>
      <c r="R222" s="211" t="s">
        <v>55</v>
      </c>
      <c r="S222" s="211" t="s">
        <v>6002</v>
      </c>
      <c r="T222" s="212" t="s">
        <v>1104</v>
      </c>
    </row>
    <row r="223" spans="1:20" ht="22.5">
      <c r="A223" s="201" t="s">
        <v>1732</v>
      </c>
      <c r="B223" s="207" t="s">
        <v>6002</v>
      </c>
      <c r="C223" s="207" t="s">
        <v>6002</v>
      </c>
      <c r="D223" s="206" t="s">
        <v>6179</v>
      </c>
      <c r="E223" s="206" t="s">
        <v>6180</v>
      </c>
      <c r="F223" s="207" t="s">
        <v>1104</v>
      </c>
      <c r="G223" s="207" t="s">
        <v>6181</v>
      </c>
      <c r="H223" s="207" t="s">
        <v>6002</v>
      </c>
      <c r="I223" s="207" t="s">
        <v>6007</v>
      </c>
      <c r="J223" s="207" t="s">
        <v>6181</v>
      </c>
      <c r="K223" s="207" t="s">
        <v>6204</v>
      </c>
      <c r="L223" s="207" t="s">
        <v>6243</v>
      </c>
      <c r="M223" s="207" t="s">
        <v>6013</v>
      </c>
      <c r="N223" s="208">
        <v>41187</v>
      </c>
      <c r="O223" s="208">
        <v>41829</v>
      </c>
      <c r="P223" s="209">
        <v>1</v>
      </c>
      <c r="Q223" s="210">
        <v>310000</v>
      </c>
      <c r="R223" s="206" t="s">
        <v>55</v>
      </c>
      <c r="S223" s="206" t="s">
        <v>6002</v>
      </c>
      <c r="T223" s="207" t="s">
        <v>1104</v>
      </c>
    </row>
    <row r="224" spans="1:20" ht="22.5">
      <c r="A224" s="206" t="s">
        <v>1733</v>
      </c>
      <c r="B224" s="212" t="s">
        <v>6002</v>
      </c>
      <c r="C224" s="212" t="s">
        <v>6002</v>
      </c>
      <c r="D224" s="211" t="s">
        <v>6179</v>
      </c>
      <c r="E224" s="211" t="s">
        <v>6180</v>
      </c>
      <c r="F224" s="212" t="s">
        <v>1104</v>
      </c>
      <c r="G224" s="212" t="s">
        <v>6181</v>
      </c>
      <c r="H224" s="212" t="s">
        <v>6002</v>
      </c>
      <c r="I224" s="212" t="s">
        <v>6007</v>
      </c>
      <c r="J224" s="212" t="s">
        <v>6181</v>
      </c>
      <c r="K224" s="212" t="s">
        <v>6204</v>
      </c>
      <c r="L224" s="212" t="s">
        <v>6243</v>
      </c>
      <c r="M224" s="212" t="s">
        <v>6013</v>
      </c>
      <c r="N224" s="213">
        <v>41187</v>
      </c>
      <c r="O224" s="213">
        <v>41829</v>
      </c>
      <c r="P224" s="214">
        <v>1</v>
      </c>
      <c r="Q224" s="215">
        <v>310000</v>
      </c>
      <c r="R224" s="211" t="s">
        <v>55</v>
      </c>
      <c r="S224" s="211" t="s">
        <v>6002</v>
      </c>
      <c r="T224" s="212" t="s">
        <v>1104</v>
      </c>
    </row>
    <row r="225" spans="1:20" ht="22.5">
      <c r="A225" s="201" t="s">
        <v>1734</v>
      </c>
      <c r="B225" s="212" t="s">
        <v>6002</v>
      </c>
      <c r="C225" s="212" t="s">
        <v>6002</v>
      </c>
      <c r="D225" s="211" t="s">
        <v>6179</v>
      </c>
      <c r="E225" s="211" t="s">
        <v>6180</v>
      </c>
      <c r="F225" s="212" t="s">
        <v>1104</v>
      </c>
      <c r="G225" s="212" t="s">
        <v>6181</v>
      </c>
      <c r="H225" s="212" t="s">
        <v>6002</v>
      </c>
      <c r="I225" s="212" t="s">
        <v>6007</v>
      </c>
      <c r="J225" s="212" t="s">
        <v>6181</v>
      </c>
      <c r="K225" s="212" t="s">
        <v>6190</v>
      </c>
      <c r="L225" s="212" t="s">
        <v>6199</v>
      </c>
      <c r="M225" s="212" t="s">
        <v>6013</v>
      </c>
      <c r="N225" s="213">
        <v>41187</v>
      </c>
      <c r="O225" s="213">
        <v>41829</v>
      </c>
      <c r="P225" s="214">
        <v>1</v>
      </c>
      <c r="Q225" s="215">
        <v>310000</v>
      </c>
      <c r="R225" s="211" t="s">
        <v>55</v>
      </c>
      <c r="S225" s="211" t="s">
        <v>6002</v>
      </c>
      <c r="T225" s="212" t="s">
        <v>1104</v>
      </c>
    </row>
    <row r="226" spans="1:20" ht="22.5">
      <c r="A226" s="206" t="s">
        <v>1735</v>
      </c>
      <c r="B226" s="212" t="s">
        <v>6002</v>
      </c>
      <c r="C226" s="212" t="s">
        <v>6002</v>
      </c>
      <c r="D226" s="211" t="s">
        <v>6179</v>
      </c>
      <c r="E226" s="211" t="s">
        <v>6242</v>
      </c>
      <c r="F226" s="212" t="s">
        <v>1104</v>
      </c>
      <c r="G226" s="212" t="s">
        <v>1103</v>
      </c>
      <c r="H226" s="212" t="s">
        <v>6002</v>
      </c>
      <c r="I226" s="212" t="s">
        <v>6007</v>
      </c>
      <c r="J226" s="212" t="s">
        <v>1103</v>
      </c>
      <c r="K226" s="212" t="s">
        <v>6201</v>
      </c>
      <c r="L226" s="212" t="s">
        <v>6202</v>
      </c>
      <c r="M226" s="212" t="s">
        <v>6013</v>
      </c>
      <c r="N226" s="213">
        <v>41250</v>
      </c>
      <c r="O226" s="213">
        <v>41829</v>
      </c>
      <c r="P226" s="214">
        <v>1</v>
      </c>
      <c r="Q226" s="215">
        <v>310000</v>
      </c>
      <c r="R226" s="211" t="s">
        <v>55</v>
      </c>
      <c r="S226" s="211" t="s">
        <v>6002</v>
      </c>
      <c r="T226" s="212" t="s">
        <v>1104</v>
      </c>
    </row>
    <row r="227" spans="1:20" ht="22.5">
      <c r="A227" s="201" t="s">
        <v>1736</v>
      </c>
      <c r="B227" s="207" t="s">
        <v>6002</v>
      </c>
      <c r="C227" s="207" t="s">
        <v>6002</v>
      </c>
      <c r="D227" s="206" t="s">
        <v>6179</v>
      </c>
      <c r="E227" s="206" t="s">
        <v>6242</v>
      </c>
      <c r="F227" s="207" t="s">
        <v>1104</v>
      </c>
      <c r="G227" s="207" t="s">
        <v>1103</v>
      </c>
      <c r="H227" s="207" t="s">
        <v>6002</v>
      </c>
      <c r="I227" s="207" t="s">
        <v>6007</v>
      </c>
      <c r="J227" s="207" t="s">
        <v>1103</v>
      </c>
      <c r="K227" s="207" t="s">
        <v>6201</v>
      </c>
      <c r="L227" s="207" t="s">
        <v>6202</v>
      </c>
      <c r="M227" s="207" t="s">
        <v>6013</v>
      </c>
      <c r="N227" s="208">
        <v>41250</v>
      </c>
      <c r="O227" s="208">
        <v>41829</v>
      </c>
      <c r="P227" s="209">
        <v>1</v>
      </c>
      <c r="Q227" s="210">
        <v>310000</v>
      </c>
      <c r="R227" s="206" t="s">
        <v>55</v>
      </c>
      <c r="S227" s="206" t="s">
        <v>6002</v>
      </c>
      <c r="T227" s="207" t="s">
        <v>1104</v>
      </c>
    </row>
    <row r="228" spans="1:20" ht="22.5">
      <c r="A228" s="201" t="s">
        <v>1737</v>
      </c>
      <c r="B228" s="212" t="s">
        <v>6002</v>
      </c>
      <c r="C228" s="212" t="s">
        <v>6002</v>
      </c>
      <c r="D228" s="211" t="s">
        <v>6179</v>
      </c>
      <c r="E228" s="211" t="s">
        <v>6242</v>
      </c>
      <c r="F228" s="212" t="s">
        <v>1104</v>
      </c>
      <c r="G228" s="212" t="s">
        <v>1103</v>
      </c>
      <c r="H228" s="212" t="s">
        <v>6002</v>
      </c>
      <c r="I228" s="212" t="s">
        <v>6007</v>
      </c>
      <c r="J228" s="212" t="s">
        <v>1103</v>
      </c>
      <c r="K228" s="212" t="s">
        <v>6201</v>
      </c>
      <c r="L228" s="212" t="s">
        <v>6202</v>
      </c>
      <c r="M228" s="212" t="s">
        <v>6013</v>
      </c>
      <c r="N228" s="213">
        <v>41250</v>
      </c>
      <c r="O228" s="213">
        <v>41829</v>
      </c>
      <c r="P228" s="214">
        <v>1</v>
      </c>
      <c r="Q228" s="215">
        <v>310000</v>
      </c>
      <c r="R228" s="211" t="s">
        <v>55</v>
      </c>
      <c r="S228" s="211" t="s">
        <v>6002</v>
      </c>
      <c r="T228" s="212" t="s">
        <v>1104</v>
      </c>
    </row>
    <row r="229" spans="1:20" ht="22.5">
      <c r="A229" s="206" t="s">
        <v>1738</v>
      </c>
      <c r="B229" s="207" t="s">
        <v>6002</v>
      </c>
      <c r="C229" s="207" t="s">
        <v>6002</v>
      </c>
      <c r="D229" s="206" t="s">
        <v>6179</v>
      </c>
      <c r="E229" s="206" t="s">
        <v>6242</v>
      </c>
      <c r="F229" s="207" t="s">
        <v>1104</v>
      </c>
      <c r="G229" s="207" t="s">
        <v>1103</v>
      </c>
      <c r="H229" s="207" t="s">
        <v>6002</v>
      </c>
      <c r="I229" s="207" t="s">
        <v>6007</v>
      </c>
      <c r="J229" s="207" t="s">
        <v>1103</v>
      </c>
      <c r="K229" s="207" t="s">
        <v>6244</v>
      </c>
      <c r="L229" s="207" t="s">
        <v>6245</v>
      </c>
      <c r="M229" s="207" t="s">
        <v>6013</v>
      </c>
      <c r="N229" s="208">
        <v>41250</v>
      </c>
      <c r="O229" s="208">
        <v>41829</v>
      </c>
      <c r="P229" s="209">
        <v>1</v>
      </c>
      <c r="Q229" s="210">
        <v>310000</v>
      </c>
      <c r="R229" s="206" t="s">
        <v>55</v>
      </c>
      <c r="S229" s="206" t="s">
        <v>6002</v>
      </c>
      <c r="T229" s="207" t="s">
        <v>1104</v>
      </c>
    </row>
    <row r="230" spans="1:20" ht="22.5">
      <c r="A230" s="201" t="s">
        <v>1739</v>
      </c>
      <c r="B230" s="212" t="s">
        <v>6002</v>
      </c>
      <c r="C230" s="212" t="s">
        <v>6002</v>
      </c>
      <c r="D230" s="211" t="s">
        <v>6179</v>
      </c>
      <c r="E230" s="211" t="s">
        <v>6242</v>
      </c>
      <c r="F230" s="212" t="s">
        <v>1104</v>
      </c>
      <c r="G230" s="212" t="s">
        <v>1103</v>
      </c>
      <c r="H230" s="212" t="s">
        <v>6002</v>
      </c>
      <c r="I230" s="212" t="s">
        <v>6007</v>
      </c>
      <c r="J230" s="212" t="s">
        <v>1103</v>
      </c>
      <c r="K230" s="212" t="s">
        <v>6120</v>
      </c>
      <c r="L230" s="212" t="s">
        <v>6246</v>
      </c>
      <c r="M230" s="212" t="s">
        <v>6013</v>
      </c>
      <c r="N230" s="213">
        <v>41250</v>
      </c>
      <c r="O230" s="213">
        <v>41829</v>
      </c>
      <c r="P230" s="214">
        <v>1</v>
      </c>
      <c r="Q230" s="215">
        <v>310000</v>
      </c>
      <c r="R230" s="211" t="s">
        <v>55</v>
      </c>
      <c r="S230" s="211" t="s">
        <v>6002</v>
      </c>
      <c r="T230" s="212" t="s">
        <v>1104</v>
      </c>
    </row>
    <row r="231" spans="1:20" ht="22.5">
      <c r="A231" s="206" t="s">
        <v>1740</v>
      </c>
      <c r="B231" s="207" t="s">
        <v>6002</v>
      </c>
      <c r="C231" s="207" t="s">
        <v>6002</v>
      </c>
      <c r="D231" s="206" t="s">
        <v>6179</v>
      </c>
      <c r="E231" s="206" t="s">
        <v>6203</v>
      </c>
      <c r="F231" s="207" t="s">
        <v>1104</v>
      </c>
      <c r="G231" s="207" t="s">
        <v>2997</v>
      </c>
      <c r="H231" s="207" t="s">
        <v>6002</v>
      </c>
      <c r="I231" s="207" t="s">
        <v>6007</v>
      </c>
      <c r="J231" s="207" t="s">
        <v>2997</v>
      </c>
      <c r="K231" s="207" t="s">
        <v>6183</v>
      </c>
      <c r="L231" s="207" t="s">
        <v>6192</v>
      </c>
      <c r="M231" s="207" t="s">
        <v>6013</v>
      </c>
      <c r="N231" s="208">
        <v>41250</v>
      </c>
      <c r="O231" s="208">
        <v>41829</v>
      </c>
      <c r="P231" s="209">
        <v>1</v>
      </c>
      <c r="Q231" s="210">
        <v>310000</v>
      </c>
      <c r="R231" s="206" t="s">
        <v>55</v>
      </c>
      <c r="S231" s="206" t="s">
        <v>6002</v>
      </c>
      <c r="T231" s="207" t="s">
        <v>1104</v>
      </c>
    </row>
    <row r="232" spans="1:20" ht="22.5">
      <c r="A232" s="201" t="s">
        <v>1741</v>
      </c>
      <c r="B232" s="212" t="s">
        <v>6002</v>
      </c>
      <c r="C232" s="212" t="s">
        <v>6002</v>
      </c>
      <c r="D232" s="211" t="s">
        <v>6179</v>
      </c>
      <c r="E232" s="211" t="s">
        <v>6203</v>
      </c>
      <c r="F232" s="212" t="s">
        <v>1104</v>
      </c>
      <c r="G232" s="212" t="s">
        <v>2997</v>
      </c>
      <c r="H232" s="212" t="s">
        <v>6002</v>
      </c>
      <c r="I232" s="212" t="s">
        <v>6007</v>
      </c>
      <c r="J232" s="212" t="s">
        <v>2997</v>
      </c>
      <c r="K232" s="212" t="s">
        <v>6183</v>
      </c>
      <c r="L232" s="212" t="s">
        <v>6192</v>
      </c>
      <c r="M232" s="212" t="s">
        <v>6013</v>
      </c>
      <c r="N232" s="213">
        <v>41250</v>
      </c>
      <c r="O232" s="213">
        <v>41829</v>
      </c>
      <c r="P232" s="214">
        <v>1</v>
      </c>
      <c r="Q232" s="215">
        <v>310000</v>
      </c>
      <c r="R232" s="211" t="s">
        <v>55</v>
      </c>
      <c r="S232" s="211" t="s">
        <v>6002</v>
      </c>
      <c r="T232" s="212" t="s">
        <v>1104</v>
      </c>
    </row>
    <row r="233" spans="1:20" ht="22.5">
      <c r="A233" s="206" t="s">
        <v>1742</v>
      </c>
      <c r="B233" s="212" t="s">
        <v>6002</v>
      </c>
      <c r="C233" s="212" t="s">
        <v>6002</v>
      </c>
      <c r="D233" s="211" t="s">
        <v>6179</v>
      </c>
      <c r="E233" s="211" t="s">
        <v>6203</v>
      </c>
      <c r="F233" s="212" t="s">
        <v>1104</v>
      </c>
      <c r="G233" s="212" t="s">
        <v>2997</v>
      </c>
      <c r="H233" s="212" t="s">
        <v>6002</v>
      </c>
      <c r="I233" s="212" t="s">
        <v>6007</v>
      </c>
      <c r="J233" s="212" t="s">
        <v>2997</v>
      </c>
      <c r="K233" s="212" t="s">
        <v>6204</v>
      </c>
      <c r="L233" s="212" t="s">
        <v>6247</v>
      </c>
      <c r="M233" s="212" t="s">
        <v>6013</v>
      </c>
      <c r="N233" s="213">
        <v>41325</v>
      </c>
      <c r="O233" s="213">
        <v>41829</v>
      </c>
      <c r="P233" s="214">
        <v>1</v>
      </c>
      <c r="Q233" s="215">
        <v>230000</v>
      </c>
      <c r="R233" s="211" t="s">
        <v>55</v>
      </c>
      <c r="S233" s="211" t="s">
        <v>6002</v>
      </c>
      <c r="T233" s="212" t="s">
        <v>1104</v>
      </c>
    </row>
    <row r="234" spans="1:20" ht="22.5">
      <c r="A234" s="201" t="s">
        <v>1743</v>
      </c>
      <c r="B234" s="207" t="s">
        <v>6002</v>
      </c>
      <c r="C234" s="207" t="s">
        <v>6002</v>
      </c>
      <c r="D234" s="206" t="s">
        <v>6179</v>
      </c>
      <c r="E234" s="206" t="s">
        <v>6203</v>
      </c>
      <c r="F234" s="207" t="s">
        <v>1104</v>
      </c>
      <c r="G234" s="207" t="s">
        <v>2997</v>
      </c>
      <c r="H234" s="207" t="s">
        <v>6002</v>
      </c>
      <c r="I234" s="207" t="s">
        <v>6007</v>
      </c>
      <c r="J234" s="207" t="s">
        <v>2997</v>
      </c>
      <c r="K234" s="207" t="s">
        <v>6204</v>
      </c>
      <c r="L234" s="207" t="s">
        <v>6247</v>
      </c>
      <c r="M234" s="207" t="s">
        <v>6013</v>
      </c>
      <c r="N234" s="208">
        <v>41325</v>
      </c>
      <c r="O234" s="208">
        <v>41829</v>
      </c>
      <c r="P234" s="209">
        <v>1</v>
      </c>
      <c r="Q234" s="210">
        <v>230000</v>
      </c>
      <c r="R234" s="206" t="s">
        <v>55</v>
      </c>
      <c r="S234" s="206" t="s">
        <v>6002</v>
      </c>
      <c r="T234" s="207" t="s">
        <v>1104</v>
      </c>
    </row>
    <row r="235" spans="1:20" ht="22.5">
      <c r="A235" s="206" t="s">
        <v>1744</v>
      </c>
      <c r="B235" s="212" t="s">
        <v>6002</v>
      </c>
      <c r="C235" s="212" t="s">
        <v>6002</v>
      </c>
      <c r="D235" s="211" t="s">
        <v>6179</v>
      </c>
      <c r="E235" s="211" t="s">
        <v>6208</v>
      </c>
      <c r="F235" s="212" t="s">
        <v>1104</v>
      </c>
      <c r="G235" s="212" t="s">
        <v>3736</v>
      </c>
      <c r="H235" s="212" t="s">
        <v>6002</v>
      </c>
      <c r="I235" s="212" t="s">
        <v>6007</v>
      </c>
      <c r="J235" s="212" t="s">
        <v>3736</v>
      </c>
      <c r="K235" s="212" t="s">
        <v>6204</v>
      </c>
      <c r="L235" s="212" t="s">
        <v>6207</v>
      </c>
      <c r="M235" s="212" t="s">
        <v>6013</v>
      </c>
      <c r="N235" s="213">
        <v>41326</v>
      </c>
      <c r="O235" s="213">
        <v>41829</v>
      </c>
      <c r="P235" s="214">
        <v>1</v>
      </c>
      <c r="Q235" s="215">
        <v>270000</v>
      </c>
      <c r="R235" s="211" t="s">
        <v>55</v>
      </c>
      <c r="S235" s="211" t="s">
        <v>6002</v>
      </c>
      <c r="T235" s="212" t="s">
        <v>1104</v>
      </c>
    </row>
    <row r="236" spans="1:20" ht="22.5">
      <c r="A236" s="201" t="s">
        <v>1745</v>
      </c>
      <c r="B236" s="207" t="s">
        <v>6002</v>
      </c>
      <c r="C236" s="207" t="s">
        <v>6002</v>
      </c>
      <c r="D236" s="206" t="s">
        <v>6179</v>
      </c>
      <c r="E236" s="206" t="s">
        <v>6208</v>
      </c>
      <c r="F236" s="207" t="s">
        <v>1104</v>
      </c>
      <c r="G236" s="207" t="s">
        <v>3736</v>
      </c>
      <c r="H236" s="207" t="s">
        <v>6002</v>
      </c>
      <c r="I236" s="207" t="s">
        <v>6007</v>
      </c>
      <c r="J236" s="207" t="s">
        <v>3736</v>
      </c>
      <c r="K236" s="207" t="s">
        <v>6201</v>
      </c>
      <c r="L236" s="207" t="s">
        <v>6202</v>
      </c>
      <c r="M236" s="207" t="s">
        <v>6013</v>
      </c>
      <c r="N236" s="208">
        <v>41326</v>
      </c>
      <c r="O236" s="208">
        <v>41829</v>
      </c>
      <c r="P236" s="209">
        <v>1</v>
      </c>
      <c r="Q236" s="210">
        <v>270000</v>
      </c>
      <c r="R236" s="206" t="s">
        <v>55</v>
      </c>
      <c r="S236" s="206" t="s">
        <v>6002</v>
      </c>
      <c r="T236" s="207" t="s">
        <v>1104</v>
      </c>
    </row>
    <row r="237" spans="1:20" ht="22.5">
      <c r="A237" s="201" t="s">
        <v>1746</v>
      </c>
      <c r="B237" s="212" t="s">
        <v>6002</v>
      </c>
      <c r="C237" s="212" t="s">
        <v>6002</v>
      </c>
      <c r="D237" s="211" t="s">
        <v>6179</v>
      </c>
      <c r="E237" s="211" t="s">
        <v>6208</v>
      </c>
      <c r="F237" s="212" t="s">
        <v>1104</v>
      </c>
      <c r="G237" s="212" t="s">
        <v>3736</v>
      </c>
      <c r="H237" s="212" t="s">
        <v>6002</v>
      </c>
      <c r="I237" s="212" t="s">
        <v>6007</v>
      </c>
      <c r="J237" s="212" t="s">
        <v>3736</v>
      </c>
      <c r="K237" s="212" t="s">
        <v>6201</v>
      </c>
      <c r="L237" s="212" t="s">
        <v>6202</v>
      </c>
      <c r="M237" s="212" t="s">
        <v>6013</v>
      </c>
      <c r="N237" s="213">
        <v>41326</v>
      </c>
      <c r="O237" s="213">
        <v>41829</v>
      </c>
      <c r="P237" s="214">
        <v>1</v>
      </c>
      <c r="Q237" s="215">
        <v>270000</v>
      </c>
      <c r="R237" s="211" t="s">
        <v>55</v>
      </c>
      <c r="S237" s="211" t="s">
        <v>6002</v>
      </c>
      <c r="T237" s="212" t="s">
        <v>1104</v>
      </c>
    </row>
    <row r="238" spans="1:20" ht="22.5">
      <c r="A238" s="206" t="s">
        <v>1747</v>
      </c>
      <c r="B238" s="207" t="s">
        <v>6002</v>
      </c>
      <c r="C238" s="207" t="s">
        <v>6002</v>
      </c>
      <c r="D238" s="206" t="s">
        <v>6179</v>
      </c>
      <c r="E238" s="206" t="s">
        <v>6208</v>
      </c>
      <c r="F238" s="207" t="s">
        <v>1104</v>
      </c>
      <c r="G238" s="207" t="s">
        <v>3736</v>
      </c>
      <c r="H238" s="207" t="s">
        <v>6002</v>
      </c>
      <c r="I238" s="207" t="s">
        <v>6007</v>
      </c>
      <c r="J238" s="207" t="s">
        <v>3736</v>
      </c>
      <c r="K238" s="207" t="s">
        <v>6201</v>
      </c>
      <c r="L238" s="207" t="s">
        <v>6202</v>
      </c>
      <c r="M238" s="207" t="s">
        <v>6013</v>
      </c>
      <c r="N238" s="208">
        <v>41326</v>
      </c>
      <c r="O238" s="208">
        <v>41829</v>
      </c>
      <c r="P238" s="209">
        <v>1</v>
      </c>
      <c r="Q238" s="210">
        <v>270000</v>
      </c>
      <c r="R238" s="206" t="s">
        <v>55</v>
      </c>
      <c r="S238" s="206" t="s">
        <v>6002</v>
      </c>
      <c r="T238" s="207" t="s">
        <v>1104</v>
      </c>
    </row>
    <row r="239" spans="1:20" ht="22.5">
      <c r="A239" s="201" t="s">
        <v>1748</v>
      </c>
      <c r="B239" s="212" t="s">
        <v>6002</v>
      </c>
      <c r="C239" s="212" t="s">
        <v>6002</v>
      </c>
      <c r="D239" s="211" t="s">
        <v>6179</v>
      </c>
      <c r="E239" s="211" t="s">
        <v>6208</v>
      </c>
      <c r="F239" s="212" t="s">
        <v>1104</v>
      </c>
      <c r="G239" s="212" t="s">
        <v>3736</v>
      </c>
      <c r="H239" s="212" t="s">
        <v>6002</v>
      </c>
      <c r="I239" s="212" t="s">
        <v>6007</v>
      </c>
      <c r="J239" s="212" t="s">
        <v>3736</v>
      </c>
      <c r="K239" s="212" t="s">
        <v>6201</v>
      </c>
      <c r="L239" s="212" t="s">
        <v>6202</v>
      </c>
      <c r="M239" s="212" t="s">
        <v>6013</v>
      </c>
      <c r="N239" s="213">
        <v>41326</v>
      </c>
      <c r="O239" s="213">
        <v>41829</v>
      </c>
      <c r="P239" s="214">
        <v>1</v>
      </c>
      <c r="Q239" s="215">
        <v>270000</v>
      </c>
      <c r="R239" s="211" t="s">
        <v>55</v>
      </c>
      <c r="S239" s="211" t="s">
        <v>6002</v>
      </c>
      <c r="T239" s="212" t="s">
        <v>1104</v>
      </c>
    </row>
    <row r="240" spans="1:20" ht="22.5">
      <c r="A240" s="206" t="s">
        <v>1749</v>
      </c>
      <c r="B240" s="207" t="s">
        <v>6002</v>
      </c>
      <c r="C240" s="207" t="s">
        <v>6002</v>
      </c>
      <c r="D240" s="206" t="s">
        <v>6179</v>
      </c>
      <c r="E240" s="206" t="s">
        <v>6208</v>
      </c>
      <c r="F240" s="207" t="s">
        <v>1104</v>
      </c>
      <c r="G240" s="207" t="s">
        <v>3736</v>
      </c>
      <c r="H240" s="207" t="s">
        <v>6002</v>
      </c>
      <c r="I240" s="207" t="s">
        <v>6007</v>
      </c>
      <c r="J240" s="207" t="s">
        <v>3736</v>
      </c>
      <c r="K240" s="207" t="s">
        <v>6201</v>
      </c>
      <c r="L240" s="207" t="s">
        <v>6202</v>
      </c>
      <c r="M240" s="207" t="s">
        <v>6013</v>
      </c>
      <c r="N240" s="208">
        <v>41326</v>
      </c>
      <c r="O240" s="208">
        <v>41829</v>
      </c>
      <c r="P240" s="209">
        <v>1</v>
      </c>
      <c r="Q240" s="210">
        <v>270000</v>
      </c>
      <c r="R240" s="206" t="s">
        <v>55</v>
      </c>
      <c r="S240" s="206" t="s">
        <v>6002</v>
      </c>
      <c r="T240" s="207" t="s">
        <v>1104</v>
      </c>
    </row>
    <row r="241" spans="1:20" ht="22.5">
      <c r="A241" s="201" t="s">
        <v>1750</v>
      </c>
      <c r="B241" s="207" t="s">
        <v>6002</v>
      </c>
      <c r="C241" s="207" t="s">
        <v>6002</v>
      </c>
      <c r="D241" s="206" t="s">
        <v>6179</v>
      </c>
      <c r="E241" s="206" t="s">
        <v>6208</v>
      </c>
      <c r="F241" s="207" t="s">
        <v>1104</v>
      </c>
      <c r="G241" s="207" t="s">
        <v>3736</v>
      </c>
      <c r="H241" s="207" t="s">
        <v>6002</v>
      </c>
      <c r="I241" s="207" t="s">
        <v>6007</v>
      </c>
      <c r="J241" s="207" t="s">
        <v>3736</v>
      </c>
      <c r="K241" s="207" t="s">
        <v>6248</v>
      </c>
      <c r="L241" s="207" t="s">
        <v>6249</v>
      </c>
      <c r="M241" s="207" t="s">
        <v>6013</v>
      </c>
      <c r="N241" s="208">
        <v>41326</v>
      </c>
      <c r="O241" s="208">
        <v>41829</v>
      </c>
      <c r="P241" s="209">
        <v>1</v>
      </c>
      <c r="Q241" s="210">
        <v>270000</v>
      </c>
      <c r="R241" s="206" t="s">
        <v>55</v>
      </c>
      <c r="S241" s="206" t="s">
        <v>6002</v>
      </c>
      <c r="T241" s="207" t="s">
        <v>1104</v>
      </c>
    </row>
    <row r="242" spans="1:20" ht="22.5">
      <c r="A242" s="206" t="s">
        <v>1751</v>
      </c>
      <c r="B242" s="212" t="s">
        <v>6002</v>
      </c>
      <c r="C242" s="212" t="s">
        <v>6002</v>
      </c>
      <c r="D242" s="211" t="s">
        <v>6179</v>
      </c>
      <c r="E242" s="211" t="s">
        <v>6250</v>
      </c>
      <c r="F242" s="212" t="s">
        <v>1104</v>
      </c>
      <c r="G242" s="212" t="s">
        <v>6251</v>
      </c>
      <c r="H242" s="212" t="s">
        <v>6002</v>
      </c>
      <c r="I242" s="212" t="s">
        <v>6007</v>
      </c>
      <c r="J242" s="212" t="s">
        <v>6251</v>
      </c>
      <c r="K242" s="212" t="s">
        <v>6248</v>
      </c>
      <c r="L242" s="212" t="s">
        <v>6252</v>
      </c>
      <c r="M242" s="212" t="s">
        <v>6013</v>
      </c>
      <c r="N242" s="213">
        <v>41326</v>
      </c>
      <c r="O242" s="213">
        <v>41829</v>
      </c>
      <c r="P242" s="214">
        <v>1</v>
      </c>
      <c r="Q242" s="215">
        <v>270000</v>
      </c>
      <c r="R242" s="211" t="s">
        <v>55</v>
      </c>
      <c r="S242" s="211" t="s">
        <v>6002</v>
      </c>
      <c r="T242" s="212" t="s">
        <v>1104</v>
      </c>
    </row>
    <row r="243" spans="1:20" ht="22.5">
      <c r="A243" s="201" t="s">
        <v>1752</v>
      </c>
      <c r="B243" s="207" t="s">
        <v>6002</v>
      </c>
      <c r="C243" s="207" t="s">
        <v>6002</v>
      </c>
      <c r="D243" s="206" t="s">
        <v>6179</v>
      </c>
      <c r="E243" s="206" t="s">
        <v>6208</v>
      </c>
      <c r="F243" s="207" t="s">
        <v>1104</v>
      </c>
      <c r="G243" s="207" t="s">
        <v>3736</v>
      </c>
      <c r="H243" s="207" t="s">
        <v>6002</v>
      </c>
      <c r="I243" s="207" t="s">
        <v>6007</v>
      </c>
      <c r="J243" s="207" t="s">
        <v>3736</v>
      </c>
      <c r="K243" s="207" t="s">
        <v>6209</v>
      </c>
      <c r="L243" s="207" t="s">
        <v>6210</v>
      </c>
      <c r="M243" s="207" t="s">
        <v>6013</v>
      </c>
      <c r="N243" s="208">
        <v>41326</v>
      </c>
      <c r="O243" s="208">
        <v>41829</v>
      </c>
      <c r="P243" s="209">
        <v>1</v>
      </c>
      <c r="Q243" s="210">
        <v>270000</v>
      </c>
      <c r="R243" s="206" t="s">
        <v>55</v>
      </c>
      <c r="S243" s="206" t="s">
        <v>6002</v>
      </c>
      <c r="T243" s="207" t="s">
        <v>1104</v>
      </c>
    </row>
    <row r="244" spans="1:20" ht="22.5">
      <c r="A244" s="206" t="s">
        <v>1753</v>
      </c>
      <c r="B244" s="212" t="s">
        <v>6002</v>
      </c>
      <c r="C244" s="212" t="s">
        <v>6002</v>
      </c>
      <c r="D244" s="211" t="s">
        <v>6179</v>
      </c>
      <c r="E244" s="211" t="s">
        <v>6208</v>
      </c>
      <c r="F244" s="212" t="s">
        <v>1104</v>
      </c>
      <c r="G244" s="212" t="s">
        <v>3736</v>
      </c>
      <c r="H244" s="212" t="s">
        <v>6002</v>
      </c>
      <c r="I244" s="212" t="s">
        <v>6007</v>
      </c>
      <c r="J244" s="212" t="s">
        <v>3736</v>
      </c>
      <c r="K244" s="212" t="s">
        <v>6177</v>
      </c>
      <c r="L244" s="212" t="s">
        <v>6222</v>
      </c>
      <c r="M244" s="212" t="s">
        <v>6013</v>
      </c>
      <c r="N244" s="213">
        <v>41326</v>
      </c>
      <c r="O244" s="213">
        <v>41829</v>
      </c>
      <c r="P244" s="214">
        <v>1</v>
      </c>
      <c r="Q244" s="215">
        <v>270000</v>
      </c>
      <c r="R244" s="211" t="s">
        <v>55</v>
      </c>
      <c r="S244" s="211" t="s">
        <v>6002</v>
      </c>
      <c r="T244" s="212" t="s">
        <v>1104</v>
      </c>
    </row>
    <row r="245" spans="1:20" ht="22.5">
      <c r="A245" s="201" t="s">
        <v>1754</v>
      </c>
      <c r="B245" s="207" t="s">
        <v>6002</v>
      </c>
      <c r="C245" s="207" t="s">
        <v>6002</v>
      </c>
      <c r="D245" s="206" t="s">
        <v>6179</v>
      </c>
      <c r="E245" s="206" t="s">
        <v>6253</v>
      </c>
      <c r="F245" s="207" t="s">
        <v>1104</v>
      </c>
      <c r="G245" s="207" t="s">
        <v>6254</v>
      </c>
      <c r="H245" s="207" t="s">
        <v>6002</v>
      </c>
      <c r="I245" s="207" t="s">
        <v>6007</v>
      </c>
      <c r="J245" s="207" t="s">
        <v>6254</v>
      </c>
      <c r="K245" s="207" t="s">
        <v>6209</v>
      </c>
      <c r="L245" s="207" t="s">
        <v>6255</v>
      </c>
      <c r="M245" s="207" t="s">
        <v>6013</v>
      </c>
      <c r="N245" s="208">
        <v>41326</v>
      </c>
      <c r="O245" s="208">
        <v>41829</v>
      </c>
      <c r="P245" s="209">
        <v>1</v>
      </c>
      <c r="Q245" s="210">
        <v>270000</v>
      </c>
      <c r="R245" s="206" t="s">
        <v>55</v>
      </c>
      <c r="S245" s="206" t="s">
        <v>6002</v>
      </c>
      <c r="T245" s="207" t="s">
        <v>1104</v>
      </c>
    </row>
    <row r="246" spans="1:20" ht="22.5">
      <c r="A246" s="201" t="s">
        <v>1755</v>
      </c>
      <c r="B246" s="207" t="s">
        <v>6002</v>
      </c>
      <c r="C246" s="207" t="s">
        <v>6002</v>
      </c>
      <c r="D246" s="206" t="s">
        <v>6179</v>
      </c>
      <c r="E246" s="206" t="s">
        <v>6208</v>
      </c>
      <c r="F246" s="207" t="s">
        <v>1104</v>
      </c>
      <c r="G246" s="207" t="s">
        <v>3736</v>
      </c>
      <c r="H246" s="207" t="s">
        <v>6002</v>
      </c>
      <c r="I246" s="207" t="s">
        <v>6007</v>
      </c>
      <c r="J246" s="207" t="s">
        <v>3736</v>
      </c>
      <c r="K246" s="207" t="s">
        <v>6183</v>
      </c>
      <c r="L246" s="207" t="s">
        <v>6256</v>
      </c>
      <c r="M246" s="207" t="s">
        <v>6013</v>
      </c>
      <c r="N246" s="208">
        <v>41326</v>
      </c>
      <c r="O246" s="208">
        <v>41829</v>
      </c>
      <c r="P246" s="209">
        <v>1</v>
      </c>
      <c r="Q246" s="210">
        <v>270000</v>
      </c>
      <c r="R246" s="206" t="s">
        <v>55</v>
      </c>
      <c r="S246" s="206" t="s">
        <v>6002</v>
      </c>
      <c r="T246" s="207" t="s">
        <v>1104</v>
      </c>
    </row>
    <row r="247" spans="1:20" ht="22.5">
      <c r="A247" s="206" t="s">
        <v>1756</v>
      </c>
      <c r="B247" s="207" t="s">
        <v>6002</v>
      </c>
      <c r="C247" s="207" t="s">
        <v>6002</v>
      </c>
      <c r="D247" s="206" t="s">
        <v>6179</v>
      </c>
      <c r="E247" s="206" t="s">
        <v>6208</v>
      </c>
      <c r="F247" s="207" t="s">
        <v>1104</v>
      </c>
      <c r="G247" s="207" t="s">
        <v>3736</v>
      </c>
      <c r="H247" s="207" t="s">
        <v>6002</v>
      </c>
      <c r="I247" s="207" t="s">
        <v>6007</v>
      </c>
      <c r="J247" s="207" t="s">
        <v>3736</v>
      </c>
      <c r="K247" s="207" t="s">
        <v>6204</v>
      </c>
      <c r="L247" s="207" t="s">
        <v>6213</v>
      </c>
      <c r="M247" s="207" t="s">
        <v>6013</v>
      </c>
      <c r="N247" s="208">
        <v>41326</v>
      </c>
      <c r="O247" s="208">
        <v>41829</v>
      </c>
      <c r="P247" s="209">
        <v>1</v>
      </c>
      <c r="Q247" s="210">
        <v>270000</v>
      </c>
      <c r="R247" s="206" t="s">
        <v>55</v>
      </c>
      <c r="S247" s="206" t="s">
        <v>6002</v>
      </c>
      <c r="T247" s="207" t="s">
        <v>1104</v>
      </c>
    </row>
    <row r="248" spans="1:20" ht="22.5">
      <c r="A248" s="201" t="s">
        <v>1757</v>
      </c>
      <c r="B248" s="212" t="s">
        <v>6002</v>
      </c>
      <c r="C248" s="212" t="s">
        <v>6002</v>
      </c>
      <c r="D248" s="211" t="s">
        <v>6179</v>
      </c>
      <c r="E248" s="211" t="s">
        <v>6208</v>
      </c>
      <c r="F248" s="212" t="s">
        <v>1104</v>
      </c>
      <c r="G248" s="212" t="s">
        <v>3736</v>
      </c>
      <c r="H248" s="212" t="s">
        <v>6002</v>
      </c>
      <c r="I248" s="212" t="s">
        <v>6007</v>
      </c>
      <c r="J248" s="212" t="s">
        <v>3736</v>
      </c>
      <c r="K248" s="212" t="s">
        <v>6204</v>
      </c>
      <c r="L248" s="212" t="s">
        <v>6213</v>
      </c>
      <c r="M248" s="212" t="s">
        <v>6013</v>
      </c>
      <c r="N248" s="213">
        <v>41326</v>
      </c>
      <c r="O248" s="213">
        <v>41829</v>
      </c>
      <c r="P248" s="214">
        <v>1</v>
      </c>
      <c r="Q248" s="215">
        <v>270000</v>
      </c>
      <c r="R248" s="211" t="s">
        <v>55</v>
      </c>
      <c r="S248" s="211" t="s">
        <v>6002</v>
      </c>
      <c r="T248" s="212" t="s">
        <v>1104</v>
      </c>
    </row>
    <row r="249" spans="1:20" ht="22.5">
      <c r="A249" s="206" t="s">
        <v>1758</v>
      </c>
      <c r="B249" s="212" t="s">
        <v>6002</v>
      </c>
      <c r="C249" s="212" t="s">
        <v>6002</v>
      </c>
      <c r="D249" s="211" t="s">
        <v>6179</v>
      </c>
      <c r="E249" s="211" t="s">
        <v>6228</v>
      </c>
      <c r="F249" s="212" t="s">
        <v>1104</v>
      </c>
      <c r="G249" s="212" t="s">
        <v>2936</v>
      </c>
      <c r="H249" s="212" t="s">
        <v>6002</v>
      </c>
      <c r="I249" s="212" t="s">
        <v>6007</v>
      </c>
      <c r="J249" s="212" t="s">
        <v>2936</v>
      </c>
      <c r="K249" s="212" t="s">
        <v>6190</v>
      </c>
      <c r="L249" s="212" t="s">
        <v>6229</v>
      </c>
      <c r="M249" s="212" t="s">
        <v>6013</v>
      </c>
      <c r="N249" s="213">
        <v>41326</v>
      </c>
      <c r="O249" s="213">
        <v>41829</v>
      </c>
      <c r="P249" s="214">
        <v>1</v>
      </c>
      <c r="Q249" s="215">
        <v>270000</v>
      </c>
      <c r="R249" s="211" t="s">
        <v>55</v>
      </c>
      <c r="S249" s="211" t="s">
        <v>6002</v>
      </c>
      <c r="T249" s="212" t="s">
        <v>1104</v>
      </c>
    </row>
    <row r="250" spans="1:20" ht="22.5">
      <c r="A250" s="201" t="s">
        <v>1759</v>
      </c>
      <c r="B250" s="207" t="s">
        <v>6002</v>
      </c>
      <c r="C250" s="207" t="s">
        <v>6002</v>
      </c>
      <c r="D250" s="206" t="s">
        <v>6179</v>
      </c>
      <c r="E250" s="206" t="s">
        <v>6228</v>
      </c>
      <c r="F250" s="207" t="s">
        <v>1104</v>
      </c>
      <c r="G250" s="207" t="s">
        <v>2936</v>
      </c>
      <c r="H250" s="207" t="s">
        <v>6002</v>
      </c>
      <c r="I250" s="207" t="s">
        <v>6007</v>
      </c>
      <c r="J250" s="207" t="s">
        <v>2936</v>
      </c>
      <c r="K250" s="207" t="s">
        <v>6190</v>
      </c>
      <c r="L250" s="207" t="s">
        <v>6229</v>
      </c>
      <c r="M250" s="207" t="s">
        <v>6013</v>
      </c>
      <c r="N250" s="208">
        <v>41326</v>
      </c>
      <c r="O250" s="208">
        <v>41829</v>
      </c>
      <c r="P250" s="209">
        <v>1</v>
      </c>
      <c r="Q250" s="210">
        <v>270000</v>
      </c>
      <c r="R250" s="206" t="s">
        <v>55</v>
      </c>
      <c r="S250" s="206" t="s">
        <v>6002</v>
      </c>
      <c r="T250" s="207" t="s">
        <v>1104</v>
      </c>
    </row>
    <row r="251" spans="1:20" ht="22.5">
      <c r="A251" s="206" t="s">
        <v>1760</v>
      </c>
      <c r="B251" s="212" t="s">
        <v>6002</v>
      </c>
      <c r="C251" s="212" t="s">
        <v>6002</v>
      </c>
      <c r="D251" s="211" t="s">
        <v>6179</v>
      </c>
      <c r="E251" s="211" t="s">
        <v>6208</v>
      </c>
      <c r="F251" s="212" t="s">
        <v>1104</v>
      </c>
      <c r="G251" s="212" t="s">
        <v>3736</v>
      </c>
      <c r="H251" s="212" t="s">
        <v>6002</v>
      </c>
      <c r="I251" s="212" t="s">
        <v>6007</v>
      </c>
      <c r="J251" s="212" t="s">
        <v>3736</v>
      </c>
      <c r="K251" s="212" t="s">
        <v>6190</v>
      </c>
      <c r="L251" s="212" t="s">
        <v>6197</v>
      </c>
      <c r="M251" s="212" t="s">
        <v>6013</v>
      </c>
      <c r="N251" s="213">
        <v>41326</v>
      </c>
      <c r="O251" s="213">
        <v>41829</v>
      </c>
      <c r="P251" s="214">
        <v>1</v>
      </c>
      <c r="Q251" s="215">
        <v>270000</v>
      </c>
      <c r="R251" s="211" t="s">
        <v>55</v>
      </c>
      <c r="S251" s="211" t="s">
        <v>6002</v>
      </c>
      <c r="T251" s="212" t="s">
        <v>1104</v>
      </c>
    </row>
    <row r="252" spans="1:20" ht="22.5">
      <c r="A252" s="201" t="s">
        <v>1761</v>
      </c>
      <c r="B252" s="207" t="s">
        <v>6002</v>
      </c>
      <c r="C252" s="207" t="s">
        <v>6002</v>
      </c>
      <c r="D252" s="206" t="s">
        <v>6179</v>
      </c>
      <c r="E252" s="206" t="s">
        <v>6208</v>
      </c>
      <c r="F252" s="207" t="s">
        <v>1104</v>
      </c>
      <c r="G252" s="207" t="s">
        <v>3736</v>
      </c>
      <c r="H252" s="207" t="s">
        <v>6002</v>
      </c>
      <c r="I252" s="207" t="s">
        <v>6007</v>
      </c>
      <c r="J252" s="207" t="s">
        <v>3736</v>
      </c>
      <c r="K252" s="207" t="s">
        <v>6190</v>
      </c>
      <c r="L252" s="207" t="s">
        <v>6197</v>
      </c>
      <c r="M252" s="207" t="s">
        <v>6013</v>
      </c>
      <c r="N252" s="208">
        <v>41326</v>
      </c>
      <c r="O252" s="208">
        <v>41829</v>
      </c>
      <c r="P252" s="209">
        <v>1</v>
      </c>
      <c r="Q252" s="210">
        <v>270000</v>
      </c>
      <c r="R252" s="206" t="s">
        <v>55</v>
      </c>
      <c r="S252" s="206" t="s">
        <v>6002</v>
      </c>
      <c r="T252" s="207" t="s">
        <v>1104</v>
      </c>
    </row>
    <row r="253" spans="1:20" ht="22.5">
      <c r="A253" s="206" t="s">
        <v>1762</v>
      </c>
      <c r="B253" s="212" t="s">
        <v>6002</v>
      </c>
      <c r="C253" s="212" t="s">
        <v>6002</v>
      </c>
      <c r="D253" s="211" t="s">
        <v>6179</v>
      </c>
      <c r="E253" s="211" t="s">
        <v>6208</v>
      </c>
      <c r="F253" s="212" t="s">
        <v>1104</v>
      </c>
      <c r="G253" s="212" t="s">
        <v>3736</v>
      </c>
      <c r="H253" s="212" t="s">
        <v>6002</v>
      </c>
      <c r="I253" s="212" t="s">
        <v>6007</v>
      </c>
      <c r="J253" s="212" t="s">
        <v>3736</v>
      </c>
      <c r="K253" s="212" t="s">
        <v>6190</v>
      </c>
      <c r="L253" s="212" t="s">
        <v>6197</v>
      </c>
      <c r="M253" s="212" t="s">
        <v>6013</v>
      </c>
      <c r="N253" s="213">
        <v>41326</v>
      </c>
      <c r="O253" s="213">
        <v>41829</v>
      </c>
      <c r="P253" s="214">
        <v>1</v>
      </c>
      <c r="Q253" s="215">
        <v>270000</v>
      </c>
      <c r="R253" s="211" t="s">
        <v>55</v>
      </c>
      <c r="S253" s="211" t="s">
        <v>6002</v>
      </c>
      <c r="T253" s="212" t="s">
        <v>1104</v>
      </c>
    </row>
    <row r="254" spans="1:20" ht="22.5">
      <c r="A254" s="201" t="s">
        <v>1763</v>
      </c>
      <c r="B254" s="212" t="s">
        <v>6002</v>
      </c>
      <c r="C254" s="212" t="s">
        <v>6002</v>
      </c>
      <c r="D254" s="211" t="s">
        <v>6179</v>
      </c>
      <c r="E254" s="211" t="s">
        <v>6208</v>
      </c>
      <c r="F254" s="212" t="s">
        <v>1104</v>
      </c>
      <c r="G254" s="212" t="s">
        <v>3736</v>
      </c>
      <c r="H254" s="212" t="s">
        <v>6002</v>
      </c>
      <c r="I254" s="212" t="s">
        <v>6007</v>
      </c>
      <c r="J254" s="212" t="s">
        <v>3736</v>
      </c>
      <c r="K254" s="212" t="s">
        <v>6190</v>
      </c>
      <c r="L254" s="212" t="s">
        <v>6199</v>
      </c>
      <c r="M254" s="212" t="s">
        <v>6013</v>
      </c>
      <c r="N254" s="213">
        <v>41326</v>
      </c>
      <c r="O254" s="213">
        <v>41829</v>
      </c>
      <c r="P254" s="214">
        <v>1</v>
      </c>
      <c r="Q254" s="215">
        <v>270000</v>
      </c>
      <c r="R254" s="211" t="s">
        <v>55</v>
      </c>
      <c r="S254" s="211" t="s">
        <v>6002</v>
      </c>
      <c r="T254" s="212" t="s">
        <v>1104</v>
      </c>
    </row>
    <row r="255" spans="1:20" ht="22.5">
      <c r="A255" s="201" t="s">
        <v>1764</v>
      </c>
      <c r="B255" s="212" t="s">
        <v>6002</v>
      </c>
      <c r="C255" s="212" t="s">
        <v>6002</v>
      </c>
      <c r="D255" s="211" t="s">
        <v>6179</v>
      </c>
      <c r="E255" s="211" t="s">
        <v>6240</v>
      </c>
      <c r="F255" s="212" t="s">
        <v>1104</v>
      </c>
      <c r="G255" s="212" t="s">
        <v>3259</v>
      </c>
      <c r="H255" s="212" t="s">
        <v>6002</v>
      </c>
      <c r="I255" s="212" t="s">
        <v>6007</v>
      </c>
      <c r="J255" s="212" t="s">
        <v>3259</v>
      </c>
      <c r="K255" s="212" t="s">
        <v>6204</v>
      </c>
      <c r="L255" s="212" t="s">
        <v>6257</v>
      </c>
      <c r="M255" s="212" t="s">
        <v>6013</v>
      </c>
      <c r="N255" s="213">
        <v>41346</v>
      </c>
      <c r="O255" s="213">
        <v>41829</v>
      </c>
      <c r="P255" s="214">
        <v>1</v>
      </c>
      <c r="Q255" s="215">
        <v>193880</v>
      </c>
      <c r="R255" s="211" t="s">
        <v>55</v>
      </c>
      <c r="S255" s="211" t="s">
        <v>6002</v>
      </c>
      <c r="T255" s="212" t="s">
        <v>1104</v>
      </c>
    </row>
    <row r="256" spans="1:20" ht="22.5">
      <c r="A256" s="206" t="s">
        <v>1765</v>
      </c>
      <c r="B256" s="207" t="s">
        <v>6002</v>
      </c>
      <c r="C256" s="207" t="s">
        <v>6002</v>
      </c>
      <c r="D256" s="206" t="s">
        <v>6179</v>
      </c>
      <c r="E256" s="206" t="s">
        <v>6208</v>
      </c>
      <c r="F256" s="207" t="s">
        <v>1104</v>
      </c>
      <c r="G256" s="207" t="s">
        <v>3736</v>
      </c>
      <c r="H256" s="207" t="s">
        <v>6002</v>
      </c>
      <c r="I256" s="207" t="s">
        <v>6007</v>
      </c>
      <c r="J256" s="207" t="s">
        <v>3736</v>
      </c>
      <c r="K256" s="207" t="s">
        <v>6258</v>
      </c>
      <c r="L256" s="207" t="s">
        <v>6259</v>
      </c>
      <c r="M256" s="207" t="s">
        <v>6013</v>
      </c>
      <c r="N256" s="208">
        <v>41423</v>
      </c>
      <c r="O256" s="208">
        <v>41829</v>
      </c>
      <c r="P256" s="209">
        <v>1</v>
      </c>
      <c r="Q256" s="210">
        <v>270000</v>
      </c>
      <c r="R256" s="206" t="s">
        <v>55</v>
      </c>
      <c r="S256" s="206" t="s">
        <v>6002</v>
      </c>
      <c r="T256" s="207" t="s">
        <v>1104</v>
      </c>
    </row>
    <row r="257" spans="1:20" ht="22.5">
      <c r="A257" s="201" t="s">
        <v>1766</v>
      </c>
      <c r="B257" s="212" t="s">
        <v>6002</v>
      </c>
      <c r="C257" s="212" t="s">
        <v>6002</v>
      </c>
      <c r="D257" s="211" t="s">
        <v>6179</v>
      </c>
      <c r="E257" s="211" t="s">
        <v>6208</v>
      </c>
      <c r="F257" s="212" t="s">
        <v>1104</v>
      </c>
      <c r="G257" s="212" t="s">
        <v>3736</v>
      </c>
      <c r="H257" s="212" t="s">
        <v>6002</v>
      </c>
      <c r="I257" s="212" t="s">
        <v>6007</v>
      </c>
      <c r="J257" s="212" t="s">
        <v>3736</v>
      </c>
      <c r="K257" s="212" t="s">
        <v>6258</v>
      </c>
      <c r="L257" s="212" t="s">
        <v>6259</v>
      </c>
      <c r="M257" s="212" t="s">
        <v>6013</v>
      </c>
      <c r="N257" s="213">
        <v>41423</v>
      </c>
      <c r="O257" s="213">
        <v>41829</v>
      </c>
      <c r="P257" s="214">
        <v>1</v>
      </c>
      <c r="Q257" s="215">
        <v>270000</v>
      </c>
      <c r="R257" s="211" t="s">
        <v>55</v>
      </c>
      <c r="S257" s="211" t="s">
        <v>6002</v>
      </c>
      <c r="T257" s="212" t="s">
        <v>1104</v>
      </c>
    </row>
    <row r="258" spans="1:20" ht="22.5">
      <c r="A258" s="206" t="s">
        <v>1767</v>
      </c>
      <c r="B258" s="207" t="s">
        <v>6002</v>
      </c>
      <c r="C258" s="207" t="s">
        <v>6002</v>
      </c>
      <c r="D258" s="206" t="s">
        <v>6179</v>
      </c>
      <c r="E258" s="206" t="s">
        <v>6208</v>
      </c>
      <c r="F258" s="207" t="s">
        <v>1104</v>
      </c>
      <c r="G258" s="207" t="s">
        <v>3736</v>
      </c>
      <c r="H258" s="207" t="s">
        <v>6002</v>
      </c>
      <c r="I258" s="207" t="s">
        <v>6007</v>
      </c>
      <c r="J258" s="207" t="s">
        <v>3736</v>
      </c>
      <c r="K258" s="207" t="s">
        <v>6260</v>
      </c>
      <c r="L258" s="207" t="s">
        <v>6261</v>
      </c>
      <c r="M258" s="207" t="s">
        <v>6013</v>
      </c>
      <c r="N258" s="208">
        <v>41423</v>
      </c>
      <c r="O258" s="208">
        <v>41829</v>
      </c>
      <c r="P258" s="209">
        <v>1</v>
      </c>
      <c r="Q258" s="210">
        <v>270000</v>
      </c>
      <c r="R258" s="206" t="s">
        <v>55</v>
      </c>
      <c r="S258" s="206" t="s">
        <v>6002</v>
      </c>
      <c r="T258" s="207" t="s">
        <v>1104</v>
      </c>
    </row>
    <row r="259" spans="1:20" ht="22.5">
      <c r="A259" s="201" t="s">
        <v>1768</v>
      </c>
      <c r="B259" s="212" t="s">
        <v>6002</v>
      </c>
      <c r="C259" s="212" t="s">
        <v>6002</v>
      </c>
      <c r="D259" s="211" t="s">
        <v>6179</v>
      </c>
      <c r="E259" s="211" t="s">
        <v>6208</v>
      </c>
      <c r="F259" s="212" t="s">
        <v>1104</v>
      </c>
      <c r="G259" s="212" t="s">
        <v>3736</v>
      </c>
      <c r="H259" s="212" t="s">
        <v>6002</v>
      </c>
      <c r="I259" s="212" t="s">
        <v>6007</v>
      </c>
      <c r="J259" s="212" t="s">
        <v>3736</v>
      </c>
      <c r="K259" s="212" t="s">
        <v>6120</v>
      </c>
      <c r="L259" s="212" t="s">
        <v>6121</v>
      </c>
      <c r="M259" s="212" t="s">
        <v>6013</v>
      </c>
      <c r="N259" s="213">
        <v>41423</v>
      </c>
      <c r="O259" s="213">
        <v>41829</v>
      </c>
      <c r="P259" s="214">
        <v>1</v>
      </c>
      <c r="Q259" s="215">
        <v>270000</v>
      </c>
      <c r="R259" s="211" t="s">
        <v>55</v>
      </c>
      <c r="S259" s="211" t="s">
        <v>6002</v>
      </c>
      <c r="T259" s="212" t="s">
        <v>1104</v>
      </c>
    </row>
    <row r="260" spans="1:20" ht="22.5">
      <c r="A260" s="206" t="s">
        <v>1769</v>
      </c>
      <c r="B260" s="207" t="s">
        <v>6002</v>
      </c>
      <c r="C260" s="207" t="s">
        <v>6002</v>
      </c>
      <c r="D260" s="206" t="s">
        <v>6179</v>
      </c>
      <c r="E260" s="206" t="s">
        <v>6208</v>
      </c>
      <c r="F260" s="207" t="s">
        <v>1104</v>
      </c>
      <c r="G260" s="207" t="s">
        <v>3736</v>
      </c>
      <c r="H260" s="207" t="s">
        <v>6002</v>
      </c>
      <c r="I260" s="207" t="s">
        <v>6007</v>
      </c>
      <c r="J260" s="207" t="s">
        <v>3736</v>
      </c>
      <c r="K260" s="207" t="s">
        <v>6194</v>
      </c>
      <c r="L260" s="207" t="s">
        <v>6262</v>
      </c>
      <c r="M260" s="207" t="s">
        <v>6013</v>
      </c>
      <c r="N260" s="208">
        <v>41423</v>
      </c>
      <c r="O260" s="208">
        <v>41829</v>
      </c>
      <c r="P260" s="209">
        <v>1</v>
      </c>
      <c r="Q260" s="210">
        <v>270000</v>
      </c>
      <c r="R260" s="206" t="s">
        <v>55</v>
      </c>
      <c r="S260" s="206" t="s">
        <v>6002</v>
      </c>
      <c r="T260" s="207" t="s">
        <v>1104</v>
      </c>
    </row>
    <row r="261" spans="1:20" ht="22.5">
      <c r="A261" s="201" t="s">
        <v>1770</v>
      </c>
      <c r="B261" s="212" t="s">
        <v>6002</v>
      </c>
      <c r="C261" s="212" t="s">
        <v>6002</v>
      </c>
      <c r="D261" s="211" t="s">
        <v>6179</v>
      </c>
      <c r="E261" s="211" t="s">
        <v>6228</v>
      </c>
      <c r="F261" s="212" t="s">
        <v>1104</v>
      </c>
      <c r="G261" s="212" t="s">
        <v>2936</v>
      </c>
      <c r="H261" s="212" t="s">
        <v>6002</v>
      </c>
      <c r="I261" s="212" t="s">
        <v>6007</v>
      </c>
      <c r="J261" s="212" t="s">
        <v>2936</v>
      </c>
      <c r="K261" s="212" t="s">
        <v>6190</v>
      </c>
      <c r="L261" s="212" t="s">
        <v>6229</v>
      </c>
      <c r="M261" s="212" t="s">
        <v>6013</v>
      </c>
      <c r="N261" s="213">
        <v>41423</v>
      </c>
      <c r="O261" s="213">
        <v>41829</v>
      </c>
      <c r="P261" s="214">
        <v>1</v>
      </c>
      <c r="Q261" s="215">
        <v>270000</v>
      </c>
      <c r="R261" s="211" t="s">
        <v>55</v>
      </c>
      <c r="S261" s="211" t="s">
        <v>6002</v>
      </c>
      <c r="T261" s="212" t="s">
        <v>1104</v>
      </c>
    </row>
    <row r="262" spans="1:20" ht="22.5">
      <c r="A262" s="206" t="s">
        <v>1771</v>
      </c>
      <c r="B262" s="207" t="s">
        <v>6002</v>
      </c>
      <c r="C262" s="207" t="s">
        <v>6002</v>
      </c>
      <c r="D262" s="206" t="s">
        <v>6179</v>
      </c>
      <c r="E262" s="206" t="s">
        <v>6228</v>
      </c>
      <c r="F262" s="207" t="s">
        <v>1104</v>
      </c>
      <c r="G262" s="207" t="s">
        <v>2936</v>
      </c>
      <c r="H262" s="207" t="s">
        <v>6002</v>
      </c>
      <c r="I262" s="207" t="s">
        <v>6007</v>
      </c>
      <c r="J262" s="207" t="s">
        <v>2936</v>
      </c>
      <c r="K262" s="207" t="s">
        <v>6190</v>
      </c>
      <c r="L262" s="207" t="s">
        <v>6229</v>
      </c>
      <c r="M262" s="207" t="s">
        <v>6013</v>
      </c>
      <c r="N262" s="208">
        <v>41423</v>
      </c>
      <c r="O262" s="208">
        <v>41829</v>
      </c>
      <c r="P262" s="209">
        <v>1</v>
      </c>
      <c r="Q262" s="210">
        <v>270000</v>
      </c>
      <c r="R262" s="206" t="s">
        <v>55</v>
      </c>
      <c r="S262" s="206" t="s">
        <v>6002</v>
      </c>
      <c r="T262" s="207" t="s">
        <v>1104</v>
      </c>
    </row>
    <row r="263" spans="1:20" ht="22.5">
      <c r="A263" s="201" t="s">
        <v>1772</v>
      </c>
      <c r="B263" s="212" t="s">
        <v>6002</v>
      </c>
      <c r="C263" s="212" t="s">
        <v>6002</v>
      </c>
      <c r="D263" s="211" t="s">
        <v>6179</v>
      </c>
      <c r="E263" s="211" t="s">
        <v>6228</v>
      </c>
      <c r="F263" s="212" t="s">
        <v>1104</v>
      </c>
      <c r="G263" s="212" t="s">
        <v>2936</v>
      </c>
      <c r="H263" s="212" t="s">
        <v>6002</v>
      </c>
      <c r="I263" s="212" t="s">
        <v>6007</v>
      </c>
      <c r="J263" s="212" t="s">
        <v>2936</v>
      </c>
      <c r="K263" s="212" t="s">
        <v>6190</v>
      </c>
      <c r="L263" s="212" t="s">
        <v>6229</v>
      </c>
      <c r="M263" s="212" t="s">
        <v>6013</v>
      </c>
      <c r="N263" s="213">
        <v>41423</v>
      </c>
      <c r="O263" s="213">
        <v>41829</v>
      </c>
      <c r="P263" s="214">
        <v>1</v>
      </c>
      <c r="Q263" s="215">
        <v>270000</v>
      </c>
      <c r="R263" s="211" t="s">
        <v>55</v>
      </c>
      <c r="S263" s="211" t="s">
        <v>6002</v>
      </c>
      <c r="T263" s="212" t="s">
        <v>1104</v>
      </c>
    </row>
    <row r="264" spans="1:20" ht="22.5">
      <c r="A264" s="201" t="s">
        <v>1773</v>
      </c>
      <c r="B264" s="207" t="s">
        <v>6002</v>
      </c>
      <c r="C264" s="207" t="s">
        <v>6002</v>
      </c>
      <c r="D264" s="206" t="s">
        <v>6179</v>
      </c>
      <c r="E264" s="206" t="s">
        <v>6228</v>
      </c>
      <c r="F264" s="207" t="s">
        <v>1104</v>
      </c>
      <c r="G264" s="207" t="s">
        <v>2936</v>
      </c>
      <c r="H264" s="207" t="s">
        <v>6002</v>
      </c>
      <c r="I264" s="207" t="s">
        <v>6007</v>
      </c>
      <c r="J264" s="207" t="s">
        <v>2936</v>
      </c>
      <c r="K264" s="207" t="s">
        <v>6190</v>
      </c>
      <c r="L264" s="207" t="s">
        <v>6229</v>
      </c>
      <c r="M264" s="207" t="s">
        <v>6013</v>
      </c>
      <c r="N264" s="208">
        <v>41423</v>
      </c>
      <c r="O264" s="208">
        <v>41829</v>
      </c>
      <c r="P264" s="209">
        <v>1</v>
      </c>
      <c r="Q264" s="210">
        <v>270000</v>
      </c>
      <c r="R264" s="206" t="s">
        <v>55</v>
      </c>
      <c r="S264" s="206" t="s">
        <v>6002</v>
      </c>
      <c r="T264" s="207" t="s">
        <v>1104</v>
      </c>
    </row>
    <row r="265" spans="1:20" ht="22.5">
      <c r="A265" s="206" t="s">
        <v>1774</v>
      </c>
      <c r="B265" s="212" t="s">
        <v>6002</v>
      </c>
      <c r="C265" s="212" t="s">
        <v>6002</v>
      </c>
      <c r="D265" s="211" t="s">
        <v>6179</v>
      </c>
      <c r="E265" s="211" t="s">
        <v>6228</v>
      </c>
      <c r="F265" s="212" t="s">
        <v>1104</v>
      </c>
      <c r="G265" s="212" t="s">
        <v>2936</v>
      </c>
      <c r="H265" s="212" t="s">
        <v>6002</v>
      </c>
      <c r="I265" s="212" t="s">
        <v>6007</v>
      </c>
      <c r="J265" s="212" t="s">
        <v>2936</v>
      </c>
      <c r="K265" s="212" t="s">
        <v>6190</v>
      </c>
      <c r="L265" s="212" t="s">
        <v>6229</v>
      </c>
      <c r="M265" s="212" t="s">
        <v>6013</v>
      </c>
      <c r="N265" s="213">
        <v>41423</v>
      </c>
      <c r="O265" s="213">
        <v>41829</v>
      </c>
      <c r="P265" s="214">
        <v>1</v>
      </c>
      <c r="Q265" s="215">
        <v>270000</v>
      </c>
      <c r="R265" s="211" t="s">
        <v>55</v>
      </c>
      <c r="S265" s="211" t="s">
        <v>6002</v>
      </c>
      <c r="T265" s="212" t="s">
        <v>1104</v>
      </c>
    </row>
    <row r="266" spans="1:20" ht="22.5">
      <c r="A266" s="201" t="s">
        <v>1775</v>
      </c>
      <c r="B266" s="207" t="s">
        <v>6002</v>
      </c>
      <c r="C266" s="207" t="s">
        <v>6002</v>
      </c>
      <c r="D266" s="206" t="s">
        <v>6179</v>
      </c>
      <c r="E266" s="206" t="s">
        <v>6228</v>
      </c>
      <c r="F266" s="207" t="s">
        <v>1104</v>
      </c>
      <c r="G266" s="207" t="s">
        <v>2936</v>
      </c>
      <c r="H266" s="207" t="s">
        <v>6002</v>
      </c>
      <c r="I266" s="207" t="s">
        <v>6007</v>
      </c>
      <c r="J266" s="207" t="s">
        <v>2936</v>
      </c>
      <c r="K266" s="207" t="s">
        <v>6190</v>
      </c>
      <c r="L266" s="207" t="s">
        <v>6229</v>
      </c>
      <c r="M266" s="207" t="s">
        <v>6013</v>
      </c>
      <c r="N266" s="208">
        <v>41423</v>
      </c>
      <c r="O266" s="208">
        <v>41829</v>
      </c>
      <c r="P266" s="209">
        <v>1</v>
      </c>
      <c r="Q266" s="210">
        <v>270000</v>
      </c>
      <c r="R266" s="206" t="s">
        <v>55</v>
      </c>
      <c r="S266" s="206" t="s">
        <v>6002</v>
      </c>
      <c r="T266" s="207" t="s">
        <v>1104</v>
      </c>
    </row>
    <row r="267" spans="1:20" ht="22.5">
      <c r="A267" s="206" t="s">
        <v>1776</v>
      </c>
      <c r="B267" s="212" t="s">
        <v>6002</v>
      </c>
      <c r="C267" s="212" t="s">
        <v>6002</v>
      </c>
      <c r="D267" s="211" t="s">
        <v>6179</v>
      </c>
      <c r="E267" s="211" t="s">
        <v>6228</v>
      </c>
      <c r="F267" s="212" t="s">
        <v>1104</v>
      </c>
      <c r="G267" s="212" t="s">
        <v>2936</v>
      </c>
      <c r="H267" s="212" t="s">
        <v>6002</v>
      </c>
      <c r="I267" s="212" t="s">
        <v>6007</v>
      </c>
      <c r="J267" s="212" t="s">
        <v>2936</v>
      </c>
      <c r="K267" s="212" t="s">
        <v>6190</v>
      </c>
      <c r="L267" s="212" t="s">
        <v>6229</v>
      </c>
      <c r="M267" s="212" t="s">
        <v>6013</v>
      </c>
      <c r="N267" s="213">
        <v>41423</v>
      </c>
      <c r="O267" s="213">
        <v>41829</v>
      </c>
      <c r="P267" s="214">
        <v>1</v>
      </c>
      <c r="Q267" s="215">
        <v>270000</v>
      </c>
      <c r="R267" s="211" t="s">
        <v>55</v>
      </c>
      <c r="S267" s="211" t="s">
        <v>6002</v>
      </c>
      <c r="T267" s="212" t="s">
        <v>1104</v>
      </c>
    </row>
    <row r="268" spans="1:20" ht="33.75">
      <c r="A268" s="201" t="s">
        <v>1777</v>
      </c>
      <c r="B268" s="212" t="s">
        <v>6002</v>
      </c>
      <c r="C268" s="212" t="s">
        <v>6002</v>
      </c>
      <c r="D268" s="211" t="s">
        <v>6179</v>
      </c>
      <c r="E268" s="211" t="s">
        <v>6263</v>
      </c>
      <c r="F268" s="212" t="s">
        <v>1104</v>
      </c>
      <c r="G268" s="212" t="s">
        <v>2615</v>
      </c>
      <c r="H268" s="212" t="s">
        <v>6002</v>
      </c>
      <c r="I268" s="212" t="s">
        <v>6007</v>
      </c>
      <c r="J268" s="212" t="s">
        <v>2615</v>
      </c>
      <c r="K268" s="212" t="s">
        <v>6264</v>
      </c>
      <c r="L268" s="212" t="s">
        <v>6265</v>
      </c>
      <c r="M268" s="212" t="s">
        <v>6013</v>
      </c>
      <c r="N268" s="213">
        <v>41515</v>
      </c>
      <c r="O268" s="213">
        <v>41829</v>
      </c>
      <c r="P268" s="214">
        <v>1</v>
      </c>
      <c r="Q268" s="215">
        <v>255000</v>
      </c>
      <c r="R268" s="211" t="s">
        <v>55</v>
      </c>
      <c r="S268" s="211" t="s">
        <v>6002</v>
      </c>
      <c r="T268" s="212" t="s">
        <v>1104</v>
      </c>
    </row>
    <row r="269" spans="1:20" ht="33.75">
      <c r="A269" s="206" t="s">
        <v>1778</v>
      </c>
      <c r="B269" s="207" t="s">
        <v>6002</v>
      </c>
      <c r="C269" s="207" t="s">
        <v>6002</v>
      </c>
      <c r="D269" s="206" t="s">
        <v>6179</v>
      </c>
      <c r="E269" s="206" t="s">
        <v>6263</v>
      </c>
      <c r="F269" s="207" t="s">
        <v>1104</v>
      </c>
      <c r="G269" s="207" t="s">
        <v>2615</v>
      </c>
      <c r="H269" s="207" t="s">
        <v>6002</v>
      </c>
      <c r="I269" s="207" t="s">
        <v>6007</v>
      </c>
      <c r="J269" s="207" t="s">
        <v>2615</v>
      </c>
      <c r="K269" s="207" t="s">
        <v>6264</v>
      </c>
      <c r="L269" s="207" t="s">
        <v>6265</v>
      </c>
      <c r="M269" s="207" t="s">
        <v>6013</v>
      </c>
      <c r="N269" s="208">
        <v>41515</v>
      </c>
      <c r="O269" s="208">
        <v>41829</v>
      </c>
      <c r="P269" s="209">
        <v>1</v>
      </c>
      <c r="Q269" s="210">
        <v>255000</v>
      </c>
      <c r="R269" s="206" t="s">
        <v>55</v>
      </c>
      <c r="S269" s="206" t="s">
        <v>6002</v>
      </c>
      <c r="T269" s="207" t="s">
        <v>1104</v>
      </c>
    </row>
    <row r="270" spans="1:20" ht="33.75">
      <c r="A270" s="201" t="s">
        <v>1779</v>
      </c>
      <c r="B270" s="207" t="s">
        <v>6002</v>
      </c>
      <c r="C270" s="207" t="s">
        <v>6002</v>
      </c>
      <c r="D270" s="206" t="s">
        <v>6179</v>
      </c>
      <c r="E270" s="206" t="s">
        <v>6263</v>
      </c>
      <c r="F270" s="207" t="s">
        <v>1104</v>
      </c>
      <c r="G270" s="207" t="s">
        <v>2615</v>
      </c>
      <c r="H270" s="207" t="s">
        <v>6002</v>
      </c>
      <c r="I270" s="207" t="s">
        <v>6007</v>
      </c>
      <c r="J270" s="207" t="s">
        <v>2615</v>
      </c>
      <c r="K270" s="207" t="s">
        <v>6130</v>
      </c>
      <c r="L270" s="207" t="s">
        <v>6266</v>
      </c>
      <c r="M270" s="207" t="s">
        <v>6013</v>
      </c>
      <c r="N270" s="208">
        <v>41515</v>
      </c>
      <c r="O270" s="208">
        <v>41829</v>
      </c>
      <c r="P270" s="209">
        <v>1</v>
      </c>
      <c r="Q270" s="210">
        <v>255000</v>
      </c>
      <c r="R270" s="206" t="s">
        <v>55</v>
      </c>
      <c r="S270" s="206" t="s">
        <v>6002</v>
      </c>
      <c r="T270" s="207" t="s">
        <v>1104</v>
      </c>
    </row>
    <row r="271" spans="1:20" ht="33.75">
      <c r="A271" s="206" t="s">
        <v>1780</v>
      </c>
      <c r="B271" s="212" t="s">
        <v>6002</v>
      </c>
      <c r="C271" s="212" t="s">
        <v>6002</v>
      </c>
      <c r="D271" s="211" t="s">
        <v>6179</v>
      </c>
      <c r="E271" s="211" t="s">
        <v>6263</v>
      </c>
      <c r="F271" s="212" t="s">
        <v>1104</v>
      </c>
      <c r="G271" s="212" t="s">
        <v>2615</v>
      </c>
      <c r="H271" s="212" t="s">
        <v>6002</v>
      </c>
      <c r="I271" s="212" t="s">
        <v>6007</v>
      </c>
      <c r="J271" s="212" t="s">
        <v>2615</v>
      </c>
      <c r="K271" s="212" t="s">
        <v>6031</v>
      </c>
      <c r="L271" s="212" t="s">
        <v>6267</v>
      </c>
      <c r="M271" s="212" t="s">
        <v>6013</v>
      </c>
      <c r="N271" s="213">
        <v>41515</v>
      </c>
      <c r="O271" s="213">
        <v>41829</v>
      </c>
      <c r="P271" s="214">
        <v>1</v>
      </c>
      <c r="Q271" s="215">
        <v>255000</v>
      </c>
      <c r="R271" s="211" t="s">
        <v>55</v>
      </c>
      <c r="S271" s="211" t="s">
        <v>6002</v>
      </c>
      <c r="T271" s="212" t="s">
        <v>1104</v>
      </c>
    </row>
    <row r="272" spans="1:20" ht="33.75">
      <c r="A272" s="201" t="s">
        <v>1781</v>
      </c>
      <c r="B272" s="212" t="s">
        <v>6002</v>
      </c>
      <c r="C272" s="212" t="s">
        <v>6002</v>
      </c>
      <c r="D272" s="211" t="s">
        <v>6179</v>
      </c>
      <c r="E272" s="211" t="s">
        <v>6263</v>
      </c>
      <c r="F272" s="212" t="s">
        <v>1104</v>
      </c>
      <c r="G272" s="212" t="s">
        <v>2615</v>
      </c>
      <c r="H272" s="212" t="s">
        <v>6002</v>
      </c>
      <c r="I272" s="212" t="s">
        <v>6007</v>
      </c>
      <c r="J272" s="212" t="s">
        <v>2615</v>
      </c>
      <c r="K272" s="212" t="s">
        <v>6017</v>
      </c>
      <c r="L272" s="212" t="s">
        <v>6268</v>
      </c>
      <c r="M272" s="212" t="s">
        <v>6013</v>
      </c>
      <c r="N272" s="213">
        <v>41515</v>
      </c>
      <c r="O272" s="213">
        <v>41829</v>
      </c>
      <c r="P272" s="214">
        <v>1</v>
      </c>
      <c r="Q272" s="215">
        <v>255000</v>
      </c>
      <c r="R272" s="211" t="s">
        <v>55</v>
      </c>
      <c r="S272" s="211" t="s">
        <v>6002</v>
      </c>
      <c r="T272" s="212" t="s">
        <v>1104</v>
      </c>
    </row>
    <row r="273" spans="1:20" ht="33.75">
      <c r="A273" s="201" t="s">
        <v>1782</v>
      </c>
      <c r="B273" s="207" t="s">
        <v>6002</v>
      </c>
      <c r="C273" s="207" t="s">
        <v>6002</v>
      </c>
      <c r="D273" s="206" t="s">
        <v>6179</v>
      </c>
      <c r="E273" s="206" t="s">
        <v>6263</v>
      </c>
      <c r="F273" s="207" t="s">
        <v>1104</v>
      </c>
      <c r="G273" s="207" t="s">
        <v>2615</v>
      </c>
      <c r="H273" s="207" t="s">
        <v>6002</v>
      </c>
      <c r="I273" s="207" t="s">
        <v>6007</v>
      </c>
      <c r="J273" s="207" t="s">
        <v>2615</v>
      </c>
      <c r="K273" s="207" t="s">
        <v>6209</v>
      </c>
      <c r="L273" s="207" t="s">
        <v>6210</v>
      </c>
      <c r="M273" s="207" t="s">
        <v>6013</v>
      </c>
      <c r="N273" s="208">
        <v>41515</v>
      </c>
      <c r="O273" s="208">
        <v>41829</v>
      </c>
      <c r="P273" s="209">
        <v>1</v>
      </c>
      <c r="Q273" s="210">
        <v>255000</v>
      </c>
      <c r="R273" s="206" t="s">
        <v>55</v>
      </c>
      <c r="S273" s="206" t="s">
        <v>6002</v>
      </c>
      <c r="T273" s="207" t="s">
        <v>1104</v>
      </c>
    </row>
    <row r="274" spans="1:20" ht="33.75">
      <c r="A274" s="206" t="s">
        <v>1783</v>
      </c>
      <c r="B274" s="207" t="s">
        <v>6002</v>
      </c>
      <c r="C274" s="207" t="s">
        <v>6002</v>
      </c>
      <c r="D274" s="206" t="s">
        <v>6179</v>
      </c>
      <c r="E274" s="206" t="s">
        <v>6263</v>
      </c>
      <c r="F274" s="207" t="s">
        <v>1104</v>
      </c>
      <c r="G274" s="207" t="s">
        <v>2615</v>
      </c>
      <c r="H274" s="207" t="s">
        <v>6002</v>
      </c>
      <c r="I274" s="207" t="s">
        <v>6007</v>
      </c>
      <c r="J274" s="207" t="s">
        <v>2615</v>
      </c>
      <c r="K274" s="207" t="s">
        <v>6177</v>
      </c>
      <c r="L274" s="207" t="s">
        <v>6269</v>
      </c>
      <c r="M274" s="207" t="s">
        <v>6013</v>
      </c>
      <c r="N274" s="208">
        <v>41515</v>
      </c>
      <c r="O274" s="208">
        <v>41829</v>
      </c>
      <c r="P274" s="209">
        <v>1</v>
      </c>
      <c r="Q274" s="210">
        <v>255000</v>
      </c>
      <c r="R274" s="206" t="s">
        <v>55</v>
      </c>
      <c r="S274" s="206" t="s">
        <v>6002</v>
      </c>
      <c r="T274" s="207" t="s">
        <v>1104</v>
      </c>
    </row>
    <row r="275" spans="1:20" ht="33.75">
      <c r="A275" s="201" t="s">
        <v>1784</v>
      </c>
      <c r="B275" s="212" t="s">
        <v>6002</v>
      </c>
      <c r="C275" s="212" t="s">
        <v>6002</v>
      </c>
      <c r="D275" s="211" t="s">
        <v>6179</v>
      </c>
      <c r="E275" s="211" t="s">
        <v>6263</v>
      </c>
      <c r="F275" s="212" t="s">
        <v>1104</v>
      </c>
      <c r="G275" s="212" t="s">
        <v>2615</v>
      </c>
      <c r="H275" s="212" t="s">
        <v>6002</v>
      </c>
      <c r="I275" s="212" t="s">
        <v>6007</v>
      </c>
      <c r="J275" s="212" t="s">
        <v>2615</v>
      </c>
      <c r="K275" s="212" t="s">
        <v>6183</v>
      </c>
      <c r="L275" s="212" t="s">
        <v>6206</v>
      </c>
      <c r="M275" s="212" t="s">
        <v>6013</v>
      </c>
      <c r="N275" s="213">
        <v>41515</v>
      </c>
      <c r="O275" s="213">
        <v>41829</v>
      </c>
      <c r="P275" s="214">
        <v>1</v>
      </c>
      <c r="Q275" s="215">
        <v>255000</v>
      </c>
      <c r="R275" s="211" t="s">
        <v>55</v>
      </c>
      <c r="S275" s="211" t="s">
        <v>6002</v>
      </c>
      <c r="T275" s="212" t="s">
        <v>1104</v>
      </c>
    </row>
    <row r="276" spans="1:20" ht="33.75">
      <c r="A276" s="206" t="s">
        <v>1785</v>
      </c>
      <c r="B276" s="207" t="s">
        <v>6002</v>
      </c>
      <c r="C276" s="207" t="s">
        <v>6002</v>
      </c>
      <c r="D276" s="206" t="s">
        <v>6179</v>
      </c>
      <c r="E276" s="206" t="s">
        <v>6263</v>
      </c>
      <c r="F276" s="207" t="s">
        <v>1104</v>
      </c>
      <c r="G276" s="207" t="s">
        <v>2615</v>
      </c>
      <c r="H276" s="207" t="s">
        <v>6002</v>
      </c>
      <c r="I276" s="207" t="s">
        <v>6007</v>
      </c>
      <c r="J276" s="207" t="s">
        <v>2615</v>
      </c>
      <c r="K276" s="207" t="s">
        <v>6183</v>
      </c>
      <c r="L276" s="207" t="s">
        <v>6206</v>
      </c>
      <c r="M276" s="207" t="s">
        <v>6013</v>
      </c>
      <c r="N276" s="208">
        <v>41515</v>
      </c>
      <c r="O276" s="208">
        <v>41829</v>
      </c>
      <c r="P276" s="209">
        <v>1</v>
      </c>
      <c r="Q276" s="210">
        <v>255000</v>
      </c>
      <c r="R276" s="206" t="s">
        <v>55</v>
      </c>
      <c r="S276" s="206" t="s">
        <v>6002</v>
      </c>
      <c r="T276" s="207" t="s">
        <v>1104</v>
      </c>
    </row>
    <row r="277" spans="1:20" ht="33.75">
      <c r="A277" s="201" t="s">
        <v>1786</v>
      </c>
      <c r="B277" s="212" t="s">
        <v>6002</v>
      </c>
      <c r="C277" s="212" t="s">
        <v>6002</v>
      </c>
      <c r="D277" s="211" t="s">
        <v>6179</v>
      </c>
      <c r="E277" s="211" t="s">
        <v>6263</v>
      </c>
      <c r="F277" s="212" t="s">
        <v>1104</v>
      </c>
      <c r="G277" s="212" t="s">
        <v>2615</v>
      </c>
      <c r="H277" s="212" t="s">
        <v>6002</v>
      </c>
      <c r="I277" s="212" t="s">
        <v>6007</v>
      </c>
      <c r="J277" s="212" t="s">
        <v>2615</v>
      </c>
      <c r="K277" s="212" t="s">
        <v>6183</v>
      </c>
      <c r="L277" s="212" t="s">
        <v>6206</v>
      </c>
      <c r="M277" s="212" t="s">
        <v>6013</v>
      </c>
      <c r="N277" s="213">
        <v>41515</v>
      </c>
      <c r="O277" s="213">
        <v>41829</v>
      </c>
      <c r="P277" s="214">
        <v>1</v>
      </c>
      <c r="Q277" s="215">
        <v>255000</v>
      </c>
      <c r="R277" s="211" t="s">
        <v>55</v>
      </c>
      <c r="S277" s="211" t="s">
        <v>6002</v>
      </c>
      <c r="T277" s="212" t="s">
        <v>1104</v>
      </c>
    </row>
    <row r="278" spans="1:20" ht="33.75">
      <c r="A278" s="206" t="s">
        <v>1787</v>
      </c>
      <c r="B278" s="207" t="s">
        <v>6002</v>
      </c>
      <c r="C278" s="207" t="s">
        <v>6002</v>
      </c>
      <c r="D278" s="206" t="s">
        <v>6179</v>
      </c>
      <c r="E278" s="206" t="s">
        <v>6263</v>
      </c>
      <c r="F278" s="207" t="s">
        <v>1104</v>
      </c>
      <c r="G278" s="207" t="s">
        <v>2615</v>
      </c>
      <c r="H278" s="207" t="s">
        <v>6002</v>
      </c>
      <c r="I278" s="207" t="s">
        <v>6007</v>
      </c>
      <c r="J278" s="207" t="s">
        <v>2615</v>
      </c>
      <c r="K278" s="207" t="s">
        <v>6183</v>
      </c>
      <c r="L278" s="207" t="s">
        <v>6206</v>
      </c>
      <c r="M278" s="207" t="s">
        <v>6013</v>
      </c>
      <c r="N278" s="208">
        <v>41515</v>
      </c>
      <c r="O278" s="208">
        <v>41829</v>
      </c>
      <c r="P278" s="209">
        <v>1</v>
      </c>
      <c r="Q278" s="210">
        <v>255000</v>
      </c>
      <c r="R278" s="206" t="s">
        <v>55</v>
      </c>
      <c r="S278" s="206" t="s">
        <v>6002</v>
      </c>
      <c r="T278" s="207" t="s">
        <v>1104</v>
      </c>
    </row>
    <row r="279" spans="1:20" ht="33.75">
      <c r="A279" s="201" t="s">
        <v>1788</v>
      </c>
      <c r="B279" s="207" t="s">
        <v>6002</v>
      </c>
      <c r="C279" s="207" t="s">
        <v>6002</v>
      </c>
      <c r="D279" s="206" t="s">
        <v>6179</v>
      </c>
      <c r="E279" s="206" t="s">
        <v>6263</v>
      </c>
      <c r="F279" s="207" t="s">
        <v>1104</v>
      </c>
      <c r="G279" s="207" t="s">
        <v>2615</v>
      </c>
      <c r="H279" s="207" t="s">
        <v>6002</v>
      </c>
      <c r="I279" s="207" t="s">
        <v>6007</v>
      </c>
      <c r="J279" s="207" t="s">
        <v>2615</v>
      </c>
      <c r="K279" s="207" t="s">
        <v>6209</v>
      </c>
      <c r="L279" s="207" t="s">
        <v>6270</v>
      </c>
      <c r="M279" s="207" t="s">
        <v>6013</v>
      </c>
      <c r="N279" s="208">
        <v>41515</v>
      </c>
      <c r="O279" s="208">
        <v>41829</v>
      </c>
      <c r="P279" s="209">
        <v>1</v>
      </c>
      <c r="Q279" s="210">
        <v>255000</v>
      </c>
      <c r="R279" s="206" t="s">
        <v>55</v>
      </c>
      <c r="S279" s="206" t="s">
        <v>6002</v>
      </c>
      <c r="T279" s="207" t="s">
        <v>1104</v>
      </c>
    </row>
    <row r="280" spans="1:20" ht="33.75">
      <c r="A280" s="206" t="s">
        <v>1789</v>
      </c>
      <c r="B280" s="212" t="s">
        <v>6002</v>
      </c>
      <c r="C280" s="212" t="s">
        <v>6002</v>
      </c>
      <c r="D280" s="211" t="s">
        <v>6179</v>
      </c>
      <c r="E280" s="211" t="s">
        <v>6263</v>
      </c>
      <c r="F280" s="212" t="s">
        <v>1104</v>
      </c>
      <c r="G280" s="212" t="s">
        <v>2615</v>
      </c>
      <c r="H280" s="212" t="s">
        <v>6002</v>
      </c>
      <c r="I280" s="212" t="s">
        <v>6007</v>
      </c>
      <c r="J280" s="212" t="s">
        <v>2615</v>
      </c>
      <c r="K280" s="212" t="s">
        <v>6183</v>
      </c>
      <c r="L280" s="212" t="s">
        <v>6184</v>
      </c>
      <c r="M280" s="212" t="s">
        <v>6013</v>
      </c>
      <c r="N280" s="213">
        <v>41515</v>
      </c>
      <c r="O280" s="213">
        <v>41829</v>
      </c>
      <c r="P280" s="214">
        <v>1</v>
      </c>
      <c r="Q280" s="215">
        <v>255000</v>
      </c>
      <c r="R280" s="211" t="s">
        <v>55</v>
      </c>
      <c r="S280" s="211" t="s">
        <v>6002</v>
      </c>
      <c r="T280" s="212" t="s">
        <v>1104</v>
      </c>
    </row>
    <row r="281" spans="1:20" ht="33.75">
      <c r="A281" s="201" t="s">
        <v>1790</v>
      </c>
      <c r="B281" s="207" t="s">
        <v>6002</v>
      </c>
      <c r="C281" s="207" t="s">
        <v>6002</v>
      </c>
      <c r="D281" s="206" t="s">
        <v>6179</v>
      </c>
      <c r="E281" s="206" t="s">
        <v>6263</v>
      </c>
      <c r="F281" s="207" t="s">
        <v>1104</v>
      </c>
      <c r="G281" s="207" t="s">
        <v>2615</v>
      </c>
      <c r="H281" s="207" t="s">
        <v>6002</v>
      </c>
      <c r="I281" s="207" t="s">
        <v>6007</v>
      </c>
      <c r="J281" s="207" t="s">
        <v>2615</v>
      </c>
      <c r="K281" s="207" t="s">
        <v>6183</v>
      </c>
      <c r="L281" s="207" t="s">
        <v>6184</v>
      </c>
      <c r="M281" s="207" t="s">
        <v>6013</v>
      </c>
      <c r="N281" s="208">
        <v>41515</v>
      </c>
      <c r="O281" s="208">
        <v>41829</v>
      </c>
      <c r="P281" s="209">
        <v>1</v>
      </c>
      <c r="Q281" s="210">
        <v>255000</v>
      </c>
      <c r="R281" s="206" t="s">
        <v>55</v>
      </c>
      <c r="S281" s="206" t="s">
        <v>6002</v>
      </c>
      <c r="T281" s="207" t="s">
        <v>1104</v>
      </c>
    </row>
    <row r="282" spans="1:20" ht="33.75">
      <c r="A282" s="201" t="s">
        <v>1791</v>
      </c>
      <c r="B282" s="212" t="s">
        <v>6002</v>
      </c>
      <c r="C282" s="212" t="s">
        <v>6002</v>
      </c>
      <c r="D282" s="211" t="s">
        <v>6179</v>
      </c>
      <c r="E282" s="211" t="s">
        <v>6263</v>
      </c>
      <c r="F282" s="212" t="s">
        <v>1104</v>
      </c>
      <c r="G282" s="212" t="s">
        <v>2615</v>
      </c>
      <c r="H282" s="212" t="s">
        <v>6002</v>
      </c>
      <c r="I282" s="212" t="s">
        <v>6007</v>
      </c>
      <c r="J282" s="212" t="s">
        <v>2615</v>
      </c>
      <c r="K282" s="212" t="s">
        <v>6204</v>
      </c>
      <c r="L282" s="212" t="s">
        <v>6213</v>
      </c>
      <c r="M282" s="212" t="s">
        <v>6013</v>
      </c>
      <c r="N282" s="213">
        <v>41515</v>
      </c>
      <c r="O282" s="213">
        <v>41829</v>
      </c>
      <c r="P282" s="214">
        <v>1</v>
      </c>
      <c r="Q282" s="215">
        <v>255000</v>
      </c>
      <c r="R282" s="211" t="s">
        <v>55</v>
      </c>
      <c r="S282" s="211" t="s">
        <v>6002</v>
      </c>
      <c r="T282" s="212" t="s">
        <v>1104</v>
      </c>
    </row>
    <row r="283" spans="1:20" ht="33.75">
      <c r="A283" s="206" t="s">
        <v>1792</v>
      </c>
      <c r="B283" s="207" t="s">
        <v>6002</v>
      </c>
      <c r="C283" s="207" t="s">
        <v>6002</v>
      </c>
      <c r="D283" s="206" t="s">
        <v>6179</v>
      </c>
      <c r="E283" s="206" t="s">
        <v>6263</v>
      </c>
      <c r="F283" s="207" t="s">
        <v>1104</v>
      </c>
      <c r="G283" s="207" t="s">
        <v>2615</v>
      </c>
      <c r="H283" s="207" t="s">
        <v>6002</v>
      </c>
      <c r="I283" s="207" t="s">
        <v>6007</v>
      </c>
      <c r="J283" s="207" t="s">
        <v>2615</v>
      </c>
      <c r="K283" s="207" t="s">
        <v>6204</v>
      </c>
      <c r="L283" s="207" t="s">
        <v>6213</v>
      </c>
      <c r="M283" s="207" t="s">
        <v>6013</v>
      </c>
      <c r="N283" s="208">
        <v>41515</v>
      </c>
      <c r="O283" s="208">
        <v>41829</v>
      </c>
      <c r="P283" s="209">
        <v>1</v>
      </c>
      <c r="Q283" s="210">
        <v>255000</v>
      </c>
      <c r="R283" s="206" t="s">
        <v>55</v>
      </c>
      <c r="S283" s="206" t="s">
        <v>6002</v>
      </c>
      <c r="T283" s="207" t="s">
        <v>1104</v>
      </c>
    </row>
    <row r="284" spans="1:20" ht="33.75">
      <c r="A284" s="201" t="s">
        <v>1793</v>
      </c>
      <c r="B284" s="212" t="s">
        <v>6002</v>
      </c>
      <c r="C284" s="212" t="s">
        <v>6002</v>
      </c>
      <c r="D284" s="211" t="s">
        <v>6179</v>
      </c>
      <c r="E284" s="211" t="s">
        <v>6263</v>
      </c>
      <c r="F284" s="212" t="s">
        <v>1104</v>
      </c>
      <c r="G284" s="212" t="s">
        <v>2615</v>
      </c>
      <c r="H284" s="212" t="s">
        <v>6002</v>
      </c>
      <c r="I284" s="212" t="s">
        <v>6007</v>
      </c>
      <c r="J284" s="212" t="s">
        <v>2615</v>
      </c>
      <c r="K284" s="212" t="s">
        <v>6204</v>
      </c>
      <c r="L284" s="212" t="s">
        <v>6213</v>
      </c>
      <c r="M284" s="212" t="s">
        <v>6013</v>
      </c>
      <c r="N284" s="213">
        <v>41515</v>
      </c>
      <c r="O284" s="213">
        <v>41829</v>
      </c>
      <c r="P284" s="214">
        <v>1</v>
      </c>
      <c r="Q284" s="215">
        <v>255000</v>
      </c>
      <c r="R284" s="211" t="s">
        <v>55</v>
      </c>
      <c r="S284" s="211" t="s">
        <v>6002</v>
      </c>
      <c r="T284" s="212" t="s">
        <v>1104</v>
      </c>
    </row>
    <row r="285" spans="1:20" ht="33.75">
      <c r="A285" s="206" t="s">
        <v>1794</v>
      </c>
      <c r="B285" s="212" t="s">
        <v>6002</v>
      </c>
      <c r="C285" s="212" t="s">
        <v>6002</v>
      </c>
      <c r="D285" s="211" t="s">
        <v>6179</v>
      </c>
      <c r="E285" s="211" t="s">
        <v>6263</v>
      </c>
      <c r="F285" s="212" t="s">
        <v>1104</v>
      </c>
      <c r="G285" s="212" t="s">
        <v>2615</v>
      </c>
      <c r="H285" s="212" t="s">
        <v>6002</v>
      </c>
      <c r="I285" s="212" t="s">
        <v>6007</v>
      </c>
      <c r="J285" s="212" t="s">
        <v>2615</v>
      </c>
      <c r="K285" s="212" t="s">
        <v>6194</v>
      </c>
      <c r="L285" s="212" t="s">
        <v>6195</v>
      </c>
      <c r="M285" s="212" t="s">
        <v>6013</v>
      </c>
      <c r="N285" s="213">
        <v>41515</v>
      </c>
      <c r="O285" s="213">
        <v>41829</v>
      </c>
      <c r="P285" s="214">
        <v>1</v>
      </c>
      <c r="Q285" s="215">
        <v>255000</v>
      </c>
      <c r="R285" s="211" t="s">
        <v>55</v>
      </c>
      <c r="S285" s="211" t="s">
        <v>6002</v>
      </c>
      <c r="T285" s="212" t="s">
        <v>1104</v>
      </c>
    </row>
    <row r="286" spans="1:20" ht="33.75">
      <c r="A286" s="201" t="s">
        <v>1795</v>
      </c>
      <c r="B286" s="207" t="s">
        <v>6002</v>
      </c>
      <c r="C286" s="207" t="s">
        <v>6002</v>
      </c>
      <c r="D286" s="206" t="s">
        <v>6179</v>
      </c>
      <c r="E286" s="206" t="s">
        <v>6263</v>
      </c>
      <c r="F286" s="207" t="s">
        <v>1104</v>
      </c>
      <c r="G286" s="207" t="s">
        <v>2615</v>
      </c>
      <c r="H286" s="207" t="s">
        <v>6002</v>
      </c>
      <c r="I286" s="207" t="s">
        <v>6007</v>
      </c>
      <c r="J286" s="207" t="s">
        <v>2615</v>
      </c>
      <c r="K286" s="207" t="s">
        <v>6194</v>
      </c>
      <c r="L286" s="207" t="s">
        <v>6262</v>
      </c>
      <c r="M286" s="207" t="s">
        <v>6013</v>
      </c>
      <c r="N286" s="208">
        <v>41515</v>
      </c>
      <c r="O286" s="208">
        <v>41829</v>
      </c>
      <c r="P286" s="209">
        <v>1</v>
      </c>
      <c r="Q286" s="210">
        <v>255000</v>
      </c>
      <c r="R286" s="206" t="s">
        <v>55</v>
      </c>
      <c r="S286" s="206" t="s">
        <v>6002</v>
      </c>
      <c r="T286" s="207" t="s">
        <v>1104</v>
      </c>
    </row>
    <row r="287" spans="1:20" ht="22.5">
      <c r="A287" s="206" t="s">
        <v>1796</v>
      </c>
      <c r="B287" s="212" t="s">
        <v>6002</v>
      </c>
      <c r="C287" s="212" t="s">
        <v>6002</v>
      </c>
      <c r="D287" s="211" t="s">
        <v>6179</v>
      </c>
      <c r="E287" s="211" t="s">
        <v>6271</v>
      </c>
      <c r="F287" s="212" t="s">
        <v>1104</v>
      </c>
      <c r="G287" s="212" t="s">
        <v>2676</v>
      </c>
      <c r="H287" s="212" t="s">
        <v>6002</v>
      </c>
      <c r="I287" s="212" t="s">
        <v>6007</v>
      </c>
      <c r="J287" s="212" t="s">
        <v>2676</v>
      </c>
      <c r="K287" s="212" t="s">
        <v>6201</v>
      </c>
      <c r="L287" s="212" t="s">
        <v>6272</v>
      </c>
      <c r="M287" s="212" t="s">
        <v>6013</v>
      </c>
      <c r="N287" s="213">
        <v>41540</v>
      </c>
      <c r="O287" s="213">
        <v>41829</v>
      </c>
      <c r="P287" s="214">
        <v>1</v>
      </c>
      <c r="Q287" s="215">
        <v>290000</v>
      </c>
      <c r="R287" s="211" t="s">
        <v>55</v>
      </c>
      <c r="S287" s="211" t="s">
        <v>6002</v>
      </c>
      <c r="T287" s="212" t="s">
        <v>1104</v>
      </c>
    </row>
    <row r="288" spans="1:20" ht="22.5">
      <c r="A288" s="201" t="s">
        <v>1797</v>
      </c>
      <c r="B288" s="207" t="s">
        <v>6002</v>
      </c>
      <c r="C288" s="207" t="s">
        <v>6002</v>
      </c>
      <c r="D288" s="206" t="s">
        <v>6179</v>
      </c>
      <c r="E288" s="206" t="s">
        <v>6271</v>
      </c>
      <c r="F288" s="207" t="s">
        <v>1104</v>
      </c>
      <c r="G288" s="207" t="s">
        <v>2676</v>
      </c>
      <c r="H288" s="207" t="s">
        <v>6002</v>
      </c>
      <c r="I288" s="207" t="s">
        <v>6007</v>
      </c>
      <c r="J288" s="207" t="s">
        <v>2676</v>
      </c>
      <c r="K288" s="207" t="s">
        <v>6209</v>
      </c>
      <c r="L288" s="207" t="s">
        <v>6273</v>
      </c>
      <c r="M288" s="207" t="s">
        <v>6013</v>
      </c>
      <c r="N288" s="208">
        <v>41540</v>
      </c>
      <c r="O288" s="208">
        <v>41829</v>
      </c>
      <c r="P288" s="209">
        <v>1</v>
      </c>
      <c r="Q288" s="210">
        <v>290000</v>
      </c>
      <c r="R288" s="206" t="s">
        <v>55</v>
      </c>
      <c r="S288" s="206" t="s">
        <v>6002</v>
      </c>
      <c r="T288" s="207" t="s">
        <v>1104</v>
      </c>
    </row>
    <row r="289" spans="1:20" ht="22.5">
      <c r="A289" s="206" t="s">
        <v>1798</v>
      </c>
      <c r="B289" s="207" t="s">
        <v>6002</v>
      </c>
      <c r="C289" s="207" t="s">
        <v>6002</v>
      </c>
      <c r="D289" s="206" t="s">
        <v>6179</v>
      </c>
      <c r="E289" s="206" t="s">
        <v>6271</v>
      </c>
      <c r="F289" s="207" t="s">
        <v>1104</v>
      </c>
      <c r="G289" s="207" t="s">
        <v>2676</v>
      </c>
      <c r="H289" s="207" t="s">
        <v>6002</v>
      </c>
      <c r="I289" s="207" t="s">
        <v>6007</v>
      </c>
      <c r="J289" s="207" t="s">
        <v>2676</v>
      </c>
      <c r="K289" s="207" t="s">
        <v>6209</v>
      </c>
      <c r="L289" s="207" t="s">
        <v>6274</v>
      </c>
      <c r="M289" s="207" t="s">
        <v>6013</v>
      </c>
      <c r="N289" s="208">
        <v>41540</v>
      </c>
      <c r="O289" s="208">
        <v>41829</v>
      </c>
      <c r="P289" s="209">
        <v>1</v>
      </c>
      <c r="Q289" s="210">
        <v>290000</v>
      </c>
      <c r="R289" s="206" t="s">
        <v>55</v>
      </c>
      <c r="S289" s="206" t="s">
        <v>6002</v>
      </c>
      <c r="T289" s="207" t="s">
        <v>1104</v>
      </c>
    </row>
    <row r="290" spans="1:20" ht="33.75">
      <c r="A290" s="201" t="s">
        <v>1799</v>
      </c>
      <c r="B290" s="212" t="s">
        <v>6002</v>
      </c>
      <c r="C290" s="212" t="s">
        <v>6002</v>
      </c>
      <c r="D290" s="211" t="s">
        <v>6179</v>
      </c>
      <c r="E290" s="211" t="s">
        <v>6271</v>
      </c>
      <c r="F290" s="212" t="s">
        <v>1104</v>
      </c>
      <c r="G290" s="212" t="s">
        <v>2676</v>
      </c>
      <c r="H290" s="212" t="s">
        <v>6002</v>
      </c>
      <c r="I290" s="212" t="s">
        <v>6007</v>
      </c>
      <c r="J290" s="212" t="s">
        <v>2676</v>
      </c>
      <c r="K290" s="212" t="s">
        <v>6190</v>
      </c>
      <c r="L290" s="212" t="s">
        <v>6275</v>
      </c>
      <c r="M290" s="212" t="s">
        <v>6013</v>
      </c>
      <c r="N290" s="213">
        <v>41540</v>
      </c>
      <c r="O290" s="213">
        <v>41829</v>
      </c>
      <c r="P290" s="214">
        <v>1</v>
      </c>
      <c r="Q290" s="215">
        <v>290000</v>
      </c>
      <c r="R290" s="211" t="s">
        <v>55</v>
      </c>
      <c r="S290" s="211" t="s">
        <v>6002</v>
      </c>
      <c r="T290" s="212" t="s">
        <v>1104</v>
      </c>
    </row>
    <row r="291" spans="1:20" ht="33.75">
      <c r="A291" s="201" t="s">
        <v>1800</v>
      </c>
      <c r="B291" s="207" t="s">
        <v>6002</v>
      </c>
      <c r="C291" s="207" t="s">
        <v>6002</v>
      </c>
      <c r="D291" s="206" t="s">
        <v>6179</v>
      </c>
      <c r="E291" s="206" t="s">
        <v>6271</v>
      </c>
      <c r="F291" s="207" t="s">
        <v>1104</v>
      </c>
      <c r="G291" s="207" t="s">
        <v>2676</v>
      </c>
      <c r="H291" s="207" t="s">
        <v>6002</v>
      </c>
      <c r="I291" s="207" t="s">
        <v>6007</v>
      </c>
      <c r="J291" s="207" t="s">
        <v>2676</v>
      </c>
      <c r="K291" s="207" t="s">
        <v>6276</v>
      </c>
      <c r="L291" s="207" t="s">
        <v>6277</v>
      </c>
      <c r="M291" s="207" t="s">
        <v>6013</v>
      </c>
      <c r="N291" s="208">
        <v>41540</v>
      </c>
      <c r="O291" s="208">
        <v>41829</v>
      </c>
      <c r="P291" s="209">
        <v>1</v>
      </c>
      <c r="Q291" s="210">
        <v>290000</v>
      </c>
      <c r="R291" s="206" t="s">
        <v>55</v>
      </c>
      <c r="S291" s="206" t="s">
        <v>6002</v>
      </c>
      <c r="T291" s="207" t="s">
        <v>1104</v>
      </c>
    </row>
    <row r="292" spans="1:20" ht="33.75">
      <c r="A292" s="206" t="s">
        <v>1801</v>
      </c>
      <c r="B292" s="212" t="s">
        <v>6002</v>
      </c>
      <c r="C292" s="212" t="s">
        <v>6002</v>
      </c>
      <c r="D292" s="211" t="s">
        <v>6179</v>
      </c>
      <c r="E292" s="211" t="s">
        <v>6271</v>
      </c>
      <c r="F292" s="212" t="s">
        <v>1104</v>
      </c>
      <c r="G292" s="212" t="s">
        <v>2676</v>
      </c>
      <c r="H292" s="212" t="s">
        <v>6002</v>
      </c>
      <c r="I292" s="212" t="s">
        <v>6007</v>
      </c>
      <c r="J292" s="212" t="s">
        <v>2676</v>
      </c>
      <c r="K292" s="212" t="s">
        <v>6120</v>
      </c>
      <c r="L292" s="212" t="s">
        <v>6278</v>
      </c>
      <c r="M292" s="212" t="s">
        <v>6013</v>
      </c>
      <c r="N292" s="213">
        <v>41540</v>
      </c>
      <c r="O292" s="213">
        <v>41829</v>
      </c>
      <c r="P292" s="214">
        <v>1</v>
      </c>
      <c r="Q292" s="215">
        <v>290000</v>
      </c>
      <c r="R292" s="211" t="s">
        <v>55</v>
      </c>
      <c r="S292" s="211" t="s">
        <v>6002</v>
      </c>
      <c r="T292" s="212" t="s">
        <v>1104</v>
      </c>
    </row>
    <row r="293" spans="1:20" ht="33.75">
      <c r="A293" s="201" t="s">
        <v>1802</v>
      </c>
      <c r="B293" s="207" t="s">
        <v>6002</v>
      </c>
      <c r="C293" s="207" t="s">
        <v>6002</v>
      </c>
      <c r="D293" s="206" t="s">
        <v>6179</v>
      </c>
      <c r="E293" s="206" t="s">
        <v>6271</v>
      </c>
      <c r="F293" s="207" t="s">
        <v>1104</v>
      </c>
      <c r="G293" s="207" t="s">
        <v>2676</v>
      </c>
      <c r="H293" s="207" t="s">
        <v>6002</v>
      </c>
      <c r="I293" s="207" t="s">
        <v>6007</v>
      </c>
      <c r="J293" s="207" t="s">
        <v>2676</v>
      </c>
      <c r="K293" s="207" t="s">
        <v>6120</v>
      </c>
      <c r="L293" s="207" t="s">
        <v>6279</v>
      </c>
      <c r="M293" s="207" t="s">
        <v>6013</v>
      </c>
      <c r="N293" s="208">
        <v>41540</v>
      </c>
      <c r="O293" s="208">
        <v>41829</v>
      </c>
      <c r="P293" s="209">
        <v>1</v>
      </c>
      <c r="Q293" s="210">
        <v>290000</v>
      </c>
      <c r="R293" s="206" t="s">
        <v>55</v>
      </c>
      <c r="S293" s="206" t="s">
        <v>6002</v>
      </c>
      <c r="T293" s="207" t="s">
        <v>1104</v>
      </c>
    </row>
    <row r="294" spans="1:20" ht="33.75">
      <c r="A294" s="206" t="s">
        <v>1803</v>
      </c>
      <c r="B294" s="207" t="s">
        <v>6002</v>
      </c>
      <c r="C294" s="207" t="s">
        <v>6002</v>
      </c>
      <c r="D294" s="206" t="s">
        <v>6179</v>
      </c>
      <c r="E294" s="206" t="s">
        <v>6263</v>
      </c>
      <c r="F294" s="207" t="s">
        <v>1104</v>
      </c>
      <c r="G294" s="207" t="s">
        <v>2615</v>
      </c>
      <c r="H294" s="207" t="s">
        <v>6002</v>
      </c>
      <c r="I294" s="207" t="s">
        <v>6007</v>
      </c>
      <c r="J294" s="207" t="s">
        <v>2615</v>
      </c>
      <c r="K294" s="207" t="s">
        <v>6201</v>
      </c>
      <c r="L294" s="207" t="s">
        <v>6202</v>
      </c>
      <c r="M294" s="207" t="s">
        <v>6013</v>
      </c>
      <c r="N294" s="208">
        <v>41627</v>
      </c>
      <c r="O294" s="208">
        <v>41829</v>
      </c>
      <c r="P294" s="209">
        <v>1</v>
      </c>
      <c r="Q294" s="210">
        <v>255000</v>
      </c>
      <c r="R294" s="206" t="s">
        <v>55</v>
      </c>
      <c r="S294" s="206" t="s">
        <v>6002</v>
      </c>
      <c r="T294" s="207" t="s">
        <v>1104</v>
      </c>
    </row>
    <row r="295" spans="1:20" ht="33.75">
      <c r="A295" s="201" t="s">
        <v>1804</v>
      </c>
      <c r="B295" s="212" t="s">
        <v>6002</v>
      </c>
      <c r="C295" s="212" t="s">
        <v>6002</v>
      </c>
      <c r="D295" s="211" t="s">
        <v>6179</v>
      </c>
      <c r="E295" s="211" t="s">
        <v>6263</v>
      </c>
      <c r="F295" s="212" t="s">
        <v>1104</v>
      </c>
      <c r="G295" s="212" t="s">
        <v>2615</v>
      </c>
      <c r="H295" s="212" t="s">
        <v>6002</v>
      </c>
      <c r="I295" s="212" t="s">
        <v>6007</v>
      </c>
      <c r="J295" s="212" t="s">
        <v>2615</v>
      </c>
      <c r="K295" s="212" t="s">
        <v>6201</v>
      </c>
      <c r="L295" s="212" t="s">
        <v>6202</v>
      </c>
      <c r="M295" s="212" t="s">
        <v>6013</v>
      </c>
      <c r="N295" s="213">
        <v>41627</v>
      </c>
      <c r="O295" s="213">
        <v>41829</v>
      </c>
      <c r="P295" s="214">
        <v>1</v>
      </c>
      <c r="Q295" s="215">
        <v>255000</v>
      </c>
      <c r="R295" s="211" t="s">
        <v>55</v>
      </c>
      <c r="S295" s="211" t="s">
        <v>6002</v>
      </c>
      <c r="T295" s="212" t="s">
        <v>1104</v>
      </c>
    </row>
    <row r="296" spans="1:20" ht="33.75">
      <c r="A296" s="206" t="s">
        <v>1805</v>
      </c>
      <c r="B296" s="207" t="s">
        <v>6002</v>
      </c>
      <c r="C296" s="207" t="s">
        <v>6002</v>
      </c>
      <c r="D296" s="206" t="s">
        <v>6179</v>
      </c>
      <c r="E296" s="206" t="s">
        <v>6263</v>
      </c>
      <c r="F296" s="207" t="s">
        <v>1104</v>
      </c>
      <c r="G296" s="207" t="s">
        <v>2615</v>
      </c>
      <c r="H296" s="207" t="s">
        <v>6002</v>
      </c>
      <c r="I296" s="207" t="s">
        <v>6007</v>
      </c>
      <c r="J296" s="207" t="s">
        <v>2615</v>
      </c>
      <c r="K296" s="207" t="s">
        <v>6201</v>
      </c>
      <c r="L296" s="207" t="s">
        <v>6202</v>
      </c>
      <c r="M296" s="207" t="s">
        <v>6013</v>
      </c>
      <c r="N296" s="208">
        <v>41627</v>
      </c>
      <c r="O296" s="208">
        <v>41829</v>
      </c>
      <c r="P296" s="209">
        <v>1</v>
      </c>
      <c r="Q296" s="210">
        <v>255000</v>
      </c>
      <c r="R296" s="206" t="s">
        <v>55</v>
      </c>
      <c r="S296" s="206" t="s">
        <v>6002</v>
      </c>
      <c r="T296" s="207" t="s">
        <v>1104</v>
      </c>
    </row>
    <row r="297" spans="1:20" ht="33.75">
      <c r="A297" s="201" t="s">
        <v>1806</v>
      </c>
      <c r="B297" s="207" t="s">
        <v>6002</v>
      </c>
      <c r="C297" s="207" t="s">
        <v>6002</v>
      </c>
      <c r="D297" s="206" t="s">
        <v>6179</v>
      </c>
      <c r="E297" s="206" t="s">
        <v>6263</v>
      </c>
      <c r="F297" s="207" t="s">
        <v>1104</v>
      </c>
      <c r="G297" s="207" t="s">
        <v>2615</v>
      </c>
      <c r="H297" s="207" t="s">
        <v>6002</v>
      </c>
      <c r="I297" s="207" t="s">
        <v>6007</v>
      </c>
      <c r="J297" s="207" t="s">
        <v>2615</v>
      </c>
      <c r="K297" s="207" t="s">
        <v>6201</v>
      </c>
      <c r="L297" s="207" t="s">
        <v>6280</v>
      </c>
      <c r="M297" s="207" t="s">
        <v>6013</v>
      </c>
      <c r="N297" s="208">
        <v>41627</v>
      </c>
      <c r="O297" s="208">
        <v>41829</v>
      </c>
      <c r="P297" s="209">
        <v>1</v>
      </c>
      <c r="Q297" s="210">
        <v>255000</v>
      </c>
      <c r="R297" s="206" t="s">
        <v>55</v>
      </c>
      <c r="S297" s="206" t="s">
        <v>6002</v>
      </c>
      <c r="T297" s="207" t="s">
        <v>1104</v>
      </c>
    </row>
    <row r="298" spans="1:20" ht="33.75">
      <c r="A298" s="206" t="s">
        <v>1807</v>
      </c>
      <c r="B298" s="212" t="s">
        <v>6002</v>
      </c>
      <c r="C298" s="212" t="s">
        <v>6002</v>
      </c>
      <c r="D298" s="211" t="s">
        <v>6179</v>
      </c>
      <c r="E298" s="211" t="s">
        <v>6263</v>
      </c>
      <c r="F298" s="212" t="s">
        <v>1104</v>
      </c>
      <c r="G298" s="212" t="s">
        <v>2615</v>
      </c>
      <c r="H298" s="212" t="s">
        <v>6002</v>
      </c>
      <c r="I298" s="212" t="s">
        <v>6007</v>
      </c>
      <c r="J298" s="212" t="s">
        <v>2615</v>
      </c>
      <c r="K298" s="212" t="s">
        <v>6201</v>
      </c>
      <c r="L298" s="212" t="s">
        <v>6280</v>
      </c>
      <c r="M298" s="212" t="s">
        <v>6013</v>
      </c>
      <c r="N298" s="213">
        <v>41627</v>
      </c>
      <c r="O298" s="213">
        <v>41829</v>
      </c>
      <c r="P298" s="214">
        <v>1</v>
      </c>
      <c r="Q298" s="215">
        <v>255000</v>
      </c>
      <c r="R298" s="211" t="s">
        <v>55</v>
      </c>
      <c r="S298" s="211" t="s">
        <v>6002</v>
      </c>
      <c r="T298" s="212" t="s">
        <v>1104</v>
      </c>
    </row>
    <row r="299" spans="1:20" ht="33.75">
      <c r="A299" s="201" t="s">
        <v>1808</v>
      </c>
      <c r="B299" s="212" t="s">
        <v>6002</v>
      </c>
      <c r="C299" s="212" t="s">
        <v>6002</v>
      </c>
      <c r="D299" s="211" t="s">
        <v>6179</v>
      </c>
      <c r="E299" s="211" t="s">
        <v>6263</v>
      </c>
      <c r="F299" s="212" t="s">
        <v>1104</v>
      </c>
      <c r="G299" s="212" t="s">
        <v>2615</v>
      </c>
      <c r="H299" s="212" t="s">
        <v>6002</v>
      </c>
      <c r="I299" s="212" t="s">
        <v>6007</v>
      </c>
      <c r="J299" s="212" t="s">
        <v>2615</v>
      </c>
      <c r="K299" s="212" t="s">
        <v>6248</v>
      </c>
      <c r="L299" s="212" t="s">
        <v>6249</v>
      </c>
      <c r="M299" s="212" t="s">
        <v>6013</v>
      </c>
      <c r="N299" s="213">
        <v>41627</v>
      </c>
      <c r="O299" s="213">
        <v>41829</v>
      </c>
      <c r="P299" s="214">
        <v>1</v>
      </c>
      <c r="Q299" s="215">
        <v>255000</v>
      </c>
      <c r="R299" s="211" t="s">
        <v>55</v>
      </c>
      <c r="S299" s="211" t="s">
        <v>6002</v>
      </c>
      <c r="T299" s="212" t="s">
        <v>1104</v>
      </c>
    </row>
    <row r="300" spans="1:20" ht="33.75">
      <c r="A300" s="201" t="s">
        <v>1809</v>
      </c>
      <c r="B300" s="207" t="s">
        <v>6002</v>
      </c>
      <c r="C300" s="207" t="s">
        <v>6002</v>
      </c>
      <c r="D300" s="206" t="s">
        <v>6179</v>
      </c>
      <c r="E300" s="206" t="s">
        <v>6263</v>
      </c>
      <c r="F300" s="207" t="s">
        <v>1104</v>
      </c>
      <c r="G300" s="207" t="s">
        <v>2615</v>
      </c>
      <c r="H300" s="207" t="s">
        <v>6002</v>
      </c>
      <c r="I300" s="207" t="s">
        <v>6007</v>
      </c>
      <c r="J300" s="207" t="s">
        <v>2615</v>
      </c>
      <c r="K300" s="207" t="s">
        <v>6248</v>
      </c>
      <c r="L300" s="207" t="s">
        <v>6249</v>
      </c>
      <c r="M300" s="207" t="s">
        <v>6013</v>
      </c>
      <c r="N300" s="208">
        <v>41627</v>
      </c>
      <c r="O300" s="208">
        <v>41829</v>
      </c>
      <c r="P300" s="209">
        <v>1</v>
      </c>
      <c r="Q300" s="210">
        <v>255000</v>
      </c>
      <c r="R300" s="206" t="s">
        <v>55</v>
      </c>
      <c r="S300" s="206" t="s">
        <v>6002</v>
      </c>
      <c r="T300" s="207" t="s">
        <v>1104</v>
      </c>
    </row>
    <row r="301" spans="1:20" ht="33.75">
      <c r="A301" s="206" t="s">
        <v>1810</v>
      </c>
      <c r="B301" s="212" t="s">
        <v>6002</v>
      </c>
      <c r="C301" s="212" t="s">
        <v>6002</v>
      </c>
      <c r="D301" s="211" t="s">
        <v>6179</v>
      </c>
      <c r="E301" s="211" t="s">
        <v>6263</v>
      </c>
      <c r="F301" s="212" t="s">
        <v>1104</v>
      </c>
      <c r="G301" s="212" t="s">
        <v>2615</v>
      </c>
      <c r="H301" s="212" t="s">
        <v>6002</v>
      </c>
      <c r="I301" s="212" t="s">
        <v>6007</v>
      </c>
      <c r="J301" s="212" t="s">
        <v>2615</v>
      </c>
      <c r="K301" s="212" t="s">
        <v>6248</v>
      </c>
      <c r="L301" s="212" t="s">
        <v>6249</v>
      </c>
      <c r="M301" s="212" t="s">
        <v>6013</v>
      </c>
      <c r="N301" s="213">
        <v>41627</v>
      </c>
      <c r="O301" s="213">
        <v>41829</v>
      </c>
      <c r="P301" s="214">
        <v>1</v>
      </c>
      <c r="Q301" s="215">
        <v>255000</v>
      </c>
      <c r="R301" s="211" t="s">
        <v>55</v>
      </c>
      <c r="S301" s="211" t="s">
        <v>6002</v>
      </c>
      <c r="T301" s="212" t="s">
        <v>1104</v>
      </c>
    </row>
    <row r="302" spans="1:20" ht="33.75">
      <c r="A302" s="201" t="s">
        <v>1811</v>
      </c>
      <c r="B302" s="212" t="s">
        <v>6002</v>
      </c>
      <c r="C302" s="212" t="s">
        <v>6002</v>
      </c>
      <c r="D302" s="211" t="s">
        <v>6179</v>
      </c>
      <c r="E302" s="211" t="s">
        <v>6263</v>
      </c>
      <c r="F302" s="212" t="s">
        <v>1104</v>
      </c>
      <c r="G302" s="212" t="s">
        <v>2615</v>
      </c>
      <c r="H302" s="212" t="s">
        <v>6002</v>
      </c>
      <c r="I302" s="212" t="s">
        <v>6007</v>
      </c>
      <c r="J302" s="212" t="s">
        <v>2615</v>
      </c>
      <c r="K302" s="212" t="s">
        <v>6264</v>
      </c>
      <c r="L302" s="212" t="s">
        <v>6281</v>
      </c>
      <c r="M302" s="212" t="s">
        <v>6013</v>
      </c>
      <c r="N302" s="213">
        <v>41627</v>
      </c>
      <c r="O302" s="213">
        <v>41829</v>
      </c>
      <c r="P302" s="214">
        <v>1</v>
      </c>
      <c r="Q302" s="215">
        <v>255000</v>
      </c>
      <c r="R302" s="211" t="s">
        <v>55</v>
      </c>
      <c r="S302" s="211" t="s">
        <v>6002</v>
      </c>
      <c r="T302" s="212" t="s">
        <v>1104</v>
      </c>
    </row>
    <row r="303" spans="1:20" ht="33.75">
      <c r="A303" s="206" t="s">
        <v>1812</v>
      </c>
      <c r="B303" s="207" t="s">
        <v>6002</v>
      </c>
      <c r="C303" s="207" t="s">
        <v>6002</v>
      </c>
      <c r="D303" s="206" t="s">
        <v>6179</v>
      </c>
      <c r="E303" s="206" t="s">
        <v>6263</v>
      </c>
      <c r="F303" s="207" t="s">
        <v>1104</v>
      </c>
      <c r="G303" s="207" t="s">
        <v>2615</v>
      </c>
      <c r="H303" s="207" t="s">
        <v>6002</v>
      </c>
      <c r="I303" s="207" t="s">
        <v>6007</v>
      </c>
      <c r="J303" s="207" t="s">
        <v>2615</v>
      </c>
      <c r="K303" s="207" t="s">
        <v>6264</v>
      </c>
      <c r="L303" s="207" t="s">
        <v>6281</v>
      </c>
      <c r="M303" s="207" t="s">
        <v>6013</v>
      </c>
      <c r="N303" s="208">
        <v>41627</v>
      </c>
      <c r="O303" s="208">
        <v>41829</v>
      </c>
      <c r="P303" s="209">
        <v>1</v>
      </c>
      <c r="Q303" s="210">
        <v>255000</v>
      </c>
      <c r="R303" s="206" t="s">
        <v>55</v>
      </c>
      <c r="S303" s="206" t="s">
        <v>6002</v>
      </c>
      <c r="T303" s="207" t="s">
        <v>1104</v>
      </c>
    </row>
    <row r="304" spans="1:20" ht="33.75">
      <c r="A304" s="201" t="s">
        <v>1813</v>
      </c>
      <c r="B304" s="207" t="s">
        <v>6002</v>
      </c>
      <c r="C304" s="207" t="s">
        <v>6002</v>
      </c>
      <c r="D304" s="206" t="s">
        <v>6179</v>
      </c>
      <c r="E304" s="206" t="s">
        <v>6263</v>
      </c>
      <c r="F304" s="207" t="s">
        <v>1104</v>
      </c>
      <c r="G304" s="207" t="s">
        <v>2615</v>
      </c>
      <c r="H304" s="207" t="s">
        <v>6002</v>
      </c>
      <c r="I304" s="207" t="s">
        <v>6007</v>
      </c>
      <c r="J304" s="207" t="s">
        <v>2615</v>
      </c>
      <c r="K304" s="207" t="s">
        <v>6017</v>
      </c>
      <c r="L304" s="207" t="s">
        <v>6282</v>
      </c>
      <c r="M304" s="207" t="s">
        <v>6013</v>
      </c>
      <c r="N304" s="208">
        <v>41627</v>
      </c>
      <c r="O304" s="208">
        <v>41829</v>
      </c>
      <c r="P304" s="209">
        <v>1</v>
      </c>
      <c r="Q304" s="210">
        <v>255000</v>
      </c>
      <c r="R304" s="206" t="s">
        <v>55</v>
      </c>
      <c r="S304" s="206" t="s">
        <v>6002</v>
      </c>
      <c r="T304" s="207" t="s">
        <v>1104</v>
      </c>
    </row>
    <row r="305" spans="1:20" ht="33.75">
      <c r="A305" s="206" t="s">
        <v>1814</v>
      </c>
      <c r="B305" s="207" t="s">
        <v>6002</v>
      </c>
      <c r="C305" s="207" t="s">
        <v>6002</v>
      </c>
      <c r="D305" s="206" t="s">
        <v>6179</v>
      </c>
      <c r="E305" s="206" t="s">
        <v>6263</v>
      </c>
      <c r="F305" s="207" t="s">
        <v>1104</v>
      </c>
      <c r="G305" s="207" t="s">
        <v>2615</v>
      </c>
      <c r="H305" s="207" t="s">
        <v>6002</v>
      </c>
      <c r="I305" s="207" t="s">
        <v>6007</v>
      </c>
      <c r="J305" s="207" t="s">
        <v>2615</v>
      </c>
      <c r="K305" s="207" t="s">
        <v>6031</v>
      </c>
      <c r="L305" s="207" t="s">
        <v>6267</v>
      </c>
      <c r="M305" s="207" t="s">
        <v>6013</v>
      </c>
      <c r="N305" s="208">
        <v>41627</v>
      </c>
      <c r="O305" s="208">
        <v>41829</v>
      </c>
      <c r="P305" s="209">
        <v>1</v>
      </c>
      <c r="Q305" s="210">
        <v>255000</v>
      </c>
      <c r="R305" s="206" t="s">
        <v>55</v>
      </c>
      <c r="S305" s="206" t="s">
        <v>6002</v>
      </c>
      <c r="T305" s="207" t="s">
        <v>1104</v>
      </c>
    </row>
    <row r="306" spans="1:20" ht="33.75">
      <c r="A306" s="201" t="s">
        <v>1815</v>
      </c>
      <c r="B306" s="212" t="s">
        <v>6002</v>
      </c>
      <c r="C306" s="212" t="s">
        <v>6002</v>
      </c>
      <c r="D306" s="211" t="s">
        <v>6179</v>
      </c>
      <c r="E306" s="211" t="s">
        <v>6263</v>
      </c>
      <c r="F306" s="212" t="s">
        <v>1104</v>
      </c>
      <c r="G306" s="212" t="s">
        <v>2615</v>
      </c>
      <c r="H306" s="212" t="s">
        <v>6002</v>
      </c>
      <c r="I306" s="212" t="s">
        <v>6007</v>
      </c>
      <c r="J306" s="212" t="s">
        <v>2615</v>
      </c>
      <c r="K306" s="212" t="s">
        <v>6031</v>
      </c>
      <c r="L306" s="212" t="s">
        <v>6267</v>
      </c>
      <c r="M306" s="212" t="s">
        <v>6013</v>
      </c>
      <c r="N306" s="213">
        <v>41627</v>
      </c>
      <c r="O306" s="213">
        <v>41829</v>
      </c>
      <c r="P306" s="214">
        <v>1</v>
      </c>
      <c r="Q306" s="215">
        <v>255000</v>
      </c>
      <c r="R306" s="211" t="s">
        <v>55</v>
      </c>
      <c r="S306" s="211" t="s">
        <v>6002</v>
      </c>
      <c r="T306" s="212" t="s">
        <v>1104</v>
      </c>
    </row>
    <row r="307" spans="1:20" ht="33.75">
      <c r="A307" s="206" t="s">
        <v>1816</v>
      </c>
      <c r="B307" s="212" t="s">
        <v>6002</v>
      </c>
      <c r="C307" s="212" t="s">
        <v>6002</v>
      </c>
      <c r="D307" s="211" t="s">
        <v>6179</v>
      </c>
      <c r="E307" s="211" t="s">
        <v>6263</v>
      </c>
      <c r="F307" s="212" t="s">
        <v>1104</v>
      </c>
      <c r="G307" s="212" t="s">
        <v>2615</v>
      </c>
      <c r="H307" s="212" t="s">
        <v>6002</v>
      </c>
      <c r="I307" s="212" t="s">
        <v>6007</v>
      </c>
      <c r="J307" s="212" t="s">
        <v>2615</v>
      </c>
      <c r="K307" s="212" t="s">
        <v>6031</v>
      </c>
      <c r="L307" s="212" t="s">
        <v>6267</v>
      </c>
      <c r="M307" s="212" t="s">
        <v>6013</v>
      </c>
      <c r="N307" s="213">
        <v>41627</v>
      </c>
      <c r="O307" s="213">
        <v>41829</v>
      </c>
      <c r="P307" s="214">
        <v>1</v>
      </c>
      <c r="Q307" s="215">
        <v>255000</v>
      </c>
      <c r="R307" s="211" t="s">
        <v>55</v>
      </c>
      <c r="S307" s="211" t="s">
        <v>6002</v>
      </c>
      <c r="T307" s="212" t="s">
        <v>1104</v>
      </c>
    </row>
    <row r="308" spans="1:20" ht="33.75">
      <c r="A308" s="201" t="s">
        <v>1817</v>
      </c>
      <c r="B308" s="207" t="s">
        <v>6002</v>
      </c>
      <c r="C308" s="207" t="s">
        <v>6002</v>
      </c>
      <c r="D308" s="206" t="s">
        <v>6179</v>
      </c>
      <c r="E308" s="206" t="s">
        <v>6263</v>
      </c>
      <c r="F308" s="207" t="s">
        <v>1104</v>
      </c>
      <c r="G308" s="207" t="s">
        <v>2615</v>
      </c>
      <c r="H308" s="207" t="s">
        <v>6002</v>
      </c>
      <c r="I308" s="207" t="s">
        <v>6007</v>
      </c>
      <c r="J308" s="207" t="s">
        <v>2615</v>
      </c>
      <c r="K308" s="207" t="s">
        <v>6031</v>
      </c>
      <c r="L308" s="207" t="s">
        <v>6267</v>
      </c>
      <c r="M308" s="207" t="s">
        <v>6013</v>
      </c>
      <c r="N308" s="208">
        <v>41627</v>
      </c>
      <c r="O308" s="208">
        <v>41829</v>
      </c>
      <c r="P308" s="209">
        <v>1</v>
      </c>
      <c r="Q308" s="210">
        <v>255000</v>
      </c>
      <c r="R308" s="206" t="s">
        <v>55</v>
      </c>
      <c r="S308" s="206" t="s">
        <v>6002</v>
      </c>
      <c r="T308" s="207" t="s">
        <v>1104</v>
      </c>
    </row>
    <row r="309" spans="1:20" ht="33.75">
      <c r="A309" s="201" t="s">
        <v>1818</v>
      </c>
      <c r="B309" s="212" t="s">
        <v>6002</v>
      </c>
      <c r="C309" s="212" t="s">
        <v>6002</v>
      </c>
      <c r="D309" s="211" t="s">
        <v>6179</v>
      </c>
      <c r="E309" s="211" t="s">
        <v>6263</v>
      </c>
      <c r="F309" s="212" t="s">
        <v>1104</v>
      </c>
      <c r="G309" s="212" t="s">
        <v>2615</v>
      </c>
      <c r="H309" s="212" t="s">
        <v>6002</v>
      </c>
      <c r="I309" s="212" t="s">
        <v>6007</v>
      </c>
      <c r="J309" s="212" t="s">
        <v>2615</v>
      </c>
      <c r="K309" s="212" t="s">
        <v>6031</v>
      </c>
      <c r="L309" s="212" t="s">
        <v>6267</v>
      </c>
      <c r="M309" s="212" t="s">
        <v>6013</v>
      </c>
      <c r="N309" s="213">
        <v>41627</v>
      </c>
      <c r="O309" s="213">
        <v>41829</v>
      </c>
      <c r="P309" s="214">
        <v>1</v>
      </c>
      <c r="Q309" s="215">
        <v>255000</v>
      </c>
      <c r="R309" s="211" t="s">
        <v>55</v>
      </c>
      <c r="S309" s="211" t="s">
        <v>6002</v>
      </c>
      <c r="T309" s="212" t="s">
        <v>1104</v>
      </c>
    </row>
    <row r="310" spans="1:20" ht="33.75">
      <c r="A310" s="206" t="s">
        <v>1819</v>
      </c>
      <c r="B310" s="212" t="s">
        <v>6002</v>
      </c>
      <c r="C310" s="212" t="s">
        <v>6002</v>
      </c>
      <c r="D310" s="211" t="s">
        <v>6179</v>
      </c>
      <c r="E310" s="211" t="s">
        <v>6263</v>
      </c>
      <c r="F310" s="212" t="s">
        <v>1104</v>
      </c>
      <c r="G310" s="212" t="s">
        <v>2615</v>
      </c>
      <c r="H310" s="212" t="s">
        <v>6002</v>
      </c>
      <c r="I310" s="212" t="s">
        <v>6007</v>
      </c>
      <c r="J310" s="212" t="s">
        <v>2615</v>
      </c>
      <c r="K310" s="212" t="s">
        <v>6031</v>
      </c>
      <c r="L310" s="212" t="s">
        <v>6267</v>
      </c>
      <c r="M310" s="212" t="s">
        <v>6013</v>
      </c>
      <c r="N310" s="213">
        <v>41627</v>
      </c>
      <c r="O310" s="213">
        <v>41829</v>
      </c>
      <c r="P310" s="214">
        <v>1</v>
      </c>
      <c r="Q310" s="215">
        <v>255000</v>
      </c>
      <c r="R310" s="211" t="s">
        <v>55</v>
      </c>
      <c r="S310" s="211" t="s">
        <v>6002</v>
      </c>
      <c r="T310" s="212" t="s">
        <v>1104</v>
      </c>
    </row>
    <row r="311" spans="1:20" ht="33.75">
      <c r="A311" s="201" t="s">
        <v>1820</v>
      </c>
      <c r="B311" s="207" t="s">
        <v>6002</v>
      </c>
      <c r="C311" s="207" t="s">
        <v>6002</v>
      </c>
      <c r="D311" s="206" t="s">
        <v>6179</v>
      </c>
      <c r="E311" s="206" t="s">
        <v>6263</v>
      </c>
      <c r="F311" s="207" t="s">
        <v>1104</v>
      </c>
      <c r="G311" s="207" t="s">
        <v>2615</v>
      </c>
      <c r="H311" s="207" t="s">
        <v>6002</v>
      </c>
      <c r="I311" s="207" t="s">
        <v>6007</v>
      </c>
      <c r="J311" s="207" t="s">
        <v>2615</v>
      </c>
      <c r="K311" s="207" t="s">
        <v>6031</v>
      </c>
      <c r="L311" s="207" t="s">
        <v>6267</v>
      </c>
      <c r="M311" s="207" t="s">
        <v>6013</v>
      </c>
      <c r="N311" s="208">
        <v>41627</v>
      </c>
      <c r="O311" s="208">
        <v>41829</v>
      </c>
      <c r="P311" s="209">
        <v>1</v>
      </c>
      <c r="Q311" s="210">
        <v>255000</v>
      </c>
      <c r="R311" s="206" t="s">
        <v>55</v>
      </c>
      <c r="S311" s="206" t="s">
        <v>6002</v>
      </c>
      <c r="T311" s="207" t="s">
        <v>1104</v>
      </c>
    </row>
    <row r="312" spans="1:20" ht="33.75">
      <c r="A312" s="206" t="s">
        <v>1821</v>
      </c>
      <c r="B312" s="212" t="s">
        <v>6002</v>
      </c>
      <c r="C312" s="212" t="s">
        <v>6002</v>
      </c>
      <c r="D312" s="211" t="s">
        <v>6179</v>
      </c>
      <c r="E312" s="211" t="s">
        <v>6263</v>
      </c>
      <c r="F312" s="212" t="s">
        <v>1104</v>
      </c>
      <c r="G312" s="212" t="s">
        <v>2615</v>
      </c>
      <c r="H312" s="212" t="s">
        <v>6002</v>
      </c>
      <c r="I312" s="212" t="s">
        <v>6007</v>
      </c>
      <c r="J312" s="212" t="s">
        <v>2615</v>
      </c>
      <c r="K312" s="212" t="s">
        <v>6017</v>
      </c>
      <c r="L312" s="212" t="s">
        <v>6268</v>
      </c>
      <c r="M312" s="212" t="s">
        <v>6013</v>
      </c>
      <c r="N312" s="213">
        <v>41627</v>
      </c>
      <c r="O312" s="213">
        <v>41829</v>
      </c>
      <c r="P312" s="214">
        <v>1</v>
      </c>
      <c r="Q312" s="215">
        <v>255000</v>
      </c>
      <c r="R312" s="211" t="s">
        <v>55</v>
      </c>
      <c r="S312" s="211" t="s">
        <v>6002</v>
      </c>
      <c r="T312" s="212" t="s">
        <v>1104</v>
      </c>
    </row>
    <row r="313" spans="1:20" ht="33.75">
      <c r="A313" s="201" t="s">
        <v>1822</v>
      </c>
      <c r="B313" s="207" t="s">
        <v>6002</v>
      </c>
      <c r="C313" s="207" t="s">
        <v>6002</v>
      </c>
      <c r="D313" s="206" t="s">
        <v>6179</v>
      </c>
      <c r="E313" s="206" t="s">
        <v>6263</v>
      </c>
      <c r="F313" s="207" t="s">
        <v>1104</v>
      </c>
      <c r="G313" s="207" t="s">
        <v>2615</v>
      </c>
      <c r="H313" s="207" t="s">
        <v>6002</v>
      </c>
      <c r="I313" s="207" t="s">
        <v>6007</v>
      </c>
      <c r="J313" s="207" t="s">
        <v>2615</v>
      </c>
      <c r="K313" s="207" t="s">
        <v>6283</v>
      </c>
      <c r="L313" s="207" t="s">
        <v>6284</v>
      </c>
      <c r="M313" s="207" t="s">
        <v>6013</v>
      </c>
      <c r="N313" s="208">
        <v>41627</v>
      </c>
      <c r="O313" s="208">
        <v>41829</v>
      </c>
      <c r="P313" s="209">
        <v>1</v>
      </c>
      <c r="Q313" s="210">
        <v>255000</v>
      </c>
      <c r="R313" s="206" t="s">
        <v>55</v>
      </c>
      <c r="S313" s="206" t="s">
        <v>6002</v>
      </c>
      <c r="T313" s="207" t="s">
        <v>1104</v>
      </c>
    </row>
    <row r="314" spans="1:20" ht="33.75">
      <c r="A314" s="206" t="s">
        <v>1823</v>
      </c>
      <c r="B314" s="212" t="s">
        <v>6002</v>
      </c>
      <c r="C314" s="212" t="s">
        <v>6002</v>
      </c>
      <c r="D314" s="211" t="s">
        <v>6179</v>
      </c>
      <c r="E314" s="211" t="s">
        <v>6263</v>
      </c>
      <c r="F314" s="212" t="s">
        <v>1104</v>
      </c>
      <c r="G314" s="212" t="s">
        <v>2615</v>
      </c>
      <c r="H314" s="212" t="s">
        <v>6002</v>
      </c>
      <c r="I314" s="212" t="s">
        <v>6007</v>
      </c>
      <c r="J314" s="212" t="s">
        <v>2615</v>
      </c>
      <c r="K314" s="212" t="s">
        <v>6283</v>
      </c>
      <c r="L314" s="212" t="s">
        <v>6284</v>
      </c>
      <c r="M314" s="212" t="s">
        <v>6013</v>
      </c>
      <c r="N314" s="213">
        <v>41627</v>
      </c>
      <c r="O314" s="213">
        <v>41829</v>
      </c>
      <c r="P314" s="214">
        <v>1</v>
      </c>
      <c r="Q314" s="215">
        <v>255000</v>
      </c>
      <c r="R314" s="211" t="s">
        <v>55</v>
      </c>
      <c r="S314" s="211" t="s">
        <v>6002</v>
      </c>
      <c r="T314" s="212" t="s">
        <v>1104</v>
      </c>
    </row>
    <row r="315" spans="1:20" ht="33.75">
      <c r="A315" s="201" t="s">
        <v>1824</v>
      </c>
      <c r="B315" s="212" t="s">
        <v>6002</v>
      </c>
      <c r="C315" s="212" t="s">
        <v>6002</v>
      </c>
      <c r="D315" s="211" t="s">
        <v>6179</v>
      </c>
      <c r="E315" s="211" t="s">
        <v>6263</v>
      </c>
      <c r="F315" s="212" t="s">
        <v>1104</v>
      </c>
      <c r="G315" s="212" t="s">
        <v>2615</v>
      </c>
      <c r="H315" s="212" t="s">
        <v>6002</v>
      </c>
      <c r="I315" s="212" t="s">
        <v>6007</v>
      </c>
      <c r="J315" s="212" t="s">
        <v>2615</v>
      </c>
      <c r="K315" s="212" t="s">
        <v>6283</v>
      </c>
      <c r="L315" s="212" t="s">
        <v>6284</v>
      </c>
      <c r="M315" s="212" t="s">
        <v>6013</v>
      </c>
      <c r="N315" s="213">
        <v>41627</v>
      </c>
      <c r="O315" s="213">
        <v>41829</v>
      </c>
      <c r="P315" s="214">
        <v>1</v>
      </c>
      <c r="Q315" s="215">
        <v>255000</v>
      </c>
      <c r="R315" s="211" t="s">
        <v>55</v>
      </c>
      <c r="S315" s="211" t="s">
        <v>6002</v>
      </c>
      <c r="T315" s="212" t="s">
        <v>1104</v>
      </c>
    </row>
    <row r="316" spans="1:20" ht="33.75">
      <c r="A316" s="206" t="s">
        <v>1825</v>
      </c>
      <c r="B316" s="207" t="s">
        <v>6002</v>
      </c>
      <c r="C316" s="207" t="s">
        <v>6002</v>
      </c>
      <c r="D316" s="206" t="s">
        <v>6179</v>
      </c>
      <c r="E316" s="206" t="s">
        <v>6263</v>
      </c>
      <c r="F316" s="207" t="s">
        <v>1104</v>
      </c>
      <c r="G316" s="207" t="s">
        <v>2615</v>
      </c>
      <c r="H316" s="207" t="s">
        <v>6002</v>
      </c>
      <c r="I316" s="207" t="s">
        <v>6007</v>
      </c>
      <c r="J316" s="207" t="s">
        <v>2615</v>
      </c>
      <c r="K316" s="207" t="s">
        <v>6283</v>
      </c>
      <c r="L316" s="207" t="s">
        <v>6284</v>
      </c>
      <c r="M316" s="207" t="s">
        <v>6013</v>
      </c>
      <c r="N316" s="208">
        <v>41627</v>
      </c>
      <c r="O316" s="208">
        <v>41829</v>
      </c>
      <c r="P316" s="209">
        <v>1</v>
      </c>
      <c r="Q316" s="210">
        <v>255000</v>
      </c>
      <c r="R316" s="206" t="s">
        <v>55</v>
      </c>
      <c r="S316" s="206" t="s">
        <v>6002</v>
      </c>
      <c r="T316" s="207" t="s">
        <v>1104</v>
      </c>
    </row>
    <row r="317" spans="1:20" ht="33.75">
      <c r="A317" s="201" t="s">
        <v>1826</v>
      </c>
      <c r="B317" s="212" t="s">
        <v>6002</v>
      </c>
      <c r="C317" s="212" t="s">
        <v>6002</v>
      </c>
      <c r="D317" s="211" t="s">
        <v>6179</v>
      </c>
      <c r="E317" s="211" t="s">
        <v>6263</v>
      </c>
      <c r="F317" s="212" t="s">
        <v>1104</v>
      </c>
      <c r="G317" s="212" t="s">
        <v>2615</v>
      </c>
      <c r="H317" s="212" t="s">
        <v>6002</v>
      </c>
      <c r="I317" s="212" t="s">
        <v>6007</v>
      </c>
      <c r="J317" s="212" t="s">
        <v>2615</v>
      </c>
      <c r="K317" s="212" t="s">
        <v>6283</v>
      </c>
      <c r="L317" s="212" t="s">
        <v>6284</v>
      </c>
      <c r="M317" s="212" t="s">
        <v>6013</v>
      </c>
      <c r="N317" s="213">
        <v>41627</v>
      </c>
      <c r="O317" s="213">
        <v>41829</v>
      </c>
      <c r="P317" s="214">
        <v>1</v>
      </c>
      <c r="Q317" s="215">
        <v>255000</v>
      </c>
      <c r="R317" s="211" t="s">
        <v>55</v>
      </c>
      <c r="S317" s="211" t="s">
        <v>6002</v>
      </c>
      <c r="T317" s="212" t="s">
        <v>1104</v>
      </c>
    </row>
    <row r="318" spans="1:20" ht="33.75">
      <c r="A318" s="201" t="s">
        <v>1827</v>
      </c>
      <c r="B318" s="207" t="s">
        <v>6002</v>
      </c>
      <c r="C318" s="207" t="s">
        <v>6002</v>
      </c>
      <c r="D318" s="206" t="s">
        <v>6179</v>
      </c>
      <c r="E318" s="206" t="s">
        <v>6263</v>
      </c>
      <c r="F318" s="207" t="s">
        <v>1104</v>
      </c>
      <c r="G318" s="207" t="s">
        <v>2615</v>
      </c>
      <c r="H318" s="207" t="s">
        <v>6002</v>
      </c>
      <c r="I318" s="207" t="s">
        <v>6007</v>
      </c>
      <c r="J318" s="207" t="s">
        <v>2615</v>
      </c>
      <c r="K318" s="207" t="s">
        <v>6285</v>
      </c>
      <c r="L318" s="207" t="s">
        <v>6286</v>
      </c>
      <c r="M318" s="207" t="s">
        <v>6013</v>
      </c>
      <c r="N318" s="208">
        <v>41627</v>
      </c>
      <c r="O318" s="208">
        <v>41829</v>
      </c>
      <c r="P318" s="209">
        <v>1</v>
      </c>
      <c r="Q318" s="210">
        <v>255000</v>
      </c>
      <c r="R318" s="206" t="s">
        <v>55</v>
      </c>
      <c r="S318" s="206" t="s">
        <v>6002</v>
      </c>
      <c r="T318" s="207" t="s">
        <v>1104</v>
      </c>
    </row>
    <row r="319" spans="1:20" ht="33.75">
      <c r="A319" s="206" t="s">
        <v>1828</v>
      </c>
      <c r="B319" s="207" t="s">
        <v>6002</v>
      </c>
      <c r="C319" s="207" t="s">
        <v>6002</v>
      </c>
      <c r="D319" s="206" t="s">
        <v>6179</v>
      </c>
      <c r="E319" s="206" t="s">
        <v>6263</v>
      </c>
      <c r="F319" s="207" t="s">
        <v>1104</v>
      </c>
      <c r="G319" s="207" t="s">
        <v>2615</v>
      </c>
      <c r="H319" s="207" t="s">
        <v>6002</v>
      </c>
      <c r="I319" s="207" t="s">
        <v>6007</v>
      </c>
      <c r="J319" s="207" t="s">
        <v>2615</v>
      </c>
      <c r="K319" s="207" t="s">
        <v>6285</v>
      </c>
      <c r="L319" s="207" t="s">
        <v>6286</v>
      </c>
      <c r="M319" s="207" t="s">
        <v>6013</v>
      </c>
      <c r="N319" s="208">
        <v>41627</v>
      </c>
      <c r="O319" s="208">
        <v>41829</v>
      </c>
      <c r="P319" s="209">
        <v>1</v>
      </c>
      <c r="Q319" s="210">
        <v>255000</v>
      </c>
      <c r="R319" s="206" t="s">
        <v>55</v>
      </c>
      <c r="S319" s="206" t="s">
        <v>6002</v>
      </c>
      <c r="T319" s="207" t="s">
        <v>1104</v>
      </c>
    </row>
    <row r="320" spans="1:20" ht="33.75">
      <c r="A320" s="201" t="s">
        <v>1829</v>
      </c>
      <c r="B320" s="212" t="s">
        <v>6002</v>
      </c>
      <c r="C320" s="212" t="s">
        <v>6002</v>
      </c>
      <c r="D320" s="211" t="s">
        <v>6179</v>
      </c>
      <c r="E320" s="211" t="s">
        <v>6263</v>
      </c>
      <c r="F320" s="212" t="s">
        <v>1104</v>
      </c>
      <c r="G320" s="212" t="s">
        <v>2615</v>
      </c>
      <c r="H320" s="212" t="s">
        <v>6002</v>
      </c>
      <c r="I320" s="212" t="s">
        <v>6007</v>
      </c>
      <c r="J320" s="212" t="s">
        <v>2615</v>
      </c>
      <c r="K320" s="212" t="s">
        <v>6285</v>
      </c>
      <c r="L320" s="212" t="s">
        <v>6286</v>
      </c>
      <c r="M320" s="212" t="s">
        <v>6013</v>
      </c>
      <c r="N320" s="213">
        <v>41627</v>
      </c>
      <c r="O320" s="213">
        <v>41829</v>
      </c>
      <c r="P320" s="214">
        <v>1</v>
      </c>
      <c r="Q320" s="215">
        <v>255000</v>
      </c>
      <c r="R320" s="211" t="s">
        <v>55</v>
      </c>
      <c r="S320" s="211" t="s">
        <v>6002</v>
      </c>
      <c r="T320" s="212" t="s">
        <v>1104</v>
      </c>
    </row>
    <row r="321" spans="1:20" ht="33.75">
      <c r="A321" s="206" t="s">
        <v>1830</v>
      </c>
      <c r="B321" s="207" t="s">
        <v>6002</v>
      </c>
      <c r="C321" s="207" t="s">
        <v>6002</v>
      </c>
      <c r="D321" s="206" t="s">
        <v>6179</v>
      </c>
      <c r="E321" s="206" t="s">
        <v>6263</v>
      </c>
      <c r="F321" s="207" t="s">
        <v>1104</v>
      </c>
      <c r="G321" s="207" t="s">
        <v>2615</v>
      </c>
      <c r="H321" s="207" t="s">
        <v>6002</v>
      </c>
      <c r="I321" s="207" t="s">
        <v>6007</v>
      </c>
      <c r="J321" s="207" t="s">
        <v>2615</v>
      </c>
      <c r="K321" s="207" t="s">
        <v>6285</v>
      </c>
      <c r="L321" s="207" t="s">
        <v>6286</v>
      </c>
      <c r="M321" s="207" t="s">
        <v>6013</v>
      </c>
      <c r="N321" s="208">
        <v>41627</v>
      </c>
      <c r="O321" s="208">
        <v>41829</v>
      </c>
      <c r="P321" s="209">
        <v>1</v>
      </c>
      <c r="Q321" s="210">
        <v>255000</v>
      </c>
      <c r="R321" s="206" t="s">
        <v>55</v>
      </c>
      <c r="S321" s="206" t="s">
        <v>6002</v>
      </c>
      <c r="T321" s="207" t="s">
        <v>1104</v>
      </c>
    </row>
    <row r="322" spans="1:20" ht="33.75">
      <c r="A322" s="201" t="s">
        <v>1831</v>
      </c>
      <c r="B322" s="212" t="s">
        <v>6002</v>
      </c>
      <c r="C322" s="212" t="s">
        <v>6002</v>
      </c>
      <c r="D322" s="211" t="s">
        <v>6179</v>
      </c>
      <c r="E322" s="211" t="s">
        <v>6263</v>
      </c>
      <c r="F322" s="212" t="s">
        <v>1104</v>
      </c>
      <c r="G322" s="212" t="s">
        <v>2615</v>
      </c>
      <c r="H322" s="212" t="s">
        <v>6002</v>
      </c>
      <c r="I322" s="212" t="s">
        <v>6007</v>
      </c>
      <c r="J322" s="212" t="s">
        <v>2615</v>
      </c>
      <c r="K322" s="212" t="s">
        <v>6285</v>
      </c>
      <c r="L322" s="212" t="s">
        <v>6286</v>
      </c>
      <c r="M322" s="212" t="s">
        <v>6013</v>
      </c>
      <c r="N322" s="213">
        <v>41627</v>
      </c>
      <c r="O322" s="213">
        <v>41829</v>
      </c>
      <c r="P322" s="214">
        <v>1</v>
      </c>
      <c r="Q322" s="215">
        <v>255000</v>
      </c>
      <c r="R322" s="211" t="s">
        <v>55</v>
      </c>
      <c r="S322" s="211" t="s">
        <v>6002</v>
      </c>
      <c r="T322" s="212" t="s">
        <v>1104</v>
      </c>
    </row>
    <row r="323" spans="1:20" ht="33.75">
      <c r="A323" s="206" t="s">
        <v>1832</v>
      </c>
      <c r="B323" s="212" t="s">
        <v>6002</v>
      </c>
      <c r="C323" s="212" t="s">
        <v>6002</v>
      </c>
      <c r="D323" s="211" t="s">
        <v>6179</v>
      </c>
      <c r="E323" s="211" t="s">
        <v>6263</v>
      </c>
      <c r="F323" s="212" t="s">
        <v>1104</v>
      </c>
      <c r="G323" s="212" t="s">
        <v>2615</v>
      </c>
      <c r="H323" s="212" t="s">
        <v>6002</v>
      </c>
      <c r="I323" s="212" t="s">
        <v>6007</v>
      </c>
      <c r="J323" s="212" t="s">
        <v>2615</v>
      </c>
      <c r="K323" s="212" t="s">
        <v>6209</v>
      </c>
      <c r="L323" s="212" t="s">
        <v>6210</v>
      </c>
      <c r="M323" s="212" t="s">
        <v>6013</v>
      </c>
      <c r="N323" s="213">
        <v>41627</v>
      </c>
      <c r="O323" s="213">
        <v>41829</v>
      </c>
      <c r="P323" s="214">
        <v>1</v>
      </c>
      <c r="Q323" s="215">
        <v>255000</v>
      </c>
      <c r="R323" s="211" t="s">
        <v>55</v>
      </c>
      <c r="S323" s="211" t="s">
        <v>6002</v>
      </c>
      <c r="T323" s="212" t="s">
        <v>1104</v>
      </c>
    </row>
    <row r="324" spans="1:20" ht="33.75">
      <c r="A324" s="201" t="s">
        <v>1833</v>
      </c>
      <c r="B324" s="207" t="s">
        <v>6002</v>
      </c>
      <c r="C324" s="207" t="s">
        <v>6002</v>
      </c>
      <c r="D324" s="206" t="s">
        <v>6179</v>
      </c>
      <c r="E324" s="206" t="s">
        <v>6263</v>
      </c>
      <c r="F324" s="207" t="s">
        <v>1104</v>
      </c>
      <c r="G324" s="207" t="s">
        <v>2615</v>
      </c>
      <c r="H324" s="207" t="s">
        <v>6002</v>
      </c>
      <c r="I324" s="207" t="s">
        <v>6007</v>
      </c>
      <c r="J324" s="207" t="s">
        <v>2615</v>
      </c>
      <c r="K324" s="207" t="s">
        <v>6209</v>
      </c>
      <c r="L324" s="207" t="s">
        <v>6210</v>
      </c>
      <c r="M324" s="207" t="s">
        <v>6013</v>
      </c>
      <c r="N324" s="208">
        <v>41627</v>
      </c>
      <c r="O324" s="208">
        <v>41829</v>
      </c>
      <c r="P324" s="209">
        <v>1</v>
      </c>
      <c r="Q324" s="210">
        <v>255000</v>
      </c>
      <c r="R324" s="206" t="s">
        <v>55</v>
      </c>
      <c r="S324" s="206" t="s">
        <v>6002</v>
      </c>
      <c r="T324" s="207" t="s">
        <v>1104</v>
      </c>
    </row>
    <row r="325" spans="1:20" ht="33.75">
      <c r="A325" s="206" t="s">
        <v>1834</v>
      </c>
      <c r="B325" s="212" t="s">
        <v>6002</v>
      </c>
      <c r="C325" s="212" t="s">
        <v>6002</v>
      </c>
      <c r="D325" s="211" t="s">
        <v>6179</v>
      </c>
      <c r="E325" s="211" t="s">
        <v>6263</v>
      </c>
      <c r="F325" s="212" t="s">
        <v>1104</v>
      </c>
      <c r="G325" s="212" t="s">
        <v>2615</v>
      </c>
      <c r="H325" s="212" t="s">
        <v>6002</v>
      </c>
      <c r="I325" s="212" t="s">
        <v>6007</v>
      </c>
      <c r="J325" s="212" t="s">
        <v>2615</v>
      </c>
      <c r="K325" s="212" t="s">
        <v>6209</v>
      </c>
      <c r="L325" s="212" t="s">
        <v>6210</v>
      </c>
      <c r="M325" s="212" t="s">
        <v>6013</v>
      </c>
      <c r="N325" s="213">
        <v>41627</v>
      </c>
      <c r="O325" s="213">
        <v>41829</v>
      </c>
      <c r="P325" s="214">
        <v>1</v>
      </c>
      <c r="Q325" s="215">
        <v>255000</v>
      </c>
      <c r="R325" s="211" t="s">
        <v>55</v>
      </c>
      <c r="S325" s="211" t="s">
        <v>6002</v>
      </c>
      <c r="T325" s="212" t="s">
        <v>1104</v>
      </c>
    </row>
    <row r="326" spans="1:20" ht="33.75">
      <c r="A326" s="201" t="s">
        <v>1835</v>
      </c>
      <c r="B326" s="207" t="s">
        <v>6002</v>
      </c>
      <c r="C326" s="207" t="s">
        <v>6002</v>
      </c>
      <c r="D326" s="206" t="s">
        <v>6179</v>
      </c>
      <c r="E326" s="206" t="s">
        <v>6263</v>
      </c>
      <c r="F326" s="207" t="s">
        <v>1104</v>
      </c>
      <c r="G326" s="207" t="s">
        <v>2615</v>
      </c>
      <c r="H326" s="207" t="s">
        <v>6002</v>
      </c>
      <c r="I326" s="207" t="s">
        <v>6007</v>
      </c>
      <c r="J326" s="207" t="s">
        <v>2615</v>
      </c>
      <c r="K326" s="207" t="s">
        <v>6209</v>
      </c>
      <c r="L326" s="207" t="s">
        <v>6210</v>
      </c>
      <c r="M326" s="207" t="s">
        <v>6013</v>
      </c>
      <c r="N326" s="208">
        <v>41627</v>
      </c>
      <c r="O326" s="208">
        <v>41829</v>
      </c>
      <c r="P326" s="209">
        <v>1</v>
      </c>
      <c r="Q326" s="210">
        <v>255000</v>
      </c>
      <c r="R326" s="206" t="s">
        <v>55</v>
      </c>
      <c r="S326" s="206" t="s">
        <v>6002</v>
      </c>
      <c r="T326" s="207" t="s">
        <v>1104</v>
      </c>
    </row>
    <row r="327" spans="1:20" ht="33.75">
      <c r="A327" s="201" t="s">
        <v>1836</v>
      </c>
      <c r="B327" s="212" t="s">
        <v>6002</v>
      </c>
      <c r="C327" s="212" t="s">
        <v>6002</v>
      </c>
      <c r="D327" s="211" t="s">
        <v>6179</v>
      </c>
      <c r="E327" s="211" t="s">
        <v>6263</v>
      </c>
      <c r="F327" s="212" t="s">
        <v>1104</v>
      </c>
      <c r="G327" s="212" t="s">
        <v>2615</v>
      </c>
      <c r="H327" s="212" t="s">
        <v>6002</v>
      </c>
      <c r="I327" s="212" t="s">
        <v>6007</v>
      </c>
      <c r="J327" s="212" t="s">
        <v>2615</v>
      </c>
      <c r="K327" s="212" t="s">
        <v>6209</v>
      </c>
      <c r="L327" s="212" t="s">
        <v>6210</v>
      </c>
      <c r="M327" s="212" t="s">
        <v>6013</v>
      </c>
      <c r="N327" s="213">
        <v>41627</v>
      </c>
      <c r="O327" s="213">
        <v>41829</v>
      </c>
      <c r="P327" s="214">
        <v>1</v>
      </c>
      <c r="Q327" s="215">
        <v>255000</v>
      </c>
      <c r="R327" s="211" t="s">
        <v>55</v>
      </c>
      <c r="S327" s="211" t="s">
        <v>6002</v>
      </c>
      <c r="T327" s="212" t="s">
        <v>1104</v>
      </c>
    </row>
    <row r="328" spans="1:20" ht="33.75">
      <c r="A328" s="206" t="s">
        <v>1837</v>
      </c>
      <c r="B328" s="212" t="s">
        <v>6002</v>
      </c>
      <c r="C328" s="212" t="s">
        <v>6002</v>
      </c>
      <c r="D328" s="211" t="s">
        <v>6179</v>
      </c>
      <c r="E328" s="211" t="s">
        <v>6263</v>
      </c>
      <c r="F328" s="212" t="s">
        <v>1104</v>
      </c>
      <c r="G328" s="212" t="s">
        <v>2615</v>
      </c>
      <c r="H328" s="212" t="s">
        <v>6002</v>
      </c>
      <c r="I328" s="212" t="s">
        <v>6007</v>
      </c>
      <c r="J328" s="212" t="s">
        <v>2615</v>
      </c>
      <c r="K328" s="212" t="s">
        <v>6177</v>
      </c>
      <c r="L328" s="212" t="s">
        <v>6222</v>
      </c>
      <c r="M328" s="212" t="s">
        <v>6013</v>
      </c>
      <c r="N328" s="213">
        <v>41627</v>
      </c>
      <c r="O328" s="213">
        <v>41829</v>
      </c>
      <c r="P328" s="214">
        <v>1</v>
      </c>
      <c r="Q328" s="215">
        <v>255000</v>
      </c>
      <c r="R328" s="211" t="s">
        <v>55</v>
      </c>
      <c r="S328" s="211" t="s">
        <v>6002</v>
      </c>
      <c r="T328" s="212" t="s">
        <v>1104</v>
      </c>
    </row>
    <row r="329" spans="1:20" ht="33.75">
      <c r="A329" s="201" t="s">
        <v>1838</v>
      </c>
      <c r="B329" s="207" t="s">
        <v>6002</v>
      </c>
      <c r="C329" s="207" t="s">
        <v>6002</v>
      </c>
      <c r="D329" s="206" t="s">
        <v>6179</v>
      </c>
      <c r="E329" s="206" t="s">
        <v>6263</v>
      </c>
      <c r="F329" s="207" t="s">
        <v>1104</v>
      </c>
      <c r="G329" s="207" t="s">
        <v>2615</v>
      </c>
      <c r="H329" s="207" t="s">
        <v>6002</v>
      </c>
      <c r="I329" s="207" t="s">
        <v>6007</v>
      </c>
      <c r="J329" s="207" t="s">
        <v>2615</v>
      </c>
      <c r="K329" s="207" t="s">
        <v>6177</v>
      </c>
      <c r="L329" s="207" t="s">
        <v>6222</v>
      </c>
      <c r="M329" s="207" t="s">
        <v>6013</v>
      </c>
      <c r="N329" s="208">
        <v>41627</v>
      </c>
      <c r="O329" s="208">
        <v>41829</v>
      </c>
      <c r="P329" s="209">
        <v>1</v>
      </c>
      <c r="Q329" s="210">
        <v>255000</v>
      </c>
      <c r="R329" s="206" t="s">
        <v>55</v>
      </c>
      <c r="S329" s="206" t="s">
        <v>6002</v>
      </c>
      <c r="T329" s="207" t="s">
        <v>1104</v>
      </c>
    </row>
    <row r="330" spans="1:20" ht="33.75">
      <c r="A330" s="206" t="s">
        <v>1839</v>
      </c>
      <c r="B330" s="212" t="s">
        <v>6002</v>
      </c>
      <c r="C330" s="212" t="s">
        <v>6002</v>
      </c>
      <c r="D330" s="211" t="s">
        <v>6179</v>
      </c>
      <c r="E330" s="211" t="s">
        <v>6263</v>
      </c>
      <c r="F330" s="212" t="s">
        <v>1104</v>
      </c>
      <c r="G330" s="212" t="s">
        <v>2615</v>
      </c>
      <c r="H330" s="212" t="s">
        <v>6002</v>
      </c>
      <c r="I330" s="212" t="s">
        <v>6007</v>
      </c>
      <c r="J330" s="212" t="s">
        <v>2615</v>
      </c>
      <c r="K330" s="212" t="s">
        <v>6177</v>
      </c>
      <c r="L330" s="212" t="s">
        <v>6222</v>
      </c>
      <c r="M330" s="212" t="s">
        <v>6013</v>
      </c>
      <c r="N330" s="213">
        <v>41627</v>
      </c>
      <c r="O330" s="213">
        <v>41829</v>
      </c>
      <c r="P330" s="214">
        <v>1</v>
      </c>
      <c r="Q330" s="215">
        <v>255000</v>
      </c>
      <c r="R330" s="211" t="s">
        <v>55</v>
      </c>
      <c r="S330" s="211" t="s">
        <v>6002</v>
      </c>
      <c r="T330" s="212" t="s">
        <v>1104</v>
      </c>
    </row>
    <row r="331" spans="1:20" ht="33.75">
      <c r="A331" s="201" t="s">
        <v>1840</v>
      </c>
      <c r="B331" s="207" t="s">
        <v>6002</v>
      </c>
      <c r="C331" s="207" t="s">
        <v>6002</v>
      </c>
      <c r="D331" s="206" t="s">
        <v>6179</v>
      </c>
      <c r="E331" s="206" t="s">
        <v>6263</v>
      </c>
      <c r="F331" s="207" t="s">
        <v>1104</v>
      </c>
      <c r="G331" s="207" t="s">
        <v>2615</v>
      </c>
      <c r="H331" s="207" t="s">
        <v>6002</v>
      </c>
      <c r="I331" s="207" t="s">
        <v>6007</v>
      </c>
      <c r="J331" s="207" t="s">
        <v>2615</v>
      </c>
      <c r="K331" s="207" t="s">
        <v>6177</v>
      </c>
      <c r="L331" s="207" t="s">
        <v>6222</v>
      </c>
      <c r="M331" s="207" t="s">
        <v>6013</v>
      </c>
      <c r="N331" s="208">
        <v>41627</v>
      </c>
      <c r="O331" s="208">
        <v>41829</v>
      </c>
      <c r="P331" s="209">
        <v>1</v>
      </c>
      <c r="Q331" s="210">
        <v>255000</v>
      </c>
      <c r="R331" s="206" t="s">
        <v>55</v>
      </c>
      <c r="S331" s="206" t="s">
        <v>6002</v>
      </c>
      <c r="T331" s="207" t="s">
        <v>1104</v>
      </c>
    </row>
    <row r="332" spans="1:20" ht="33.75">
      <c r="A332" s="206" t="s">
        <v>1841</v>
      </c>
      <c r="B332" s="212" t="s">
        <v>6002</v>
      </c>
      <c r="C332" s="212" t="s">
        <v>6002</v>
      </c>
      <c r="D332" s="211" t="s">
        <v>6179</v>
      </c>
      <c r="E332" s="211" t="s">
        <v>6263</v>
      </c>
      <c r="F332" s="212" t="s">
        <v>1104</v>
      </c>
      <c r="G332" s="212" t="s">
        <v>2615</v>
      </c>
      <c r="H332" s="212" t="s">
        <v>6002</v>
      </c>
      <c r="I332" s="212" t="s">
        <v>6007</v>
      </c>
      <c r="J332" s="212" t="s">
        <v>2615</v>
      </c>
      <c r="K332" s="212" t="s">
        <v>6177</v>
      </c>
      <c r="L332" s="212" t="s">
        <v>6287</v>
      </c>
      <c r="M332" s="212" t="s">
        <v>6013</v>
      </c>
      <c r="N332" s="213">
        <v>41627</v>
      </c>
      <c r="O332" s="213">
        <v>41829</v>
      </c>
      <c r="P332" s="214">
        <v>1</v>
      </c>
      <c r="Q332" s="215">
        <v>255000</v>
      </c>
      <c r="R332" s="211" t="s">
        <v>55</v>
      </c>
      <c r="S332" s="211" t="s">
        <v>6002</v>
      </c>
      <c r="T332" s="212" t="s">
        <v>1104</v>
      </c>
    </row>
    <row r="333" spans="1:20" ht="33.75">
      <c r="A333" s="201" t="s">
        <v>1842</v>
      </c>
      <c r="B333" s="207" t="s">
        <v>6002</v>
      </c>
      <c r="C333" s="207" t="s">
        <v>6002</v>
      </c>
      <c r="D333" s="206" t="s">
        <v>6179</v>
      </c>
      <c r="E333" s="206" t="s">
        <v>6263</v>
      </c>
      <c r="F333" s="207" t="s">
        <v>1104</v>
      </c>
      <c r="G333" s="207" t="s">
        <v>2615</v>
      </c>
      <c r="H333" s="207" t="s">
        <v>6002</v>
      </c>
      <c r="I333" s="207" t="s">
        <v>6007</v>
      </c>
      <c r="J333" s="207" t="s">
        <v>2615</v>
      </c>
      <c r="K333" s="207" t="s">
        <v>6177</v>
      </c>
      <c r="L333" s="207" t="s">
        <v>6287</v>
      </c>
      <c r="M333" s="207" t="s">
        <v>6013</v>
      </c>
      <c r="N333" s="208">
        <v>41627</v>
      </c>
      <c r="O333" s="208">
        <v>41829</v>
      </c>
      <c r="P333" s="209">
        <v>1</v>
      </c>
      <c r="Q333" s="210">
        <v>255000</v>
      </c>
      <c r="R333" s="206" t="s">
        <v>55</v>
      </c>
      <c r="S333" s="206" t="s">
        <v>6002</v>
      </c>
      <c r="T333" s="207" t="s">
        <v>1104</v>
      </c>
    </row>
    <row r="334" spans="1:20" ht="33.75">
      <c r="A334" s="206" t="s">
        <v>1843</v>
      </c>
      <c r="B334" s="212" t="s">
        <v>6002</v>
      </c>
      <c r="C334" s="212" t="s">
        <v>6002</v>
      </c>
      <c r="D334" s="211" t="s">
        <v>6179</v>
      </c>
      <c r="E334" s="211" t="s">
        <v>6263</v>
      </c>
      <c r="F334" s="212" t="s">
        <v>1104</v>
      </c>
      <c r="G334" s="212" t="s">
        <v>2615</v>
      </c>
      <c r="H334" s="212" t="s">
        <v>6002</v>
      </c>
      <c r="I334" s="212" t="s">
        <v>6007</v>
      </c>
      <c r="J334" s="212" t="s">
        <v>2615</v>
      </c>
      <c r="K334" s="212" t="s">
        <v>6244</v>
      </c>
      <c r="L334" s="212" t="s">
        <v>6245</v>
      </c>
      <c r="M334" s="212" t="s">
        <v>6013</v>
      </c>
      <c r="N334" s="213">
        <v>41627</v>
      </c>
      <c r="O334" s="213">
        <v>41829</v>
      </c>
      <c r="P334" s="214">
        <v>1</v>
      </c>
      <c r="Q334" s="215">
        <v>255000</v>
      </c>
      <c r="R334" s="211" t="s">
        <v>55</v>
      </c>
      <c r="S334" s="211" t="s">
        <v>6002</v>
      </c>
      <c r="T334" s="212" t="s">
        <v>1104</v>
      </c>
    </row>
    <row r="335" spans="1:20" ht="33.75">
      <c r="A335" s="201" t="s">
        <v>1844</v>
      </c>
      <c r="B335" s="207" t="s">
        <v>6002</v>
      </c>
      <c r="C335" s="207" t="s">
        <v>6002</v>
      </c>
      <c r="D335" s="206" t="s">
        <v>6179</v>
      </c>
      <c r="E335" s="206" t="s">
        <v>6263</v>
      </c>
      <c r="F335" s="207" t="s">
        <v>1104</v>
      </c>
      <c r="G335" s="207" t="s">
        <v>2615</v>
      </c>
      <c r="H335" s="207" t="s">
        <v>6002</v>
      </c>
      <c r="I335" s="207" t="s">
        <v>6007</v>
      </c>
      <c r="J335" s="207" t="s">
        <v>2615</v>
      </c>
      <c r="K335" s="207" t="s">
        <v>6244</v>
      </c>
      <c r="L335" s="207" t="s">
        <v>6245</v>
      </c>
      <c r="M335" s="207" t="s">
        <v>6013</v>
      </c>
      <c r="N335" s="208">
        <v>41627</v>
      </c>
      <c r="O335" s="208">
        <v>41829</v>
      </c>
      <c r="P335" s="209">
        <v>1</v>
      </c>
      <c r="Q335" s="210">
        <v>255000</v>
      </c>
      <c r="R335" s="206" t="s">
        <v>55</v>
      </c>
      <c r="S335" s="206" t="s">
        <v>6002</v>
      </c>
      <c r="T335" s="207" t="s">
        <v>1104</v>
      </c>
    </row>
    <row r="336" spans="1:20" ht="33.75">
      <c r="A336" s="201" t="s">
        <v>1845</v>
      </c>
      <c r="B336" s="212" t="s">
        <v>6002</v>
      </c>
      <c r="C336" s="212" t="s">
        <v>6002</v>
      </c>
      <c r="D336" s="211" t="s">
        <v>6179</v>
      </c>
      <c r="E336" s="211" t="s">
        <v>6263</v>
      </c>
      <c r="F336" s="212" t="s">
        <v>1104</v>
      </c>
      <c r="G336" s="212" t="s">
        <v>2615</v>
      </c>
      <c r="H336" s="212" t="s">
        <v>6002</v>
      </c>
      <c r="I336" s="212" t="s">
        <v>6007</v>
      </c>
      <c r="J336" s="212" t="s">
        <v>2615</v>
      </c>
      <c r="K336" s="212" t="s">
        <v>6244</v>
      </c>
      <c r="L336" s="212" t="s">
        <v>6245</v>
      </c>
      <c r="M336" s="212" t="s">
        <v>6013</v>
      </c>
      <c r="N336" s="213">
        <v>41627</v>
      </c>
      <c r="O336" s="213">
        <v>41829</v>
      </c>
      <c r="P336" s="214">
        <v>1</v>
      </c>
      <c r="Q336" s="215">
        <v>255000</v>
      </c>
      <c r="R336" s="211" t="s">
        <v>55</v>
      </c>
      <c r="S336" s="211" t="s">
        <v>6002</v>
      </c>
      <c r="T336" s="212" t="s">
        <v>1104</v>
      </c>
    </row>
    <row r="337" spans="1:20" ht="33.75">
      <c r="A337" s="206" t="s">
        <v>1846</v>
      </c>
      <c r="B337" s="212" t="s">
        <v>6002</v>
      </c>
      <c r="C337" s="212" t="s">
        <v>6002</v>
      </c>
      <c r="D337" s="211" t="s">
        <v>6179</v>
      </c>
      <c r="E337" s="211" t="s">
        <v>6263</v>
      </c>
      <c r="F337" s="212" t="s">
        <v>1104</v>
      </c>
      <c r="G337" s="212" t="s">
        <v>2615</v>
      </c>
      <c r="H337" s="212" t="s">
        <v>6002</v>
      </c>
      <c r="I337" s="212" t="s">
        <v>6007</v>
      </c>
      <c r="J337" s="212" t="s">
        <v>2615</v>
      </c>
      <c r="K337" s="212" t="s">
        <v>6116</v>
      </c>
      <c r="L337" s="212" t="s">
        <v>6117</v>
      </c>
      <c r="M337" s="212" t="s">
        <v>6013</v>
      </c>
      <c r="N337" s="213">
        <v>41627</v>
      </c>
      <c r="O337" s="213">
        <v>41829</v>
      </c>
      <c r="P337" s="214">
        <v>1</v>
      </c>
      <c r="Q337" s="215">
        <v>255000</v>
      </c>
      <c r="R337" s="211" t="s">
        <v>55</v>
      </c>
      <c r="S337" s="211" t="s">
        <v>6002</v>
      </c>
      <c r="T337" s="212" t="s">
        <v>1104</v>
      </c>
    </row>
    <row r="338" spans="1:20" ht="33.75">
      <c r="A338" s="201" t="s">
        <v>1847</v>
      </c>
      <c r="B338" s="207" t="s">
        <v>6002</v>
      </c>
      <c r="C338" s="207" t="s">
        <v>6002</v>
      </c>
      <c r="D338" s="206" t="s">
        <v>6179</v>
      </c>
      <c r="E338" s="206" t="s">
        <v>6263</v>
      </c>
      <c r="F338" s="207" t="s">
        <v>1104</v>
      </c>
      <c r="G338" s="207" t="s">
        <v>2615</v>
      </c>
      <c r="H338" s="207" t="s">
        <v>6002</v>
      </c>
      <c r="I338" s="207" t="s">
        <v>6007</v>
      </c>
      <c r="J338" s="207" t="s">
        <v>2615</v>
      </c>
      <c r="K338" s="207" t="s">
        <v>6116</v>
      </c>
      <c r="L338" s="207" t="s">
        <v>6117</v>
      </c>
      <c r="M338" s="207" t="s">
        <v>6013</v>
      </c>
      <c r="N338" s="208">
        <v>41627</v>
      </c>
      <c r="O338" s="208">
        <v>41829</v>
      </c>
      <c r="P338" s="209">
        <v>1</v>
      </c>
      <c r="Q338" s="210">
        <v>255000</v>
      </c>
      <c r="R338" s="206" t="s">
        <v>55</v>
      </c>
      <c r="S338" s="206" t="s">
        <v>6002</v>
      </c>
      <c r="T338" s="207" t="s">
        <v>1104</v>
      </c>
    </row>
    <row r="339" spans="1:20" ht="33.75">
      <c r="A339" s="206" t="s">
        <v>1848</v>
      </c>
      <c r="B339" s="212" t="s">
        <v>6002</v>
      </c>
      <c r="C339" s="212" t="s">
        <v>6002</v>
      </c>
      <c r="D339" s="211" t="s">
        <v>6179</v>
      </c>
      <c r="E339" s="211" t="s">
        <v>6263</v>
      </c>
      <c r="F339" s="212" t="s">
        <v>1104</v>
      </c>
      <c r="G339" s="212" t="s">
        <v>2615</v>
      </c>
      <c r="H339" s="212" t="s">
        <v>6002</v>
      </c>
      <c r="I339" s="212" t="s">
        <v>6007</v>
      </c>
      <c r="J339" s="212" t="s">
        <v>2615</v>
      </c>
      <c r="K339" s="212" t="s">
        <v>6133</v>
      </c>
      <c r="L339" s="212" t="s">
        <v>6134</v>
      </c>
      <c r="M339" s="212" t="s">
        <v>6013</v>
      </c>
      <c r="N339" s="213">
        <v>41627</v>
      </c>
      <c r="O339" s="213">
        <v>41829</v>
      </c>
      <c r="P339" s="214">
        <v>1</v>
      </c>
      <c r="Q339" s="215">
        <v>255000</v>
      </c>
      <c r="R339" s="211" t="s">
        <v>55</v>
      </c>
      <c r="S339" s="211" t="s">
        <v>6002</v>
      </c>
      <c r="T339" s="212" t="s">
        <v>1104</v>
      </c>
    </row>
    <row r="340" spans="1:20" ht="33.75">
      <c r="A340" s="201" t="s">
        <v>1849</v>
      </c>
      <c r="B340" s="207" t="s">
        <v>6002</v>
      </c>
      <c r="C340" s="207" t="s">
        <v>6002</v>
      </c>
      <c r="D340" s="206" t="s">
        <v>6179</v>
      </c>
      <c r="E340" s="206" t="s">
        <v>6263</v>
      </c>
      <c r="F340" s="207" t="s">
        <v>1104</v>
      </c>
      <c r="G340" s="207" t="s">
        <v>2615</v>
      </c>
      <c r="H340" s="207" t="s">
        <v>6002</v>
      </c>
      <c r="I340" s="207" t="s">
        <v>6007</v>
      </c>
      <c r="J340" s="207" t="s">
        <v>2615</v>
      </c>
      <c r="K340" s="207" t="s">
        <v>6133</v>
      </c>
      <c r="L340" s="207" t="s">
        <v>6134</v>
      </c>
      <c r="M340" s="207" t="s">
        <v>6013</v>
      </c>
      <c r="N340" s="208">
        <v>41627</v>
      </c>
      <c r="O340" s="208">
        <v>41829</v>
      </c>
      <c r="P340" s="209">
        <v>1</v>
      </c>
      <c r="Q340" s="210">
        <v>255000</v>
      </c>
      <c r="R340" s="206" t="s">
        <v>55</v>
      </c>
      <c r="S340" s="206" t="s">
        <v>6002</v>
      </c>
      <c r="T340" s="207" t="s">
        <v>1104</v>
      </c>
    </row>
    <row r="341" spans="1:20" ht="33.75">
      <c r="A341" s="206" t="s">
        <v>1850</v>
      </c>
      <c r="B341" s="212" t="s">
        <v>6002</v>
      </c>
      <c r="C341" s="212" t="s">
        <v>6002</v>
      </c>
      <c r="D341" s="211" t="s">
        <v>6179</v>
      </c>
      <c r="E341" s="211" t="s">
        <v>6263</v>
      </c>
      <c r="F341" s="212" t="s">
        <v>1104</v>
      </c>
      <c r="G341" s="212" t="s">
        <v>2615</v>
      </c>
      <c r="H341" s="212" t="s">
        <v>6002</v>
      </c>
      <c r="I341" s="212" t="s">
        <v>6007</v>
      </c>
      <c r="J341" s="212" t="s">
        <v>2615</v>
      </c>
      <c r="K341" s="212" t="s">
        <v>6133</v>
      </c>
      <c r="L341" s="212" t="s">
        <v>6134</v>
      </c>
      <c r="M341" s="212" t="s">
        <v>6013</v>
      </c>
      <c r="N341" s="213">
        <v>41627</v>
      </c>
      <c r="O341" s="213">
        <v>41829</v>
      </c>
      <c r="P341" s="214">
        <v>1</v>
      </c>
      <c r="Q341" s="215">
        <v>255000</v>
      </c>
      <c r="R341" s="211" t="s">
        <v>55</v>
      </c>
      <c r="S341" s="211" t="s">
        <v>6002</v>
      </c>
      <c r="T341" s="212" t="s">
        <v>1104</v>
      </c>
    </row>
    <row r="342" spans="1:20" ht="33.75">
      <c r="A342" s="201" t="s">
        <v>1851</v>
      </c>
      <c r="B342" s="207" t="s">
        <v>6002</v>
      </c>
      <c r="C342" s="207" t="s">
        <v>6002</v>
      </c>
      <c r="D342" s="206" t="s">
        <v>6179</v>
      </c>
      <c r="E342" s="206" t="s">
        <v>6263</v>
      </c>
      <c r="F342" s="207" t="s">
        <v>1104</v>
      </c>
      <c r="G342" s="207" t="s">
        <v>2615</v>
      </c>
      <c r="H342" s="207" t="s">
        <v>6002</v>
      </c>
      <c r="I342" s="207" t="s">
        <v>6007</v>
      </c>
      <c r="J342" s="207" t="s">
        <v>2615</v>
      </c>
      <c r="K342" s="207" t="s">
        <v>6187</v>
      </c>
      <c r="L342" s="207" t="s">
        <v>6188</v>
      </c>
      <c r="M342" s="207" t="s">
        <v>6013</v>
      </c>
      <c r="N342" s="208">
        <v>41627</v>
      </c>
      <c r="O342" s="208">
        <v>41829</v>
      </c>
      <c r="P342" s="209">
        <v>1</v>
      </c>
      <c r="Q342" s="210">
        <v>255000</v>
      </c>
      <c r="R342" s="206" t="s">
        <v>55</v>
      </c>
      <c r="S342" s="206" t="s">
        <v>6002</v>
      </c>
      <c r="T342" s="207" t="s">
        <v>1104</v>
      </c>
    </row>
    <row r="343" spans="1:20" ht="33.75">
      <c r="A343" s="206" t="s">
        <v>1852</v>
      </c>
      <c r="B343" s="207" t="s">
        <v>6002</v>
      </c>
      <c r="C343" s="207" t="s">
        <v>6002</v>
      </c>
      <c r="D343" s="206" t="s">
        <v>6179</v>
      </c>
      <c r="E343" s="206" t="s">
        <v>6263</v>
      </c>
      <c r="F343" s="207" t="s">
        <v>1104</v>
      </c>
      <c r="G343" s="207" t="s">
        <v>2615</v>
      </c>
      <c r="H343" s="207" t="s">
        <v>6002</v>
      </c>
      <c r="I343" s="207" t="s">
        <v>6007</v>
      </c>
      <c r="J343" s="207" t="s">
        <v>2615</v>
      </c>
      <c r="K343" s="207" t="s">
        <v>6258</v>
      </c>
      <c r="L343" s="207" t="s">
        <v>6259</v>
      </c>
      <c r="M343" s="207" t="s">
        <v>6013</v>
      </c>
      <c r="N343" s="208">
        <v>41627</v>
      </c>
      <c r="O343" s="208">
        <v>41829</v>
      </c>
      <c r="P343" s="209">
        <v>1</v>
      </c>
      <c r="Q343" s="210">
        <v>255000</v>
      </c>
      <c r="R343" s="206" t="s">
        <v>55</v>
      </c>
      <c r="S343" s="206" t="s">
        <v>6002</v>
      </c>
      <c r="T343" s="207" t="s">
        <v>1104</v>
      </c>
    </row>
    <row r="344" spans="1:20" ht="33.75">
      <c r="A344" s="201" t="s">
        <v>1853</v>
      </c>
      <c r="B344" s="212" t="s">
        <v>6002</v>
      </c>
      <c r="C344" s="212" t="s">
        <v>6002</v>
      </c>
      <c r="D344" s="211" t="s">
        <v>6179</v>
      </c>
      <c r="E344" s="211" t="s">
        <v>6263</v>
      </c>
      <c r="F344" s="212" t="s">
        <v>1104</v>
      </c>
      <c r="G344" s="212" t="s">
        <v>2615</v>
      </c>
      <c r="H344" s="212" t="s">
        <v>6002</v>
      </c>
      <c r="I344" s="212" t="s">
        <v>6007</v>
      </c>
      <c r="J344" s="212" t="s">
        <v>2615</v>
      </c>
      <c r="K344" s="212" t="s">
        <v>6258</v>
      </c>
      <c r="L344" s="212" t="s">
        <v>6259</v>
      </c>
      <c r="M344" s="212" t="s">
        <v>6013</v>
      </c>
      <c r="N344" s="213">
        <v>41627</v>
      </c>
      <c r="O344" s="213">
        <v>41829</v>
      </c>
      <c r="P344" s="214">
        <v>1</v>
      </c>
      <c r="Q344" s="215">
        <v>255000</v>
      </c>
      <c r="R344" s="211" t="s">
        <v>55</v>
      </c>
      <c r="S344" s="211" t="s">
        <v>6002</v>
      </c>
      <c r="T344" s="212" t="s">
        <v>1104</v>
      </c>
    </row>
    <row r="345" spans="1:20" ht="33.75">
      <c r="A345" s="201" t="s">
        <v>1854</v>
      </c>
      <c r="B345" s="207" t="s">
        <v>6002</v>
      </c>
      <c r="C345" s="207" t="s">
        <v>6002</v>
      </c>
      <c r="D345" s="206" t="s">
        <v>6179</v>
      </c>
      <c r="E345" s="206" t="s">
        <v>6263</v>
      </c>
      <c r="F345" s="207" t="s">
        <v>1104</v>
      </c>
      <c r="G345" s="207" t="s">
        <v>2615</v>
      </c>
      <c r="H345" s="207" t="s">
        <v>6002</v>
      </c>
      <c r="I345" s="207" t="s">
        <v>6007</v>
      </c>
      <c r="J345" s="207" t="s">
        <v>2615</v>
      </c>
      <c r="K345" s="207" t="s">
        <v>6258</v>
      </c>
      <c r="L345" s="207" t="s">
        <v>6259</v>
      </c>
      <c r="M345" s="207" t="s">
        <v>6013</v>
      </c>
      <c r="N345" s="208">
        <v>41627</v>
      </c>
      <c r="O345" s="208">
        <v>41829</v>
      </c>
      <c r="P345" s="209">
        <v>1</v>
      </c>
      <c r="Q345" s="210">
        <v>255000</v>
      </c>
      <c r="R345" s="206" t="s">
        <v>55</v>
      </c>
      <c r="S345" s="206" t="s">
        <v>6002</v>
      </c>
      <c r="T345" s="207" t="s">
        <v>1104</v>
      </c>
    </row>
    <row r="346" spans="1:20" ht="33.75">
      <c r="A346" s="206" t="s">
        <v>1855</v>
      </c>
      <c r="B346" s="212" t="s">
        <v>6002</v>
      </c>
      <c r="C346" s="212" t="s">
        <v>6002</v>
      </c>
      <c r="D346" s="211" t="s">
        <v>6179</v>
      </c>
      <c r="E346" s="211" t="s">
        <v>6263</v>
      </c>
      <c r="F346" s="212" t="s">
        <v>1104</v>
      </c>
      <c r="G346" s="212" t="s">
        <v>2615</v>
      </c>
      <c r="H346" s="212" t="s">
        <v>6002</v>
      </c>
      <c r="I346" s="212" t="s">
        <v>6007</v>
      </c>
      <c r="J346" s="212" t="s">
        <v>2615</v>
      </c>
      <c r="K346" s="212" t="s">
        <v>6258</v>
      </c>
      <c r="L346" s="212" t="s">
        <v>6259</v>
      </c>
      <c r="M346" s="212" t="s">
        <v>6013</v>
      </c>
      <c r="N346" s="213">
        <v>41627</v>
      </c>
      <c r="O346" s="213">
        <v>41829</v>
      </c>
      <c r="P346" s="214">
        <v>1</v>
      </c>
      <c r="Q346" s="215">
        <v>255000</v>
      </c>
      <c r="R346" s="211" t="s">
        <v>55</v>
      </c>
      <c r="S346" s="211" t="s">
        <v>6002</v>
      </c>
      <c r="T346" s="212" t="s">
        <v>1104</v>
      </c>
    </row>
    <row r="347" spans="1:20" ht="33.75">
      <c r="A347" s="201" t="s">
        <v>1856</v>
      </c>
      <c r="B347" s="207" t="s">
        <v>6002</v>
      </c>
      <c r="C347" s="207" t="s">
        <v>6002</v>
      </c>
      <c r="D347" s="206" t="s">
        <v>6179</v>
      </c>
      <c r="E347" s="206" t="s">
        <v>6263</v>
      </c>
      <c r="F347" s="207" t="s">
        <v>1104</v>
      </c>
      <c r="G347" s="207" t="s">
        <v>2615</v>
      </c>
      <c r="H347" s="207" t="s">
        <v>6002</v>
      </c>
      <c r="I347" s="207" t="s">
        <v>6007</v>
      </c>
      <c r="J347" s="207" t="s">
        <v>2615</v>
      </c>
      <c r="K347" s="207" t="s">
        <v>6258</v>
      </c>
      <c r="L347" s="207" t="s">
        <v>6259</v>
      </c>
      <c r="M347" s="207" t="s">
        <v>6013</v>
      </c>
      <c r="N347" s="208">
        <v>41627</v>
      </c>
      <c r="O347" s="208">
        <v>41829</v>
      </c>
      <c r="P347" s="209">
        <v>1</v>
      </c>
      <c r="Q347" s="210">
        <v>255000</v>
      </c>
      <c r="R347" s="206" t="s">
        <v>55</v>
      </c>
      <c r="S347" s="206" t="s">
        <v>6002</v>
      </c>
      <c r="T347" s="207" t="s">
        <v>1104</v>
      </c>
    </row>
    <row r="348" spans="1:20" ht="33.75">
      <c r="A348" s="206" t="s">
        <v>1857</v>
      </c>
      <c r="B348" s="212" t="s">
        <v>6002</v>
      </c>
      <c r="C348" s="212" t="s">
        <v>6002</v>
      </c>
      <c r="D348" s="211" t="s">
        <v>6179</v>
      </c>
      <c r="E348" s="211" t="s">
        <v>6263</v>
      </c>
      <c r="F348" s="212" t="s">
        <v>1104</v>
      </c>
      <c r="G348" s="212" t="s">
        <v>2615</v>
      </c>
      <c r="H348" s="212" t="s">
        <v>6002</v>
      </c>
      <c r="I348" s="212" t="s">
        <v>6007</v>
      </c>
      <c r="J348" s="212" t="s">
        <v>2615</v>
      </c>
      <c r="K348" s="212" t="s">
        <v>6258</v>
      </c>
      <c r="L348" s="212" t="s">
        <v>6259</v>
      </c>
      <c r="M348" s="212" t="s">
        <v>6013</v>
      </c>
      <c r="N348" s="213">
        <v>41627</v>
      </c>
      <c r="O348" s="213">
        <v>41829</v>
      </c>
      <c r="P348" s="214">
        <v>1</v>
      </c>
      <c r="Q348" s="215">
        <v>255000</v>
      </c>
      <c r="R348" s="211" t="s">
        <v>55</v>
      </c>
      <c r="S348" s="211" t="s">
        <v>6002</v>
      </c>
      <c r="T348" s="212" t="s">
        <v>1104</v>
      </c>
    </row>
    <row r="349" spans="1:20" ht="33.75">
      <c r="A349" s="201" t="s">
        <v>1858</v>
      </c>
      <c r="B349" s="207" t="s">
        <v>6002</v>
      </c>
      <c r="C349" s="207" t="s">
        <v>6002</v>
      </c>
      <c r="D349" s="206" t="s">
        <v>6179</v>
      </c>
      <c r="E349" s="206" t="s">
        <v>6263</v>
      </c>
      <c r="F349" s="207" t="s">
        <v>1104</v>
      </c>
      <c r="G349" s="207" t="s">
        <v>2615</v>
      </c>
      <c r="H349" s="207" t="s">
        <v>6002</v>
      </c>
      <c r="I349" s="207" t="s">
        <v>6007</v>
      </c>
      <c r="J349" s="207" t="s">
        <v>2615</v>
      </c>
      <c r="K349" s="207" t="s">
        <v>6258</v>
      </c>
      <c r="L349" s="207" t="s">
        <v>6259</v>
      </c>
      <c r="M349" s="207" t="s">
        <v>6013</v>
      </c>
      <c r="N349" s="208">
        <v>41627</v>
      </c>
      <c r="O349" s="208">
        <v>41829</v>
      </c>
      <c r="P349" s="209">
        <v>1</v>
      </c>
      <c r="Q349" s="210">
        <v>255000</v>
      </c>
      <c r="R349" s="206" t="s">
        <v>55</v>
      </c>
      <c r="S349" s="206" t="s">
        <v>6002</v>
      </c>
      <c r="T349" s="207" t="s">
        <v>1104</v>
      </c>
    </row>
    <row r="350" spans="1:20" ht="33.75">
      <c r="A350" s="206" t="s">
        <v>1859</v>
      </c>
      <c r="B350" s="207" t="s">
        <v>6002</v>
      </c>
      <c r="C350" s="207" t="s">
        <v>6002</v>
      </c>
      <c r="D350" s="206" t="s">
        <v>6179</v>
      </c>
      <c r="E350" s="206" t="s">
        <v>6263</v>
      </c>
      <c r="F350" s="207" t="s">
        <v>1104</v>
      </c>
      <c r="G350" s="207" t="s">
        <v>2615</v>
      </c>
      <c r="H350" s="207" t="s">
        <v>6002</v>
      </c>
      <c r="I350" s="207" t="s">
        <v>6007</v>
      </c>
      <c r="J350" s="207" t="s">
        <v>2615</v>
      </c>
      <c r="K350" s="207" t="s">
        <v>6211</v>
      </c>
      <c r="L350" s="207" t="s">
        <v>6288</v>
      </c>
      <c r="M350" s="207" t="s">
        <v>6013</v>
      </c>
      <c r="N350" s="208">
        <v>41627</v>
      </c>
      <c r="O350" s="208">
        <v>41829</v>
      </c>
      <c r="P350" s="209">
        <v>1</v>
      </c>
      <c r="Q350" s="210">
        <v>255000</v>
      </c>
      <c r="R350" s="206" t="s">
        <v>55</v>
      </c>
      <c r="S350" s="206" t="s">
        <v>6002</v>
      </c>
      <c r="T350" s="207" t="s">
        <v>1104</v>
      </c>
    </row>
    <row r="351" spans="1:20" ht="33.75">
      <c r="A351" s="201" t="s">
        <v>1860</v>
      </c>
      <c r="B351" s="212" t="s">
        <v>6002</v>
      </c>
      <c r="C351" s="212" t="s">
        <v>6002</v>
      </c>
      <c r="D351" s="211" t="s">
        <v>6179</v>
      </c>
      <c r="E351" s="211" t="s">
        <v>6263</v>
      </c>
      <c r="F351" s="212" t="s">
        <v>1104</v>
      </c>
      <c r="G351" s="212" t="s">
        <v>2615</v>
      </c>
      <c r="H351" s="212" t="s">
        <v>6002</v>
      </c>
      <c r="I351" s="212" t="s">
        <v>6007</v>
      </c>
      <c r="J351" s="212" t="s">
        <v>2615</v>
      </c>
      <c r="K351" s="212" t="s">
        <v>6209</v>
      </c>
      <c r="L351" s="212" t="s">
        <v>6270</v>
      </c>
      <c r="M351" s="212" t="s">
        <v>6013</v>
      </c>
      <c r="N351" s="213">
        <v>41627</v>
      </c>
      <c r="O351" s="213">
        <v>41829</v>
      </c>
      <c r="P351" s="214">
        <v>1</v>
      </c>
      <c r="Q351" s="215">
        <v>255000</v>
      </c>
      <c r="R351" s="211" t="s">
        <v>55</v>
      </c>
      <c r="S351" s="211" t="s">
        <v>6002</v>
      </c>
      <c r="T351" s="212" t="s">
        <v>1104</v>
      </c>
    </row>
    <row r="352" spans="1:20" ht="33.75">
      <c r="A352" s="206" t="s">
        <v>1861</v>
      </c>
      <c r="B352" s="207" t="s">
        <v>6002</v>
      </c>
      <c r="C352" s="207" t="s">
        <v>6002</v>
      </c>
      <c r="D352" s="206" t="s">
        <v>6179</v>
      </c>
      <c r="E352" s="206" t="s">
        <v>6263</v>
      </c>
      <c r="F352" s="207" t="s">
        <v>1104</v>
      </c>
      <c r="G352" s="207" t="s">
        <v>2615</v>
      </c>
      <c r="H352" s="207" t="s">
        <v>6002</v>
      </c>
      <c r="I352" s="207" t="s">
        <v>6007</v>
      </c>
      <c r="J352" s="207" t="s">
        <v>2615</v>
      </c>
      <c r="K352" s="207" t="s">
        <v>6209</v>
      </c>
      <c r="L352" s="207" t="s">
        <v>6270</v>
      </c>
      <c r="M352" s="207" t="s">
        <v>6013</v>
      </c>
      <c r="N352" s="208">
        <v>41627</v>
      </c>
      <c r="O352" s="208">
        <v>41829</v>
      </c>
      <c r="P352" s="209">
        <v>1</v>
      </c>
      <c r="Q352" s="210">
        <v>255000</v>
      </c>
      <c r="R352" s="206" t="s">
        <v>55</v>
      </c>
      <c r="S352" s="206" t="s">
        <v>6002</v>
      </c>
      <c r="T352" s="207" t="s">
        <v>1104</v>
      </c>
    </row>
    <row r="353" spans="1:20" ht="33.75">
      <c r="A353" s="201" t="s">
        <v>1862</v>
      </c>
      <c r="B353" s="212" t="s">
        <v>6002</v>
      </c>
      <c r="C353" s="212" t="s">
        <v>6002</v>
      </c>
      <c r="D353" s="211" t="s">
        <v>6179</v>
      </c>
      <c r="E353" s="211" t="s">
        <v>6263</v>
      </c>
      <c r="F353" s="212" t="s">
        <v>1104</v>
      </c>
      <c r="G353" s="212" t="s">
        <v>2615</v>
      </c>
      <c r="H353" s="212" t="s">
        <v>6002</v>
      </c>
      <c r="I353" s="212" t="s">
        <v>6007</v>
      </c>
      <c r="J353" s="212" t="s">
        <v>2615</v>
      </c>
      <c r="K353" s="212" t="s">
        <v>6289</v>
      </c>
      <c r="L353" s="212" t="s">
        <v>6290</v>
      </c>
      <c r="M353" s="212" t="s">
        <v>6013</v>
      </c>
      <c r="N353" s="213">
        <v>41627</v>
      </c>
      <c r="O353" s="213">
        <v>41829</v>
      </c>
      <c r="P353" s="214">
        <v>1</v>
      </c>
      <c r="Q353" s="215">
        <v>255000</v>
      </c>
      <c r="R353" s="211" t="s">
        <v>55</v>
      </c>
      <c r="S353" s="211" t="s">
        <v>6002</v>
      </c>
      <c r="T353" s="212" t="s">
        <v>1104</v>
      </c>
    </row>
    <row r="354" spans="1:20" ht="33.75">
      <c r="A354" s="201" t="s">
        <v>1863</v>
      </c>
      <c r="B354" s="207" t="s">
        <v>6002</v>
      </c>
      <c r="C354" s="207" t="s">
        <v>6002</v>
      </c>
      <c r="D354" s="206" t="s">
        <v>6179</v>
      </c>
      <c r="E354" s="206" t="s">
        <v>6263</v>
      </c>
      <c r="F354" s="207" t="s">
        <v>1104</v>
      </c>
      <c r="G354" s="207" t="s">
        <v>2615</v>
      </c>
      <c r="H354" s="207" t="s">
        <v>6002</v>
      </c>
      <c r="I354" s="207" t="s">
        <v>6007</v>
      </c>
      <c r="J354" s="207" t="s">
        <v>2615</v>
      </c>
      <c r="K354" s="207" t="s">
        <v>6211</v>
      </c>
      <c r="L354" s="207" t="s">
        <v>6212</v>
      </c>
      <c r="M354" s="207" t="s">
        <v>6013</v>
      </c>
      <c r="N354" s="208">
        <v>41627</v>
      </c>
      <c r="O354" s="208">
        <v>41829</v>
      </c>
      <c r="P354" s="209">
        <v>1</v>
      </c>
      <c r="Q354" s="210">
        <v>255000</v>
      </c>
      <c r="R354" s="206" t="s">
        <v>55</v>
      </c>
      <c r="S354" s="206" t="s">
        <v>6002</v>
      </c>
      <c r="T354" s="207" t="s">
        <v>1104</v>
      </c>
    </row>
    <row r="355" spans="1:20" ht="33.75">
      <c r="A355" s="206" t="s">
        <v>1864</v>
      </c>
      <c r="B355" s="212" t="s">
        <v>6002</v>
      </c>
      <c r="C355" s="212" t="s">
        <v>6002</v>
      </c>
      <c r="D355" s="211" t="s">
        <v>6179</v>
      </c>
      <c r="E355" s="211" t="s">
        <v>6263</v>
      </c>
      <c r="F355" s="212" t="s">
        <v>1104</v>
      </c>
      <c r="G355" s="212" t="s">
        <v>2615</v>
      </c>
      <c r="H355" s="212" t="s">
        <v>6002</v>
      </c>
      <c r="I355" s="212" t="s">
        <v>6007</v>
      </c>
      <c r="J355" s="212" t="s">
        <v>2615</v>
      </c>
      <c r="K355" s="212" t="s">
        <v>6211</v>
      </c>
      <c r="L355" s="212" t="s">
        <v>6212</v>
      </c>
      <c r="M355" s="212" t="s">
        <v>6013</v>
      </c>
      <c r="N355" s="213">
        <v>41627</v>
      </c>
      <c r="O355" s="213">
        <v>41829</v>
      </c>
      <c r="P355" s="214">
        <v>1</v>
      </c>
      <c r="Q355" s="215">
        <v>255000</v>
      </c>
      <c r="R355" s="211" t="s">
        <v>55</v>
      </c>
      <c r="S355" s="211" t="s">
        <v>6002</v>
      </c>
      <c r="T355" s="212" t="s">
        <v>1104</v>
      </c>
    </row>
    <row r="356" spans="1:20" ht="33.75">
      <c r="A356" s="201" t="s">
        <v>1865</v>
      </c>
      <c r="B356" s="207" t="s">
        <v>6002</v>
      </c>
      <c r="C356" s="207" t="s">
        <v>6002</v>
      </c>
      <c r="D356" s="206" t="s">
        <v>6179</v>
      </c>
      <c r="E356" s="206" t="s">
        <v>6263</v>
      </c>
      <c r="F356" s="207" t="s">
        <v>1104</v>
      </c>
      <c r="G356" s="207" t="s">
        <v>2615</v>
      </c>
      <c r="H356" s="207" t="s">
        <v>6002</v>
      </c>
      <c r="I356" s="207" t="s">
        <v>6007</v>
      </c>
      <c r="J356" s="207" t="s">
        <v>2615</v>
      </c>
      <c r="K356" s="207" t="s">
        <v>6211</v>
      </c>
      <c r="L356" s="207" t="s">
        <v>6212</v>
      </c>
      <c r="M356" s="207" t="s">
        <v>6013</v>
      </c>
      <c r="N356" s="208">
        <v>41627</v>
      </c>
      <c r="O356" s="208">
        <v>41829</v>
      </c>
      <c r="P356" s="209">
        <v>1</v>
      </c>
      <c r="Q356" s="210">
        <v>255000</v>
      </c>
      <c r="R356" s="206" t="s">
        <v>55</v>
      </c>
      <c r="S356" s="206" t="s">
        <v>6002</v>
      </c>
      <c r="T356" s="207" t="s">
        <v>1104</v>
      </c>
    </row>
    <row r="357" spans="1:20" ht="33.75">
      <c r="A357" s="206" t="s">
        <v>1866</v>
      </c>
      <c r="B357" s="212" t="s">
        <v>6002</v>
      </c>
      <c r="C357" s="212" t="s">
        <v>6002</v>
      </c>
      <c r="D357" s="211" t="s">
        <v>6179</v>
      </c>
      <c r="E357" s="211" t="s">
        <v>6263</v>
      </c>
      <c r="F357" s="212" t="s">
        <v>1104</v>
      </c>
      <c r="G357" s="212" t="s">
        <v>2615</v>
      </c>
      <c r="H357" s="212" t="s">
        <v>6002</v>
      </c>
      <c r="I357" s="212" t="s">
        <v>6007</v>
      </c>
      <c r="J357" s="212" t="s">
        <v>2615</v>
      </c>
      <c r="K357" s="212" t="s">
        <v>6211</v>
      </c>
      <c r="L357" s="212" t="s">
        <v>6212</v>
      </c>
      <c r="M357" s="212" t="s">
        <v>6013</v>
      </c>
      <c r="N357" s="213">
        <v>41627</v>
      </c>
      <c r="O357" s="213">
        <v>41829</v>
      </c>
      <c r="P357" s="214">
        <v>1</v>
      </c>
      <c r="Q357" s="215">
        <v>255000</v>
      </c>
      <c r="R357" s="211" t="s">
        <v>55</v>
      </c>
      <c r="S357" s="211" t="s">
        <v>6002</v>
      </c>
      <c r="T357" s="212" t="s">
        <v>1104</v>
      </c>
    </row>
    <row r="358" spans="1:20" ht="33.75">
      <c r="A358" s="201" t="s">
        <v>1867</v>
      </c>
      <c r="B358" s="207" t="s">
        <v>6002</v>
      </c>
      <c r="C358" s="207" t="s">
        <v>6002</v>
      </c>
      <c r="D358" s="206" t="s">
        <v>6179</v>
      </c>
      <c r="E358" s="206" t="s">
        <v>6263</v>
      </c>
      <c r="F358" s="207" t="s">
        <v>1104</v>
      </c>
      <c r="G358" s="207" t="s">
        <v>2615</v>
      </c>
      <c r="H358" s="207" t="s">
        <v>6002</v>
      </c>
      <c r="I358" s="207" t="s">
        <v>6007</v>
      </c>
      <c r="J358" s="207" t="s">
        <v>2615</v>
      </c>
      <c r="K358" s="207" t="s">
        <v>6211</v>
      </c>
      <c r="L358" s="207" t="s">
        <v>6291</v>
      </c>
      <c r="M358" s="207" t="s">
        <v>6013</v>
      </c>
      <c r="N358" s="208">
        <v>41627</v>
      </c>
      <c r="O358" s="208">
        <v>41829</v>
      </c>
      <c r="P358" s="209">
        <v>1</v>
      </c>
      <c r="Q358" s="210">
        <v>255000</v>
      </c>
      <c r="R358" s="206" t="s">
        <v>55</v>
      </c>
      <c r="S358" s="206" t="s">
        <v>6002</v>
      </c>
      <c r="T358" s="207" t="s">
        <v>1104</v>
      </c>
    </row>
    <row r="359" spans="1:20" ht="33.75">
      <c r="A359" s="206" t="s">
        <v>1868</v>
      </c>
      <c r="B359" s="212" t="s">
        <v>6002</v>
      </c>
      <c r="C359" s="212" t="s">
        <v>6002</v>
      </c>
      <c r="D359" s="211" t="s">
        <v>6179</v>
      </c>
      <c r="E359" s="211" t="s">
        <v>6263</v>
      </c>
      <c r="F359" s="212" t="s">
        <v>1104</v>
      </c>
      <c r="G359" s="212" t="s">
        <v>2615</v>
      </c>
      <c r="H359" s="212" t="s">
        <v>6002</v>
      </c>
      <c r="I359" s="212" t="s">
        <v>6007</v>
      </c>
      <c r="J359" s="212" t="s">
        <v>2615</v>
      </c>
      <c r="K359" s="212" t="s">
        <v>6183</v>
      </c>
      <c r="L359" s="212" t="s">
        <v>6225</v>
      </c>
      <c r="M359" s="212" t="s">
        <v>6013</v>
      </c>
      <c r="N359" s="213">
        <v>41627</v>
      </c>
      <c r="O359" s="213">
        <v>41829</v>
      </c>
      <c r="P359" s="214">
        <v>1</v>
      </c>
      <c r="Q359" s="215">
        <v>255000</v>
      </c>
      <c r="R359" s="211" t="s">
        <v>55</v>
      </c>
      <c r="S359" s="211" t="s">
        <v>6002</v>
      </c>
      <c r="T359" s="212" t="s">
        <v>1104</v>
      </c>
    </row>
    <row r="360" spans="1:20" ht="33.75">
      <c r="A360" s="201" t="s">
        <v>1869</v>
      </c>
      <c r="B360" s="207" t="s">
        <v>6002</v>
      </c>
      <c r="C360" s="207" t="s">
        <v>6002</v>
      </c>
      <c r="D360" s="206" t="s">
        <v>6179</v>
      </c>
      <c r="E360" s="206" t="s">
        <v>6263</v>
      </c>
      <c r="F360" s="207" t="s">
        <v>1104</v>
      </c>
      <c r="G360" s="207" t="s">
        <v>2615</v>
      </c>
      <c r="H360" s="207" t="s">
        <v>6002</v>
      </c>
      <c r="I360" s="207" t="s">
        <v>6007</v>
      </c>
      <c r="J360" s="207" t="s">
        <v>2615</v>
      </c>
      <c r="K360" s="207" t="s">
        <v>6183</v>
      </c>
      <c r="L360" s="207" t="s">
        <v>6225</v>
      </c>
      <c r="M360" s="207" t="s">
        <v>6013</v>
      </c>
      <c r="N360" s="208">
        <v>41627</v>
      </c>
      <c r="O360" s="208">
        <v>41829</v>
      </c>
      <c r="P360" s="209">
        <v>1</v>
      </c>
      <c r="Q360" s="210">
        <v>255000</v>
      </c>
      <c r="R360" s="206" t="s">
        <v>55</v>
      </c>
      <c r="S360" s="206" t="s">
        <v>6002</v>
      </c>
      <c r="T360" s="207" t="s">
        <v>1104</v>
      </c>
    </row>
    <row r="361" spans="1:20" ht="33.75">
      <c r="A361" s="206" t="s">
        <v>1870</v>
      </c>
      <c r="B361" s="212" t="s">
        <v>6002</v>
      </c>
      <c r="C361" s="212" t="s">
        <v>6002</v>
      </c>
      <c r="D361" s="211" t="s">
        <v>6179</v>
      </c>
      <c r="E361" s="211" t="s">
        <v>6263</v>
      </c>
      <c r="F361" s="212" t="s">
        <v>1104</v>
      </c>
      <c r="G361" s="212" t="s">
        <v>2615</v>
      </c>
      <c r="H361" s="212" t="s">
        <v>6002</v>
      </c>
      <c r="I361" s="212" t="s">
        <v>6007</v>
      </c>
      <c r="J361" s="212" t="s">
        <v>2615</v>
      </c>
      <c r="K361" s="212" t="s">
        <v>6183</v>
      </c>
      <c r="L361" s="212" t="s">
        <v>6225</v>
      </c>
      <c r="M361" s="212" t="s">
        <v>6013</v>
      </c>
      <c r="N361" s="213">
        <v>41627</v>
      </c>
      <c r="O361" s="213">
        <v>41829</v>
      </c>
      <c r="P361" s="214">
        <v>1</v>
      </c>
      <c r="Q361" s="215">
        <v>255000</v>
      </c>
      <c r="R361" s="211" t="s">
        <v>55</v>
      </c>
      <c r="S361" s="211" t="s">
        <v>6002</v>
      </c>
      <c r="T361" s="212" t="s">
        <v>1104</v>
      </c>
    </row>
    <row r="362" spans="1:20" ht="33.75">
      <c r="A362" s="201" t="s">
        <v>1871</v>
      </c>
      <c r="B362" s="207" t="s">
        <v>6002</v>
      </c>
      <c r="C362" s="207" t="s">
        <v>6002</v>
      </c>
      <c r="D362" s="206" t="s">
        <v>6179</v>
      </c>
      <c r="E362" s="206" t="s">
        <v>6263</v>
      </c>
      <c r="F362" s="207" t="s">
        <v>1104</v>
      </c>
      <c r="G362" s="207" t="s">
        <v>2615</v>
      </c>
      <c r="H362" s="207" t="s">
        <v>6002</v>
      </c>
      <c r="I362" s="207" t="s">
        <v>6007</v>
      </c>
      <c r="J362" s="207" t="s">
        <v>2615</v>
      </c>
      <c r="K362" s="207" t="s">
        <v>6183</v>
      </c>
      <c r="L362" s="207" t="s">
        <v>6225</v>
      </c>
      <c r="M362" s="207" t="s">
        <v>6013</v>
      </c>
      <c r="N362" s="208">
        <v>41627</v>
      </c>
      <c r="O362" s="208">
        <v>41829</v>
      </c>
      <c r="P362" s="209">
        <v>1</v>
      </c>
      <c r="Q362" s="210">
        <v>255000</v>
      </c>
      <c r="R362" s="206" t="s">
        <v>55</v>
      </c>
      <c r="S362" s="206" t="s">
        <v>6002</v>
      </c>
      <c r="T362" s="207" t="s">
        <v>1104</v>
      </c>
    </row>
    <row r="363" spans="1:20" ht="33.75">
      <c r="A363" s="201" t="s">
        <v>1872</v>
      </c>
      <c r="B363" s="212" t="s">
        <v>6002</v>
      </c>
      <c r="C363" s="212" t="s">
        <v>6002</v>
      </c>
      <c r="D363" s="211" t="s">
        <v>6179</v>
      </c>
      <c r="E363" s="211" t="s">
        <v>6263</v>
      </c>
      <c r="F363" s="212" t="s">
        <v>1104</v>
      </c>
      <c r="G363" s="212" t="s">
        <v>2615</v>
      </c>
      <c r="H363" s="212" t="s">
        <v>6002</v>
      </c>
      <c r="I363" s="212" t="s">
        <v>6007</v>
      </c>
      <c r="J363" s="212" t="s">
        <v>2615</v>
      </c>
      <c r="K363" s="212" t="s">
        <v>6183</v>
      </c>
      <c r="L363" s="212" t="s">
        <v>6225</v>
      </c>
      <c r="M363" s="212" t="s">
        <v>6013</v>
      </c>
      <c r="N363" s="213">
        <v>41627</v>
      </c>
      <c r="O363" s="213">
        <v>41829</v>
      </c>
      <c r="P363" s="214">
        <v>1</v>
      </c>
      <c r="Q363" s="215">
        <v>255000</v>
      </c>
      <c r="R363" s="211" t="s">
        <v>55</v>
      </c>
      <c r="S363" s="211" t="s">
        <v>6002</v>
      </c>
      <c r="T363" s="212" t="s">
        <v>1104</v>
      </c>
    </row>
    <row r="364" spans="1:20" ht="33.75">
      <c r="A364" s="206" t="s">
        <v>1873</v>
      </c>
      <c r="B364" s="207" t="s">
        <v>6002</v>
      </c>
      <c r="C364" s="207" t="s">
        <v>6002</v>
      </c>
      <c r="D364" s="206" t="s">
        <v>6179</v>
      </c>
      <c r="E364" s="206" t="s">
        <v>6263</v>
      </c>
      <c r="F364" s="207" t="s">
        <v>1104</v>
      </c>
      <c r="G364" s="207" t="s">
        <v>2615</v>
      </c>
      <c r="H364" s="207" t="s">
        <v>6002</v>
      </c>
      <c r="I364" s="207" t="s">
        <v>6007</v>
      </c>
      <c r="J364" s="207" t="s">
        <v>2615</v>
      </c>
      <c r="K364" s="207" t="s">
        <v>6183</v>
      </c>
      <c r="L364" s="207" t="s">
        <v>6225</v>
      </c>
      <c r="M364" s="207" t="s">
        <v>6013</v>
      </c>
      <c r="N364" s="208">
        <v>41627</v>
      </c>
      <c r="O364" s="208">
        <v>41829</v>
      </c>
      <c r="P364" s="209">
        <v>1</v>
      </c>
      <c r="Q364" s="210">
        <v>255000</v>
      </c>
      <c r="R364" s="206" t="s">
        <v>55</v>
      </c>
      <c r="S364" s="206" t="s">
        <v>6002</v>
      </c>
      <c r="T364" s="207" t="s">
        <v>1104</v>
      </c>
    </row>
    <row r="365" spans="1:20" ht="33.75">
      <c r="A365" s="201" t="s">
        <v>1874</v>
      </c>
      <c r="B365" s="212" t="s">
        <v>6002</v>
      </c>
      <c r="C365" s="212" t="s">
        <v>6002</v>
      </c>
      <c r="D365" s="211" t="s">
        <v>6179</v>
      </c>
      <c r="E365" s="211" t="s">
        <v>6263</v>
      </c>
      <c r="F365" s="212" t="s">
        <v>1104</v>
      </c>
      <c r="G365" s="212" t="s">
        <v>2615</v>
      </c>
      <c r="H365" s="212" t="s">
        <v>6002</v>
      </c>
      <c r="I365" s="212" t="s">
        <v>6007</v>
      </c>
      <c r="J365" s="212" t="s">
        <v>2615</v>
      </c>
      <c r="K365" s="212" t="s">
        <v>6183</v>
      </c>
      <c r="L365" s="212" t="s">
        <v>6225</v>
      </c>
      <c r="M365" s="212" t="s">
        <v>6013</v>
      </c>
      <c r="N365" s="213">
        <v>41627</v>
      </c>
      <c r="O365" s="213">
        <v>41829</v>
      </c>
      <c r="P365" s="214">
        <v>1</v>
      </c>
      <c r="Q365" s="215">
        <v>255000</v>
      </c>
      <c r="R365" s="211" t="s">
        <v>55</v>
      </c>
      <c r="S365" s="211" t="s">
        <v>6002</v>
      </c>
      <c r="T365" s="212" t="s">
        <v>1104</v>
      </c>
    </row>
    <row r="366" spans="1:20" ht="33.75">
      <c r="A366" s="206" t="s">
        <v>1875</v>
      </c>
      <c r="B366" s="207" t="s">
        <v>6002</v>
      </c>
      <c r="C366" s="207" t="s">
        <v>6002</v>
      </c>
      <c r="D366" s="206" t="s">
        <v>6179</v>
      </c>
      <c r="E366" s="206" t="s">
        <v>6263</v>
      </c>
      <c r="F366" s="207" t="s">
        <v>1104</v>
      </c>
      <c r="G366" s="207" t="s">
        <v>2615</v>
      </c>
      <c r="H366" s="207" t="s">
        <v>6002</v>
      </c>
      <c r="I366" s="207" t="s">
        <v>6007</v>
      </c>
      <c r="J366" s="207" t="s">
        <v>2615</v>
      </c>
      <c r="K366" s="207" t="s">
        <v>6183</v>
      </c>
      <c r="L366" s="207" t="s">
        <v>6292</v>
      </c>
      <c r="M366" s="207" t="s">
        <v>6013</v>
      </c>
      <c r="N366" s="208">
        <v>41627</v>
      </c>
      <c r="O366" s="208">
        <v>41829</v>
      </c>
      <c r="P366" s="209">
        <v>1</v>
      </c>
      <c r="Q366" s="210">
        <v>255000</v>
      </c>
      <c r="R366" s="206" t="s">
        <v>55</v>
      </c>
      <c r="S366" s="206" t="s">
        <v>6002</v>
      </c>
      <c r="T366" s="207" t="s">
        <v>1104</v>
      </c>
    </row>
    <row r="367" spans="1:20" ht="33.75">
      <c r="A367" s="201" t="s">
        <v>1876</v>
      </c>
      <c r="B367" s="212" t="s">
        <v>6002</v>
      </c>
      <c r="C367" s="212" t="s">
        <v>6002</v>
      </c>
      <c r="D367" s="211" t="s">
        <v>6179</v>
      </c>
      <c r="E367" s="211" t="s">
        <v>6263</v>
      </c>
      <c r="F367" s="212" t="s">
        <v>1104</v>
      </c>
      <c r="G367" s="212" t="s">
        <v>2615</v>
      </c>
      <c r="H367" s="212" t="s">
        <v>6002</v>
      </c>
      <c r="I367" s="212" t="s">
        <v>6007</v>
      </c>
      <c r="J367" s="212" t="s">
        <v>2615</v>
      </c>
      <c r="K367" s="212" t="s">
        <v>6260</v>
      </c>
      <c r="L367" s="212" t="s">
        <v>6261</v>
      </c>
      <c r="M367" s="212" t="s">
        <v>6013</v>
      </c>
      <c r="N367" s="213">
        <v>41627</v>
      </c>
      <c r="O367" s="213">
        <v>41829</v>
      </c>
      <c r="P367" s="214">
        <v>1</v>
      </c>
      <c r="Q367" s="215">
        <v>255000</v>
      </c>
      <c r="R367" s="211" t="s">
        <v>55</v>
      </c>
      <c r="S367" s="211" t="s">
        <v>6002</v>
      </c>
      <c r="T367" s="212" t="s">
        <v>1104</v>
      </c>
    </row>
    <row r="368" spans="1:20" ht="33.75">
      <c r="A368" s="206" t="s">
        <v>1877</v>
      </c>
      <c r="B368" s="212" t="s">
        <v>6002</v>
      </c>
      <c r="C368" s="212" t="s">
        <v>6002</v>
      </c>
      <c r="D368" s="211" t="s">
        <v>6179</v>
      </c>
      <c r="E368" s="211" t="s">
        <v>6263</v>
      </c>
      <c r="F368" s="212" t="s">
        <v>1104</v>
      </c>
      <c r="G368" s="212" t="s">
        <v>2615</v>
      </c>
      <c r="H368" s="212" t="s">
        <v>6002</v>
      </c>
      <c r="I368" s="212" t="s">
        <v>6007</v>
      </c>
      <c r="J368" s="212" t="s">
        <v>2615</v>
      </c>
      <c r="K368" s="212" t="s">
        <v>6293</v>
      </c>
      <c r="L368" s="212" t="s">
        <v>6294</v>
      </c>
      <c r="M368" s="212" t="s">
        <v>6013</v>
      </c>
      <c r="N368" s="213">
        <v>41627</v>
      </c>
      <c r="O368" s="213">
        <v>41829</v>
      </c>
      <c r="P368" s="214">
        <v>1</v>
      </c>
      <c r="Q368" s="215">
        <v>255000</v>
      </c>
      <c r="R368" s="211" t="s">
        <v>55</v>
      </c>
      <c r="S368" s="211" t="s">
        <v>6002</v>
      </c>
      <c r="T368" s="212" t="s">
        <v>1104</v>
      </c>
    </row>
    <row r="369" spans="1:20" ht="33.75">
      <c r="A369" s="201" t="s">
        <v>1878</v>
      </c>
      <c r="B369" s="207" t="s">
        <v>6002</v>
      </c>
      <c r="C369" s="207" t="s">
        <v>6002</v>
      </c>
      <c r="D369" s="206" t="s">
        <v>6179</v>
      </c>
      <c r="E369" s="206" t="s">
        <v>6263</v>
      </c>
      <c r="F369" s="207" t="s">
        <v>1104</v>
      </c>
      <c r="G369" s="207" t="s">
        <v>2615</v>
      </c>
      <c r="H369" s="207" t="s">
        <v>6002</v>
      </c>
      <c r="I369" s="207" t="s">
        <v>6007</v>
      </c>
      <c r="J369" s="207" t="s">
        <v>2615</v>
      </c>
      <c r="K369" s="207" t="s">
        <v>6293</v>
      </c>
      <c r="L369" s="207" t="s">
        <v>6294</v>
      </c>
      <c r="M369" s="207" t="s">
        <v>6013</v>
      </c>
      <c r="N369" s="208">
        <v>41627</v>
      </c>
      <c r="O369" s="208">
        <v>41829</v>
      </c>
      <c r="P369" s="209">
        <v>1</v>
      </c>
      <c r="Q369" s="210">
        <v>255000</v>
      </c>
      <c r="R369" s="206" t="s">
        <v>55</v>
      </c>
      <c r="S369" s="206" t="s">
        <v>6002</v>
      </c>
      <c r="T369" s="207" t="s">
        <v>1104</v>
      </c>
    </row>
    <row r="370" spans="1:20" ht="33.75">
      <c r="A370" s="206" t="s">
        <v>1879</v>
      </c>
      <c r="B370" s="207" t="s">
        <v>6002</v>
      </c>
      <c r="C370" s="207" t="s">
        <v>6002</v>
      </c>
      <c r="D370" s="206" t="s">
        <v>6179</v>
      </c>
      <c r="E370" s="206" t="s">
        <v>6263</v>
      </c>
      <c r="F370" s="207" t="s">
        <v>1104</v>
      </c>
      <c r="G370" s="207" t="s">
        <v>2615</v>
      </c>
      <c r="H370" s="207" t="s">
        <v>6002</v>
      </c>
      <c r="I370" s="207" t="s">
        <v>6007</v>
      </c>
      <c r="J370" s="207" t="s">
        <v>2615</v>
      </c>
      <c r="K370" s="207" t="s">
        <v>6116</v>
      </c>
      <c r="L370" s="207" t="s">
        <v>6295</v>
      </c>
      <c r="M370" s="207" t="s">
        <v>6013</v>
      </c>
      <c r="N370" s="208">
        <v>41627</v>
      </c>
      <c r="O370" s="208">
        <v>41829</v>
      </c>
      <c r="P370" s="209">
        <v>1</v>
      </c>
      <c r="Q370" s="210">
        <v>255000</v>
      </c>
      <c r="R370" s="206" t="s">
        <v>55</v>
      </c>
      <c r="S370" s="206" t="s">
        <v>6002</v>
      </c>
      <c r="T370" s="207" t="s">
        <v>1104</v>
      </c>
    </row>
    <row r="371" spans="1:20" ht="33.75">
      <c r="A371" s="201" t="s">
        <v>1880</v>
      </c>
      <c r="B371" s="212" t="s">
        <v>6002</v>
      </c>
      <c r="C371" s="212" t="s">
        <v>6002</v>
      </c>
      <c r="D371" s="211" t="s">
        <v>6179</v>
      </c>
      <c r="E371" s="211" t="s">
        <v>6263</v>
      </c>
      <c r="F371" s="212" t="s">
        <v>1104</v>
      </c>
      <c r="G371" s="212" t="s">
        <v>2615</v>
      </c>
      <c r="H371" s="212" t="s">
        <v>6002</v>
      </c>
      <c r="I371" s="212" t="s">
        <v>6007</v>
      </c>
      <c r="J371" s="212" t="s">
        <v>2615</v>
      </c>
      <c r="K371" s="212" t="s">
        <v>6204</v>
      </c>
      <c r="L371" s="212" t="s">
        <v>6213</v>
      </c>
      <c r="M371" s="212" t="s">
        <v>6013</v>
      </c>
      <c r="N371" s="213">
        <v>41627</v>
      </c>
      <c r="O371" s="213">
        <v>41829</v>
      </c>
      <c r="P371" s="214">
        <v>1</v>
      </c>
      <c r="Q371" s="215">
        <v>255000</v>
      </c>
      <c r="R371" s="211" t="s">
        <v>55</v>
      </c>
      <c r="S371" s="211" t="s">
        <v>6002</v>
      </c>
      <c r="T371" s="212" t="s">
        <v>1104</v>
      </c>
    </row>
    <row r="372" spans="1:20" ht="33.75">
      <c r="A372" s="201" t="s">
        <v>1881</v>
      </c>
      <c r="B372" s="207" t="s">
        <v>6002</v>
      </c>
      <c r="C372" s="207" t="s">
        <v>6002</v>
      </c>
      <c r="D372" s="206" t="s">
        <v>6179</v>
      </c>
      <c r="E372" s="206" t="s">
        <v>6263</v>
      </c>
      <c r="F372" s="207" t="s">
        <v>1104</v>
      </c>
      <c r="G372" s="207" t="s">
        <v>2615</v>
      </c>
      <c r="H372" s="207" t="s">
        <v>6002</v>
      </c>
      <c r="I372" s="207" t="s">
        <v>6007</v>
      </c>
      <c r="J372" s="207" t="s">
        <v>2615</v>
      </c>
      <c r="K372" s="207" t="s">
        <v>6204</v>
      </c>
      <c r="L372" s="207" t="s">
        <v>6213</v>
      </c>
      <c r="M372" s="207" t="s">
        <v>6013</v>
      </c>
      <c r="N372" s="208">
        <v>41627</v>
      </c>
      <c r="O372" s="208">
        <v>41829</v>
      </c>
      <c r="P372" s="209">
        <v>1</v>
      </c>
      <c r="Q372" s="210">
        <v>255000</v>
      </c>
      <c r="R372" s="206" t="s">
        <v>55</v>
      </c>
      <c r="S372" s="206" t="s">
        <v>6002</v>
      </c>
      <c r="T372" s="207" t="s">
        <v>1104</v>
      </c>
    </row>
    <row r="373" spans="1:20" ht="33.75">
      <c r="A373" s="206" t="s">
        <v>1882</v>
      </c>
      <c r="B373" s="212" t="s">
        <v>6002</v>
      </c>
      <c r="C373" s="212" t="s">
        <v>6002</v>
      </c>
      <c r="D373" s="211" t="s">
        <v>6179</v>
      </c>
      <c r="E373" s="211" t="s">
        <v>6263</v>
      </c>
      <c r="F373" s="212" t="s">
        <v>1104</v>
      </c>
      <c r="G373" s="212" t="s">
        <v>2615</v>
      </c>
      <c r="H373" s="212" t="s">
        <v>6002</v>
      </c>
      <c r="I373" s="212" t="s">
        <v>6007</v>
      </c>
      <c r="J373" s="212" t="s">
        <v>2615</v>
      </c>
      <c r="K373" s="212" t="s">
        <v>6204</v>
      </c>
      <c r="L373" s="212" t="s">
        <v>6213</v>
      </c>
      <c r="M373" s="212" t="s">
        <v>6013</v>
      </c>
      <c r="N373" s="213">
        <v>41627</v>
      </c>
      <c r="O373" s="213">
        <v>41829</v>
      </c>
      <c r="P373" s="214">
        <v>1</v>
      </c>
      <c r="Q373" s="215">
        <v>255000</v>
      </c>
      <c r="R373" s="211" t="s">
        <v>55</v>
      </c>
      <c r="S373" s="211" t="s">
        <v>6002</v>
      </c>
      <c r="T373" s="212" t="s">
        <v>1104</v>
      </c>
    </row>
    <row r="374" spans="1:20" ht="33.75">
      <c r="A374" s="201" t="s">
        <v>1883</v>
      </c>
      <c r="B374" s="207" t="s">
        <v>6002</v>
      </c>
      <c r="C374" s="207" t="s">
        <v>6002</v>
      </c>
      <c r="D374" s="206" t="s">
        <v>6179</v>
      </c>
      <c r="E374" s="206" t="s">
        <v>6263</v>
      </c>
      <c r="F374" s="207" t="s">
        <v>1104</v>
      </c>
      <c r="G374" s="207" t="s">
        <v>2615</v>
      </c>
      <c r="H374" s="207" t="s">
        <v>6002</v>
      </c>
      <c r="I374" s="207" t="s">
        <v>6007</v>
      </c>
      <c r="J374" s="207" t="s">
        <v>2615</v>
      </c>
      <c r="K374" s="207" t="s">
        <v>6204</v>
      </c>
      <c r="L374" s="207" t="s">
        <v>6213</v>
      </c>
      <c r="M374" s="207" t="s">
        <v>6013</v>
      </c>
      <c r="N374" s="208">
        <v>41627</v>
      </c>
      <c r="O374" s="208">
        <v>41829</v>
      </c>
      <c r="P374" s="209">
        <v>1</v>
      </c>
      <c r="Q374" s="210">
        <v>255000</v>
      </c>
      <c r="R374" s="206" t="s">
        <v>55</v>
      </c>
      <c r="S374" s="206" t="s">
        <v>6002</v>
      </c>
      <c r="T374" s="207" t="s">
        <v>1104</v>
      </c>
    </row>
    <row r="375" spans="1:20" ht="33.75">
      <c r="A375" s="206" t="s">
        <v>1884</v>
      </c>
      <c r="B375" s="212" t="s">
        <v>6002</v>
      </c>
      <c r="C375" s="212" t="s">
        <v>6002</v>
      </c>
      <c r="D375" s="211" t="s">
        <v>6179</v>
      </c>
      <c r="E375" s="211" t="s">
        <v>6263</v>
      </c>
      <c r="F375" s="212" t="s">
        <v>1104</v>
      </c>
      <c r="G375" s="212" t="s">
        <v>2615</v>
      </c>
      <c r="H375" s="212" t="s">
        <v>6002</v>
      </c>
      <c r="I375" s="212" t="s">
        <v>6007</v>
      </c>
      <c r="J375" s="212" t="s">
        <v>2615</v>
      </c>
      <c r="K375" s="212" t="s">
        <v>6204</v>
      </c>
      <c r="L375" s="212" t="s">
        <v>6213</v>
      </c>
      <c r="M375" s="212" t="s">
        <v>6013</v>
      </c>
      <c r="N375" s="213">
        <v>41627</v>
      </c>
      <c r="O375" s="213">
        <v>41829</v>
      </c>
      <c r="P375" s="214">
        <v>1</v>
      </c>
      <c r="Q375" s="215">
        <v>255000</v>
      </c>
      <c r="R375" s="211" t="s">
        <v>55</v>
      </c>
      <c r="S375" s="211" t="s">
        <v>6002</v>
      </c>
      <c r="T375" s="212" t="s">
        <v>1104</v>
      </c>
    </row>
    <row r="376" spans="1:20" ht="33.75">
      <c r="A376" s="201" t="s">
        <v>1885</v>
      </c>
      <c r="B376" s="207" t="s">
        <v>6002</v>
      </c>
      <c r="C376" s="207" t="s">
        <v>6002</v>
      </c>
      <c r="D376" s="206" t="s">
        <v>6179</v>
      </c>
      <c r="E376" s="206" t="s">
        <v>6263</v>
      </c>
      <c r="F376" s="207" t="s">
        <v>1104</v>
      </c>
      <c r="G376" s="207" t="s">
        <v>2615</v>
      </c>
      <c r="H376" s="207" t="s">
        <v>6002</v>
      </c>
      <c r="I376" s="207" t="s">
        <v>6007</v>
      </c>
      <c r="J376" s="207" t="s">
        <v>2615</v>
      </c>
      <c r="K376" s="207" t="s">
        <v>6204</v>
      </c>
      <c r="L376" s="207" t="s">
        <v>6213</v>
      </c>
      <c r="M376" s="207" t="s">
        <v>6013</v>
      </c>
      <c r="N376" s="208">
        <v>41627</v>
      </c>
      <c r="O376" s="208">
        <v>41829</v>
      </c>
      <c r="P376" s="209">
        <v>1</v>
      </c>
      <c r="Q376" s="210">
        <v>255000</v>
      </c>
      <c r="R376" s="206" t="s">
        <v>55</v>
      </c>
      <c r="S376" s="206" t="s">
        <v>6002</v>
      </c>
      <c r="T376" s="207" t="s">
        <v>1104</v>
      </c>
    </row>
    <row r="377" spans="1:20" ht="33.75">
      <c r="A377" s="206" t="s">
        <v>1886</v>
      </c>
      <c r="B377" s="212" t="s">
        <v>6002</v>
      </c>
      <c r="C377" s="212" t="s">
        <v>6002</v>
      </c>
      <c r="D377" s="211" t="s">
        <v>6179</v>
      </c>
      <c r="E377" s="211" t="s">
        <v>6263</v>
      </c>
      <c r="F377" s="212" t="s">
        <v>1104</v>
      </c>
      <c r="G377" s="212" t="s">
        <v>2615</v>
      </c>
      <c r="H377" s="212" t="s">
        <v>6002</v>
      </c>
      <c r="I377" s="212" t="s">
        <v>6007</v>
      </c>
      <c r="J377" s="212" t="s">
        <v>2615</v>
      </c>
      <c r="K377" s="212" t="s">
        <v>6204</v>
      </c>
      <c r="L377" s="212" t="s">
        <v>6213</v>
      </c>
      <c r="M377" s="212" t="s">
        <v>6013</v>
      </c>
      <c r="N377" s="213">
        <v>41627</v>
      </c>
      <c r="O377" s="213">
        <v>41829</v>
      </c>
      <c r="P377" s="214">
        <v>1</v>
      </c>
      <c r="Q377" s="215">
        <v>255000</v>
      </c>
      <c r="R377" s="211" t="s">
        <v>55</v>
      </c>
      <c r="S377" s="211" t="s">
        <v>6002</v>
      </c>
      <c r="T377" s="212" t="s">
        <v>1104</v>
      </c>
    </row>
    <row r="378" spans="1:20" ht="33.75">
      <c r="A378" s="201" t="s">
        <v>1887</v>
      </c>
      <c r="B378" s="207" t="s">
        <v>6002</v>
      </c>
      <c r="C378" s="207" t="s">
        <v>6002</v>
      </c>
      <c r="D378" s="206" t="s">
        <v>6179</v>
      </c>
      <c r="E378" s="206" t="s">
        <v>6263</v>
      </c>
      <c r="F378" s="207" t="s">
        <v>1104</v>
      </c>
      <c r="G378" s="207" t="s">
        <v>2615</v>
      </c>
      <c r="H378" s="207" t="s">
        <v>6002</v>
      </c>
      <c r="I378" s="207" t="s">
        <v>6007</v>
      </c>
      <c r="J378" s="207" t="s">
        <v>2615</v>
      </c>
      <c r="K378" s="207" t="s">
        <v>6204</v>
      </c>
      <c r="L378" s="207" t="s">
        <v>6213</v>
      </c>
      <c r="M378" s="207" t="s">
        <v>6013</v>
      </c>
      <c r="N378" s="208">
        <v>41627</v>
      </c>
      <c r="O378" s="208">
        <v>41829</v>
      </c>
      <c r="P378" s="209">
        <v>1</v>
      </c>
      <c r="Q378" s="210">
        <v>255000</v>
      </c>
      <c r="R378" s="206" t="s">
        <v>55</v>
      </c>
      <c r="S378" s="206" t="s">
        <v>6002</v>
      </c>
      <c r="T378" s="207" t="s">
        <v>1104</v>
      </c>
    </row>
    <row r="379" spans="1:20" ht="33.75">
      <c r="A379" s="206" t="s">
        <v>1888</v>
      </c>
      <c r="B379" s="212" t="s">
        <v>6002</v>
      </c>
      <c r="C379" s="212" t="s">
        <v>6002</v>
      </c>
      <c r="D379" s="211" t="s">
        <v>6179</v>
      </c>
      <c r="E379" s="211" t="s">
        <v>6263</v>
      </c>
      <c r="F379" s="212" t="s">
        <v>1104</v>
      </c>
      <c r="G379" s="212" t="s">
        <v>2615</v>
      </c>
      <c r="H379" s="212" t="s">
        <v>6002</v>
      </c>
      <c r="I379" s="212" t="s">
        <v>6007</v>
      </c>
      <c r="J379" s="212" t="s">
        <v>2615</v>
      </c>
      <c r="K379" s="212" t="s">
        <v>6204</v>
      </c>
      <c r="L379" s="212" t="s">
        <v>6213</v>
      </c>
      <c r="M379" s="212" t="s">
        <v>6013</v>
      </c>
      <c r="N379" s="213">
        <v>41627</v>
      </c>
      <c r="O379" s="213">
        <v>41829</v>
      </c>
      <c r="P379" s="214">
        <v>1</v>
      </c>
      <c r="Q379" s="215">
        <v>255000</v>
      </c>
      <c r="R379" s="211" t="s">
        <v>55</v>
      </c>
      <c r="S379" s="211" t="s">
        <v>6002</v>
      </c>
      <c r="T379" s="212" t="s">
        <v>1104</v>
      </c>
    </row>
    <row r="380" spans="1:20" ht="33.75">
      <c r="A380" s="201" t="s">
        <v>1889</v>
      </c>
      <c r="B380" s="207" t="s">
        <v>6002</v>
      </c>
      <c r="C380" s="207" t="s">
        <v>6002</v>
      </c>
      <c r="D380" s="206" t="s">
        <v>6179</v>
      </c>
      <c r="E380" s="206" t="s">
        <v>6263</v>
      </c>
      <c r="F380" s="207" t="s">
        <v>1104</v>
      </c>
      <c r="G380" s="207" t="s">
        <v>2615</v>
      </c>
      <c r="H380" s="207" t="s">
        <v>6002</v>
      </c>
      <c r="I380" s="207" t="s">
        <v>6007</v>
      </c>
      <c r="J380" s="207" t="s">
        <v>2615</v>
      </c>
      <c r="K380" s="207" t="s">
        <v>6194</v>
      </c>
      <c r="L380" s="207" t="s">
        <v>6296</v>
      </c>
      <c r="M380" s="207" t="s">
        <v>6013</v>
      </c>
      <c r="N380" s="208">
        <v>41627</v>
      </c>
      <c r="O380" s="208">
        <v>41829</v>
      </c>
      <c r="P380" s="209">
        <v>1</v>
      </c>
      <c r="Q380" s="210">
        <v>255000</v>
      </c>
      <c r="R380" s="206" t="s">
        <v>55</v>
      </c>
      <c r="S380" s="206" t="s">
        <v>6002</v>
      </c>
      <c r="T380" s="207" t="s">
        <v>1104</v>
      </c>
    </row>
    <row r="381" spans="1:20" ht="33.75">
      <c r="A381" s="201" t="s">
        <v>1890</v>
      </c>
      <c r="B381" s="212" t="s">
        <v>6002</v>
      </c>
      <c r="C381" s="212" t="s">
        <v>6002</v>
      </c>
      <c r="D381" s="211" t="s">
        <v>6179</v>
      </c>
      <c r="E381" s="211" t="s">
        <v>6263</v>
      </c>
      <c r="F381" s="212" t="s">
        <v>1104</v>
      </c>
      <c r="G381" s="212" t="s">
        <v>2615</v>
      </c>
      <c r="H381" s="212" t="s">
        <v>6002</v>
      </c>
      <c r="I381" s="212" t="s">
        <v>6007</v>
      </c>
      <c r="J381" s="212" t="s">
        <v>2615</v>
      </c>
      <c r="K381" s="212" t="s">
        <v>6194</v>
      </c>
      <c r="L381" s="212" t="s">
        <v>6296</v>
      </c>
      <c r="M381" s="212" t="s">
        <v>6013</v>
      </c>
      <c r="N381" s="213">
        <v>41627</v>
      </c>
      <c r="O381" s="213">
        <v>41829</v>
      </c>
      <c r="P381" s="214">
        <v>1</v>
      </c>
      <c r="Q381" s="215">
        <v>255000</v>
      </c>
      <c r="R381" s="211" t="s">
        <v>55</v>
      </c>
      <c r="S381" s="211" t="s">
        <v>6002</v>
      </c>
      <c r="T381" s="212" t="s">
        <v>1104</v>
      </c>
    </row>
    <row r="382" spans="1:20" ht="33.75">
      <c r="A382" s="206" t="s">
        <v>1891</v>
      </c>
      <c r="B382" s="207" t="s">
        <v>6002</v>
      </c>
      <c r="C382" s="207" t="s">
        <v>6002</v>
      </c>
      <c r="D382" s="206" t="s">
        <v>6179</v>
      </c>
      <c r="E382" s="206" t="s">
        <v>6263</v>
      </c>
      <c r="F382" s="207" t="s">
        <v>1104</v>
      </c>
      <c r="G382" s="207" t="s">
        <v>2615</v>
      </c>
      <c r="H382" s="207" t="s">
        <v>6002</v>
      </c>
      <c r="I382" s="207" t="s">
        <v>6007</v>
      </c>
      <c r="J382" s="207" t="s">
        <v>2615</v>
      </c>
      <c r="K382" s="207" t="s">
        <v>6194</v>
      </c>
      <c r="L382" s="207" t="s">
        <v>6296</v>
      </c>
      <c r="M382" s="207" t="s">
        <v>6013</v>
      </c>
      <c r="N382" s="208">
        <v>41627</v>
      </c>
      <c r="O382" s="208">
        <v>41829</v>
      </c>
      <c r="P382" s="209">
        <v>1</v>
      </c>
      <c r="Q382" s="210">
        <v>255000</v>
      </c>
      <c r="R382" s="206" t="s">
        <v>55</v>
      </c>
      <c r="S382" s="206" t="s">
        <v>6002</v>
      </c>
      <c r="T382" s="207" t="s">
        <v>1104</v>
      </c>
    </row>
    <row r="383" spans="1:20" ht="33.75">
      <c r="A383" s="201" t="s">
        <v>1892</v>
      </c>
      <c r="B383" s="212" t="s">
        <v>6002</v>
      </c>
      <c r="C383" s="212" t="s">
        <v>6002</v>
      </c>
      <c r="D383" s="211" t="s">
        <v>6179</v>
      </c>
      <c r="E383" s="211" t="s">
        <v>6263</v>
      </c>
      <c r="F383" s="212" t="s">
        <v>1104</v>
      </c>
      <c r="G383" s="212" t="s">
        <v>2615</v>
      </c>
      <c r="H383" s="212" t="s">
        <v>6002</v>
      </c>
      <c r="I383" s="212" t="s">
        <v>6007</v>
      </c>
      <c r="J383" s="212" t="s">
        <v>2615</v>
      </c>
      <c r="K383" s="212" t="s">
        <v>6194</v>
      </c>
      <c r="L383" s="212" t="s">
        <v>6262</v>
      </c>
      <c r="M383" s="212" t="s">
        <v>6013</v>
      </c>
      <c r="N383" s="213">
        <v>41627</v>
      </c>
      <c r="O383" s="213">
        <v>41829</v>
      </c>
      <c r="P383" s="214">
        <v>1</v>
      </c>
      <c r="Q383" s="215">
        <v>255000</v>
      </c>
      <c r="R383" s="211" t="s">
        <v>55</v>
      </c>
      <c r="S383" s="211" t="s">
        <v>6002</v>
      </c>
      <c r="T383" s="212" t="s">
        <v>1104</v>
      </c>
    </row>
    <row r="384" spans="1:20" ht="33.75">
      <c r="A384" s="206" t="s">
        <v>1893</v>
      </c>
      <c r="B384" s="207" t="s">
        <v>6002</v>
      </c>
      <c r="C384" s="207" t="s">
        <v>6002</v>
      </c>
      <c r="D384" s="206" t="s">
        <v>6179</v>
      </c>
      <c r="E384" s="206" t="s">
        <v>6263</v>
      </c>
      <c r="F384" s="207" t="s">
        <v>1104</v>
      </c>
      <c r="G384" s="207" t="s">
        <v>2615</v>
      </c>
      <c r="H384" s="207" t="s">
        <v>6002</v>
      </c>
      <c r="I384" s="207" t="s">
        <v>6007</v>
      </c>
      <c r="J384" s="207" t="s">
        <v>2615</v>
      </c>
      <c r="K384" s="207" t="s">
        <v>6190</v>
      </c>
      <c r="L384" s="207" t="s">
        <v>6197</v>
      </c>
      <c r="M384" s="207" t="s">
        <v>6013</v>
      </c>
      <c r="N384" s="208">
        <v>41627</v>
      </c>
      <c r="O384" s="208">
        <v>41829</v>
      </c>
      <c r="P384" s="209">
        <v>1</v>
      </c>
      <c r="Q384" s="210">
        <v>255000</v>
      </c>
      <c r="R384" s="206" t="s">
        <v>55</v>
      </c>
      <c r="S384" s="206" t="s">
        <v>6002</v>
      </c>
      <c r="T384" s="207" t="s">
        <v>1104</v>
      </c>
    </row>
    <row r="385" spans="1:20" ht="33.75">
      <c r="A385" s="201" t="s">
        <v>1894</v>
      </c>
      <c r="B385" s="212" t="s">
        <v>6002</v>
      </c>
      <c r="C385" s="212" t="s">
        <v>6002</v>
      </c>
      <c r="D385" s="211" t="s">
        <v>6179</v>
      </c>
      <c r="E385" s="211" t="s">
        <v>6263</v>
      </c>
      <c r="F385" s="212" t="s">
        <v>1104</v>
      </c>
      <c r="G385" s="212" t="s">
        <v>2615</v>
      </c>
      <c r="H385" s="212" t="s">
        <v>6002</v>
      </c>
      <c r="I385" s="212" t="s">
        <v>6007</v>
      </c>
      <c r="J385" s="212" t="s">
        <v>2615</v>
      </c>
      <c r="K385" s="212" t="s">
        <v>6190</v>
      </c>
      <c r="L385" s="212" t="s">
        <v>6197</v>
      </c>
      <c r="M385" s="212" t="s">
        <v>6013</v>
      </c>
      <c r="N385" s="213">
        <v>41627</v>
      </c>
      <c r="O385" s="213">
        <v>41829</v>
      </c>
      <c r="P385" s="214">
        <v>1</v>
      </c>
      <c r="Q385" s="215">
        <v>255000</v>
      </c>
      <c r="R385" s="211" t="s">
        <v>55</v>
      </c>
      <c r="S385" s="211" t="s">
        <v>6002</v>
      </c>
      <c r="T385" s="212" t="s">
        <v>1104</v>
      </c>
    </row>
    <row r="386" spans="1:20" ht="33.75">
      <c r="A386" s="206" t="s">
        <v>1895</v>
      </c>
      <c r="B386" s="207" t="s">
        <v>6002</v>
      </c>
      <c r="C386" s="207" t="s">
        <v>6002</v>
      </c>
      <c r="D386" s="206" t="s">
        <v>6179</v>
      </c>
      <c r="E386" s="206" t="s">
        <v>6263</v>
      </c>
      <c r="F386" s="207" t="s">
        <v>1104</v>
      </c>
      <c r="G386" s="207" t="s">
        <v>2615</v>
      </c>
      <c r="H386" s="207" t="s">
        <v>6002</v>
      </c>
      <c r="I386" s="207" t="s">
        <v>6007</v>
      </c>
      <c r="J386" s="207" t="s">
        <v>2615</v>
      </c>
      <c r="K386" s="207" t="s">
        <v>6190</v>
      </c>
      <c r="L386" s="207" t="s">
        <v>6197</v>
      </c>
      <c r="M386" s="207" t="s">
        <v>6013</v>
      </c>
      <c r="N386" s="208">
        <v>41627</v>
      </c>
      <c r="O386" s="208">
        <v>41829</v>
      </c>
      <c r="P386" s="209">
        <v>1</v>
      </c>
      <c r="Q386" s="210">
        <v>255000</v>
      </c>
      <c r="R386" s="206" t="s">
        <v>55</v>
      </c>
      <c r="S386" s="206" t="s">
        <v>6002</v>
      </c>
      <c r="T386" s="207" t="s">
        <v>1104</v>
      </c>
    </row>
    <row r="387" spans="1:20" ht="33.75">
      <c r="A387" s="201" t="s">
        <v>1896</v>
      </c>
      <c r="B387" s="212" t="s">
        <v>6002</v>
      </c>
      <c r="C387" s="212" t="s">
        <v>6002</v>
      </c>
      <c r="D387" s="211" t="s">
        <v>6179</v>
      </c>
      <c r="E387" s="211" t="s">
        <v>6263</v>
      </c>
      <c r="F387" s="212" t="s">
        <v>1104</v>
      </c>
      <c r="G387" s="212" t="s">
        <v>2615</v>
      </c>
      <c r="H387" s="212" t="s">
        <v>6002</v>
      </c>
      <c r="I387" s="212" t="s">
        <v>6007</v>
      </c>
      <c r="J387" s="212" t="s">
        <v>2615</v>
      </c>
      <c r="K387" s="212" t="s">
        <v>6190</v>
      </c>
      <c r="L387" s="212" t="s">
        <v>6197</v>
      </c>
      <c r="M387" s="212" t="s">
        <v>6013</v>
      </c>
      <c r="N387" s="213">
        <v>41627</v>
      </c>
      <c r="O387" s="213">
        <v>41829</v>
      </c>
      <c r="P387" s="214">
        <v>1</v>
      </c>
      <c r="Q387" s="215">
        <v>255000</v>
      </c>
      <c r="R387" s="211" t="s">
        <v>55</v>
      </c>
      <c r="S387" s="211" t="s">
        <v>6002</v>
      </c>
      <c r="T387" s="212" t="s">
        <v>1104</v>
      </c>
    </row>
    <row r="388" spans="1:20" ht="33.75">
      <c r="A388" s="206" t="s">
        <v>1897</v>
      </c>
      <c r="B388" s="207" t="s">
        <v>6002</v>
      </c>
      <c r="C388" s="207" t="s">
        <v>6002</v>
      </c>
      <c r="D388" s="206" t="s">
        <v>6179</v>
      </c>
      <c r="E388" s="206" t="s">
        <v>6263</v>
      </c>
      <c r="F388" s="207" t="s">
        <v>1104</v>
      </c>
      <c r="G388" s="207" t="s">
        <v>2615</v>
      </c>
      <c r="H388" s="207" t="s">
        <v>6002</v>
      </c>
      <c r="I388" s="207" t="s">
        <v>6007</v>
      </c>
      <c r="J388" s="207" t="s">
        <v>2615</v>
      </c>
      <c r="K388" s="207" t="s">
        <v>6190</v>
      </c>
      <c r="L388" s="207" t="s">
        <v>6197</v>
      </c>
      <c r="M388" s="207" t="s">
        <v>6013</v>
      </c>
      <c r="N388" s="208">
        <v>41627</v>
      </c>
      <c r="O388" s="208">
        <v>41829</v>
      </c>
      <c r="P388" s="209">
        <v>1</v>
      </c>
      <c r="Q388" s="210">
        <v>255000</v>
      </c>
      <c r="R388" s="206" t="s">
        <v>55</v>
      </c>
      <c r="S388" s="206" t="s">
        <v>6002</v>
      </c>
      <c r="T388" s="207" t="s">
        <v>1104</v>
      </c>
    </row>
    <row r="389" spans="1:20" ht="22.5">
      <c r="A389" s="201" t="s">
        <v>1898</v>
      </c>
      <c r="B389" s="207" t="s">
        <v>6002</v>
      </c>
      <c r="C389" s="207" t="s">
        <v>6002</v>
      </c>
      <c r="D389" s="206" t="s">
        <v>6179</v>
      </c>
      <c r="E389" s="206" t="s">
        <v>6298</v>
      </c>
      <c r="F389" s="207" t="s">
        <v>1104</v>
      </c>
      <c r="G389" s="207" t="s">
        <v>6299</v>
      </c>
      <c r="H389" s="207" t="s">
        <v>6002</v>
      </c>
      <c r="I389" s="207" t="s">
        <v>6007</v>
      </c>
      <c r="J389" s="207" t="s">
        <v>6299</v>
      </c>
      <c r="K389" s="207" t="s">
        <v>6209</v>
      </c>
      <c r="L389" s="207" t="s">
        <v>6300</v>
      </c>
      <c r="M389" s="207" t="s">
        <v>6013</v>
      </c>
      <c r="N389" s="208">
        <v>41675</v>
      </c>
      <c r="O389" s="208">
        <v>41969</v>
      </c>
      <c r="P389" s="209">
        <v>1</v>
      </c>
      <c r="Q389" s="210">
        <v>330000</v>
      </c>
      <c r="R389" s="206" t="s">
        <v>55</v>
      </c>
      <c r="S389" s="206" t="s">
        <v>6002</v>
      </c>
      <c r="T389" s="207" t="s">
        <v>6301</v>
      </c>
    </row>
    <row r="390" spans="1:20" ht="33.75">
      <c r="A390" s="201" t="s">
        <v>1899</v>
      </c>
      <c r="B390" s="207" t="s">
        <v>6002</v>
      </c>
      <c r="C390" s="207" t="s">
        <v>6002</v>
      </c>
      <c r="D390" s="206" t="s">
        <v>6179</v>
      </c>
      <c r="E390" s="206" t="s">
        <v>6263</v>
      </c>
      <c r="F390" s="207" t="s">
        <v>1104</v>
      </c>
      <c r="G390" s="207" t="s">
        <v>2615</v>
      </c>
      <c r="H390" s="207" t="s">
        <v>6002</v>
      </c>
      <c r="I390" s="207" t="s">
        <v>6007</v>
      </c>
      <c r="J390" s="207" t="s">
        <v>2615</v>
      </c>
      <c r="K390" s="207" t="s">
        <v>6264</v>
      </c>
      <c r="L390" s="207" t="s">
        <v>6281</v>
      </c>
      <c r="M390" s="207" t="s">
        <v>6013</v>
      </c>
      <c r="N390" s="208">
        <v>41715</v>
      </c>
      <c r="O390" s="208">
        <v>41969</v>
      </c>
      <c r="P390" s="209">
        <v>1</v>
      </c>
      <c r="Q390" s="210">
        <v>255000</v>
      </c>
      <c r="R390" s="206" t="s">
        <v>55</v>
      </c>
      <c r="S390" s="206" t="s">
        <v>6002</v>
      </c>
      <c r="T390" s="207" t="s">
        <v>6301</v>
      </c>
    </row>
    <row r="391" spans="1:20" ht="33.75">
      <c r="A391" s="206" t="s">
        <v>1900</v>
      </c>
      <c r="B391" s="212" t="s">
        <v>6002</v>
      </c>
      <c r="C391" s="212" t="s">
        <v>6002</v>
      </c>
      <c r="D391" s="211" t="s">
        <v>6179</v>
      </c>
      <c r="E391" s="211" t="s">
        <v>6263</v>
      </c>
      <c r="F391" s="212" t="s">
        <v>1104</v>
      </c>
      <c r="G391" s="212" t="s">
        <v>2615</v>
      </c>
      <c r="H391" s="212" t="s">
        <v>6002</v>
      </c>
      <c r="I391" s="212" t="s">
        <v>6007</v>
      </c>
      <c r="J391" s="212" t="s">
        <v>2615</v>
      </c>
      <c r="K391" s="212" t="s">
        <v>6264</v>
      </c>
      <c r="L391" s="212" t="s">
        <v>6281</v>
      </c>
      <c r="M391" s="212" t="s">
        <v>6013</v>
      </c>
      <c r="N391" s="213">
        <v>41715</v>
      </c>
      <c r="O391" s="213">
        <v>41969</v>
      </c>
      <c r="P391" s="214">
        <v>1</v>
      </c>
      <c r="Q391" s="215">
        <v>255000</v>
      </c>
      <c r="R391" s="211" t="s">
        <v>55</v>
      </c>
      <c r="S391" s="211" t="s">
        <v>6002</v>
      </c>
      <c r="T391" s="212" t="s">
        <v>6301</v>
      </c>
    </row>
    <row r="392" spans="1:20" ht="33.75">
      <c r="A392" s="201" t="s">
        <v>1901</v>
      </c>
      <c r="B392" s="207" t="s">
        <v>6002</v>
      </c>
      <c r="C392" s="207" t="s">
        <v>6002</v>
      </c>
      <c r="D392" s="206" t="s">
        <v>6179</v>
      </c>
      <c r="E392" s="206" t="s">
        <v>6263</v>
      </c>
      <c r="F392" s="207" t="s">
        <v>1104</v>
      </c>
      <c r="G392" s="207" t="s">
        <v>2615</v>
      </c>
      <c r="H392" s="207" t="s">
        <v>6002</v>
      </c>
      <c r="I392" s="207" t="s">
        <v>6007</v>
      </c>
      <c r="J392" s="207" t="s">
        <v>2615</v>
      </c>
      <c r="K392" s="207" t="s">
        <v>6264</v>
      </c>
      <c r="L392" s="207" t="s">
        <v>6281</v>
      </c>
      <c r="M392" s="207" t="s">
        <v>6013</v>
      </c>
      <c r="N392" s="208">
        <v>41715</v>
      </c>
      <c r="O392" s="208">
        <v>41969</v>
      </c>
      <c r="P392" s="209">
        <v>1</v>
      </c>
      <c r="Q392" s="210">
        <v>255000</v>
      </c>
      <c r="R392" s="206" t="s">
        <v>55</v>
      </c>
      <c r="S392" s="206" t="s">
        <v>6002</v>
      </c>
      <c r="T392" s="207" t="s">
        <v>6301</v>
      </c>
    </row>
    <row r="393" spans="1:20" ht="33.75">
      <c r="A393" s="206" t="s">
        <v>1902</v>
      </c>
      <c r="B393" s="212" t="s">
        <v>6002</v>
      </c>
      <c r="C393" s="212" t="s">
        <v>6002</v>
      </c>
      <c r="D393" s="211" t="s">
        <v>6179</v>
      </c>
      <c r="E393" s="211" t="s">
        <v>6263</v>
      </c>
      <c r="F393" s="212" t="s">
        <v>1104</v>
      </c>
      <c r="G393" s="212" t="s">
        <v>2615</v>
      </c>
      <c r="H393" s="212" t="s">
        <v>6002</v>
      </c>
      <c r="I393" s="212" t="s">
        <v>6007</v>
      </c>
      <c r="J393" s="212" t="s">
        <v>2615</v>
      </c>
      <c r="K393" s="212" t="s">
        <v>6017</v>
      </c>
      <c r="L393" s="212" t="s">
        <v>6282</v>
      </c>
      <c r="M393" s="212" t="s">
        <v>6013</v>
      </c>
      <c r="N393" s="213">
        <v>41715</v>
      </c>
      <c r="O393" s="213">
        <v>41969</v>
      </c>
      <c r="P393" s="214">
        <v>1</v>
      </c>
      <c r="Q393" s="215">
        <v>255000</v>
      </c>
      <c r="R393" s="211" t="s">
        <v>55</v>
      </c>
      <c r="S393" s="211" t="s">
        <v>6002</v>
      </c>
      <c r="T393" s="212" t="s">
        <v>6301</v>
      </c>
    </row>
    <row r="394" spans="1:20" ht="33.75">
      <c r="A394" s="201" t="s">
        <v>1903</v>
      </c>
      <c r="B394" s="207" t="s">
        <v>6002</v>
      </c>
      <c r="C394" s="207" t="s">
        <v>6002</v>
      </c>
      <c r="D394" s="206" t="s">
        <v>6179</v>
      </c>
      <c r="E394" s="206" t="s">
        <v>6263</v>
      </c>
      <c r="F394" s="207" t="s">
        <v>1104</v>
      </c>
      <c r="G394" s="207" t="s">
        <v>2615</v>
      </c>
      <c r="H394" s="207" t="s">
        <v>6002</v>
      </c>
      <c r="I394" s="207" t="s">
        <v>6007</v>
      </c>
      <c r="J394" s="207" t="s">
        <v>2615</v>
      </c>
      <c r="K394" s="207" t="s">
        <v>6017</v>
      </c>
      <c r="L394" s="207" t="s">
        <v>6282</v>
      </c>
      <c r="M394" s="207" t="s">
        <v>6013</v>
      </c>
      <c r="N394" s="208">
        <v>41715</v>
      </c>
      <c r="O394" s="208">
        <v>41969</v>
      </c>
      <c r="P394" s="209">
        <v>1</v>
      </c>
      <c r="Q394" s="210">
        <v>255000</v>
      </c>
      <c r="R394" s="206" t="s">
        <v>55</v>
      </c>
      <c r="S394" s="206" t="s">
        <v>6002</v>
      </c>
      <c r="T394" s="207" t="s">
        <v>6301</v>
      </c>
    </row>
    <row r="395" spans="1:20" ht="33.75">
      <c r="A395" s="206" t="s">
        <v>1904</v>
      </c>
      <c r="B395" s="212" t="s">
        <v>6002</v>
      </c>
      <c r="C395" s="212" t="s">
        <v>6002</v>
      </c>
      <c r="D395" s="211" t="s">
        <v>6179</v>
      </c>
      <c r="E395" s="211" t="s">
        <v>6263</v>
      </c>
      <c r="F395" s="212" t="s">
        <v>1104</v>
      </c>
      <c r="G395" s="212" t="s">
        <v>2615</v>
      </c>
      <c r="H395" s="212" t="s">
        <v>6002</v>
      </c>
      <c r="I395" s="212" t="s">
        <v>6007</v>
      </c>
      <c r="J395" s="212" t="s">
        <v>2615</v>
      </c>
      <c r="K395" s="212" t="s">
        <v>6017</v>
      </c>
      <c r="L395" s="212" t="s">
        <v>6282</v>
      </c>
      <c r="M395" s="212" t="s">
        <v>6013</v>
      </c>
      <c r="N395" s="213">
        <v>41715</v>
      </c>
      <c r="O395" s="213">
        <v>41969</v>
      </c>
      <c r="P395" s="214">
        <v>1</v>
      </c>
      <c r="Q395" s="215">
        <v>255000</v>
      </c>
      <c r="R395" s="211" t="s">
        <v>55</v>
      </c>
      <c r="S395" s="211" t="s">
        <v>6002</v>
      </c>
      <c r="T395" s="212" t="s">
        <v>6301</v>
      </c>
    </row>
    <row r="396" spans="1:20" ht="33.75">
      <c r="A396" s="201" t="s">
        <v>1905</v>
      </c>
      <c r="B396" s="207" t="s">
        <v>6002</v>
      </c>
      <c r="C396" s="207" t="s">
        <v>6002</v>
      </c>
      <c r="D396" s="206" t="s">
        <v>6179</v>
      </c>
      <c r="E396" s="206" t="s">
        <v>6263</v>
      </c>
      <c r="F396" s="207" t="s">
        <v>1104</v>
      </c>
      <c r="G396" s="207" t="s">
        <v>2615</v>
      </c>
      <c r="H396" s="207" t="s">
        <v>6002</v>
      </c>
      <c r="I396" s="207" t="s">
        <v>6007</v>
      </c>
      <c r="J396" s="207" t="s">
        <v>2615</v>
      </c>
      <c r="K396" s="207" t="s">
        <v>6017</v>
      </c>
      <c r="L396" s="207" t="s">
        <v>6282</v>
      </c>
      <c r="M396" s="207" t="s">
        <v>6013</v>
      </c>
      <c r="N396" s="208">
        <v>41715</v>
      </c>
      <c r="O396" s="208">
        <v>41969</v>
      </c>
      <c r="P396" s="209">
        <v>1</v>
      </c>
      <c r="Q396" s="210">
        <v>255000</v>
      </c>
      <c r="R396" s="206" t="s">
        <v>55</v>
      </c>
      <c r="S396" s="206" t="s">
        <v>6002</v>
      </c>
      <c r="T396" s="207" t="s">
        <v>6301</v>
      </c>
    </row>
    <row r="397" spans="1:20" ht="33.75">
      <c r="A397" s="206" t="s">
        <v>1906</v>
      </c>
      <c r="B397" s="212" t="s">
        <v>6002</v>
      </c>
      <c r="C397" s="212" t="s">
        <v>6002</v>
      </c>
      <c r="D397" s="211" t="s">
        <v>6179</v>
      </c>
      <c r="E397" s="211" t="s">
        <v>6263</v>
      </c>
      <c r="F397" s="212" t="s">
        <v>1104</v>
      </c>
      <c r="G397" s="212" t="s">
        <v>2615</v>
      </c>
      <c r="H397" s="212" t="s">
        <v>6002</v>
      </c>
      <c r="I397" s="212" t="s">
        <v>6007</v>
      </c>
      <c r="J397" s="212" t="s">
        <v>2615</v>
      </c>
      <c r="K397" s="212" t="s">
        <v>6017</v>
      </c>
      <c r="L397" s="212" t="s">
        <v>6282</v>
      </c>
      <c r="M397" s="212" t="s">
        <v>6013</v>
      </c>
      <c r="N397" s="213">
        <v>41715</v>
      </c>
      <c r="O397" s="213">
        <v>41969</v>
      </c>
      <c r="P397" s="214">
        <v>1</v>
      </c>
      <c r="Q397" s="215">
        <v>255000</v>
      </c>
      <c r="R397" s="211" t="s">
        <v>55</v>
      </c>
      <c r="S397" s="211" t="s">
        <v>6002</v>
      </c>
      <c r="T397" s="212" t="s">
        <v>6301</v>
      </c>
    </row>
    <row r="398" spans="1:20" ht="33.75">
      <c r="A398" s="201" t="s">
        <v>1907</v>
      </c>
      <c r="B398" s="207" t="s">
        <v>6002</v>
      </c>
      <c r="C398" s="207" t="s">
        <v>6002</v>
      </c>
      <c r="D398" s="206" t="s">
        <v>6179</v>
      </c>
      <c r="E398" s="206" t="s">
        <v>6263</v>
      </c>
      <c r="F398" s="207" t="s">
        <v>1104</v>
      </c>
      <c r="G398" s="207" t="s">
        <v>2615</v>
      </c>
      <c r="H398" s="207" t="s">
        <v>6002</v>
      </c>
      <c r="I398" s="207" t="s">
        <v>6007</v>
      </c>
      <c r="J398" s="207" t="s">
        <v>2615</v>
      </c>
      <c r="K398" s="207" t="s">
        <v>6017</v>
      </c>
      <c r="L398" s="207" t="s">
        <v>6282</v>
      </c>
      <c r="M398" s="207" t="s">
        <v>6013</v>
      </c>
      <c r="N398" s="208">
        <v>41715</v>
      </c>
      <c r="O398" s="208">
        <v>41969</v>
      </c>
      <c r="P398" s="209">
        <v>1</v>
      </c>
      <c r="Q398" s="210">
        <v>255000</v>
      </c>
      <c r="R398" s="206" t="s">
        <v>55</v>
      </c>
      <c r="S398" s="206" t="s">
        <v>6002</v>
      </c>
      <c r="T398" s="207" t="s">
        <v>6301</v>
      </c>
    </row>
    <row r="399" spans="1:20" ht="33.75">
      <c r="A399" s="201" t="s">
        <v>1908</v>
      </c>
      <c r="B399" s="212" t="s">
        <v>6002</v>
      </c>
      <c r="C399" s="212" t="s">
        <v>6002</v>
      </c>
      <c r="D399" s="211" t="s">
        <v>6179</v>
      </c>
      <c r="E399" s="211" t="s">
        <v>6263</v>
      </c>
      <c r="F399" s="212" t="s">
        <v>1104</v>
      </c>
      <c r="G399" s="212" t="s">
        <v>2615</v>
      </c>
      <c r="H399" s="212" t="s">
        <v>6002</v>
      </c>
      <c r="I399" s="212" t="s">
        <v>6007</v>
      </c>
      <c r="J399" s="212" t="s">
        <v>2615</v>
      </c>
      <c r="K399" s="212" t="s">
        <v>6017</v>
      </c>
      <c r="L399" s="212" t="s">
        <v>6282</v>
      </c>
      <c r="M399" s="212" t="s">
        <v>6013</v>
      </c>
      <c r="N399" s="213">
        <v>41715</v>
      </c>
      <c r="O399" s="213">
        <v>41969</v>
      </c>
      <c r="P399" s="214">
        <v>1</v>
      </c>
      <c r="Q399" s="215">
        <v>255000</v>
      </c>
      <c r="R399" s="211" t="s">
        <v>55</v>
      </c>
      <c r="S399" s="211" t="s">
        <v>6002</v>
      </c>
      <c r="T399" s="212" t="s">
        <v>6301</v>
      </c>
    </row>
    <row r="400" spans="1:20" ht="33.75">
      <c r="A400" s="206" t="s">
        <v>1909</v>
      </c>
      <c r="B400" s="207" t="s">
        <v>6002</v>
      </c>
      <c r="C400" s="207" t="s">
        <v>6002</v>
      </c>
      <c r="D400" s="206" t="s">
        <v>6179</v>
      </c>
      <c r="E400" s="206" t="s">
        <v>6263</v>
      </c>
      <c r="F400" s="207" t="s">
        <v>1104</v>
      </c>
      <c r="G400" s="207" t="s">
        <v>2615</v>
      </c>
      <c r="H400" s="207" t="s">
        <v>6002</v>
      </c>
      <c r="I400" s="207" t="s">
        <v>6007</v>
      </c>
      <c r="J400" s="207" t="s">
        <v>2615</v>
      </c>
      <c r="K400" s="207" t="s">
        <v>6017</v>
      </c>
      <c r="L400" s="207" t="s">
        <v>6282</v>
      </c>
      <c r="M400" s="207" t="s">
        <v>6013</v>
      </c>
      <c r="N400" s="208">
        <v>41715</v>
      </c>
      <c r="O400" s="208">
        <v>41969</v>
      </c>
      <c r="P400" s="209">
        <v>1</v>
      </c>
      <c r="Q400" s="210">
        <v>255000</v>
      </c>
      <c r="R400" s="206" t="s">
        <v>55</v>
      </c>
      <c r="S400" s="206" t="s">
        <v>6002</v>
      </c>
      <c r="T400" s="207" t="s">
        <v>6301</v>
      </c>
    </row>
    <row r="401" spans="1:20" ht="33.75">
      <c r="A401" s="201" t="s">
        <v>1910</v>
      </c>
      <c r="B401" s="212" t="s">
        <v>6002</v>
      </c>
      <c r="C401" s="212" t="s">
        <v>6002</v>
      </c>
      <c r="D401" s="211" t="s">
        <v>6179</v>
      </c>
      <c r="E401" s="211" t="s">
        <v>6263</v>
      </c>
      <c r="F401" s="212" t="s">
        <v>1104</v>
      </c>
      <c r="G401" s="212" t="s">
        <v>2615</v>
      </c>
      <c r="H401" s="212" t="s">
        <v>6002</v>
      </c>
      <c r="I401" s="212" t="s">
        <v>6007</v>
      </c>
      <c r="J401" s="212" t="s">
        <v>2615</v>
      </c>
      <c r="K401" s="212" t="s">
        <v>6031</v>
      </c>
      <c r="L401" s="212" t="s">
        <v>6267</v>
      </c>
      <c r="M401" s="212" t="s">
        <v>6013</v>
      </c>
      <c r="N401" s="213">
        <v>41715</v>
      </c>
      <c r="O401" s="213">
        <v>41969</v>
      </c>
      <c r="P401" s="214">
        <v>1</v>
      </c>
      <c r="Q401" s="215">
        <v>255000</v>
      </c>
      <c r="R401" s="211" t="s">
        <v>55</v>
      </c>
      <c r="S401" s="211" t="s">
        <v>6002</v>
      </c>
      <c r="T401" s="212" t="s">
        <v>6301</v>
      </c>
    </row>
    <row r="402" spans="1:20" ht="33.75">
      <c r="A402" s="206" t="s">
        <v>1911</v>
      </c>
      <c r="B402" s="212" t="s">
        <v>6002</v>
      </c>
      <c r="C402" s="212" t="s">
        <v>6002</v>
      </c>
      <c r="D402" s="211" t="s">
        <v>6179</v>
      </c>
      <c r="E402" s="211" t="s">
        <v>6263</v>
      </c>
      <c r="F402" s="212" t="s">
        <v>1104</v>
      </c>
      <c r="G402" s="212" t="s">
        <v>2615</v>
      </c>
      <c r="H402" s="212" t="s">
        <v>6002</v>
      </c>
      <c r="I402" s="212" t="s">
        <v>6007</v>
      </c>
      <c r="J402" s="212" t="s">
        <v>2615</v>
      </c>
      <c r="K402" s="212" t="s">
        <v>6031</v>
      </c>
      <c r="L402" s="212" t="s">
        <v>6267</v>
      </c>
      <c r="M402" s="212" t="s">
        <v>6013</v>
      </c>
      <c r="N402" s="213">
        <v>41715</v>
      </c>
      <c r="O402" s="213">
        <v>41969</v>
      </c>
      <c r="P402" s="214">
        <v>1</v>
      </c>
      <c r="Q402" s="215">
        <v>255000</v>
      </c>
      <c r="R402" s="211" t="s">
        <v>55</v>
      </c>
      <c r="S402" s="211" t="s">
        <v>6002</v>
      </c>
      <c r="T402" s="212" t="s">
        <v>6301</v>
      </c>
    </row>
    <row r="403" spans="1:20" ht="33.75">
      <c r="A403" s="201" t="s">
        <v>1912</v>
      </c>
      <c r="B403" s="207" t="s">
        <v>6002</v>
      </c>
      <c r="C403" s="207" t="s">
        <v>6002</v>
      </c>
      <c r="D403" s="206" t="s">
        <v>6179</v>
      </c>
      <c r="E403" s="206" t="s">
        <v>6263</v>
      </c>
      <c r="F403" s="207" t="s">
        <v>1104</v>
      </c>
      <c r="G403" s="207" t="s">
        <v>2615</v>
      </c>
      <c r="H403" s="207" t="s">
        <v>6002</v>
      </c>
      <c r="I403" s="207" t="s">
        <v>6007</v>
      </c>
      <c r="J403" s="207" t="s">
        <v>2615</v>
      </c>
      <c r="K403" s="207" t="s">
        <v>6031</v>
      </c>
      <c r="L403" s="207" t="s">
        <v>6267</v>
      </c>
      <c r="M403" s="207" t="s">
        <v>6013</v>
      </c>
      <c r="N403" s="208">
        <v>41715</v>
      </c>
      <c r="O403" s="208">
        <v>41969</v>
      </c>
      <c r="P403" s="209">
        <v>1</v>
      </c>
      <c r="Q403" s="210">
        <v>255000</v>
      </c>
      <c r="R403" s="206" t="s">
        <v>55</v>
      </c>
      <c r="S403" s="206" t="s">
        <v>6002</v>
      </c>
      <c r="T403" s="207" t="s">
        <v>6301</v>
      </c>
    </row>
    <row r="404" spans="1:20" ht="33.75">
      <c r="A404" s="206" t="s">
        <v>1913</v>
      </c>
      <c r="B404" s="212" t="s">
        <v>6002</v>
      </c>
      <c r="C404" s="212" t="s">
        <v>6002</v>
      </c>
      <c r="D404" s="211" t="s">
        <v>6179</v>
      </c>
      <c r="E404" s="211" t="s">
        <v>6263</v>
      </c>
      <c r="F404" s="212" t="s">
        <v>1104</v>
      </c>
      <c r="G404" s="212" t="s">
        <v>2615</v>
      </c>
      <c r="H404" s="212" t="s">
        <v>6002</v>
      </c>
      <c r="I404" s="212" t="s">
        <v>6007</v>
      </c>
      <c r="J404" s="212" t="s">
        <v>2615</v>
      </c>
      <c r="K404" s="212" t="s">
        <v>6031</v>
      </c>
      <c r="L404" s="212" t="s">
        <v>6267</v>
      </c>
      <c r="M404" s="212" t="s">
        <v>6013</v>
      </c>
      <c r="N404" s="213">
        <v>41715</v>
      </c>
      <c r="O404" s="213">
        <v>41969</v>
      </c>
      <c r="P404" s="214">
        <v>1</v>
      </c>
      <c r="Q404" s="215">
        <v>255000</v>
      </c>
      <c r="R404" s="211" t="s">
        <v>55</v>
      </c>
      <c r="S404" s="211" t="s">
        <v>6002</v>
      </c>
      <c r="T404" s="212" t="s">
        <v>6301</v>
      </c>
    </row>
    <row r="405" spans="1:20" ht="33.75">
      <c r="A405" s="201" t="s">
        <v>1914</v>
      </c>
      <c r="B405" s="207" t="s">
        <v>6002</v>
      </c>
      <c r="C405" s="207" t="s">
        <v>6002</v>
      </c>
      <c r="D405" s="206" t="s">
        <v>6179</v>
      </c>
      <c r="E405" s="206" t="s">
        <v>6263</v>
      </c>
      <c r="F405" s="207" t="s">
        <v>1104</v>
      </c>
      <c r="G405" s="207" t="s">
        <v>2615</v>
      </c>
      <c r="H405" s="207" t="s">
        <v>6002</v>
      </c>
      <c r="I405" s="207" t="s">
        <v>6007</v>
      </c>
      <c r="J405" s="207" t="s">
        <v>2615</v>
      </c>
      <c r="K405" s="207" t="s">
        <v>6031</v>
      </c>
      <c r="L405" s="207" t="s">
        <v>6267</v>
      </c>
      <c r="M405" s="207" t="s">
        <v>6013</v>
      </c>
      <c r="N405" s="208">
        <v>41715</v>
      </c>
      <c r="O405" s="208">
        <v>41969</v>
      </c>
      <c r="P405" s="209">
        <v>1</v>
      </c>
      <c r="Q405" s="210">
        <v>255000</v>
      </c>
      <c r="R405" s="206" t="s">
        <v>55</v>
      </c>
      <c r="S405" s="206" t="s">
        <v>6002</v>
      </c>
      <c r="T405" s="207" t="s">
        <v>6301</v>
      </c>
    </row>
    <row r="406" spans="1:20" ht="33.75">
      <c r="A406" s="206" t="s">
        <v>1915</v>
      </c>
      <c r="B406" s="212" t="s">
        <v>6002</v>
      </c>
      <c r="C406" s="212" t="s">
        <v>6002</v>
      </c>
      <c r="D406" s="211" t="s">
        <v>6179</v>
      </c>
      <c r="E406" s="211" t="s">
        <v>6263</v>
      </c>
      <c r="F406" s="212" t="s">
        <v>1104</v>
      </c>
      <c r="G406" s="212" t="s">
        <v>2615</v>
      </c>
      <c r="H406" s="212" t="s">
        <v>6002</v>
      </c>
      <c r="I406" s="212" t="s">
        <v>6007</v>
      </c>
      <c r="J406" s="212" t="s">
        <v>2615</v>
      </c>
      <c r="K406" s="212" t="s">
        <v>6031</v>
      </c>
      <c r="L406" s="212" t="s">
        <v>6267</v>
      </c>
      <c r="M406" s="212" t="s">
        <v>6013</v>
      </c>
      <c r="N406" s="213">
        <v>41715</v>
      </c>
      <c r="O406" s="213">
        <v>41969</v>
      </c>
      <c r="P406" s="214">
        <v>1</v>
      </c>
      <c r="Q406" s="215">
        <v>255000</v>
      </c>
      <c r="R406" s="211" t="s">
        <v>55</v>
      </c>
      <c r="S406" s="211" t="s">
        <v>6002</v>
      </c>
      <c r="T406" s="212" t="s">
        <v>6301</v>
      </c>
    </row>
    <row r="407" spans="1:20" ht="33.75">
      <c r="A407" s="201" t="s">
        <v>1916</v>
      </c>
      <c r="B407" s="207" t="s">
        <v>6002</v>
      </c>
      <c r="C407" s="207" t="s">
        <v>6002</v>
      </c>
      <c r="D407" s="206" t="s">
        <v>6179</v>
      </c>
      <c r="E407" s="206" t="s">
        <v>6263</v>
      </c>
      <c r="F407" s="207" t="s">
        <v>1104</v>
      </c>
      <c r="G407" s="207" t="s">
        <v>2615</v>
      </c>
      <c r="H407" s="207" t="s">
        <v>6002</v>
      </c>
      <c r="I407" s="207" t="s">
        <v>6007</v>
      </c>
      <c r="J407" s="207" t="s">
        <v>2615</v>
      </c>
      <c r="K407" s="207" t="s">
        <v>6031</v>
      </c>
      <c r="L407" s="207" t="s">
        <v>6267</v>
      </c>
      <c r="M407" s="207" t="s">
        <v>6013</v>
      </c>
      <c r="N407" s="208">
        <v>41715</v>
      </c>
      <c r="O407" s="208">
        <v>41969</v>
      </c>
      <c r="P407" s="209">
        <v>1</v>
      </c>
      <c r="Q407" s="210">
        <v>255000</v>
      </c>
      <c r="R407" s="206" t="s">
        <v>55</v>
      </c>
      <c r="S407" s="206" t="s">
        <v>6002</v>
      </c>
      <c r="T407" s="207" t="s">
        <v>6301</v>
      </c>
    </row>
    <row r="408" spans="1:20" ht="33.75">
      <c r="A408" s="201" t="s">
        <v>1917</v>
      </c>
      <c r="B408" s="212" t="s">
        <v>6002</v>
      </c>
      <c r="C408" s="212" t="s">
        <v>6002</v>
      </c>
      <c r="D408" s="211" t="s">
        <v>6179</v>
      </c>
      <c r="E408" s="211" t="s">
        <v>6263</v>
      </c>
      <c r="F408" s="212" t="s">
        <v>1104</v>
      </c>
      <c r="G408" s="212" t="s">
        <v>2615</v>
      </c>
      <c r="H408" s="212" t="s">
        <v>6002</v>
      </c>
      <c r="I408" s="212" t="s">
        <v>6007</v>
      </c>
      <c r="J408" s="212" t="s">
        <v>2615</v>
      </c>
      <c r="K408" s="212" t="s">
        <v>6031</v>
      </c>
      <c r="L408" s="212" t="s">
        <v>6267</v>
      </c>
      <c r="M408" s="212" t="s">
        <v>6013</v>
      </c>
      <c r="N408" s="213">
        <v>41715</v>
      </c>
      <c r="O408" s="213">
        <v>41969</v>
      </c>
      <c r="P408" s="214">
        <v>1</v>
      </c>
      <c r="Q408" s="215">
        <v>255000</v>
      </c>
      <c r="R408" s="211" t="s">
        <v>55</v>
      </c>
      <c r="S408" s="211" t="s">
        <v>6002</v>
      </c>
      <c r="T408" s="212" t="s">
        <v>6301</v>
      </c>
    </row>
    <row r="409" spans="1:20" ht="33.75">
      <c r="A409" s="206" t="s">
        <v>1918</v>
      </c>
      <c r="B409" s="207" t="s">
        <v>6002</v>
      </c>
      <c r="C409" s="207" t="s">
        <v>6002</v>
      </c>
      <c r="D409" s="206" t="s">
        <v>6179</v>
      </c>
      <c r="E409" s="206" t="s">
        <v>6263</v>
      </c>
      <c r="F409" s="207" t="s">
        <v>1104</v>
      </c>
      <c r="G409" s="207" t="s">
        <v>2615</v>
      </c>
      <c r="H409" s="207" t="s">
        <v>6002</v>
      </c>
      <c r="I409" s="207" t="s">
        <v>6007</v>
      </c>
      <c r="J409" s="207" t="s">
        <v>2615</v>
      </c>
      <c r="K409" s="207" t="s">
        <v>6031</v>
      </c>
      <c r="L409" s="207" t="s">
        <v>6267</v>
      </c>
      <c r="M409" s="207" t="s">
        <v>6013</v>
      </c>
      <c r="N409" s="208">
        <v>41715</v>
      </c>
      <c r="O409" s="208">
        <v>41969</v>
      </c>
      <c r="P409" s="209">
        <v>1</v>
      </c>
      <c r="Q409" s="210">
        <v>255000</v>
      </c>
      <c r="R409" s="206" t="s">
        <v>55</v>
      </c>
      <c r="S409" s="206" t="s">
        <v>6002</v>
      </c>
      <c r="T409" s="207" t="s">
        <v>6301</v>
      </c>
    </row>
    <row r="410" spans="1:20" ht="33.75">
      <c r="A410" s="201" t="s">
        <v>1919</v>
      </c>
      <c r="B410" s="212" t="s">
        <v>6002</v>
      </c>
      <c r="C410" s="212" t="s">
        <v>6002</v>
      </c>
      <c r="D410" s="211" t="s">
        <v>6179</v>
      </c>
      <c r="E410" s="211" t="s">
        <v>6263</v>
      </c>
      <c r="F410" s="212" t="s">
        <v>1104</v>
      </c>
      <c r="G410" s="212" t="s">
        <v>2615</v>
      </c>
      <c r="H410" s="212" t="s">
        <v>6002</v>
      </c>
      <c r="I410" s="212" t="s">
        <v>6007</v>
      </c>
      <c r="J410" s="212" t="s">
        <v>2615</v>
      </c>
      <c r="K410" s="212" t="s">
        <v>6031</v>
      </c>
      <c r="L410" s="212" t="s">
        <v>6267</v>
      </c>
      <c r="M410" s="212" t="s">
        <v>6013</v>
      </c>
      <c r="N410" s="213">
        <v>41715</v>
      </c>
      <c r="O410" s="213">
        <v>41969</v>
      </c>
      <c r="P410" s="214">
        <v>1</v>
      </c>
      <c r="Q410" s="215">
        <v>255000</v>
      </c>
      <c r="R410" s="211" t="s">
        <v>55</v>
      </c>
      <c r="S410" s="211" t="s">
        <v>6002</v>
      </c>
      <c r="T410" s="212" t="s">
        <v>6301</v>
      </c>
    </row>
    <row r="411" spans="1:20" ht="33.75">
      <c r="A411" s="206" t="s">
        <v>1920</v>
      </c>
      <c r="B411" s="207" t="s">
        <v>6002</v>
      </c>
      <c r="C411" s="207" t="s">
        <v>6002</v>
      </c>
      <c r="D411" s="206" t="s">
        <v>6179</v>
      </c>
      <c r="E411" s="206" t="s">
        <v>6263</v>
      </c>
      <c r="F411" s="207" t="s">
        <v>1104</v>
      </c>
      <c r="G411" s="207" t="s">
        <v>2615</v>
      </c>
      <c r="H411" s="207" t="s">
        <v>6002</v>
      </c>
      <c r="I411" s="207" t="s">
        <v>6007</v>
      </c>
      <c r="J411" s="207" t="s">
        <v>2615</v>
      </c>
      <c r="K411" s="207" t="s">
        <v>6031</v>
      </c>
      <c r="L411" s="207" t="s">
        <v>6267</v>
      </c>
      <c r="M411" s="207" t="s">
        <v>6013</v>
      </c>
      <c r="N411" s="208">
        <v>41715</v>
      </c>
      <c r="O411" s="208">
        <v>41969</v>
      </c>
      <c r="P411" s="209">
        <v>1</v>
      </c>
      <c r="Q411" s="210">
        <v>255000</v>
      </c>
      <c r="R411" s="206" t="s">
        <v>55</v>
      </c>
      <c r="S411" s="206" t="s">
        <v>6002</v>
      </c>
      <c r="T411" s="207" t="s">
        <v>6301</v>
      </c>
    </row>
    <row r="412" spans="1:20" ht="33.75">
      <c r="A412" s="201" t="s">
        <v>1921</v>
      </c>
      <c r="B412" s="212" t="s">
        <v>6002</v>
      </c>
      <c r="C412" s="212" t="s">
        <v>6002</v>
      </c>
      <c r="D412" s="211" t="s">
        <v>6179</v>
      </c>
      <c r="E412" s="211" t="s">
        <v>6263</v>
      </c>
      <c r="F412" s="212" t="s">
        <v>1104</v>
      </c>
      <c r="G412" s="212" t="s">
        <v>2615</v>
      </c>
      <c r="H412" s="212" t="s">
        <v>6002</v>
      </c>
      <c r="I412" s="212" t="s">
        <v>6007</v>
      </c>
      <c r="J412" s="212" t="s">
        <v>2615</v>
      </c>
      <c r="K412" s="212" t="s">
        <v>6031</v>
      </c>
      <c r="L412" s="212" t="s">
        <v>6267</v>
      </c>
      <c r="M412" s="212" t="s">
        <v>6013</v>
      </c>
      <c r="N412" s="213">
        <v>41715</v>
      </c>
      <c r="O412" s="213">
        <v>41969</v>
      </c>
      <c r="P412" s="214">
        <v>1</v>
      </c>
      <c r="Q412" s="215">
        <v>255000</v>
      </c>
      <c r="R412" s="211" t="s">
        <v>55</v>
      </c>
      <c r="S412" s="211" t="s">
        <v>6002</v>
      </c>
      <c r="T412" s="212" t="s">
        <v>6301</v>
      </c>
    </row>
    <row r="413" spans="1:20" ht="33.75">
      <c r="A413" s="206" t="s">
        <v>1922</v>
      </c>
      <c r="B413" s="207" t="s">
        <v>6002</v>
      </c>
      <c r="C413" s="207" t="s">
        <v>6002</v>
      </c>
      <c r="D413" s="206" t="s">
        <v>6179</v>
      </c>
      <c r="E413" s="206" t="s">
        <v>6263</v>
      </c>
      <c r="F413" s="207" t="s">
        <v>1104</v>
      </c>
      <c r="G413" s="207" t="s">
        <v>2615</v>
      </c>
      <c r="H413" s="207" t="s">
        <v>6002</v>
      </c>
      <c r="I413" s="207" t="s">
        <v>6007</v>
      </c>
      <c r="J413" s="207" t="s">
        <v>2615</v>
      </c>
      <c r="K413" s="207" t="s">
        <v>6031</v>
      </c>
      <c r="L413" s="207" t="s">
        <v>6267</v>
      </c>
      <c r="M413" s="207" t="s">
        <v>6013</v>
      </c>
      <c r="N413" s="208">
        <v>41715</v>
      </c>
      <c r="O413" s="208">
        <v>41969</v>
      </c>
      <c r="P413" s="209">
        <v>1</v>
      </c>
      <c r="Q413" s="210">
        <v>255000</v>
      </c>
      <c r="R413" s="206" t="s">
        <v>55</v>
      </c>
      <c r="S413" s="206" t="s">
        <v>6002</v>
      </c>
      <c r="T413" s="207" t="s">
        <v>6301</v>
      </c>
    </row>
    <row r="414" spans="1:20" ht="33.75">
      <c r="A414" s="201" t="s">
        <v>1923</v>
      </c>
      <c r="B414" s="212" t="s">
        <v>6002</v>
      </c>
      <c r="C414" s="212" t="s">
        <v>6002</v>
      </c>
      <c r="D414" s="211" t="s">
        <v>6179</v>
      </c>
      <c r="E414" s="211" t="s">
        <v>6263</v>
      </c>
      <c r="F414" s="212" t="s">
        <v>1104</v>
      </c>
      <c r="G414" s="212" t="s">
        <v>2615</v>
      </c>
      <c r="H414" s="212" t="s">
        <v>6002</v>
      </c>
      <c r="I414" s="212" t="s">
        <v>6007</v>
      </c>
      <c r="J414" s="212" t="s">
        <v>2615</v>
      </c>
      <c r="K414" s="212" t="s">
        <v>6031</v>
      </c>
      <c r="L414" s="212" t="s">
        <v>6267</v>
      </c>
      <c r="M414" s="212" t="s">
        <v>6013</v>
      </c>
      <c r="N414" s="213">
        <v>41715</v>
      </c>
      <c r="O414" s="213">
        <v>41969</v>
      </c>
      <c r="P414" s="214">
        <v>1</v>
      </c>
      <c r="Q414" s="215">
        <v>255000</v>
      </c>
      <c r="R414" s="211" t="s">
        <v>55</v>
      </c>
      <c r="S414" s="211" t="s">
        <v>6002</v>
      </c>
      <c r="T414" s="212" t="s">
        <v>6301</v>
      </c>
    </row>
    <row r="415" spans="1:20" ht="33.75">
      <c r="A415" s="206" t="s">
        <v>1924</v>
      </c>
      <c r="B415" s="207" t="s">
        <v>6002</v>
      </c>
      <c r="C415" s="207" t="s">
        <v>6002</v>
      </c>
      <c r="D415" s="206" t="s">
        <v>6179</v>
      </c>
      <c r="E415" s="206" t="s">
        <v>6263</v>
      </c>
      <c r="F415" s="207" t="s">
        <v>1104</v>
      </c>
      <c r="G415" s="207" t="s">
        <v>2615</v>
      </c>
      <c r="H415" s="207" t="s">
        <v>6002</v>
      </c>
      <c r="I415" s="207" t="s">
        <v>6007</v>
      </c>
      <c r="J415" s="207" t="s">
        <v>2615</v>
      </c>
      <c r="K415" s="207" t="s">
        <v>6031</v>
      </c>
      <c r="L415" s="207" t="s">
        <v>6267</v>
      </c>
      <c r="M415" s="207" t="s">
        <v>6013</v>
      </c>
      <c r="N415" s="208">
        <v>41715</v>
      </c>
      <c r="O415" s="208">
        <v>41969</v>
      </c>
      <c r="P415" s="209">
        <v>1</v>
      </c>
      <c r="Q415" s="210">
        <v>255000</v>
      </c>
      <c r="R415" s="206" t="s">
        <v>55</v>
      </c>
      <c r="S415" s="206" t="s">
        <v>6002</v>
      </c>
      <c r="T415" s="207" t="s">
        <v>6301</v>
      </c>
    </row>
    <row r="416" spans="1:20" ht="33.75">
      <c r="A416" s="201" t="s">
        <v>1925</v>
      </c>
      <c r="B416" s="212" t="s">
        <v>6002</v>
      </c>
      <c r="C416" s="212" t="s">
        <v>6002</v>
      </c>
      <c r="D416" s="211" t="s">
        <v>6179</v>
      </c>
      <c r="E416" s="211" t="s">
        <v>6263</v>
      </c>
      <c r="F416" s="212" t="s">
        <v>1104</v>
      </c>
      <c r="G416" s="212" t="s">
        <v>2615</v>
      </c>
      <c r="H416" s="212" t="s">
        <v>6002</v>
      </c>
      <c r="I416" s="212" t="s">
        <v>6007</v>
      </c>
      <c r="J416" s="212" t="s">
        <v>2615</v>
      </c>
      <c r="K416" s="212" t="s">
        <v>6031</v>
      </c>
      <c r="L416" s="212" t="s">
        <v>6267</v>
      </c>
      <c r="M416" s="212" t="s">
        <v>6013</v>
      </c>
      <c r="N416" s="213">
        <v>41715</v>
      </c>
      <c r="O416" s="213">
        <v>41969</v>
      </c>
      <c r="P416" s="214">
        <v>1</v>
      </c>
      <c r="Q416" s="215">
        <v>255000</v>
      </c>
      <c r="R416" s="211" t="s">
        <v>55</v>
      </c>
      <c r="S416" s="211" t="s">
        <v>6002</v>
      </c>
      <c r="T416" s="212" t="s">
        <v>6301</v>
      </c>
    </row>
    <row r="417" spans="1:20" ht="33.75">
      <c r="A417" s="201" t="s">
        <v>1926</v>
      </c>
      <c r="B417" s="207" t="s">
        <v>6002</v>
      </c>
      <c r="C417" s="207" t="s">
        <v>6002</v>
      </c>
      <c r="D417" s="206" t="s">
        <v>6179</v>
      </c>
      <c r="E417" s="206" t="s">
        <v>6263</v>
      </c>
      <c r="F417" s="207" t="s">
        <v>1104</v>
      </c>
      <c r="G417" s="207" t="s">
        <v>2615</v>
      </c>
      <c r="H417" s="207" t="s">
        <v>6002</v>
      </c>
      <c r="I417" s="207" t="s">
        <v>6007</v>
      </c>
      <c r="J417" s="207" t="s">
        <v>2615</v>
      </c>
      <c r="K417" s="207" t="s">
        <v>6031</v>
      </c>
      <c r="L417" s="207" t="s">
        <v>6267</v>
      </c>
      <c r="M417" s="207" t="s">
        <v>6013</v>
      </c>
      <c r="N417" s="208">
        <v>41715</v>
      </c>
      <c r="O417" s="208">
        <v>41969</v>
      </c>
      <c r="P417" s="209">
        <v>1</v>
      </c>
      <c r="Q417" s="210">
        <v>255000</v>
      </c>
      <c r="R417" s="206" t="s">
        <v>55</v>
      </c>
      <c r="S417" s="206" t="s">
        <v>6002</v>
      </c>
      <c r="T417" s="207" t="s">
        <v>6301</v>
      </c>
    </row>
    <row r="418" spans="1:20" ht="33.75">
      <c r="A418" s="206" t="s">
        <v>1927</v>
      </c>
      <c r="B418" s="212" t="s">
        <v>6002</v>
      </c>
      <c r="C418" s="212" t="s">
        <v>6002</v>
      </c>
      <c r="D418" s="211" t="s">
        <v>6179</v>
      </c>
      <c r="E418" s="211" t="s">
        <v>6263</v>
      </c>
      <c r="F418" s="212" t="s">
        <v>1104</v>
      </c>
      <c r="G418" s="212" t="s">
        <v>2615</v>
      </c>
      <c r="H418" s="212" t="s">
        <v>6002</v>
      </c>
      <c r="I418" s="212" t="s">
        <v>6007</v>
      </c>
      <c r="J418" s="212" t="s">
        <v>2615</v>
      </c>
      <c r="K418" s="212" t="s">
        <v>6031</v>
      </c>
      <c r="L418" s="212" t="s">
        <v>6267</v>
      </c>
      <c r="M418" s="212" t="s">
        <v>6013</v>
      </c>
      <c r="N418" s="213">
        <v>41715</v>
      </c>
      <c r="O418" s="213">
        <v>41969</v>
      </c>
      <c r="P418" s="214">
        <v>1</v>
      </c>
      <c r="Q418" s="215">
        <v>255000</v>
      </c>
      <c r="R418" s="211" t="s">
        <v>55</v>
      </c>
      <c r="S418" s="211" t="s">
        <v>6002</v>
      </c>
      <c r="T418" s="212" t="s">
        <v>6301</v>
      </c>
    </row>
    <row r="419" spans="1:20" ht="33.75">
      <c r="A419" s="201" t="s">
        <v>1928</v>
      </c>
      <c r="B419" s="212" t="s">
        <v>6002</v>
      </c>
      <c r="C419" s="212" t="s">
        <v>6002</v>
      </c>
      <c r="D419" s="211" t="s">
        <v>6179</v>
      </c>
      <c r="E419" s="211" t="s">
        <v>6263</v>
      </c>
      <c r="F419" s="212" t="s">
        <v>1104</v>
      </c>
      <c r="G419" s="212" t="s">
        <v>2615</v>
      </c>
      <c r="H419" s="212" t="s">
        <v>6002</v>
      </c>
      <c r="I419" s="212" t="s">
        <v>6007</v>
      </c>
      <c r="J419" s="212" t="s">
        <v>2615</v>
      </c>
      <c r="K419" s="212" t="s">
        <v>6116</v>
      </c>
      <c r="L419" s="212" t="s">
        <v>6117</v>
      </c>
      <c r="M419" s="212" t="s">
        <v>6013</v>
      </c>
      <c r="N419" s="213">
        <v>41715</v>
      </c>
      <c r="O419" s="213">
        <v>41969</v>
      </c>
      <c r="P419" s="214">
        <v>1</v>
      </c>
      <c r="Q419" s="215">
        <v>255000</v>
      </c>
      <c r="R419" s="211" t="s">
        <v>55</v>
      </c>
      <c r="S419" s="211" t="s">
        <v>6002</v>
      </c>
      <c r="T419" s="212" t="s">
        <v>6301</v>
      </c>
    </row>
    <row r="420" spans="1:20" ht="33.75">
      <c r="A420" s="206" t="s">
        <v>1929</v>
      </c>
      <c r="B420" s="207" t="s">
        <v>6002</v>
      </c>
      <c r="C420" s="207" t="s">
        <v>6002</v>
      </c>
      <c r="D420" s="206" t="s">
        <v>6179</v>
      </c>
      <c r="E420" s="206" t="s">
        <v>6263</v>
      </c>
      <c r="F420" s="207" t="s">
        <v>1104</v>
      </c>
      <c r="G420" s="207" t="s">
        <v>2615</v>
      </c>
      <c r="H420" s="207" t="s">
        <v>6002</v>
      </c>
      <c r="I420" s="207" t="s">
        <v>6007</v>
      </c>
      <c r="J420" s="207" t="s">
        <v>2615</v>
      </c>
      <c r="K420" s="207" t="s">
        <v>6116</v>
      </c>
      <c r="L420" s="207" t="s">
        <v>6117</v>
      </c>
      <c r="M420" s="207" t="s">
        <v>6013</v>
      </c>
      <c r="N420" s="208">
        <v>41715</v>
      </c>
      <c r="O420" s="208">
        <v>41969</v>
      </c>
      <c r="P420" s="209">
        <v>1</v>
      </c>
      <c r="Q420" s="210">
        <v>255000</v>
      </c>
      <c r="R420" s="206" t="s">
        <v>55</v>
      </c>
      <c r="S420" s="206" t="s">
        <v>6002</v>
      </c>
      <c r="T420" s="207" t="s">
        <v>6301</v>
      </c>
    </row>
    <row r="421" spans="1:20" ht="33.75">
      <c r="A421" s="201" t="s">
        <v>1930</v>
      </c>
      <c r="B421" s="212" t="s">
        <v>6002</v>
      </c>
      <c r="C421" s="212" t="s">
        <v>6002</v>
      </c>
      <c r="D421" s="211" t="s">
        <v>6179</v>
      </c>
      <c r="E421" s="211" t="s">
        <v>6263</v>
      </c>
      <c r="F421" s="212" t="s">
        <v>1104</v>
      </c>
      <c r="G421" s="212" t="s">
        <v>2615</v>
      </c>
      <c r="H421" s="212" t="s">
        <v>6002</v>
      </c>
      <c r="I421" s="212" t="s">
        <v>6007</v>
      </c>
      <c r="J421" s="212" t="s">
        <v>2615</v>
      </c>
      <c r="K421" s="212" t="s">
        <v>6116</v>
      </c>
      <c r="L421" s="212" t="s">
        <v>6117</v>
      </c>
      <c r="M421" s="212" t="s">
        <v>6013</v>
      </c>
      <c r="N421" s="213">
        <v>41715</v>
      </c>
      <c r="O421" s="213">
        <v>41969</v>
      </c>
      <c r="P421" s="214">
        <v>1</v>
      </c>
      <c r="Q421" s="215">
        <v>255000</v>
      </c>
      <c r="R421" s="211" t="s">
        <v>55</v>
      </c>
      <c r="S421" s="211" t="s">
        <v>6002</v>
      </c>
      <c r="T421" s="212" t="s">
        <v>6301</v>
      </c>
    </row>
    <row r="422" spans="1:20" ht="33.75">
      <c r="A422" s="206" t="s">
        <v>1931</v>
      </c>
      <c r="B422" s="207" t="s">
        <v>6002</v>
      </c>
      <c r="C422" s="207" t="s">
        <v>6002</v>
      </c>
      <c r="D422" s="206" t="s">
        <v>6179</v>
      </c>
      <c r="E422" s="206" t="s">
        <v>6263</v>
      </c>
      <c r="F422" s="207" t="s">
        <v>1104</v>
      </c>
      <c r="G422" s="207" t="s">
        <v>2615</v>
      </c>
      <c r="H422" s="207" t="s">
        <v>6002</v>
      </c>
      <c r="I422" s="207" t="s">
        <v>6007</v>
      </c>
      <c r="J422" s="207" t="s">
        <v>2615</v>
      </c>
      <c r="K422" s="207" t="s">
        <v>6116</v>
      </c>
      <c r="L422" s="207" t="s">
        <v>6117</v>
      </c>
      <c r="M422" s="207" t="s">
        <v>6013</v>
      </c>
      <c r="N422" s="208">
        <v>41715</v>
      </c>
      <c r="O422" s="208">
        <v>41969</v>
      </c>
      <c r="P422" s="209">
        <v>1</v>
      </c>
      <c r="Q422" s="210">
        <v>255000</v>
      </c>
      <c r="R422" s="206" t="s">
        <v>55</v>
      </c>
      <c r="S422" s="206" t="s">
        <v>6002</v>
      </c>
      <c r="T422" s="207" t="s">
        <v>6301</v>
      </c>
    </row>
    <row r="423" spans="1:20" ht="33.75">
      <c r="A423" s="201" t="s">
        <v>1932</v>
      </c>
      <c r="B423" s="212" t="s">
        <v>6002</v>
      </c>
      <c r="C423" s="212" t="s">
        <v>6002</v>
      </c>
      <c r="D423" s="211" t="s">
        <v>6179</v>
      </c>
      <c r="E423" s="211" t="s">
        <v>6263</v>
      </c>
      <c r="F423" s="212" t="s">
        <v>1104</v>
      </c>
      <c r="G423" s="212" t="s">
        <v>2615</v>
      </c>
      <c r="H423" s="212" t="s">
        <v>6002</v>
      </c>
      <c r="I423" s="212" t="s">
        <v>6007</v>
      </c>
      <c r="J423" s="212" t="s">
        <v>2615</v>
      </c>
      <c r="K423" s="212" t="s">
        <v>6133</v>
      </c>
      <c r="L423" s="212" t="s">
        <v>6134</v>
      </c>
      <c r="M423" s="212" t="s">
        <v>6013</v>
      </c>
      <c r="N423" s="213">
        <v>41715</v>
      </c>
      <c r="O423" s="213">
        <v>41969</v>
      </c>
      <c r="P423" s="214">
        <v>1</v>
      </c>
      <c r="Q423" s="215">
        <v>255000</v>
      </c>
      <c r="R423" s="211" t="s">
        <v>55</v>
      </c>
      <c r="S423" s="211" t="s">
        <v>6002</v>
      </c>
      <c r="T423" s="212" t="s">
        <v>6301</v>
      </c>
    </row>
    <row r="424" spans="1:20" ht="33.75">
      <c r="A424" s="206" t="s">
        <v>1933</v>
      </c>
      <c r="B424" s="207" t="s">
        <v>6002</v>
      </c>
      <c r="C424" s="207" t="s">
        <v>6002</v>
      </c>
      <c r="D424" s="206" t="s">
        <v>6179</v>
      </c>
      <c r="E424" s="206" t="s">
        <v>6263</v>
      </c>
      <c r="F424" s="207" t="s">
        <v>1104</v>
      </c>
      <c r="G424" s="207" t="s">
        <v>2615</v>
      </c>
      <c r="H424" s="207" t="s">
        <v>6002</v>
      </c>
      <c r="I424" s="207" t="s">
        <v>6007</v>
      </c>
      <c r="J424" s="207" t="s">
        <v>2615</v>
      </c>
      <c r="K424" s="207" t="s">
        <v>6133</v>
      </c>
      <c r="L424" s="207" t="s">
        <v>6134</v>
      </c>
      <c r="M424" s="207" t="s">
        <v>6013</v>
      </c>
      <c r="N424" s="208">
        <v>41715</v>
      </c>
      <c r="O424" s="208">
        <v>41969</v>
      </c>
      <c r="P424" s="209">
        <v>1</v>
      </c>
      <c r="Q424" s="210">
        <v>255000</v>
      </c>
      <c r="R424" s="206" t="s">
        <v>55</v>
      </c>
      <c r="S424" s="206" t="s">
        <v>6002</v>
      </c>
      <c r="T424" s="207" t="s">
        <v>6301</v>
      </c>
    </row>
    <row r="425" spans="1:20" ht="33.75">
      <c r="A425" s="201" t="s">
        <v>1934</v>
      </c>
      <c r="B425" s="212" t="s">
        <v>6002</v>
      </c>
      <c r="C425" s="212" t="s">
        <v>6002</v>
      </c>
      <c r="D425" s="211" t="s">
        <v>6179</v>
      </c>
      <c r="E425" s="211" t="s">
        <v>6263</v>
      </c>
      <c r="F425" s="212" t="s">
        <v>1104</v>
      </c>
      <c r="G425" s="212" t="s">
        <v>2615</v>
      </c>
      <c r="H425" s="212" t="s">
        <v>6002</v>
      </c>
      <c r="I425" s="212" t="s">
        <v>6007</v>
      </c>
      <c r="J425" s="212" t="s">
        <v>2615</v>
      </c>
      <c r="K425" s="212" t="s">
        <v>6133</v>
      </c>
      <c r="L425" s="212" t="s">
        <v>6134</v>
      </c>
      <c r="M425" s="212" t="s">
        <v>6013</v>
      </c>
      <c r="N425" s="213">
        <v>41715</v>
      </c>
      <c r="O425" s="213">
        <v>41969</v>
      </c>
      <c r="P425" s="214">
        <v>1</v>
      </c>
      <c r="Q425" s="215">
        <v>255000</v>
      </c>
      <c r="R425" s="211" t="s">
        <v>55</v>
      </c>
      <c r="S425" s="211" t="s">
        <v>6002</v>
      </c>
      <c r="T425" s="212" t="s">
        <v>6301</v>
      </c>
    </row>
    <row r="426" spans="1:20" ht="33.75">
      <c r="A426" s="201" t="s">
        <v>1935</v>
      </c>
      <c r="B426" s="207" t="s">
        <v>6002</v>
      </c>
      <c r="C426" s="207" t="s">
        <v>6002</v>
      </c>
      <c r="D426" s="206" t="s">
        <v>6179</v>
      </c>
      <c r="E426" s="206" t="s">
        <v>6263</v>
      </c>
      <c r="F426" s="207" t="s">
        <v>1104</v>
      </c>
      <c r="G426" s="207" t="s">
        <v>2615</v>
      </c>
      <c r="H426" s="207" t="s">
        <v>6002</v>
      </c>
      <c r="I426" s="207" t="s">
        <v>6007</v>
      </c>
      <c r="J426" s="207" t="s">
        <v>2615</v>
      </c>
      <c r="K426" s="207" t="s">
        <v>6133</v>
      </c>
      <c r="L426" s="207" t="s">
        <v>6134</v>
      </c>
      <c r="M426" s="207" t="s">
        <v>6013</v>
      </c>
      <c r="N426" s="208">
        <v>41715</v>
      </c>
      <c r="O426" s="208">
        <v>41969</v>
      </c>
      <c r="P426" s="209">
        <v>1</v>
      </c>
      <c r="Q426" s="210">
        <v>255000</v>
      </c>
      <c r="R426" s="206" t="s">
        <v>55</v>
      </c>
      <c r="S426" s="206" t="s">
        <v>6002</v>
      </c>
      <c r="T426" s="207" t="s">
        <v>6301</v>
      </c>
    </row>
    <row r="427" spans="1:20" ht="33.75">
      <c r="A427" s="206" t="s">
        <v>1936</v>
      </c>
      <c r="B427" s="212" t="s">
        <v>6002</v>
      </c>
      <c r="C427" s="212" t="s">
        <v>6002</v>
      </c>
      <c r="D427" s="211" t="s">
        <v>6179</v>
      </c>
      <c r="E427" s="211" t="s">
        <v>6263</v>
      </c>
      <c r="F427" s="212" t="s">
        <v>1104</v>
      </c>
      <c r="G427" s="212" t="s">
        <v>2615</v>
      </c>
      <c r="H427" s="212" t="s">
        <v>6002</v>
      </c>
      <c r="I427" s="212" t="s">
        <v>6007</v>
      </c>
      <c r="J427" s="212" t="s">
        <v>2615</v>
      </c>
      <c r="K427" s="212" t="s">
        <v>6133</v>
      </c>
      <c r="L427" s="212" t="s">
        <v>6134</v>
      </c>
      <c r="M427" s="212" t="s">
        <v>6013</v>
      </c>
      <c r="N427" s="213">
        <v>41715</v>
      </c>
      <c r="O427" s="213">
        <v>41969</v>
      </c>
      <c r="P427" s="214">
        <v>1</v>
      </c>
      <c r="Q427" s="215">
        <v>255000</v>
      </c>
      <c r="R427" s="211" t="s">
        <v>55</v>
      </c>
      <c r="S427" s="211" t="s">
        <v>6002</v>
      </c>
      <c r="T427" s="212" t="s">
        <v>6301</v>
      </c>
    </row>
    <row r="428" spans="1:20" ht="33.75">
      <c r="A428" s="201" t="s">
        <v>1937</v>
      </c>
      <c r="B428" s="207" t="s">
        <v>6002</v>
      </c>
      <c r="C428" s="207" t="s">
        <v>6002</v>
      </c>
      <c r="D428" s="206" t="s">
        <v>6179</v>
      </c>
      <c r="E428" s="206" t="s">
        <v>6263</v>
      </c>
      <c r="F428" s="207" t="s">
        <v>1104</v>
      </c>
      <c r="G428" s="207" t="s">
        <v>2615</v>
      </c>
      <c r="H428" s="207" t="s">
        <v>6002</v>
      </c>
      <c r="I428" s="207" t="s">
        <v>6007</v>
      </c>
      <c r="J428" s="207" t="s">
        <v>2615</v>
      </c>
      <c r="K428" s="207" t="s">
        <v>6133</v>
      </c>
      <c r="L428" s="207" t="s">
        <v>6134</v>
      </c>
      <c r="M428" s="207" t="s">
        <v>6013</v>
      </c>
      <c r="N428" s="208">
        <v>41715</v>
      </c>
      <c r="O428" s="208">
        <v>41969</v>
      </c>
      <c r="P428" s="209">
        <v>1</v>
      </c>
      <c r="Q428" s="210">
        <v>255000</v>
      </c>
      <c r="R428" s="206" t="s">
        <v>55</v>
      </c>
      <c r="S428" s="206" t="s">
        <v>6002</v>
      </c>
      <c r="T428" s="207" t="s">
        <v>6301</v>
      </c>
    </row>
    <row r="429" spans="1:20" ht="33.75">
      <c r="A429" s="206" t="s">
        <v>1938</v>
      </c>
      <c r="B429" s="212" t="s">
        <v>6002</v>
      </c>
      <c r="C429" s="212" t="s">
        <v>6002</v>
      </c>
      <c r="D429" s="211" t="s">
        <v>6179</v>
      </c>
      <c r="E429" s="211" t="s">
        <v>6263</v>
      </c>
      <c r="F429" s="212" t="s">
        <v>1104</v>
      </c>
      <c r="G429" s="212" t="s">
        <v>2615</v>
      </c>
      <c r="H429" s="212" t="s">
        <v>6002</v>
      </c>
      <c r="I429" s="212" t="s">
        <v>6007</v>
      </c>
      <c r="J429" s="212" t="s">
        <v>2615</v>
      </c>
      <c r="K429" s="212" t="s">
        <v>6133</v>
      </c>
      <c r="L429" s="212" t="s">
        <v>6134</v>
      </c>
      <c r="M429" s="212" t="s">
        <v>6013</v>
      </c>
      <c r="N429" s="213">
        <v>41715</v>
      </c>
      <c r="O429" s="213">
        <v>41969</v>
      </c>
      <c r="P429" s="214">
        <v>1</v>
      </c>
      <c r="Q429" s="215">
        <v>255000</v>
      </c>
      <c r="R429" s="211" t="s">
        <v>55</v>
      </c>
      <c r="S429" s="211" t="s">
        <v>6002</v>
      </c>
      <c r="T429" s="212" t="s">
        <v>6301</v>
      </c>
    </row>
    <row r="430" spans="1:20" ht="33.75">
      <c r="A430" s="201" t="s">
        <v>1939</v>
      </c>
      <c r="B430" s="207" t="s">
        <v>6002</v>
      </c>
      <c r="C430" s="207" t="s">
        <v>6002</v>
      </c>
      <c r="D430" s="206" t="s">
        <v>6179</v>
      </c>
      <c r="E430" s="206" t="s">
        <v>6263</v>
      </c>
      <c r="F430" s="207" t="s">
        <v>1104</v>
      </c>
      <c r="G430" s="207" t="s">
        <v>2615</v>
      </c>
      <c r="H430" s="207" t="s">
        <v>6002</v>
      </c>
      <c r="I430" s="207" t="s">
        <v>6007</v>
      </c>
      <c r="J430" s="207" t="s">
        <v>2615</v>
      </c>
      <c r="K430" s="207" t="s">
        <v>6133</v>
      </c>
      <c r="L430" s="207" t="s">
        <v>6134</v>
      </c>
      <c r="M430" s="207" t="s">
        <v>6013</v>
      </c>
      <c r="N430" s="208">
        <v>41715</v>
      </c>
      <c r="O430" s="208">
        <v>41969</v>
      </c>
      <c r="P430" s="209">
        <v>1</v>
      </c>
      <c r="Q430" s="210">
        <v>255000</v>
      </c>
      <c r="R430" s="206" t="s">
        <v>55</v>
      </c>
      <c r="S430" s="206" t="s">
        <v>6002</v>
      </c>
      <c r="T430" s="207" t="s">
        <v>6301</v>
      </c>
    </row>
    <row r="431" spans="1:20" ht="33.75">
      <c r="A431" s="206" t="s">
        <v>1940</v>
      </c>
      <c r="B431" s="207" t="s">
        <v>6002</v>
      </c>
      <c r="C431" s="207" t="s">
        <v>6002</v>
      </c>
      <c r="D431" s="206" t="s">
        <v>6179</v>
      </c>
      <c r="E431" s="206" t="s">
        <v>6263</v>
      </c>
      <c r="F431" s="207" t="s">
        <v>1104</v>
      </c>
      <c r="G431" s="207" t="s">
        <v>2615</v>
      </c>
      <c r="H431" s="207" t="s">
        <v>6002</v>
      </c>
      <c r="I431" s="207" t="s">
        <v>6007</v>
      </c>
      <c r="J431" s="207" t="s">
        <v>2615</v>
      </c>
      <c r="K431" s="207" t="s">
        <v>6289</v>
      </c>
      <c r="L431" s="207" t="s">
        <v>6290</v>
      </c>
      <c r="M431" s="207" t="s">
        <v>6013</v>
      </c>
      <c r="N431" s="208">
        <v>41715</v>
      </c>
      <c r="O431" s="208">
        <v>41969</v>
      </c>
      <c r="P431" s="209">
        <v>1</v>
      </c>
      <c r="Q431" s="210">
        <v>255000</v>
      </c>
      <c r="R431" s="206" t="s">
        <v>55</v>
      </c>
      <c r="S431" s="206" t="s">
        <v>6002</v>
      </c>
      <c r="T431" s="207" t="s">
        <v>6301</v>
      </c>
    </row>
    <row r="432" spans="1:20" ht="33.75">
      <c r="A432" s="201" t="s">
        <v>1941</v>
      </c>
      <c r="B432" s="207" t="s">
        <v>6002</v>
      </c>
      <c r="C432" s="207" t="s">
        <v>6002</v>
      </c>
      <c r="D432" s="206" t="s">
        <v>6179</v>
      </c>
      <c r="E432" s="206" t="s">
        <v>6263</v>
      </c>
      <c r="F432" s="207" t="s">
        <v>1104</v>
      </c>
      <c r="G432" s="207" t="s">
        <v>2615</v>
      </c>
      <c r="H432" s="207" t="s">
        <v>6002</v>
      </c>
      <c r="I432" s="207" t="s">
        <v>6007</v>
      </c>
      <c r="J432" s="207" t="s">
        <v>2615</v>
      </c>
      <c r="K432" s="207" t="s">
        <v>6211</v>
      </c>
      <c r="L432" s="207" t="s">
        <v>6212</v>
      </c>
      <c r="M432" s="207" t="s">
        <v>6013</v>
      </c>
      <c r="N432" s="208">
        <v>41715</v>
      </c>
      <c r="O432" s="208">
        <v>41969</v>
      </c>
      <c r="P432" s="209">
        <v>1</v>
      </c>
      <c r="Q432" s="210">
        <v>255000</v>
      </c>
      <c r="R432" s="206" t="s">
        <v>55</v>
      </c>
      <c r="S432" s="206" t="s">
        <v>6002</v>
      </c>
      <c r="T432" s="207" t="s">
        <v>6301</v>
      </c>
    </row>
    <row r="433" spans="1:20" ht="33.75">
      <c r="A433" s="206" t="s">
        <v>1942</v>
      </c>
      <c r="B433" s="207" t="s">
        <v>6002</v>
      </c>
      <c r="C433" s="207" t="s">
        <v>6002</v>
      </c>
      <c r="D433" s="206" t="s">
        <v>6179</v>
      </c>
      <c r="E433" s="206" t="s">
        <v>6263</v>
      </c>
      <c r="F433" s="207" t="s">
        <v>1104</v>
      </c>
      <c r="G433" s="207" t="s">
        <v>2615</v>
      </c>
      <c r="H433" s="207" t="s">
        <v>6002</v>
      </c>
      <c r="I433" s="207" t="s">
        <v>6007</v>
      </c>
      <c r="J433" s="207" t="s">
        <v>2615</v>
      </c>
      <c r="K433" s="207" t="s">
        <v>6211</v>
      </c>
      <c r="L433" s="207" t="s">
        <v>6212</v>
      </c>
      <c r="M433" s="207" t="s">
        <v>6013</v>
      </c>
      <c r="N433" s="208">
        <v>41715</v>
      </c>
      <c r="O433" s="208">
        <v>41969</v>
      </c>
      <c r="P433" s="209">
        <v>1</v>
      </c>
      <c r="Q433" s="210">
        <v>255000</v>
      </c>
      <c r="R433" s="206" t="s">
        <v>55</v>
      </c>
      <c r="S433" s="206" t="s">
        <v>6002</v>
      </c>
      <c r="T433" s="207" t="s">
        <v>6301</v>
      </c>
    </row>
    <row r="434" spans="1:20" ht="33.75">
      <c r="A434" s="201" t="s">
        <v>1943</v>
      </c>
      <c r="B434" s="207" t="s">
        <v>6002</v>
      </c>
      <c r="C434" s="207" t="s">
        <v>6002</v>
      </c>
      <c r="D434" s="206" t="s">
        <v>6179</v>
      </c>
      <c r="E434" s="206" t="s">
        <v>6263</v>
      </c>
      <c r="F434" s="207" t="s">
        <v>1104</v>
      </c>
      <c r="G434" s="207" t="s">
        <v>2615</v>
      </c>
      <c r="H434" s="207" t="s">
        <v>6002</v>
      </c>
      <c r="I434" s="207" t="s">
        <v>6007</v>
      </c>
      <c r="J434" s="207" t="s">
        <v>2615</v>
      </c>
      <c r="K434" s="207" t="s">
        <v>6293</v>
      </c>
      <c r="L434" s="207" t="s">
        <v>6294</v>
      </c>
      <c r="M434" s="207" t="s">
        <v>6013</v>
      </c>
      <c r="N434" s="208">
        <v>41715</v>
      </c>
      <c r="O434" s="208">
        <v>41969</v>
      </c>
      <c r="P434" s="209">
        <v>1</v>
      </c>
      <c r="Q434" s="210">
        <v>255000</v>
      </c>
      <c r="R434" s="206" t="s">
        <v>55</v>
      </c>
      <c r="S434" s="206" t="s">
        <v>6002</v>
      </c>
      <c r="T434" s="207" t="s">
        <v>6301</v>
      </c>
    </row>
    <row r="435" spans="1:20" ht="33.75">
      <c r="A435" s="201" t="s">
        <v>1944</v>
      </c>
      <c r="B435" s="212" t="s">
        <v>6002</v>
      </c>
      <c r="C435" s="212" t="s">
        <v>6002</v>
      </c>
      <c r="D435" s="211" t="s">
        <v>6179</v>
      </c>
      <c r="E435" s="211" t="s">
        <v>6263</v>
      </c>
      <c r="F435" s="212" t="s">
        <v>1104</v>
      </c>
      <c r="G435" s="212" t="s">
        <v>2615</v>
      </c>
      <c r="H435" s="212" t="s">
        <v>6002</v>
      </c>
      <c r="I435" s="212" t="s">
        <v>6007</v>
      </c>
      <c r="J435" s="212" t="s">
        <v>2615</v>
      </c>
      <c r="K435" s="212" t="s">
        <v>6120</v>
      </c>
      <c r="L435" s="212" t="s">
        <v>6121</v>
      </c>
      <c r="M435" s="212" t="s">
        <v>6013</v>
      </c>
      <c r="N435" s="213">
        <v>41715</v>
      </c>
      <c r="O435" s="213">
        <v>41969</v>
      </c>
      <c r="P435" s="214">
        <v>1</v>
      </c>
      <c r="Q435" s="215">
        <v>255000</v>
      </c>
      <c r="R435" s="211" t="s">
        <v>55</v>
      </c>
      <c r="S435" s="211" t="s">
        <v>6002</v>
      </c>
      <c r="T435" s="212" t="s">
        <v>6301</v>
      </c>
    </row>
    <row r="436" spans="1:20" ht="33.75">
      <c r="A436" s="206" t="s">
        <v>1945</v>
      </c>
      <c r="B436" s="207" t="s">
        <v>6002</v>
      </c>
      <c r="C436" s="207" t="s">
        <v>6002</v>
      </c>
      <c r="D436" s="206" t="s">
        <v>6179</v>
      </c>
      <c r="E436" s="206" t="s">
        <v>6263</v>
      </c>
      <c r="F436" s="207" t="s">
        <v>1104</v>
      </c>
      <c r="G436" s="207" t="s">
        <v>2615</v>
      </c>
      <c r="H436" s="207" t="s">
        <v>6002</v>
      </c>
      <c r="I436" s="207" t="s">
        <v>6007</v>
      </c>
      <c r="J436" s="207" t="s">
        <v>2615</v>
      </c>
      <c r="K436" s="207" t="s">
        <v>6120</v>
      </c>
      <c r="L436" s="207" t="s">
        <v>6121</v>
      </c>
      <c r="M436" s="207" t="s">
        <v>6013</v>
      </c>
      <c r="N436" s="208">
        <v>41715</v>
      </c>
      <c r="O436" s="208">
        <v>41969</v>
      </c>
      <c r="P436" s="209">
        <v>1</v>
      </c>
      <c r="Q436" s="210">
        <v>255000</v>
      </c>
      <c r="R436" s="206" t="s">
        <v>55</v>
      </c>
      <c r="S436" s="206" t="s">
        <v>6002</v>
      </c>
      <c r="T436" s="207" t="s">
        <v>6301</v>
      </c>
    </row>
    <row r="437" spans="1:20" ht="33.75">
      <c r="A437" s="201" t="s">
        <v>1946</v>
      </c>
      <c r="B437" s="212" t="s">
        <v>6002</v>
      </c>
      <c r="C437" s="212" t="s">
        <v>6002</v>
      </c>
      <c r="D437" s="211" t="s">
        <v>6179</v>
      </c>
      <c r="E437" s="211" t="s">
        <v>6263</v>
      </c>
      <c r="F437" s="212" t="s">
        <v>1104</v>
      </c>
      <c r="G437" s="212" t="s">
        <v>2615</v>
      </c>
      <c r="H437" s="212" t="s">
        <v>6002</v>
      </c>
      <c r="I437" s="212" t="s">
        <v>6007</v>
      </c>
      <c r="J437" s="212" t="s">
        <v>2615</v>
      </c>
      <c r="K437" s="212" t="s">
        <v>6120</v>
      </c>
      <c r="L437" s="212" t="s">
        <v>6121</v>
      </c>
      <c r="M437" s="212" t="s">
        <v>6013</v>
      </c>
      <c r="N437" s="213">
        <v>41715</v>
      </c>
      <c r="O437" s="213">
        <v>41969</v>
      </c>
      <c r="P437" s="214">
        <v>1</v>
      </c>
      <c r="Q437" s="215">
        <v>255000</v>
      </c>
      <c r="R437" s="211" t="s">
        <v>55</v>
      </c>
      <c r="S437" s="211" t="s">
        <v>6002</v>
      </c>
      <c r="T437" s="212" t="s">
        <v>6301</v>
      </c>
    </row>
    <row r="438" spans="1:20" ht="33.75">
      <c r="A438" s="206" t="s">
        <v>1947</v>
      </c>
      <c r="B438" s="207" t="s">
        <v>6002</v>
      </c>
      <c r="C438" s="207" t="s">
        <v>6002</v>
      </c>
      <c r="D438" s="206" t="s">
        <v>6179</v>
      </c>
      <c r="E438" s="206" t="s">
        <v>6263</v>
      </c>
      <c r="F438" s="207" t="s">
        <v>1104</v>
      </c>
      <c r="G438" s="207" t="s">
        <v>2615</v>
      </c>
      <c r="H438" s="207" t="s">
        <v>6002</v>
      </c>
      <c r="I438" s="207" t="s">
        <v>6007</v>
      </c>
      <c r="J438" s="207" t="s">
        <v>2615</v>
      </c>
      <c r="K438" s="207" t="s">
        <v>6120</v>
      </c>
      <c r="L438" s="207" t="s">
        <v>6121</v>
      </c>
      <c r="M438" s="207" t="s">
        <v>6013</v>
      </c>
      <c r="N438" s="208">
        <v>41715</v>
      </c>
      <c r="O438" s="208">
        <v>41969</v>
      </c>
      <c r="P438" s="209">
        <v>1</v>
      </c>
      <c r="Q438" s="210">
        <v>255000</v>
      </c>
      <c r="R438" s="206" t="s">
        <v>55</v>
      </c>
      <c r="S438" s="206" t="s">
        <v>6002</v>
      </c>
      <c r="T438" s="207" t="s">
        <v>6301</v>
      </c>
    </row>
    <row r="439" spans="1:20" ht="33.75">
      <c r="A439" s="201" t="s">
        <v>1948</v>
      </c>
      <c r="B439" s="212" t="s">
        <v>6002</v>
      </c>
      <c r="C439" s="212" t="s">
        <v>6002</v>
      </c>
      <c r="D439" s="211" t="s">
        <v>6179</v>
      </c>
      <c r="E439" s="211" t="s">
        <v>6263</v>
      </c>
      <c r="F439" s="212" t="s">
        <v>1104</v>
      </c>
      <c r="G439" s="212" t="s">
        <v>2615</v>
      </c>
      <c r="H439" s="212" t="s">
        <v>6002</v>
      </c>
      <c r="I439" s="212" t="s">
        <v>6007</v>
      </c>
      <c r="J439" s="212" t="s">
        <v>2615</v>
      </c>
      <c r="K439" s="212" t="s">
        <v>6120</v>
      </c>
      <c r="L439" s="212" t="s">
        <v>6121</v>
      </c>
      <c r="M439" s="212" t="s">
        <v>6013</v>
      </c>
      <c r="N439" s="213">
        <v>41715</v>
      </c>
      <c r="O439" s="213">
        <v>41969</v>
      </c>
      <c r="P439" s="214">
        <v>1</v>
      </c>
      <c r="Q439" s="215">
        <v>255000</v>
      </c>
      <c r="R439" s="211" t="s">
        <v>55</v>
      </c>
      <c r="S439" s="211" t="s">
        <v>6002</v>
      </c>
      <c r="T439" s="212" t="s">
        <v>6301</v>
      </c>
    </row>
    <row r="440" spans="1:20" ht="33.75">
      <c r="A440" s="206" t="s">
        <v>1949</v>
      </c>
      <c r="B440" s="212" t="s">
        <v>6002</v>
      </c>
      <c r="C440" s="212" t="s">
        <v>6002</v>
      </c>
      <c r="D440" s="211" t="s">
        <v>6179</v>
      </c>
      <c r="E440" s="211" t="s">
        <v>6263</v>
      </c>
      <c r="F440" s="212" t="s">
        <v>1104</v>
      </c>
      <c r="G440" s="212" t="s">
        <v>2615</v>
      </c>
      <c r="H440" s="212" t="s">
        <v>6002</v>
      </c>
      <c r="I440" s="212" t="s">
        <v>6007</v>
      </c>
      <c r="J440" s="212" t="s">
        <v>2615</v>
      </c>
      <c r="K440" s="212" t="s">
        <v>6139</v>
      </c>
      <c r="L440" s="212" t="s">
        <v>6140</v>
      </c>
      <c r="M440" s="212" t="s">
        <v>6013</v>
      </c>
      <c r="N440" s="213">
        <v>41715</v>
      </c>
      <c r="O440" s="213">
        <v>41969</v>
      </c>
      <c r="P440" s="214">
        <v>1</v>
      </c>
      <c r="Q440" s="215">
        <v>255000</v>
      </c>
      <c r="R440" s="211" t="s">
        <v>55</v>
      </c>
      <c r="S440" s="211" t="s">
        <v>6002</v>
      </c>
      <c r="T440" s="212" t="s">
        <v>6301</v>
      </c>
    </row>
    <row r="441" spans="1:20" ht="33.75">
      <c r="A441" s="201" t="s">
        <v>1950</v>
      </c>
      <c r="B441" s="207" t="s">
        <v>6002</v>
      </c>
      <c r="C441" s="207" t="s">
        <v>6002</v>
      </c>
      <c r="D441" s="206" t="s">
        <v>6179</v>
      </c>
      <c r="E441" s="206" t="s">
        <v>6263</v>
      </c>
      <c r="F441" s="207" t="s">
        <v>1104</v>
      </c>
      <c r="G441" s="207" t="s">
        <v>2615</v>
      </c>
      <c r="H441" s="207" t="s">
        <v>6002</v>
      </c>
      <c r="I441" s="207" t="s">
        <v>6007</v>
      </c>
      <c r="J441" s="207" t="s">
        <v>2615</v>
      </c>
      <c r="K441" s="207" t="s">
        <v>6139</v>
      </c>
      <c r="L441" s="207" t="s">
        <v>6140</v>
      </c>
      <c r="M441" s="207" t="s">
        <v>6013</v>
      </c>
      <c r="N441" s="208">
        <v>41715</v>
      </c>
      <c r="O441" s="208">
        <v>41969</v>
      </c>
      <c r="P441" s="209">
        <v>1</v>
      </c>
      <c r="Q441" s="210">
        <v>255000</v>
      </c>
      <c r="R441" s="206" t="s">
        <v>55</v>
      </c>
      <c r="S441" s="206" t="s">
        <v>6002</v>
      </c>
      <c r="T441" s="207" t="s">
        <v>6301</v>
      </c>
    </row>
    <row r="442" spans="1:20" ht="33.75">
      <c r="A442" s="206" t="s">
        <v>1951</v>
      </c>
      <c r="B442" s="212" t="s">
        <v>6002</v>
      </c>
      <c r="C442" s="212" t="s">
        <v>6002</v>
      </c>
      <c r="D442" s="211" t="s">
        <v>6179</v>
      </c>
      <c r="E442" s="211" t="s">
        <v>6263</v>
      </c>
      <c r="F442" s="212" t="s">
        <v>1104</v>
      </c>
      <c r="G442" s="212" t="s">
        <v>2615</v>
      </c>
      <c r="H442" s="212" t="s">
        <v>6002</v>
      </c>
      <c r="I442" s="212" t="s">
        <v>6007</v>
      </c>
      <c r="J442" s="212" t="s">
        <v>2615</v>
      </c>
      <c r="K442" s="212" t="s">
        <v>6139</v>
      </c>
      <c r="L442" s="212" t="s">
        <v>6140</v>
      </c>
      <c r="M442" s="212" t="s">
        <v>6013</v>
      </c>
      <c r="N442" s="213">
        <v>41715</v>
      </c>
      <c r="O442" s="213">
        <v>41969</v>
      </c>
      <c r="P442" s="214">
        <v>1</v>
      </c>
      <c r="Q442" s="215">
        <v>255000</v>
      </c>
      <c r="R442" s="211" t="s">
        <v>55</v>
      </c>
      <c r="S442" s="211" t="s">
        <v>6002</v>
      </c>
      <c r="T442" s="212" t="s">
        <v>6301</v>
      </c>
    </row>
    <row r="443" spans="1:20" ht="33.75">
      <c r="A443" s="201" t="s">
        <v>1952</v>
      </c>
      <c r="B443" s="207" t="s">
        <v>6002</v>
      </c>
      <c r="C443" s="207" t="s">
        <v>6002</v>
      </c>
      <c r="D443" s="206" t="s">
        <v>6179</v>
      </c>
      <c r="E443" s="206" t="s">
        <v>6263</v>
      </c>
      <c r="F443" s="207" t="s">
        <v>1104</v>
      </c>
      <c r="G443" s="207" t="s">
        <v>2615</v>
      </c>
      <c r="H443" s="207" t="s">
        <v>6002</v>
      </c>
      <c r="I443" s="207" t="s">
        <v>6007</v>
      </c>
      <c r="J443" s="207" t="s">
        <v>2615</v>
      </c>
      <c r="K443" s="207" t="s">
        <v>6139</v>
      </c>
      <c r="L443" s="207" t="s">
        <v>6140</v>
      </c>
      <c r="M443" s="207" t="s">
        <v>6013</v>
      </c>
      <c r="N443" s="208">
        <v>41715</v>
      </c>
      <c r="O443" s="208">
        <v>41969</v>
      </c>
      <c r="P443" s="209">
        <v>1</v>
      </c>
      <c r="Q443" s="210">
        <v>255000</v>
      </c>
      <c r="R443" s="206" t="s">
        <v>55</v>
      </c>
      <c r="S443" s="206" t="s">
        <v>6002</v>
      </c>
      <c r="T443" s="207" t="s">
        <v>6301</v>
      </c>
    </row>
    <row r="444" spans="1:20" ht="33.75">
      <c r="A444" s="201" t="s">
        <v>1953</v>
      </c>
      <c r="B444" s="212" t="s">
        <v>6002</v>
      </c>
      <c r="C444" s="212" t="s">
        <v>6002</v>
      </c>
      <c r="D444" s="211" t="s">
        <v>6179</v>
      </c>
      <c r="E444" s="211" t="s">
        <v>6263</v>
      </c>
      <c r="F444" s="212" t="s">
        <v>1104</v>
      </c>
      <c r="G444" s="212" t="s">
        <v>2615</v>
      </c>
      <c r="H444" s="212" t="s">
        <v>6002</v>
      </c>
      <c r="I444" s="212" t="s">
        <v>6007</v>
      </c>
      <c r="J444" s="212" t="s">
        <v>2615</v>
      </c>
      <c r="K444" s="212" t="s">
        <v>6139</v>
      </c>
      <c r="L444" s="212" t="s">
        <v>6140</v>
      </c>
      <c r="M444" s="212" t="s">
        <v>6013</v>
      </c>
      <c r="N444" s="213">
        <v>41715</v>
      </c>
      <c r="O444" s="213">
        <v>41969</v>
      </c>
      <c r="P444" s="214">
        <v>1</v>
      </c>
      <c r="Q444" s="215">
        <v>255000</v>
      </c>
      <c r="R444" s="211" t="s">
        <v>55</v>
      </c>
      <c r="S444" s="211" t="s">
        <v>6002</v>
      </c>
      <c r="T444" s="212" t="s">
        <v>6301</v>
      </c>
    </row>
    <row r="445" spans="1:20" ht="33.75">
      <c r="A445" s="206" t="s">
        <v>1954</v>
      </c>
      <c r="B445" s="207" t="s">
        <v>6002</v>
      </c>
      <c r="C445" s="207" t="s">
        <v>6002</v>
      </c>
      <c r="D445" s="206" t="s">
        <v>6179</v>
      </c>
      <c r="E445" s="206" t="s">
        <v>6263</v>
      </c>
      <c r="F445" s="207" t="s">
        <v>1104</v>
      </c>
      <c r="G445" s="207" t="s">
        <v>2615</v>
      </c>
      <c r="H445" s="207" t="s">
        <v>6002</v>
      </c>
      <c r="I445" s="207" t="s">
        <v>6007</v>
      </c>
      <c r="J445" s="207" t="s">
        <v>2615</v>
      </c>
      <c r="K445" s="207" t="s">
        <v>6139</v>
      </c>
      <c r="L445" s="207" t="s">
        <v>6140</v>
      </c>
      <c r="M445" s="207" t="s">
        <v>6013</v>
      </c>
      <c r="N445" s="208">
        <v>41715</v>
      </c>
      <c r="O445" s="208">
        <v>41969</v>
      </c>
      <c r="P445" s="209">
        <v>1</v>
      </c>
      <c r="Q445" s="210">
        <v>255000</v>
      </c>
      <c r="R445" s="206" t="s">
        <v>55</v>
      </c>
      <c r="S445" s="206" t="s">
        <v>6002</v>
      </c>
      <c r="T445" s="207" t="s">
        <v>6301</v>
      </c>
    </row>
    <row r="446" spans="1:20" ht="33.75">
      <c r="A446" s="201" t="s">
        <v>1955</v>
      </c>
      <c r="B446" s="212" t="s">
        <v>6002</v>
      </c>
      <c r="C446" s="212" t="s">
        <v>6002</v>
      </c>
      <c r="D446" s="211" t="s">
        <v>6179</v>
      </c>
      <c r="E446" s="211" t="s">
        <v>6263</v>
      </c>
      <c r="F446" s="212" t="s">
        <v>1104</v>
      </c>
      <c r="G446" s="212" t="s">
        <v>2615</v>
      </c>
      <c r="H446" s="212" t="s">
        <v>6002</v>
      </c>
      <c r="I446" s="212" t="s">
        <v>6007</v>
      </c>
      <c r="J446" s="212" t="s">
        <v>2615</v>
      </c>
      <c r="K446" s="212" t="s">
        <v>6139</v>
      </c>
      <c r="L446" s="212" t="s">
        <v>6140</v>
      </c>
      <c r="M446" s="212" t="s">
        <v>6013</v>
      </c>
      <c r="N446" s="213">
        <v>41715</v>
      </c>
      <c r="O446" s="213">
        <v>41969</v>
      </c>
      <c r="P446" s="214">
        <v>1</v>
      </c>
      <c r="Q446" s="215">
        <v>255000</v>
      </c>
      <c r="R446" s="211" t="s">
        <v>55</v>
      </c>
      <c r="S446" s="211" t="s">
        <v>6002</v>
      </c>
      <c r="T446" s="212" t="s">
        <v>6301</v>
      </c>
    </row>
    <row r="447" spans="1:20" ht="33.75">
      <c r="A447" s="206" t="s">
        <v>1956</v>
      </c>
      <c r="B447" s="207" t="s">
        <v>6002</v>
      </c>
      <c r="C447" s="207" t="s">
        <v>6002</v>
      </c>
      <c r="D447" s="206" t="s">
        <v>6179</v>
      </c>
      <c r="E447" s="206" t="s">
        <v>6263</v>
      </c>
      <c r="F447" s="207" t="s">
        <v>1104</v>
      </c>
      <c r="G447" s="207" t="s">
        <v>2615</v>
      </c>
      <c r="H447" s="207" t="s">
        <v>6002</v>
      </c>
      <c r="I447" s="207" t="s">
        <v>6007</v>
      </c>
      <c r="J447" s="207" t="s">
        <v>2615</v>
      </c>
      <c r="K447" s="207" t="s">
        <v>6139</v>
      </c>
      <c r="L447" s="207" t="s">
        <v>6140</v>
      </c>
      <c r="M447" s="207" t="s">
        <v>6013</v>
      </c>
      <c r="N447" s="208">
        <v>41715</v>
      </c>
      <c r="O447" s="208">
        <v>41969</v>
      </c>
      <c r="P447" s="209">
        <v>1</v>
      </c>
      <c r="Q447" s="210">
        <v>255000</v>
      </c>
      <c r="R447" s="206" t="s">
        <v>55</v>
      </c>
      <c r="S447" s="206" t="s">
        <v>6002</v>
      </c>
      <c r="T447" s="207" t="s">
        <v>6301</v>
      </c>
    </row>
    <row r="448" spans="1:20" ht="33.75">
      <c r="A448" s="201" t="s">
        <v>1957</v>
      </c>
      <c r="B448" s="212" t="s">
        <v>6002</v>
      </c>
      <c r="C448" s="212" t="s">
        <v>6002</v>
      </c>
      <c r="D448" s="211" t="s">
        <v>6179</v>
      </c>
      <c r="E448" s="211" t="s">
        <v>6263</v>
      </c>
      <c r="F448" s="212" t="s">
        <v>1104</v>
      </c>
      <c r="G448" s="212" t="s">
        <v>2615</v>
      </c>
      <c r="H448" s="212" t="s">
        <v>6002</v>
      </c>
      <c r="I448" s="212" t="s">
        <v>6007</v>
      </c>
      <c r="J448" s="212" t="s">
        <v>2615</v>
      </c>
      <c r="K448" s="212" t="s">
        <v>6139</v>
      </c>
      <c r="L448" s="212" t="s">
        <v>6140</v>
      </c>
      <c r="M448" s="212" t="s">
        <v>6013</v>
      </c>
      <c r="N448" s="213">
        <v>41715</v>
      </c>
      <c r="O448" s="213">
        <v>41969</v>
      </c>
      <c r="P448" s="214">
        <v>1</v>
      </c>
      <c r="Q448" s="215">
        <v>255000</v>
      </c>
      <c r="R448" s="211" t="s">
        <v>55</v>
      </c>
      <c r="S448" s="211" t="s">
        <v>6002</v>
      </c>
      <c r="T448" s="212" t="s">
        <v>6301</v>
      </c>
    </row>
    <row r="449" spans="1:20" ht="33.75">
      <c r="A449" s="206" t="s">
        <v>1958</v>
      </c>
      <c r="B449" s="212" t="s">
        <v>6002</v>
      </c>
      <c r="C449" s="212" t="s">
        <v>6002</v>
      </c>
      <c r="D449" s="211" t="s">
        <v>6179</v>
      </c>
      <c r="E449" s="211" t="s">
        <v>6263</v>
      </c>
      <c r="F449" s="212" t="s">
        <v>1104</v>
      </c>
      <c r="G449" s="212" t="s">
        <v>2615</v>
      </c>
      <c r="H449" s="212" t="s">
        <v>6002</v>
      </c>
      <c r="I449" s="212" t="s">
        <v>6007</v>
      </c>
      <c r="J449" s="212" t="s">
        <v>2615</v>
      </c>
      <c r="K449" s="212" t="s">
        <v>6139</v>
      </c>
      <c r="L449" s="212" t="s">
        <v>6140</v>
      </c>
      <c r="M449" s="212" t="s">
        <v>6013</v>
      </c>
      <c r="N449" s="213">
        <v>41715</v>
      </c>
      <c r="O449" s="213">
        <v>41969</v>
      </c>
      <c r="P449" s="214">
        <v>1</v>
      </c>
      <c r="Q449" s="215">
        <v>255000</v>
      </c>
      <c r="R449" s="211" t="s">
        <v>55</v>
      </c>
      <c r="S449" s="211" t="s">
        <v>6002</v>
      </c>
      <c r="T449" s="212" t="s">
        <v>6301</v>
      </c>
    </row>
    <row r="450" spans="1:20" ht="33.75">
      <c r="A450" s="201" t="s">
        <v>1959</v>
      </c>
      <c r="B450" s="207" t="s">
        <v>6002</v>
      </c>
      <c r="C450" s="207" t="s">
        <v>6002</v>
      </c>
      <c r="D450" s="206" t="s">
        <v>6179</v>
      </c>
      <c r="E450" s="206" t="s">
        <v>6263</v>
      </c>
      <c r="F450" s="207" t="s">
        <v>1104</v>
      </c>
      <c r="G450" s="207" t="s">
        <v>2615</v>
      </c>
      <c r="H450" s="207" t="s">
        <v>6002</v>
      </c>
      <c r="I450" s="207" t="s">
        <v>6007</v>
      </c>
      <c r="J450" s="207" t="s">
        <v>2615</v>
      </c>
      <c r="K450" s="207" t="s">
        <v>6204</v>
      </c>
      <c r="L450" s="207" t="s">
        <v>6213</v>
      </c>
      <c r="M450" s="207" t="s">
        <v>6013</v>
      </c>
      <c r="N450" s="208">
        <v>41715</v>
      </c>
      <c r="O450" s="208">
        <v>41969</v>
      </c>
      <c r="P450" s="209">
        <v>1</v>
      </c>
      <c r="Q450" s="210">
        <v>255000</v>
      </c>
      <c r="R450" s="206" t="s">
        <v>55</v>
      </c>
      <c r="S450" s="206" t="s">
        <v>6002</v>
      </c>
      <c r="T450" s="207" t="s">
        <v>6301</v>
      </c>
    </row>
    <row r="451" spans="1:20" ht="33.75">
      <c r="A451" s="206" t="s">
        <v>1960</v>
      </c>
      <c r="B451" s="212" t="s">
        <v>6002</v>
      </c>
      <c r="C451" s="212" t="s">
        <v>6002</v>
      </c>
      <c r="D451" s="211" t="s">
        <v>6179</v>
      </c>
      <c r="E451" s="211" t="s">
        <v>6263</v>
      </c>
      <c r="F451" s="212" t="s">
        <v>1104</v>
      </c>
      <c r="G451" s="212" t="s">
        <v>2615</v>
      </c>
      <c r="H451" s="212" t="s">
        <v>6002</v>
      </c>
      <c r="I451" s="212" t="s">
        <v>6007</v>
      </c>
      <c r="J451" s="212" t="s">
        <v>2615</v>
      </c>
      <c r="K451" s="212" t="s">
        <v>6204</v>
      </c>
      <c r="L451" s="212" t="s">
        <v>6247</v>
      </c>
      <c r="M451" s="212" t="s">
        <v>6013</v>
      </c>
      <c r="N451" s="213">
        <v>41715</v>
      </c>
      <c r="O451" s="213">
        <v>41969</v>
      </c>
      <c r="P451" s="214">
        <v>1</v>
      </c>
      <c r="Q451" s="215">
        <v>255000</v>
      </c>
      <c r="R451" s="211" t="s">
        <v>55</v>
      </c>
      <c r="S451" s="211" t="s">
        <v>6002</v>
      </c>
      <c r="T451" s="212" t="s">
        <v>6301</v>
      </c>
    </row>
    <row r="452" spans="1:20" ht="33.75">
      <c r="A452" s="201" t="s">
        <v>1961</v>
      </c>
      <c r="B452" s="207" t="s">
        <v>6002</v>
      </c>
      <c r="C452" s="207" t="s">
        <v>6002</v>
      </c>
      <c r="D452" s="206" t="s">
        <v>6179</v>
      </c>
      <c r="E452" s="206" t="s">
        <v>6263</v>
      </c>
      <c r="F452" s="207" t="s">
        <v>1104</v>
      </c>
      <c r="G452" s="207" t="s">
        <v>2615</v>
      </c>
      <c r="H452" s="207" t="s">
        <v>6002</v>
      </c>
      <c r="I452" s="207" t="s">
        <v>6007</v>
      </c>
      <c r="J452" s="207" t="s">
        <v>2615</v>
      </c>
      <c r="K452" s="207" t="s">
        <v>6204</v>
      </c>
      <c r="L452" s="207" t="s">
        <v>6247</v>
      </c>
      <c r="M452" s="207" t="s">
        <v>6013</v>
      </c>
      <c r="N452" s="208">
        <v>41715</v>
      </c>
      <c r="O452" s="208">
        <v>41969</v>
      </c>
      <c r="P452" s="209">
        <v>1</v>
      </c>
      <c r="Q452" s="210">
        <v>255000</v>
      </c>
      <c r="R452" s="206" t="s">
        <v>55</v>
      </c>
      <c r="S452" s="206" t="s">
        <v>6002</v>
      </c>
      <c r="T452" s="207" t="s">
        <v>6301</v>
      </c>
    </row>
    <row r="453" spans="1:20" ht="33.75">
      <c r="A453" s="201" t="s">
        <v>1962</v>
      </c>
      <c r="B453" s="207" t="s">
        <v>6002</v>
      </c>
      <c r="C453" s="207" t="s">
        <v>6002</v>
      </c>
      <c r="D453" s="206" t="s">
        <v>6179</v>
      </c>
      <c r="E453" s="206" t="s">
        <v>6263</v>
      </c>
      <c r="F453" s="207" t="s">
        <v>1104</v>
      </c>
      <c r="G453" s="207" t="s">
        <v>2615</v>
      </c>
      <c r="H453" s="207" t="s">
        <v>6002</v>
      </c>
      <c r="I453" s="207" t="s">
        <v>6007</v>
      </c>
      <c r="J453" s="207" t="s">
        <v>2615</v>
      </c>
      <c r="K453" s="207" t="s">
        <v>6244</v>
      </c>
      <c r="L453" s="207" t="s">
        <v>6245</v>
      </c>
      <c r="M453" s="207" t="s">
        <v>6013</v>
      </c>
      <c r="N453" s="208">
        <v>41736</v>
      </c>
      <c r="O453" s="208">
        <v>41969</v>
      </c>
      <c r="P453" s="209">
        <v>1</v>
      </c>
      <c r="Q453" s="210">
        <v>255000</v>
      </c>
      <c r="R453" s="206" t="s">
        <v>55</v>
      </c>
      <c r="S453" s="206" t="s">
        <v>6002</v>
      </c>
      <c r="T453" s="207" t="s">
        <v>6301</v>
      </c>
    </row>
    <row r="454" spans="1:20" ht="22.5">
      <c r="A454" s="206" t="s">
        <v>1963</v>
      </c>
      <c r="B454" s="207" t="s">
        <v>6002</v>
      </c>
      <c r="C454" s="207" t="s">
        <v>6002</v>
      </c>
      <c r="D454" s="206" t="s">
        <v>6179</v>
      </c>
      <c r="E454" s="206" t="s">
        <v>6367</v>
      </c>
      <c r="F454" s="207" t="s">
        <v>1104</v>
      </c>
      <c r="G454" s="207" t="s">
        <v>6368</v>
      </c>
      <c r="H454" s="207" t="s">
        <v>6002</v>
      </c>
      <c r="I454" s="207" t="s">
        <v>6007</v>
      </c>
      <c r="J454" s="207" t="s">
        <v>6368</v>
      </c>
      <c r="K454" s="207" t="s">
        <v>6248</v>
      </c>
      <c r="L454" s="207" t="s">
        <v>6249</v>
      </c>
      <c r="M454" s="207" t="s">
        <v>6013</v>
      </c>
      <c r="N454" s="208">
        <v>41789</v>
      </c>
      <c r="O454" s="208">
        <v>41969</v>
      </c>
      <c r="P454" s="209">
        <v>1</v>
      </c>
      <c r="Q454" s="210">
        <v>220000</v>
      </c>
      <c r="R454" s="206" t="s">
        <v>55</v>
      </c>
      <c r="S454" s="206" t="s">
        <v>6002</v>
      </c>
      <c r="T454" s="207" t="s">
        <v>6301</v>
      </c>
    </row>
    <row r="455" spans="1:20" ht="22.5">
      <c r="A455" s="201" t="s">
        <v>1964</v>
      </c>
      <c r="B455" s="212" t="s">
        <v>6002</v>
      </c>
      <c r="C455" s="212" t="s">
        <v>6002</v>
      </c>
      <c r="D455" s="211" t="s">
        <v>6179</v>
      </c>
      <c r="E455" s="211" t="s">
        <v>6367</v>
      </c>
      <c r="F455" s="212" t="s">
        <v>1104</v>
      </c>
      <c r="G455" s="212" t="s">
        <v>6368</v>
      </c>
      <c r="H455" s="212" t="s">
        <v>6002</v>
      </c>
      <c r="I455" s="212" t="s">
        <v>6007</v>
      </c>
      <c r="J455" s="212" t="s">
        <v>6368</v>
      </c>
      <c r="K455" s="212" t="s">
        <v>6248</v>
      </c>
      <c r="L455" s="212" t="s">
        <v>6249</v>
      </c>
      <c r="M455" s="212" t="s">
        <v>6013</v>
      </c>
      <c r="N455" s="213">
        <v>41789</v>
      </c>
      <c r="O455" s="213">
        <v>41969</v>
      </c>
      <c r="P455" s="214">
        <v>1</v>
      </c>
      <c r="Q455" s="215">
        <v>220000</v>
      </c>
      <c r="R455" s="211" t="s">
        <v>55</v>
      </c>
      <c r="S455" s="211" t="s">
        <v>6002</v>
      </c>
      <c r="T455" s="212" t="s">
        <v>6301</v>
      </c>
    </row>
    <row r="456" spans="1:20" ht="22.5">
      <c r="A456" s="206" t="s">
        <v>1965</v>
      </c>
      <c r="B456" s="207" t="s">
        <v>6002</v>
      </c>
      <c r="C456" s="207" t="s">
        <v>6002</v>
      </c>
      <c r="D456" s="206" t="s">
        <v>6179</v>
      </c>
      <c r="E456" s="206" t="s">
        <v>6367</v>
      </c>
      <c r="F456" s="207" t="s">
        <v>1104</v>
      </c>
      <c r="G456" s="207" t="s">
        <v>6368</v>
      </c>
      <c r="H456" s="207" t="s">
        <v>6002</v>
      </c>
      <c r="I456" s="207" t="s">
        <v>6007</v>
      </c>
      <c r="J456" s="207" t="s">
        <v>6368</v>
      </c>
      <c r="K456" s="207" t="s">
        <v>6248</v>
      </c>
      <c r="L456" s="207" t="s">
        <v>6249</v>
      </c>
      <c r="M456" s="207" t="s">
        <v>6013</v>
      </c>
      <c r="N456" s="208">
        <v>41789</v>
      </c>
      <c r="O456" s="208">
        <v>41969</v>
      </c>
      <c r="P456" s="209">
        <v>1</v>
      </c>
      <c r="Q456" s="210">
        <v>220000</v>
      </c>
      <c r="R456" s="206" t="s">
        <v>55</v>
      </c>
      <c r="S456" s="206" t="s">
        <v>6002</v>
      </c>
      <c r="T456" s="207" t="s">
        <v>6301</v>
      </c>
    </row>
    <row r="457" spans="1:20" ht="22.5">
      <c r="A457" s="201" t="s">
        <v>1966</v>
      </c>
      <c r="B457" s="212" t="s">
        <v>6002</v>
      </c>
      <c r="C457" s="212" t="s">
        <v>6002</v>
      </c>
      <c r="D457" s="211" t="s">
        <v>6179</v>
      </c>
      <c r="E457" s="211" t="s">
        <v>6367</v>
      </c>
      <c r="F457" s="212" t="s">
        <v>1104</v>
      </c>
      <c r="G457" s="212" t="s">
        <v>6368</v>
      </c>
      <c r="H457" s="212" t="s">
        <v>6002</v>
      </c>
      <c r="I457" s="212" t="s">
        <v>6007</v>
      </c>
      <c r="J457" s="212" t="s">
        <v>6368</v>
      </c>
      <c r="K457" s="212" t="s">
        <v>6017</v>
      </c>
      <c r="L457" s="212" t="s">
        <v>6372</v>
      </c>
      <c r="M457" s="212" t="s">
        <v>6013</v>
      </c>
      <c r="N457" s="213">
        <v>41789</v>
      </c>
      <c r="O457" s="213">
        <v>41969</v>
      </c>
      <c r="P457" s="214">
        <v>1</v>
      </c>
      <c r="Q457" s="215">
        <v>220000</v>
      </c>
      <c r="R457" s="211" t="s">
        <v>55</v>
      </c>
      <c r="S457" s="211" t="s">
        <v>6002</v>
      </c>
      <c r="T457" s="212" t="s">
        <v>6301</v>
      </c>
    </row>
    <row r="458" spans="1:20" ht="33.75">
      <c r="A458" s="206" t="s">
        <v>1967</v>
      </c>
      <c r="B458" s="212" t="s">
        <v>6002</v>
      </c>
      <c r="C458" s="212" t="s">
        <v>6002</v>
      </c>
      <c r="D458" s="211" t="s">
        <v>6179</v>
      </c>
      <c r="E458" s="211" t="s">
        <v>6374</v>
      </c>
      <c r="F458" s="212" t="s">
        <v>1104</v>
      </c>
      <c r="G458" s="212" t="s">
        <v>6375</v>
      </c>
      <c r="H458" s="212" t="s">
        <v>6002</v>
      </c>
      <c r="I458" s="212" t="s">
        <v>6007</v>
      </c>
      <c r="J458" s="212" t="s">
        <v>6375</v>
      </c>
      <c r="K458" s="212" t="s">
        <v>6031</v>
      </c>
      <c r="L458" s="212" t="s">
        <v>6267</v>
      </c>
      <c r="M458" s="212" t="s">
        <v>6013</v>
      </c>
      <c r="N458" s="213">
        <v>41817</v>
      </c>
      <c r="O458" s="213">
        <v>41969</v>
      </c>
      <c r="P458" s="214">
        <v>1</v>
      </c>
      <c r="Q458" s="215">
        <v>238500</v>
      </c>
      <c r="R458" s="211" t="s">
        <v>55</v>
      </c>
      <c r="S458" s="211" t="s">
        <v>6002</v>
      </c>
      <c r="T458" s="212" t="s">
        <v>6301</v>
      </c>
    </row>
    <row r="459" spans="1:20" ht="33.75">
      <c r="A459" s="201" t="s">
        <v>1968</v>
      </c>
      <c r="B459" s="207" t="s">
        <v>6002</v>
      </c>
      <c r="C459" s="207" t="s">
        <v>6002</v>
      </c>
      <c r="D459" s="206" t="s">
        <v>6179</v>
      </c>
      <c r="E459" s="206" t="s">
        <v>6374</v>
      </c>
      <c r="F459" s="207" t="s">
        <v>1104</v>
      </c>
      <c r="G459" s="207" t="s">
        <v>6375</v>
      </c>
      <c r="H459" s="207" t="s">
        <v>6002</v>
      </c>
      <c r="I459" s="207" t="s">
        <v>6007</v>
      </c>
      <c r="J459" s="207" t="s">
        <v>6375</v>
      </c>
      <c r="K459" s="207" t="s">
        <v>6031</v>
      </c>
      <c r="L459" s="207" t="s">
        <v>6267</v>
      </c>
      <c r="M459" s="207" t="s">
        <v>6013</v>
      </c>
      <c r="N459" s="208">
        <v>41817</v>
      </c>
      <c r="O459" s="208">
        <v>41969</v>
      </c>
      <c r="P459" s="209">
        <v>1</v>
      </c>
      <c r="Q459" s="210">
        <v>238500</v>
      </c>
      <c r="R459" s="206" t="s">
        <v>55</v>
      </c>
      <c r="S459" s="206" t="s">
        <v>6002</v>
      </c>
      <c r="T459" s="207" t="s">
        <v>6301</v>
      </c>
    </row>
    <row r="460" spans="1:20" ht="33.75">
      <c r="A460" s="206" t="s">
        <v>1969</v>
      </c>
      <c r="B460" s="212" t="s">
        <v>6002</v>
      </c>
      <c r="C460" s="212" t="s">
        <v>6002</v>
      </c>
      <c r="D460" s="211" t="s">
        <v>6179</v>
      </c>
      <c r="E460" s="211" t="s">
        <v>6374</v>
      </c>
      <c r="F460" s="212" t="s">
        <v>1104</v>
      </c>
      <c r="G460" s="212" t="s">
        <v>6375</v>
      </c>
      <c r="H460" s="212" t="s">
        <v>6002</v>
      </c>
      <c r="I460" s="212" t="s">
        <v>6007</v>
      </c>
      <c r="J460" s="212" t="s">
        <v>6375</v>
      </c>
      <c r="K460" s="212" t="s">
        <v>6031</v>
      </c>
      <c r="L460" s="212" t="s">
        <v>6267</v>
      </c>
      <c r="M460" s="212" t="s">
        <v>6013</v>
      </c>
      <c r="N460" s="213">
        <v>41817</v>
      </c>
      <c r="O460" s="213">
        <v>41969</v>
      </c>
      <c r="P460" s="214">
        <v>1</v>
      </c>
      <c r="Q460" s="215">
        <v>238500</v>
      </c>
      <c r="R460" s="211" t="s">
        <v>55</v>
      </c>
      <c r="S460" s="211" t="s">
        <v>6002</v>
      </c>
      <c r="T460" s="212" t="s">
        <v>6301</v>
      </c>
    </row>
    <row r="461" spans="1:20" ht="33.75">
      <c r="A461" s="201" t="s">
        <v>1970</v>
      </c>
      <c r="B461" s="207" t="s">
        <v>6002</v>
      </c>
      <c r="C461" s="207" t="s">
        <v>6002</v>
      </c>
      <c r="D461" s="206" t="s">
        <v>6179</v>
      </c>
      <c r="E461" s="206" t="s">
        <v>6374</v>
      </c>
      <c r="F461" s="207" t="s">
        <v>1104</v>
      </c>
      <c r="G461" s="207" t="s">
        <v>6375</v>
      </c>
      <c r="H461" s="207" t="s">
        <v>6002</v>
      </c>
      <c r="I461" s="207" t="s">
        <v>6007</v>
      </c>
      <c r="J461" s="207" t="s">
        <v>6375</v>
      </c>
      <c r="K461" s="207" t="s">
        <v>6031</v>
      </c>
      <c r="L461" s="207" t="s">
        <v>6267</v>
      </c>
      <c r="M461" s="207" t="s">
        <v>6013</v>
      </c>
      <c r="N461" s="208">
        <v>41817</v>
      </c>
      <c r="O461" s="208">
        <v>41969</v>
      </c>
      <c r="P461" s="209">
        <v>1</v>
      </c>
      <c r="Q461" s="210">
        <v>238500</v>
      </c>
      <c r="R461" s="206" t="s">
        <v>55</v>
      </c>
      <c r="S461" s="206" t="s">
        <v>6002</v>
      </c>
      <c r="T461" s="207" t="s">
        <v>6301</v>
      </c>
    </row>
    <row r="462" spans="1:20" ht="33.75">
      <c r="A462" s="201" t="s">
        <v>1971</v>
      </c>
      <c r="B462" s="212" t="s">
        <v>6002</v>
      </c>
      <c r="C462" s="212" t="s">
        <v>6002</v>
      </c>
      <c r="D462" s="211" t="s">
        <v>6179</v>
      </c>
      <c r="E462" s="211" t="s">
        <v>6374</v>
      </c>
      <c r="F462" s="212" t="s">
        <v>1104</v>
      </c>
      <c r="G462" s="212" t="s">
        <v>6375</v>
      </c>
      <c r="H462" s="212" t="s">
        <v>6002</v>
      </c>
      <c r="I462" s="212" t="s">
        <v>6007</v>
      </c>
      <c r="J462" s="212" t="s">
        <v>6375</v>
      </c>
      <c r="K462" s="212" t="s">
        <v>6031</v>
      </c>
      <c r="L462" s="212" t="s">
        <v>6267</v>
      </c>
      <c r="M462" s="212" t="s">
        <v>6013</v>
      </c>
      <c r="N462" s="213">
        <v>41817</v>
      </c>
      <c r="O462" s="213">
        <v>41969</v>
      </c>
      <c r="P462" s="214">
        <v>1</v>
      </c>
      <c r="Q462" s="215">
        <v>238500</v>
      </c>
      <c r="R462" s="211" t="s">
        <v>55</v>
      </c>
      <c r="S462" s="211" t="s">
        <v>6002</v>
      </c>
      <c r="T462" s="212" t="s">
        <v>6301</v>
      </c>
    </row>
    <row r="463" spans="1:20" ht="33.75">
      <c r="A463" s="206" t="s">
        <v>1972</v>
      </c>
      <c r="B463" s="207" t="s">
        <v>6002</v>
      </c>
      <c r="C463" s="207" t="s">
        <v>6002</v>
      </c>
      <c r="D463" s="206" t="s">
        <v>6179</v>
      </c>
      <c r="E463" s="206" t="s">
        <v>6374</v>
      </c>
      <c r="F463" s="207" t="s">
        <v>1104</v>
      </c>
      <c r="G463" s="207" t="s">
        <v>6375</v>
      </c>
      <c r="H463" s="207" t="s">
        <v>6002</v>
      </c>
      <c r="I463" s="207" t="s">
        <v>6007</v>
      </c>
      <c r="J463" s="207" t="s">
        <v>6375</v>
      </c>
      <c r="K463" s="207" t="s">
        <v>6031</v>
      </c>
      <c r="L463" s="207" t="s">
        <v>6267</v>
      </c>
      <c r="M463" s="207" t="s">
        <v>6013</v>
      </c>
      <c r="N463" s="208">
        <v>41817</v>
      </c>
      <c r="O463" s="208">
        <v>41969</v>
      </c>
      <c r="P463" s="209">
        <v>1</v>
      </c>
      <c r="Q463" s="210">
        <v>238500</v>
      </c>
      <c r="R463" s="206" t="s">
        <v>55</v>
      </c>
      <c r="S463" s="206" t="s">
        <v>6002</v>
      </c>
      <c r="T463" s="207" t="s">
        <v>6301</v>
      </c>
    </row>
    <row r="464" spans="1:20" ht="33.75">
      <c r="A464" s="201" t="s">
        <v>1973</v>
      </c>
      <c r="B464" s="212" t="s">
        <v>6002</v>
      </c>
      <c r="C464" s="212" t="s">
        <v>6002</v>
      </c>
      <c r="D464" s="211" t="s">
        <v>6179</v>
      </c>
      <c r="E464" s="211" t="s">
        <v>6374</v>
      </c>
      <c r="F464" s="212" t="s">
        <v>1104</v>
      </c>
      <c r="G464" s="212" t="s">
        <v>6375</v>
      </c>
      <c r="H464" s="212" t="s">
        <v>6002</v>
      </c>
      <c r="I464" s="212" t="s">
        <v>6007</v>
      </c>
      <c r="J464" s="212" t="s">
        <v>6375</v>
      </c>
      <c r="K464" s="212" t="s">
        <v>6031</v>
      </c>
      <c r="L464" s="212" t="s">
        <v>6267</v>
      </c>
      <c r="M464" s="212" t="s">
        <v>6013</v>
      </c>
      <c r="N464" s="213">
        <v>41817</v>
      </c>
      <c r="O464" s="213">
        <v>41969</v>
      </c>
      <c r="P464" s="214">
        <v>1</v>
      </c>
      <c r="Q464" s="215">
        <v>238500</v>
      </c>
      <c r="R464" s="211" t="s">
        <v>55</v>
      </c>
      <c r="S464" s="211" t="s">
        <v>6002</v>
      </c>
      <c r="T464" s="212" t="s">
        <v>6301</v>
      </c>
    </row>
    <row r="465" spans="1:20" ht="33.75">
      <c r="A465" s="206" t="s">
        <v>1974</v>
      </c>
      <c r="B465" s="207" t="s">
        <v>6002</v>
      </c>
      <c r="C465" s="207" t="s">
        <v>6002</v>
      </c>
      <c r="D465" s="206" t="s">
        <v>6179</v>
      </c>
      <c r="E465" s="206" t="s">
        <v>6374</v>
      </c>
      <c r="F465" s="207" t="s">
        <v>1104</v>
      </c>
      <c r="G465" s="207" t="s">
        <v>6375</v>
      </c>
      <c r="H465" s="207" t="s">
        <v>6002</v>
      </c>
      <c r="I465" s="207" t="s">
        <v>6007</v>
      </c>
      <c r="J465" s="207" t="s">
        <v>6375</v>
      </c>
      <c r="K465" s="207" t="s">
        <v>6031</v>
      </c>
      <c r="L465" s="207" t="s">
        <v>6267</v>
      </c>
      <c r="M465" s="207" t="s">
        <v>6013</v>
      </c>
      <c r="N465" s="208">
        <v>41817</v>
      </c>
      <c r="O465" s="208">
        <v>41969</v>
      </c>
      <c r="P465" s="209">
        <v>1</v>
      </c>
      <c r="Q465" s="210">
        <v>238500</v>
      </c>
      <c r="R465" s="206" t="s">
        <v>55</v>
      </c>
      <c r="S465" s="206" t="s">
        <v>6002</v>
      </c>
      <c r="T465" s="207" t="s">
        <v>6301</v>
      </c>
    </row>
    <row r="466" spans="1:20" ht="33.75">
      <c r="A466" s="201" t="s">
        <v>1975</v>
      </c>
      <c r="B466" s="212" t="s">
        <v>6002</v>
      </c>
      <c r="C466" s="212" t="s">
        <v>6002</v>
      </c>
      <c r="D466" s="211" t="s">
        <v>6179</v>
      </c>
      <c r="E466" s="211" t="s">
        <v>6374</v>
      </c>
      <c r="F466" s="212" t="s">
        <v>1104</v>
      </c>
      <c r="G466" s="212" t="s">
        <v>6375</v>
      </c>
      <c r="H466" s="212" t="s">
        <v>6002</v>
      </c>
      <c r="I466" s="212" t="s">
        <v>6007</v>
      </c>
      <c r="J466" s="212" t="s">
        <v>6375</v>
      </c>
      <c r="K466" s="212" t="s">
        <v>6031</v>
      </c>
      <c r="L466" s="212" t="s">
        <v>6267</v>
      </c>
      <c r="M466" s="212" t="s">
        <v>6013</v>
      </c>
      <c r="N466" s="213">
        <v>41817</v>
      </c>
      <c r="O466" s="213">
        <v>41969</v>
      </c>
      <c r="P466" s="214">
        <v>1</v>
      </c>
      <c r="Q466" s="215">
        <v>238500</v>
      </c>
      <c r="R466" s="211" t="s">
        <v>55</v>
      </c>
      <c r="S466" s="211" t="s">
        <v>6002</v>
      </c>
      <c r="T466" s="212" t="s">
        <v>6301</v>
      </c>
    </row>
    <row r="467" spans="1:20" ht="33.75">
      <c r="A467" s="206" t="s">
        <v>1976</v>
      </c>
      <c r="B467" s="207" t="s">
        <v>6002</v>
      </c>
      <c r="C467" s="207" t="s">
        <v>6002</v>
      </c>
      <c r="D467" s="206" t="s">
        <v>6179</v>
      </c>
      <c r="E467" s="206" t="s">
        <v>6374</v>
      </c>
      <c r="F467" s="207" t="s">
        <v>1104</v>
      </c>
      <c r="G467" s="207" t="s">
        <v>6375</v>
      </c>
      <c r="H467" s="207" t="s">
        <v>6002</v>
      </c>
      <c r="I467" s="207" t="s">
        <v>6007</v>
      </c>
      <c r="J467" s="207" t="s">
        <v>6375</v>
      </c>
      <c r="K467" s="207" t="s">
        <v>6031</v>
      </c>
      <c r="L467" s="207" t="s">
        <v>6267</v>
      </c>
      <c r="M467" s="207" t="s">
        <v>6013</v>
      </c>
      <c r="N467" s="208">
        <v>41817</v>
      </c>
      <c r="O467" s="208">
        <v>41969</v>
      </c>
      <c r="P467" s="209">
        <v>1</v>
      </c>
      <c r="Q467" s="210">
        <v>238500</v>
      </c>
      <c r="R467" s="206" t="s">
        <v>55</v>
      </c>
      <c r="S467" s="206" t="s">
        <v>6002</v>
      </c>
      <c r="T467" s="207" t="s">
        <v>6301</v>
      </c>
    </row>
    <row r="468" spans="1:20" ht="33.75">
      <c r="A468" s="201" t="s">
        <v>1977</v>
      </c>
      <c r="B468" s="212" t="s">
        <v>6002</v>
      </c>
      <c r="C468" s="212" t="s">
        <v>6002</v>
      </c>
      <c r="D468" s="211" t="s">
        <v>6179</v>
      </c>
      <c r="E468" s="211" t="s">
        <v>6374</v>
      </c>
      <c r="F468" s="212" t="s">
        <v>1104</v>
      </c>
      <c r="G468" s="212" t="s">
        <v>6375</v>
      </c>
      <c r="H468" s="212" t="s">
        <v>6002</v>
      </c>
      <c r="I468" s="212" t="s">
        <v>6007</v>
      </c>
      <c r="J468" s="212" t="s">
        <v>6375</v>
      </c>
      <c r="K468" s="212" t="s">
        <v>6031</v>
      </c>
      <c r="L468" s="212" t="s">
        <v>6267</v>
      </c>
      <c r="M468" s="212" t="s">
        <v>6013</v>
      </c>
      <c r="N468" s="213">
        <v>41817</v>
      </c>
      <c r="O468" s="213">
        <v>41969</v>
      </c>
      <c r="P468" s="214">
        <v>1</v>
      </c>
      <c r="Q468" s="215">
        <v>238500</v>
      </c>
      <c r="R468" s="211" t="s">
        <v>55</v>
      </c>
      <c r="S468" s="211" t="s">
        <v>6002</v>
      </c>
      <c r="T468" s="212" t="s">
        <v>6301</v>
      </c>
    </row>
    <row r="469" spans="1:20" ht="33.75">
      <c r="A469" s="206" t="s">
        <v>1978</v>
      </c>
      <c r="B469" s="207" t="s">
        <v>6002</v>
      </c>
      <c r="C469" s="207" t="s">
        <v>6002</v>
      </c>
      <c r="D469" s="206" t="s">
        <v>6179</v>
      </c>
      <c r="E469" s="206" t="s">
        <v>6374</v>
      </c>
      <c r="F469" s="207" t="s">
        <v>1104</v>
      </c>
      <c r="G469" s="207" t="s">
        <v>6375</v>
      </c>
      <c r="H469" s="207" t="s">
        <v>6002</v>
      </c>
      <c r="I469" s="207" t="s">
        <v>6007</v>
      </c>
      <c r="J469" s="207" t="s">
        <v>6375</v>
      </c>
      <c r="K469" s="207" t="s">
        <v>6031</v>
      </c>
      <c r="L469" s="207" t="s">
        <v>6267</v>
      </c>
      <c r="M469" s="207" t="s">
        <v>6013</v>
      </c>
      <c r="N469" s="208">
        <v>41817</v>
      </c>
      <c r="O469" s="208">
        <v>41969</v>
      </c>
      <c r="P469" s="209">
        <v>1</v>
      </c>
      <c r="Q469" s="210">
        <v>238500</v>
      </c>
      <c r="R469" s="206" t="s">
        <v>55</v>
      </c>
      <c r="S469" s="206" t="s">
        <v>6002</v>
      </c>
      <c r="T469" s="207" t="s">
        <v>6301</v>
      </c>
    </row>
    <row r="470" spans="1:20" ht="33.75">
      <c r="A470" s="201" t="s">
        <v>1979</v>
      </c>
      <c r="B470" s="212" t="s">
        <v>6002</v>
      </c>
      <c r="C470" s="212" t="s">
        <v>6002</v>
      </c>
      <c r="D470" s="211" t="s">
        <v>6179</v>
      </c>
      <c r="E470" s="211" t="s">
        <v>6374</v>
      </c>
      <c r="F470" s="212" t="s">
        <v>1104</v>
      </c>
      <c r="G470" s="212" t="s">
        <v>6375</v>
      </c>
      <c r="H470" s="212" t="s">
        <v>6002</v>
      </c>
      <c r="I470" s="212" t="s">
        <v>6007</v>
      </c>
      <c r="J470" s="212" t="s">
        <v>6375</v>
      </c>
      <c r="K470" s="212" t="s">
        <v>6031</v>
      </c>
      <c r="L470" s="212" t="s">
        <v>6267</v>
      </c>
      <c r="M470" s="212" t="s">
        <v>6013</v>
      </c>
      <c r="N470" s="213">
        <v>41817</v>
      </c>
      <c r="O470" s="213">
        <v>41969</v>
      </c>
      <c r="P470" s="214">
        <v>1</v>
      </c>
      <c r="Q470" s="215">
        <v>238500</v>
      </c>
      <c r="R470" s="211" t="s">
        <v>55</v>
      </c>
      <c r="S470" s="211" t="s">
        <v>6002</v>
      </c>
      <c r="T470" s="212" t="s">
        <v>6301</v>
      </c>
    </row>
    <row r="471" spans="1:20" ht="33.75">
      <c r="A471" s="201" t="s">
        <v>1980</v>
      </c>
      <c r="B471" s="207" t="s">
        <v>6002</v>
      </c>
      <c r="C471" s="207" t="s">
        <v>6002</v>
      </c>
      <c r="D471" s="206" t="s">
        <v>6179</v>
      </c>
      <c r="E471" s="206" t="s">
        <v>6374</v>
      </c>
      <c r="F471" s="207" t="s">
        <v>1104</v>
      </c>
      <c r="G471" s="207" t="s">
        <v>6375</v>
      </c>
      <c r="H471" s="207" t="s">
        <v>6002</v>
      </c>
      <c r="I471" s="207" t="s">
        <v>6007</v>
      </c>
      <c r="J471" s="207" t="s">
        <v>6375</v>
      </c>
      <c r="K471" s="207" t="s">
        <v>6031</v>
      </c>
      <c r="L471" s="207" t="s">
        <v>6267</v>
      </c>
      <c r="M471" s="207" t="s">
        <v>6013</v>
      </c>
      <c r="N471" s="208">
        <v>41817</v>
      </c>
      <c r="O471" s="208">
        <v>41969</v>
      </c>
      <c r="P471" s="209">
        <v>1</v>
      </c>
      <c r="Q471" s="210">
        <v>238500</v>
      </c>
      <c r="R471" s="206" t="s">
        <v>55</v>
      </c>
      <c r="S471" s="206" t="s">
        <v>6002</v>
      </c>
      <c r="T471" s="207" t="s">
        <v>6301</v>
      </c>
    </row>
    <row r="472" spans="1:20" ht="33.75">
      <c r="A472" s="206" t="s">
        <v>1981</v>
      </c>
      <c r="B472" s="212" t="s">
        <v>6002</v>
      </c>
      <c r="C472" s="212" t="s">
        <v>6002</v>
      </c>
      <c r="D472" s="211" t="s">
        <v>6179</v>
      </c>
      <c r="E472" s="211" t="s">
        <v>6374</v>
      </c>
      <c r="F472" s="212" t="s">
        <v>1104</v>
      </c>
      <c r="G472" s="212" t="s">
        <v>6375</v>
      </c>
      <c r="H472" s="212" t="s">
        <v>6002</v>
      </c>
      <c r="I472" s="212" t="s">
        <v>6007</v>
      </c>
      <c r="J472" s="212" t="s">
        <v>6375</v>
      </c>
      <c r="K472" s="212" t="s">
        <v>6031</v>
      </c>
      <c r="L472" s="212" t="s">
        <v>6267</v>
      </c>
      <c r="M472" s="212" t="s">
        <v>6013</v>
      </c>
      <c r="N472" s="213">
        <v>41817</v>
      </c>
      <c r="O472" s="213">
        <v>41969</v>
      </c>
      <c r="P472" s="214">
        <v>1</v>
      </c>
      <c r="Q472" s="215">
        <v>238500</v>
      </c>
      <c r="R472" s="211" t="s">
        <v>55</v>
      </c>
      <c r="S472" s="211" t="s">
        <v>6002</v>
      </c>
      <c r="T472" s="212" t="s">
        <v>6301</v>
      </c>
    </row>
    <row r="473" spans="1:20" ht="33.75">
      <c r="A473" s="201" t="s">
        <v>1982</v>
      </c>
      <c r="B473" s="207" t="s">
        <v>6002</v>
      </c>
      <c r="C473" s="207" t="s">
        <v>6002</v>
      </c>
      <c r="D473" s="206" t="s">
        <v>6179</v>
      </c>
      <c r="E473" s="206" t="s">
        <v>6374</v>
      </c>
      <c r="F473" s="207" t="s">
        <v>1104</v>
      </c>
      <c r="G473" s="207" t="s">
        <v>6375</v>
      </c>
      <c r="H473" s="207" t="s">
        <v>6002</v>
      </c>
      <c r="I473" s="207" t="s">
        <v>6007</v>
      </c>
      <c r="J473" s="207" t="s">
        <v>6375</v>
      </c>
      <c r="K473" s="207" t="s">
        <v>6031</v>
      </c>
      <c r="L473" s="207" t="s">
        <v>6267</v>
      </c>
      <c r="M473" s="207" t="s">
        <v>6013</v>
      </c>
      <c r="N473" s="208">
        <v>41817</v>
      </c>
      <c r="O473" s="208">
        <v>41969</v>
      </c>
      <c r="P473" s="209">
        <v>1</v>
      </c>
      <c r="Q473" s="210">
        <v>238500</v>
      </c>
      <c r="R473" s="206" t="s">
        <v>55</v>
      </c>
      <c r="S473" s="206" t="s">
        <v>6002</v>
      </c>
      <c r="T473" s="207" t="s">
        <v>6301</v>
      </c>
    </row>
    <row r="474" spans="1:20" ht="33.75">
      <c r="A474" s="206" t="s">
        <v>1983</v>
      </c>
      <c r="B474" s="212" t="s">
        <v>6002</v>
      </c>
      <c r="C474" s="212" t="s">
        <v>6002</v>
      </c>
      <c r="D474" s="211" t="s">
        <v>6179</v>
      </c>
      <c r="E474" s="211" t="s">
        <v>6374</v>
      </c>
      <c r="F474" s="212" t="s">
        <v>1104</v>
      </c>
      <c r="G474" s="212" t="s">
        <v>6375</v>
      </c>
      <c r="H474" s="212" t="s">
        <v>6002</v>
      </c>
      <c r="I474" s="212" t="s">
        <v>6007</v>
      </c>
      <c r="J474" s="212" t="s">
        <v>6375</v>
      </c>
      <c r="K474" s="212" t="s">
        <v>6031</v>
      </c>
      <c r="L474" s="212" t="s">
        <v>6267</v>
      </c>
      <c r="M474" s="212" t="s">
        <v>6013</v>
      </c>
      <c r="N474" s="213">
        <v>41817</v>
      </c>
      <c r="O474" s="213">
        <v>41969</v>
      </c>
      <c r="P474" s="214">
        <v>1</v>
      </c>
      <c r="Q474" s="215">
        <v>238500</v>
      </c>
      <c r="R474" s="211" t="s">
        <v>55</v>
      </c>
      <c r="S474" s="211" t="s">
        <v>6002</v>
      </c>
      <c r="T474" s="212" t="s">
        <v>6301</v>
      </c>
    </row>
    <row r="475" spans="1:20" ht="33.75">
      <c r="A475" s="201" t="s">
        <v>1984</v>
      </c>
      <c r="B475" s="212" t="s">
        <v>6002</v>
      </c>
      <c r="C475" s="212" t="s">
        <v>6002</v>
      </c>
      <c r="D475" s="211" t="s">
        <v>6179</v>
      </c>
      <c r="E475" s="211" t="s">
        <v>6374</v>
      </c>
      <c r="F475" s="212" t="s">
        <v>1104</v>
      </c>
      <c r="G475" s="212" t="s">
        <v>6375</v>
      </c>
      <c r="H475" s="212" t="s">
        <v>6002</v>
      </c>
      <c r="I475" s="212" t="s">
        <v>6007</v>
      </c>
      <c r="J475" s="212" t="s">
        <v>6375</v>
      </c>
      <c r="K475" s="212" t="s">
        <v>6031</v>
      </c>
      <c r="L475" s="212" t="s">
        <v>6267</v>
      </c>
      <c r="M475" s="212" t="s">
        <v>6013</v>
      </c>
      <c r="N475" s="213">
        <v>41817</v>
      </c>
      <c r="O475" s="213">
        <v>41969</v>
      </c>
      <c r="P475" s="214">
        <v>1</v>
      </c>
      <c r="Q475" s="215">
        <v>238500</v>
      </c>
      <c r="R475" s="211" t="s">
        <v>55</v>
      </c>
      <c r="S475" s="211" t="s">
        <v>6002</v>
      </c>
      <c r="T475" s="212" t="s">
        <v>6301</v>
      </c>
    </row>
    <row r="476" spans="1:20" ht="33.75">
      <c r="A476" s="206" t="s">
        <v>1985</v>
      </c>
      <c r="B476" s="207" t="s">
        <v>6002</v>
      </c>
      <c r="C476" s="207" t="s">
        <v>6002</v>
      </c>
      <c r="D476" s="206" t="s">
        <v>6179</v>
      </c>
      <c r="E476" s="206" t="s">
        <v>6374</v>
      </c>
      <c r="F476" s="207" t="s">
        <v>1104</v>
      </c>
      <c r="G476" s="207" t="s">
        <v>6375</v>
      </c>
      <c r="H476" s="207" t="s">
        <v>6002</v>
      </c>
      <c r="I476" s="207" t="s">
        <v>6007</v>
      </c>
      <c r="J476" s="207" t="s">
        <v>6375</v>
      </c>
      <c r="K476" s="207" t="s">
        <v>6031</v>
      </c>
      <c r="L476" s="207" t="s">
        <v>6267</v>
      </c>
      <c r="M476" s="207" t="s">
        <v>6013</v>
      </c>
      <c r="N476" s="208">
        <v>41817</v>
      </c>
      <c r="O476" s="208">
        <v>41969</v>
      </c>
      <c r="P476" s="209">
        <v>1</v>
      </c>
      <c r="Q476" s="210">
        <v>238500</v>
      </c>
      <c r="R476" s="206" t="s">
        <v>55</v>
      </c>
      <c r="S476" s="206" t="s">
        <v>6002</v>
      </c>
      <c r="T476" s="207" t="s">
        <v>6301</v>
      </c>
    </row>
    <row r="477" spans="1:20" ht="33.75">
      <c r="A477" s="201" t="s">
        <v>1986</v>
      </c>
      <c r="B477" s="212" t="s">
        <v>6002</v>
      </c>
      <c r="C477" s="212" t="s">
        <v>6002</v>
      </c>
      <c r="D477" s="211" t="s">
        <v>6179</v>
      </c>
      <c r="E477" s="211" t="s">
        <v>6374</v>
      </c>
      <c r="F477" s="212" t="s">
        <v>1104</v>
      </c>
      <c r="G477" s="212" t="s">
        <v>6375</v>
      </c>
      <c r="H477" s="212" t="s">
        <v>6002</v>
      </c>
      <c r="I477" s="212" t="s">
        <v>6007</v>
      </c>
      <c r="J477" s="212" t="s">
        <v>6375</v>
      </c>
      <c r="K477" s="212" t="s">
        <v>6031</v>
      </c>
      <c r="L477" s="212" t="s">
        <v>6267</v>
      </c>
      <c r="M477" s="212" t="s">
        <v>6013</v>
      </c>
      <c r="N477" s="213">
        <v>41817</v>
      </c>
      <c r="O477" s="213">
        <v>41969</v>
      </c>
      <c r="P477" s="214">
        <v>1</v>
      </c>
      <c r="Q477" s="215">
        <v>238500</v>
      </c>
      <c r="R477" s="211" t="s">
        <v>55</v>
      </c>
      <c r="S477" s="211" t="s">
        <v>6002</v>
      </c>
      <c r="T477" s="212" t="s">
        <v>6301</v>
      </c>
    </row>
    <row r="478" spans="1:20" ht="33.75">
      <c r="A478" s="206" t="s">
        <v>1987</v>
      </c>
      <c r="B478" s="207" t="s">
        <v>6002</v>
      </c>
      <c r="C478" s="207" t="s">
        <v>6002</v>
      </c>
      <c r="D478" s="206" t="s">
        <v>6179</v>
      </c>
      <c r="E478" s="206" t="s">
        <v>6374</v>
      </c>
      <c r="F478" s="207" t="s">
        <v>1104</v>
      </c>
      <c r="G478" s="207" t="s">
        <v>6375</v>
      </c>
      <c r="H478" s="207" t="s">
        <v>6002</v>
      </c>
      <c r="I478" s="207" t="s">
        <v>6007</v>
      </c>
      <c r="J478" s="207" t="s">
        <v>6375</v>
      </c>
      <c r="K478" s="207" t="s">
        <v>6031</v>
      </c>
      <c r="L478" s="207" t="s">
        <v>6267</v>
      </c>
      <c r="M478" s="207" t="s">
        <v>6013</v>
      </c>
      <c r="N478" s="208">
        <v>41817</v>
      </c>
      <c r="O478" s="208">
        <v>41969</v>
      </c>
      <c r="P478" s="209">
        <v>1</v>
      </c>
      <c r="Q478" s="210">
        <v>238500</v>
      </c>
      <c r="R478" s="206" t="s">
        <v>55</v>
      </c>
      <c r="S478" s="206" t="s">
        <v>6002</v>
      </c>
      <c r="T478" s="207" t="s">
        <v>6301</v>
      </c>
    </row>
    <row r="479" spans="1:20" ht="22.5">
      <c r="A479" s="201" t="s">
        <v>1988</v>
      </c>
      <c r="B479" s="212" t="s">
        <v>6002</v>
      </c>
      <c r="C479" s="212" t="s">
        <v>6002</v>
      </c>
      <c r="D479" s="211" t="s">
        <v>6179</v>
      </c>
      <c r="E479" s="211" t="s">
        <v>6374</v>
      </c>
      <c r="F479" s="212" t="s">
        <v>1104</v>
      </c>
      <c r="G479" s="212" t="s">
        <v>6375</v>
      </c>
      <c r="H479" s="212" t="s">
        <v>6002</v>
      </c>
      <c r="I479" s="212" t="s">
        <v>6007</v>
      </c>
      <c r="J479" s="212" t="s">
        <v>6375</v>
      </c>
      <c r="K479" s="212" t="s">
        <v>6116</v>
      </c>
      <c r="L479" s="212" t="s">
        <v>6117</v>
      </c>
      <c r="M479" s="212" t="s">
        <v>6013</v>
      </c>
      <c r="N479" s="213">
        <v>41817</v>
      </c>
      <c r="O479" s="213">
        <v>41969</v>
      </c>
      <c r="P479" s="214">
        <v>1</v>
      </c>
      <c r="Q479" s="215">
        <v>238500</v>
      </c>
      <c r="R479" s="211" t="s">
        <v>55</v>
      </c>
      <c r="S479" s="211" t="s">
        <v>6002</v>
      </c>
      <c r="T479" s="212" t="s">
        <v>6397</v>
      </c>
    </row>
    <row r="480" spans="1:20" ht="22.5">
      <c r="A480" s="201" t="s">
        <v>1989</v>
      </c>
      <c r="B480" s="212" t="s">
        <v>6002</v>
      </c>
      <c r="C480" s="212" t="s">
        <v>6002</v>
      </c>
      <c r="D480" s="211" t="s">
        <v>6179</v>
      </c>
      <c r="E480" s="211" t="s">
        <v>6374</v>
      </c>
      <c r="F480" s="212" t="s">
        <v>1104</v>
      </c>
      <c r="G480" s="212" t="s">
        <v>6375</v>
      </c>
      <c r="H480" s="212" t="s">
        <v>6002</v>
      </c>
      <c r="I480" s="212" t="s">
        <v>6007</v>
      </c>
      <c r="J480" s="212" t="s">
        <v>6375</v>
      </c>
      <c r="K480" s="212" t="s">
        <v>6116</v>
      </c>
      <c r="L480" s="212" t="s">
        <v>6117</v>
      </c>
      <c r="M480" s="212" t="s">
        <v>6013</v>
      </c>
      <c r="N480" s="213">
        <v>41817</v>
      </c>
      <c r="O480" s="213">
        <v>41969</v>
      </c>
      <c r="P480" s="214">
        <v>1</v>
      </c>
      <c r="Q480" s="215">
        <v>238500</v>
      </c>
      <c r="R480" s="211" t="s">
        <v>55</v>
      </c>
      <c r="S480" s="211" t="s">
        <v>6002</v>
      </c>
      <c r="T480" s="212" t="s">
        <v>6301</v>
      </c>
    </row>
    <row r="481" spans="1:20" ht="22.5">
      <c r="A481" s="206" t="s">
        <v>1990</v>
      </c>
      <c r="B481" s="207" t="s">
        <v>6002</v>
      </c>
      <c r="C481" s="207" t="s">
        <v>6002</v>
      </c>
      <c r="D481" s="206" t="s">
        <v>6179</v>
      </c>
      <c r="E481" s="206" t="s">
        <v>6374</v>
      </c>
      <c r="F481" s="207" t="s">
        <v>1104</v>
      </c>
      <c r="G481" s="207" t="s">
        <v>6375</v>
      </c>
      <c r="H481" s="207" t="s">
        <v>6002</v>
      </c>
      <c r="I481" s="207" t="s">
        <v>6007</v>
      </c>
      <c r="J481" s="207" t="s">
        <v>6375</v>
      </c>
      <c r="K481" s="207" t="s">
        <v>6116</v>
      </c>
      <c r="L481" s="207" t="s">
        <v>6117</v>
      </c>
      <c r="M481" s="207" t="s">
        <v>6013</v>
      </c>
      <c r="N481" s="208">
        <v>41817</v>
      </c>
      <c r="O481" s="208">
        <v>41969</v>
      </c>
      <c r="P481" s="209">
        <v>1</v>
      </c>
      <c r="Q481" s="210">
        <v>238500</v>
      </c>
      <c r="R481" s="206" t="s">
        <v>55</v>
      </c>
      <c r="S481" s="206" t="s">
        <v>6002</v>
      </c>
      <c r="T481" s="207" t="s">
        <v>6301</v>
      </c>
    </row>
    <row r="482" spans="1:20" ht="22.5">
      <c r="A482" s="201" t="s">
        <v>1991</v>
      </c>
      <c r="B482" s="212" t="s">
        <v>6002</v>
      </c>
      <c r="C482" s="212" t="s">
        <v>6002</v>
      </c>
      <c r="D482" s="211" t="s">
        <v>6179</v>
      </c>
      <c r="E482" s="211" t="s">
        <v>6374</v>
      </c>
      <c r="F482" s="212" t="s">
        <v>1104</v>
      </c>
      <c r="G482" s="212" t="s">
        <v>6375</v>
      </c>
      <c r="H482" s="212" t="s">
        <v>6002</v>
      </c>
      <c r="I482" s="212" t="s">
        <v>6007</v>
      </c>
      <c r="J482" s="212" t="s">
        <v>6375</v>
      </c>
      <c r="K482" s="212" t="s">
        <v>6116</v>
      </c>
      <c r="L482" s="212" t="s">
        <v>6117</v>
      </c>
      <c r="M482" s="212" t="s">
        <v>6013</v>
      </c>
      <c r="N482" s="213">
        <v>41817</v>
      </c>
      <c r="O482" s="213">
        <v>41969</v>
      </c>
      <c r="P482" s="214">
        <v>1</v>
      </c>
      <c r="Q482" s="215">
        <v>238500</v>
      </c>
      <c r="R482" s="211" t="s">
        <v>55</v>
      </c>
      <c r="S482" s="211" t="s">
        <v>6002</v>
      </c>
      <c r="T482" s="212" t="s">
        <v>6301</v>
      </c>
    </row>
    <row r="483" spans="1:20" ht="22.5">
      <c r="A483" s="206" t="s">
        <v>1992</v>
      </c>
      <c r="B483" s="207" t="s">
        <v>6002</v>
      </c>
      <c r="C483" s="207" t="s">
        <v>6002</v>
      </c>
      <c r="D483" s="206" t="s">
        <v>6179</v>
      </c>
      <c r="E483" s="206" t="s">
        <v>6374</v>
      </c>
      <c r="F483" s="207" t="s">
        <v>1104</v>
      </c>
      <c r="G483" s="207" t="s">
        <v>6375</v>
      </c>
      <c r="H483" s="207" t="s">
        <v>6002</v>
      </c>
      <c r="I483" s="207" t="s">
        <v>6007</v>
      </c>
      <c r="J483" s="207" t="s">
        <v>6375</v>
      </c>
      <c r="K483" s="207" t="s">
        <v>6116</v>
      </c>
      <c r="L483" s="207" t="s">
        <v>6117</v>
      </c>
      <c r="M483" s="207" t="s">
        <v>6013</v>
      </c>
      <c r="N483" s="208">
        <v>41817</v>
      </c>
      <c r="O483" s="208">
        <v>41969</v>
      </c>
      <c r="P483" s="209">
        <v>1</v>
      </c>
      <c r="Q483" s="210">
        <v>238500</v>
      </c>
      <c r="R483" s="206" t="s">
        <v>55</v>
      </c>
      <c r="S483" s="206" t="s">
        <v>6002</v>
      </c>
      <c r="T483" s="207" t="s">
        <v>6301</v>
      </c>
    </row>
    <row r="484" spans="1:20" ht="22.5">
      <c r="A484" s="201" t="s">
        <v>1993</v>
      </c>
      <c r="B484" s="212" t="s">
        <v>6002</v>
      </c>
      <c r="C484" s="212" t="s">
        <v>6002</v>
      </c>
      <c r="D484" s="211" t="s">
        <v>6179</v>
      </c>
      <c r="E484" s="211" t="s">
        <v>6374</v>
      </c>
      <c r="F484" s="212" t="s">
        <v>1104</v>
      </c>
      <c r="G484" s="212" t="s">
        <v>6375</v>
      </c>
      <c r="H484" s="212" t="s">
        <v>6002</v>
      </c>
      <c r="I484" s="212" t="s">
        <v>6007</v>
      </c>
      <c r="J484" s="212" t="s">
        <v>6375</v>
      </c>
      <c r="K484" s="212" t="s">
        <v>6116</v>
      </c>
      <c r="L484" s="212" t="s">
        <v>6117</v>
      </c>
      <c r="M484" s="212" t="s">
        <v>6013</v>
      </c>
      <c r="N484" s="213">
        <v>41817</v>
      </c>
      <c r="O484" s="213">
        <v>41969</v>
      </c>
      <c r="P484" s="214">
        <v>1</v>
      </c>
      <c r="Q484" s="215">
        <v>238500</v>
      </c>
      <c r="R484" s="211" t="s">
        <v>55</v>
      </c>
      <c r="S484" s="211" t="s">
        <v>6002</v>
      </c>
      <c r="T484" s="212" t="s">
        <v>6301</v>
      </c>
    </row>
    <row r="485" spans="1:20" ht="22.5">
      <c r="A485" s="206" t="s">
        <v>1994</v>
      </c>
      <c r="B485" s="207" t="s">
        <v>6002</v>
      </c>
      <c r="C485" s="207" t="s">
        <v>6002</v>
      </c>
      <c r="D485" s="206" t="s">
        <v>6179</v>
      </c>
      <c r="E485" s="206" t="s">
        <v>6374</v>
      </c>
      <c r="F485" s="207" t="s">
        <v>1104</v>
      </c>
      <c r="G485" s="207" t="s">
        <v>6375</v>
      </c>
      <c r="H485" s="207" t="s">
        <v>6002</v>
      </c>
      <c r="I485" s="207" t="s">
        <v>6007</v>
      </c>
      <c r="J485" s="207" t="s">
        <v>6375</v>
      </c>
      <c r="K485" s="207" t="s">
        <v>6116</v>
      </c>
      <c r="L485" s="207" t="s">
        <v>6117</v>
      </c>
      <c r="M485" s="207" t="s">
        <v>6013</v>
      </c>
      <c r="N485" s="208">
        <v>41817</v>
      </c>
      <c r="O485" s="208">
        <v>41969</v>
      </c>
      <c r="P485" s="209">
        <v>1</v>
      </c>
      <c r="Q485" s="210">
        <v>238500</v>
      </c>
      <c r="R485" s="206" t="s">
        <v>55</v>
      </c>
      <c r="S485" s="206" t="s">
        <v>6002</v>
      </c>
      <c r="T485" s="207" t="s">
        <v>6301</v>
      </c>
    </row>
    <row r="486" spans="1:20" ht="22.5">
      <c r="A486" s="201" t="s">
        <v>1995</v>
      </c>
      <c r="B486" s="207" t="s">
        <v>6002</v>
      </c>
      <c r="C486" s="207" t="s">
        <v>6002</v>
      </c>
      <c r="D486" s="206" t="s">
        <v>6179</v>
      </c>
      <c r="E486" s="206" t="s">
        <v>6374</v>
      </c>
      <c r="F486" s="207" t="s">
        <v>1104</v>
      </c>
      <c r="G486" s="207" t="s">
        <v>6375</v>
      </c>
      <c r="H486" s="207" t="s">
        <v>6002</v>
      </c>
      <c r="I486" s="207" t="s">
        <v>6007</v>
      </c>
      <c r="J486" s="207" t="s">
        <v>6375</v>
      </c>
      <c r="K486" s="207" t="s">
        <v>6133</v>
      </c>
      <c r="L486" s="207" t="s">
        <v>6134</v>
      </c>
      <c r="M486" s="207" t="s">
        <v>6013</v>
      </c>
      <c r="N486" s="208">
        <v>41817</v>
      </c>
      <c r="O486" s="208">
        <v>41969</v>
      </c>
      <c r="P486" s="209">
        <v>1</v>
      </c>
      <c r="Q486" s="210">
        <v>238500</v>
      </c>
      <c r="R486" s="206" t="s">
        <v>55</v>
      </c>
      <c r="S486" s="206" t="s">
        <v>6002</v>
      </c>
      <c r="T486" s="207" t="s">
        <v>6397</v>
      </c>
    </row>
    <row r="487" spans="1:20" ht="22.5">
      <c r="A487" s="206" t="s">
        <v>1996</v>
      </c>
      <c r="B487" s="212" t="s">
        <v>6002</v>
      </c>
      <c r="C487" s="212" t="s">
        <v>6002</v>
      </c>
      <c r="D487" s="211" t="s">
        <v>6179</v>
      </c>
      <c r="E487" s="211" t="s">
        <v>6374</v>
      </c>
      <c r="F487" s="212" t="s">
        <v>1104</v>
      </c>
      <c r="G487" s="212" t="s">
        <v>6375</v>
      </c>
      <c r="H487" s="212" t="s">
        <v>6002</v>
      </c>
      <c r="I487" s="212" t="s">
        <v>6007</v>
      </c>
      <c r="J487" s="212" t="s">
        <v>6375</v>
      </c>
      <c r="K487" s="212" t="s">
        <v>6133</v>
      </c>
      <c r="L487" s="212" t="s">
        <v>6134</v>
      </c>
      <c r="M487" s="212" t="s">
        <v>6013</v>
      </c>
      <c r="N487" s="213">
        <v>41817</v>
      </c>
      <c r="O487" s="213">
        <v>41969</v>
      </c>
      <c r="P487" s="214">
        <v>1</v>
      </c>
      <c r="Q487" s="215">
        <v>238500</v>
      </c>
      <c r="R487" s="211" t="s">
        <v>55</v>
      </c>
      <c r="S487" s="211" t="s">
        <v>6002</v>
      </c>
      <c r="T487" s="212" t="s">
        <v>6397</v>
      </c>
    </row>
    <row r="488" spans="1:20" ht="22.5">
      <c r="A488" s="201" t="s">
        <v>1997</v>
      </c>
      <c r="B488" s="207" t="s">
        <v>6002</v>
      </c>
      <c r="C488" s="207" t="s">
        <v>6002</v>
      </c>
      <c r="D488" s="206" t="s">
        <v>6179</v>
      </c>
      <c r="E488" s="206" t="s">
        <v>6374</v>
      </c>
      <c r="F488" s="207" t="s">
        <v>1104</v>
      </c>
      <c r="G488" s="207" t="s">
        <v>6375</v>
      </c>
      <c r="H488" s="207" t="s">
        <v>6002</v>
      </c>
      <c r="I488" s="207" t="s">
        <v>6007</v>
      </c>
      <c r="J488" s="207" t="s">
        <v>6375</v>
      </c>
      <c r="K488" s="207" t="s">
        <v>6133</v>
      </c>
      <c r="L488" s="207" t="s">
        <v>6134</v>
      </c>
      <c r="M488" s="207" t="s">
        <v>6013</v>
      </c>
      <c r="N488" s="208">
        <v>41817</v>
      </c>
      <c r="O488" s="208">
        <v>41969</v>
      </c>
      <c r="P488" s="209">
        <v>1</v>
      </c>
      <c r="Q488" s="210">
        <v>238500</v>
      </c>
      <c r="R488" s="206" t="s">
        <v>55</v>
      </c>
      <c r="S488" s="206" t="s">
        <v>6002</v>
      </c>
      <c r="T488" s="207" t="s">
        <v>6397</v>
      </c>
    </row>
    <row r="489" spans="1:20" ht="22.5">
      <c r="A489" s="201" t="s">
        <v>1998</v>
      </c>
      <c r="B489" s="212" t="s">
        <v>6002</v>
      </c>
      <c r="C489" s="212" t="s">
        <v>6002</v>
      </c>
      <c r="D489" s="211" t="s">
        <v>6179</v>
      </c>
      <c r="E489" s="211" t="s">
        <v>6374</v>
      </c>
      <c r="F489" s="212" t="s">
        <v>1104</v>
      </c>
      <c r="G489" s="212" t="s">
        <v>6375</v>
      </c>
      <c r="H489" s="212" t="s">
        <v>6002</v>
      </c>
      <c r="I489" s="212" t="s">
        <v>6007</v>
      </c>
      <c r="J489" s="212" t="s">
        <v>6375</v>
      </c>
      <c r="K489" s="212" t="s">
        <v>6133</v>
      </c>
      <c r="L489" s="212" t="s">
        <v>6134</v>
      </c>
      <c r="M489" s="212" t="s">
        <v>6013</v>
      </c>
      <c r="N489" s="213">
        <v>41817</v>
      </c>
      <c r="O489" s="213">
        <v>41969</v>
      </c>
      <c r="P489" s="214">
        <v>1</v>
      </c>
      <c r="Q489" s="215">
        <v>238500</v>
      </c>
      <c r="R489" s="211" t="s">
        <v>55</v>
      </c>
      <c r="S489" s="211" t="s">
        <v>6002</v>
      </c>
      <c r="T489" s="212" t="s">
        <v>6397</v>
      </c>
    </row>
    <row r="490" spans="1:20" ht="22.5">
      <c r="A490" s="206" t="s">
        <v>1999</v>
      </c>
      <c r="B490" s="207" t="s">
        <v>6002</v>
      </c>
      <c r="C490" s="207" t="s">
        <v>6002</v>
      </c>
      <c r="D490" s="206" t="s">
        <v>6179</v>
      </c>
      <c r="E490" s="206" t="s">
        <v>6374</v>
      </c>
      <c r="F490" s="207" t="s">
        <v>1104</v>
      </c>
      <c r="G490" s="207" t="s">
        <v>6375</v>
      </c>
      <c r="H490" s="207" t="s">
        <v>6002</v>
      </c>
      <c r="I490" s="207" t="s">
        <v>6007</v>
      </c>
      <c r="J490" s="207" t="s">
        <v>6375</v>
      </c>
      <c r="K490" s="207" t="s">
        <v>6133</v>
      </c>
      <c r="L490" s="207" t="s">
        <v>6134</v>
      </c>
      <c r="M490" s="207" t="s">
        <v>6013</v>
      </c>
      <c r="N490" s="208">
        <v>41817</v>
      </c>
      <c r="O490" s="208">
        <v>41969</v>
      </c>
      <c r="P490" s="209">
        <v>1</v>
      </c>
      <c r="Q490" s="210">
        <v>238500</v>
      </c>
      <c r="R490" s="206" t="s">
        <v>55</v>
      </c>
      <c r="S490" s="206" t="s">
        <v>6002</v>
      </c>
      <c r="T490" s="207" t="s">
        <v>6397</v>
      </c>
    </row>
    <row r="491" spans="1:20" ht="33.75">
      <c r="A491" s="201" t="s">
        <v>2000</v>
      </c>
      <c r="B491" s="207" t="s">
        <v>6002</v>
      </c>
      <c r="C491" s="207" t="s">
        <v>6002</v>
      </c>
      <c r="D491" s="206" t="s">
        <v>6179</v>
      </c>
      <c r="E491" s="206" t="s">
        <v>6263</v>
      </c>
      <c r="F491" s="207" t="s">
        <v>1104</v>
      </c>
      <c r="G491" s="207" t="s">
        <v>2615</v>
      </c>
      <c r="H491" s="207" t="s">
        <v>6002</v>
      </c>
      <c r="I491" s="207" t="s">
        <v>6007</v>
      </c>
      <c r="J491" s="207" t="s">
        <v>2615</v>
      </c>
      <c r="K491" s="207" t="s">
        <v>6204</v>
      </c>
      <c r="L491" s="207" t="s">
        <v>6207</v>
      </c>
      <c r="M491" s="207" t="s">
        <v>6013</v>
      </c>
      <c r="N491" s="208">
        <v>41834</v>
      </c>
      <c r="O491" s="208">
        <v>41969</v>
      </c>
      <c r="P491" s="209">
        <v>1</v>
      </c>
      <c r="Q491" s="210">
        <v>255000</v>
      </c>
      <c r="R491" s="206" t="s">
        <v>55</v>
      </c>
      <c r="S491" s="206" t="s">
        <v>6002</v>
      </c>
      <c r="T491" s="207" t="s">
        <v>6410</v>
      </c>
    </row>
    <row r="492" spans="1:20" ht="33.75">
      <c r="A492" s="206" t="s">
        <v>2001</v>
      </c>
      <c r="B492" s="212" t="s">
        <v>6002</v>
      </c>
      <c r="C492" s="212" t="s">
        <v>6002</v>
      </c>
      <c r="D492" s="211" t="s">
        <v>6179</v>
      </c>
      <c r="E492" s="211" t="s">
        <v>6263</v>
      </c>
      <c r="F492" s="212" t="s">
        <v>1104</v>
      </c>
      <c r="G492" s="212" t="s">
        <v>2615</v>
      </c>
      <c r="H492" s="212" t="s">
        <v>6002</v>
      </c>
      <c r="I492" s="212" t="s">
        <v>6007</v>
      </c>
      <c r="J492" s="212" t="s">
        <v>2615</v>
      </c>
      <c r="K492" s="212" t="s">
        <v>6204</v>
      </c>
      <c r="L492" s="212" t="s">
        <v>6213</v>
      </c>
      <c r="M492" s="212" t="s">
        <v>6013</v>
      </c>
      <c r="N492" s="213">
        <v>41834</v>
      </c>
      <c r="O492" s="213">
        <v>41969</v>
      </c>
      <c r="P492" s="214">
        <v>1</v>
      </c>
      <c r="Q492" s="215">
        <v>255000</v>
      </c>
      <c r="R492" s="211" t="s">
        <v>55</v>
      </c>
      <c r="S492" s="211" t="s">
        <v>6002</v>
      </c>
      <c r="T492" s="212" t="s">
        <v>6410</v>
      </c>
    </row>
    <row r="493" spans="1:20" ht="33.75">
      <c r="A493" s="201" t="s">
        <v>2002</v>
      </c>
      <c r="B493" s="207" t="s">
        <v>6002</v>
      </c>
      <c r="C493" s="207" t="s">
        <v>6002</v>
      </c>
      <c r="D493" s="206" t="s">
        <v>6179</v>
      </c>
      <c r="E493" s="206" t="s">
        <v>6263</v>
      </c>
      <c r="F493" s="207" t="s">
        <v>1104</v>
      </c>
      <c r="G493" s="207" t="s">
        <v>2615</v>
      </c>
      <c r="H493" s="207" t="s">
        <v>6002</v>
      </c>
      <c r="I493" s="207" t="s">
        <v>6007</v>
      </c>
      <c r="J493" s="207" t="s">
        <v>2615</v>
      </c>
      <c r="K493" s="207" t="s">
        <v>6194</v>
      </c>
      <c r="L493" s="207" t="s">
        <v>6195</v>
      </c>
      <c r="M493" s="207" t="s">
        <v>6013</v>
      </c>
      <c r="N493" s="208">
        <v>41834</v>
      </c>
      <c r="O493" s="208">
        <v>41969</v>
      </c>
      <c r="P493" s="209">
        <v>1</v>
      </c>
      <c r="Q493" s="210">
        <v>255000</v>
      </c>
      <c r="R493" s="206" t="s">
        <v>55</v>
      </c>
      <c r="S493" s="206" t="s">
        <v>6002</v>
      </c>
      <c r="T493" s="207" t="s">
        <v>6301</v>
      </c>
    </row>
    <row r="494" spans="1:20" ht="22.5">
      <c r="A494" s="206" t="s">
        <v>2003</v>
      </c>
      <c r="B494" s="207" t="s">
        <v>6002</v>
      </c>
      <c r="C494" s="207" t="s">
        <v>6002</v>
      </c>
      <c r="D494" s="206" t="s">
        <v>6179</v>
      </c>
      <c r="E494" s="206" t="s">
        <v>6374</v>
      </c>
      <c r="F494" s="207" t="s">
        <v>1104</v>
      </c>
      <c r="G494" s="207" t="s">
        <v>6375</v>
      </c>
      <c r="H494" s="207" t="s">
        <v>6002</v>
      </c>
      <c r="I494" s="207" t="s">
        <v>6007</v>
      </c>
      <c r="J494" s="207" t="s">
        <v>6375</v>
      </c>
      <c r="K494" s="207" t="s">
        <v>6201</v>
      </c>
      <c r="L494" s="207" t="s">
        <v>6202</v>
      </c>
      <c r="M494" s="207" t="s">
        <v>6013</v>
      </c>
      <c r="N494" s="208">
        <v>41857</v>
      </c>
      <c r="O494" s="208">
        <v>41969</v>
      </c>
      <c r="P494" s="209">
        <v>1</v>
      </c>
      <c r="Q494" s="210">
        <v>238500</v>
      </c>
      <c r="R494" s="206" t="s">
        <v>55</v>
      </c>
      <c r="S494" s="206" t="s">
        <v>6002</v>
      </c>
      <c r="T494" s="207" t="s">
        <v>6301</v>
      </c>
    </row>
    <row r="495" spans="1:20" ht="22.5">
      <c r="A495" s="201" t="s">
        <v>2004</v>
      </c>
      <c r="B495" s="207" t="s">
        <v>6002</v>
      </c>
      <c r="C495" s="207" t="s">
        <v>6002</v>
      </c>
      <c r="D495" s="206" t="s">
        <v>6179</v>
      </c>
      <c r="E495" s="206" t="s">
        <v>6374</v>
      </c>
      <c r="F495" s="207" t="s">
        <v>1104</v>
      </c>
      <c r="G495" s="207" t="s">
        <v>6375</v>
      </c>
      <c r="H495" s="207" t="s">
        <v>6002</v>
      </c>
      <c r="I495" s="207" t="s">
        <v>6007</v>
      </c>
      <c r="J495" s="207" t="s">
        <v>6375</v>
      </c>
      <c r="K495" s="207" t="s">
        <v>6116</v>
      </c>
      <c r="L495" s="207" t="s">
        <v>6415</v>
      </c>
      <c r="M495" s="207" t="s">
        <v>6013</v>
      </c>
      <c r="N495" s="208">
        <v>41857</v>
      </c>
      <c r="O495" s="208">
        <v>41969</v>
      </c>
      <c r="P495" s="209">
        <v>1</v>
      </c>
      <c r="Q495" s="210">
        <v>238500</v>
      </c>
      <c r="R495" s="206" t="s">
        <v>55</v>
      </c>
      <c r="S495" s="206" t="s">
        <v>6002</v>
      </c>
      <c r="T495" s="207" t="s">
        <v>6301</v>
      </c>
    </row>
    <row r="496" spans="1:20" ht="22.5">
      <c r="A496" s="206" t="s">
        <v>2005</v>
      </c>
      <c r="B496" s="212" t="s">
        <v>6002</v>
      </c>
      <c r="C496" s="212" t="s">
        <v>6002</v>
      </c>
      <c r="D496" s="211" t="s">
        <v>6179</v>
      </c>
      <c r="E496" s="211" t="s">
        <v>6374</v>
      </c>
      <c r="F496" s="212" t="s">
        <v>1104</v>
      </c>
      <c r="G496" s="212" t="s">
        <v>6375</v>
      </c>
      <c r="H496" s="212" t="s">
        <v>6002</v>
      </c>
      <c r="I496" s="212" t="s">
        <v>6007</v>
      </c>
      <c r="J496" s="212" t="s">
        <v>6375</v>
      </c>
      <c r="K496" s="212" t="s">
        <v>6130</v>
      </c>
      <c r="L496" s="212" t="s">
        <v>6266</v>
      </c>
      <c r="M496" s="212" t="s">
        <v>6013</v>
      </c>
      <c r="N496" s="213">
        <v>41857</v>
      </c>
      <c r="O496" s="213">
        <v>41969</v>
      </c>
      <c r="P496" s="214">
        <v>1</v>
      </c>
      <c r="Q496" s="215">
        <v>238500</v>
      </c>
      <c r="R496" s="211" t="s">
        <v>55</v>
      </c>
      <c r="S496" s="211" t="s">
        <v>6002</v>
      </c>
      <c r="T496" s="212" t="s">
        <v>6301</v>
      </c>
    </row>
    <row r="497" spans="1:20" ht="22.5">
      <c r="A497" s="201" t="s">
        <v>2006</v>
      </c>
      <c r="B497" s="207" t="s">
        <v>6002</v>
      </c>
      <c r="C497" s="207" t="s">
        <v>6002</v>
      </c>
      <c r="D497" s="206" t="s">
        <v>6179</v>
      </c>
      <c r="E497" s="206" t="s">
        <v>6374</v>
      </c>
      <c r="F497" s="207" t="s">
        <v>1104</v>
      </c>
      <c r="G497" s="207" t="s">
        <v>6375</v>
      </c>
      <c r="H497" s="207" t="s">
        <v>6002</v>
      </c>
      <c r="I497" s="207" t="s">
        <v>6007</v>
      </c>
      <c r="J497" s="207" t="s">
        <v>6375</v>
      </c>
      <c r="K497" s="207" t="s">
        <v>6133</v>
      </c>
      <c r="L497" s="207" t="s">
        <v>6134</v>
      </c>
      <c r="M497" s="207" t="s">
        <v>6013</v>
      </c>
      <c r="N497" s="208">
        <v>41857</v>
      </c>
      <c r="O497" s="208">
        <v>41969</v>
      </c>
      <c r="P497" s="209">
        <v>1</v>
      </c>
      <c r="Q497" s="210">
        <v>238500</v>
      </c>
      <c r="R497" s="206" t="s">
        <v>55</v>
      </c>
      <c r="S497" s="206" t="s">
        <v>6002</v>
      </c>
      <c r="T497" s="207" t="s">
        <v>6301</v>
      </c>
    </row>
    <row r="498" spans="1:20" ht="22.5">
      <c r="A498" s="201" t="s">
        <v>2007</v>
      </c>
      <c r="B498" s="212" t="s">
        <v>6002</v>
      </c>
      <c r="C498" s="212" t="s">
        <v>6002</v>
      </c>
      <c r="D498" s="211" t="s">
        <v>6179</v>
      </c>
      <c r="E498" s="211" t="s">
        <v>6374</v>
      </c>
      <c r="F498" s="212" t="s">
        <v>1104</v>
      </c>
      <c r="G498" s="212" t="s">
        <v>6375</v>
      </c>
      <c r="H498" s="212" t="s">
        <v>6002</v>
      </c>
      <c r="I498" s="212" t="s">
        <v>6007</v>
      </c>
      <c r="J498" s="212" t="s">
        <v>6375</v>
      </c>
      <c r="K498" s="212" t="s">
        <v>6293</v>
      </c>
      <c r="L498" s="212" t="s">
        <v>6294</v>
      </c>
      <c r="M498" s="212" t="s">
        <v>6013</v>
      </c>
      <c r="N498" s="213">
        <v>41857</v>
      </c>
      <c r="O498" s="213">
        <v>41969</v>
      </c>
      <c r="P498" s="214">
        <v>1</v>
      </c>
      <c r="Q498" s="215">
        <v>238500</v>
      </c>
      <c r="R498" s="211" t="s">
        <v>55</v>
      </c>
      <c r="S498" s="211" t="s">
        <v>6002</v>
      </c>
      <c r="T498" s="212" t="s">
        <v>6301</v>
      </c>
    </row>
    <row r="499" spans="1:20" ht="33.75">
      <c r="A499" s="206" t="s">
        <v>2008</v>
      </c>
      <c r="B499" s="212" t="s">
        <v>6002</v>
      </c>
      <c r="C499" s="212" t="s">
        <v>6002</v>
      </c>
      <c r="D499" s="211" t="s">
        <v>6179</v>
      </c>
      <c r="E499" s="211" t="s">
        <v>6374</v>
      </c>
      <c r="F499" s="212" t="s">
        <v>1104</v>
      </c>
      <c r="G499" s="212" t="s">
        <v>6375</v>
      </c>
      <c r="H499" s="212" t="s">
        <v>6002</v>
      </c>
      <c r="I499" s="212" t="s">
        <v>6007</v>
      </c>
      <c r="J499" s="212" t="s">
        <v>6375</v>
      </c>
      <c r="K499" s="212" t="s">
        <v>6120</v>
      </c>
      <c r="L499" s="212" t="s">
        <v>6278</v>
      </c>
      <c r="M499" s="212" t="s">
        <v>6013</v>
      </c>
      <c r="N499" s="213">
        <v>41857</v>
      </c>
      <c r="O499" s="213">
        <v>41969</v>
      </c>
      <c r="P499" s="214">
        <v>1</v>
      </c>
      <c r="Q499" s="215">
        <v>238500</v>
      </c>
      <c r="R499" s="211" t="s">
        <v>55</v>
      </c>
      <c r="S499" s="211" t="s">
        <v>6002</v>
      </c>
      <c r="T499" s="212" t="s">
        <v>6301</v>
      </c>
    </row>
    <row r="500" spans="1:20" ht="22.5">
      <c r="A500" s="201" t="s">
        <v>2009</v>
      </c>
      <c r="B500" s="207" t="s">
        <v>6002</v>
      </c>
      <c r="C500" s="207" t="s">
        <v>6002</v>
      </c>
      <c r="D500" s="206" t="s">
        <v>6179</v>
      </c>
      <c r="E500" s="206" t="s">
        <v>6374</v>
      </c>
      <c r="F500" s="207" t="s">
        <v>1104</v>
      </c>
      <c r="G500" s="207" t="s">
        <v>6375</v>
      </c>
      <c r="H500" s="207" t="s">
        <v>6002</v>
      </c>
      <c r="I500" s="207" t="s">
        <v>6007</v>
      </c>
      <c r="J500" s="207" t="s">
        <v>6375</v>
      </c>
      <c r="K500" s="207" t="s">
        <v>6120</v>
      </c>
      <c r="L500" s="207" t="s">
        <v>6246</v>
      </c>
      <c r="M500" s="207" t="s">
        <v>6013</v>
      </c>
      <c r="N500" s="208">
        <v>41857</v>
      </c>
      <c r="O500" s="208">
        <v>41969</v>
      </c>
      <c r="P500" s="209">
        <v>1</v>
      </c>
      <c r="Q500" s="210">
        <v>238500</v>
      </c>
      <c r="R500" s="206" t="s">
        <v>55</v>
      </c>
      <c r="S500" s="206" t="s">
        <v>6002</v>
      </c>
      <c r="T500" s="207" t="s">
        <v>6301</v>
      </c>
    </row>
    <row r="501" spans="1:20" ht="33.75">
      <c r="A501" s="206" t="s">
        <v>2010</v>
      </c>
      <c r="B501" s="207" t="s">
        <v>6002</v>
      </c>
      <c r="C501" s="207" t="s">
        <v>6002</v>
      </c>
      <c r="D501" s="206" t="s">
        <v>6179</v>
      </c>
      <c r="E501" s="206" t="s">
        <v>6263</v>
      </c>
      <c r="F501" s="207" t="s">
        <v>1104</v>
      </c>
      <c r="G501" s="207" t="s">
        <v>2615</v>
      </c>
      <c r="H501" s="207" t="s">
        <v>6002</v>
      </c>
      <c r="I501" s="207" t="s">
        <v>6007</v>
      </c>
      <c r="J501" s="207" t="s">
        <v>2615</v>
      </c>
      <c r="K501" s="207" t="s">
        <v>6017</v>
      </c>
      <c r="L501" s="207" t="s">
        <v>6282</v>
      </c>
      <c r="M501" s="207" t="s">
        <v>6013</v>
      </c>
      <c r="N501" s="208">
        <v>41869</v>
      </c>
      <c r="O501" s="208">
        <v>41969</v>
      </c>
      <c r="P501" s="209">
        <v>1</v>
      </c>
      <c r="Q501" s="210">
        <v>318000</v>
      </c>
      <c r="R501" s="206" t="s">
        <v>55</v>
      </c>
      <c r="S501" s="206" t="s">
        <v>6002</v>
      </c>
      <c r="T501" s="207" t="s">
        <v>6301</v>
      </c>
    </row>
    <row r="502" spans="1:20" ht="33.75">
      <c r="A502" s="201" t="s">
        <v>2011</v>
      </c>
      <c r="B502" s="212" t="s">
        <v>6002</v>
      </c>
      <c r="C502" s="212" t="s">
        <v>6002</v>
      </c>
      <c r="D502" s="211" t="s">
        <v>6179</v>
      </c>
      <c r="E502" s="211" t="s">
        <v>6263</v>
      </c>
      <c r="F502" s="212" t="s">
        <v>1104</v>
      </c>
      <c r="G502" s="212" t="s">
        <v>2615</v>
      </c>
      <c r="H502" s="212" t="s">
        <v>6002</v>
      </c>
      <c r="I502" s="212" t="s">
        <v>6007</v>
      </c>
      <c r="J502" s="212" t="s">
        <v>2615</v>
      </c>
      <c r="K502" s="212" t="s">
        <v>6017</v>
      </c>
      <c r="L502" s="212" t="s">
        <v>6282</v>
      </c>
      <c r="M502" s="212" t="s">
        <v>6013</v>
      </c>
      <c r="N502" s="213">
        <v>41869</v>
      </c>
      <c r="O502" s="213">
        <v>41969</v>
      </c>
      <c r="P502" s="214">
        <v>1</v>
      </c>
      <c r="Q502" s="215">
        <v>318000</v>
      </c>
      <c r="R502" s="211" t="s">
        <v>55</v>
      </c>
      <c r="S502" s="211" t="s">
        <v>6002</v>
      </c>
      <c r="T502" s="212" t="s">
        <v>6301</v>
      </c>
    </row>
    <row r="503" spans="1:20" ht="33.75">
      <c r="A503" s="206" t="s">
        <v>2012</v>
      </c>
      <c r="B503" s="207" t="s">
        <v>6002</v>
      </c>
      <c r="C503" s="207" t="s">
        <v>6002</v>
      </c>
      <c r="D503" s="206" t="s">
        <v>6179</v>
      </c>
      <c r="E503" s="206" t="s">
        <v>6263</v>
      </c>
      <c r="F503" s="207" t="s">
        <v>1104</v>
      </c>
      <c r="G503" s="207" t="s">
        <v>2615</v>
      </c>
      <c r="H503" s="207" t="s">
        <v>6002</v>
      </c>
      <c r="I503" s="207" t="s">
        <v>6007</v>
      </c>
      <c r="J503" s="207" t="s">
        <v>2615</v>
      </c>
      <c r="K503" s="207" t="s">
        <v>6017</v>
      </c>
      <c r="L503" s="207" t="s">
        <v>6282</v>
      </c>
      <c r="M503" s="207" t="s">
        <v>6013</v>
      </c>
      <c r="N503" s="208">
        <v>41869</v>
      </c>
      <c r="O503" s="208">
        <v>41969</v>
      </c>
      <c r="P503" s="209">
        <v>1</v>
      </c>
      <c r="Q503" s="210">
        <v>318000</v>
      </c>
      <c r="R503" s="206" t="s">
        <v>55</v>
      </c>
      <c r="S503" s="206" t="s">
        <v>6002</v>
      </c>
      <c r="T503" s="207" t="s">
        <v>6301</v>
      </c>
    </row>
    <row r="504" spans="1:20" ht="33.75">
      <c r="A504" s="201" t="s">
        <v>2013</v>
      </c>
      <c r="B504" s="212" t="s">
        <v>6002</v>
      </c>
      <c r="C504" s="212" t="s">
        <v>6002</v>
      </c>
      <c r="D504" s="211" t="s">
        <v>6179</v>
      </c>
      <c r="E504" s="211" t="s">
        <v>6263</v>
      </c>
      <c r="F504" s="212" t="s">
        <v>1104</v>
      </c>
      <c r="G504" s="212" t="s">
        <v>2615</v>
      </c>
      <c r="H504" s="212" t="s">
        <v>6002</v>
      </c>
      <c r="I504" s="212" t="s">
        <v>6007</v>
      </c>
      <c r="J504" s="212" t="s">
        <v>2615</v>
      </c>
      <c r="K504" s="212" t="s">
        <v>6017</v>
      </c>
      <c r="L504" s="212" t="s">
        <v>6282</v>
      </c>
      <c r="M504" s="212" t="s">
        <v>6013</v>
      </c>
      <c r="N504" s="213">
        <v>41869</v>
      </c>
      <c r="O504" s="213">
        <v>41969</v>
      </c>
      <c r="P504" s="214">
        <v>1</v>
      </c>
      <c r="Q504" s="215">
        <v>318000</v>
      </c>
      <c r="R504" s="211" t="s">
        <v>55</v>
      </c>
      <c r="S504" s="211" t="s">
        <v>6002</v>
      </c>
      <c r="T504" s="212" t="s">
        <v>6301</v>
      </c>
    </row>
    <row r="505" spans="1:20" ht="33.75">
      <c r="A505" s="206" t="s">
        <v>2014</v>
      </c>
      <c r="B505" s="207" t="s">
        <v>6002</v>
      </c>
      <c r="C505" s="207" t="s">
        <v>6002</v>
      </c>
      <c r="D505" s="206" t="s">
        <v>6179</v>
      </c>
      <c r="E505" s="206" t="s">
        <v>6263</v>
      </c>
      <c r="F505" s="207" t="s">
        <v>1104</v>
      </c>
      <c r="G505" s="207" t="s">
        <v>2615</v>
      </c>
      <c r="H505" s="207" t="s">
        <v>6002</v>
      </c>
      <c r="I505" s="207" t="s">
        <v>6007</v>
      </c>
      <c r="J505" s="207" t="s">
        <v>2615</v>
      </c>
      <c r="K505" s="207" t="s">
        <v>6017</v>
      </c>
      <c r="L505" s="207" t="s">
        <v>6282</v>
      </c>
      <c r="M505" s="207" t="s">
        <v>6013</v>
      </c>
      <c r="N505" s="208">
        <v>41869</v>
      </c>
      <c r="O505" s="208">
        <v>41969</v>
      </c>
      <c r="P505" s="209">
        <v>1</v>
      </c>
      <c r="Q505" s="210">
        <v>318000</v>
      </c>
      <c r="R505" s="206" t="s">
        <v>55</v>
      </c>
      <c r="S505" s="206" t="s">
        <v>6002</v>
      </c>
      <c r="T505" s="207" t="s">
        <v>6301</v>
      </c>
    </row>
    <row r="506" spans="1:20" ht="33.75">
      <c r="A506" s="201" t="s">
        <v>2015</v>
      </c>
      <c r="B506" s="207" t="s">
        <v>6002</v>
      </c>
      <c r="C506" s="207" t="s">
        <v>6002</v>
      </c>
      <c r="D506" s="206" t="s">
        <v>6179</v>
      </c>
      <c r="E506" s="206" t="s">
        <v>6263</v>
      </c>
      <c r="F506" s="207" t="s">
        <v>1104</v>
      </c>
      <c r="G506" s="207" t="s">
        <v>2615</v>
      </c>
      <c r="H506" s="207" t="s">
        <v>6002</v>
      </c>
      <c r="I506" s="207" t="s">
        <v>6007</v>
      </c>
      <c r="J506" s="207" t="s">
        <v>2615</v>
      </c>
      <c r="K506" s="207" t="s">
        <v>6201</v>
      </c>
      <c r="L506" s="207" t="s">
        <v>6202</v>
      </c>
      <c r="M506" s="207" t="s">
        <v>6013</v>
      </c>
      <c r="N506" s="208">
        <v>41879</v>
      </c>
      <c r="O506" s="208">
        <v>41969</v>
      </c>
      <c r="P506" s="209">
        <v>1</v>
      </c>
      <c r="Q506" s="210">
        <v>255000</v>
      </c>
      <c r="R506" s="206" t="s">
        <v>55</v>
      </c>
      <c r="S506" s="206" t="s">
        <v>6002</v>
      </c>
      <c r="T506" s="207" t="s">
        <v>6427</v>
      </c>
    </row>
    <row r="507" spans="1:20" ht="33.75">
      <c r="A507" s="201" t="s">
        <v>2016</v>
      </c>
      <c r="B507" s="212" t="s">
        <v>6002</v>
      </c>
      <c r="C507" s="212" t="s">
        <v>6002</v>
      </c>
      <c r="D507" s="211" t="s">
        <v>6179</v>
      </c>
      <c r="E507" s="211" t="s">
        <v>6263</v>
      </c>
      <c r="F507" s="212" t="s">
        <v>1104</v>
      </c>
      <c r="G507" s="212" t="s">
        <v>2615</v>
      </c>
      <c r="H507" s="212" t="s">
        <v>6002</v>
      </c>
      <c r="I507" s="212" t="s">
        <v>6007</v>
      </c>
      <c r="J507" s="212" t="s">
        <v>2615</v>
      </c>
      <c r="K507" s="212" t="s">
        <v>6201</v>
      </c>
      <c r="L507" s="212" t="s">
        <v>6202</v>
      </c>
      <c r="M507" s="212" t="s">
        <v>6013</v>
      </c>
      <c r="N507" s="213">
        <v>41879</v>
      </c>
      <c r="O507" s="213">
        <v>41969</v>
      </c>
      <c r="P507" s="214">
        <v>1</v>
      </c>
      <c r="Q507" s="215">
        <v>255000</v>
      </c>
      <c r="R507" s="211" t="s">
        <v>55</v>
      </c>
      <c r="S507" s="211" t="s">
        <v>6002</v>
      </c>
      <c r="T507" s="212" t="s">
        <v>6427</v>
      </c>
    </row>
    <row r="508" spans="1:20" ht="33.75">
      <c r="A508" s="206" t="s">
        <v>2017</v>
      </c>
      <c r="B508" s="207" t="s">
        <v>6002</v>
      </c>
      <c r="C508" s="207" t="s">
        <v>6002</v>
      </c>
      <c r="D508" s="206" t="s">
        <v>6179</v>
      </c>
      <c r="E508" s="206" t="s">
        <v>6263</v>
      </c>
      <c r="F508" s="207" t="s">
        <v>1104</v>
      </c>
      <c r="G508" s="207" t="s">
        <v>2615</v>
      </c>
      <c r="H508" s="207" t="s">
        <v>6002</v>
      </c>
      <c r="I508" s="207" t="s">
        <v>6007</v>
      </c>
      <c r="J508" s="207" t="s">
        <v>2615</v>
      </c>
      <c r="K508" s="207" t="s">
        <v>6248</v>
      </c>
      <c r="L508" s="207" t="s">
        <v>6249</v>
      </c>
      <c r="M508" s="207" t="s">
        <v>6013</v>
      </c>
      <c r="N508" s="208">
        <v>41879</v>
      </c>
      <c r="O508" s="208">
        <v>41969</v>
      </c>
      <c r="P508" s="209">
        <v>1</v>
      </c>
      <c r="Q508" s="210">
        <v>255000</v>
      </c>
      <c r="R508" s="206" t="s">
        <v>55</v>
      </c>
      <c r="S508" s="206" t="s">
        <v>6002</v>
      </c>
      <c r="T508" s="207" t="s">
        <v>6427</v>
      </c>
    </row>
    <row r="509" spans="1:20" ht="33.75">
      <c r="A509" s="201" t="s">
        <v>2018</v>
      </c>
      <c r="B509" s="212" t="s">
        <v>6002</v>
      </c>
      <c r="C509" s="212" t="s">
        <v>6002</v>
      </c>
      <c r="D509" s="211" t="s">
        <v>6179</v>
      </c>
      <c r="E509" s="211" t="s">
        <v>6263</v>
      </c>
      <c r="F509" s="212" t="s">
        <v>1104</v>
      </c>
      <c r="G509" s="212" t="s">
        <v>2615</v>
      </c>
      <c r="H509" s="212" t="s">
        <v>6002</v>
      </c>
      <c r="I509" s="212" t="s">
        <v>6007</v>
      </c>
      <c r="J509" s="212" t="s">
        <v>2615</v>
      </c>
      <c r="K509" s="212" t="s">
        <v>6248</v>
      </c>
      <c r="L509" s="212" t="s">
        <v>6249</v>
      </c>
      <c r="M509" s="212" t="s">
        <v>6013</v>
      </c>
      <c r="N509" s="213">
        <v>41879</v>
      </c>
      <c r="O509" s="213">
        <v>41969</v>
      </c>
      <c r="P509" s="214">
        <v>1</v>
      </c>
      <c r="Q509" s="215">
        <v>255000</v>
      </c>
      <c r="R509" s="211" t="s">
        <v>55</v>
      </c>
      <c r="S509" s="211" t="s">
        <v>6002</v>
      </c>
      <c r="T509" s="212" t="s">
        <v>6427</v>
      </c>
    </row>
    <row r="510" spans="1:20" ht="33.75">
      <c r="A510" s="206" t="s">
        <v>2019</v>
      </c>
      <c r="B510" s="207" t="s">
        <v>6002</v>
      </c>
      <c r="C510" s="207" t="s">
        <v>6002</v>
      </c>
      <c r="D510" s="206" t="s">
        <v>6179</v>
      </c>
      <c r="E510" s="206" t="s">
        <v>6263</v>
      </c>
      <c r="F510" s="207" t="s">
        <v>1104</v>
      </c>
      <c r="G510" s="207" t="s">
        <v>2615</v>
      </c>
      <c r="H510" s="207" t="s">
        <v>6002</v>
      </c>
      <c r="I510" s="207" t="s">
        <v>6007</v>
      </c>
      <c r="J510" s="207" t="s">
        <v>2615</v>
      </c>
      <c r="K510" s="207" t="s">
        <v>6264</v>
      </c>
      <c r="L510" s="207" t="s">
        <v>6281</v>
      </c>
      <c r="M510" s="207" t="s">
        <v>6013</v>
      </c>
      <c r="N510" s="208">
        <v>41879</v>
      </c>
      <c r="O510" s="208">
        <v>41969</v>
      </c>
      <c r="P510" s="209">
        <v>1</v>
      </c>
      <c r="Q510" s="210">
        <v>255000</v>
      </c>
      <c r="R510" s="206" t="s">
        <v>55</v>
      </c>
      <c r="S510" s="206" t="s">
        <v>6002</v>
      </c>
      <c r="T510" s="207" t="s">
        <v>6427</v>
      </c>
    </row>
    <row r="511" spans="1:20" ht="33.75">
      <c r="A511" s="201" t="s">
        <v>2020</v>
      </c>
      <c r="B511" s="212" t="s">
        <v>6002</v>
      </c>
      <c r="C511" s="212" t="s">
        <v>6002</v>
      </c>
      <c r="D511" s="211" t="s">
        <v>6179</v>
      </c>
      <c r="E511" s="211" t="s">
        <v>6263</v>
      </c>
      <c r="F511" s="212" t="s">
        <v>1104</v>
      </c>
      <c r="G511" s="212" t="s">
        <v>2615</v>
      </c>
      <c r="H511" s="212" t="s">
        <v>6002</v>
      </c>
      <c r="I511" s="212" t="s">
        <v>6007</v>
      </c>
      <c r="J511" s="212" t="s">
        <v>2615</v>
      </c>
      <c r="K511" s="212" t="s">
        <v>6264</v>
      </c>
      <c r="L511" s="212" t="s">
        <v>6281</v>
      </c>
      <c r="M511" s="212" t="s">
        <v>6013</v>
      </c>
      <c r="N511" s="213">
        <v>41879</v>
      </c>
      <c r="O511" s="213">
        <v>41969</v>
      </c>
      <c r="P511" s="214">
        <v>1</v>
      </c>
      <c r="Q511" s="215">
        <v>255000</v>
      </c>
      <c r="R511" s="211" t="s">
        <v>55</v>
      </c>
      <c r="S511" s="211" t="s">
        <v>6002</v>
      </c>
      <c r="T511" s="212" t="s">
        <v>6427</v>
      </c>
    </row>
    <row r="512" spans="1:20" ht="33.75">
      <c r="A512" s="206" t="s">
        <v>2021</v>
      </c>
      <c r="B512" s="207" t="s">
        <v>6002</v>
      </c>
      <c r="C512" s="207" t="s">
        <v>6002</v>
      </c>
      <c r="D512" s="206" t="s">
        <v>6179</v>
      </c>
      <c r="E512" s="206" t="s">
        <v>6263</v>
      </c>
      <c r="F512" s="207" t="s">
        <v>1104</v>
      </c>
      <c r="G512" s="207" t="s">
        <v>2615</v>
      </c>
      <c r="H512" s="207" t="s">
        <v>6002</v>
      </c>
      <c r="I512" s="207" t="s">
        <v>6007</v>
      </c>
      <c r="J512" s="207" t="s">
        <v>2615</v>
      </c>
      <c r="K512" s="207" t="s">
        <v>6264</v>
      </c>
      <c r="L512" s="207" t="s">
        <v>6281</v>
      </c>
      <c r="M512" s="207" t="s">
        <v>6013</v>
      </c>
      <c r="N512" s="208">
        <v>41879</v>
      </c>
      <c r="O512" s="208">
        <v>41969</v>
      </c>
      <c r="P512" s="209">
        <v>1</v>
      </c>
      <c r="Q512" s="210">
        <v>255000</v>
      </c>
      <c r="R512" s="206" t="s">
        <v>55</v>
      </c>
      <c r="S512" s="206" t="s">
        <v>6002</v>
      </c>
      <c r="T512" s="207" t="s">
        <v>6427</v>
      </c>
    </row>
    <row r="513" spans="1:20" ht="33.75">
      <c r="A513" s="201" t="s">
        <v>2022</v>
      </c>
      <c r="B513" s="212" t="s">
        <v>6002</v>
      </c>
      <c r="C513" s="212" t="s">
        <v>6002</v>
      </c>
      <c r="D513" s="211" t="s">
        <v>6179</v>
      </c>
      <c r="E513" s="211" t="s">
        <v>6263</v>
      </c>
      <c r="F513" s="212" t="s">
        <v>1104</v>
      </c>
      <c r="G513" s="212" t="s">
        <v>2615</v>
      </c>
      <c r="H513" s="212" t="s">
        <v>6002</v>
      </c>
      <c r="I513" s="212" t="s">
        <v>6007</v>
      </c>
      <c r="J513" s="212" t="s">
        <v>2615</v>
      </c>
      <c r="K513" s="212" t="s">
        <v>6264</v>
      </c>
      <c r="L513" s="212" t="s">
        <v>6281</v>
      </c>
      <c r="M513" s="212" t="s">
        <v>6013</v>
      </c>
      <c r="N513" s="213">
        <v>41879</v>
      </c>
      <c r="O513" s="213">
        <v>41969</v>
      </c>
      <c r="P513" s="214">
        <v>1</v>
      </c>
      <c r="Q513" s="215">
        <v>255000</v>
      </c>
      <c r="R513" s="211" t="s">
        <v>55</v>
      </c>
      <c r="S513" s="211" t="s">
        <v>6002</v>
      </c>
      <c r="T513" s="212" t="s">
        <v>6427</v>
      </c>
    </row>
    <row r="514" spans="1:20" ht="33.75">
      <c r="A514" s="206" t="s">
        <v>2023</v>
      </c>
      <c r="B514" s="207" t="s">
        <v>6002</v>
      </c>
      <c r="C514" s="207" t="s">
        <v>6002</v>
      </c>
      <c r="D514" s="206" t="s">
        <v>6179</v>
      </c>
      <c r="E514" s="206" t="s">
        <v>6263</v>
      </c>
      <c r="F514" s="207" t="s">
        <v>1104</v>
      </c>
      <c r="G514" s="207" t="s">
        <v>2615</v>
      </c>
      <c r="H514" s="207" t="s">
        <v>6002</v>
      </c>
      <c r="I514" s="207" t="s">
        <v>6007</v>
      </c>
      <c r="J514" s="207" t="s">
        <v>2615</v>
      </c>
      <c r="K514" s="207" t="s">
        <v>6264</v>
      </c>
      <c r="L514" s="207" t="s">
        <v>6281</v>
      </c>
      <c r="M514" s="207" t="s">
        <v>6013</v>
      </c>
      <c r="N514" s="208">
        <v>41879</v>
      </c>
      <c r="O514" s="208">
        <v>41969</v>
      </c>
      <c r="P514" s="209">
        <v>1</v>
      </c>
      <c r="Q514" s="210">
        <v>255000</v>
      </c>
      <c r="R514" s="206" t="s">
        <v>55</v>
      </c>
      <c r="S514" s="206" t="s">
        <v>6002</v>
      </c>
      <c r="T514" s="207" t="s">
        <v>6427</v>
      </c>
    </row>
    <row r="515" spans="1:20" ht="33.75">
      <c r="A515" s="201" t="s">
        <v>2024</v>
      </c>
      <c r="B515" s="212" t="s">
        <v>6002</v>
      </c>
      <c r="C515" s="212" t="s">
        <v>6002</v>
      </c>
      <c r="D515" s="211" t="s">
        <v>6179</v>
      </c>
      <c r="E515" s="211" t="s">
        <v>6263</v>
      </c>
      <c r="F515" s="212" t="s">
        <v>1104</v>
      </c>
      <c r="G515" s="212" t="s">
        <v>2615</v>
      </c>
      <c r="H515" s="212" t="s">
        <v>6002</v>
      </c>
      <c r="I515" s="212" t="s">
        <v>6007</v>
      </c>
      <c r="J515" s="212" t="s">
        <v>2615</v>
      </c>
      <c r="K515" s="212" t="s">
        <v>6264</v>
      </c>
      <c r="L515" s="212" t="s">
        <v>6281</v>
      </c>
      <c r="M515" s="212" t="s">
        <v>6013</v>
      </c>
      <c r="N515" s="213">
        <v>41879</v>
      </c>
      <c r="O515" s="213">
        <v>41969</v>
      </c>
      <c r="P515" s="214">
        <v>1</v>
      </c>
      <c r="Q515" s="215">
        <v>255000</v>
      </c>
      <c r="R515" s="211" t="s">
        <v>55</v>
      </c>
      <c r="S515" s="211" t="s">
        <v>6002</v>
      </c>
      <c r="T515" s="212" t="s">
        <v>6427</v>
      </c>
    </row>
    <row r="516" spans="1:20" ht="33.75">
      <c r="A516" s="201" t="s">
        <v>2025</v>
      </c>
      <c r="B516" s="207" t="s">
        <v>6002</v>
      </c>
      <c r="C516" s="207" t="s">
        <v>6002</v>
      </c>
      <c r="D516" s="206" t="s">
        <v>6179</v>
      </c>
      <c r="E516" s="206" t="s">
        <v>6263</v>
      </c>
      <c r="F516" s="207" t="s">
        <v>1104</v>
      </c>
      <c r="G516" s="207" t="s">
        <v>2615</v>
      </c>
      <c r="H516" s="207" t="s">
        <v>6002</v>
      </c>
      <c r="I516" s="207" t="s">
        <v>6007</v>
      </c>
      <c r="J516" s="207" t="s">
        <v>2615</v>
      </c>
      <c r="K516" s="207" t="s">
        <v>6264</v>
      </c>
      <c r="L516" s="207" t="s">
        <v>6281</v>
      </c>
      <c r="M516" s="207" t="s">
        <v>6013</v>
      </c>
      <c r="N516" s="208">
        <v>41879</v>
      </c>
      <c r="O516" s="208">
        <v>41969</v>
      </c>
      <c r="P516" s="209">
        <v>1</v>
      </c>
      <c r="Q516" s="210">
        <v>255000</v>
      </c>
      <c r="R516" s="206" t="s">
        <v>55</v>
      </c>
      <c r="S516" s="206" t="s">
        <v>6002</v>
      </c>
      <c r="T516" s="207" t="s">
        <v>6427</v>
      </c>
    </row>
    <row r="517" spans="1:20" ht="33.75">
      <c r="A517" s="206" t="s">
        <v>2026</v>
      </c>
      <c r="B517" s="212" t="s">
        <v>6002</v>
      </c>
      <c r="C517" s="212" t="s">
        <v>6002</v>
      </c>
      <c r="D517" s="211" t="s">
        <v>6179</v>
      </c>
      <c r="E517" s="211" t="s">
        <v>6263</v>
      </c>
      <c r="F517" s="212" t="s">
        <v>1104</v>
      </c>
      <c r="G517" s="212" t="s">
        <v>2615</v>
      </c>
      <c r="H517" s="212" t="s">
        <v>6002</v>
      </c>
      <c r="I517" s="212" t="s">
        <v>6007</v>
      </c>
      <c r="J517" s="212" t="s">
        <v>2615</v>
      </c>
      <c r="K517" s="212" t="s">
        <v>6264</v>
      </c>
      <c r="L517" s="212" t="s">
        <v>6281</v>
      </c>
      <c r="M517" s="212" t="s">
        <v>6013</v>
      </c>
      <c r="N517" s="213">
        <v>41879</v>
      </c>
      <c r="O517" s="213">
        <v>41969</v>
      </c>
      <c r="P517" s="214">
        <v>1</v>
      </c>
      <c r="Q517" s="215">
        <v>255000</v>
      </c>
      <c r="R517" s="211" t="s">
        <v>55</v>
      </c>
      <c r="S517" s="211" t="s">
        <v>6002</v>
      </c>
      <c r="T517" s="212" t="s">
        <v>6427</v>
      </c>
    </row>
    <row r="518" spans="1:20" ht="33.75">
      <c r="A518" s="201" t="s">
        <v>2027</v>
      </c>
      <c r="B518" s="212" t="s">
        <v>6002</v>
      </c>
      <c r="C518" s="212" t="s">
        <v>6002</v>
      </c>
      <c r="D518" s="211" t="s">
        <v>6179</v>
      </c>
      <c r="E518" s="211" t="s">
        <v>6263</v>
      </c>
      <c r="F518" s="212" t="s">
        <v>1104</v>
      </c>
      <c r="G518" s="212" t="s">
        <v>2615</v>
      </c>
      <c r="H518" s="212" t="s">
        <v>6002</v>
      </c>
      <c r="I518" s="212" t="s">
        <v>6007</v>
      </c>
      <c r="J518" s="212" t="s">
        <v>2615</v>
      </c>
      <c r="K518" s="212" t="s">
        <v>6017</v>
      </c>
      <c r="L518" s="212" t="s">
        <v>6282</v>
      </c>
      <c r="M518" s="212" t="s">
        <v>6013</v>
      </c>
      <c r="N518" s="213">
        <v>41879</v>
      </c>
      <c r="O518" s="213">
        <v>41969</v>
      </c>
      <c r="P518" s="214">
        <v>1</v>
      </c>
      <c r="Q518" s="215">
        <v>255000</v>
      </c>
      <c r="R518" s="211" t="s">
        <v>55</v>
      </c>
      <c r="S518" s="211" t="s">
        <v>6002</v>
      </c>
      <c r="T518" s="212" t="s">
        <v>6427</v>
      </c>
    </row>
    <row r="519" spans="1:20" ht="33.75">
      <c r="A519" s="206" t="s">
        <v>2028</v>
      </c>
      <c r="B519" s="207" t="s">
        <v>6002</v>
      </c>
      <c r="C519" s="207" t="s">
        <v>6002</v>
      </c>
      <c r="D519" s="206" t="s">
        <v>6179</v>
      </c>
      <c r="E519" s="206" t="s">
        <v>6263</v>
      </c>
      <c r="F519" s="207" t="s">
        <v>1104</v>
      </c>
      <c r="G519" s="207" t="s">
        <v>2615</v>
      </c>
      <c r="H519" s="207" t="s">
        <v>6002</v>
      </c>
      <c r="I519" s="207" t="s">
        <v>6007</v>
      </c>
      <c r="J519" s="207" t="s">
        <v>2615</v>
      </c>
      <c r="K519" s="207" t="s">
        <v>6285</v>
      </c>
      <c r="L519" s="207" t="s">
        <v>6286</v>
      </c>
      <c r="M519" s="207" t="s">
        <v>6013</v>
      </c>
      <c r="N519" s="208">
        <v>41879</v>
      </c>
      <c r="O519" s="208">
        <v>41969</v>
      </c>
      <c r="P519" s="209">
        <v>1</v>
      </c>
      <c r="Q519" s="210">
        <v>255000</v>
      </c>
      <c r="R519" s="206" t="s">
        <v>55</v>
      </c>
      <c r="S519" s="206" t="s">
        <v>6002</v>
      </c>
      <c r="T519" s="207" t="s">
        <v>6427</v>
      </c>
    </row>
    <row r="520" spans="1:20" ht="33.75">
      <c r="A520" s="201" t="s">
        <v>2029</v>
      </c>
      <c r="B520" s="212" t="s">
        <v>6002</v>
      </c>
      <c r="C520" s="212" t="s">
        <v>6002</v>
      </c>
      <c r="D520" s="211" t="s">
        <v>6179</v>
      </c>
      <c r="E520" s="211" t="s">
        <v>6263</v>
      </c>
      <c r="F520" s="212" t="s">
        <v>1104</v>
      </c>
      <c r="G520" s="212" t="s">
        <v>2615</v>
      </c>
      <c r="H520" s="212" t="s">
        <v>6002</v>
      </c>
      <c r="I520" s="212" t="s">
        <v>6007</v>
      </c>
      <c r="J520" s="212" t="s">
        <v>2615</v>
      </c>
      <c r="K520" s="212" t="s">
        <v>6285</v>
      </c>
      <c r="L520" s="212" t="s">
        <v>6286</v>
      </c>
      <c r="M520" s="212" t="s">
        <v>6013</v>
      </c>
      <c r="N520" s="213">
        <v>41879</v>
      </c>
      <c r="O520" s="213">
        <v>41969</v>
      </c>
      <c r="P520" s="214">
        <v>1</v>
      </c>
      <c r="Q520" s="215">
        <v>255000</v>
      </c>
      <c r="R520" s="211" t="s">
        <v>55</v>
      </c>
      <c r="S520" s="211" t="s">
        <v>6002</v>
      </c>
      <c r="T520" s="212" t="s">
        <v>6427</v>
      </c>
    </row>
    <row r="521" spans="1:20" ht="33.75">
      <c r="A521" s="206" t="s">
        <v>2030</v>
      </c>
      <c r="B521" s="207" t="s">
        <v>6002</v>
      </c>
      <c r="C521" s="207" t="s">
        <v>6002</v>
      </c>
      <c r="D521" s="206" t="s">
        <v>6179</v>
      </c>
      <c r="E521" s="206" t="s">
        <v>6263</v>
      </c>
      <c r="F521" s="207" t="s">
        <v>1104</v>
      </c>
      <c r="G521" s="207" t="s">
        <v>2615</v>
      </c>
      <c r="H521" s="207" t="s">
        <v>6002</v>
      </c>
      <c r="I521" s="207" t="s">
        <v>6007</v>
      </c>
      <c r="J521" s="207" t="s">
        <v>2615</v>
      </c>
      <c r="K521" s="207" t="s">
        <v>6177</v>
      </c>
      <c r="L521" s="207" t="s">
        <v>6222</v>
      </c>
      <c r="M521" s="207" t="s">
        <v>6013</v>
      </c>
      <c r="N521" s="208">
        <v>41879</v>
      </c>
      <c r="O521" s="208">
        <v>41969</v>
      </c>
      <c r="P521" s="209">
        <v>1</v>
      </c>
      <c r="Q521" s="210">
        <v>255000</v>
      </c>
      <c r="R521" s="206" t="s">
        <v>55</v>
      </c>
      <c r="S521" s="206" t="s">
        <v>6002</v>
      </c>
      <c r="T521" s="207" t="s">
        <v>6427</v>
      </c>
    </row>
    <row r="522" spans="1:20" ht="33.75">
      <c r="A522" s="201" t="s">
        <v>2031</v>
      </c>
      <c r="B522" s="212" t="s">
        <v>6002</v>
      </c>
      <c r="C522" s="212" t="s">
        <v>6002</v>
      </c>
      <c r="D522" s="211" t="s">
        <v>6179</v>
      </c>
      <c r="E522" s="211" t="s">
        <v>6263</v>
      </c>
      <c r="F522" s="212" t="s">
        <v>1104</v>
      </c>
      <c r="G522" s="212" t="s">
        <v>2615</v>
      </c>
      <c r="H522" s="212" t="s">
        <v>6002</v>
      </c>
      <c r="I522" s="212" t="s">
        <v>6007</v>
      </c>
      <c r="J522" s="212" t="s">
        <v>2615</v>
      </c>
      <c r="K522" s="212" t="s">
        <v>6177</v>
      </c>
      <c r="L522" s="212" t="s">
        <v>6222</v>
      </c>
      <c r="M522" s="212" t="s">
        <v>6013</v>
      </c>
      <c r="N522" s="213">
        <v>41879</v>
      </c>
      <c r="O522" s="213">
        <v>41969</v>
      </c>
      <c r="P522" s="214">
        <v>1</v>
      </c>
      <c r="Q522" s="215">
        <v>255000</v>
      </c>
      <c r="R522" s="211" t="s">
        <v>55</v>
      </c>
      <c r="S522" s="211" t="s">
        <v>6002</v>
      </c>
      <c r="T522" s="212" t="s">
        <v>6427</v>
      </c>
    </row>
    <row r="523" spans="1:20" ht="33.75">
      <c r="A523" s="206" t="s">
        <v>2032</v>
      </c>
      <c r="B523" s="207" t="s">
        <v>6002</v>
      </c>
      <c r="C523" s="207" t="s">
        <v>6002</v>
      </c>
      <c r="D523" s="206" t="s">
        <v>6179</v>
      </c>
      <c r="E523" s="206" t="s">
        <v>6263</v>
      </c>
      <c r="F523" s="207" t="s">
        <v>1104</v>
      </c>
      <c r="G523" s="207" t="s">
        <v>2615</v>
      </c>
      <c r="H523" s="207" t="s">
        <v>6002</v>
      </c>
      <c r="I523" s="207" t="s">
        <v>6007</v>
      </c>
      <c r="J523" s="207" t="s">
        <v>2615</v>
      </c>
      <c r="K523" s="207" t="s">
        <v>6116</v>
      </c>
      <c r="L523" s="207" t="s">
        <v>6117</v>
      </c>
      <c r="M523" s="207" t="s">
        <v>6013</v>
      </c>
      <c r="N523" s="208">
        <v>41879</v>
      </c>
      <c r="O523" s="208">
        <v>41969</v>
      </c>
      <c r="P523" s="209">
        <v>1</v>
      </c>
      <c r="Q523" s="210">
        <v>255000</v>
      </c>
      <c r="R523" s="206" t="s">
        <v>55</v>
      </c>
      <c r="S523" s="206" t="s">
        <v>6002</v>
      </c>
      <c r="T523" s="207" t="s">
        <v>6427</v>
      </c>
    </row>
    <row r="524" spans="1:20" ht="33.75">
      <c r="A524" s="201" t="s">
        <v>2033</v>
      </c>
      <c r="B524" s="212" t="s">
        <v>6002</v>
      </c>
      <c r="C524" s="212" t="s">
        <v>6002</v>
      </c>
      <c r="D524" s="211" t="s">
        <v>6179</v>
      </c>
      <c r="E524" s="211" t="s">
        <v>6263</v>
      </c>
      <c r="F524" s="212" t="s">
        <v>1104</v>
      </c>
      <c r="G524" s="212" t="s">
        <v>2615</v>
      </c>
      <c r="H524" s="212" t="s">
        <v>6002</v>
      </c>
      <c r="I524" s="212" t="s">
        <v>6007</v>
      </c>
      <c r="J524" s="212" t="s">
        <v>2615</v>
      </c>
      <c r="K524" s="212" t="s">
        <v>6116</v>
      </c>
      <c r="L524" s="212" t="s">
        <v>6117</v>
      </c>
      <c r="M524" s="212" t="s">
        <v>6013</v>
      </c>
      <c r="N524" s="213">
        <v>41879</v>
      </c>
      <c r="O524" s="213">
        <v>41969</v>
      </c>
      <c r="P524" s="214">
        <v>1</v>
      </c>
      <c r="Q524" s="215">
        <v>255000</v>
      </c>
      <c r="R524" s="211" t="s">
        <v>55</v>
      </c>
      <c r="S524" s="211" t="s">
        <v>6002</v>
      </c>
      <c r="T524" s="212" t="s">
        <v>6427</v>
      </c>
    </row>
    <row r="525" spans="1:20" ht="33.75">
      <c r="A525" s="201" t="s">
        <v>2034</v>
      </c>
      <c r="B525" s="207" t="s">
        <v>6002</v>
      </c>
      <c r="C525" s="207" t="s">
        <v>6002</v>
      </c>
      <c r="D525" s="206" t="s">
        <v>6179</v>
      </c>
      <c r="E525" s="206" t="s">
        <v>6263</v>
      </c>
      <c r="F525" s="207" t="s">
        <v>1104</v>
      </c>
      <c r="G525" s="207" t="s">
        <v>2615</v>
      </c>
      <c r="H525" s="207" t="s">
        <v>6002</v>
      </c>
      <c r="I525" s="207" t="s">
        <v>6007</v>
      </c>
      <c r="J525" s="207" t="s">
        <v>2615</v>
      </c>
      <c r="K525" s="207" t="s">
        <v>6289</v>
      </c>
      <c r="L525" s="207" t="s">
        <v>6290</v>
      </c>
      <c r="M525" s="207" t="s">
        <v>6013</v>
      </c>
      <c r="N525" s="208">
        <v>41879</v>
      </c>
      <c r="O525" s="208">
        <v>41969</v>
      </c>
      <c r="P525" s="209">
        <v>1</v>
      </c>
      <c r="Q525" s="210">
        <v>255000</v>
      </c>
      <c r="R525" s="206" t="s">
        <v>55</v>
      </c>
      <c r="S525" s="206" t="s">
        <v>6002</v>
      </c>
      <c r="T525" s="207" t="s">
        <v>6427</v>
      </c>
    </row>
    <row r="526" spans="1:20" ht="33.75">
      <c r="A526" s="206" t="s">
        <v>2035</v>
      </c>
      <c r="B526" s="212" t="s">
        <v>6002</v>
      </c>
      <c r="C526" s="212" t="s">
        <v>6002</v>
      </c>
      <c r="D526" s="211" t="s">
        <v>6179</v>
      </c>
      <c r="E526" s="211" t="s">
        <v>6263</v>
      </c>
      <c r="F526" s="212" t="s">
        <v>1104</v>
      </c>
      <c r="G526" s="212" t="s">
        <v>2615</v>
      </c>
      <c r="H526" s="212" t="s">
        <v>6002</v>
      </c>
      <c r="I526" s="212" t="s">
        <v>6007</v>
      </c>
      <c r="J526" s="212" t="s">
        <v>2615</v>
      </c>
      <c r="K526" s="212" t="s">
        <v>6289</v>
      </c>
      <c r="L526" s="212" t="s">
        <v>6290</v>
      </c>
      <c r="M526" s="212" t="s">
        <v>6013</v>
      </c>
      <c r="N526" s="213">
        <v>41879</v>
      </c>
      <c r="O526" s="213">
        <v>41969</v>
      </c>
      <c r="P526" s="214">
        <v>1</v>
      </c>
      <c r="Q526" s="215">
        <v>255000</v>
      </c>
      <c r="R526" s="211" t="s">
        <v>55</v>
      </c>
      <c r="S526" s="211" t="s">
        <v>6002</v>
      </c>
      <c r="T526" s="212" t="s">
        <v>6427</v>
      </c>
    </row>
    <row r="527" spans="1:20" ht="33.75">
      <c r="A527" s="201" t="s">
        <v>2036</v>
      </c>
      <c r="B527" s="207" t="s">
        <v>6002</v>
      </c>
      <c r="C527" s="207" t="s">
        <v>6002</v>
      </c>
      <c r="D527" s="206" t="s">
        <v>6179</v>
      </c>
      <c r="E527" s="206" t="s">
        <v>6263</v>
      </c>
      <c r="F527" s="207" t="s">
        <v>1104</v>
      </c>
      <c r="G527" s="207" t="s">
        <v>2615</v>
      </c>
      <c r="H527" s="207" t="s">
        <v>6002</v>
      </c>
      <c r="I527" s="207" t="s">
        <v>6007</v>
      </c>
      <c r="J527" s="207" t="s">
        <v>2615</v>
      </c>
      <c r="K527" s="207" t="s">
        <v>6289</v>
      </c>
      <c r="L527" s="207" t="s">
        <v>6290</v>
      </c>
      <c r="M527" s="207" t="s">
        <v>6013</v>
      </c>
      <c r="N527" s="208">
        <v>41879</v>
      </c>
      <c r="O527" s="208">
        <v>41969</v>
      </c>
      <c r="P527" s="209">
        <v>1</v>
      </c>
      <c r="Q527" s="210">
        <v>255000</v>
      </c>
      <c r="R527" s="206" t="s">
        <v>55</v>
      </c>
      <c r="S527" s="206" t="s">
        <v>6002</v>
      </c>
      <c r="T527" s="207" t="s">
        <v>6427</v>
      </c>
    </row>
    <row r="528" spans="1:20" ht="33.75">
      <c r="A528" s="206" t="s">
        <v>2037</v>
      </c>
      <c r="B528" s="212" t="s">
        <v>6002</v>
      </c>
      <c r="C528" s="212" t="s">
        <v>6002</v>
      </c>
      <c r="D528" s="211" t="s">
        <v>6179</v>
      </c>
      <c r="E528" s="211" t="s">
        <v>6263</v>
      </c>
      <c r="F528" s="212" t="s">
        <v>1104</v>
      </c>
      <c r="G528" s="212" t="s">
        <v>2615</v>
      </c>
      <c r="H528" s="212" t="s">
        <v>6002</v>
      </c>
      <c r="I528" s="212" t="s">
        <v>6007</v>
      </c>
      <c r="J528" s="212" t="s">
        <v>2615</v>
      </c>
      <c r="K528" s="212" t="s">
        <v>6289</v>
      </c>
      <c r="L528" s="212" t="s">
        <v>6290</v>
      </c>
      <c r="M528" s="212" t="s">
        <v>6013</v>
      </c>
      <c r="N528" s="213">
        <v>41879</v>
      </c>
      <c r="O528" s="213">
        <v>41969</v>
      </c>
      <c r="P528" s="214">
        <v>1</v>
      </c>
      <c r="Q528" s="215">
        <v>255000</v>
      </c>
      <c r="R528" s="211" t="s">
        <v>55</v>
      </c>
      <c r="S528" s="211" t="s">
        <v>6002</v>
      </c>
      <c r="T528" s="212" t="s">
        <v>6427</v>
      </c>
    </row>
    <row r="529" spans="1:20" ht="33.75">
      <c r="A529" s="201" t="s">
        <v>2038</v>
      </c>
      <c r="B529" s="207" t="s">
        <v>6002</v>
      </c>
      <c r="C529" s="207" t="s">
        <v>6002</v>
      </c>
      <c r="D529" s="206" t="s">
        <v>6179</v>
      </c>
      <c r="E529" s="206" t="s">
        <v>6263</v>
      </c>
      <c r="F529" s="207" t="s">
        <v>1104</v>
      </c>
      <c r="G529" s="207" t="s">
        <v>2615</v>
      </c>
      <c r="H529" s="207" t="s">
        <v>6002</v>
      </c>
      <c r="I529" s="207" t="s">
        <v>6007</v>
      </c>
      <c r="J529" s="207" t="s">
        <v>2615</v>
      </c>
      <c r="K529" s="207" t="s">
        <v>6289</v>
      </c>
      <c r="L529" s="207" t="s">
        <v>6290</v>
      </c>
      <c r="M529" s="207" t="s">
        <v>6013</v>
      </c>
      <c r="N529" s="208">
        <v>41879</v>
      </c>
      <c r="O529" s="208">
        <v>41969</v>
      </c>
      <c r="P529" s="209">
        <v>1</v>
      </c>
      <c r="Q529" s="210">
        <v>255000</v>
      </c>
      <c r="R529" s="206" t="s">
        <v>55</v>
      </c>
      <c r="S529" s="206" t="s">
        <v>6002</v>
      </c>
      <c r="T529" s="207" t="s">
        <v>6427</v>
      </c>
    </row>
    <row r="530" spans="1:20" ht="33.75">
      <c r="A530" s="206" t="s">
        <v>2039</v>
      </c>
      <c r="B530" s="212" t="s">
        <v>6002</v>
      </c>
      <c r="C530" s="212" t="s">
        <v>6002</v>
      </c>
      <c r="D530" s="211" t="s">
        <v>6179</v>
      </c>
      <c r="E530" s="211" t="s">
        <v>6263</v>
      </c>
      <c r="F530" s="212" t="s">
        <v>1104</v>
      </c>
      <c r="G530" s="212" t="s">
        <v>2615</v>
      </c>
      <c r="H530" s="212" t="s">
        <v>6002</v>
      </c>
      <c r="I530" s="212" t="s">
        <v>6007</v>
      </c>
      <c r="J530" s="212" t="s">
        <v>2615</v>
      </c>
      <c r="K530" s="212" t="s">
        <v>6289</v>
      </c>
      <c r="L530" s="212" t="s">
        <v>6290</v>
      </c>
      <c r="M530" s="212" t="s">
        <v>6013</v>
      </c>
      <c r="N530" s="213">
        <v>41879</v>
      </c>
      <c r="O530" s="213">
        <v>41969</v>
      </c>
      <c r="P530" s="214">
        <v>1</v>
      </c>
      <c r="Q530" s="215">
        <v>255000</v>
      </c>
      <c r="R530" s="211" t="s">
        <v>55</v>
      </c>
      <c r="S530" s="211" t="s">
        <v>6002</v>
      </c>
      <c r="T530" s="212" t="s">
        <v>6427</v>
      </c>
    </row>
    <row r="531" spans="1:20" ht="33.75">
      <c r="A531" s="201" t="s">
        <v>2040</v>
      </c>
      <c r="B531" s="207" t="s">
        <v>6002</v>
      </c>
      <c r="C531" s="207" t="s">
        <v>6002</v>
      </c>
      <c r="D531" s="206" t="s">
        <v>6179</v>
      </c>
      <c r="E531" s="206" t="s">
        <v>6263</v>
      </c>
      <c r="F531" s="207" t="s">
        <v>1104</v>
      </c>
      <c r="G531" s="207" t="s">
        <v>2615</v>
      </c>
      <c r="H531" s="207" t="s">
        <v>6002</v>
      </c>
      <c r="I531" s="207" t="s">
        <v>6007</v>
      </c>
      <c r="J531" s="207" t="s">
        <v>2615</v>
      </c>
      <c r="K531" s="207" t="s">
        <v>6289</v>
      </c>
      <c r="L531" s="207" t="s">
        <v>6290</v>
      </c>
      <c r="M531" s="207" t="s">
        <v>6013</v>
      </c>
      <c r="N531" s="208">
        <v>41879</v>
      </c>
      <c r="O531" s="208">
        <v>41969</v>
      </c>
      <c r="P531" s="209">
        <v>1</v>
      </c>
      <c r="Q531" s="210">
        <v>255000</v>
      </c>
      <c r="R531" s="206" t="s">
        <v>55</v>
      </c>
      <c r="S531" s="206" t="s">
        <v>6002</v>
      </c>
      <c r="T531" s="207" t="s">
        <v>6427</v>
      </c>
    </row>
    <row r="532" spans="1:20" ht="33.75">
      <c r="A532" s="206" t="s">
        <v>2041</v>
      </c>
      <c r="B532" s="212" t="s">
        <v>6002</v>
      </c>
      <c r="C532" s="212" t="s">
        <v>6002</v>
      </c>
      <c r="D532" s="211" t="s">
        <v>6179</v>
      </c>
      <c r="E532" s="211" t="s">
        <v>6263</v>
      </c>
      <c r="F532" s="212" t="s">
        <v>1104</v>
      </c>
      <c r="G532" s="212" t="s">
        <v>2615</v>
      </c>
      <c r="H532" s="212" t="s">
        <v>6002</v>
      </c>
      <c r="I532" s="212" t="s">
        <v>6007</v>
      </c>
      <c r="J532" s="212" t="s">
        <v>2615</v>
      </c>
      <c r="K532" s="212" t="s">
        <v>6289</v>
      </c>
      <c r="L532" s="212" t="s">
        <v>6290</v>
      </c>
      <c r="M532" s="212" t="s">
        <v>6013</v>
      </c>
      <c r="N532" s="213">
        <v>41879</v>
      </c>
      <c r="O532" s="213">
        <v>41969</v>
      </c>
      <c r="P532" s="214">
        <v>1</v>
      </c>
      <c r="Q532" s="215">
        <v>255000</v>
      </c>
      <c r="R532" s="211" t="s">
        <v>55</v>
      </c>
      <c r="S532" s="211" t="s">
        <v>6002</v>
      </c>
      <c r="T532" s="212" t="s">
        <v>6427</v>
      </c>
    </row>
    <row r="533" spans="1:20" ht="33.75">
      <c r="A533" s="201" t="s">
        <v>2042</v>
      </c>
      <c r="B533" s="207" t="s">
        <v>6002</v>
      </c>
      <c r="C533" s="207" t="s">
        <v>6002</v>
      </c>
      <c r="D533" s="206" t="s">
        <v>6179</v>
      </c>
      <c r="E533" s="206" t="s">
        <v>6263</v>
      </c>
      <c r="F533" s="207" t="s">
        <v>1104</v>
      </c>
      <c r="G533" s="207" t="s">
        <v>2615</v>
      </c>
      <c r="H533" s="207" t="s">
        <v>6002</v>
      </c>
      <c r="I533" s="207" t="s">
        <v>6007</v>
      </c>
      <c r="J533" s="207" t="s">
        <v>2615</v>
      </c>
      <c r="K533" s="207" t="s">
        <v>6289</v>
      </c>
      <c r="L533" s="207" t="s">
        <v>6290</v>
      </c>
      <c r="M533" s="207" t="s">
        <v>6013</v>
      </c>
      <c r="N533" s="208">
        <v>41879</v>
      </c>
      <c r="O533" s="208">
        <v>41969</v>
      </c>
      <c r="P533" s="209">
        <v>1</v>
      </c>
      <c r="Q533" s="210">
        <v>255000</v>
      </c>
      <c r="R533" s="206" t="s">
        <v>55</v>
      </c>
      <c r="S533" s="206" t="s">
        <v>6002</v>
      </c>
      <c r="T533" s="207" t="s">
        <v>6427</v>
      </c>
    </row>
    <row r="534" spans="1:20" ht="33.75">
      <c r="A534" s="201" t="s">
        <v>2043</v>
      </c>
      <c r="B534" s="212" t="s">
        <v>6002</v>
      </c>
      <c r="C534" s="212" t="s">
        <v>6002</v>
      </c>
      <c r="D534" s="211" t="s">
        <v>6179</v>
      </c>
      <c r="E534" s="211" t="s">
        <v>6263</v>
      </c>
      <c r="F534" s="212" t="s">
        <v>1104</v>
      </c>
      <c r="G534" s="212" t="s">
        <v>2615</v>
      </c>
      <c r="H534" s="212" t="s">
        <v>6002</v>
      </c>
      <c r="I534" s="212" t="s">
        <v>6007</v>
      </c>
      <c r="J534" s="212" t="s">
        <v>2615</v>
      </c>
      <c r="K534" s="212" t="s">
        <v>6289</v>
      </c>
      <c r="L534" s="212" t="s">
        <v>6290</v>
      </c>
      <c r="M534" s="212" t="s">
        <v>6013</v>
      </c>
      <c r="N534" s="213">
        <v>41879</v>
      </c>
      <c r="O534" s="213">
        <v>41969</v>
      </c>
      <c r="P534" s="214">
        <v>1</v>
      </c>
      <c r="Q534" s="215">
        <v>255000</v>
      </c>
      <c r="R534" s="211" t="s">
        <v>55</v>
      </c>
      <c r="S534" s="211" t="s">
        <v>6002</v>
      </c>
      <c r="T534" s="212" t="s">
        <v>6427</v>
      </c>
    </row>
    <row r="535" spans="1:20" ht="33.75">
      <c r="A535" s="206" t="s">
        <v>2044</v>
      </c>
      <c r="B535" s="207" t="s">
        <v>6002</v>
      </c>
      <c r="C535" s="207" t="s">
        <v>6002</v>
      </c>
      <c r="D535" s="206" t="s">
        <v>6179</v>
      </c>
      <c r="E535" s="206" t="s">
        <v>6263</v>
      </c>
      <c r="F535" s="207" t="s">
        <v>1104</v>
      </c>
      <c r="G535" s="207" t="s">
        <v>2615</v>
      </c>
      <c r="H535" s="207" t="s">
        <v>6002</v>
      </c>
      <c r="I535" s="207" t="s">
        <v>6007</v>
      </c>
      <c r="J535" s="207" t="s">
        <v>2615</v>
      </c>
      <c r="K535" s="207" t="s">
        <v>6289</v>
      </c>
      <c r="L535" s="207" t="s">
        <v>6290</v>
      </c>
      <c r="M535" s="207" t="s">
        <v>6013</v>
      </c>
      <c r="N535" s="208">
        <v>41879</v>
      </c>
      <c r="O535" s="208">
        <v>41969</v>
      </c>
      <c r="P535" s="209">
        <v>1</v>
      </c>
      <c r="Q535" s="210">
        <v>255000</v>
      </c>
      <c r="R535" s="206" t="s">
        <v>55</v>
      </c>
      <c r="S535" s="206" t="s">
        <v>6002</v>
      </c>
      <c r="T535" s="207" t="s">
        <v>6427</v>
      </c>
    </row>
    <row r="536" spans="1:20" ht="33.75">
      <c r="A536" s="201" t="s">
        <v>2045</v>
      </c>
      <c r="B536" s="212" t="s">
        <v>6002</v>
      </c>
      <c r="C536" s="212" t="s">
        <v>6002</v>
      </c>
      <c r="D536" s="211" t="s">
        <v>6179</v>
      </c>
      <c r="E536" s="211" t="s">
        <v>6263</v>
      </c>
      <c r="F536" s="212" t="s">
        <v>1104</v>
      </c>
      <c r="G536" s="212" t="s">
        <v>2615</v>
      </c>
      <c r="H536" s="212" t="s">
        <v>6002</v>
      </c>
      <c r="I536" s="212" t="s">
        <v>6007</v>
      </c>
      <c r="J536" s="212" t="s">
        <v>2615</v>
      </c>
      <c r="K536" s="212" t="s">
        <v>6289</v>
      </c>
      <c r="L536" s="212" t="s">
        <v>6290</v>
      </c>
      <c r="M536" s="212" t="s">
        <v>6013</v>
      </c>
      <c r="N536" s="213">
        <v>41879</v>
      </c>
      <c r="O536" s="213">
        <v>41969</v>
      </c>
      <c r="P536" s="214">
        <v>1</v>
      </c>
      <c r="Q536" s="215">
        <v>255000</v>
      </c>
      <c r="R536" s="211" t="s">
        <v>55</v>
      </c>
      <c r="S536" s="211" t="s">
        <v>6002</v>
      </c>
      <c r="T536" s="212" t="s">
        <v>6427</v>
      </c>
    </row>
    <row r="537" spans="1:20" ht="33.75">
      <c r="A537" s="206" t="s">
        <v>2046</v>
      </c>
      <c r="B537" s="207" t="s">
        <v>6002</v>
      </c>
      <c r="C537" s="207" t="s">
        <v>6002</v>
      </c>
      <c r="D537" s="206" t="s">
        <v>6179</v>
      </c>
      <c r="E537" s="206" t="s">
        <v>6263</v>
      </c>
      <c r="F537" s="207" t="s">
        <v>1104</v>
      </c>
      <c r="G537" s="207" t="s">
        <v>2615</v>
      </c>
      <c r="H537" s="207" t="s">
        <v>6002</v>
      </c>
      <c r="I537" s="207" t="s">
        <v>6007</v>
      </c>
      <c r="J537" s="207" t="s">
        <v>2615</v>
      </c>
      <c r="K537" s="207" t="s">
        <v>6289</v>
      </c>
      <c r="L537" s="207" t="s">
        <v>6290</v>
      </c>
      <c r="M537" s="207" t="s">
        <v>6013</v>
      </c>
      <c r="N537" s="208">
        <v>41879</v>
      </c>
      <c r="O537" s="208">
        <v>41969</v>
      </c>
      <c r="P537" s="209">
        <v>1</v>
      </c>
      <c r="Q537" s="210">
        <v>255000</v>
      </c>
      <c r="R537" s="206" t="s">
        <v>55</v>
      </c>
      <c r="S537" s="206" t="s">
        <v>6002</v>
      </c>
      <c r="T537" s="207" t="s">
        <v>6427</v>
      </c>
    </row>
    <row r="538" spans="1:20" ht="33.75">
      <c r="A538" s="201" t="s">
        <v>2047</v>
      </c>
      <c r="B538" s="212" t="s">
        <v>6002</v>
      </c>
      <c r="C538" s="212" t="s">
        <v>6002</v>
      </c>
      <c r="D538" s="211" t="s">
        <v>6179</v>
      </c>
      <c r="E538" s="211" t="s">
        <v>6263</v>
      </c>
      <c r="F538" s="212" t="s">
        <v>1104</v>
      </c>
      <c r="G538" s="212" t="s">
        <v>2615</v>
      </c>
      <c r="H538" s="212" t="s">
        <v>6002</v>
      </c>
      <c r="I538" s="212" t="s">
        <v>6007</v>
      </c>
      <c r="J538" s="212" t="s">
        <v>2615</v>
      </c>
      <c r="K538" s="212" t="s">
        <v>6289</v>
      </c>
      <c r="L538" s="212" t="s">
        <v>6290</v>
      </c>
      <c r="M538" s="212" t="s">
        <v>6013</v>
      </c>
      <c r="N538" s="213">
        <v>41879</v>
      </c>
      <c r="O538" s="213">
        <v>41969</v>
      </c>
      <c r="P538" s="214">
        <v>1</v>
      </c>
      <c r="Q538" s="215">
        <v>255000</v>
      </c>
      <c r="R538" s="211" t="s">
        <v>55</v>
      </c>
      <c r="S538" s="211" t="s">
        <v>6002</v>
      </c>
      <c r="T538" s="212" t="s">
        <v>6427</v>
      </c>
    </row>
    <row r="539" spans="1:20" ht="33.75">
      <c r="A539" s="206" t="s">
        <v>2048</v>
      </c>
      <c r="B539" s="207" t="s">
        <v>6002</v>
      </c>
      <c r="C539" s="207" t="s">
        <v>6002</v>
      </c>
      <c r="D539" s="206" t="s">
        <v>6179</v>
      </c>
      <c r="E539" s="206" t="s">
        <v>6263</v>
      </c>
      <c r="F539" s="207" t="s">
        <v>1104</v>
      </c>
      <c r="G539" s="207" t="s">
        <v>2615</v>
      </c>
      <c r="H539" s="207" t="s">
        <v>6002</v>
      </c>
      <c r="I539" s="207" t="s">
        <v>6007</v>
      </c>
      <c r="J539" s="207" t="s">
        <v>2615</v>
      </c>
      <c r="K539" s="207" t="s">
        <v>6289</v>
      </c>
      <c r="L539" s="207" t="s">
        <v>6290</v>
      </c>
      <c r="M539" s="207" t="s">
        <v>6013</v>
      </c>
      <c r="N539" s="208">
        <v>41879</v>
      </c>
      <c r="O539" s="208">
        <v>41969</v>
      </c>
      <c r="P539" s="209">
        <v>1</v>
      </c>
      <c r="Q539" s="210">
        <v>255000</v>
      </c>
      <c r="R539" s="206" t="s">
        <v>55</v>
      </c>
      <c r="S539" s="206" t="s">
        <v>6002</v>
      </c>
      <c r="T539" s="207" t="s">
        <v>6427</v>
      </c>
    </row>
    <row r="540" spans="1:20" ht="33.75">
      <c r="A540" s="201" t="s">
        <v>2049</v>
      </c>
      <c r="B540" s="212" t="s">
        <v>6002</v>
      </c>
      <c r="C540" s="212" t="s">
        <v>6002</v>
      </c>
      <c r="D540" s="211" t="s">
        <v>6179</v>
      </c>
      <c r="E540" s="211" t="s">
        <v>6263</v>
      </c>
      <c r="F540" s="212" t="s">
        <v>1104</v>
      </c>
      <c r="G540" s="212" t="s">
        <v>2615</v>
      </c>
      <c r="H540" s="212" t="s">
        <v>6002</v>
      </c>
      <c r="I540" s="212" t="s">
        <v>6007</v>
      </c>
      <c r="J540" s="212" t="s">
        <v>2615</v>
      </c>
      <c r="K540" s="212" t="s">
        <v>6289</v>
      </c>
      <c r="L540" s="212" t="s">
        <v>6290</v>
      </c>
      <c r="M540" s="212" t="s">
        <v>6013</v>
      </c>
      <c r="N540" s="213">
        <v>41879</v>
      </c>
      <c r="O540" s="213">
        <v>41969</v>
      </c>
      <c r="P540" s="214">
        <v>1</v>
      </c>
      <c r="Q540" s="215">
        <v>255000</v>
      </c>
      <c r="R540" s="211" t="s">
        <v>55</v>
      </c>
      <c r="S540" s="211" t="s">
        <v>6002</v>
      </c>
      <c r="T540" s="212" t="s">
        <v>6427</v>
      </c>
    </row>
    <row r="541" spans="1:20" ht="33.75">
      <c r="A541" s="206" t="s">
        <v>2050</v>
      </c>
      <c r="B541" s="212" t="s">
        <v>6002</v>
      </c>
      <c r="C541" s="212" t="s">
        <v>6002</v>
      </c>
      <c r="D541" s="211" t="s">
        <v>6179</v>
      </c>
      <c r="E541" s="211" t="s">
        <v>6263</v>
      </c>
      <c r="F541" s="212" t="s">
        <v>1104</v>
      </c>
      <c r="G541" s="212" t="s">
        <v>2615</v>
      </c>
      <c r="H541" s="212" t="s">
        <v>6002</v>
      </c>
      <c r="I541" s="212" t="s">
        <v>6007</v>
      </c>
      <c r="J541" s="212" t="s">
        <v>2615</v>
      </c>
      <c r="K541" s="212" t="s">
        <v>6211</v>
      </c>
      <c r="L541" s="212" t="s">
        <v>6212</v>
      </c>
      <c r="M541" s="212" t="s">
        <v>6013</v>
      </c>
      <c r="N541" s="213">
        <v>41879</v>
      </c>
      <c r="O541" s="213">
        <v>41969</v>
      </c>
      <c r="P541" s="214">
        <v>1</v>
      </c>
      <c r="Q541" s="215">
        <v>255000</v>
      </c>
      <c r="R541" s="211" t="s">
        <v>55</v>
      </c>
      <c r="S541" s="211" t="s">
        <v>6002</v>
      </c>
      <c r="T541" s="212" t="s">
        <v>6427</v>
      </c>
    </row>
    <row r="542" spans="1:20" ht="33.75">
      <c r="A542" s="201" t="s">
        <v>2051</v>
      </c>
      <c r="B542" s="207" t="s">
        <v>6002</v>
      </c>
      <c r="C542" s="207" t="s">
        <v>6002</v>
      </c>
      <c r="D542" s="206" t="s">
        <v>6179</v>
      </c>
      <c r="E542" s="206" t="s">
        <v>6263</v>
      </c>
      <c r="F542" s="207" t="s">
        <v>1104</v>
      </c>
      <c r="G542" s="207" t="s">
        <v>2615</v>
      </c>
      <c r="H542" s="207" t="s">
        <v>6002</v>
      </c>
      <c r="I542" s="207" t="s">
        <v>6007</v>
      </c>
      <c r="J542" s="207" t="s">
        <v>2615</v>
      </c>
      <c r="K542" s="207" t="s">
        <v>6260</v>
      </c>
      <c r="L542" s="207" t="s">
        <v>6261</v>
      </c>
      <c r="M542" s="207" t="s">
        <v>6013</v>
      </c>
      <c r="N542" s="208">
        <v>41879</v>
      </c>
      <c r="O542" s="208">
        <v>41969</v>
      </c>
      <c r="P542" s="209">
        <v>1</v>
      </c>
      <c r="Q542" s="210">
        <v>255000</v>
      </c>
      <c r="R542" s="206" t="s">
        <v>55</v>
      </c>
      <c r="S542" s="206" t="s">
        <v>6002</v>
      </c>
      <c r="T542" s="207" t="s">
        <v>6427</v>
      </c>
    </row>
    <row r="543" spans="1:20" ht="33.75">
      <c r="A543" s="201" t="s">
        <v>2052</v>
      </c>
      <c r="B543" s="207" t="s">
        <v>6002</v>
      </c>
      <c r="C543" s="207" t="s">
        <v>6002</v>
      </c>
      <c r="D543" s="206" t="s">
        <v>6179</v>
      </c>
      <c r="E543" s="206" t="s">
        <v>6263</v>
      </c>
      <c r="F543" s="207" t="s">
        <v>1104</v>
      </c>
      <c r="G543" s="207" t="s">
        <v>2615</v>
      </c>
      <c r="H543" s="207" t="s">
        <v>6002</v>
      </c>
      <c r="I543" s="207" t="s">
        <v>6007</v>
      </c>
      <c r="J543" s="207" t="s">
        <v>2615</v>
      </c>
      <c r="K543" s="207" t="s">
        <v>6293</v>
      </c>
      <c r="L543" s="207" t="s">
        <v>6294</v>
      </c>
      <c r="M543" s="207" t="s">
        <v>6013</v>
      </c>
      <c r="N543" s="208">
        <v>41879</v>
      </c>
      <c r="O543" s="208">
        <v>41969</v>
      </c>
      <c r="P543" s="209">
        <v>1</v>
      </c>
      <c r="Q543" s="210">
        <v>255000</v>
      </c>
      <c r="R543" s="206" t="s">
        <v>55</v>
      </c>
      <c r="S543" s="206" t="s">
        <v>6002</v>
      </c>
      <c r="T543" s="207" t="s">
        <v>6427</v>
      </c>
    </row>
    <row r="544" spans="1:20" ht="33.75">
      <c r="A544" s="206" t="s">
        <v>2053</v>
      </c>
      <c r="B544" s="212" t="s">
        <v>6002</v>
      </c>
      <c r="C544" s="212" t="s">
        <v>6002</v>
      </c>
      <c r="D544" s="211" t="s">
        <v>6179</v>
      </c>
      <c r="E544" s="211" t="s">
        <v>6263</v>
      </c>
      <c r="F544" s="212" t="s">
        <v>1104</v>
      </c>
      <c r="G544" s="212" t="s">
        <v>2615</v>
      </c>
      <c r="H544" s="212" t="s">
        <v>6002</v>
      </c>
      <c r="I544" s="212" t="s">
        <v>6007</v>
      </c>
      <c r="J544" s="212" t="s">
        <v>2615</v>
      </c>
      <c r="K544" s="212" t="s">
        <v>6293</v>
      </c>
      <c r="L544" s="212" t="s">
        <v>6294</v>
      </c>
      <c r="M544" s="212" t="s">
        <v>6013</v>
      </c>
      <c r="N544" s="213">
        <v>41879</v>
      </c>
      <c r="O544" s="213">
        <v>41969</v>
      </c>
      <c r="P544" s="214">
        <v>1</v>
      </c>
      <c r="Q544" s="215">
        <v>255000</v>
      </c>
      <c r="R544" s="211" t="s">
        <v>55</v>
      </c>
      <c r="S544" s="211" t="s">
        <v>6002</v>
      </c>
      <c r="T544" s="212" t="s">
        <v>6427</v>
      </c>
    </row>
    <row r="545" spans="1:20" ht="33.75">
      <c r="A545" s="201" t="s">
        <v>2054</v>
      </c>
      <c r="B545" s="212" t="s">
        <v>6002</v>
      </c>
      <c r="C545" s="212" t="s">
        <v>6002</v>
      </c>
      <c r="D545" s="211" t="s">
        <v>6179</v>
      </c>
      <c r="E545" s="211" t="s">
        <v>6263</v>
      </c>
      <c r="F545" s="212" t="s">
        <v>1104</v>
      </c>
      <c r="G545" s="212" t="s">
        <v>2615</v>
      </c>
      <c r="H545" s="212" t="s">
        <v>6002</v>
      </c>
      <c r="I545" s="212" t="s">
        <v>6007</v>
      </c>
      <c r="J545" s="212" t="s">
        <v>2615</v>
      </c>
      <c r="K545" s="212" t="s">
        <v>6120</v>
      </c>
      <c r="L545" s="212" t="s">
        <v>6121</v>
      </c>
      <c r="M545" s="212" t="s">
        <v>6013</v>
      </c>
      <c r="N545" s="213">
        <v>41879</v>
      </c>
      <c r="O545" s="213">
        <v>41969</v>
      </c>
      <c r="P545" s="214">
        <v>1</v>
      </c>
      <c r="Q545" s="215">
        <v>255000</v>
      </c>
      <c r="R545" s="211" t="s">
        <v>55</v>
      </c>
      <c r="S545" s="211" t="s">
        <v>6002</v>
      </c>
      <c r="T545" s="212" t="s">
        <v>6427</v>
      </c>
    </row>
    <row r="546" spans="1:20" ht="33.75">
      <c r="A546" s="206" t="s">
        <v>2055</v>
      </c>
      <c r="B546" s="207" t="s">
        <v>6002</v>
      </c>
      <c r="C546" s="207" t="s">
        <v>6002</v>
      </c>
      <c r="D546" s="206" t="s">
        <v>6179</v>
      </c>
      <c r="E546" s="206" t="s">
        <v>6263</v>
      </c>
      <c r="F546" s="207" t="s">
        <v>1104</v>
      </c>
      <c r="G546" s="207" t="s">
        <v>2615</v>
      </c>
      <c r="H546" s="207" t="s">
        <v>6002</v>
      </c>
      <c r="I546" s="207" t="s">
        <v>6007</v>
      </c>
      <c r="J546" s="207" t="s">
        <v>2615</v>
      </c>
      <c r="K546" s="207" t="s">
        <v>6120</v>
      </c>
      <c r="L546" s="207" t="s">
        <v>6121</v>
      </c>
      <c r="M546" s="207" t="s">
        <v>6013</v>
      </c>
      <c r="N546" s="208">
        <v>41879</v>
      </c>
      <c r="O546" s="208">
        <v>41969</v>
      </c>
      <c r="P546" s="209">
        <v>1</v>
      </c>
      <c r="Q546" s="210">
        <v>255000</v>
      </c>
      <c r="R546" s="206" t="s">
        <v>55</v>
      </c>
      <c r="S546" s="206" t="s">
        <v>6002</v>
      </c>
      <c r="T546" s="207" t="s">
        <v>6427</v>
      </c>
    </row>
    <row r="547" spans="1:20" ht="33.75">
      <c r="A547" s="201" t="s">
        <v>2056</v>
      </c>
      <c r="B547" s="212" t="s">
        <v>6002</v>
      </c>
      <c r="C547" s="212" t="s">
        <v>6002</v>
      </c>
      <c r="D547" s="211" t="s">
        <v>6179</v>
      </c>
      <c r="E547" s="211" t="s">
        <v>6263</v>
      </c>
      <c r="F547" s="212" t="s">
        <v>1104</v>
      </c>
      <c r="G547" s="212" t="s">
        <v>2615</v>
      </c>
      <c r="H547" s="212" t="s">
        <v>6002</v>
      </c>
      <c r="I547" s="212" t="s">
        <v>6007</v>
      </c>
      <c r="J547" s="212" t="s">
        <v>2615</v>
      </c>
      <c r="K547" s="212" t="s">
        <v>6120</v>
      </c>
      <c r="L547" s="212" t="s">
        <v>6121</v>
      </c>
      <c r="M547" s="212" t="s">
        <v>6013</v>
      </c>
      <c r="N547" s="213">
        <v>41879</v>
      </c>
      <c r="O547" s="213">
        <v>41969</v>
      </c>
      <c r="P547" s="214">
        <v>1</v>
      </c>
      <c r="Q547" s="215">
        <v>255000</v>
      </c>
      <c r="R547" s="211" t="s">
        <v>55</v>
      </c>
      <c r="S547" s="211" t="s">
        <v>6002</v>
      </c>
      <c r="T547" s="212" t="s">
        <v>6427</v>
      </c>
    </row>
    <row r="548" spans="1:20" ht="33.75">
      <c r="A548" s="206" t="s">
        <v>2057</v>
      </c>
      <c r="B548" s="207" t="s">
        <v>6002</v>
      </c>
      <c r="C548" s="207" t="s">
        <v>6002</v>
      </c>
      <c r="D548" s="206" t="s">
        <v>6179</v>
      </c>
      <c r="E548" s="206" t="s">
        <v>6263</v>
      </c>
      <c r="F548" s="207" t="s">
        <v>1104</v>
      </c>
      <c r="G548" s="207" t="s">
        <v>2615</v>
      </c>
      <c r="H548" s="207" t="s">
        <v>6002</v>
      </c>
      <c r="I548" s="207" t="s">
        <v>6007</v>
      </c>
      <c r="J548" s="207" t="s">
        <v>2615</v>
      </c>
      <c r="K548" s="207" t="s">
        <v>6120</v>
      </c>
      <c r="L548" s="207" t="s">
        <v>6121</v>
      </c>
      <c r="M548" s="207" t="s">
        <v>6013</v>
      </c>
      <c r="N548" s="208">
        <v>41879</v>
      </c>
      <c r="O548" s="208">
        <v>41969</v>
      </c>
      <c r="P548" s="209">
        <v>1</v>
      </c>
      <c r="Q548" s="210">
        <v>255000</v>
      </c>
      <c r="R548" s="206" t="s">
        <v>55</v>
      </c>
      <c r="S548" s="206" t="s">
        <v>6002</v>
      </c>
      <c r="T548" s="207" t="s">
        <v>6427</v>
      </c>
    </row>
    <row r="549" spans="1:20" ht="33.75">
      <c r="A549" s="201" t="s">
        <v>2058</v>
      </c>
      <c r="B549" s="212" t="s">
        <v>6002</v>
      </c>
      <c r="C549" s="212" t="s">
        <v>6002</v>
      </c>
      <c r="D549" s="211" t="s">
        <v>6179</v>
      </c>
      <c r="E549" s="211" t="s">
        <v>6263</v>
      </c>
      <c r="F549" s="212" t="s">
        <v>1104</v>
      </c>
      <c r="G549" s="212" t="s">
        <v>2615</v>
      </c>
      <c r="H549" s="212" t="s">
        <v>6002</v>
      </c>
      <c r="I549" s="212" t="s">
        <v>6007</v>
      </c>
      <c r="J549" s="212" t="s">
        <v>2615</v>
      </c>
      <c r="K549" s="212" t="s">
        <v>6120</v>
      </c>
      <c r="L549" s="212" t="s">
        <v>6121</v>
      </c>
      <c r="M549" s="212" t="s">
        <v>6013</v>
      </c>
      <c r="N549" s="213">
        <v>41879</v>
      </c>
      <c r="O549" s="213">
        <v>41969</v>
      </c>
      <c r="P549" s="214">
        <v>1</v>
      </c>
      <c r="Q549" s="215">
        <v>255000</v>
      </c>
      <c r="R549" s="211" t="s">
        <v>55</v>
      </c>
      <c r="S549" s="211" t="s">
        <v>6002</v>
      </c>
      <c r="T549" s="212" t="s">
        <v>6427</v>
      </c>
    </row>
    <row r="550" spans="1:20" ht="33.75">
      <c r="A550" s="206" t="s">
        <v>2059</v>
      </c>
      <c r="B550" s="207" t="s">
        <v>6002</v>
      </c>
      <c r="C550" s="207" t="s">
        <v>6002</v>
      </c>
      <c r="D550" s="206" t="s">
        <v>6179</v>
      </c>
      <c r="E550" s="206" t="s">
        <v>6263</v>
      </c>
      <c r="F550" s="207" t="s">
        <v>1104</v>
      </c>
      <c r="G550" s="207" t="s">
        <v>2615</v>
      </c>
      <c r="H550" s="207" t="s">
        <v>6002</v>
      </c>
      <c r="I550" s="207" t="s">
        <v>6007</v>
      </c>
      <c r="J550" s="207" t="s">
        <v>2615</v>
      </c>
      <c r="K550" s="207" t="s">
        <v>6120</v>
      </c>
      <c r="L550" s="207" t="s">
        <v>6121</v>
      </c>
      <c r="M550" s="207" t="s">
        <v>6013</v>
      </c>
      <c r="N550" s="208">
        <v>41879</v>
      </c>
      <c r="O550" s="208">
        <v>41969</v>
      </c>
      <c r="P550" s="209">
        <v>1</v>
      </c>
      <c r="Q550" s="210">
        <v>255000</v>
      </c>
      <c r="R550" s="206" t="s">
        <v>55</v>
      </c>
      <c r="S550" s="206" t="s">
        <v>6002</v>
      </c>
      <c r="T550" s="207" t="s">
        <v>6427</v>
      </c>
    </row>
    <row r="551" spans="1:20" ht="33.75">
      <c r="A551" s="201" t="s">
        <v>2060</v>
      </c>
      <c r="B551" s="212" t="s">
        <v>6002</v>
      </c>
      <c r="C551" s="212" t="s">
        <v>6002</v>
      </c>
      <c r="D551" s="211" t="s">
        <v>6179</v>
      </c>
      <c r="E551" s="211" t="s">
        <v>6263</v>
      </c>
      <c r="F551" s="212" t="s">
        <v>1104</v>
      </c>
      <c r="G551" s="212" t="s">
        <v>2615</v>
      </c>
      <c r="H551" s="212" t="s">
        <v>6002</v>
      </c>
      <c r="I551" s="212" t="s">
        <v>6007</v>
      </c>
      <c r="J551" s="212" t="s">
        <v>2615</v>
      </c>
      <c r="K551" s="212" t="s">
        <v>6120</v>
      </c>
      <c r="L551" s="212" t="s">
        <v>6121</v>
      </c>
      <c r="M551" s="212" t="s">
        <v>6013</v>
      </c>
      <c r="N551" s="213">
        <v>41879</v>
      </c>
      <c r="O551" s="213">
        <v>41969</v>
      </c>
      <c r="P551" s="214">
        <v>1</v>
      </c>
      <c r="Q551" s="215">
        <v>255000</v>
      </c>
      <c r="R551" s="211" t="s">
        <v>55</v>
      </c>
      <c r="S551" s="211" t="s">
        <v>6002</v>
      </c>
      <c r="T551" s="212" t="s">
        <v>6427</v>
      </c>
    </row>
    <row r="552" spans="1:20" ht="33.75">
      <c r="A552" s="201" t="s">
        <v>2061</v>
      </c>
      <c r="B552" s="207" t="s">
        <v>6002</v>
      </c>
      <c r="C552" s="207" t="s">
        <v>6002</v>
      </c>
      <c r="D552" s="206" t="s">
        <v>6179</v>
      </c>
      <c r="E552" s="206" t="s">
        <v>6263</v>
      </c>
      <c r="F552" s="207" t="s">
        <v>1104</v>
      </c>
      <c r="G552" s="207" t="s">
        <v>2615</v>
      </c>
      <c r="H552" s="207" t="s">
        <v>6002</v>
      </c>
      <c r="I552" s="207" t="s">
        <v>6007</v>
      </c>
      <c r="J552" s="207" t="s">
        <v>2615</v>
      </c>
      <c r="K552" s="207" t="s">
        <v>6120</v>
      </c>
      <c r="L552" s="207" t="s">
        <v>6121</v>
      </c>
      <c r="M552" s="207" t="s">
        <v>6013</v>
      </c>
      <c r="N552" s="208">
        <v>41879</v>
      </c>
      <c r="O552" s="208">
        <v>41969</v>
      </c>
      <c r="P552" s="209">
        <v>1</v>
      </c>
      <c r="Q552" s="210">
        <v>255000</v>
      </c>
      <c r="R552" s="206" t="s">
        <v>55</v>
      </c>
      <c r="S552" s="206" t="s">
        <v>6002</v>
      </c>
      <c r="T552" s="207" t="s">
        <v>6427</v>
      </c>
    </row>
    <row r="553" spans="1:20" ht="33.75">
      <c r="A553" s="206" t="s">
        <v>2062</v>
      </c>
      <c r="B553" s="212" t="s">
        <v>6002</v>
      </c>
      <c r="C553" s="212" t="s">
        <v>6002</v>
      </c>
      <c r="D553" s="211" t="s">
        <v>6179</v>
      </c>
      <c r="E553" s="211" t="s">
        <v>6263</v>
      </c>
      <c r="F553" s="212" t="s">
        <v>1104</v>
      </c>
      <c r="G553" s="212" t="s">
        <v>2615</v>
      </c>
      <c r="H553" s="212" t="s">
        <v>6002</v>
      </c>
      <c r="I553" s="212" t="s">
        <v>6007</v>
      </c>
      <c r="J553" s="212" t="s">
        <v>2615</v>
      </c>
      <c r="K553" s="212" t="s">
        <v>6120</v>
      </c>
      <c r="L553" s="212" t="s">
        <v>6121</v>
      </c>
      <c r="M553" s="212" t="s">
        <v>6013</v>
      </c>
      <c r="N553" s="213">
        <v>41879</v>
      </c>
      <c r="O553" s="213">
        <v>41969</v>
      </c>
      <c r="P553" s="214">
        <v>1</v>
      </c>
      <c r="Q553" s="215">
        <v>255000</v>
      </c>
      <c r="R553" s="211" t="s">
        <v>55</v>
      </c>
      <c r="S553" s="211" t="s">
        <v>6002</v>
      </c>
      <c r="T553" s="212" t="s">
        <v>6427</v>
      </c>
    </row>
    <row r="554" spans="1:20" ht="33.75">
      <c r="A554" s="201" t="s">
        <v>2063</v>
      </c>
      <c r="B554" s="207" t="s">
        <v>6002</v>
      </c>
      <c r="C554" s="207" t="s">
        <v>6002</v>
      </c>
      <c r="D554" s="206" t="s">
        <v>6179</v>
      </c>
      <c r="E554" s="206" t="s">
        <v>6263</v>
      </c>
      <c r="F554" s="207" t="s">
        <v>1104</v>
      </c>
      <c r="G554" s="207" t="s">
        <v>2615</v>
      </c>
      <c r="H554" s="207" t="s">
        <v>6002</v>
      </c>
      <c r="I554" s="207" t="s">
        <v>6007</v>
      </c>
      <c r="J554" s="207" t="s">
        <v>2615</v>
      </c>
      <c r="K554" s="207" t="s">
        <v>6120</v>
      </c>
      <c r="L554" s="207" t="s">
        <v>6121</v>
      </c>
      <c r="M554" s="207" t="s">
        <v>6013</v>
      </c>
      <c r="N554" s="208">
        <v>41879</v>
      </c>
      <c r="O554" s="208">
        <v>41969</v>
      </c>
      <c r="P554" s="209">
        <v>1</v>
      </c>
      <c r="Q554" s="210">
        <v>255000</v>
      </c>
      <c r="R554" s="206" t="s">
        <v>55</v>
      </c>
      <c r="S554" s="206" t="s">
        <v>6002</v>
      </c>
      <c r="T554" s="207" t="s">
        <v>6427</v>
      </c>
    </row>
    <row r="555" spans="1:20" ht="33.75">
      <c r="A555" s="206" t="s">
        <v>2064</v>
      </c>
      <c r="B555" s="212" t="s">
        <v>6002</v>
      </c>
      <c r="C555" s="212" t="s">
        <v>6002</v>
      </c>
      <c r="D555" s="211" t="s">
        <v>6179</v>
      </c>
      <c r="E555" s="211" t="s">
        <v>6263</v>
      </c>
      <c r="F555" s="212" t="s">
        <v>1104</v>
      </c>
      <c r="G555" s="212" t="s">
        <v>2615</v>
      </c>
      <c r="H555" s="212" t="s">
        <v>6002</v>
      </c>
      <c r="I555" s="212" t="s">
        <v>6007</v>
      </c>
      <c r="J555" s="212" t="s">
        <v>2615</v>
      </c>
      <c r="K555" s="212" t="s">
        <v>6120</v>
      </c>
      <c r="L555" s="212" t="s">
        <v>6121</v>
      </c>
      <c r="M555" s="212" t="s">
        <v>6013</v>
      </c>
      <c r="N555" s="213">
        <v>41879</v>
      </c>
      <c r="O555" s="213">
        <v>41969</v>
      </c>
      <c r="P555" s="214">
        <v>1</v>
      </c>
      <c r="Q555" s="215">
        <v>255000</v>
      </c>
      <c r="R555" s="211" t="s">
        <v>55</v>
      </c>
      <c r="S555" s="211" t="s">
        <v>6002</v>
      </c>
      <c r="T555" s="212" t="s">
        <v>6427</v>
      </c>
    </row>
    <row r="556" spans="1:20" ht="33.75">
      <c r="A556" s="201" t="s">
        <v>2065</v>
      </c>
      <c r="B556" s="207" t="s">
        <v>6002</v>
      </c>
      <c r="C556" s="207" t="s">
        <v>6002</v>
      </c>
      <c r="D556" s="206" t="s">
        <v>6179</v>
      </c>
      <c r="E556" s="206" t="s">
        <v>6263</v>
      </c>
      <c r="F556" s="207" t="s">
        <v>1104</v>
      </c>
      <c r="G556" s="207" t="s">
        <v>2615</v>
      </c>
      <c r="H556" s="207" t="s">
        <v>6002</v>
      </c>
      <c r="I556" s="207" t="s">
        <v>6007</v>
      </c>
      <c r="J556" s="207" t="s">
        <v>2615</v>
      </c>
      <c r="K556" s="207" t="s">
        <v>6120</v>
      </c>
      <c r="L556" s="207" t="s">
        <v>6121</v>
      </c>
      <c r="M556" s="207" t="s">
        <v>6013</v>
      </c>
      <c r="N556" s="208">
        <v>41879</v>
      </c>
      <c r="O556" s="208">
        <v>41969</v>
      </c>
      <c r="P556" s="209">
        <v>1</v>
      </c>
      <c r="Q556" s="210">
        <v>255000</v>
      </c>
      <c r="R556" s="206" t="s">
        <v>55</v>
      </c>
      <c r="S556" s="206" t="s">
        <v>6002</v>
      </c>
      <c r="T556" s="207" t="s">
        <v>6427</v>
      </c>
    </row>
    <row r="557" spans="1:20" ht="33.75">
      <c r="A557" s="206" t="s">
        <v>2066</v>
      </c>
      <c r="B557" s="212" t="s">
        <v>6002</v>
      </c>
      <c r="C557" s="212" t="s">
        <v>6002</v>
      </c>
      <c r="D557" s="211" t="s">
        <v>6179</v>
      </c>
      <c r="E557" s="211" t="s">
        <v>6263</v>
      </c>
      <c r="F557" s="212" t="s">
        <v>1104</v>
      </c>
      <c r="G557" s="212" t="s">
        <v>2615</v>
      </c>
      <c r="H557" s="212" t="s">
        <v>6002</v>
      </c>
      <c r="I557" s="212" t="s">
        <v>6007</v>
      </c>
      <c r="J557" s="212" t="s">
        <v>2615</v>
      </c>
      <c r="K557" s="212" t="s">
        <v>6120</v>
      </c>
      <c r="L557" s="212" t="s">
        <v>6121</v>
      </c>
      <c r="M557" s="212" t="s">
        <v>6013</v>
      </c>
      <c r="N557" s="213">
        <v>41879</v>
      </c>
      <c r="O557" s="213">
        <v>41969</v>
      </c>
      <c r="P557" s="214">
        <v>1</v>
      </c>
      <c r="Q557" s="215">
        <v>255000</v>
      </c>
      <c r="R557" s="211" t="s">
        <v>55</v>
      </c>
      <c r="S557" s="211" t="s">
        <v>6002</v>
      </c>
      <c r="T557" s="212" t="s">
        <v>6427</v>
      </c>
    </row>
    <row r="558" spans="1:20" ht="33.75">
      <c r="A558" s="201" t="s">
        <v>2067</v>
      </c>
      <c r="B558" s="207" t="s">
        <v>6002</v>
      </c>
      <c r="C558" s="207" t="s">
        <v>6002</v>
      </c>
      <c r="D558" s="206" t="s">
        <v>6179</v>
      </c>
      <c r="E558" s="206" t="s">
        <v>6263</v>
      </c>
      <c r="F558" s="207" t="s">
        <v>1104</v>
      </c>
      <c r="G558" s="207" t="s">
        <v>2615</v>
      </c>
      <c r="H558" s="207" t="s">
        <v>6002</v>
      </c>
      <c r="I558" s="207" t="s">
        <v>6007</v>
      </c>
      <c r="J558" s="207" t="s">
        <v>2615</v>
      </c>
      <c r="K558" s="207" t="s">
        <v>6120</v>
      </c>
      <c r="L558" s="207" t="s">
        <v>6121</v>
      </c>
      <c r="M558" s="207" t="s">
        <v>6013</v>
      </c>
      <c r="N558" s="208">
        <v>41879</v>
      </c>
      <c r="O558" s="208">
        <v>41969</v>
      </c>
      <c r="P558" s="209">
        <v>1</v>
      </c>
      <c r="Q558" s="210">
        <v>255000</v>
      </c>
      <c r="R558" s="206" t="s">
        <v>55</v>
      </c>
      <c r="S558" s="206" t="s">
        <v>6002</v>
      </c>
      <c r="T558" s="207" t="s">
        <v>6427</v>
      </c>
    </row>
    <row r="559" spans="1:20" ht="33.75">
      <c r="A559" s="206" t="s">
        <v>2068</v>
      </c>
      <c r="B559" s="212" t="s">
        <v>6002</v>
      </c>
      <c r="C559" s="212" t="s">
        <v>6002</v>
      </c>
      <c r="D559" s="211" t="s">
        <v>6179</v>
      </c>
      <c r="E559" s="211" t="s">
        <v>6263</v>
      </c>
      <c r="F559" s="212" t="s">
        <v>1104</v>
      </c>
      <c r="G559" s="212" t="s">
        <v>2615</v>
      </c>
      <c r="H559" s="212" t="s">
        <v>6002</v>
      </c>
      <c r="I559" s="212" t="s">
        <v>6007</v>
      </c>
      <c r="J559" s="212" t="s">
        <v>2615</v>
      </c>
      <c r="K559" s="212" t="s">
        <v>6120</v>
      </c>
      <c r="L559" s="212" t="s">
        <v>6121</v>
      </c>
      <c r="M559" s="212" t="s">
        <v>6013</v>
      </c>
      <c r="N559" s="213">
        <v>41879</v>
      </c>
      <c r="O559" s="213">
        <v>41969</v>
      </c>
      <c r="P559" s="214">
        <v>1</v>
      </c>
      <c r="Q559" s="215">
        <v>255000</v>
      </c>
      <c r="R559" s="211" t="s">
        <v>55</v>
      </c>
      <c r="S559" s="211" t="s">
        <v>6002</v>
      </c>
      <c r="T559" s="212" t="s">
        <v>6427</v>
      </c>
    </row>
    <row r="560" spans="1:20" ht="33.75">
      <c r="A560" s="201" t="s">
        <v>2069</v>
      </c>
      <c r="B560" s="207" t="s">
        <v>6002</v>
      </c>
      <c r="C560" s="207" t="s">
        <v>6002</v>
      </c>
      <c r="D560" s="206" t="s">
        <v>6179</v>
      </c>
      <c r="E560" s="206" t="s">
        <v>6263</v>
      </c>
      <c r="F560" s="207" t="s">
        <v>1104</v>
      </c>
      <c r="G560" s="207" t="s">
        <v>2615</v>
      </c>
      <c r="H560" s="207" t="s">
        <v>6002</v>
      </c>
      <c r="I560" s="207" t="s">
        <v>6007</v>
      </c>
      <c r="J560" s="207" t="s">
        <v>2615</v>
      </c>
      <c r="K560" s="207" t="s">
        <v>6120</v>
      </c>
      <c r="L560" s="207" t="s">
        <v>6121</v>
      </c>
      <c r="M560" s="207" t="s">
        <v>6013</v>
      </c>
      <c r="N560" s="208">
        <v>41879</v>
      </c>
      <c r="O560" s="208">
        <v>41969</v>
      </c>
      <c r="P560" s="209">
        <v>1</v>
      </c>
      <c r="Q560" s="210">
        <v>255000</v>
      </c>
      <c r="R560" s="206" t="s">
        <v>55</v>
      </c>
      <c r="S560" s="206" t="s">
        <v>6002</v>
      </c>
      <c r="T560" s="207" t="s">
        <v>6427</v>
      </c>
    </row>
    <row r="561" spans="1:20" ht="33.75">
      <c r="A561" s="201" t="s">
        <v>2070</v>
      </c>
      <c r="B561" s="212" t="s">
        <v>6002</v>
      </c>
      <c r="C561" s="212" t="s">
        <v>6002</v>
      </c>
      <c r="D561" s="211" t="s">
        <v>6179</v>
      </c>
      <c r="E561" s="211" t="s">
        <v>6263</v>
      </c>
      <c r="F561" s="212" t="s">
        <v>1104</v>
      </c>
      <c r="G561" s="212" t="s">
        <v>2615</v>
      </c>
      <c r="H561" s="212" t="s">
        <v>6002</v>
      </c>
      <c r="I561" s="212" t="s">
        <v>6007</v>
      </c>
      <c r="J561" s="212" t="s">
        <v>2615</v>
      </c>
      <c r="K561" s="212" t="s">
        <v>6120</v>
      </c>
      <c r="L561" s="212" t="s">
        <v>6121</v>
      </c>
      <c r="M561" s="212" t="s">
        <v>6013</v>
      </c>
      <c r="N561" s="213">
        <v>41879</v>
      </c>
      <c r="O561" s="213">
        <v>41969</v>
      </c>
      <c r="P561" s="214">
        <v>1</v>
      </c>
      <c r="Q561" s="215">
        <v>255000</v>
      </c>
      <c r="R561" s="211" t="s">
        <v>55</v>
      </c>
      <c r="S561" s="211" t="s">
        <v>6002</v>
      </c>
      <c r="T561" s="212" t="s">
        <v>6427</v>
      </c>
    </row>
    <row r="562" spans="1:20" ht="33.75">
      <c r="A562" s="206" t="s">
        <v>2071</v>
      </c>
      <c r="B562" s="207" t="s">
        <v>6002</v>
      </c>
      <c r="C562" s="207" t="s">
        <v>6002</v>
      </c>
      <c r="D562" s="206" t="s">
        <v>6179</v>
      </c>
      <c r="E562" s="206" t="s">
        <v>6263</v>
      </c>
      <c r="F562" s="207" t="s">
        <v>1104</v>
      </c>
      <c r="G562" s="207" t="s">
        <v>2615</v>
      </c>
      <c r="H562" s="207" t="s">
        <v>6002</v>
      </c>
      <c r="I562" s="207" t="s">
        <v>6007</v>
      </c>
      <c r="J562" s="207" t="s">
        <v>2615</v>
      </c>
      <c r="K562" s="207" t="s">
        <v>6124</v>
      </c>
      <c r="L562" s="207" t="s">
        <v>6484</v>
      </c>
      <c r="M562" s="207" t="s">
        <v>6013</v>
      </c>
      <c r="N562" s="208">
        <v>41879</v>
      </c>
      <c r="O562" s="208">
        <v>41969</v>
      </c>
      <c r="P562" s="209">
        <v>1</v>
      </c>
      <c r="Q562" s="210">
        <v>255000</v>
      </c>
      <c r="R562" s="206" t="s">
        <v>55</v>
      </c>
      <c r="S562" s="206" t="s">
        <v>6002</v>
      </c>
      <c r="T562" s="207" t="s">
        <v>6427</v>
      </c>
    </row>
    <row r="563" spans="1:20" ht="33.75">
      <c r="A563" s="201" t="s">
        <v>2072</v>
      </c>
      <c r="B563" s="212" t="s">
        <v>6002</v>
      </c>
      <c r="C563" s="212" t="s">
        <v>6002</v>
      </c>
      <c r="D563" s="211" t="s">
        <v>6179</v>
      </c>
      <c r="E563" s="211" t="s">
        <v>6263</v>
      </c>
      <c r="F563" s="212" t="s">
        <v>1104</v>
      </c>
      <c r="G563" s="212" t="s">
        <v>2615</v>
      </c>
      <c r="H563" s="212" t="s">
        <v>6002</v>
      </c>
      <c r="I563" s="212" t="s">
        <v>6007</v>
      </c>
      <c r="J563" s="212" t="s">
        <v>2615</v>
      </c>
      <c r="K563" s="212" t="s">
        <v>6124</v>
      </c>
      <c r="L563" s="212" t="s">
        <v>6484</v>
      </c>
      <c r="M563" s="212" t="s">
        <v>6013</v>
      </c>
      <c r="N563" s="213">
        <v>41879</v>
      </c>
      <c r="O563" s="213">
        <v>41969</v>
      </c>
      <c r="P563" s="214">
        <v>1</v>
      </c>
      <c r="Q563" s="215">
        <v>255000</v>
      </c>
      <c r="R563" s="211" t="s">
        <v>55</v>
      </c>
      <c r="S563" s="211" t="s">
        <v>6002</v>
      </c>
      <c r="T563" s="212" t="s">
        <v>6427</v>
      </c>
    </row>
    <row r="564" spans="1:20" ht="33.75">
      <c r="A564" s="206" t="s">
        <v>2073</v>
      </c>
      <c r="B564" s="207" t="s">
        <v>6002</v>
      </c>
      <c r="C564" s="207" t="s">
        <v>6002</v>
      </c>
      <c r="D564" s="206" t="s">
        <v>6179</v>
      </c>
      <c r="E564" s="206" t="s">
        <v>6263</v>
      </c>
      <c r="F564" s="207" t="s">
        <v>1104</v>
      </c>
      <c r="G564" s="207" t="s">
        <v>2615</v>
      </c>
      <c r="H564" s="207" t="s">
        <v>6002</v>
      </c>
      <c r="I564" s="207" t="s">
        <v>6007</v>
      </c>
      <c r="J564" s="207" t="s">
        <v>2615</v>
      </c>
      <c r="K564" s="207" t="s">
        <v>6124</v>
      </c>
      <c r="L564" s="207" t="s">
        <v>6484</v>
      </c>
      <c r="M564" s="207" t="s">
        <v>6013</v>
      </c>
      <c r="N564" s="208">
        <v>41879</v>
      </c>
      <c r="O564" s="208">
        <v>41969</v>
      </c>
      <c r="P564" s="209">
        <v>1</v>
      </c>
      <c r="Q564" s="210">
        <v>255000</v>
      </c>
      <c r="R564" s="206" t="s">
        <v>55</v>
      </c>
      <c r="S564" s="206" t="s">
        <v>6002</v>
      </c>
      <c r="T564" s="207" t="s">
        <v>6427</v>
      </c>
    </row>
    <row r="565" spans="1:20" ht="33.75">
      <c r="A565" s="201" t="s">
        <v>2074</v>
      </c>
      <c r="B565" s="207" t="s">
        <v>6002</v>
      </c>
      <c r="C565" s="207" t="s">
        <v>6002</v>
      </c>
      <c r="D565" s="206" t="s">
        <v>6179</v>
      </c>
      <c r="E565" s="206" t="s">
        <v>6263</v>
      </c>
      <c r="F565" s="207" t="s">
        <v>1104</v>
      </c>
      <c r="G565" s="207" t="s">
        <v>2615</v>
      </c>
      <c r="H565" s="207" t="s">
        <v>6002</v>
      </c>
      <c r="I565" s="207" t="s">
        <v>6007</v>
      </c>
      <c r="J565" s="207" t="s">
        <v>2615</v>
      </c>
      <c r="K565" s="207" t="s">
        <v>6124</v>
      </c>
      <c r="L565" s="207" t="s">
        <v>6484</v>
      </c>
      <c r="M565" s="207" t="s">
        <v>6013</v>
      </c>
      <c r="N565" s="208">
        <v>41879</v>
      </c>
      <c r="O565" s="208">
        <v>41969</v>
      </c>
      <c r="P565" s="209">
        <v>1</v>
      </c>
      <c r="Q565" s="210">
        <v>255000</v>
      </c>
      <c r="R565" s="206" t="s">
        <v>55</v>
      </c>
      <c r="S565" s="206" t="s">
        <v>6002</v>
      </c>
      <c r="T565" s="207" t="s">
        <v>6427</v>
      </c>
    </row>
    <row r="566" spans="1:20" ht="33.75">
      <c r="A566" s="206" t="s">
        <v>2075</v>
      </c>
      <c r="B566" s="212" t="s">
        <v>6002</v>
      </c>
      <c r="C566" s="212" t="s">
        <v>6002</v>
      </c>
      <c r="D566" s="211" t="s">
        <v>6179</v>
      </c>
      <c r="E566" s="211" t="s">
        <v>6263</v>
      </c>
      <c r="F566" s="212" t="s">
        <v>1104</v>
      </c>
      <c r="G566" s="212" t="s">
        <v>2615</v>
      </c>
      <c r="H566" s="212" t="s">
        <v>6002</v>
      </c>
      <c r="I566" s="212" t="s">
        <v>6007</v>
      </c>
      <c r="J566" s="212" t="s">
        <v>2615</v>
      </c>
      <c r="K566" s="212" t="s">
        <v>6194</v>
      </c>
      <c r="L566" s="212" t="s">
        <v>6195</v>
      </c>
      <c r="M566" s="212" t="s">
        <v>6013</v>
      </c>
      <c r="N566" s="213">
        <v>41879</v>
      </c>
      <c r="O566" s="213">
        <v>41969</v>
      </c>
      <c r="P566" s="214">
        <v>1</v>
      </c>
      <c r="Q566" s="215">
        <v>255000</v>
      </c>
      <c r="R566" s="211" t="s">
        <v>55</v>
      </c>
      <c r="S566" s="211" t="s">
        <v>6002</v>
      </c>
      <c r="T566" s="212" t="s">
        <v>6427</v>
      </c>
    </row>
    <row r="567" spans="1:20" ht="33.75">
      <c r="A567" s="201" t="s">
        <v>2076</v>
      </c>
      <c r="B567" s="207" t="s">
        <v>6002</v>
      </c>
      <c r="C567" s="207" t="s">
        <v>6002</v>
      </c>
      <c r="D567" s="206" t="s">
        <v>6179</v>
      </c>
      <c r="E567" s="206" t="s">
        <v>6263</v>
      </c>
      <c r="F567" s="207" t="s">
        <v>1104</v>
      </c>
      <c r="G567" s="207" t="s">
        <v>2615</v>
      </c>
      <c r="H567" s="207" t="s">
        <v>6002</v>
      </c>
      <c r="I567" s="207" t="s">
        <v>6007</v>
      </c>
      <c r="J567" s="207" t="s">
        <v>2615</v>
      </c>
      <c r="K567" s="207" t="s">
        <v>6194</v>
      </c>
      <c r="L567" s="207" t="s">
        <v>6195</v>
      </c>
      <c r="M567" s="207" t="s">
        <v>6013</v>
      </c>
      <c r="N567" s="208">
        <v>41879</v>
      </c>
      <c r="O567" s="208">
        <v>41969</v>
      </c>
      <c r="P567" s="209">
        <v>1</v>
      </c>
      <c r="Q567" s="210">
        <v>255000</v>
      </c>
      <c r="R567" s="206" t="s">
        <v>55</v>
      </c>
      <c r="S567" s="206" t="s">
        <v>6002</v>
      </c>
      <c r="T567" s="207" t="s">
        <v>6427</v>
      </c>
    </row>
    <row r="568" spans="1:20" ht="33.75">
      <c r="A568" s="206" t="s">
        <v>2077</v>
      </c>
      <c r="B568" s="212" t="s">
        <v>6002</v>
      </c>
      <c r="C568" s="212" t="s">
        <v>6002</v>
      </c>
      <c r="D568" s="211" t="s">
        <v>6179</v>
      </c>
      <c r="E568" s="211" t="s">
        <v>6263</v>
      </c>
      <c r="F568" s="212" t="s">
        <v>1104</v>
      </c>
      <c r="G568" s="212" t="s">
        <v>2615</v>
      </c>
      <c r="H568" s="212" t="s">
        <v>6002</v>
      </c>
      <c r="I568" s="212" t="s">
        <v>6007</v>
      </c>
      <c r="J568" s="212" t="s">
        <v>2615</v>
      </c>
      <c r="K568" s="212" t="s">
        <v>6194</v>
      </c>
      <c r="L568" s="212" t="s">
        <v>6195</v>
      </c>
      <c r="M568" s="212" t="s">
        <v>6013</v>
      </c>
      <c r="N568" s="213">
        <v>41879</v>
      </c>
      <c r="O568" s="213">
        <v>41969</v>
      </c>
      <c r="P568" s="214">
        <v>1</v>
      </c>
      <c r="Q568" s="215">
        <v>255000</v>
      </c>
      <c r="R568" s="211" t="s">
        <v>55</v>
      </c>
      <c r="S568" s="211" t="s">
        <v>6002</v>
      </c>
      <c r="T568" s="212" t="s">
        <v>6427</v>
      </c>
    </row>
    <row r="569" spans="1:20" ht="33.75">
      <c r="A569" s="201" t="s">
        <v>2078</v>
      </c>
      <c r="B569" s="212" t="s">
        <v>6002</v>
      </c>
      <c r="C569" s="212" t="s">
        <v>6002</v>
      </c>
      <c r="D569" s="211" t="s">
        <v>6179</v>
      </c>
      <c r="E569" s="211" t="s">
        <v>6263</v>
      </c>
      <c r="F569" s="212" t="s">
        <v>1104</v>
      </c>
      <c r="G569" s="212" t="s">
        <v>2615</v>
      </c>
      <c r="H569" s="212" t="s">
        <v>6002</v>
      </c>
      <c r="I569" s="212" t="s">
        <v>6007</v>
      </c>
      <c r="J569" s="212" t="s">
        <v>2615</v>
      </c>
      <c r="K569" s="212" t="s">
        <v>6194</v>
      </c>
      <c r="L569" s="212" t="s">
        <v>6296</v>
      </c>
      <c r="M569" s="212" t="s">
        <v>6013</v>
      </c>
      <c r="N569" s="213">
        <v>41879</v>
      </c>
      <c r="O569" s="213">
        <v>41969</v>
      </c>
      <c r="P569" s="214">
        <v>1</v>
      </c>
      <c r="Q569" s="215">
        <v>255000</v>
      </c>
      <c r="R569" s="211" t="s">
        <v>55</v>
      </c>
      <c r="S569" s="211" t="s">
        <v>6002</v>
      </c>
      <c r="T569" s="212" t="s">
        <v>6427</v>
      </c>
    </row>
    <row r="570" spans="1:20" ht="33.75">
      <c r="A570" s="201" t="s">
        <v>2079</v>
      </c>
      <c r="B570" s="207" t="s">
        <v>6002</v>
      </c>
      <c r="C570" s="207" t="s">
        <v>6002</v>
      </c>
      <c r="D570" s="206" t="s">
        <v>6179</v>
      </c>
      <c r="E570" s="206" t="s">
        <v>6263</v>
      </c>
      <c r="F570" s="207" t="s">
        <v>1104</v>
      </c>
      <c r="G570" s="207" t="s">
        <v>2615</v>
      </c>
      <c r="H570" s="207" t="s">
        <v>6002</v>
      </c>
      <c r="I570" s="207" t="s">
        <v>6007</v>
      </c>
      <c r="J570" s="207" t="s">
        <v>2615</v>
      </c>
      <c r="K570" s="207" t="s">
        <v>6194</v>
      </c>
      <c r="L570" s="207" t="s">
        <v>6296</v>
      </c>
      <c r="M570" s="207" t="s">
        <v>6013</v>
      </c>
      <c r="N570" s="208">
        <v>41879</v>
      </c>
      <c r="O570" s="208">
        <v>41969</v>
      </c>
      <c r="P570" s="209">
        <v>1</v>
      </c>
      <c r="Q570" s="210">
        <v>255000</v>
      </c>
      <c r="R570" s="206" t="s">
        <v>55</v>
      </c>
      <c r="S570" s="206" t="s">
        <v>6002</v>
      </c>
      <c r="T570" s="207" t="s">
        <v>6427</v>
      </c>
    </row>
    <row r="571" spans="1:20" ht="33.75">
      <c r="A571" s="206" t="s">
        <v>2080</v>
      </c>
      <c r="B571" s="212" t="s">
        <v>6002</v>
      </c>
      <c r="C571" s="212" t="s">
        <v>6002</v>
      </c>
      <c r="D571" s="211" t="s">
        <v>6179</v>
      </c>
      <c r="E571" s="211" t="s">
        <v>6263</v>
      </c>
      <c r="F571" s="212" t="s">
        <v>1104</v>
      </c>
      <c r="G571" s="212" t="s">
        <v>2615</v>
      </c>
      <c r="H571" s="212" t="s">
        <v>6002</v>
      </c>
      <c r="I571" s="212" t="s">
        <v>6007</v>
      </c>
      <c r="J571" s="212" t="s">
        <v>2615</v>
      </c>
      <c r="K571" s="212" t="s">
        <v>6190</v>
      </c>
      <c r="L571" s="212" t="s">
        <v>6197</v>
      </c>
      <c r="M571" s="212" t="s">
        <v>6013</v>
      </c>
      <c r="N571" s="213">
        <v>41879</v>
      </c>
      <c r="O571" s="213">
        <v>41969</v>
      </c>
      <c r="P571" s="214">
        <v>1</v>
      </c>
      <c r="Q571" s="215">
        <v>255000</v>
      </c>
      <c r="R571" s="211" t="s">
        <v>55</v>
      </c>
      <c r="S571" s="211" t="s">
        <v>6002</v>
      </c>
      <c r="T571" s="212" t="s">
        <v>6427</v>
      </c>
    </row>
    <row r="572" spans="1:20" ht="33.75">
      <c r="A572" s="201" t="s">
        <v>2081</v>
      </c>
      <c r="B572" s="207" t="s">
        <v>6002</v>
      </c>
      <c r="C572" s="207" t="s">
        <v>6002</v>
      </c>
      <c r="D572" s="206" t="s">
        <v>6179</v>
      </c>
      <c r="E572" s="206" t="s">
        <v>6263</v>
      </c>
      <c r="F572" s="207" t="s">
        <v>1104</v>
      </c>
      <c r="G572" s="207" t="s">
        <v>2615</v>
      </c>
      <c r="H572" s="207" t="s">
        <v>6002</v>
      </c>
      <c r="I572" s="207" t="s">
        <v>6007</v>
      </c>
      <c r="J572" s="207" t="s">
        <v>2615</v>
      </c>
      <c r="K572" s="207" t="s">
        <v>6190</v>
      </c>
      <c r="L572" s="207" t="s">
        <v>6197</v>
      </c>
      <c r="M572" s="207" t="s">
        <v>6013</v>
      </c>
      <c r="N572" s="208">
        <v>41879</v>
      </c>
      <c r="O572" s="208">
        <v>41969</v>
      </c>
      <c r="P572" s="209">
        <v>1</v>
      </c>
      <c r="Q572" s="210">
        <v>255000</v>
      </c>
      <c r="R572" s="206" t="s">
        <v>55</v>
      </c>
      <c r="S572" s="206" t="s">
        <v>6002</v>
      </c>
      <c r="T572" s="207" t="s">
        <v>6427</v>
      </c>
    </row>
    <row r="573" spans="1:20" ht="33.75">
      <c r="A573" s="206" t="s">
        <v>2082</v>
      </c>
      <c r="B573" s="207" t="s">
        <v>6002</v>
      </c>
      <c r="C573" s="207" t="s">
        <v>6002</v>
      </c>
      <c r="D573" s="206" t="s">
        <v>6179</v>
      </c>
      <c r="E573" s="206" t="s">
        <v>6263</v>
      </c>
      <c r="F573" s="207" t="s">
        <v>1104</v>
      </c>
      <c r="G573" s="207" t="s">
        <v>2615</v>
      </c>
      <c r="H573" s="207" t="s">
        <v>6002</v>
      </c>
      <c r="I573" s="207" t="s">
        <v>6007</v>
      </c>
      <c r="J573" s="207" t="s">
        <v>2615</v>
      </c>
      <c r="K573" s="207" t="s">
        <v>6183</v>
      </c>
      <c r="L573" s="207" t="s">
        <v>6496</v>
      </c>
      <c r="M573" s="207" t="s">
        <v>6013</v>
      </c>
      <c r="N573" s="208">
        <v>41879</v>
      </c>
      <c r="O573" s="208">
        <v>41969</v>
      </c>
      <c r="P573" s="209">
        <v>1</v>
      </c>
      <c r="Q573" s="210">
        <v>255000</v>
      </c>
      <c r="R573" s="206" t="s">
        <v>55</v>
      </c>
      <c r="S573" s="206" t="s">
        <v>6002</v>
      </c>
      <c r="T573" s="207" t="s">
        <v>6427</v>
      </c>
    </row>
    <row r="574" spans="1:20" ht="33.75">
      <c r="A574" s="201" t="s">
        <v>2083</v>
      </c>
      <c r="B574" s="212" t="s">
        <v>6002</v>
      </c>
      <c r="C574" s="212" t="s">
        <v>6002</v>
      </c>
      <c r="D574" s="211" t="s">
        <v>6179</v>
      </c>
      <c r="E574" s="211" t="s">
        <v>6263</v>
      </c>
      <c r="F574" s="212" t="s">
        <v>1104</v>
      </c>
      <c r="G574" s="212" t="s">
        <v>2615</v>
      </c>
      <c r="H574" s="212" t="s">
        <v>6002</v>
      </c>
      <c r="I574" s="212" t="s">
        <v>6007</v>
      </c>
      <c r="J574" s="212" t="s">
        <v>2615</v>
      </c>
      <c r="K574" s="212" t="s">
        <v>6264</v>
      </c>
      <c r="L574" s="212" t="s">
        <v>6281</v>
      </c>
      <c r="M574" s="212" t="s">
        <v>6013</v>
      </c>
      <c r="N574" s="213">
        <v>41884</v>
      </c>
      <c r="O574" s="213">
        <v>41969</v>
      </c>
      <c r="P574" s="214">
        <v>1</v>
      </c>
      <c r="Q574" s="215">
        <v>310000</v>
      </c>
      <c r="R574" s="211" t="s">
        <v>55</v>
      </c>
      <c r="S574" s="211" t="s">
        <v>6002</v>
      </c>
      <c r="T574" s="212" t="s">
        <v>6301</v>
      </c>
    </row>
    <row r="575" spans="1:20" ht="33.75">
      <c r="A575" s="206" t="s">
        <v>2084</v>
      </c>
      <c r="B575" s="207" t="s">
        <v>6002</v>
      </c>
      <c r="C575" s="207" t="s">
        <v>6002</v>
      </c>
      <c r="D575" s="206" t="s">
        <v>6179</v>
      </c>
      <c r="E575" s="206" t="s">
        <v>6263</v>
      </c>
      <c r="F575" s="207" t="s">
        <v>1104</v>
      </c>
      <c r="G575" s="207" t="s">
        <v>2615</v>
      </c>
      <c r="H575" s="207" t="s">
        <v>6002</v>
      </c>
      <c r="I575" s="207" t="s">
        <v>6007</v>
      </c>
      <c r="J575" s="207" t="s">
        <v>2615</v>
      </c>
      <c r="K575" s="207" t="s">
        <v>6264</v>
      </c>
      <c r="L575" s="207" t="s">
        <v>6281</v>
      </c>
      <c r="M575" s="207" t="s">
        <v>6013</v>
      </c>
      <c r="N575" s="208">
        <v>41884</v>
      </c>
      <c r="O575" s="208">
        <v>41969</v>
      </c>
      <c r="P575" s="209">
        <v>1</v>
      </c>
      <c r="Q575" s="210">
        <v>310000</v>
      </c>
      <c r="R575" s="206" t="s">
        <v>55</v>
      </c>
      <c r="S575" s="206" t="s">
        <v>6002</v>
      </c>
      <c r="T575" s="207" t="s">
        <v>6301</v>
      </c>
    </row>
    <row r="576" spans="1:20" ht="33.75">
      <c r="A576" s="201" t="s">
        <v>2085</v>
      </c>
      <c r="B576" s="212" t="s">
        <v>6002</v>
      </c>
      <c r="C576" s="212" t="s">
        <v>6002</v>
      </c>
      <c r="D576" s="211" t="s">
        <v>6179</v>
      </c>
      <c r="E576" s="211" t="s">
        <v>6263</v>
      </c>
      <c r="F576" s="212" t="s">
        <v>1104</v>
      </c>
      <c r="G576" s="212" t="s">
        <v>2615</v>
      </c>
      <c r="H576" s="212" t="s">
        <v>6002</v>
      </c>
      <c r="I576" s="212" t="s">
        <v>6007</v>
      </c>
      <c r="J576" s="212" t="s">
        <v>2615</v>
      </c>
      <c r="K576" s="212" t="s">
        <v>6264</v>
      </c>
      <c r="L576" s="212" t="s">
        <v>6281</v>
      </c>
      <c r="M576" s="212" t="s">
        <v>6013</v>
      </c>
      <c r="N576" s="213">
        <v>41884</v>
      </c>
      <c r="O576" s="213">
        <v>41969</v>
      </c>
      <c r="P576" s="214">
        <v>1</v>
      </c>
      <c r="Q576" s="215">
        <v>310000</v>
      </c>
      <c r="R576" s="211" t="s">
        <v>55</v>
      </c>
      <c r="S576" s="211" t="s">
        <v>6002</v>
      </c>
      <c r="T576" s="212" t="s">
        <v>6301</v>
      </c>
    </row>
    <row r="577" spans="1:20" ht="33.75">
      <c r="A577" s="206" t="s">
        <v>2086</v>
      </c>
      <c r="B577" s="207" t="s">
        <v>6002</v>
      </c>
      <c r="C577" s="207" t="s">
        <v>6002</v>
      </c>
      <c r="D577" s="206" t="s">
        <v>6179</v>
      </c>
      <c r="E577" s="206" t="s">
        <v>6263</v>
      </c>
      <c r="F577" s="207" t="s">
        <v>1104</v>
      </c>
      <c r="G577" s="207" t="s">
        <v>2615</v>
      </c>
      <c r="H577" s="207" t="s">
        <v>6002</v>
      </c>
      <c r="I577" s="207" t="s">
        <v>6007</v>
      </c>
      <c r="J577" s="207" t="s">
        <v>2615</v>
      </c>
      <c r="K577" s="207" t="s">
        <v>6264</v>
      </c>
      <c r="L577" s="207" t="s">
        <v>6281</v>
      </c>
      <c r="M577" s="207" t="s">
        <v>6013</v>
      </c>
      <c r="N577" s="208">
        <v>41884</v>
      </c>
      <c r="O577" s="208">
        <v>41969</v>
      </c>
      <c r="P577" s="209">
        <v>1</v>
      </c>
      <c r="Q577" s="210">
        <v>310000</v>
      </c>
      <c r="R577" s="206" t="s">
        <v>55</v>
      </c>
      <c r="S577" s="206" t="s">
        <v>6002</v>
      </c>
      <c r="T577" s="207" t="s">
        <v>6301</v>
      </c>
    </row>
    <row r="578" spans="1:20" ht="33.75">
      <c r="A578" s="201" t="s">
        <v>2087</v>
      </c>
      <c r="B578" s="207" t="s">
        <v>6002</v>
      </c>
      <c r="C578" s="207" t="s">
        <v>6002</v>
      </c>
      <c r="D578" s="206" t="s">
        <v>6179</v>
      </c>
      <c r="E578" s="206" t="s">
        <v>6263</v>
      </c>
      <c r="F578" s="207" t="s">
        <v>1104</v>
      </c>
      <c r="G578" s="207" t="s">
        <v>2615</v>
      </c>
      <c r="H578" s="207" t="s">
        <v>6002</v>
      </c>
      <c r="I578" s="207" t="s">
        <v>6007</v>
      </c>
      <c r="J578" s="207" t="s">
        <v>2615</v>
      </c>
      <c r="K578" s="207" t="s">
        <v>6177</v>
      </c>
      <c r="L578" s="207" t="s">
        <v>6182</v>
      </c>
      <c r="M578" s="207" t="s">
        <v>6013</v>
      </c>
      <c r="N578" s="208">
        <v>41886</v>
      </c>
      <c r="O578" s="208">
        <v>41969</v>
      </c>
      <c r="P578" s="209">
        <v>1</v>
      </c>
      <c r="Q578" s="210">
        <v>255000</v>
      </c>
      <c r="R578" s="206" t="s">
        <v>55</v>
      </c>
      <c r="S578" s="206" t="s">
        <v>6002</v>
      </c>
      <c r="T578" s="207" t="s">
        <v>6427</v>
      </c>
    </row>
    <row r="579" spans="1:20" ht="33.75">
      <c r="A579" s="201" t="s">
        <v>2088</v>
      </c>
      <c r="B579" s="212" t="s">
        <v>6002</v>
      </c>
      <c r="C579" s="212" t="s">
        <v>6002</v>
      </c>
      <c r="D579" s="211" t="s">
        <v>6179</v>
      </c>
      <c r="E579" s="211" t="s">
        <v>6263</v>
      </c>
      <c r="F579" s="212" t="s">
        <v>1104</v>
      </c>
      <c r="G579" s="212" t="s">
        <v>2615</v>
      </c>
      <c r="H579" s="212" t="s">
        <v>6002</v>
      </c>
      <c r="I579" s="212" t="s">
        <v>6007</v>
      </c>
      <c r="J579" s="212" t="s">
        <v>2615</v>
      </c>
      <c r="K579" s="212" t="s">
        <v>6177</v>
      </c>
      <c r="L579" s="212" t="s">
        <v>6182</v>
      </c>
      <c r="M579" s="212" t="s">
        <v>6013</v>
      </c>
      <c r="N579" s="213">
        <v>41886</v>
      </c>
      <c r="O579" s="213">
        <v>41969</v>
      </c>
      <c r="P579" s="214">
        <v>1</v>
      </c>
      <c r="Q579" s="215">
        <v>255000</v>
      </c>
      <c r="R579" s="211" t="s">
        <v>55</v>
      </c>
      <c r="S579" s="211" t="s">
        <v>6002</v>
      </c>
      <c r="T579" s="212" t="s">
        <v>6427</v>
      </c>
    </row>
    <row r="580" spans="1:20" ht="22.5">
      <c r="A580" s="206" t="s">
        <v>2089</v>
      </c>
      <c r="B580" s="207" t="s">
        <v>6002</v>
      </c>
      <c r="C580" s="207" t="s">
        <v>6002</v>
      </c>
      <c r="D580" s="206" t="s">
        <v>6179</v>
      </c>
      <c r="E580" s="206" t="s">
        <v>6271</v>
      </c>
      <c r="F580" s="207" t="s">
        <v>1104</v>
      </c>
      <c r="G580" s="207" t="s">
        <v>2676</v>
      </c>
      <c r="H580" s="207" t="s">
        <v>6002</v>
      </c>
      <c r="I580" s="207" t="s">
        <v>6007</v>
      </c>
      <c r="J580" s="207" t="s">
        <v>2676</v>
      </c>
      <c r="K580" s="207" t="s">
        <v>6183</v>
      </c>
      <c r="L580" s="207" t="s">
        <v>6206</v>
      </c>
      <c r="M580" s="207" t="s">
        <v>6013</v>
      </c>
      <c r="N580" s="208">
        <v>41894</v>
      </c>
      <c r="O580" s="208">
        <v>41969</v>
      </c>
      <c r="P580" s="209">
        <v>1</v>
      </c>
      <c r="Q580" s="210">
        <v>280000</v>
      </c>
      <c r="R580" s="206" t="s">
        <v>55</v>
      </c>
      <c r="S580" s="206" t="s">
        <v>6002</v>
      </c>
      <c r="T580" s="207" t="s">
        <v>6301</v>
      </c>
    </row>
    <row r="581" spans="1:20" ht="33.75">
      <c r="A581" s="201" t="s">
        <v>2090</v>
      </c>
      <c r="B581" s="207" t="s">
        <v>6002</v>
      </c>
      <c r="C581" s="207" t="s">
        <v>6002</v>
      </c>
      <c r="D581" s="206" t="s">
        <v>6179</v>
      </c>
      <c r="E581" s="206" t="s">
        <v>6263</v>
      </c>
      <c r="F581" s="207" t="s">
        <v>1104</v>
      </c>
      <c r="G581" s="207" t="s">
        <v>2615</v>
      </c>
      <c r="H581" s="207" t="s">
        <v>6002</v>
      </c>
      <c r="I581" s="207" t="s">
        <v>6007</v>
      </c>
      <c r="J581" s="207" t="s">
        <v>2615</v>
      </c>
      <c r="K581" s="207" t="s">
        <v>6258</v>
      </c>
      <c r="L581" s="207" t="s">
        <v>6259</v>
      </c>
      <c r="M581" s="207" t="s">
        <v>6013</v>
      </c>
      <c r="N581" s="208">
        <v>41894</v>
      </c>
      <c r="O581" s="208">
        <v>41969</v>
      </c>
      <c r="P581" s="209">
        <v>1</v>
      </c>
      <c r="Q581" s="210">
        <v>255000</v>
      </c>
      <c r="R581" s="206" t="s">
        <v>55</v>
      </c>
      <c r="S581" s="206" t="s">
        <v>6002</v>
      </c>
      <c r="T581" s="207" t="s">
        <v>6427</v>
      </c>
    </row>
    <row r="582" spans="1:20" ht="33.75">
      <c r="A582" s="206" t="s">
        <v>2091</v>
      </c>
      <c r="B582" s="212" t="s">
        <v>6002</v>
      </c>
      <c r="C582" s="212" t="s">
        <v>6002</v>
      </c>
      <c r="D582" s="211" t="s">
        <v>6179</v>
      </c>
      <c r="E582" s="211" t="s">
        <v>6263</v>
      </c>
      <c r="F582" s="212" t="s">
        <v>1104</v>
      </c>
      <c r="G582" s="212" t="s">
        <v>2615</v>
      </c>
      <c r="H582" s="212" t="s">
        <v>6002</v>
      </c>
      <c r="I582" s="212" t="s">
        <v>6007</v>
      </c>
      <c r="J582" s="212" t="s">
        <v>2615</v>
      </c>
      <c r="K582" s="212" t="s">
        <v>6258</v>
      </c>
      <c r="L582" s="212" t="s">
        <v>6259</v>
      </c>
      <c r="M582" s="212" t="s">
        <v>6013</v>
      </c>
      <c r="N582" s="213">
        <v>41894</v>
      </c>
      <c r="O582" s="213">
        <v>41969</v>
      </c>
      <c r="P582" s="214">
        <v>1</v>
      </c>
      <c r="Q582" s="215">
        <v>255000</v>
      </c>
      <c r="R582" s="211" t="s">
        <v>55</v>
      </c>
      <c r="S582" s="211" t="s">
        <v>6002</v>
      </c>
      <c r="T582" s="212" t="s">
        <v>6427</v>
      </c>
    </row>
    <row r="583" spans="1:20" ht="33.75">
      <c r="A583" s="201" t="s">
        <v>2092</v>
      </c>
      <c r="B583" s="207" t="s">
        <v>6002</v>
      </c>
      <c r="C583" s="207" t="s">
        <v>6002</v>
      </c>
      <c r="D583" s="206" t="s">
        <v>6179</v>
      </c>
      <c r="E583" s="206" t="s">
        <v>6263</v>
      </c>
      <c r="F583" s="207" t="s">
        <v>1104</v>
      </c>
      <c r="G583" s="207" t="s">
        <v>2615</v>
      </c>
      <c r="H583" s="207" t="s">
        <v>6002</v>
      </c>
      <c r="I583" s="207" t="s">
        <v>6007</v>
      </c>
      <c r="J583" s="207" t="s">
        <v>2615</v>
      </c>
      <c r="K583" s="207" t="s">
        <v>6258</v>
      </c>
      <c r="L583" s="207" t="s">
        <v>6259</v>
      </c>
      <c r="M583" s="207" t="s">
        <v>6013</v>
      </c>
      <c r="N583" s="208">
        <v>41894</v>
      </c>
      <c r="O583" s="208">
        <v>41969</v>
      </c>
      <c r="P583" s="209">
        <v>1</v>
      </c>
      <c r="Q583" s="210">
        <v>255000</v>
      </c>
      <c r="R583" s="206" t="s">
        <v>55</v>
      </c>
      <c r="S583" s="206" t="s">
        <v>6002</v>
      </c>
      <c r="T583" s="207" t="s">
        <v>6427</v>
      </c>
    </row>
    <row r="584" spans="1:20" ht="33.75">
      <c r="A584" s="206" t="s">
        <v>2093</v>
      </c>
      <c r="B584" s="212" t="s">
        <v>6002</v>
      </c>
      <c r="C584" s="212" t="s">
        <v>6002</v>
      </c>
      <c r="D584" s="211" t="s">
        <v>6179</v>
      </c>
      <c r="E584" s="211" t="s">
        <v>6263</v>
      </c>
      <c r="F584" s="212" t="s">
        <v>1104</v>
      </c>
      <c r="G584" s="212" t="s">
        <v>2615</v>
      </c>
      <c r="H584" s="212" t="s">
        <v>6002</v>
      </c>
      <c r="I584" s="212" t="s">
        <v>6007</v>
      </c>
      <c r="J584" s="212" t="s">
        <v>2615</v>
      </c>
      <c r="K584" s="212" t="s">
        <v>6258</v>
      </c>
      <c r="L584" s="212" t="s">
        <v>6259</v>
      </c>
      <c r="M584" s="212" t="s">
        <v>6013</v>
      </c>
      <c r="N584" s="213">
        <v>41894</v>
      </c>
      <c r="O584" s="213">
        <v>41969</v>
      </c>
      <c r="P584" s="214">
        <v>1</v>
      </c>
      <c r="Q584" s="215">
        <v>255000</v>
      </c>
      <c r="R584" s="211" t="s">
        <v>55</v>
      </c>
      <c r="S584" s="211" t="s">
        <v>6002</v>
      </c>
      <c r="T584" s="212" t="s">
        <v>6427</v>
      </c>
    </row>
    <row r="585" spans="1:20" ht="22.5">
      <c r="A585" s="201" t="s">
        <v>2094</v>
      </c>
      <c r="B585" s="212" t="s">
        <v>6002</v>
      </c>
      <c r="C585" s="212" t="s">
        <v>6002</v>
      </c>
      <c r="D585" s="211" t="s">
        <v>6179</v>
      </c>
      <c r="E585" s="211" t="s">
        <v>6271</v>
      </c>
      <c r="F585" s="212" t="s">
        <v>1104</v>
      </c>
      <c r="G585" s="212" t="s">
        <v>2676</v>
      </c>
      <c r="H585" s="212" t="s">
        <v>6002</v>
      </c>
      <c r="I585" s="212" t="s">
        <v>6007</v>
      </c>
      <c r="J585" s="212" t="s">
        <v>2676</v>
      </c>
      <c r="K585" s="212" t="s">
        <v>6183</v>
      </c>
      <c r="L585" s="212" t="s">
        <v>6509</v>
      </c>
      <c r="M585" s="212" t="s">
        <v>6013</v>
      </c>
      <c r="N585" s="213">
        <v>41894</v>
      </c>
      <c r="O585" s="213">
        <v>41969</v>
      </c>
      <c r="P585" s="214">
        <v>1</v>
      </c>
      <c r="Q585" s="215">
        <v>280000</v>
      </c>
      <c r="R585" s="211" t="s">
        <v>55</v>
      </c>
      <c r="S585" s="211" t="s">
        <v>6002</v>
      </c>
      <c r="T585" s="212" t="s">
        <v>6301</v>
      </c>
    </row>
    <row r="586" spans="1:20" ht="33.75">
      <c r="A586" s="206" t="s">
        <v>2095</v>
      </c>
      <c r="B586" s="207" t="s">
        <v>6002</v>
      </c>
      <c r="C586" s="207" t="s">
        <v>6002</v>
      </c>
      <c r="D586" s="206" t="s">
        <v>6179</v>
      </c>
      <c r="E586" s="206" t="s">
        <v>6263</v>
      </c>
      <c r="F586" s="207" t="s">
        <v>1104</v>
      </c>
      <c r="G586" s="207" t="s">
        <v>2615</v>
      </c>
      <c r="H586" s="207" t="s">
        <v>6002</v>
      </c>
      <c r="I586" s="207" t="s">
        <v>6007</v>
      </c>
      <c r="J586" s="207" t="s">
        <v>2615</v>
      </c>
      <c r="K586" s="207" t="s">
        <v>6133</v>
      </c>
      <c r="L586" s="207" t="s">
        <v>6134</v>
      </c>
      <c r="M586" s="207" t="s">
        <v>6013</v>
      </c>
      <c r="N586" s="208">
        <v>41920</v>
      </c>
      <c r="O586" s="208">
        <v>41969</v>
      </c>
      <c r="P586" s="209">
        <v>1</v>
      </c>
      <c r="Q586" s="210">
        <v>255000</v>
      </c>
      <c r="R586" s="206" t="s">
        <v>55</v>
      </c>
      <c r="S586" s="206" t="s">
        <v>6002</v>
      </c>
      <c r="T586" s="207" t="s">
        <v>6301</v>
      </c>
    </row>
    <row r="587" spans="1:20" ht="33.75">
      <c r="A587" s="201" t="s">
        <v>2096</v>
      </c>
      <c r="B587" s="212" t="s">
        <v>6002</v>
      </c>
      <c r="C587" s="212" t="s">
        <v>6002</v>
      </c>
      <c r="D587" s="211" t="s">
        <v>6179</v>
      </c>
      <c r="E587" s="211" t="s">
        <v>6263</v>
      </c>
      <c r="F587" s="212" t="s">
        <v>1104</v>
      </c>
      <c r="G587" s="212" t="s">
        <v>2615</v>
      </c>
      <c r="H587" s="212" t="s">
        <v>6002</v>
      </c>
      <c r="I587" s="212" t="s">
        <v>6007</v>
      </c>
      <c r="J587" s="212" t="s">
        <v>2615</v>
      </c>
      <c r="K587" s="212" t="s">
        <v>6187</v>
      </c>
      <c r="L587" s="212" t="s">
        <v>6188</v>
      </c>
      <c r="M587" s="212" t="s">
        <v>6013</v>
      </c>
      <c r="N587" s="213">
        <v>41920</v>
      </c>
      <c r="O587" s="213">
        <v>41969</v>
      </c>
      <c r="P587" s="214">
        <v>1</v>
      </c>
      <c r="Q587" s="215">
        <v>255000</v>
      </c>
      <c r="R587" s="211" t="s">
        <v>55</v>
      </c>
      <c r="S587" s="211" t="s">
        <v>6002</v>
      </c>
      <c r="T587" s="212" t="s">
        <v>6301</v>
      </c>
    </row>
    <row r="588" spans="1:20" ht="33.75">
      <c r="A588" s="201" t="s">
        <v>2097</v>
      </c>
      <c r="B588" s="207" t="s">
        <v>6002</v>
      </c>
      <c r="C588" s="207" t="s">
        <v>6002</v>
      </c>
      <c r="D588" s="206" t="s">
        <v>6179</v>
      </c>
      <c r="E588" s="206" t="s">
        <v>6263</v>
      </c>
      <c r="F588" s="207" t="s">
        <v>1104</v>
      </c>
      <c r="G588" s="207" t="s">
        <v>2615</v>
      </c>
      <c r="H588" s="207" t="s">
        <v>6002</v>
      </c>
      <c r="I588" s="207" t="s">
        <v>6007</v>
      </c>
      <c r="J588" s="207" t="s">
        <v>2615</v>
      </c>
      <c r="K588" s="207" t="s">
        <v>6187</v>
      </c>
      <c r="L588" s="207" t="s">
        <v>6188</v>
      </c>
      <c r="M588" s="207" t="s">
        <v>6013</v>
      </c>
      <c r="N588" s="208">
        <v>41920</v>
      </c>
      <c r="O588" s="208">
        <v>41969</v>
      </c>
      <c r="P588" s="209">
        <v>1</v>
      </c>
      <c r="Q588" s="210">
        <v>255000</v>
      </c>
      <c r="R588" s="206" t="s">
        <v>55</v>
      </c>
      <c r="S588" s="206" t="s">
        <v>6002</v>
      </c>
      <c r="T588" s="207" t="s">
        <v>6301</v>
      </c>
    </row>
    <row r="589" spans="1:20" ht="33.75">
      <c r="A589" s="206" t="s">
        <v>2098</v>
      </c>
      <c r="B589" s="212" t="s">
        <v>6002</v>
      </c>
      <c r="C589" s="212" t="s">
        <v>6002</v>
      </c>
      <c r="D589" s="211" t="s">
        <v>6179</v>
      </c>
      <c r="E589" s="211" t="s">
        <v>6263</v>
      </c>
      <c r="F589" s="212" t="s">
        <v>1104</v>
      </c>
      <c r="G589" s="212" t="s">
        <v>2615</v>
      </c>
      <c r="H589" s="212" t="s">
        <v>6002</v>
      </c>
      <c r="I589" s="212" t="s">
        <v>6007</v>
      </c>
      <c r="J589" s="212" t="s">
        <v>2615</v>
      </c>
      <c r="K589" s="212" t="s">
        <v>6187</v>
      </c>
      <c r="L589" s="212" t="s">
        <v>6188</v>
      </c>
      <c r="M589" s="212" t="s">
        <v>6013</v>
      </c>
      <c r="N589" s="213">
        <v>41920</v>
      </c>
      <c r="O589" s="213">
        <v>41969</v>
      </c>
      <c r="P589" s="214">
        <v>1</v>
      </c>
      <c r="Q589" s="215">
        <v>255000</v>
      </c>
      <c r="R589" s="211" t="s">
        <v>55</v>
      </c>
      <c r="S589" s="211" t="s">
        <v>6002</v>
      </c>
      <c r="T589" s="212" t="s">
        <v>6301</v>
      </c>
    </row>
    <row r="590" spans="1:20" ht="33.75">
      <c r="A590" s="201" t="s">
        <v>2099</v>
      </c>
      <c r="B590" s="207" t="s">
        <v>6002</v>
      </c>
      <c r="C590" s="207" t="s">
        <v>6002</v>
      </c>
      <c r="D590" s="206" t="s">
        <v>6179</v>
      </c>
      <c r="E590" s="206" t="s">
        <v>6263</v>
      </c>
      <c r="F590" s="207" t="s">
        <v>1104</v>
      </c>
      <c r="G590" s="207" t="s">
        <v>2615</v>
      </c>
      <c r="H590" s="207" t="s">
        <v>6002</v>
      </c>
      <c r="I590" s="207" t="s">
        <v>6007</v>
      </c>
      <c r="J590" s="207" t="s">
        <v>2615</v>
      </c>
      <c r="K590" s="207" t="s">
        <v>6187</v>
      </c>
      <c r="L590" s="207" t="s">
        <v>6188</v>
      </c>
      <c r="M590" s="207" t="s">
        <v>6013</v>
      </c>
      <c r="N590" s="208">
        <v>41920</v>
      </c>
      <c r="O590" s="208">
        <v>41969</v>
      </c>
      <c r="P590" s="209">
        <v>1</v>
      </c>
      <c r="Q590" s="210">
        <v>255000</v>
      </c>
      <c r="R590" s="206" t="s">
        <v>55</v>
      </c>
      <c r="S590" s="206" t="s">
        <v>6002</v>
      </c>
      <c r="T590" s="207" t="s">
        <v>6511</v>
      </c>
    </row>
    <row r="591" spans="1:20" ht="33.75">
      <c r="A591" s="206" t="s">
        <v>2100</v>
      </c>
      <c r="B591" s="207" t="s">
        <v>6002</v>
      </c>
      <c r="C591" s="207" t="s">
        <v>6002</v>
      </c>
      <c r="D591" s="206" t="s">
        <v>6179</v>
      </c>
      <c r="E591" s="206" t="s">
        <v>6263</v>
      </c>
      <c r="F591" s="207" t="s">
        <v>1104</v>
      </c>
      <c r="G591" s="207" t="s">
        <v>2615</v>
      </c>
      <c r="H591" s="207" t="s">
        <v>6002</v>
      </c>
      <c r="I591" s="207" t="s">
        <v>6007</v>
      </c>
      <c r="J591" s="207" t="s">
        <v>2615</v>
      </c>
      <c r="K591" s="207" t="s">
        <v>6139</v>
      </c>
      <c r="L591" s="207" t="s">
        <v>6140</v>
      </c>
      <c r="M591" s="207" t="s">
        <v>6013</v>
      </c>
      <c r="N591" s="208">
        <v>41920</v>
      </c>
      <c r="O591" s="208">
        <v>41969</v>
      </c>
      <c r="P591" s="209">
        <v>1</v>
      </c>
      <c r="Q591" s="210">
        <v>255000</v>
      </c>
      <c r="R591" s="206" t="s">
        <v>55</v>
      </c>
      <c r="S591" s="206" t="s">
        <v>6002</v>
      </c>
      <c r="T591" s="207" t="s">
        <v>6301</v>
      </c>
    </row>
    <row r="592" spans="1:20" ht="33.75">
      <c r="A592" s="201" t="s">
        <v>2101</v>
      </c>
      <c r="B592" s="212" t="s">
        <v>6002</v>
      </c>
      <c r="C592" s="212" t="s">
        <v>6002</v>
      </c>
      <c r="D592" s="211" t="s">
        <v>6179</v>
      </c>
      <c r="E592" s="211" t="s">
        <v>6263</v>
      </c>
      <c r="F592" s="212" t="s">
        <v>1104</v>
      </c>
      <c r="G592" s="212" t="s">
        <v>2615</v>
      </c>
      <c r="H592" s="212" t="s">
        <v>6002</v>
      </c>
      <c r="I592" s="212" t="s">
        <v>6007</v>
      </c>
      <c r="J592" s="212" t="s">
        <v>2615</v>
      </c>
      <c r="K592" s="212" t="s">
        <v>6139</v>
      </c>
      <c r="L592" s="212" t="s">
        <v>6140</v>
      </c>
      <c r="M592" s="212" t="s">
        <v>6013</v>
      </c>
      <c r="N592" s="213">
        <v>41920</v>
      </c>
      <c r="O592" s="213">
        <v>41969</v>
      </c>
      <c r="P592" s="214">
        <v>1</v>
      </c>
      <c r="Q592" s="215">
        <v>255000</v>
      </c>
      <c r="R592" s="211" t="s">
        <v>55</v>
      </c>
      <c r="S592" s="211" t="s">
        <v>6002</v>
      </c>
      <c r="T592" s="212" t="s">
        <v>6301</v>
      </c>
    </row>
    <row r="593" spans="1:20" ht="33.75">
      <c r="A593" s="206" t="s">
        <v>2102</v>
      </c>
      <c r="B593" s="207" t="s">
        <v>6002</v>
      </c>
      <c r="C593" s="207" t="s">
        <v>6002</v>
      </c>
      <c r="D593" s="206" t="s">
        <v>6179</v>
      </c>
      <c r="E593" s="206" t="s">
        <v>6263</v>
      </c>
      <c r="F593" s="207" t="s">
        <v>1104</v>
      </c>
      <c r="G593" s="207" t="s">
        <v>2615</v>
      </c>
      <c r="H593" s="207" t="s">
        <v>6002</v>
      </c>
      <c r="I593" s="207" t="s">
        <v>6007</v>
      </c>
      <c r="J593" s="207" t="s">
        <v>2615</v>
      </c>
      <c r="K593" s="207" t="s">
        <v>6139</v>
      </c>
      <c r="L593" s="207" t="s">
        <v>6140</v>
      </c>
      <c r="M593" s="207" t="s">
        <v>6013</v>
      </c>
      <c r="N593" s="208">
        <v>41920</v>
      </c>
      <c r="O593" s="208">
        <v>41969</v>
      </c>
      <c r="P593" s="209">
        <v>1</v>
      </c>
      <c r="Q593" s="210">
        <v>255000</v>
      </c>
      <c r="R593" s="206" t="s">
        <v>55</v>
      </c>
      <c r="S593" s="206" t="s">
        <v>6002</v>
      </c>
      <c r="T593" s="207" t="s">
        <v>6301</v>
      </c>
    </row>
    <row r="594" spans="1:20" ht="33.75">
      <c r="A594" s="201" t="s">
        <v>2103</v>
      </c>
      <c r="B594" s="212" t="s">
        <v>6002</v>
      </c>
      <c r="C594" s="212" t="s">
        <v>6002</v>
      </c>
      <c r="D594" s="211" t="s">
        <v>6179</v>
      </c>
      <c r="E594" s="211" t="s">
        <v>6263</v>
      </c>
      <c r="F594" s="212" t="s">
        <v>1104</v>
      </c>
      <c r="G594" s="212" t="s">
        <v>2615</v>
      </c>
      <c r="H594" s="212" t="s">
        <v>6002</v>
      </c>
      <c r="I594" s="212" t="s">
        <v>6007</v>
      </c>
      <c r="J594" s="212" t="s">
        <v>2615</v>
      </c>
      <c r="K594" s="212" t="s">
        <v>6139</v>
      </c>
      <c r="L594" s="212" t="s">
        <v>6140</v>
      </c>
      <c r="M594" s="212" t="s">
        <v>6013</v>
      </c>
      <c r="N594" s="213">
        <v>41920</v>
      </c>
      <c r="O594" s="213">
        <v>41969</v>
      </c>
      <c r="P594" s="214">
        <v>1</v>
      </c>
      <c r="Q594" s="215">
        <v>255000</v>
      </c>
      <c r="R594" s="211" t="s">
        <v>55</v>
      </c>
      <c r="S594" s="211" t="s">
        <v>6002</v>
      </c>
      <c r="T594" s="212" t="s">
        <v>6301</v>
      </c>
    </row>
    <row r="595" spans="1:20" ht="33.75">
      <c r="A595" s="206" t="s">
        <v>2104</v>
      </c>
      <c r="B595" s="207" t="s">
        <v>6002</v>
      </c>
      <c r="C595" s="207" t="s">
        <v>6002</v>
      </c>
      <c r="D595" s="206" t="s">
        <v>6179</v>
      </c>
      <c r="E595" s="206" t="s">
        <v>6263</v>
      </c>
      <c r="F595" s="207" t="s">
        <v>1104</v>
      </c>
      <c r="G595" s="207" t="s">
        <v>2615</v>
      </c>
      <c r="H595" s="207" t="s">
        <v>6002</v>
      </c>
      <c r="I595" s="207" t="s">
        <v>6007</v>
      </c>
      <c r="J595" s="207" t="s">
        <v>2615</v>
      </c>
      <c r="K595" s="207" t="s">
        <v>6139</v>
      </c>
      <c r="L595" s="207" t="s">
        <v>6140</v>
      </c>
      <c r="M595" s="207" t="s">
        <v>6013</v>
      </c>
      <c r="N595" s="208">
        <v>41920</v>
      </c>
      <c r="O595" s="208">
        <v>41969</v>
      </c>
      <c r="P595" s="209">
        <v>1</v>
      </c>
      <c r="Q595" s="210">
        <v>255000</v>
      </c>
      <c r="R595" s="206" t="s">
        <v>55</v>
      </c>
      <c r="S595" s="206" t="s">
        <v>6002</v>
      </c>
      <c r="T595" s="207" t="s">
        <v>6301</v>
      </c>
    </row>
    <row r="596" spans="1:20" ht="33.75">
      <c r="A596" s="201" t="s">
        <v>2105</v>
      </c>
      <c r="B596" s="212" t="s">
        <v>6002</v>
      </c>
      <c r="C596" s="212" t="s">
        <v>6002</v>
      </c>
      <c r="D596" s="211" t="s">
        <v>6179</v>
      </c>
      <c r="E596" s="211" t="s">
        <v>6263</v>
      </c>
      <c r="F596" s="212" t="s">
        <v>1104</v>
      </c>
      <c r="G596" s="212" t="s">
        <v>2615</v>
      </c>
      <c r="H596" s="212" t="s">
        <v>6002</v>
      </c>
      <c r="I596" s="212" t="s">
        <v>6007</v>
      </c>
      <c r="J596" s="212" t="s">
        <v>2615</v>
      </c>
      <c r="K596" s="212" t="s">
        <v>6139</v>
      </c>
      <c r="L596" s="212" t="s">
        <v>6140</v>
      </c>
      <c r="M596" s="212" t="s">
        <v>6013</v>
      </c>
      <c r="N596" s="213">
        <v>41920</v>
      </c>
      <c r="O596" s="213">
        <v>41969</v>
      </c>
      <c r="P596" s="214">
        <v>1</v>
      </c>
      <c r="Q596" s="215">
        <v>255000</v>
      </c>
      <c r="R596" s="211" t="s">
        <v>55</v>
      </c>
      <c r="S596" s="211" t="s">
        <v>6002</v>
      </c>
      <c r="T596" s="212" t="s">
        <v>6301</v>
      </c>
    </row>
    <row r="597" spans="1:20" ht="33.75">
      <c r="A597" s="201" t="s">
        <v>2106</v>
      </c>
      <c r="B597" s="207" t="s">
        <v>6002</v>
      </c>
      <c r="C597" s="207" t="s">
        <v>6002</v>
      </c>
      <c r="D597" s="206" t="s">
        <v>6179</v>
      </c>
      <c r="E597" s="206" t="s">
        <v>6263</v>
      </c>
      <c r="F597" s="207" t="s">
        <v>1104</v>
      </c>
      <c r="G597" s="207" t="s">
        <v>2615</v>
      </c>
      <c r="H597" s="207" t="s">
        <v>6002</v>
      </c>
      <c r="I597" s="207" t="s">
        <v>6007</v>
      </c>
      <c r="J597" s="207" t="s">
        <v>2615</v>
      </c>
      <c r="K597" s="207" t="s">
        <v>6139</v>
      </c>
      <c r="L597" s="207" t="s">
        <v>6140</v>
      </c>
      <c r="M597" s="207" t="s">
        <v>6013</v>
      </c>
      <c r="N597" s="208">
        <v>41920</v>
      </c>
      <c r="O597" s="208">
        <v>41969</v>
      </c>
      <c r="P597" s="209">
        <v>1</v>
      </c>
      <c r="Q597" s="210">
        <v>255000</v>
      </c>
      <c r="R597" s="206" t="s">
        <v>55</v>
      </c>
      <c r="S597" s="206" t="s">
        <v>6002</v>
      </c>
      <c r="T597" s="207" t="s">
        <v>6301</v>
      </c>
    </row>
    <row r="598" spans="1:20" ht="33.75">
      <c r="A598" s="206" t="s">
        <v>2107</v>
      </c>
      <c r="B598" s="212" t="s">
        <v>6002</v>
      </c>
      <c r="C598" s="212" t="s">
        <v>6002</v>
      </c>
      <c r="D598" s="211" t="s">
        <v>6179</v>
      </c>
      <c r="E598" s="211" t="s">
        <v>6263</v>
      </c>
      <c r="F598" s="212" t="s">
        <v>1104</v>
      </c>
      <c r="G598" s="212" t="s">
        <v>2615</v>
      </c>
      <c r="H598" s="212" t="s">
        <v>6002</v>
      </c>
      <c r="I598" s="212" t="s">
        <v>6007</v>
      </c>
      <c r="J598" s="212" t="s">
        <v>2615</v>
      </c>
      <c r="K598" s="212" t="s">
        <v>6139</v>
      </c>
      <c r="L598" s="212" t="s">
        <v>6140</v>
      </c>
      <c r="M598" s="212" t="s">
        <v>6013</v>
      </c>
      <c r="N598" s="213">
        <v>41920</v>
      </c>
      <c r="O598" s="213">
        <v>41969</v>
      </c>
      <c r="P598" s="214">
        <v>1</v>
      </c>
      <c r="Q598" s="215">
        <v>255000</v>
      </c>
      <c r="R598" s="211" t="s">
        <v>55</v>
      </c>
      <c r="S598" s="211" t="s">
        <v>6002</v>
      </c>
      <c r="T598" s="212" t="s">
        <v>6301</v>
      </c>
    </row>
    <row r="599" spans="1:20" ht="33.75">
      <c r="A599" s="201" t="s">
        <v>2108</v>
      </c>
      <c r="B599" s="207" t="s">
        <v>6002</v>
      </c>
      <c r="C599" s="207" t="s">
        <v>6002</v>
      </c>
      <c r="D599" s="206" t="s">
        <v>6179</v>
      </c>
      <c r="E599" s="206" t="s">
        <v>6263</v>
      </c>
      <c r="F599" s="207" t="s">
        <v>1104</v>
      </c>
      <c r="G599" s="207" t="s">
        <v>2615</v>
      </c>
      <c r="H599" s="207" t="s">
        <v>6002</v>
      </c>
      <c r="I599" s="207" t="s">
        <v>6007</v>
      </c>
      <c r="J599" s="207" t="s">
        <v>2615</v>
      </c>
      <c r="K599" s="207" t="s">
        <v>6139</v>
      </c>
      <c r="L599" s="207" t="s">
        <v>6140</v>
      </c>
      <c r="M599" s="207" t="s">
        <v>6013</v>
      </c>
      <c r="N599" s="208">
        <v>41920</v>
      </c>
      <c r="O599" s="208">
        <v>41969</v>
      </c>
      <c r="P599" s="209">
        <v>1</v>
      </c>
      <c r="Q599" s="210">
        <v>255000</v>
      </c>
      <c r="R599" s="206" t="s">
        <v>55</v>
      </c>
      <c r="S599" s="206" t="s">
        <v>6002</v>
      </c>
      <c r="T599" s="207" t="s">
        <v>6301</v>
      </c>
    </row>
    <row r="600" spans="1:20" ht="33.75">
      <c r="A600" s="206" t="s">
        <v>2109</v>
      </c>
      <c r="B600" s="212" t="s">
        <v>6002</v>
      </c>
      <c r="C600" s="212" t="s">
        <v>6002</v>
      </c>
      <c r="D600" s="211" t="s">
        <v>6179</v>
      </c>
      <c r="E600" s="211" t="s">
        <v>6263</v>
      </c>
      <c r="F600" s="212" t="s">
        <v>1104</v>
      </c>
      <c r="G600" s="212" t="s">
        <v>2615</v>
      </c>
      <c r="H600" s="212" t="s">
        <v>6002</v>
      </c>
      <c r="I600" s="212" t="s">
        <v>6007</v>
      </c>
      <c r="J600" s="212" t="s">
        <v>2615</v>
      </c>
      <c r="K600" s="212" t="s">
        <v>6139</v>
      </c>
      <c r="L600" s="212" t="s">
        <v>6140</v>
      </c>
      <c r="M600" s="212" t="s">
        <v>6013</v>
      </c>
      <c r="N600" s="213">
        <v>41920</v>
      </c>
      <c r="O600" s="213">
        <v>41969</v>
      </c>
      <c r="P600" s="214">
        <v>1</v>
      </c>
      <c r="Q600" s="215">
        <v>255000</v>
      </c>
      <c r="R600" s="211" t="s">
        <v>55</v>
      </c>
      <c r="S600" s="211" t="s">
        <v>6002</v>
      </c>
      <c r="T600" s="212" t="s">
        <v>6301</v>
      </c>
    </row>
    <row r="601" spans="1:20" ht="33.75">
      <c r="A601" s="201" t="s">
        <v>2110</v>
      </c>
      <c r="B601" s="207" t="s">
        <v>6002</v>
      </c>
      <c r="C601" s="207" t="s">
        <v>6002</v>
      </c>
      <c r="D601" s="206" t="s">
        <v>6179</v>
      </c>
      <c r="E601" s="206" t="s">
        <v>6263</v>
      </c>
      <c r="F601" s="207" t="s">
        <v>1104</v>
      </c>
      <c r="G601" s="207" t="s">
        <v>2615</v>
      </c>
      <c r="H601" s="207" t="s">
        <v>6002</v>
      </c>
      <c r="I601" s="207" t="s">
        <v>6007</v>
      </c>
      <c r="J601" s="207" t="s">
        <v>2615</v>
      </c>
      <c r="K601" s="207" t="s">
        <v>6139</v>
      </c>
      <c r="L601" s="207" t="s">
        <v>6140</v>
      </c>
      <c r="M601" s="207" t="s">
        <v>6013</v>
      </c>
      <c r="N601" s="208">
        <v>41920</v>
      </c>
      <c r="O601" s="208">
        <v>41969</v>
      </c>
      <c r="P601" s="209">
        <v>1</v>
      </c>
      <c r="Q601" s="210">
        <v>255000</v>
      </c>
      <c r="R601" s="206" t="s">
        <v>55</v>
      </c>
      <c r="S601" s="206" t="s">
        <v>6002</v>
      </c>
      <c r="T601" s="207" t="s">
        <v>6301</v>
      </c>
    </row>
    <row r="602" spans="1:20" ht="33.75">
      <c r="A602" s="206" t="s">
        <v>2111</v>
      </c>
      <c r="B602" s="212" t="s">
        <v>6002</v>
      </c>
      <c r="C602" s="212" t="s">
        <v>6002</v>
      </c>
      <c r="D602" s="211" t="s">
        <v>6179</v>
      </c>
      <c r="E602" s="211" t="s">
        <v>6263</v>
      </c>
      <c r="F602" s="212" t="s">
        <v>1104</v>
      </c>
      <c r="G602" s="212" t="s">
        <v>2615</v>
      </c>
      <c r="H602" s="212" t="s">
        <v>6002</v>
      </c>
      <c r="I602" s="212" t="s">
        <v>6007</v>
      </c>
      <c r="J602" s="212" t="s">
        <v>2615</v>
      </c>
      <c r="K602" s="212" t="s">
        <v>6139</v>
      </c>
      <c r="L602" s="212" t="s">
        <v>6140</v>
      </c>
      <c r="M602" s="212" t="s">
        <v>6013</v>
      </c>
      <c r="N602" s="213">
        <v>41920</v>
      </c>
      <c r="O602" s="213">
        <v>41969</v>
      </c>
      <c r="P602" s="214">
        <v>1</v>
      </c>
      <c r="Q602" s="215">
        <v>255000</v>
      </c>
      <c r="R602" s="211" t="s">
        <v>55</v>
      </c>
      <c r="S602" s="211" t="s">
        <v>6002</v>
      </c>
      <c r="T602" s="212" t="s">
        <v>6301</v>
      </c>
    </row>
    <row r="603" spans="1:20" ht="33.75">
      <c r="A603" s="201" t="s">
        <v>2112</v>
      </c>
      <c r="B603" s="207" t="s">
        <v>6002</v>
      </c>
      <c r="C603" s="207" t="s">
        <v>6002</v>
      </c>
      <c r="D603" s="206" t="s">
        <v>6179</v>
      </c>
      <c r="E603" s="206" t="s">
        <v>6263</v>
      </c>
      <c r="F603" s="207" t="s">
        <v>1104</v>
      </c>
      <c r="G603" s="207" t="s">
        <v>2615</v>
      </c>
      <c r="H603" s="207" t="s">
        <v>6002</v>
      </c>
      <c r="I603" s="207" t="s">
        <v>6007</v>
      </c>
      <c r="J603" s="207" t="s">
        <v>2615</v>
      </c>
      <c r="K603" s="207" t="s">
        <v>6139</v>
      </c>
      <c r="L603" s="207" t="s">
        <v>6140</v>
      </c>
      <c r="M603" s="207" t="s">
        <v>6013</v>
      </c>
      <c r="N603" s="208">
        <v>41920</v>
      </c>
      <c r="O603" s="208">
        <v>41969</v>
      </c>
      <c r="P603" s="209">
        <v>1</v>
      </c>
      <c r="Q603" s="210">
        <v>255000</v>
      </c>
      <c r="R603" s="206" t="s">
        <v>55</v>
      </c>
      <c r="S603" s="206" t="s">
        <v>6002</v>
      </c>
      <c r="T603" s="207" t="s">
        <v>6301</v>
      </c>
    </row>
    <row r="604" spans="1:20" ht="33.75">
      <c r="A604" s="206" t="s">
        <v>2113</v>
      </c>
      <c r="B604" s="212" t="s">
        <v>6002</v>
      </c>
      <c r="C604" s="212" t="s">
        <v>6002</v>
      </c>
      <c r="D604" s="211" t="s">
        <v>6179</v>
      </c>
      <c r="E604" s="211" t="s">
        <v>6263</v>
      </c>
      <c r="F604" s="212" t="s">
        <v>1104</v>
      </c>
      <c r="G604" s="212" t="s">
        <v>2615</v>
      </c>
      <c r="H604" s="212" t="s">
        <v>6002</v>
      </c>
      <c r="I604" s="212" t="s">
        <v>6007</v>
      </c>
      <c r="J604" s="212" t="s">
        <v>2615</v>
      </c>
      <c r="K604" s="212" t="s">
        <v>6139</v>
      </c>
      <c r="L604" s="212" t="s">
        <v>6140</v>
      </c>
      <c r="M604" s="212" t="s">
        <v>6013</v>
      </c>
      <c r="N604" s="213">
        <v>41920</v>
      </c>
      <c r="O604" s="213">
        <v>41969</v>
      </c>
      <c r="P604" s="214">
        <v>1</v>
      </c>
      <c r="Q604" s="215">
        <v>255000</v>
      </c>
      <c r="R604" s="211" t="s">
        <v>55</v>
      </c>
      <c r="S604" s="211" t="s">
        <v>6002</v>
      </c>
      <c r="T604" s="212" t="s">
        <v>6301</v>
      </c>
    </row>
    <row r="605" spans="1:20" ht="33.75">
      <c r="A605" s="201" t="s">
        <v>2114</v>
      </c>
      <c r="B605" s="207" t="s">
        <v>6002</v>
      </c>
      <c r="C605" s="207" t="s">
        <v>6002</v>
      </c>
      <c r="D605" s="206" t="s">
        <v>6179</v>
      </c>
      <c r="E605" s="206" t="s">
        <v>6263</v>
      </c>
      <c r="F605" s="207" t="s">
        <v>1104</v>
      </c>
      <c r="G605" s="207" t="s">
        <v>2615</v>
      </c>
      <c r="H605" s="207" t="s">
        <v>6002</v>
      </c>
      <c r="I605" s="207" t="s">
        <v>6007</v>
      </c>
      <c r="J605" s="207" t="s">
        <v>2615</v>
      </c>
      <c r="K605" s="207" t="s">
        <v>6139</v>
      </c>
      <c r="L605" s="207" t="s">
        <v>6140</v>
      </c>
      <c r="M605" s="207" t="s">
        <v>6013</v>
      </c>
      <c r="N605" s="208">
        <v>41920</v>
      </c>
      <c r="O605" s="208">
        <v>41969</v>
      </c>
      <c r="P605" s="209">
        <v>1</v>
      </c>
      <c r="Q605" s="210">
        <v>255000</v>
      </c>
      <c r="R605" s="206" t="s">
        <v>55</v>
      </c>
      <c r="S605" s="206" t="s">
        <v>6002</v>
      </c>
      <c r="T605" s="207" t="s">
        <v>6301</v>
      </c>
    </row>
    <row r="606" spans="1:20" ht="33.75">
      <c r="A606" s="201" t="s">
        <v>2115</v>
      </c>
      <c r="B606" s="212" t="s">
        <v>6002</v>
      </c>
      <c r="C606" s="212" t="s">
        <v>6002</v>
      </c>
      <c r="D606" s="211" t="s">
        <v>6179</v>
      </c>
      <c r="E606" s="211" t="s">
        <v>6263</v>
      </c>
      <c r="F606" s="212" t="s">
        <v>1104</v>
      </c>
      <c r="G606" s="212" t="s">
        <v>2615</v>
      </c>
      <c r="H606" s="212" t="s">
        <v>6002</v>
      </c>
      <c r="I606" s="212" t="s">
        <v>6007</v>
      </c>
      <c r="J606" s="212" t="s">
        <v>2615</v>
      </c>
      <c r="K606" s="212" t="s">
        <v>6139</v>
      </c>
      <c r="L606" s="212" t="s">
        <v>6140</v>
      </c>
      <c r="M606" s="212" t="s">
        <v>6013</v>
      </c>
      <c r="N606" s="213">
        <v>41920</v>
      </c>
      <c r="O606" s="213">
        <v>41969</v>
      </c>
      <c r="P606" s="214">
        <v>1</v>
      </c>
      <c r="Q606" s="215">
        <v>255000</v>
      </c>
      <c r="R606" s="211" t="s">
        <v>55</v>
      </c>
      <c r="S606" s="211" t="s">
        <v>6002</v>
      </c>
      <c r="T606" s="212" t="s">
        <v>6301</v>
      </c>
    </row>
    <row r="607" spans="1:20" ht="33.75">
      <c r="A607" s="206" t="s">
        <v>2116</v>
      </c>
      <c r="B607" s="207" t="s">
        <v>6002</v>
      </c>
      <c r="C607" s="207" t="s">
        <v>6002</v>
      </c>
      <c r="D607" s="206" t="s">
        <v>6179</v>
      </c>
      <c r="E607" s="206" t="s">
        <v>6263</v>
      </c>
      <c r="F607" s="207" t="s">
        <v>1104</v>
      </c>
      <c r="G607" s="207" t="s">
        <v>2615</v>
      </c>
      <c r="H607" s="207" t="s">
        <v>6002</v>
      </c>
      <c r="I607" s="207" t="s">
        <v>6007</v>
      </c>
      <c r="J607" s="207" t="s">
        <v>2615</v>
      </c>
      <c r="K607" s="207" t="s">
        <v>6139</v>
      </c>
      <c r="L607" s="207" t="s">
        <v>6140</v>
      </c>
      <c r="M607" s="207" t="s">
        <v>6013</v>
      </c>
      <c r="N607" s="208">
        <v>41920</v>
      </c>
      <c r="O607" s="208">
        <v>41969</v>
      </c>
      <c r="P607" s="209">
        <v>1</v>
      </c>
      <c r="Q607" s="210">
        <v>255000</v>
      </c>
      <c r="R607" s="206" t="s">
        <v>55</v>
      </c>
      <c r="S607" s="206" t="s">
        <v>6002</v>
      </c>
      <c r="T607" s="207" t="s">
        <v>6301</v>
      </c>
    </row>
    <row r="608" spans="1:20" ht="33.75">
      <c r="A608" s="201" t="s">
        <v>2117</v>
      </c>
      <c r="B608" s="212" t="s">
        <v>6002</v>
      </c>
      <c r="C608" s="212" t="s">
        <v>6002</v>
      </c>
      <c r="D608" s="211" t="s">
        <v>6179</v>
      </c>
      <c r="E608" s="211" t="s">
        <v>6263</v>
      </c>
      <c r="F608" s="212" t="s">
        <v>1104</v>
      </c>
      <c r="G608" s="212" t="s">
        <v>2615</v>
      </c>
      <c r="H608" s="212" t="s">
        <v>6002</v>
      </c>
      <c r="I608" s="212" t="s">
        <v>6007</v>
      </c>
      <c r="J608" s="212" t="s">
        <v>2615</v>
      </c>
      <c r="K608" s="212" t="s">
        <v>6139</v>
      </c>
      <c r="L608" s="212" t="s">
        <v>6140</v>
      </c>
      <c r="M608" s="212" t="s">
        <v>6013</v>
      </c>
      <c r="N608" s="213">
        <v>41920</v>
      </c>
      <c r="O608" s="213">
        <v>41969</v>
      </c>
      <c r="P608" s="214">
        <v>1</v>
      </c>
      <c r="Q608" s="215">
        <v>255000</v>
      </c>
      <c r="R608" s="211" t="s">
        <v>55</v>
      </c>
      <c r="S608" s="211" t="s">
        <v>6002</v>
      </c>
      <c r="T608" s="212" t="s">
        <v>6301</v>
      </c>
    </row>
    <row r="609" spans="1:20" ht="33.75">
      <c r="A609" s="206" t="s">
        <v>2118</v>
      </c>
      <c r="B609" s="207" t="s">
        <v>6002</v>
      </c>
      <c r="C609" s="207" t="s">
        <v>6002</v>
      </c>
      <c r="D609" s="206" t="s">
        <v>6179</v>
      </c>
      <c r="E609" s="206" t="s">
        <v>6263</v>
      </c>
      <c r="F609" s="207" t="s">
        <v>1104</v>
      </c>
      <c r="G609" s="207" t="s">
        <v>2615</v>
      </c>
      <c r="H609" s="207" t="s">
        <v>6002</v>
      </c>
      <c r="I609" s="207" t="s">
        <v>6007</v>
      </c>
      <c r="J609" s="207" t="s">
        <v>2615</v>
      </c>
      <c r="K609" s="207" t="s">
        <v>6139</v>
      </c>
      <c r="L609" s="207" t="s">
        <v>6140</v>
      </c>
      <c r="M609" s="207" t="s">
        <v>6013</v>
      </c>
      <c r="N609" s="208">
        <v>41920</v>
      </c>
      <c r="O609" s="208">
        <v>41969</v>
      </c>
      <c r="P609" s="209">
        <v>1</v>
      </c>
      <c r="Q609" s="210">
        <v>255000</v>
      </c>
      <c r="R609" s="206" t="s">
        <v>55</v>
      </c>
      <c r="S609" s="206" t="s">
        <v>6002</v>
      </c>
      <c r="T609" s="207" t="s">
        <v>6301</v>
      </c>
    </row>
    <row r="610" spans="1:20" ht="33.75">
      <c r="A610" s="201" t="s">
        <v>2119</v>
      </c>
      <c r="B610" s="212" t="s">
        <v>6002</v>
      </c>
      <c r="C610" s="212" t="s">
        <v>6002</v>
      </c>
      <c r="D610" s="211" t="s">
        <v>6179</v>
      </c>
      <c r="E610" s="211" t="s">
        <v>6263</v>
      </c>
      <c r="F610" s="212" t="s">
        <v>1104</v>
      </c>
      <c r="G610" s="212" t="s">
        <v>2615</v>
      </c>
      <c r="H610" s="212" t="s">
        <v>6002</v>
      </c>
      <c r="I610" s="212" t="s">
        <v>6007</v>
      </c>
      <c r="J610" s="212" t="s">
        <v>2615</v>
      </c>
      <c r="K610" s="212" t="s">
        <v>6139</v>
      </c>
      <c r="L610" s="212" t="s">
        <v>6140</v>
      </c>
      <c r="M610" s="212" t="s">
        <v>6013</v>
      </c>
      <c r="N610" s="213">
        <v>41920</v>
      </c>
      <c r="O610" s="213">
        <v>41969</v>
      </c>
      <c r="P610" s="214">
        <v>1</v>
      </c>
      <c r="Q610" s="215">
        <v>255000</v>
      </c>
      <c r="R610" s="211" t="s">
        <v>55</v>
      </c>
      <c r="S610" s="211" t="s">
        <v>6002</v>
      </c>
      <c r="T610" s="212" t="s">
        <v>6301</v>
      </c>
    </row>
    <row r="611" spans="1:20" ht="33.75">
      <c r="A611" s="206" t="s">
        <v>2120</v>
      </c>
      <c r="B611" s="207" t="s">
        <v>6002</v>
      </c>
      <c r="C611" s="207" t="s">
        <v>6002</v>
      </c>
      <c r="D611" s="206" t="s">
        <v>6179</v>
      </c>
      <c r="E611" s="206" t="s">
        <v>6263</v>
      </c>
      <c r="F611" s="207" t="s">
        <v>1104</v>
      </c>
      <c r="G611" s="207" t="s">
        <v>2615</v>
      </c>
      <c r="H611" s="207" t="s">
        <v>6002</v>
      </c>
      <c r="I611" s="207" t="s">
        <v>6007</v>
      </c>
      <c r="J611" s="207" t="s">
        <v>2615</v>
      </c>
      <c r="K611" s="207" t="s">
        <v>6139</v>
      </c>
      <c r="L611" s="207" t="s">
        <v>6140</v>
      </c>
      <c r="M611" s="207" t="s">
        <v>6013</v>
      </c>
      <c r="N611" s="208">
        <v>41920</v>
      </c>
      <c r="O611" s="208">
        <v>41969</v>
      </c>
      <c r="P611" s="209">
        <v>1</v>
      </c>
      <c r="Q611" s="210">
        <v>255000</v>
      </c>
      <c r="R611" s="206" t="s">
        <v>55</v>
      </c>
      <c r="S611" s="206" t="s">
        <v>6002</v>
      </c>
      <c r="T611" s="207" t="s">
        <v>6301</v>
      </c>
    </row>
    <row r="612" spans="1:20" ht="33.75">
      <c r="A612" s="201" t="s">
        <v>2121</v>
      </c>
      <c r="B612" s="212" t="s">
        <v>6002</v>
      </c>
      <c r="C612" s="212" t="s">
        <v>6002</v>
      </c>
      <c r="D612" s="211" t="s">
        <v>6179</v>
      </c>
      <c r="E612" s="211" t="s">
        <v>6263</v>
      </c>
      <c r="F612" s="212" t="s">
        <v>1104</v>
      </c>
      <c r="G612" s="212" t="s">
        <v>2615</v>
      </c>
      <c r="H612" s="212" t="s">
        <v>6002</v>
      </c>
      <c r="I612" s="212" t="s">
        <v>6007</v>
      </c>
      <c r="J612" s="212" t="s">
        <v>2615</v>
      </c>
      <c r="K612" s="212" t="s">
        <v>6139</v>
      </c>
      <c r="L612" s="212" t="s">
        <v>6140</v>
      </c>
      <c r="M612" s="212" t="s">
        <v>6013</v>
      </c>
      <c r="N612" s="213">
        <v>41920</v>
      </c>
      <c r="O612" s="213">
        <v>41969</v>
      </c>
      <c r="P612" s="214">
        <v>1</v>
      </c>
      <c r="Q612" s="215">
        <v>255000</v>
      </c>
      <c r="R612" s="211" t="s">
        <v>55</v>
      </c>
      <c r="S612" s="211" t="s">
        <v>6002</v>
      </c>
      <c r="T612" s="212" t="s">
        <v>6301</v>
      </c>
    </row>
    <row r="613" spans="1:20" ht="33.75">
      <c r="A613" s="206" t="s">
        <v>2122</v>
      </c>
      <c r="B613" s="207" t="s">
        <v>6002</v>
      </c>
      <c r="C613" s="207" t="s">
        <v>6002</v>
      </c>
      <c r="D613" s="206" t="s">
        <v>6179</v>
      </c>
      <c r="E613" s="206" t="s">
        <v>6263</v>
      </c>
      <c r="F613" s="207" t="s">
        <v>1104</v>
      </c>
      <c r="G613" s="207" t="s">
        <v>2615</v>
      </c>
      <c r="H613" s="207" t="s">
        <v>6002</v>
      </c>
      <c r="I613" s="207" t="s">
        <v>6007</v>
      </c>
      <c r="J613" s="207" t="s">
        <v>2615</v>
      </c>
      <c r="K613" s="207" t="s">
        <v>6139</v>
      </c>
      <c r="L613" s="207" t="s">
        <v>6140</v>
      </c>
      <c r="M613" s="207" t="s">
        <v>6013</v>
      </c>
      <c r="N613" s="208">
        <v>41920</v>
      </c>
      <c r="O613" s="208">
        <v>41969</v>
      </c>
      <c r="P613" s="209">
        <v>1</v>
      </c>
      <c r="Q613" s="210">
        <v>255000</v>
      </c>
      <c r="R613" s="206" t="s">
        <v>55</v>
      </c>
      <c r="S613" s="206" t="s">
        <v>6002</v>
      </c>
      <c r="T613" s="207" t="s">
        <v>6301</v>
      </c>
    </row>
    <row r="614" spans="1:20" ht="33.75">
      <c r="A614" s="201" t="s">
        <v>2123</v>
      </c>
      <c r="B614" s="212" t="s">
        <v>6002</v>
      </c>
      <c r="C614" s="212" t="s">
        <v>6002</v>
      </c>
      <c r="D614" s="211" t="s">
        <v>6179</v>
      </c>
      <c r="E614" s="211" t="s">
        <v>6263</v>
      </c>
      <c r="F614" s="212" t="s">
        <v>1104</v>
      </c>
      <c r="G614" s="212" t="s">
        <v>2615</v>
      </c>
      <c r="H614" s="212" t="s">
        <v>6002</v>
      </c>
      <c r="I614" s="212" t="s">
        <v>6007</v>
      </c>
      <c r="J614" s="212" t="s">
        <v>2615</v>
      </c>
      <c r="K614" s="212" t="s">
        <v>6139</v>
      </c>
      <c r="L614" s="212" t="s">
        <v>6140</v>
      </c>
      <c r="M614" s="212" t="s">
        <v>6013</v>
      </c>
      <c r="N614" s="213">
        <v>41920</v>
      </c>
      <c r="O614" s="213">
        <v>41969</v>
      </c>
      <c r="P614" s="214">
        <v>1</v>
      </c>
      <c r="Q614" s="215">
        <v>255000</v>
      </c>
      <c r="R614" s="211" t="s">
        <v>55</v>
      </c>
      <c r="S614" s="211" t="s">
        <v>6002</v>
      </c>
      <c r="T614" s="212" t="s">
        <v>6301</v>
      </c>
    </row>
    <row r="615" spans="1:20" ht="33.75">
      <c r="A615" s="201" t="s">
        <v>2124</v>
      </c>
      <c r="B615" s="207" t="s">
        <v>6002</v>
      </c>
      <c r="C615" s="207" t="s">
        <v>6002</v>
      </c>
      <c r="D615" s="206" t="s">
        <v>6179</v>
      </c>
      <c r="E615" s="206" t="s">
        <v>6263</v>
      </c>
      <c r="F615" s="207" t="s">
        <v>1104</v>
      </c>
      <c r="G615" s="207" t="s">
        <v>2615</v>
      </c>
      <c r="H615" s="207" t="s">
        <v>6002</v>
      </c>
      <c r="I615" s="207" t="s">
        <v>6007</v>
      </c>
      <c r="J615" s="207" t="s">
        <v>2615</v>
      </c>
      <c r="K615" s="207" t="s">
        <v>6139</v>
      </c>
      <c r="L615" s="207" t="s">
        <v>6140</v>
      </c>
      <c r="M615" s="207" t="s">
        <v>6013</v>
      </c>
      <c r="N615" s="208">
        <v>41920</v>
      </c>
      <c r="O615" s="208">
        <v>41969</v>
      </c>
      <c r="P615" s="209">
        <v>1</v>
      </c>
      <c r="Q615" s="210">
        <v>255000</v>
      </c>
      <c r="R615" s="206" t="s">
        <v>55</v>
      </c>
      <c r="S615" s="206" t="s">
        <v>6002</v>
      </c>
      <c r="T615" s="207" t="s">
        <v>6301</v>
      </c>
    </row>
    <row r="616" spans="1:20" ht="33.75">
      <c r="A616" s="206" t="s">
        <v>2125</v>
      </c>
      <c r="B616" s="212" t="s">
        <v>6002</v>
      </c>
      <c r="C616" s="212" t="s">
        <v>6002</v>
      </c>
      <c r="D616" s="211" t="s">
        <v>6179</v>
      </c>
      <c r="E616" s="211" t="s">
        <v>6263</v>
      </c>
      <c r="F616" s="212" t="s">
        <v>1104</v>
      </c>
      <c r="G616" s="212" t="s">
        <v>2615</v>
      </c>
      <c r="H616" s="212" t="s">
        <v>6002</v>
      </c>
      <c r="I616" s="212" t="s">
        <v>6007</v>
      </c>
      <c r="J616" s="212" t="s">
        <v>2615</v>
      </c>
      <c r="K616" s="212" t="s">
        <v>6139</v>
      </c>
      <c r="L616" s="212" t="s">
        <v>6140</v>
      </c>
      <c r="M616" s="212" t="s">
        <v>6013</v>
      </c>
      <c r="N616" s="213">
        <v>41920</v>
      </c>
      <c r="O616" s="213">
        <v>41969</v>
      </c>
      <c r="P616" s="214">
        <v>1</v>
      </c>
      <c r="Q616" s="215">
        <v>255000</v>
      </c>
      <c r="R616" s="211" t="s">
        <v>55</v>
      </c>
      <c r="S616" s="211" t="s">
        <v>6002</v>
      </c>
      <c r="T616" s="212" t="s">
        <v>6301</v>
      </c>
    </row>
    <row r="617" spans="1:20" ht="33.75">
      <c r="A617" s="201" t="s">
        <v>2126</v>
      </c>
      <c r="B617" s="207" t="s">
        <v>6002</v>
      </c>
      <c r="C617" s="207" t="s">
        <v>6002</v>
      </c>
      <c r="D617" s="206" t="s">
        <v>6179</v>
      </c>
      <c r="E617" s="206" t="s">
        <v>6512</v>
      </c>
      <c r="F617" s="207" t="s">
        <v>1104</v>
      </c>
      <c r="G617" s="207" t="s">
        <v>6513</v>
      </c>
      <c r="H617" s="207" t="s">
        <v>6002</v>
      </c>
      <c r="I617" s="207" t="s">
        <v>6007</v>
      </c>
      <c r="J617" s="207" t="s">
        <v>6513</v>
      </c>
      <c r="K617" s="207" t="s">
        <v>6187</v>
      </c>
      <c r="L617" s="207" t="s">
        <v>6188</v>
      </c>
      <c r="M617" s="207" t="s">
        <v>6013</v>
      </c>
      <c r="N617" s="208">
        <v>41922</v>
      </c>
      <c r="O617" s="208">
        <v>41969</v>
      </c>
      <c r="P617" s="209">
        <v>1</v>
      </c>
      <c r="Q617" s="210">
        <v>306000</v>
      </c>
      <c r="R617" s="206" t="s">
        <v>55</v>
      </c>
      <c r="S617" s="206" t="s">
        <v>6002</v>
      </c>
      <c r="T617" s="207" t="s">
        <v>6301</v>
      </c>
    </row>
    <row r="618" spans="1:20" ht="33.75">
      <c r="A618" s="206" t="s">
        <v>2127</v>
      </c>
      <c r="B618" s="212" t="s">
        <v>6002</v>
      </c>
      <c r="C618" s="212" t="s">
        <v>6002</v>
      </c>
      <c r="D618" s="211" t="s">
        <v>6179</v>
      </c>
      <c r="E618" s="211" t="s">
        <v>6512</v>
      </c>
      <c r="F618" s="212" t="s">
        <v>1104</v>
      </c>
      <c r="G618" s="212" t="s">
        <v>6513</v>
      </c>
      <c r="H618" s="212" t="s">
        <v>6002</v>
      </c>
      <c r="I618" s="212" t="s">
        <v>6007</v>
      </c>
      <c r="J618" s="212" t="s">
        <v>6513</v>
      </c>
      <c r="K618" s="212" t="s">
        <v>6187</v>
      </c>
      <c r="L618" s="212" t="s">
        <v>6188</v>
      </c>
      <c r="M618" s="212" t="s">
        <v>6013</v>
      </c>
      <c r="N618" s="213">
        <v>41922</v>
      </c>
      <c r="O618" s="213">
        <v>41969</v>
      </c>
      <c r="P618" s="214">
        <v>1</v>
      </c>
      <c r="Q618" s="215">
        <v>306000</v>
      </c>
      <c r="R618" s="211" t="s">
        <v>55</v>
      </c>
      <c r="S618" s="211" t="s">
        <v>6002</v>
      </c>
      <c r="T618" s="212" t="s">
        <v>6301</v>
      </c>
    </row>
    <row r="619" spans="1:20" ht="33.75">
      <c r="A619" s="201" t="s">
        <v>2128</v>
      </c>
      <c r="B619" s="207" t="s">
        <v>6002</v>
      </c>
      <c r="C619" s="207" t="s">
        <v>6002</v>
      </c>
      <c r="D619" s="206" t="s">
        <v>6179</v>
      </c>
      <c r="E619" s="206" t="s">
        <v>6512</v>
      </c>
      <c r="F619" s="207" t="s">
        <v>1104</v>
      </c>
      <c r="G619" s="207" t="s">
        <v>6513</v>
      </c>
      <c r="H619" s="207" t="s">
        <v>6002</v>
      </c>
      <c r="I619" s="207" t="s">
        <v>6007</v>
      </c>
      <c r="J619" s="207" t="s">
        <v>6513</v>
      </c>
      <c r="K619" s="207" t="s">
        <v>6187</v>
      </c>
      <c r="L619" s="207" t="s">
        <v>6188</v>
      </c>
      <c r="M619" s="207" t="s">
        <v>6013</v>
      </c>
      <c r="N619" s="208">
        <v>41922</v>
      </c>
      <c r="O619" s="208">
        <v>41969</v>
      </c>
      <c r="P619" s="209">
        <v>1</v>
      </c>
      <c r="Q619" s="210">
        <v>306000</v>
      </c>
      <c r="R619" s="206" t="s">
        <v>55</v>
      </c>
      <c r="S619" s="206" t="s">
        <v>6002</v>
      </c>
      <c r="T619" s="207" t="s">
        <v>6301</v>
      </c>
    </row>
    <row r="620" spans="1:20" ht="33.75">
      <c r="A620" s="206" t="s">
        <v>2129</v>
      </c>
      <c r="B620" s="212" t="s">
        <v>6002</v>
      </c>
      <c r="C620" s="212" t="s">
        <v>6002</v>
      </c>
      <c r="D620" s="211" t="s">
        <v>6179</v>
      </c>
      <c r="E620" s="211" t="s">
        <v>6512</v>
      </c>
      <c r="F620" s="212" t="s">
        <v>1104</v>
      </c>
      <c r="G620" s="212" t="s">
        <v>6513</v>
      </c>
      <c r="H620" s="212" t="s">
        <v>6002</v>
      </c>
      <c r="I620" s="212" t="s">
        <v>6007</v>
      </c>
      <c r="J620" s="212" t="s">
        <v>6513</v>
      </c>
      <c r="K620" s="212" t="s">
        <v>6187</v>
      </c>
      <c r="L620" s="212" t="s">
        <v>6188</v>
      </c>
      <c r="M620" s="212" t="s">
        <v>6013</v>
      </c>
      <c r="N620" s="213">
        <v>41922</v>
      </c>
      <c r="O620" s="213">
        <v>41969</v>
      </c>
      <c r="P620" s="214">
        <v>1</v>
      </c>
      <c r="Q620" s="215">
        <v>306000</v>
      </c>
      <c r="R620" s="211" t="s">
        <v>55</v>
      </c>
      <c r="S620" s="211" t="s">
        <v>6002</v>
      </c>
      <c r="T620" s="212" t="s">
        <v>6301</v>
      </c>
    </row>
    <row r="621" spans="1:20" ht="33.75">
      <c r="A621" s="201" t="s">
        <v>2130</v>
      </c>
      <c r="B621" s="207" t="s">
        <v>6002</v>
      </c>
      <c r="C621" s="207" t="s">
        <v>6002</v>
      </c>
      <c r="D621" s="206" t="s">
        <v>6179</v>
      </c>
      <c r="E621" s="206" t="s">
        <v>6512</v>
      </c>
      <c r="F621" s="207" t="s">
        <v>1104</v>
      </c>
      <c r="G621" s="207" t="s">
        <v>6513</v>
      </c>
      <c r="H621" s="207" t="s">
        <v>6002</v>
      </c>
      <c r="I621" s="207" t="s">
        <v>6007</v>
      </c>
      <c r="J621" s="207" t="s">
        <v>6513</v>
      </c>
      <c r="K621" s="207" t="s">
        <v>6187</v>
      </c>
      <c r="L621" s="207" t="s">
        <v>6188</v>
      </c>
      <c r="M621" s="207" t="s">
        <v>6013</v>
      </c>
      <c r="N621" s="208">
        <v>41922</v>
      </c>
      <c r="O621" s="208">
        <v>41969</v>
      </c>
      <c r="P621" s="209">
        <v>1</v>
      </c>
      <c r="Q621" s="210">
        <v>306000</v>
      </c>
      <c r="R621" s="206" t="s">
        <v>55</v>
      </c>
      <c r="S621" s="206" t="s">
        <v>6002</v>
      </c>
      <c r="T621" s="207" t="s">
        <v>6301</v>
      </c>
    </row>
    <row r="622" spans="1:20" ht="33.75">
      <c r="A622" s="206" t="s">
        <v>2131</v>
      </c>
      <c r="B622" s="207" t="s">
        <v>6002</v>
      </c>
      <c r="C622" s="207" t="s">
        <v>6002</v>
      </c>
      <c r="D622" s="206" t="s">
        <v>6179</v>
      </c>
      <c r="E622" s="206" t="s">
        <v>6512</v>
      </c>
      <c r="F622" s="207" t="s">
        <v>1104</v>
      </c>
      <c r="G622" s="207" t="s">
        <v>6513</v>
      </c>
      <c r="H622" s="207" t="s">
        <v>6002</v>
      </c>
      <c r="I622" s="207" t="s">
        <v>6007</v>
      </c>
      <c r="J622" s="207" t="s">
        <v>6513</v>
      </c>
      <c r="K622" s="207" t="s">
        <v>6289</v>
      </c>
      <c r="L622" s="207" t="s">
        <v>6290</v>
      </c>
      <c r="M622" s="207" t="s">
        <v>6013</v>
      </c>
      <c r="N622" s="208">
        <v>41922</v>
      </c>
      <c r="O622" s="208">
        <v>41969</v>
      </c>
      <c r="P622" s="209">
        <v>1</v>
      </c>
      <c r="Q622" s="210">
        <v>306000</v>
      </c>
      <c r="R622" s="206" t="s">
        <v>55</v>
      </c>
      <c r="S622" s="206" t="s">
        <v>6002</v>
      </c>
      <c r="T622" s="207" t="s">
        <v>6301</v>
      </c>
    </row>
    <row r="623" spans="1:20" ht="33.75">
      <c r="A623" s="201" t="s">
        <v>2132</v>
      </c>
      <c r="B623" s="212" t="s">
        <v>6002</v>
      </c>
      <c r="C623" s="212" t="s">
        <v>6002</v>
      </c>
      <c r="D623" s="211" t="s">
        <v>6179</v>
      </c>
      <c r="E623" s="211" t="s">
        <v>6512</v>
      </c>
      <c r="F623" s="212" t="s">
        <v>1104</v>
      </c>
      <c r="G623" s="212" t="s">
        <v>6513</v>
      </c>
      <c r="H623" s="212" t="s">
        <v>6002</v>
      </c>
      <c r="I623" s="212" t="s">
        <v>6007</v>
      </c>
      <c r="J623" s="212" t="s">
        <v>6513</v>
      </c>
      <c r="K623" s="212" t="s">
        <v>6187</v>
      </c>
      <c r="L623" s="212" t="s">
        <v>6514</v>
      </c>
      <c r="M623" s="212" t="s">
        <v>6013</v>
      </c>
      <c r="N623" s="213">
        <v>41922</v>
      </c>
      <c r="O623" s="213">
        <v>41969</v>
      </c>
      <c r="P623" s="214">
        <v>1</v>
      </c>
      <c r="Q623" s="215">
        <v>306000</v>
      </c>
      <c r="R623" s="211" t="s">
        <v>55</v>
      </c>
      <c r="S623" s="211" t="s">
        <v>6002</v>
      </c>
      <c r="T623" s="212" t="s">
        <v>6301</v>
      </c>
    </row>
    <row r="624" spans="1:20" ht="33.75">
      <c r="A624" s="201" t="s">
        <v>2133</v>
      </c>
      <c r="B624" s="212" t="s">
        <v>6002</v>
      </c>
      <c r="C624" s="212" t="s">
        <v>6002</v>
      </c>
      <c r="D624" s="211" t="s">
        <v>6179</v>
      </c>
      <c r="E624" s="211" t="s">
        <v>6263</v>
      </c>
      <c r="F624" s="212" t="s">
        <v>1104</v>
      </c>
      <c r="G624" s="212" t="s">
        <v>2615</v>
      </c>
      <c r="H624" s="212" t="s">
        <v>6002</v>
      </c>
      <c r="I624" s="212" t="s">
        <v>6007</v>
      </c>
      <c r="J624" s="212" t="s">
        <v>2615</v>
      </c>
      <c r="K624" s="212" t="s">
        <v>6017</v>
      </c>
      <c r="L624" s="212" t="s">
        <v>6282</v>
      </c>
      <c r="M624" s="212" t="s">
        <v>6013</v>
      </c>
      <c r="N624" s="213">
        <v>41928</v>
      </c>
      <c r="O624" s="213">
        <v>41969</v>
      </c>
      <c r="P624" s="214">
        <v>1</v>
      </c>
      <c r="Q624" s="215">
        <v>320000</v>
      </c>
      <c r="R624" s="211" t="s">
        <v>55</v>
      </c>
      <c r="S624" s="211" t="s">
        <v>6002</v>
      </c>
      <c r="T624" s="212" t="s">
        <v>6301</v>
      </c>
    </row>
    <row r="625" spans="1:20" ht="33.75">
      <c r="A625" s="206" t="s">
        <v>2134</v>
      </c>
      <c r="B625" s="207" t="s">
        <v>6002</v>
      </c>
      <c r="C625" s="207" t="s">
        <v>6002</v>
      </c>
      <c r="D625" s="206" t="s">
        <v>6179</v>
      </c>
      <c r="E625" s="206" t="s">
        <v>6263</v>
      </c>
      <c r="F625" s="207" t="s">
        <v>1104</v>
      </c>
      <c r="G625" s="207" t="s">
        <v>2615</v>
      </c>
      <c r="H625" s="207" t="s">
        <v>6002</v>
      </c>
      <c r="I625" s="207" t="s">
        <v>6007</v>
      </c>
      <c r="J625" s="207" t="s">
        <v>2615</v>
      </c>
      <c r="K625" s="207" t="s">
        <v>6017</v>
      </c>
      <c r="L625" s="207" t="s">
        <v>6282</v>
      </c>
      <c r="M625" s="207" t="s">
        <v>6013</v>
      </c>
      <c r="N625" s="208">
        <v>41928</v>
      </c>
      <c r="O625" s="208">
        <v>41969</v>
      </c>
      <c r="P625" s="209">
        <v>1</v>
      </c>
      <c r="Q625" s="210">
        <v>320000</v>
      </c>
      <c r="R625" s="206" t="s">
        <v>55</v>
      </c>
      <c r="S625" s="206" t="s">
        <v>6002</v>
      </c>
      <c r="T625" s="207" t="s">
        <v>6301</v>
      </c>
    </row>
    <row r="626" spans="1:20" ht="33.75">
      <c r="A626" s="201" t="s">
        <v>2135</v>
      </c>
      <c r="B626" s="212" t="s">
        <v>6002</v>
      </c>
      <c r="C626" s="212" t="s">
        <v>6002</v>
      </c>
      <c r="D626" s="211" t="s">
        <v>6179</v>
      </c>
      <c r="E626" s="211" t="s">
        <v>6263</v>
      </c>
      <c r="F626" s="212" t="s">
        <v>1104</v>
      </c>
      <c r="G626" s="212" t="s">
        <v>2615</v>
      </c>
      <c r="H626" s="212" t="s">
        <v>6002</v>
      </c>
      <c r="I626" s="212" t="s">
        <v>6007</v>
      </c>
      <c r="J626" s="212" t="s">
        <v>2615</v>
      </c>
      <c r="K626" s="212" t="s">
        <v>6017</v>
      </c>
      <c r="L626" s="212" t="s">
        <v>6282</v>
      </c>
      <c r="M626" s="212" t="s">
        <v>6013</v>
      </c>
      <c r="N626" s="213">
        <v>41928</v>
      </c>
      <c r="O626" s="213">
        <v>41969</v>
      </c>
      <c r="P626" s="214">
        <v>1</v>
      </c>
      <c r="Q626" s="215">
        <v>320000</v>
      </c>
      <c r="R626" s="211" t="s">
        <v>55</v>
      </c>
      <c r="S626" s="211" t="s">
        <v>6002</v>
      </c>
      <c r="T626" s="212" t="s">
        <v>6301</v>
      </c>
    </row>
    <row r="627" spans="1:20" ht="33.75">
      <c r="A627" s="206" t="s">
        <v>2136</v>
      </c>
      <c r="B627" s="207" t="s">
        <v>6002</v>
      </c>
      <c r="C627" s="207" t="s">
        <v>6002</v>
      </c>
      <c r="D627" s="206" t="s">
        <v>6179</v>
      </c>
      <c r="E627" s="206" t="s">
        <v>6263</v>
      </c>
      <c r="F627" s="207" t="s">
        <v>1104</v>
      </c>
      <c r="G627" s="207" t="s">
        <v>2615</v>
      </c>
      <c r="H627" s="207" t="s">
        <v>6002</v>
      </c>
      <c r="I627" s="207" t="s">
        <v>6007</v>
      </c>
      <c r="J627" s="207" t="s">
        <v>2615</v>
      </c>
      <c r="K627" s="207" t="s">
        <v>6017</v>
      </c>
      <c r="L627" s="207" t="s">
        <v>6282</v>
      </c>
      <c r="M627" s="207" t="s">
        <v>6013</v>
      </c>
      <c r="N627" s="208">
        <v>41928</v>
      </c>
      <c r="O627" s="208">
        <v>41969</v>
      </c>
      <c r="P627" s="209">
        <v>1</v>
      </c>
      <c r="Q627" s="210">
        <v>320000</v>
      </c>
      <c r="R627" s="206" t="s">
        <v>55</v>
      </c>
      <c r="S627" s="206" t="s">
        <v>6002</v>
      </c>
      <c r="T627" s="207" t="s">
        <v>6301</v>
      </c>
    </row>
    <row r="628" spans="1:20" ht="33.75">
      <c r="A628" s="201" t="s">
        <v>2137</v>
      </c>
      <c r="B628" s="212" t="s">
        <v>6002</v>
      </c>
      <c r="C628" s="212" t="s">
        <v>6002</v>
      </c>
      <c r="D628" s="211" t="s">
        <v>6179</v>
      </c>
      <c r="E628" s="211" t="s">
        <v>6263</v>
      </c>
      <c r="F628" s="212" t="s">
        <v>1104</v>
      </c>
      <c r="G628" s="212" t="s">
        <v>2615</v>
      </c>
      <c r="H628" s="212" t="s">
        <v>6002</v>
      </c>
      <c r="I628" s="212" t="s">
        <v>6007</v>
      </c>
      <c r="J628" s="212" t="s">
        <v>2615</v>
      </c>
      <c r="K628" s="212" t="s">
        <v>6017</v>
      </c>
      <c r="L628" s="212" t="s">
        <v>6282</v>
      </c>
      <c r="M628" s="212" t="s">
        <v>6013</v>
      </c>
      <c r="N628" s="213">
        <v>41928</v>
      </c>
      <c r="O628" s="213">
        <v>41969</v>
      </c>
      <c r="P628" s="214">
        <v>1</v>
      </c>
      <c r="Q628" s="215">
        <v>320000</v>
      </c>
      <c r="R628" s="211" t="s">
        <v>55</v>
      </c>
      <c r="S628" s="211" t="s">
        <v>6002</v>
      </c>
      <c r="T628" s="212" t="s">
        <v>6301</v>
      </c>
    </row>
    <row r="629" spans="1:20" ht="22.5">
      <c r="A629" s="206" t="s">
        <v>2138</v>
      </c>
      <c r="B629" s="207" t="s">
        <v>6002</v>
      </c>
      <c r="C629" s="207" t="s">
        <v>6002</v>
      </c>
      <c r="D629" s="206" t="s">
        <v>6179</v>
      </c>
      <c r="E629" s="206" t="s">
        <v>6521</v>
      </c>
      <c r="F629" s="207" t="s">
        <v>1104</v>
      </c>
      <c r="G629" s="207" t="s">
        <v>6522</v>
      </c>
      <c r="H629" s="207" t="s">
        <v>6002</v>
      </c>
      <c r="I629" s="207" t="s">
        <v>6007</v>
      </c>
      <c r="J629" s="207" t="s">
        <v>6522</v>
      </c>
      <c r="K629" s="207" t="s">
        <v>6190</v>
      </c>
      <c r="L629" s="207" t="s">
        <v>6197</v>
      </c>
      <c r="M629" s="207" t="s">
        <v>6013</v>
      </c>
      <c r="N629" s="208">
        <v>41929</v>
      </c>
      <c r="O629" s="208">
        <v>41969</v>
      </c>
      <c r="P629" s="209">
        <v>1</v>
      </c>
      <c r="Q629" s="210">
        <v>231000</v>
      </c>
      <c r="R629" s="206" t="s">
        <v>55</v>
      </c>
      <c r="S629" s="206" t="s">
        <v>6002</v>
      </c>
      <c r="T629" s="207" t="s">
        <v>6301</v>
      </c>
    </row>
    <row r="630" spans="1:20" ht="33.75">
      <c r="A630" s="201" t="s">
        <v>2139</v>
      </c>
      <c r="B630" s="207" t="s">
        <v>6002</v>
      </c>
      <c r="C630" s="207" t="s">
        <v>6002</v>
      </c>
      <c r="D630" s="206" t="s">
        <v>6179</v>
      </c>
      <c r="E630" s="206" t="s">
        <v>6271</v>
      </c>
      <c r="F630" s="207" t="s">
        <v>1104</v>
      </c>
      <c r="G630" s="207" t="s">
        <v>2676</v>
      </c>
      <c r="H630" s="207" t="s">
        <v>6002</v>
      </c>
      <c r="I630" s="207" t="s">
        <v>6007</v>
      </c>
      <c r="J630" s="207" t="s">
        <v>2676</v>
      </c>
      <c r="K630" s="207" t="s">
        <v>6031</v>
      </c>
      <c r="L630" s="207" t="s">
        <v>6267</v>
      </c>
      <c r="M630" s="207" t="s">
        <v>6002</v>
      </c>
      <c r="N630" s="208">
        <v>41976</v>
      </c>
      <c r="O630" s="208">
        <v>42034</v>
      </c>
      <c r="P630" s="209">
        <v>1</v>
      </c>
      <c r="Q630" s="210">
        <v>280000</v>
      </c>
      <c r="R630" s="206" t="s">
        <v>55</v>
      </c>
      <c r="S630" s="206" t="s">
        <v>6002</v>
      </c>
      <c r="T630" s="207" t="s">
        <v>6301</v>
      </c>
    </row>
    <row r="631" spans="1:20" ht="33.75">
      <c r="A631" s="206" t="s">
        <v>2140</v>
      </c>
      <c r="B631" s="212" t="s">
        <v>6002</v>
      </c>
      <c r="C631" s="212" t="s">
        <v>6002</v>
      </c>
      <c r="D631" s="211" t="s">
        <v>6179</v>
      </c>
      <c r="E631" s="211" t="s">
        <v>6271</v>
      </c>
      <c r="F631" s="212" t="s">
        <v>1104</v>
      </c>
      <c r="G631" s="212" t="s">
        <v>2676</v>
      </c>
      <c r="H631" s="212" t="s">
        <v>6002</v>
      </c>
      <c r="I631" s="212" t="s">
        <v>6007</v>
      </c>
      <c r="J631" s="212" t="s">
        <v>2676</v>
      </c>
      <c r="K631" s="212" t="s">
        <v>6031</v>
      </c>
      <c r="L631" s="212" t="s">
        <v>6267</v>
      </c>
      <c r="M631" s="212" t="s">
        <v>6002</v>
      </c>
      <c r="N631" s="213">
        <v>41976</v>
      </c>
      <c r="O631" s="213">
        <v>42034</v>
      </c>
      <c r="P631" s="214">
        <v>1</v>
      </c>
      <c r="Q631" s="215">
        <v>280000</v>
      </c>
      <c r="R631" s="211" t="s">
        <v>55</v>
      </c>
      <c r="S631" s="211" t="s">
        <v>6002</v>
      </c>
      <c r="T631" s="212" t="s">
        <v>6301</v>
      </c>
    </row>
    <row r="632" spans="1:20" ht="33.75">
      <c r="A632" s="201" t="s">
        <v>2141</v>
      </c>
      <c r="B632" s="207" t="s">
        <v>6002</v>
      </c>
      <c r="C632" s="207" t="s">
        <v>6002</v>
      </c>
      <c r="D632" s="206" t="s">
        <v>6179</v>
      </c>
      <c r="E632" s="206" t="s">
        <v>6271</v>
      </c>
      <c r="F632" s="207" t="s">
        <v>1104</v>
      </c>
      <c r="G632" s="207" t="s">
        <v>2676</v>
      </c>
      <c r="H632" s="207" t="s">
        <v>6002</v>
      </c>
      <c r="I632" s="207" t="s">
        <v>6007</v>
      </c>
      <c r="J632" s="207" t="s">
        <v>2676</v>
      </c>
      <c r="K632" s="207" t="s">
        <v>6031</v>
      </c>
      <c r="L632" s="207" t="s">
        <v>6267</v>
      </c>
      <c r="M632" s="207" t="s">
        <v>6002</v>
      </c>
      <c r="N632" s="208">
        <v>41976</v>
      </c>
      <c r="O632" s="208">
        <v>42034</v>
      </c>
      <c r="P632" s="209">
        <v>1</v>
      </c>
      <c r="Q632" s="210">
        <v>280000</v>
      </c>
      <c r="R632" s="206" t="s">
        <v>55</v>
      </c>
      <c r="S632" s="206" t="s">
        <v>6002</v>
      </c>
      <c r="T632" s="207" t="s">
        <v>6301</v>
      </c>
    </row>
    <row r="633" spans="1:20" ht="33.75">
      <c r="A633" s="201" t="s">
        <v>2142</v>
      </c>
      <c r="B633" s="212" t="s">
        <v>6002</v>
      </c>
      <c r="C633" s="212" t="s">
        <v>6002</v>
      </c>
      <c r="D633" s="211" t="s">
        <v>6179</v>
      </c>
      <c r="E633" s="211" t="s">
        <v>6527</v>
      </c>
      <c r="F633" s="212" t="s">
        <v>1104</v>
      </c>
      <c r="G633" s="212" t="s">
        <v>6528</v>
      </c>
      <c r="H633" s="212" t="s">
        <v>6002</v>
      </c>
      <c r="I633" s="212" t="s">
        <v>6007</v>
      </c>
      <c r="J633" s="212" t="s">
        <v>6528</v>
      </c>
      <c r="K633" s="212" t="s">
        <v>6285</v>
      </c>
      <c r="L633" s="212" t="s">
        <v>6286</v>
      </c>
      <c r="M633" s="212" t="s">
        <v>6002</v>
      </c>
      <c r="N633" s="213">
        <v>41976</v>
      </c>
      <c r="O633" s="213">
        <v>42034</v>
      </c>
      <c r="P633" s="214">
        <v>1</v>
      </c>
      <c r="Q633" s="215">
        <v>225000</v>
      </c>
      <c r="R633" s="211" t="s">
        <v>55</v>
      </c>
      <c r="S633" s="211" t="s">
        <v>6002</v>
      </c>
      <c r="T633" s="212" t="s">
        <v>6529</v>
      </c>
    </row>
    <row r="634" spans="1:20" ht="33.75">
      <c r="A634" s="206" t="s">
        <v>2143</v>
      </c>
      <c r="B634" s="207" t="s">
        <v>6002</v>
      </c>
      <c r="C634" s="207" t="s">
        <v>6002</v>
      </c>
      <c r="D634" s="206" t="s">
        <v>6179</v>
      </c>
      <c r="E634" s="206" t="s">
        <v>6527</v>
      </c>
      <c r="F634" s="207" t="s">
        <v>1104</v>
      </c>
      <c r="G634" s="207" t="s">
        <v>6528</v>
      </c>
      <c r="H634" s="207" t="s">
        <v>6002</v>
      </c>
      <c r="I634" s="207" t="s">
        <v>6007</v>
      </c>
      <c r="J634" s="207" t="s">
        <v>6528</v>
      </c>
      <c r="K634" s="207" t="s">
        <v>6285</v>
      </c>
      <c r="L634" s="207" t="s">
        <v>6286</v>
      </c>
      <c r="M634" s="207" t="s">
        <v>6002</v>
      </c>
      <c r="N634" s="208">
        <v>41976</v>
      </c>
      <c r="O634" s="208">
        <v>42034</v>
      </c>
      <c r="P634" s="209">
        <v>1</v>
      </c>
      <c r="Q634" s="210">
        <v>225000</v>
      </c>
      <c r="R634" s="206" t="s">
        <v>55</v>
      </c>
      <c r="S634" s="206" t="s">
        <v>6002</v>
      </c>
      <c r="T634" s="207" t="s">
        <v>6529</v>
      </c>
    </row>
    <row r="635" spans="1:20" ht="33.75">
      <c r="A635" s="201" t="s">
        <v>2144</v>
      </c>
      <c r="B635" s="212" t="s">
        <v>6002</v>
      </c>
      <c r="C635" s="212" t="s">
        <v>6002</v>
      </c>
      <c r="D635" s="211" t="s">
        <v>6179</v>
      </c>
      <c r="E635" s="211" t="s">
        <v>6527</v>
      </c>
      <c r="F635" s="212" t="s">
        <v>1104</v>
      </c>
      <c r="G635" s="212" t="s">
        <v>6528</v>
      </c>
      <c r="H635" s="212" t="s">
        <v>6002</v>
      </c>
      <c r="I635" s="212" t="s">
        <v>6007</v>
      </c>
      <c r="J635" s="212" t="s">
        <v>6528</v>
      </c>
      <c r="K635" s="212" t="s">
        <v>6285</v>
      </c>
      <c r="L635" s="212" t="s">
        <v>6286</v>
      </c>
      <c r="M635" s="212" t="s">
        <v>6002</v>
      </c>
      <c r="N635" s="213">
        <v>41976</v>
      </c>
      <c r="O635" s="213">
        <v>42034</v>
      </c>
      <c r="P635" s="214">
        <v>1</v>
      </c>
      <c r="Q635" s="215">
        <v>225000</v>
      </c>
      <c r="R635" s="211" t="s">
        <v>55</v>
      </c>
      <c r="S635" s="211" t="s">
        <v>6002</v>
      </c>
      <c r="T635" s="212" t="s">
        <v>6529</v>
      </c>
    </row>
    <row r="636" spans="1:20" ht="22.5">
      <c r="A636" s="206" t="s">
        <v>2145</v>
      </c>
      <c r="B636" s="207" t="s">
        <v>6002</v>
      </c>
      <c r="C636" s="207" t="s">
        <v>6002</v>
      </c>
      <c r="D636" s="206" t="s">
        <v>6179</v>
      </c>
      <c r="E636" s="206" t="s">
        <v>6533</v>
      </c>
      <c r="F636" s="207" t="s">
        <v>1104</v>
      </c>
      <c r="G636" s="207" t="s">
        <v>6534</v>
      </c>
      <c r="H636" s="207" t="s">
        <v>6002</v>
      </c>
      <c r="I636" s="207" t="s">
        <v>6007</v>
      </c>
      <c r="J636" s="207" t="s">
        <v>6534</v>
      </c>
      <c r="K636" s="207" t="s">
        <v>6190</v>
      </c>
      <c r="L636" s="207" t="s">
        <v>6197</v>
      </c>
      <c r="M636" s="207" t="s">
        <v>6002</v>
      </c>
      <c r="N636" s="208">
        <v>41976</v>
      </c>
      <c r="O636" s="208">
        <v>42034</v>
      </c>
      <c r="P636" s="209">
        <v>1</v>
      </c>
      <c r="Q636" s="210">
        <v>195000</v>
      </c>
      <c r="R636" s="206" t="s">
        <v>55</v>
      </c>
      <c r="S636" s="206" t="s">
        <v>6002</v>
      </c>
      <c r="T636" s="207" t="s">
        <v>6301</v>
      </c>
    </row>
    <row r="637" spans="1:20" ht="22.5">
      <c r="A637" s="201" t="s">
        <v>2146</v>
      </c>
      <c r="B637" s="212" t="s">
        <v>6002</v>
      </c>
      <c r="C637" s="212" t="s">
        <v>6002</v>
      </c>
      <c r="D637" s="211" t="s">
        <v>6179</v>
      </c>
      <c r="E637" s="211" t="s">
        <v>6533</v>
      </c>
      <c r="F637" s="212" t="s">
        <v>1104</v>
      </c>
      <c r="G637" s="212" t="s">
        <v>6534</v>
      </c>
      <c r="H637" s="212" t="s">
        <v>6002</v>
      </c>
      <c r="I637" s="212" t="s">
        <v>6007</v>
      </c>
      <c r="J637" s="212" t="s">
        <v>6534</v>
      </c>
      <c r="K637" s="212" t="s">
        <v>6190</v>
      </c>
      <c r="L637" s="212" t="s">
        <v>6197</v>
      </c>
      <c r="M637" s="212" t="s">
        <v>6002</v>
      </c>
      <c r="N637" s="213">
        <v>41976</v>
      </c>
      <c r="O637" s="213">
        <v>42034</v>
      </c>
      <c r="P637" s="214">
        <v>1</v>
      </c>
      <c r="Q637" s="215">
        <v>195000</v>
      </c>
      <c r="R637" s="211" t="s">
        <v>55</v>
      </c>
      <c r="S637" s="211" t="s">
        <v>6002</v>
      </c>
      <c r="T637" s="212" t="s">
        <v>6301</v>
      </c>
    </row>
    <row r="638" spans="1:20" ht="22.5">
      <c r="A638" s="206" t="s">
        <v>2147</v>
      </c>
      <c r="B638" s="207" t="s">
        <v>6002</v>
      </c>
      <c r="C638" s="207" t="s">
        <v>6002</v>
      </c>
      <c r="D638" s="206" t="s">
        <v>6179</v>
      </c>
      <c r="E638" s="206" t="s">
        <v>6533</v>
      </c>
      <c r="F638" s="207" t="s">
        <v>1104</v>
      </c>
      <c r="G638" s="207" t="s">
        <v>6534</v>
      </c>
      <c r="H638" s="207" t="s">
        <v>6002</v>
      </c>
      <c r="I638" s="207" t="s">
        <v>6007</v>
      </c>
      <c r="J638" s="207" t="s">
        <v>6534</v>
      </c>
      <c r="K638" s="207" t="s">
        <v>6190</v>
      </c>
      <c r="L638" s="207" t="s">
        <v>6197</v>
      </c>
      <c r="M638" s="207" t="s">
        <v>6002</v>
      </c>
      <c r="N638" s="208">
        <v>41976</v>
      </c>
      <c r="O638" s="208">
        <v>42034</v>
      </c>
      <c r="P638" s="209">
        <v>1</v>
      </c>
      <c r="Q638" s="210">
        <v>195000</v>
      </c>
      <c r="R638" s="206" t="s">
        <v>55</v>
      </c>
      <c r="S638" s="206" t="s">
        <v>6002</v>
      </c>
      <c r="T638" s="207" t="s">
        <v>6301</v>
      </c>
    </row>
    <row r="639" spans="1:20" ht="22.5">
      <c r="A639" s="201" t="s">
        <v>2148</v>
      </c>
      <c r="B639" s="212" t="s">
        <v>6002</v>
      </c>
      <c r="C639" s="212" t="s">
        <v>6002</v>
      </c>
      <c r="D639" s="211" t="s">
        <v>6179</v>
      </c>
      <c r="E639" s="211" t="s">
        <v>6533</v>
      </c>
      <c r="F639" s="212" t="s">
        <v>1104</v>
      </c>
      <c r="G639" s="212" t="s">
        <v>6534</v>
      </c>
      <c r="H639" s="212" t="s">
        <v>6002</v>
      </c>
      <c r="I639" s="212" t="s">
        <v>6007</v>
      </c>
      <c r="J639" s="212" t="s">
        <v>6534</v>
      </c>
      <c r="K639" s="212" t="s">
        <v>6190</v>
      </c>
      <c r="L639" s="212" t="s">
        <v>6197</v>
      </c>
      <c r="M639" s="212" t="s">
        <v>6002</v>
      </c>
      <c r="N639" s="213">
        <v>41976</v>
      </c>
      <c r="O639" s="213">
        <v>42034</v>
      </c>
      <c r="P639" s="214">
        <v>1</v>
      </c>
      <c r="Q639" s="215">
        <v>195000</v>
      </c>
      <c r="R639" s="211" t="s">
        <v>55</v>
      </c>
      <c r="S639" s="211" t="s">
        <v>6002</v>
      </c>
      <c r="T639" s="212" t="s">
        <v>6301</v>
      </c>
    </row>
    <row r="640" spans="1:20" ht="22.5">
      <c r="A640" s="206" t="s">
        <v>2149</v>
      </c>
      <c r="B640" s="207" t="s">
        <v>6002</v>
      </c>
      <c r="C640" s="207" t="s">
        <v>6002</v>
      </c>
      <c r="D640" s="206" t="s">
        <v>6179</v>
      </c>
      <c r="E640" s="206" t="s">
        <v>6533</v>
      </c>
      <c r="F640" s="207" t="s">
        <v>1104</v>
      </c>
      <c r="G640" s="207" t="s">
        <v>6534</v>
      </c>
      <c r="H640" s="207" t="s">
        <v>6002</v>
      </c>
      <c r="I640" s="207" t="s">
        <v>6007</v>
      </c>
      <c r="J640" s="207" t="s">
        <v>6534</v>
      </c>
      <c r="K640" s="207" t="s">
        <v>6190</v>
      </c>
      <c r="L640" s="207" t="s">
        <v>6197</v>
      </c>
      <c r="M640" s="207" t="s">
        <v>6002</v>
      </c>
      <c r="N640" s="208">
        <v>41976</v>
      </c>
      <c r="O640" s="208">
        <v>42034</v>
      </c>
      <c r="P640" s="209">
        <v>1</v>
      </c>
      <c r="Q640" s="210">
        <v>195000</v>
      </c>
      <c r="R640" s="206" t="s">
        <v>55</v>
      </c>
      <c r="S640" s="206" t="s">
        <v>6002</v>
      </c>
      <c r="T640" s="207" t="s">
        <v>6301</v>
      </c>
    </row>
    <row r="641" spans="1:20" ht="22.5">
      <c r="A641" s="201" t="s">
        <v>2150</v>
      </c>
      <c r="B641" s="212" t="s">
        <v>6002</v>
      </c>
      <c r="C641" s="212" t="s">
        <v>6002</v>
      </c>
      <c r="D641" s="211" t="s">
        <v>6179</v>
      </c>
      <c r="E641" s="211" t="s">
        <v>6533</v>
      </c>
      <c r="F641" s="212" t="s">
        <v>1104</v>
      </c>
      <c r="G641" s="212" t="s">
        <v>6534</v>
      </c>
      <c r="H641" s="212" t="s">
        <v>6002</v>
      </c>
      <c r="I641" s="212" t="s">
        <v>6007</v>
      </c>
      <c r="J641" s="212" t="s">
        <v>6534</v>
      </c>
      <c r="K641" s="212" t="s">
        <v>6190</v>
      </c>
      <c r="L641" s="212" t="s">
        <v>6197</v>
      </c>
      <c r="M641" s="212" t="s">
        <v>6002</v>
      </c>
      <c r="N641" s="213">
        <v>41976</v>
      </c>
      <c r="O641" s="213">
        <v>42034</v>
      </c>
      <c r="P641" s="214">
        <v>1</v>
      </c>
      <c r="Q641" s="215">
        <v>195000</v>
      </c>
      <c r="R641" s="211" t="s">
        <v>55</v>
      </c>
      <c r="S641" s="211" t="s">
        <v>6002</v>
      </c>
      <c r="T641" s="212" t="s">
        <v>6301</v>
      </c>
    </row>
    <row r="642" spans="1:20" ht="22.5">
      <c r="A642" s="201" t="s">
        <v>2151</v>
      </c>
      <c r="B642" s="207" t="s">
        <v>6002</v>
      </c>
      <c r="C642" s="207" t="s">
        <v>6002</v>
      </c>
      <c r="D642" s="206" t="s">
        <v>6179</v>
      </c>
      <c r="E642" s="206" t="s">
        <v>6533</v>
      </c>
      <c r="F642" s="207" t="s">
        <v>1104</v>
      </c>
      <c r="G642" s="207" t="s">
        <v>6534</v>
      </c>
      <c r="H642" s="207" t="s">
        <v>6002</v>
      </c>
      <c r="I642" s="207" t="s">
        <v>6007</v>
      </c>
      <c r="J642" s="207" t="s">
        <v>6534</v>
      </c>
      <c r="K642" s="207" t="s">
        <v>6190</v>
      </c>
      <c r="L642" s="207" t="s">
        <v>6197</v>
      </c>
      <c r="M642" s="207" t="s">
        <v>6002</v>
      </c>
      <c r="N642" s="208">
        <v>41976</v>
      </c>
      <c r="O642" s="208">
        <v>42034</v>
      </c>
      <c r="P642" s="209">
        <v>1</v>
      </c>
      <c r="Q642" s="210">
        <v>195000</v>
      </c>
      <c r="R642" s="206" t="s">
        <v>55</v>
      </c>
      <c r="S642" s="206" t="s">
        <v>6002</v>
      </c>
      <c r="T642" s="207" t="s">
        <v>6301</v>
      </c>
    </row>
    <row r="643" spans="1:20" ht="22.5">
      <c r="A643" s="206" t="s">
        <v>2152</v>
      </c>
      <c r="B643" s="212" t="s">
        <v>6002</v>
      </c>
      <c r="C643" s="212" t="s">
        <v>6002</v>
      </c>
      <c r="D643" s="211" t="s">
        <v>6179</v>
      </c>
      <c r="E643" s="211" t="s">
        <v>6533</v>
      </c>
      <c r="F643" s="212" t="s">
        <v>1104</v>
      </c>
      <c r="G643" s="212" t="s">
        <v>6534</v>
      </c>
      <c r="H643" s="212" t="s">
        <v>6002</v>
      </c>
      <c r="I643" s="212" t="s">
        <v>6007</v>
      </c>
      <c r="J643" s="212" t="s">
        <v>6534</v>
      </c>
      <c r="K643" s="212" t="s">
        <v>6190</v>
      </c>
      <c r="L643" s="212" t="s">
        <v>6197</v>
      </c>
      <c r="M643" s="212" t="s">
        <v>6002</v>
      </c>
      <c r="N643" s="213">
        <v>41976</v>
      </c>
      <c r="O643" s="213">
        <v>42034</v>
      </c>
      <c r="P643" s="214">
        <v>1</v>
      </c>
      <c r="Q643" s="215">
        <v>195000</v>
      </c>
      <c r="R643" s="211" t="s">
        <v>55</v>
      </c>
      <c r="S643" s="211" t="s">
        <v>6002</v>
      </c>
      <c r="T643" s="212" t="s">
        <v>6301</v>
      </c>
    </row>
    <row r="644" spans="1:20" ht="22.5">
      <c r="A644" s="201" t="s">
        <v>2153</v>
      </c>
      <c r="B644" s="207" t="s">
        <v>6002</v>
      </c>
      <c r="C644" s="207" t="s">
        <v>6002</v>
      </c>
      <c r="D644" s="206" t="s">
        <v>6179</v>
      </c>
      <c r="E644" s="206" t="s">
        <v>6543</v>
      </c>
      <c r="F644" s="207" t="s">
        <v>1104</v>
      </c>
      <c r="G644" s="207" t="s">
        <v>6544</v>
      </c>
      <c r="H644" s="207" t="s">
        <v>6002</v>
      </c>
      <c r="I644" s="207" t="s">
        <v>6007</v>
      </c>
      <c r="J644" s="207" t="s">
        <v>6544</v>
      </c>
      <c r="K644" s="207" t="s">
        <v>6124</v>
      </c>
      <c r="L644" s="207" t="s">
        <v>6484</v>
      </c>
      <c r="M644" s="207" t="s">
        <v>6002</v>
      </c>
      <c r="N644" s="208">
        <v>41981</v>
      </c>
      <c r="O644" s="208">
        <v>42034</v>
      </c>
      <c r="P644" s="209">
        <v>1</v>
      </c>
      <c r="Q644" s="210">
        <v>198000</v>
      </c>
      <c r="R644" s="206" t="s">
        <v>55</v>
      </c>
      <c r="S644" s="206" t="s">
        <v>6002</v>
      </c>
      <c r="T644" s="207" t="s">
        <v>6545</v>
      </c>
    </row>
    <row r="645" spans="1:20" ht="22.5">
      <c r="A645" s="206" t="s">
        <v>2154</v>
      </c>
      <c r="B645" s="212" t="s">
        <v>6002</v>
      </c>
      <c r="C645" s="212" t="s">
        <v>6002</v>
      </c>
      <c r="D645" s="211" t="s">
        <v>6179</v>
      </c>
      <c r="E645" s="211" t="s">
        <v>6543</v>
      </c>
      <c r="F645" s="212" t="s">
        <v>1104</v>
      </c>
      <c r="G645" s="212" t="s">
        <v>6544</v>
      </c>
      <c r="H645" s="212" t="s">
        <v>6002</v>
      </c>
      <c r="I645" s="212" t="s">
        <v>6007</v>
      </c>
      <c r="J645" s="212" t="s">
        <v>6544</v>
      </c>
      <c r="K645" s="212" t="s">
        <v>6124</v>
      </c>
      <c r="L645" s="212" t="s">
        <v>6484</v>
      </c>
      <c r="M645" s="212" t="s">
        <v>6002</v>
      </c>
      <c r="N645" s="213">
        <v>41981</v>
      </c>
      <c r="O645" s="213">
        <v>42034</v>
      </c>
      <c r="P645" s="214">
        <v>1</v>
      </c>
      <c r="Q645" s="215">
        <v>198000</v>
      </c>
      <c r="R645" s="211" t="s">
        <v>55</v>
      </c>
      <c r="S645" s="211" t="s">
        <v>6002</v>
      </c>
      <c r="T645" s="212" t="s">
        <v>6545</v>
      </c>
    </row>
    <row r="646" spans="1:20" ht="22.5">
      <c r="A646" s="201" t="s">
        <v>2155</v>
      </c>
      <c r="B646" s="207" t="s">
        <v>6002</v>
      </c>
      <c r="C646" s="207" t="s">
        <v>6002</v>
      </c>
      <c r="D646" s="206" t="s">
        <v>6179</v>
      </c>
      <c r="E646" s="206" t="s">
        <v>6543</v>
      </c>
      <c r="F646" s="207" t="s">
        <v>1104</v>
      </c>
      <c r="G646" s="207" t="s">
        <v>6544</v>
      </c>
      <c r="H646" s="207" t="s">
        <v>6002</v>
      </c>
      <c r="I646" s="207" t="s">
        <v>6007</v>
      </c>
      <c r="J646" s="207" t="s">
        <v>6544</v>
      </c>
      <c r="K646" s="207" t="s">
        <v>6124</v>
      </c>
      <c r="L646" s="207" t="s">
        <v>6484</v>
      </c>
      <c r="M646" s="207" t="s">
        <v>6002</v>
      </c>
      <c r="N646" s="208">
        <v>41981</v>
      </c>
      <c r="O646" s="208">
        <v>42034</v>
      </c>
      <c r="P646" s="209">
        <v>1</v>
      </c>
      <c r="Q646" s="210">
        <v>198000</v>
      </c>
      <c r="R646" s="206" t="s">
        <v>55</v>
      </c>
      <c r="S646" s="206" t="s">
        <v>6002</v>
      </c>
      <c r="T646" s="207" t="s">
        <v>6545</v>
      </c>
    </row>
    <row r="647" spans="1:20" ht="22.5">
      <c r="A647" s="206" t="s">
        <v>2156</v>
      </c>
      <c r="B647" s="212" t="s">
        <v>6002</v>
      </c>
      <c r="C647" s="212" t="s">
        <v>6002</v>
      </c>
      <c r="D647" s="211" t="s">
        <v>6179</v>
      </c>
      <c r="E647" s="211" t="s">
        <v>6543</v>
      </c>
      <c r="F647" s="212" t="s">
        <v>1104</v>
      </c>
      <c r="G647" s="212" t="s">
        <v>6544</v>
      </c>
      <c r="H647" s="212" t="s">
        <v>6002</v>
      </c>
      <c r="I647" s="212" t="s">
        <v>6007</v>
      </c>
      <c r="J647" s="212" t="s">
        <v>6544</v>
      </c>
      <c r="K647" s="212" t="s">
        <v>6124</v>
      </c>
      <c r="L647" s="212" t="s">
        <v>6484</v>
      </c>
      <c r="M647" s="212" t="s">
        <v>6002</v>
      </c>
      <c r="N647" s="213">
        <v>41981</v>
      </c>
      <c r="O647" s="213">
        <v>42034</v>
      </c>
      <c r="P647" s="214">
        <v>1</v>
      </c>
      <c r="Q647" s="215">
        <v>198000</v>
      </c>
      <c r="R647" s="211" t="s">
        <v>55</v>
      </c>
      <c r="S647" s="211" t="s">
        <v>6002</v>
      </c>
      <c r="T647" s="212" t="s">
        <v>6545</v>
      </c>
    </row>
    <row r="648" spans="1:20" ht="22.5">
      <c r="A648" s="201" t="s">
        <v>2157</v>
      </c>
      <c r="B648" s="207" t="s">
        <v>6002</v>
      </c>
      <c r="C648" s="207" t="s">
        <v>6002</v>
      </c>
      <c r="D648" s="206" t="s">
        <v>6179</v>
      </c>
      <c r="E648" s="206" t="s">
        <v>6543</v>
      </c>
      <c r="F648" s="207" t="s">
        <v>1104</v>
      </c>
      <c r="G648" s="207" t="s">
        <v>6544</v>
      </c>
      <c r="H648" s="207" t="s">
        <v>6002</v>
      </c>
      <c r="I648" s="207" t="s">
        <v>6007</v>
      </c>
      <c r="J648" s="207" t="s">
        <v>6544</v>
      </c>
      <c r="K648" s="207" t="s">
        <v>6124</v>
      </c>
      <c r="L648" s="207" t="s">
        <v>6484</v>
      </c>
      <c r="M648" s="207" t="s">
        <v>6002</v>
      </c>
      <c r="N648" s="208">
        <v>41981</v>
      </c>
      <c r="O648" s="208">
        <v>42034</v>
      </c>
      <c r="P648" s="209">
        <v>1</v>
      </c>
      <c r="Q648" s="210">
        <v>198000</v>
      </c>
      <c r="R648" s="206" t="s">
        <v>55</v>
      </c>
      <c r="S648" s="206" t="s">
        <v>6002</v>
      </c>
      <c r="T648" s="207" t="s">
        <v>6545</v>
      </c>
    </row>
    <row r="649" spans="1:20" ht="33.75">
      <c r="A649" s="206" t="s">
        <v>2158</v>
      </c>
      <c r="B649" s="207" t="s">
        <v>6002</v>
      </c>
      <c r="C649" s="207" t="s">
        <v>6002</v>
      </c>
      <c r="D649" s="206" t="s">
        <v>6179</v>
      </c>
      <c r="E649" s="206" t="s">
        <v>6512</v>
      </c>
      <c r="F649" s="207" t="s">
        <v>1104</v>
      </c>
      <c r="G649" s="207" t="s">
        <v>6513</v>
      </c>
      <c r="H649" s="207" t="s">
        <v>6002</v>
      </c>
      <c r="I649" s="207" t="s">
        <v>6007</v>
      </c>
      <c r="J649" s="207" t="s">
        <v>6513</v>
      </c>
      <c r="K649" s="207" t="s">
        <v>6289</v>
      </c>
      <c r="L649" s="207" t="s">
        <v>6290</v>
      </c>
      <c r="M649" s="207" t="s">
        <v>6002</v>
      </c>
      <c r="N649" s="208">
        <v>41990</v>
      </c>
      <c r="O649" s="208">
        <v>42034</v>
      </c>
      <c r="P649" s="209">
        <v>1</v>
      </c>
      <c r="Q649" s="210">
        <v>306000</v>
      </c>
      <c r="R649" s="206" t="s">
        <v>55</v>
      </c>
      <c r="S649" s="206" t="s">
        <v>6002</v>
      </c>
      <c r="T649" s="207" t="s">
        <v>6301</v>
      </c>
    </row>
    <row r="650" spans="1:20" ht="22.5">
      <c r="A650" s="201" t="s">
        <v>2159</v>
      </c>
      <c r="B650" s="207" t="s">
        <v>6002</v>
      </c>
      <c r="C650" s="207" t="s">
        <v>6002</v>
      </c>
      <c r="D650" s="206" t="s">
        <v>6179</v>
      </c>
      <c r="E650" s="206" t="s">
        <v>6552</v>
      </c>
      <c r="F650" s="207" t="s">
        <v>1104</v>
      </c>
      <c r="G650" s="207" t="s">
        <v>6553</v>
      </c>
      <c r="H650" s="207" t="s">
        <v>6002</v>
      </c>
      <c r="I650" s="207" t="s">
        <v>6007</v>
      </c>
      <c r="J650" s="207" t="s">
        <v>6553</v>
      </c>
      <c r="K650" s="207" t="s">
        <v>6133</v>
      </c>
      <c r="L650" s="207" t="s">
        <v>6134</v>
      </c>
      <c r="M650" s="207" t="s">
        <v>6002</v>
      </c>
      <c r="N650" s="208">
        <v>41992</v>
      </c>
      <c r="O650" s="208">
        <v>42034</v>
      </c>
      <c r="P650" s="209">
        <v>1</v>
      </c>
      <c r="Q650" s="210">
        <v>247500</v>
      </c>
      <c r="R650" s="206" t="s">
        <v>55</v>
      </c>
      <c r="S650" s="206" t="s">
        <v>6002</v>
      </c>
      <c r="T650" s="207" t="s">
        <v>6301</v>
      </c>
    </row>
    <row r="651" spans="1:20" ht="22.5">
      <c r="A651" s="201" t="s">
        <v>2160</v>
      </c>
      <c r="B651" s="212" t="s">
        <v>6002</v>
      </c>
      <c r="C651" s="212" t="s">
        <v>6002</v>
      </c>
      <c r="D651" s="211" t="s">
        <v>6179</v>
      </c>
      <c r="E651" s="211" t="s">
        <v>6552</v>
      </c>
      <c r="F651" s="212" t="s">
        <v>1104</v>
      </c>
      <c r="G651" s="212" t="s">
        <v>6553</v>
      </c>
      <c r="H651" s="212" t="s">
        <v>6002</v>
      </c>
      <c r="I651" s="212" t="s">
        <v>6007</v>
      </c>
      <c r="J651" s="212" t="s">
        <v>6553</v>
      </c>
      <c r="K651" s="212" t="s">
        <v>6133</v>
      </c>
      <c r="L651" s="212" t="s">
        <v>6134</v>
      </c>
      <c r="M651" s="212" t="s">
        <v>6002</v>
      </c>
      <c r="N651" s="213">
        <v>41992</v>
      </c>
      <c r="O651" s="213">
        <v>42034</v>
      </c>
      <c r="P651" s="214">
        <v>1</v>
      </c>
      <c r="Q651" s="215">
        <v>247500</v>
      </c>
      <c r="R651" s="211" t="s">
        <v>55</v>
      </c>
      <c r="S651" s="211" t="s">
        <v>6002</v>
      </c>
      <c r="T651" s="212" t="s">
        <v>6301</v>
      </c>
    </row>
    <row r="652" spans="1:20" ht="22.5">
      <c r="A652" s="206" t="s">
        <v>2161</v>
      </c>
      <c r="B652" s="207" t="s">
        <v>6002</v>
      </c>
      <c r="C652" s="207" t="s">
        <v>6002</v>
      </c>
      <c r="D652" s="206" t="s">
        <v>6179</v>
      </c>
      <c r="E652" s="206" t="s">
        <v>6552</v>
      </c>
      <c r="F652" s="207" t="s">
        <v>1104</v>
      </c>
      <c r="G652" s="207" t="s">
        <v>6553</v>
      </c>
      <c r="H652" s="207" t="s">
        <v>6002</v>
      </c>
      <c r="I652" s="207" t="s">
        <v>6007</v>
      </c>
      <c r="J652" s="207" t="s">
        <v>6553</v>
      </c>
      <c r="K652" s="207" t="s">
        <v>6133</v>
      </c>
      <c r="L652" s="207" t="s">
        <v>6134</v>
      </c>
      <c r="M652" s="207" t="s">
        <v>6002</v>
      </c>
      <c r="N652" s="208">
        <v>41992</v>
      </c>
      <c r="O652" s="208">
        <v>42034</v>
      </c>
      <c r="P652" s="209">
        <v>1</v>
      </c>
      <c r="Q652" s="210">
        <v>247500</v>
      </c>
      <c r="R652" s="206" t="s">
        <v>55</v>
      </c>
      <c r="S652" s="206" t="s">
        <v>6002</v>
      </c>
      <c r="T652" s="207" t="s">
        <v>6301</v>
      </c>
    </row>
    <row r="653" spans="1:20" ht="22.5">
      <c r="A653" s="201" t="s">
        <v>2162</v>
      </c>
      <c r="B653" s="207" t="s">
        <v>6002</v>
      </c>
      <c r="C653" s="207" t="s">
        <v>6002</v>
      </c>
      <c r="D653" s="206" t="s">
        <v>6179</v>
      </c>
      <c r="E653" s="206" t="s">
        <v>6552</v>
      </c>
      <c r="F653" s="207" t="s">
        <v>1104</v>
      </c>
      <c r="G653" s="207" t="s">
        <v>6553</v>
      </c>
      <c r="H653" s="207" t="s">
        <v>6002</v>
      </c>
      <c r="I653" s="207" t="s">
        <v>6007</v>
      </c>
      <c r="J653" s="207" t="s">
        <v>6553</v>
      </c>
      <c r="K653" s="207" t="s">
        <v>6133</v>
      </c>
      <c r="L653" s="207" t="s">
        <v>6557</v>
      </c>
      <c r="M653" s="207" t="s">
        <v>6002</v>
      </c>
      <c r="N653" s="208">
        <v>41992</v>
      </c>
      <c r="O653" s="208">
        <v>42034</v>
      </c>
      <c r="P653" s="209">
        <v>1</v>
      </c>
      <c r="Q653" s="210">
        <v>247500</v>
      </c>
      <c r="R653" s="206" t="s">
        <v>55</v>
      </c>
      <c r="S653" s="206" t="s">
        <v>6002</v>
      </c>
      <c r="T653" s="207" t="s">
        <v>6301</v>
      </c>
    </row>
    <row r="654" spans="1:20" ht="22.5">
      <c r="A654" s="206" t="s">
        <v>2163</v>
      </c>
      <c r="B654" s="212" t="s">
        <v>6002</v>
      </c>
      <c r="C654" s="212" t="s">
        <v>6002</v>
      </c>
      <c r="D654" s="211" t="s">
        <v>6179</v>
      </c>
      <c r="E654" s="211" t="s">
        <v>6559</v>
      </c>
      <c r="F654" s="212" t="s">
        <v>1104</v>
      </c>
      <c r="G654" s="212" t="s">
        <v>6560</v>
      </c>
      <c r="H654" s="212" t="s">
        <v>6002</v>
      </c>
      <c r="I654" s="212" t="s">
        <v>6007</v>
      </c>
      <c r="J654" s="212" t="s">
        <v>6560</v>
      </c>
      <c r="K654" s="212" t="s">
        <v>6204</v>
      </c>
      <c r="L654" s="212" t="s">
        <v>6213</v>
      </c>
      <c r="M654" s="212" t="s">
        <v>6002</v>
      </c>
      <c r="N654" s="213">
        <v>41992</v>
      </c>
      <c r="O654" s="213">
        <v>42034</v>
      </c>
      <c r="P654" s="214">
        <v>1</v>
      </c>
      <c r="Q654" s="215">
        <v>247500</v>
      </c>
      <c r="R654" s="211" t="s">
        <v>55</v>
      </c>
      <c r="S654" s="211" t="s">
        <v>6002</v>
      </c>
      <c r="T654" s="212" t="s">
        <v>6561</v>
      </c>
    </row>
    <row r="655" spans="1:20" ht="33.75">
      <c r="A655" s="201" t="s">
        <v>2164</v>
      </c>
      <c r="B655" s="207" t="s">
        <v>6002</v>
      </c>
      <c r="C655" s="207" t="s">
        <v>6002</v>
      </c>
      <c r="D655" s="206" t="s">
        <v>6179</v>
      </c>
      <c r="E655" s="206" t="s">
        <v>6563</v>
      </c>
      <c r="F655" s="207" t="s">
        <v>1104</v>
      </c>
      <c r="G655" s="207" t="s">
        <v>6564</v>
      </c>
      <c r="H655" s="207" t="s">
        <v>6002</v>
      </c>
      <c r="I655" s="207" t="s">
        <v>6007</v>
      </c>
      <c r="J655" s="207" t="s">
        <v>6564</v>
      </c>
      <c r="K655" s="207" t="s">
        <v>6120</v>
      </c>
      <c r="L655" s="207" t="s">
        <v>6121</v>
      </c>
      <c r="M655" s="207" t="s">
        <v>6002</v>
      </c>
      <c r="N655" s="208">
        <v>42003</v>
      </c>
      <c r="O655" s="208">
        <v>42034</v>
      </c>
      <c r="P655" s="209">
        <v>1</v>
      </c>
      <c r="Q655" s="210">
        <v>5240000</v>
      </c>
      <c r="R655" s="206" t="s">
        <v>55</v>
      </c>
      <c r="S655" s="206" t="s">
        <v>6002</v>
      </c>
      <c r="T655" s="207" t="s">
        <v>6565</v>
      </c>
    </row>
    <row r="656" spans="1:20" ht="33.75">
      <c r="A656" s="206" t="s">
        <v>2165</v>
      </c>
      <c r="B656" s="207" t="s">
        <v>6002</v>
      </c>
      <c r="C656" s="207" t="s">
        <v>6002</v>
      </c>
      <c r="D656" s="206" t="s">
        <v>6179</v>
      </c>
      <c r="E656" s="206" t="s">
        <v>6263</v>
      </c>
      <c r="F656" s="207" t="s">
        <v>1104</v>
      </c>
      <c r="G656" s="207" t="s">
        <v>2615</v>
      </c>
      <c r="H656" s="207" t="s">
        <v>6002</v>
      </c>
      <c r="I656" s="207" t="s">
        <v>6007</v>
      </c>
      <c r="J656" s="207" t="s">
        <v>2615</v>
      </c>
      <c r="K656" s="207" t="s">
        <v>6211</v>
      </c>
      <c r="L656" s="207" t="s">
        <v>6212</v>
      </c>
      <c r="M656" s="207" t="s">
        <v>6002</v>
      </c>
      <c r="N656" s="208">
        <v>42004</v>
      </c>
      <c r="O656" s="208">
        <v>42034</v>
      </c>
      <c r="P656" s="209">
        <v>1</v>
      </c>
      <c r="Q656" s="210">
        <v>255000</v>
      </c>
      <c r="R656" s="206" t="s">
        <v>55</v>
      </c>
      <c r="S656" s="206" t="s">
        <v>6002</v>
      </c>
      <c r="T656" s="207" t="s">
        <v>6301</v>
      </c>
    </row>
    <row r="657" spans="1:20" ht="33.75">
      <c r="A657" s="201" t="s">
        <v>2166</v>
      </c>
      <c r="B657" s="212" t="s">
        <v>6002</v>
      </c>
      <c r="C657" s="212" t="s">
        <v>6002</v>
      </c>
      <c r="D657" s="211" t="s">
        <v>6179</v>
      </c>
      <c r="E657" s="211" t="s">
        <v>6263</v>
      </c>
      <c r="F657" s="212" t="s">
        <v>1104</v>
      </c>
      <c r="G657" s="212" t="s">
        <v>2615</v>
      </c>
      <c r="H657" s="212" t="s">
        <v>6002</v>
      </c>
      <c r="I657" s="212" t="s">
        <v>6007</v>
      </c>
      <c r="J657" s="212" t="s">
        <v>2615</v>
      </c>
      <c r="K657" s="212" t="s">
        <v>6211</v>
      </c>
      <c r="L657" s="212" t="s">
        <v>6212</v>
      </c>
      <c r="M657" s="212" t="s">
        <v>6002</v>
      </c>
      <c r="N657" s="213">
        <v>42004</v>
      </c>
      <c r="O657" s="213">
        <v>42034</v>
      </c>
      <c r="P657" s="214">
        <v>1</v>
      </c>
      <c r="Q657" s="215">
        <v>255000</v>
      </c>
      <c r="R657" s="211" t="s">
        <v>55</v>
      </c>
      <c r="S657" s="211" t="s">
        <v>6002</v>
      </c>
      <c r="T657" s="212" t="s">
        <v>6301</v>
      </c>
    </row>
    <row r="658" spans="1:20" ht="22.5">
      <c r="A658" s="206" t="s">
        <v>2167</v>
      </c>
      <c r="B658" s="207" t="s">
        <v>6002</v>
      </c>
      <c r="C658" s="207" t="s">
        <v>6002</v>
      </c>
      <c r="D658" s="206" t="s">
        <v>6179</v>
      </c>
      <c r="E658" s="206" t="s">
        <v>6569</v>
      </c>
      <c r="F658" s="207" t="s">
        <v>1104</v>
      </c>
      <c r="G658" s="207" t="s">
        <v>6570</v>
      </c>
      <c r="H658" s="207" t="s">
        <v>6002</v>
      </c>
      <c r="I658" s="207" t="s">
        <v>6007</v>
      </c>
      <c r="J658" s="207" t="s">
        <v>6570</v>
      </c>
      <c r="K658" s="207" t="s">
        <v>6293</v>
      </c>
      <c r="L658" s="207" t="s">
        <v>6294</v>
      </c>
      <c r="M658" s="207" t="s">
        <v>6002</v>
      </c>
      <c r="N658" s="208">
        <v>42004</v>
      </c>
      <c r="O658" s="208">
        <v>42034</v>
      </c>
      <c r="P658" s="209">
        <v>1</v>
      </c>
      <c r="Q658" s="210">
        <v>254150</v>
      </c>
      <c r="R658" s="206" t="s">
        <v>55</v>
      </c>
      <c r="S658" s="206" t="s">
        <v>6002</v>
      </c>
      <c r="T658" s="207" t="s">
        <v>6571</v>
      </c>
    </row>
    <row r="659" spans="1:20" ht="22.5">
      <c r="A659" s="201" t="s">
        <v>2168</v>
      </c>
      <c r="B659" s="212" t="s">
        <v>6002</v>
      </c>
      <c r="C659" s="212" t="s">
        <v>6002</v>
      </c>
      <c r="D659" s="211" t="s">
        <v>6179</v>
      </c>
      <c r="E659" s="211" t="s">
        <v>6569</v>
      </c>
      <c r="F659" s="212" t="s">
        <v>1104</v>
      </c>
      <c r="G659" s="212" t="s">
        <v>6570</v>
      </c>
      <c r="H659" s="212" t="s">
        <v>6002</v>
      </c>
      <c r="I659" s="212" t="s">
        <v>6007</v>
      </c>
      <c r="J659" s="212" t="s">
        <v>6570</v>
      </c>
      <c r="K659" s="212" t="s">
        <v>6293</v>
      </c>
      <c r="L659" s="212" t="s">
        <v>6294</v>
      </c>
      <c r="M659" s="212" t="s">
        <v>6002</v>
      </c>
      <c r="N659" s="213">
        <v>42004</v>
      </c>
      <c r="O659" s="213">
        <v>42034</v>
      </c>
      <c r="P659" s="214">
        <v>1</v>
      </c>
      <c r="Q659" s="215">
        <v>254150</v>
      </c>
      <c r="R659" s="211" t="s">
        <v>55</v>
      </c>
      <c r="S659" s="211" t="s">
        <v>6002</v>
      </c>
      <c r="T659" s="212" t="s">
        <v>6571</v>
      </c>
    </row>
    <row r="660" spans="1:20" ht="33.75">
      <c r="A660" s="201" t="s">
        <v>2169</v>
      </c>
      <c r="B660" s="212" t="s">
        <v>6002</v>
      </c>
      <c r="C660" s="212" t="s">
        <v>6002</v>
      </c>
      <c r="D660" s="211" t="s">
        <v>6179</v>
      </c>
      <c r="E660" s="211" t="s">
        <v>6263</v>
      </c>
      <c r="F660" s="212" t="s">
        <v>1104</v>
      </c>
      <c r="G660" s="212" t="s">
        <v>2615</v>
      </c>
      <c r="H660" s="212" t="s">
        <v>6002</v>
      </c>
      <c r="I660" s="212" t="s">
        <v>6007</v>
      </c>
      <c r="J660" s="212" t="s">
        <v>2615</v>
      </c>
      <c r="K660" s="212" t="s">
        <v>6124</v>
      </c>
      <c r="L660" s="212" t="s">
        <v>6484</v>
      </c>
      <c r="M660" s="212" t="s">
        <v>6002</v>
      </c>
      <c r="N660" s="213">
        <v>42004</v>
      </c>
      <c r="O660" s="213">
        <v>42034</v>
      </c>
      <c r="P660" s="214">
        <v>1</v>
      </c>
      <c r="Q660" s="215">
        <v>255000</v>
      </c>
      <c r="R660" s="211" t="s">
        <v>55</v>
      </c>
      <c r="S660" s="211" t="s">
        <v>6002</v>
      </c>
      <c r="T660" s="212" t="s">
        <v>6301</v>
      </c>
    </row>
    <row r="661" spans="1:20" ht="33.75">
      <c r="A661" s="206" t="s">
        <v>2170</v>
      </c>
      <c r="B661" s="207" t="s">
        <v>6002</v>
      </c>
      <c r="C661" s="207" t="s">
        <v>6002</v>
      </c>
      <c r="D661" s="206" t="s">
        <v>6179</v>
      </c>
      <c r="E661" s="206" t="s">
        <v>6263</v>
      </c>
      <c r="F661" s="207" t="s">
        <v>1104</v>
      </c>
      <c r="G661" s="207" t="s">
        <v>2615</v>
      </c>
      <c r="H661" s="207" t="s">
        <v>6002</v>
      </c>
      <c r="I661" s="207" t="s">
        <v>6007</v>
      </c>
      <c r="J661" s="207" t="s">
        <v>2615</v>
      </c>
      <c r="K661" s="207" t="s">
        <v>6124</v>
      </c>
      <c r="L661" s="207" t="s">
        <v>6484</v>
      </c>
      <c r="M661" s="207" t="s">
        <v>6002</v>
      </c>
      <c r="N661" s="208">
        <v>42004</v>
      </c>
      <c r="O661" s="208">
        <v>42034</v>
      </c>
      <c r="P661" s="209">
        <v>1</v>
      </c>
      <c r="Q661" s="210">
        <v>255000</v>
      </c>
      <c r="R661" s="206" t="s">
        <v>55</v>
      </c>
      <c r="S661" s="206" t="s">
        <v>6002</v>
      </c>
      <c r="T661" s="207" t="s">
        <v>6301</v>
      </c>
    </row>
    <row r="662" spans="1:20" ht="33.75">
      <c r="A662" s="201" t="s">
        <v>2171</v>
      </c>
      <c r="B662" s="212" t="s">
        <v>6002</v>
      </c>
      <c r="C662" s="212" t="s">
        <v>6002</v>
      </c>
      <c r="D662" s="211" t="s">
        <v>6179</v>
      </c>
      <c r="E662" s="211" t="s">
        <v>6263</v>
      </c>
      <c r="F662" s="212" t="s">
        <v>1104</v>
      </c>
      <c r="G662" s="212" t="s">
        <v>2615</v>
      </c>
      <c r="H662" s="212" t="s">
        <v>6002</v>
      </c>
      <c r="I662" s="212" t="s">
        <v>6007</v>
      </c>
      <c r="J662" s="212" t="s">
        <v>2615</v>
      </c>
      <c r="K662" s="212" t="s">
        <v>6124</v>
      </c>
      <c r="L662" s="212" t="s">
        <v>6484</v>
      </c>
      <c r="M662" s="212" t="s">
        <v>6002</v>
      </c>
      <c r="N662" s="213">
        <v>42004</v>
      </c>
      <c r="O662" s="213">
        <v>42034</v>
      </c>
      <c r="P662" s="214">
        <v>1</v>
      </c>
      <c r="Q662" s="215">
        <v>255000</v>
      </c>
      <c r="R662" s="211" t="s">
        <v>55</v>
      </c>
      <c r="S662" s="211" t="s">
        <v>6002</v>
      </c>
      <c r="T662" s="212" t="s">
        <v>6301</v>
      </c>
    </row>
    <row r="663" spans="1:20" ht="33.75">
      <c r="A663" s="206" t="s">
        <v>2172</v>
      </c>
      <c r="B663" s="207" t="s">
        <v>6002</v>
      </c>
      <c r="C663" s="207" t="s">
        <v>6002</v>
      </c>
      <c r="D663" s="206" t="s">
        <v>6179</v>
      </c>
      <c r="E663" s="206" t="s">
        <v>6263</v>
      </c>
      <c r="F663" s="207" t="s">
        <v>1104</v>
      </c>
      <c r="G663" s="207" t="s">
        <v>2615</v>
      </c>
      <c r="H663" s="207" t="s">
        <v>6002</v>
      </c>
      <c r="I663" s="207" t="s">
        <v>6007</v>
      </c>
      <c r="J663" s="207" t="s">
        <v>2615</v>
      </c>
      <c r="K663" s="207" t="s">
        <v>6124</v>
      </c>
      <c r="L663" s="207" t="s">
        <v>6484</v>
      </c>
      <c r="M663" s="207" t="s">
        <v>6002</v>
      </c>
      <c r="N663" s="208">
        <v>42004</v>
      </c>
      <c r="O663" s="208">
        <v>42034</v>
      </c>
      <c r="P663" s="209">
        <v>1</v>
      </c>
      <c r="Q663" s="210">
        <v>255000</v>
      </c>
      <c r="R663" s="206" t="s">
        <v>55</v>
      </c>
      <c r="S663" s="206" t="s">
        <v>6002</v>
      </c>
      <c r="T663" s="207" t="s">
        <v>6301</v>
      </c>
    </row>
    <row r="664" spans="1:20" ht="33.75">
      <c r="A664" s="201" t="s">
        <v>2173</v>
      </c>
      <c r="B664" s="212" t="s">
        <v>6002</v>
      </c>
      <c r="C664" s="212" t="s">
        <v>6002</v>
      </c>
      <c r="D664" s="211" t="s">
        <v>6179</v>
      </c>
      <c r="E664" s="211" t="s">
        <v>6263</v>
      </c>
      <c r="F664" s="212" t="s">
        <v>1104</v>
      </c>
      <c r="G664" s="212" t="s">
        <v>2615</v>
      </c>
      <c r="H664" s="212" t="s">
        <v>6002</v>
      </c>
      <c r="I664" s="212" t="s">
        <v>6007</v>
      </c>
      <c r="J664" s="212" t="s">
        <v>2615</v>
      </c>
      <c r="K664" s="212" t="s">
        <v>6124</v>
      </c>
      <c r="L664" s="212" t="s">
        <v>6484</v>
      </c>
      <c r="M664" s="212" t="s">
        <v>6002</v>
      </c>
      <c r="N664" s="213">
        <v>42004</v>
      </c>
      <c r="O664" s="213">
        <v>42034</v>
      </c>
      <c r="P664" s="214">
        <v>1</v>
      </c>
      <c r="Q664" s="215">
        <v>255000</v>
      </c>
      <c r="R664" s="211" t="s">
        <v>55</v>
      </c>
      <c r="S664" s="211" t="s">
        <v>6002</v>
      </c>
      <c r="T664" s="212" t="s">
        <v>6301</v>
      </c>
    </row>
    <row r="665" spans="1:20" ht="33.75">
      <c r="A665" s="206" t="s">
        <v>2174</v>
      </c>
      <c r="B665" s="207" t="s">
        <v>6002</v>
      </c>
      <c r="C665" s="207" t="s">
        <v>6002</v>
      </c>
      <c r="D665" s="206" t="s">
        <v>6179</v>
      </c>
      <c r="E665" s="206" t="s">
        <v>6263</v>
      </c>
      <c r="F665" s="207" t="s">
        <v>1104</v>
      </c>
      <c r="G665" s="207" t="s">
        <v>2615</v>
      </c>
      <c r="H665" s="207" t="s">
        <v>6002</v>
      </c>
      <c r="I665" s="207" t="s">
        <v>6007</v>
      </c>
      <c r="J665" s="207" t="s">
        <v>2615</v>
      </c>
      <c r="K665" s="207" t="s">
        <v>6124</v>
      </c>
      <c r="L665" s="207" t="s">
        <v>6484</v>
      </c>
      <c r="M665" s="207" t="s">
        <v>6002</v>
      </c>
      <c r="N665" s="208">
        <v>42004</v>
      </c>
      <c r="O665" s="208">
        <v>42034</v>
      </c>
      <c r="P665" s="209">
        <v>1</v>
      </c>
      <c r="Q665" s="210">
        <v>255000</v>
      </c>
      <c r="R665" s="206" t="s">
        <v>55</v>
      </c>
      <c r="S665" s="206" t="s">
        <v>6002</v>
      </c>
      <c r="T665" s="207" t="s">
        <v>6301</v>
      </c>
    </row>
    <row r="666" spans="1:20" ht="33.75">
      <c r="A666" s="201" t="s">
        <v>2175</v>
      </c>
      <c r="B666" s="212" t="s">
        <v>6002</v>
      </c>
      <c r="C666" s="212" t="s">
        <v>6002</v>
      </c>
      <c r="D666" s="211" t="s">
        <v>6179</v>
      </c>
      <c r="E666" s="211" t="s">
        <v>6263</v>
      </c>
      <c r="F666" s="212" t="s">
        <v>1104</v>
      </c>
      <c r="G666" s="212" t="s">
        <v>2615</v>
      </c>
      <c r="H666" s="212" t="s">
        <v>6002</v>
      </c>
      <c r="I666" s="212" t="s">
        <v>6007</v>
      </c>
      <c r="J666" s="212" t="s">
        <v>2615</v>
      </c>
      <c r="K666" s="212" t="s">
        <v>6124</v>
      </c>
      <c r="L666" s="212" t="s">
        <v>6484</v>
      </c>
      <c r="M666" s="212" t="s">
        <v>6002</v>
      </c>
      <c r="N666" s="213">
        <v>42004</v>
      </c>
      <c r="O666" s="213">
        <v>42034</v>
      </c>
      <c r="P666" s="214">
        <v>1</v>
      </c>
      <c r="Q666" s="215">
        <v>255000</v>
      </c>
      <c r="R666" s="211" t="s">
        <v>55</v>
      </c>
      <c r="S666" s="211" t="s">
        <v>6002</v>
      </c>
      <c r="T666" s="212" t="s">
        <v>6301</v>
      </c>
    </row>
    <row r="667" spans="1:20" ht="33.75">
      <c r="A667" s="206" t="s">
        <v>2176</v>
      </c>
      <c r="B667" s="207" t="s">
        <v>6002</v>
      </c>
      <c r="C667" s="207" t="s">
        <v>6002</v>
      </c>
      <c r="D667" s="206" t="s">
        <v>6179</v>
      </c>
      <c r="E667" s="206" t="s">
        <v>6263</v>
      </c>
      <c r="F667" s="207" t="s">
        <v>1104</v>
      </c>
      <c r="G667" s="207" t="s">
        <v>2615</v>
      </c>
      <c r="H667" s="207" t="s">
        <v>6002</v>
      </c>
      <c r="I667" s="207" t="s">
        <v>6007</v>
      </c>
      <c r="J667" s="207" t="s">
        <v>2615</v>
      </c>
      <c r="K667" s="207" t="s">
        <v>6124</v>
      </c>
      <c r="L667" s="207" t="s">
        <v>6484</v>
      </c>
      <c r="M667" s="207" t="s">
        <v>6002</v>
      </c>
      <c r="N667" s="208">
        <v>42004</v>
      </c>
      <c r="O667" s="208">
        <v>42034</v>
      </c>
      <c r="P667" s="209">
        <v>1</v>
      </c>
      <c r="Q667" s="210">
        <v>255000</v>
      </c>
      <c r="R667" s="206" t="s">
        <v>55</v>
      </c>
      <c r="S667" s="206" t="s">
        <v>6002</v>
      </c>
      <c r="T667" s="207" t="s">
        <v>6301</v>
      </c>
    </row>
    <row r="668" spans="1:20" ht="33.75">
      <c r="A668" s="201" t="s">
        <v>2177</v>
      </c>
      <c r="B668" s="212" t="s">
        <v>6002</v>
      </c>
      <c r="C668" s="212" t="s">
        <v>6002</v>
      </c>
      <c r="D668" s="211" t="s">
        <v>6179</v>
      </c>
      <c r="E668" s="211" t="s">
        <v>6263</v>
      </c>
      <c r="F668" s="212" t="s">
        <v>1104</v>
      </c>
      <c r="G668" s="212" t="s">
        <v>2615</v>
      </c>
      <c r="H668" s="212" t="s">
        <v>6002</v>
      </c>
      <c r="I668" s="212" t="s">
        <v>6007</v>
      </c>
      <c r="J668" s="212" t="s">
        <v>2615</v>
      </c>
      <c r="K668" s="212" t="s">
        <v>6124</v>
      </c>
      <c r="L668" s="212" t="s">
        <v>6484</v>
      </c>
      <c r="M668" s="212" t="s">
        <v>6002</v>
      </c>
      <c r="N668" s="213">
        <v>42004</v>
      </c>
      <c r="O668" s="213">
        <v>42034</v>
      </c>
      <c r="P668" s="214">
        <v>1</v>
      </c>
      <c r="Q668" s="215">
        <v>255000</v>
      </c>
      <c r="R668" s="211" t="s">
        <v>55</v>
      </c>
      <c r="S668" s="211" t="s">
        <v>6002</v>
      </c>
      <c r="T668" s="212" t="s">
        <v>6301</v>
      </c>
    </row>
    <row r="669" spans="1:20" ht="33.75">
      <c r="A669" s="201" t="s">
        <v>2178</v>
      </c>
      <c r="B669" s="207" t="s">
        <v>6002</v>
      </c>
      <c r="C669" s="207" t="s">
        <v>6002</v>
      </c>
      <c r="D669" s="206" t="s">
        <v>6179</v>
      </c>
      <c r="E669" s="206" t="s">
        <v>6263</v>
      </c>
      <c r="F669" s="207" t="s">
        <v>1104</v>
      </c>
      <c r="G669" s="207" t="s">
        <v>2615</v>
      </c>
      <c r="H669" s="207" t="s">
        <v>6002</v>
      </c>
      <c r="I669" s="207" t="s">
        <v>6007</v>
      </c>
      <c r="J669" s="207" t="s">
        <v>2615</v>
      </c>
      <c r="K669" s="207" t="s">
        <v>6124</v>
      </c>
      <c r="L669" s="207" t="s">
        <v>6484</v>
      </c>
      <c r="M669" s="207" t="s">
        <v>6002</v>
      </c>
      <c r="N669" s="208">
        <v>42004</v>
      </c>
      <c r="O669" s="208">
        <v>42034</v>
      </c>
      <c r="P669" s="209">
        <v>1</v>
      </c>
      <c r="Q669" s="210">
        <v>255000</v>
      </c>
      <c r="R669" s="206" t="s">
        <v>55</v>
      </c>
      <c r="S669" s="206" t="s">
        <v>6002</v>
      </c>
      <c r="T669" s="207" t="s">
        <v>6301</v>
      </c>
    </row>
    <row r="670" spans="1:20" ht="33.75">
      <c r="A670" s="206" t="s">
        <v>2179</v>
      </c>
      <c r="B670" s="212" t="s">
        <v>6002</v>
      </c>
      <c r="C670" s="212" t="s">
        <v>6002</v>
      </c>
      <c r="D670" s="211" t="s">
        <v>6179</v>
      </c>
      <c r="E670" s="211" t="s">
        <v>6263</v>
      </c>
      <c r="F670" s="212" t="s">
        <v>1104</v>
      </c>
      <c r="G670" s="212" t="s">
        <v>2615</v>
      </c>
      <c r="H670" s="212" t="s">
        <v>6002</v>
      </c>
      <c r="I670" s="212" t="s">
        <v>6007</v>
      </c>
      <c r="J670" s="212" t="s">
        <v>2615</v>
      </c>
      <c r="K670" s="212" t="s">
        <v>6124</v>
      </c>
      <c r="L670" s="212" t="s">
        <v>6484</v>
      </c>
      <c r="M670" s="212" t="s">
        <v>6002</v>
      </c>
      <c r="N670" s="213">
        <v>42004</v>
      </c>
      <c r="O670" s="213">
        <v>42034</v>
      </c>
      <c r="P670" s="214">
        <v>1</v>
      </c>
      <c r="Q670" s="215">
        <v>255000</v>
      </c>
      <c r="R670" s="211" t="s">
        <v>55</v>
      </c>
      <c r="S670" s="211" t="s">
        <v>6002</v>
      </c>
      <c r="T670" s="212" t="s">
        <v>6301</v>
      </c>
    </row>
    <row r="671" spans="1:20" ht="33.75">
      <c r="A671" s="201" t="s">
        <v>2180</v>
      </c>
      <c r="B671" s="207" t="s">
        <v>6002</v>
      </c>
      <c r="C671" s="207" t="s">
        <v>6002</v>
      </c>
      <c r="D671" s="206" t="s">
        <v>6179</v>
      </c>
      <c r="E671" s="206" t="s">
        <v>6263</v>
      </c>
      <c r="F671" s="207" t="s">
        <v>1104</v>
      </c>
      <c r="G671" s="207" t="s">
        <v>2615</v>
      </c>
      <c r="H671" s="207" t="s">
        <v>6002</v>
      </c>
      <c r="I671" s="207" t="s">
        <v>6007</v>
      </c>
      <c r="J671" s="207" t="s">
        <v>2615</v>
      </c>
      <c r="K671" s="207" t="s">
        <v>6124</v>
      </c>
      <c r="L671" s="207" t="s">
        <v>6484</v>
      </c>
      <c r="M671" s="207" t="s">
        <v>6002</v>
      </c>
      <c r="N671" s="208">
        <v>42004</v>
      </c>
      <c r="O671" s="208">
        <v>42034</v>
      </c>
      <c r="P671" s="209">
        <v>1</v>
      </c>
      <c r="Q671" s="210">
        <v>255000</v>
      </c>
      <c r="R671" s="206" t="s">
        <v>55</v>
      </c>
      <c r="S671" s="206" t="s">
        <v>6002</v>
      </c>
      <c r="T671" s="207" t="s">
        <v>6301</v>
      </c>
    </row>
    <row r="672" spans="1:20" ht="33.75">
      <c r="A672" s="206" t="s">
        <v>2181</v>
      </c>
      <c r="B672" s="207" t="s">
        <v>6002</v>
      </c>
      <c r="C672" s="207" t="s">
        <v>6002</v>
      </c>
      <c r="D672" s="206" t="s">
        <v>6179</v>
      </c>
      <c r="E672" s="206" t="s">
        <v>6263</v>
      </c>
      <c r="F672" s="207" t="s">
        <v>1104</v>
      </c>
      <c r="G672" s="207" t="s">
        <v>2615</v>
      </c>
      <c r="H672" s="207" t="s">
        <v>6002</v>
      </c>
      <c r="I672" s="207" t="s">
        <v>6007</v>
      </c>
      <c r="J672" s="207" t="s">
        <v>2615</v>
      </c>
      <c r="K672" s="207" t="s">
        <v>6183</v>
      </c>
      <c r="L672" s="207" t="s">
        <v>6586</v>
      </c>
      <c r="M672" s="207" t="s">
        <v>6002</v>
      </c>
      <c r="N672" s="208">
        <v>42059</v>
      </c>
      <c r="O672" s="208">
        <v>42157</v>
      </c>
      <c r="P672" s="209">
        <v>1</v>
      </c>
      <c r="Q672" s="210">
        <v>245000</v>
      </c>
      <c r="R672" s="206" t="s">
        <v>55</v>
      </c>
      <c r="S672" s="206" t="s">
        <v>6002</v>
      </c>
      <c r="T672" s="207" t="s">
        <v>6587</v>
      </c>
    </row>
    <row r="673" spans="1:20" ht="33.75">
      <c r="A673" s="201" t="s">
        <v>2182</v>
      </c>
      <c r="B673" s="212" t="s">
        <v>6002</v>
      </c>
      <c r="C673" s="212" t="s">
        <v>6002</v>
      </c>
      <c r="D673" s="211" t="s">
        <v>6179</v>
      </c>
      <c r="E673" s="211" t="s">
        <v>6263</v>
      </c>
      <c r="F673" s="212" t="s">
        <v>1104</v>
      </c>
      <c r="G673" s="212" t="s">
        <v>2615</v>
      </c>
      <c r="H673" s="212" t="s">
        <v>6002</v>
      </c>
      <c r="I673" s="212" t="s">
        <v>6007</v>
      </c>
      <c r="J673" s="212" t="s">
        <v>2615</v>
      </c>
      <c r="K673" s="212" t="s">
        <v>6183</v>
      </c>
      <c r="L673" s="212" t="s">
        <v>6586</v>
      </c>
      <c r="M673" s="212" t="s">
        <v>6002</v>
      </c>
      <c r="N673" s="213">
        <v>42059</v>
      </c>
      <c r="O673" s="213">
        <v>42157</v>
      </c>
      <c r="P673" s="214">
        <v>1</v>
      </c>
      <c r="Q673" s="215">
        <v>245000</v>
      </c>
      <c r="R673" s="211" t="s">
        <v>55</v>
      </c>
      <c r="S673" s="211" t="s">
        <v>6002</v>
      </c>
      <c r="T673" s="212" t="s">
        <v>6587</v>
      </c>
    </row>
    <row r="674" spans="1:20" ht="33.75">
      <c r="A674" s="206" t="s">
        <v>2183</v>
      </c>
      <c r="B674" s="207" t="s">
        <v>6002</v>
      </c>
      <c r="C674" s="207" t="s">
        <v>6002</v>
      </c>
      <c r="D674" s="206" t="s">
        <v>6179</v>
      </c>
      <c r="E674" s="206" t="s">
        <v>6263</v>
      </c>
      <c r="F674" s="207" t="s">
        <v>1104</v>
      </c>
      <c r="G674" s="207" t="s">
        <v>2615</v>
      </c>
      <c r="H674" s="207" t="s">
        <v>6002</v>
      </c>
      <c r="I674" s="207" t="s">
        <v>6007</v>
      </c>
      <c r="J674" s="207" t="s">
        <v>2615</v>
      </c>
      <c r="K674" s="207" t="s">
        <v>6183</v>
      </c>
      <c r="L674" s="207" t="s">
        <v>6586</v>
      </c>
      <c r="M674" s="207" t="s">
        <v>6002</v>
      </c>
      <c r="N674" s="208">
        <v>42059</v>
      </c>
      <c r="O674" s="208">
        <v>42157</v>
      </c>
      <c r="P674" s="209">
        <v>1</v>
      </c>
      <c r="Q674" s="210">
        <v>245000</v>
      </c>
      <c r="R674" s="206" t="s">
        <v>55</v>
      </c>
      <c r="S674" s="206" t="s">
        <v>6002</v>
      </c>
      <c r="T674" s="207" t="s">
        <v>6587</v>
      </c>
    </row>
    <row r="675" spans="1:20" ht="33.75">
      <c r="A675" s="201" t="s">
        <v>2184</v>
      </c>
      <c r="B675" s="212" t="s">
        <v>6002</v>
      </c>
      <c r="C675" s="212" t="s">
        <v>6002</v>
      </c>
      <c r="D675" s="211" t="s">
        <v>6179</v>
      </c>
      <c r="E675" s="211" t="s">
        <v>6263</v>
      </c>
      <c r="F675" s="212" t="s">
        <v>1104</v>
      </c>
      <c r="G675" s="212" t="s">
        <v>2615</v>
      </c>
      <c r="H675" s="212" t="s">
        <v>6002</v>
      </c>
      <c r="I675" s="212" t="s">
        <v>6007</v>
      </c>
      <c r="J675" s="212" t="s">
        <v>2615</v>
      </c>
      <c r="K675" s="212" t="s">
        <v>6183</v>
      </c>
      <c r="L675" s="212" t="s">
        <v>6586</v>
      </c>
      <c r="M675" s="212" t="s">
        <v>6002</v>
      </c>
      <c r="N675" s="213">
        <v>42059</v>
      </c>
      <c r="O675" s="213">
        <v>42157</v>
      </c>
      <c r="P675" s="214">
        <v>1</v>
      </c>
      <c r="Q675" s="215">
        <v>245000</v>
      </c>
      <c r="R675" s="211" t="s">
        <v>55</v>
      </c>
      <c r="S675" s="211" t="s">
        <v>6002</v>
      </c>
      <c r="T675" s="212" t="s">
        <v>6587</v>
      </c>
    </row>
    <row r="676" spans="1:20" ht="33.75">
      <c r="A676" s="206" t="s">
        <v>2185</v>
      </c>
      <c r="B676" s="207" t="s">
        <v>6002</v>
      </c>
      <c r="C676" s="207" t="s">
        <v>6002</v>
      </c>
      <c r="D676" s="206" t="s">
        <v>6179</v>
      </c>
      <c r="E676" s="206" t="s">
        <v>6263</v>
      </c>
      <c r="F676" s="207" t="s">
        <v>1104</v>
      </c>
      <c r="G676" s="207" t="s">
        <v>2615</v>
      </c>
      <c r="H676" s="207" t="s">
        <v>6002</v>
      </c>
      <c r="I676" s="207" t="s">
        <v>6007</v>
      </c>
      <c r="J676" s="207" t="s">
        <v>2615</v>
      </c>
      <c r="K676" s="207" t="s">
        <v>6183</v>
      </c>
      <c r="L676" s="207" t="s">
        <v>6586</v>
      </c>
      <c r="M676" s="207" t="s">
        <v>6002</v>
      </c>
      <c r="N676" s="208">
        <v>42059</v>
      </c>
      <c r="O676" s="208">
        <v>42157</v>
      </c>
      <c r="P676" s="209">
        <v>1</v>
      </c>
      <c r="Q676" s="210">
        <v>245000</v>
      </c>
      <c r="R676" s="206" t="s">
        <v>55</v>
      </c>
      <c r="S676" s="206" t="s">
        <v>6002</v>
      </c>
      <c r="T676" s="207" t="s">
        <v>6587</v>
      </c>
    </row>
    <row r="677" spans="1:20" ht="33.75">
      <c r="A677" s="201" t="s">
        <v>2186</v>
      </c>
      <c r="B677" s="212" t="s">
        <v>6002</v>
      </c>
      <c r="C677" s="212" t="s">
        <v>6002</v>
      </c>
      <c r="D677" s="211" t="s">
        <v>6179</v>
      </c>
      <c r="E677" s="211" t="s">
        <v>6263</v>
      </c>
      <c r="F677" s="212" t="s">
        <v>1104</v>
      </c>
      <c r="G677" s="212" t="s">
        <v>2615</v>
      </c>
      <c r="H677" s="212" t="s">
        <v>6002</v>
      </c>
      <c r="I677" s="212" t="s">
        <v>6007</v>
      </c>
      <c r="J677" s="212" t="s">
        <v>2615</v>
      </c>
      <c r="K677" s="212" t="s">
        <v>6183</v>
      </c>
      <c r="L677" s="212" t="s">
        <v>6586</v>
      </c>
      <c r="M677" s="212" t="s">
        <v>6002</v>
      </c>
      <c r="N677" s="213">
        <v>42059</v>
      </c>
      <c r="O677" s="213">
        <v>42157</v>
      </c>
      <c r="P677" s="214">
        <v>1</v>
      </c>
      <c r="Q677" s="215">
        <v>245000</v>
      </c>
      <c r="R677" s="211" t="s">
        <v>55</v>
      </c>
      <c r="S677" s="211" t="s">
        <v>6002</v>
      </c>
      <c r="T677" s="212" t="s">
        <v>6587</v>
      </c>
    </row>
    <row r="678" spans="1:20" ht="33.75">
      <c r="A678" s="201" t="s">
        <v>2187</v>
      </c>
      <c r="B678" s="207" t="s">
        <v>6002</v>
      </c>
      <c r="C678" s="207" t="s">
        <v>6002</v>
      </c>
      <c r="D678" s="206" t="s">
        <v>6179</v>
      </c>
      <c r="E678" s="206" t="s">
        <v>6263</v>
      </c>
      <c r="F678" s="207" t="s">
        <v>1104</v>
      </c>
      <c r="G678" s="207" t="s">
        <v>2615</v>
      </c>
      <c r="H678" s="207" t="s">
        <v>6002</v>
      </c>
      <c r="I678" s="207" t="s">
        <v>6007</v>
      </c>
      <c r="J678" s="207" t="s">
        <v>2615</v>
      </c>
      <c r="K678" s="207" t="s">
        <v>6183</v>
      </c>
      <c r="L678" s="207" t="s">
        <v>6586</v>
      </c>
      <c r="M678" s="207" t="s">
        <v>6002</v>
      </c>
      <c r="N678" s="208">
        <v>42059</v>
      </c>
      <c r="O678" s="208">
        <v>42157</v>
      </c>
      <c r="P678" s="209">
        <v>1</v>
      </c>
      <c r="Q678" s="210">
        <v>245000</v>
      </c>
      <c r="R678" s="206" t="s">
        <v>55</v>
      </c>
      <c r="S678" s="206" t="s">
        <v>6002</v>
      </c>
      <c r="T678" s="207" t="s">
        <v>6587</v>
      </c>
    </row>
    <row r="679" spans="1:20" ht="33.75">
      <c r="A679" s="206" t="s">
        <v>2188</v>
      </c>
      <c r="B679" s="212" t="s">
        <v>6002</v>
      </c>
      <c r="C679" s="212" t="s">
        <v>6002</v>
      </c>
      <c r="D679" s="211" t="s">
        <v>6179</v>
      </c>
      <c r="E679" s="211" t="s">
        <v>6263</v>
      </c>
      <c r="F679" s="212" t="s">
        <v>1104</v>
      </c>
      <c r="G679" s="212" t="s">
        <v>2615</v>
      </c>
      <c r="H679" s="212" t="s">
        <v>6002</v>
      </c>
      <c r="I679" s="212" t="s">
        <v>6007</v>
      </c>
      <c r="J679" s="212" t="s">
        <v>2615</v>
      </c>
      <c r="K679" s="212" t="s">
        <v>6183</v>
      </c>
      <c r="L679" s="212" t="s">
        <v>6586</v>
      </c>
      <c r="M679" s="212" t="s">
        <v>6002</v>
      </c>
      <c r="N679" s="213">
        <v>42059</v>
      </c>
      <c r="O679" s="213">
        <v>42157</v>
      </c>
      <c r="P679" s="214">
        <v>1</v>
      </c>
      <c r="Q679" s="215">
        <v>245000</v>
      </c>
      <c r="R679" s="211" t="s">
        <v>55</v>
      </c>
      <c r="S679" s="211" t="s">
        <v>6002</v>
      </c>
      <c r="T679" s="212" t="s">
        <v>6587</v>
      </c>
    </row>
    <row r="680" spans="1:20" ht="33.75">
      <c r="A680" s="201" t="s">
        <v>2189</v>
      </c>
      <c r="B680" s="207" t="s">
        <v>6002</v>
      </c>
      <c r="C680" s="207" t="s">
        <v>6002</v>
      </c>
      <c r="D680" s="206" t="s">
        <v>6179</v>
      </c>
      <c r="E680" s="206" t="s">
        <v>6263</v>
      </c>
      <c r="F680" s="207" t="s">
        <v>1104</v>
      </c>
      <c r="G680" s="207" t="s">
        <v>2615</v>
      </c>
      <c r="H680" s="207" t="s">
        <v>6002</v>
      </c>
      <c r="I680" s="207" t="s">
        <v>6007</v>
      </c>
      <c r="J680" s="207" t="s">
        <v>2615</v>
      </c>
      <c r="K680" s="207" t="s">
        <v>6183</v>
      </c>
      <c r="L680" s="207" t="s">
        <v>6586</v>
      </c>
      <c r="M680" s="207" t="s">
        <v>6002</v>
      </c>
      <c r="N680" s="208">
        <v>42059</v>
      </c>
      <c r="O680" s="208">
        <v>42157</v>
      </c>
      <c r="P680" s="209">
        <v>1</v>
      </c>
      <c r="Q680" s="210">
        <v>245000</v>
      </c>
      <c r="R680" s="206" t="s">
        <v>55</v>
      </c>
      <c r="S680" s="206" t="s">
        <v>6002</v>
      </c>
      <c r="T680" s="207" t="s">
        <v>6587</v>
      </c>
    </row>
    <row r="681" spans="1:20" ht="33.75">
      <c r="A681" s="206" t="s">
        <v>2190</v>
      </c>
      <c r="B681" s="212" t="s">
        <v>6002</v>
      </c>
      <c r="C681" s="212" t="s">
        <v>6002</v>
      </c>
      <c r="D681" s="211" t="s">
        <v>6179</v>
      </c>
      <c r="E681" s="211" t="s">
        <v>6263</v>
      </c>
      <c r="F681" s="212" t="s">
        <v>1104</v>
      </c>
      <c r="G681" s="212" t="s">
        <v>2615</v>
      </c>
      <c r="H681" s="212" t="s">
        <v>6002</v>
      </c>
      <c r="I681" s="212" t="s">
        <v>6007</v>
      </c>
      <c r="J681" s="212" t="s">
        <v>2615</v>
      </c>
      <c r="K681" s="212" t="s">
        <v>6183</v>
      </c>
      <c r="L681" s="212" t="s">
        <v>6586</v>
      </c>
      <c r="M681" s="212" t="s">
        <v>6002</v>
      </c>
      <c r="N681" s="213">
        <v>42059</v>
      </c>
      <c r="O681" s="213">
        <v>42157</v>
      </c>
      <c r="P681" s="214">
        <v>1</v>
      </c>
      <c r="Q681" s="215">
        <v>245000</v>
      </c>
      <c r="R681" s="211" t="s">
        <v>55</v>
      </c>
      <c r="S681" s="211" t="s">
        <v>6002</v>
      </c>
      <c r="T681" s="212" t="s">
        <v>6587</v>
      </c>
    </row>
    <row r="682" spans="1:20" ht="33.75">
      <c r="A682" s="201" t="s">
        <v>2191</v>
      </c>
      <c r="B682" s="207" t="s">
        <v>6002</v>
      </c>
      <c r="C682" s="207" t="s">
        <v>6002</v>
      </c>
      <c r="D682" s="206" t="s">
        <v>6179</v>
      </c>
      <c r="E682" s="206" t="s">
        <v>6263</v>
      </c>
      <c r="F682" s="207" t="s">
        <v>1104</v>
      </c>
      <c r="G682" s="207" t="s">
        <v>2615</v>
      </c>
      <c r="H682" s="207" t="s">
        <v>6002</v>
      </c>
      <c r="I682" s="207" t="s">
        <v>6007</v>
      </c>
      <c r="J682" s="207" t="s">
        <v>2615</v>
      </c>
      <c r="K682" s="207" t="s">
        <v>6183</v>
      </c>
      <c r="L682" s="207" t="s">
        <v>6586</v>
      </c>
      <c r="M682" s="207" t="s">
        <v>6002</v>
      </c>
      <c r="N682" s="208">
        <v>42059</v>
      </c>
      <c r="O682" s="208">
        <v>42157</v>
      </c>
      <c r="P682" s="209">
        <v>1</v>
      </c>
      <c r="Q682" s="210">
        <v>245000</v>
      </c>
      <c r="R682" s="206" t="s">
        <v>55</v>
      </c>
      <c r="S682" s="206" t="s">
        <v>6002</v>
      </c>
      <c r="T682" s="207" t="s">
        <v>6587</v>
      </c>
    </row>
    <row r="683" spans="1:20" ht="33.75">
      <c r="A683" s="206" t="s">
        <v>2192</v>
      </c>
      <c r="B683" s="212" t="s">
        <v>6002</v>
      </c>
      <c r="C683" s="212" t="s">
        <v>6002</v>
      </c>
      <c r="D683" s="211" t="s">
        <v>6179</v>
      </c>
      <c r="E683" s="211" t="s">
        <v>6263</v>
      </c>
      <c r="F683" s="212" t="s">
        <v>1104</v>
      </c>
      <c r="G683" s="212" t="s">
        <v>2615</v>
      </c>
      <c r="H683" s="212" t="s">
        <v>6002</v>
      </c>
      <c r="I683" s="212" t="s">
        <v>6007</v>
      </c>
      <c r="J683" s="212" t="s">
        <v>2615</v>
      </c>
      <c r="K683" s="212" t="s">
        <v>6183</v>
      </c>
      <c r="L683" s="212" t="s">
        <v>6586</v>
      </c>
      <c r="M683" s="212" t="s">
        <v>6002</v>
      </c>
      <c r="N683" s="213">
        <v>42059</v>
      </c>
      <c r="O683" s="213">
        <v>42157</v>
      </c>
      <c r="P683" s="214">
        <v>1</v>
      </c>
      <c r="Q683" s="215">
        <v>245000</v>
      </c>
      <c r="R683" s="211" t="s">
        <v>55</v>
      </c>
      <c r="S683" s="211" t="s">
        <v>6002</v>
      </c>
      <c r="T683" s="212" t="s">
        <v>6587</v>
      </c>
    </row>
    <row r="684" spans="1:20" ht="33.75">
      <c r="A684" s="201" t="s">
        <v>2193</v>
      </c>
      <c r="B684" s="207" t="s">
        <v>6002</v>
      </c>
      <c r="C684" s="207" t="s">
        <v>6002</v>
      </c>
      <c r="D684" s="206" t="s">
        <v>6179</v>
      </c>
      <c r="E684" s="206" t="s">
        <v>6263</v>
      </c>
      <c r="F684" s="207" t="s">
        <v>1104</v>
      </c>
      <c r="G684" s="207" t="s">
        <v>2615</v>
      </c>
      <c r="H684" s="207" t="s">
        <v>6002</v>
      </c>
      <c r="I684" s="207" t="s">
        <v>6007</v>
      </c>
      <c r="J684" s="207" t="s">
        <v>2615</v>
      </c>
      <c r="K684" s="207" t="s">
        <v>6183</v>
      </c>
      <c r="L684" s="207" t="s">
        <v>6586</v>
      </c>
      <c r="M684" s="207" t="s">
        <v>6002</v>
      </c>
      <c r="N684" s="208">
        <v>42059</v>
      </c>
      <c r="O684" s="208">
        <v>42157</v>
      </c>
      <c r="P684" s="209">
        <v>1</v>
      </c>
      <c r="Q684" s="210">
        <v>245000</v>
      </c>
      <c r="R684" s="206" t="s">
        <v>55</v>
      </c>
      <c r="S684" s="206" t="s">
        <v>6002</v>
      </c>
      <c r="T684" s="207" t="s">
        <v>6587</v>
      </c>
    </row>
    <row r="685" spans="1:20" ht="33.75">
      <c r="A685" s="206" t="s">
        <v>2194</v>
      </c>
      <c r="B685" s="212" t="s">
        <v>6002</v>
      </c>
      <c r="C685" s="212" t="s">
        <v>6002</v>
      </c>
      <c r="D685" s="211" t="s">
        <v>6179</v>
      </c>
      <c r="E685" s="211" t="s">
        <v>6263</v>
      </c>
      <c r="F685" s="212" t="s">
        <v>1104</v>
      </c>
      <c r="G685" s="212" t="s">
        <v>2615</v>
      </c>
      <c r="H685" s="212" t="s">
        <v>6002</v>
      </c>
      <c r="I685" s="212" t="s">
        <v>6007</v>
      </c>
      <c r="J685" s="212" t="s">
        <v>2615</v>
      </c>
      <c r="K685" s="212" t="s">
        <v>6183</v>
      </c>
      <c r="L685" s="212" t="s">
        <v>6586</v>
      </c>
      <c r="M685" s="212" t="s">
        <v>6002</v>
      </c>
      <c r="N685" s="213">
        <v>42059</v>
      </c>
      <c r="O685" s="213">
        <v>42157</v>
      </c>
      <c r="P685" s="214">
        <v>1</v>
      </c>
      <c r="Q685" s="215">
        <v>245000</v>
      </c>
      <c r="R685" s="211" t="s">
        <v>55</v>
      </c>
      <c r="S685" s="211" t="s">
        <v>6002</v>
      </c>
      <c r="T685" s="212" t="s">
        <v>6587</v>
      </c>
    </row>
    <row r="686" spans="1:20" ht="33.75">
      <c r="A686" s="201" t="s">
        <v>2195</v>
      </c>
      <c r="B686" s="207" t="s">
        <v>6002</v>
      </c>
      <c r="C686" s="207" t="s">
        <v>6002</v>
      </c>
      <c r="D686" s="206" t="s">
        <v>6179</v>
      </c>
      <c r="E686" s="206" t="s">
        <v>6263</v>
      </c>
      <c r="F686" s="207" t="s">
        <v>1104</v>
      </c>
      <c r="G686" s="207" t="s">
        <v>2615</v>
      </c>
      <c r="H686" s="207" t="s">
        <v>6002</v>
      </c>
      <c r="I686" s="207" t="s">
        <v>6007</v>
      </c>
      <c r="J686" s="207" t="s">
        <v>2615</v>
      </c>
      <c r="K686" s="207" t="s">
        <v>6183</v>
      </c>
      <c r="L686" s="207" t="s">
        <v>6586</v>
      </c>
      <c r="M686" s="207" t="s">
        <v>6002</v>
      </c>
      <c r="N686" s="208">
        <v>42059</v>
      </c>
      <c r="O686" s="208">
        <v>42157</v>
      </c>
      <c r="P686" s="209">
        <v>1</v>
      </c>
      <c r="Q686" s="210">
        <v>245000</v>
      </c>
      <c r="R686" s="206" t="s">
        <v>55</v>
      </c>
      <c r="S686" s="206" t="s">
        <v>6002</v>
      </c>
      <c r="T686" s="207" t="s">
        <v>6587</v>
      </c>
    </row>
    <row r="687" spans="1:20" ht="33.75">
      <c r="A687" s="201" t="s">
        <v>2196</v>
      </c>
      <c r="B687" s="212" t="s">
        <v>6002</v>
      </c>
      <c r="C687" s="212" t="s">
        <v>6002</v>
      </c>
      <c r="D687" s="211" t="s">
        <v>6179</v>
      </c>
      <c r="E687" s="211" t="s">
        <v>6263</v>
      </c>
      <c r="F687" s="212" t="s">
        <v>1104</v>
      </c>
      <c r="G687" s="212" t="s">
        <v>2615</v>
      </c>
      <c r="H687" s="212" t="s">
        <v>6002</v>
      </c>
      <c r="I687" s="212" t="s">
        <v>6007</v>
      </c>
      <c r="J687" s="212" t="s">
        <v>2615</v>
      </c>
      <c r="K687" s="212" t="s">
        <v>6183</v>
      </c>
      <c r="L687" s="212" t="s">
        <v>6586</v>
      </c>
      <c r="M687" s="212" t="s">
        <v>6002</v>
      </c>
      <c r="N687" s="213">
        <v>42059</v>
      </c>
      <c r="O687" s="213">
        <v>42157</v>
      </c>
      <c r="P687" s="214">
        <v>1</v>
      </c>
      <c r="Q687" s="215">
        <v>245000</v>
      </c>
      <c r="R687" s="211" t="s">
        <v>55</v>
      </c>
      <c r="S687" s="211" t="s">
        <v>6002</v>
      </c>
      <c r="T687" s="212" t="s">
        <v>6587</v>
      </c>
    </row>
    <row r="688" spans="1:20" ht="33.75">
      <c r="A688" s="206" t="s">
        <v>2197</v>
      </c>
      <c r="B688" s="207" t="s">
        <v>6002</v>
      </c>
      <c r="C688" s="207" t="s">
        <v>6002</v>
      </c>
      <c r="D688" s="206" t="s">
        <v>6179</v>
      </c>
      <c r="E688" s="206" t="s">
        <v>6263</v>
      </c>
      <c r="F688" s="207" t="s">
        <v>1104</v>
      </c>
      <c r="G688" s="207" t="s">
        <v>2615</v>
      </c>
      <c r="H688" s="207" t="s">
        <v>6002</v>
      </c>
      <c r="I688" s="207" t="s">
        <v>6007</v>
      </c>
      <c r="J688" s="207" t="s">
        <v>2615</v>
      </c>
      <c r="K688" s="207" t="s">
        <v>6183</v>
      </c>
      <c r="L688" s="207" t="s">
        <v>6586</v>
      </c>
      <c r="M688" s="207" t="s">
        <v>6002</v>
      </c>
      <c r="N688" s="208">
        <v>42059</v>
      </c>
      <c r="O688" s="208">
        <v>42157</v>
      </c>
      <c r="P688" s="209">
        <v>1</v>
      </c>
      <c r="Q688" s="210">
        <v>245000</v>
      </c>
      <c r="R688" s="206" t="s">
        <v>55</v>
      </c>
      <c r="S688" s="206" t="s">
        <v>6002</v>
      </c>
      <c r="T688" s="207" t="s">
        <v>6587</v>
      </c>
    </row>
    <row r="689" spans="1:20" ht="33.75">
      <c r="A689" s="201" t="s">
        <v>2198</v>
      </c>
      <c r="B689" s="212" t="s">
        <v>6002</v>
      </c>
      <c r="C689" s="212" t="s">
        <v>6002</v>
      </c>
      <c r="D689" s="211" t="s">
        <v>6179</v>
      </c>
      <c r="E689" s="211" t="s">
        <v>6263</v>
      </c>
      <c r="F689" s="212" t="s">
        <v>1104</v>
      </c>
      <c r="G689" s="212" t="s">
        <v>2615</v>
      </c>
      <c r="H689" s="212" t="s">
        <v>6002</v>
      </c>
      <c r="I689" s="212" t="s">
        <v>6007</v>
      </c>
      <c r="J689" s="212" t="s">
        <v>2615</v>
      </c>
      <c r="K689" s="212" t="s">
        <v>6183</v>
      </c>
      <c r="L689" s="212" t="s">
        <v>6586</v>
      </c>
      <c r="M689" s="212" t="s">
        <v>6002</v>
      </c>
      <c r="N689" s="213">
        <v>42059</v>
      </c>
      <c r="O689" s="213">
        <v>42157</v>
      </c>
      <c r="P689" s="214">
        <v>1</v>
      </c>
      <c r="Q689" s="215">
        <v>245000</v>
      </c>
      <c r="R689" s="211" t="s">
        <v>55</v>
      </c>
      <c r="S689" s="211" t="s">
        <v>6002</v>
      </c>
      <c r="T689" s="212" t="s">
        <v>6587</v>
      </c>
    </row>
    <row r="690" spans="1:20" ht="33.75">
      <c r="A690" s="206" t="s">
        <v>2199</v>
      </c>
      <c r="B690" s="207" t="s">
        <v>6002</v>
      </c>
      <c r="C690" s="207" t="s">
        <v>6002</v>
      </c>
      <c r="D690" s="206" t="s">
        <v>6179</v>
      </c>
      <c r="E690" s="206" t="s">
        <v>6263</v>
      </c>
      <c r="F690" s="207" t="s">
        <v>1104</v>
      </c>
      <c r="G690" s="207" t="s">
        <v>2615</v>
      </c>
      <c r="H690" s="207" t="s">
        <v>6002</v>
      </c>
      <c r="I690" s="207" t="s">
        <v>6007</v>
      </c>
      <c r="J690" s="207" t="s">
        <v>2615</v>
      </c>
      <c r="K690" s="207" t="s">
        <v>6183</v>
      </c>
      <c r="L690" s="207" t="s">
        <v>6586</v>
      </c>
      <c r="M690" s="207" t="s">
        <v>6002</v>
      </c>
      <c r="N690" s="208">
        <v>42059</v>
      </c>
      <c r="O690" s="208">
        <v>42157</v>
      </c>
      <c r="P690" s="209">
        <v>1</v>
      </c>
      <c r="Q690" s="210">
        <v>245000</v>
      </c>
      <c r="R690" s="206" t="s">
        <v>55</v>
      </c>
      <c r="S690" s="206" t="s">
        <v>6002</v>
      </c>
      <c r="T690" s="207" t="s">
        <v>6587</v>
      </c>
    </row>
    <row r="691" spans="1:20" ht="33.75">
      <c r="A691" s="201" t="s">
        <v>2200</v>
      </c>
      <c r="B691" s="212" t="s">
        <v>6002</v>
      </c>
      <c r="C691" s="212" t="s">
        <v>6002</v>
      </c>
      <c r="D691" s="211" t="s">
        <v>6179</v>
      </c>
      <c r="E691" s="211" t="s">
        <v>6263</v>
      </c>
      <c r="F691" s="212" t="s">
        <v>1104</v>
      </c>
      <c r="G691" s="212" t="s">
        <v>2615</v>
      </c>
      <c r="H691" s="212" t="s">
        <v>6002</v>
      </c>
      <c r="I691" s="212" t="s">
        <v>6007</v>
      </c>
      <c r="J691" s="212" t="s">
        <v>2615</v>
      </c>
      <c r="K691" s="212" t="s">
        <v>6183</v>
      </c>
      <c r="L691" s="212" t="s">
        <v>6586</v>
      </c>
      <c r="M691" s="212" t="s">
        <v>6002</v>
      </c>
      <c r="N691" s="213">
        <v>42059</v>
      </c>
      <c r="O691" s="213">
        <v>42157</v>
      </c>
      <c r="P691" s="214">
        <v>1</v>
      </c>
      <c r="Q691" s="215">
        <v>245000</v>
      </c>
      <c r="R691" s="211" t="s">
        <v>55</v>
      </c>
      <c r="S691" s="211" t="s">
        <v>6002</v>
      </c>
      <c r="T691" s="212" t="s">
        <v>6587</v>
      </c>
    </row>
    <row r="692" spans="1:20" ht="33.75">
      <c r="A692" s="206" t="s">
        <v>2201</v>
      </c>
      <c r="B692" s="207" t="s">
        <v>6002</v>
      </c>
      <c r="C692" s="207" t="s">
        <v>6002</v>
      </c>
      <c r="D692" s="206" t="s">
        <v>6179</v>
      </c>
      <c r="E692" s="206" t="s">
        <v>6608</v>
      </c>
      <c r="F692" s="207" t="s">
        <v>1104</v>
      </c>
      <c r="G692" s="207" t="s">
        <v>6609</v>
      </c>
      <c r="H692" s="207" t="s">
        <v>6002</v>
      </c>
      <c r="I692" s="207" t="s">
        <v>6007</v>
      </c>
      <c r="J692" s="207" t="s">
        <v>6609</v>
      </c>
      <c r="K692" s="207" t="s">
        <v>6031</v>
      </c>
      <c r="L692" s="207" t="s">
        <v>6267</v>
      </c>
      <c r="M692" s="207" t="s">
        <v>6002</v>
      </c>
      <c r="N692" s="208">
        <v>42076</v>
      </c>
      <c r="O692" s="208">
        <v>42157</v>
      </c>
      <c r="P692" s="209">
        <v>1</v>
      </c>
      <c r="Q692" s="210">
        <v>245000</v>
      </c>
      <c r="R692" s="206" t="s">
        <v>55</v>
      </c>
      <c r="S692" s="206" t="s">
        <v>6002</v>
      </c>
      <c r="T692" s="207" t="s">
        <v>6610</v>
      </c>
    </row>
    <row r="693" spans="1:20" ht="22.5">
      <c r="A693" s="201" t="s">
        <v>2202</v>
      </c>
      <c r="B693" s="207" t="s">
        <v>6002</v>
      </c>
      <c r="C693" s="207" t="s">
        <v>6002</v>
      </c>
      <c r="D693" s="206" t="s">
        <v>6179</v>
      </c>
      <c r="E693" s="206" t="s">
        <v>6612</v>
      </c>
      <c r="F693" s="207" t="s">
        <v>1104</v>
      </c>
      <c r="G693" s="207" t="s">
        <v>6613</v>
      </c>
      <c r="H693" s="207" t="s">
        <v>6002</v>
      </c>
      <c r="I693" s="207" t="s">
        <v>6007</v>
      </c>
      <c r="J693" s="207" t="s">
        <v>6613</v>
      </c>
      <c r="K693" s="207" t="s">
        <v>6183</v>
      </c>
      <c r="L693" s="207" t="s">
        <v>6206</v>
      </c>
      <c r="M693" s="207" t="s">
        <v>6002</v>
      </c>
      <c r="N693" s="208">
        <v>42076</v>
      </c>
      <c r="O693" s="208">
        <v>42157</v>
      </c>
      <c r="P693" s="209">
        <v>1</v>
      </c>
      <c r="Q693" s="210">
        <v>245000</v>
      </c>
      <c r="R693" s="206" t="s">
        <v>55</v>
      </c>
      <c r="S693" s="206" t="s">
        <v>6002</v>
      </c>
      <c r="T693" s="207" t="s">
        <v>6614</v>
      </c>
    </row>
    <row r="694" spans="1:20" ht="22.5">
      <c r="A694" s="206" t="s">
        <v>2203</v>
      </c>
      <c r="B694" s="212" t="s">
        <v>6002</v>
      </c>
      <c r="C694" s="212" t="s">
        <v>6002</v>
      </c>
      <c r="D694" s="211" t="s">
        <v>6179</v>
      </c>
      <c r="E694" s="211" t="s">
        <v>6612</v>
      </c>
      <c r="F694" s="212" t="s">
        <v>1104</v>
      </c>
      <c r="G694" s="212" t="s">
        <v>6613</v>
      </c>
      <c r="H694" s="212" t="s">
        <v>6002</v>
      </c>
      <c r="I694" s="212" t="s">
        <v>6007</v>
      </c>
      <c r="J694" s="212" t="s">
        <v>6613</v>
      </c>
      <c r="K694" s="212" t="s">
        <v>6183</v>
      </c>
      <c r="L694" s="212" t="s">
        <v>6206</v>
      </c>
      <c r="M694" s="212" t="s">
        <v>6002</v>
      </c>
      <c r="N694" s="213">
        <v>42076</v>
      </c>
      <c r="O694" s="213">
        <v>42157</v>
      </c>
      <c r="P694" s="214">
        <v>1</v>
      </c>
      <c r="Q694" s="215">
        <v>245000</v>
      </c>
      <c r="R694" s="211" t="s">
        <v>55</v>
      </c>
      <c r="S694" s="211" t="s">
        <v>6002</v>
      </c>
      <c r="T694" s="212" t="s">
        <v>6614</v>
      </c>
    </row>
    <row r="695" spans="1:20" ht="22.5">
      <c r="A695" s="201" t="s">
        <v>2204</v>
      </c>
      <c r="B695" s="207" t="s">
        <v>6002</v>
      </c>
      <c r="C695" s="207" t="s">
        <v>6002</v>
      </c>
      <c r="D695" s="206" t="s">
        <v>6179</v>
      </c>
      <c r="E695" s="206" t="s">
        <v>6612</v>
      </c>
      <c r="F695" s="207" t="s">
        <v>1104</v>
      </c>
      <c r="G695" s="207" t="s">
        <v>6613</v>
      </c>
      <c r="H695" s="207" t="s">
        <v>6002</v>
      </c>
      <c r="I695" s="207" t="s">
        <v>6007</v>
      </c>
      <c r="J695" s="207" t="s">
        <v>6613</v>
      </c>
      <c r="K695" s="207" t="s">
        <v>6183</v>
      </c>
      <c r="L695" s="207" t="s">
        <v>6206</v>
      </c>
      <c r="M695" s="207" t="s">
        <v>6002</v>
      </c>
      <c r="N695" s="208">
        <v>42076</v>
      </c>
      <c r="O695" s="208">
        <v>42157</v>
      </c>
      <c r="P695" s="209">
        <v>1</v>
      </c>
      <c r="Q695" s="210">
        <v>245000</v>
      </c>
      <c r="R695" s="206" t="s">
        <v>55</v>
      </c>
      <c r="S695" s="206" t="s">
        <v>6002</v>
      </c>
      <c r="T695" s="207" t="s">
        <v>6614</v>
      </c>
    </row>
    <row r="696" spans="1:20" ht="22.5">
      <c r="A696" s="201" t="s">
        <v>2205</v>
      </c>
      <c r="B696" s="212" t="s">
        <v>6002</v>
      </c>
      <c r="C696" s="212" t="s">
        <v>6002</v>
      </c>
      <c r="D696" s="211" t="s">
        <v>6179</v>
      </c>
      <c r="E696" s="211" t="s">
        <v>6612</v>
      </c>
      <c r="F696" s="212" t="s">
        <v>1104</v>
      </c>
      <c r="G696" s="212" t="s">
        <v>6613</v>
      </c>
      <c r="H696" s="212" t="s">
        <v>6002</v>
      </c>
      <c r="I696" s="212" t="s">
        <v>6007</v>
      </c>
      <c r="J696" s="212" t="s">
        <v>6613</v>
      </c>
      <c r="K696" s="212" t="s">
        <v>6183</v>
      </c>
      <c r="L696" s="212" t="s">
        <v>6206</v>
      </c>
      <c r="M696" s="212" t="s">
        <v>6002</v>
      </c>
      <c r="N696" s="213">
        <v>42076</v>
      </c>
      <c r="O696" s="213">
        <v>42157</v>
      </c>
      <c r="P696" s="214">
        <v>1</v>
      </c>
      <c r="Q696" s="215">
        <v>245000</v>
      </c>
      <c r="R696" s="211" t="s">
        <v>55</v>
      </c>
      <c r="S696" s="211" t="s">
        <v>6002</v>
      </c>
      <c r="T696" s="212" t="s">
        <v>6614</v>
      </c>
    </row>
    <row r="697" spans="1:20" ht="22.5">
      <c r="A697" s="206" t="s">
        <v>2206</v>
      </c>
      <c r="B697" s="207" t="s">
        <v>6002</v>
      </c>
      <c r="C697" s="207" t="s">
        <v>6002</v>
      </c>
      <c r="D697" s="206" t="s">
        <v>6179</v>
      </c>
      <c r="E697" s="206" t="s">
        <v>6612</v>
      </c>
      <c r="F697" s="207" t="s">
        <v>1104</v>
      </c>
      <c r="G697" s="207" t="s">
        <v>6613</v>
      </c>
      <c r="H697" s="207" t="s">
        <v>6002</v>
      </c>
      <c r="I697" s="207" t="s">
        <v>6007</v>
      </c>
      <c r="J697" s="207" t="s">
        <v>6613</v>
      </c>
      <c r="K697" s="207" t="s">
        <v>6183</v>
      </c>
      <c r="L697" s="207" t="s">
        <v>6206</v>
      </c>
      <c r="M697" s="207" t="s">
        <v>6002</v>
      </c>
      <c r="N697" s="208">
        <v>42076</v>
      </c>
      <c r="O697" s="208">
        <v>42157</v>
      </c>
      <c r="P697" s="209">
        <v>1</v>
      </c>
      <c r="Q697" s="210">
        <v>245000</v>
      </c>
      <c r="R697" s="206" t="s">
        <v>55</v>
      </c>
      <c r="S697" s="206" t="s">
        <v>6002</v>
      </c>
      <c r="T697" s="207" t="s">
        <v>6614</v>
      </c>
    </row>
    <row r="698" spans="1:20" ht="22.5">
      <c r="A698" s="201" t="s">
        <v>2207</v>
      </c>
      <c r="B698" s="212" t="s">
        <v>6002</v>
      </c>
      <c r="C698" s="212" t="s">
        <v>6002</v>
      </c>
      <c r="D698" s="211" t="s">
        <v>6179</v>
      </c>
      <c r="E698" s="211" t="s">
        <v>6612</v>
      </c>
      <c r="F698" s="212" t="s">
        <v>1104</v>
      </c>
      <c r="G698" s="212" t="s">
        <v>6613</v>
      </c>
      <c r="H698" s="212" t="s">
        <v>6002</v>
      </c>
      <c r="I698" s="212" t="s">
        <v>6007</v>
      </c>
      <c r="J698" s="212" t="s">
        <v>6613</v>
      </c>
      <c r="K698" s="212" t="s">
        <v>6183</v>
      </c>
      <c r="L698" s="212" t="s">
        <v>6206</v>
      </c>
      <c r="M698" s="212" t="s">
        <v>6002</v>
      </c>
      <c r="N698" s="213">
        <v>42076</v>
      </c>
      <c r="O698" s="213">
        <v>42157</v>
      </c>
      <c r="P698" s="214">
        <v>1</v>
      </c>
      <c r="Q698" s="215">
        <v>245000</v>
      </c>
      <c r="R698" s="211" t="s">
        <v>55</v>
      </c>
      <c r="S698" s="211" t="s">
        <v>6002</v>
      </c>
      <c r="T698" s="212" t="s">
        <v>6614</v>
      </c>
    </row>
    <row r="699" spans="1:20" ht="33.75">
      <c r="A699" s="206" t="s">
        <v>2208</v>
      </c>
      <c r="B699" s="207" t="s">
        <v>6002</v>
      </c>
      <c r="C699" s="207" t="s">
        <v>6002</v>
      </c>
      <c r="D699" s="206" t="s">
        <v>6179</v>
      </c>
      <c r="E699" s="206" t="s">
        <v>6263</v>
      </c>
      <c r="F699" s="207" t="s">
        <v>1104</v>
      </c>
      <c r="G699" s="207" t="s">
        <v>2615</v>
      </c>
      <c r="H699" s="207" t="s">
        <v>6002</v>
      </c>
      <c r="I699" s="207" t="s">
        <v>6007</v>
      </c>
      <c r="J699" s="207" t="s">
        <v>2615</v>
      </c>
      <c r="K699" s="207" t="s">
        <v>6293</v>
      </c>
      <c r="L699" s="207" t="s">
        <v>6294</v>
      </c>
      <c r="M699" s="207" t="s">
        <v>6002</v>
      </c>
      <c r="N699" s="208">
        <v>42076</v>
      </c>
      <c r="O699" s="208">
        <v>42157</v>
      </c>
      <c r="P699" s="209">
        <v>1</v>
      </c>
      <c r="Q699" s="210">
        <v>255000</v>
      </c>
      <c r="R699" s="206" t="s">
        <v>55</v>
      </c>
      <c r="S699" s="206" t="s">
        <v>6002</v>
      </c>
      <c r="T699" s="207" t="s">
        <v>6587</v>
      </c>
    </row>
    <row r="700" spans="1:20" ht="22.5">
      <c r="A700" s="201" t="s">
        <v>2209</v>
      </c>
      <c r="B700" s="207" t="s">
        <v>6002</v>
      </c>
      <c r="C700" s="207" t="s">
        <v>6002</v>
      </c>
      <c r="D700" s="206" t="s">
        <v>6179</v>
      </c>
      <c r="E700" s="206" t="s">
        <v>6612</v>
      </c>
      <c r="F700" s="207" t="s">
        <v>1104</v>
      </c>
      <c r="G700" s="207" t="s">
        <v>6613</v>
      </c>
      <c r="H700" s="207" t="s">
        <v>6002</v>
      </c>
      <c r="I700" s="207" t="s">
        <v>6007</v>
      </c>
      <c r="J700" s="207" t="s">
        <v>6613</v>
      </c>
      <c r="K700" s="207" t="s">
        <v>6139</v>
      </c>
      <c r="L700" s="207" t="s">
        <v>6140</v>
      </c>
      <c r="M700" s="207" t="s">
        <v>6002</v>
      </c>
      <c r="N700" s="208">
        <v>42076</v>
      </c>
      <c r="O700" s="208">
        <v>42157</v>
      </c>
      <c r="P700" s="209">
        <v>1</v>
      </c>
      <c r="Q700" s="210">
        <v>245000</v>
      </c>
      <c r="R700" s="206" t="s">
        <v>55</v>
      </c>
      <c r="S700" s="206" t="s">
        <v>6002</v>
      </c>
      <c r="T700" s="207" t="s">
        <v>6614</v>
      </c>
    </row>
    <row r="701" spans="1:20" ht="22.5">
      <c r="A701" s="206" t="s">
        <v>2210</v>
      </c>
      <c r="B701" s="212" t="s">
        <v>6002</v>
      </c>
      <c r="C701" s="212" t="s">
        <v>6002</v>
      </c>
      <c r="D701" s="211" t="s">
        <v>6179</v>
      </c>
      <c r="E701" s="211" t="s">
        <v>6612</v>
      </c>
      <c r="F701" s="212" t="s">
        <v>1104</v>
      </c>
      <c r="G701" s="212" t="s">
        <v>6613</v>
      </c>
      <c r="H701" s="212" t="s">
        <v>6002</v>
      </c>
      <c r="I701" s="212" t="s">
        <v>6007</v>
      </c>
      <c r="J701" s="212" t="s">
        <v>6613</v>
      </c>
      <c r="K701" s="212" t="s">
        <v>6139</v>
      </c>
      <c r="L701" s="212" t="s">
        <v>6140</v>
      </c>
      <c r="M701" s="212" t="s">
        <v>6002</v>
      </c>
      <c r="N701" s="213">
        <v>42076</v>
      </c>
      <c r="O701" s="213">
        <v>42157</v>
      </c>
      <c r="P701" s="214">
        <v>1</v>
      </c>
      <c r="Q701" s="215">
        <v>245000</v>
      </c>
      <c r="R701" s="211" t="s">
        <v>55</v>
      </c>
      <c r="S701" s="211" t="s">
        <v>6002</v>
      </c>
      <c r="T701" s="212" t="s">
        <v>6614</v>
      </c>
    </row>
    <row r="702" spans="1:20" ht="33.75">
      <c r="A702" s="201" t="s">
        <v>2211</v>
      </c>
      <c r="B702" s="207" t="s">
        <v>6002</v>
      </c>
      <c r="C702" s="207" t="s">
        <v>6002</v>
      </c>
      <c r="D702" s="206" t="s">
        <v>6179</v>
      </c>
      <c r="E702" s="206" t="s">
        <v>6263</v>
      </c>
      <c r="F702" s="207" t="s">
        <v>1104</v>
      </c>
      <c r="G702" s="207" t="s">
        <v>2615</v>
      </c>
      <c r="H702" s="207" t="s">
        <v>6002</v>
      </c>
      <c r="I702" s="207" t="s">
        <v>6007</v>
      </c>
      <c r="J702" s="207" t="s">
        <v>2615</v>
      </c>
      <c r="K702" s="207" t="s">
        <v>6130</v>
      </c>
      <c r="L702" s="207" t="s">
        <v>6624</v>
      </c>
      <c r="M702" s="207" t="s">
        <v>6002</v>
      </c>
      <c r="N702" s="208">
        <v>42076</v>
      </c>
      <c r="O702" s="208">
        <v>42157</v>
      </c>
      <c r="P702" s="209">
        <v>1</v>
      </c>
      <c r="Q702" s="210">
        <v>255000</v>
      </c>
      <c r="R702" s="206" t="s">
        <v>55</v>
      </c>
      <c r="S702" s="206" t="s">
        <v>6002</v>
      </c>
      <c r="T702" s="207" t="s">
        <v>6587</v>
      </c>
    </row>
    <row r="703" spans="1:20" ht="33.75">
      <c r="A703" s="206" t="s">
        <v>2212</v>
      </c>
      <c r="B703" s="212" t="s">
        <v>6002</v>
      </c>
      <c r="C703" s="212" t="s">
        <v>6002</v>
      </c>
      <c r="D703" s="211" t="s">
        <v>6179</v>
      </c>
      <c r="E703" s="211" t="s">
        <v>6263</v>
      </c>
      <c r="F703" s="212" t="s">
        <v>1104</v>
      </c>
      <c r="G703" s="212" t="s">
        <v>2615</v>
      </c>
      <c r="H703" s="212" t="s">
        <v>6002</v>
      </c>
      <c r="I703" s="212" t="s">
        <v>6007</v>
      </c>
      <c r="J703" s="212" t="s">
        <v>2615</v>
      </c>
      <c r="K703" s="212" t="s">
        <v>6130</v>
      </c>
      <c r="L703" s="212" t="s">
        <v>6624</v>
      </c>
      <c r="M703" s="212" t="s">
        <v>6002</v>
      </c>
      <c r="N703" s="213">
        <v>42076</v>
      </c>
      <c r="O703" s="213">
        <v>42157</v>
      </c>
      <c r="P703" s="214">
        <v>1</v>
      </c>
      <c r="Q703" s="215">
        <v>255000</v>
      </c>
      <c r="R703" s="211" t="s">
        <v>55</v>
      </c>
      <c r="S703" s="211" t="s">
        <v>6002</v>
      </c>
      <c r="T703" s="212" t="s">
        <v>6587</v>
      </c>
    </row>
    <row r="704" spans="1:20" ht="33.75">
      <c r="A704" s="201" t="s">
        <v>2213</v>
      </c>
      <c r="B704" s="207" t="s">
        <v>6002</v>
      </c>
      <c r="C704" s="207" t="s">
        <v>6002</v>
      </c>
      <c r="D704" s="206" t="s">
        <v>6179</v>
      </c>
      <c r="E704" s="206" t="s">
        <v>6263</v>
      </c>
      <c r="F704" s="207" t="s">
        <v>1104</v>
      </c>
      <c r="G704" s="207" t="s">
        <v>2615</v>
      </c>
      <c r="H704" s="207" t="s">
        <v>6002</v>
      </c>
      <c r="I704" s="207" t="s">
        <v>6007</v>
      </c>
      <c r="J704" s="207" t="s">
        <v>2615</v>
      </c>
      <c r="K704" s="207" t="s">
        <v>6130</v>
      </c>
      <c r="L704" s="207" t="s">
        <v>6624</v>
      </c>
      <c r="M704" s="207" t="s">
        <v>6002</v>
      </c>
      <c r="N704" s="208">
        <v>42076</v>
      </c>
      <c r="O704" s="208">
        <v>42157</v>
      </c>
      <c r="P704" s="209">
        <v>1</v>
      </c>
      <c r="Q704" s="210">
        <v>255000</v>
      </c>
      <c r="R704" s="206" t="s">
        <v>55</v>
      </c>
      <c r="S704" s="206" t="s">
        <v>6002</v>
      </c>
      <c r="T704" s="207" t="s">
        <v>6587</v>
      </c>
    </row>
    <row r="705" spans="1:20" ht="33.75">
      <c r="A705" s="201" t="s">
        <v>2214</v>
      </c>
      <c r="B705" s="212" t="s">
        <v>6002</v>
      </c>
      <c r="C705" s="212" t="s">
        <v>6002</v>
      </c>
      <c r="D705" s="211" t="s">
        <v>6179</v>
      </c>
      <c r="E705" s="211" t="s">
        <v>6263</v>
      </c>
      <c r="F705" s="212" t="s">
        <v>1104</v>
      </c>
      <c r="G705" s="212" t="s">
        <v>2615</v>
      </c>
      <c r="H705" s="212" t="s">
        <v>6002</v>
      </c>
      <c r="I705" s="212" t="s">
        <v>6007</v>
      </c>
      <c r="J705" s="212" t="s">
        <v>2615</v>
      </c>
      <c r="K705" s="212" t="s">
        <v>6130</v>
      </c>
      <c r="L705" s="212" t="s">
        <v>6624</v>
      </c>
      <c r="M705" s="212" t="s">
        <v>6002</v>
      </c>
      <c r="N705" s="213">
        <v>42076</v>
      </c>
      <c r="O705" s="213">
        <v>42157</v>
      </c>
      <c r="P705" s="214">
        <v>1</v>
      </c>
      <c r="Q705" s="215">
        <v>255000</v>
      </c>
      <c r="R705" s="211" t="s">
        <v>55</v>
      </c>
      <c r="S705" s="211" t="s">
        <v>6002</v>
      </c>
      <c r="T705" s="212" t="s">
        <v>6587</v>
      </c>
    </row>
    <row r="706" spans="1:20" ht="33.75">
      <c r="A706" s="206" t="s">
        <v>2215</v>
      </c>
      <c r="B706" s="207" t="s">
        <v>6002</v>
      </c>
      <c r="C706" s="207" t="s">
        <v>6002</v>
      </c>
      <c r="D706" s="206" t="s">
        <v>6179</v>
      </c>
      <c r="E706" s="206" t="s">
        <v>6263</v>
      </c>
      <c r="F706" s="207" t="s">
        <v>1104</v>
      </c>
      <c r="G706" s="207" t="s">
        <v>2615</v>
      </c>
      <c r="H706" s="207" t="s">
        <v>6002</v>
      </c>
      <c r="I706" s="207" t="s">
        <v>6007</v>
      </c>
      <c r="J706" s="207" t="s">
        <v>2615</v>
      </c>
      <c r="K706" s="207" t="s">
        <v>6130</v>
      </c>
      <c r="L706" s="207" t="s">
        <v>6624</v>
      </c>
      <c r="M706" s="207" t="s">
        <v>6002</v>
      </c>
      <c r="N706" s="208">
        <v>42076</v>
      </c>
      <c r="O706" s="208">
        <v>42157</v>
      </c>
      <c r="P706" s="209">
        <v>1</v>
      </c>
      <c r="Q706" s="210">
        <v>255000</v>
      </c>
      <c r="R706" s="206" t="s">
        <v>55</v>
      </c>
      <c r="S706" s="206" t="s">
        <v>6002</v>
      </c>
      <c r="T706" s="207" t="s">
        <v>6587</v>
      </c>
    </row>
    <row r="707" spans="1:20" ht="33.75">
      <c r="A707" s="201" t="s">
        <v>2216</v>
      </c>
      <c r="B707" s="207" t="s">
        <v>6002</v>
      </c>
      <c r="C707" s="207" t="s">
        <v>6002</v>
      </c>
      <c r="D707" s="206" t="s">
        <v>6179</v>
      </c>
      <c r="E707" s="206" t="s">
        <v>6263</v>
      </c>
      <c r="F707" s="207" t="s">
        <v>1104</v>
      </c>
      <c r="G707" s="207" t="s">
        <v>2615</v>
      </c>
      <c r="H707" s="207" t="s">
        <v>6002</v>
      </c>
      <c r="I707" s="207" t="s">
        <v>6007</v>
      </c>
      <c r="J707" s="207" t="s">
        <v>2615</v>
      </c>
      <c r="K707" s="207" t="s">
        <v>6130</v>
      </c>
      <c r="L707" s="207" t="s">
        <v>6624</v>
      </c>
      <c r="M707" s="207" t="s">
        <v>6002</v>
      </c>
      <c r="N707" s="208">
        <v>42076</v>
      </c>
      <c r="O707" s="208">
        <v>42157</v>
      </c>
      <c r="P707" s="209">
        <v>1</v>
      </c>
      <c r="Q707" s="210">
        <v>255000</v>
      </c>
      <c r="R707" s="206" t="s">
        <v>55</v>
      </c>
      <c r="S707" s="206" t="s">
        <v>6002</v>
      </c>
      <c r="T707" s="207" t="s">
        <v>6587</v>
      </c>
    </row>
    <row r="708" spans="1:20" ht="22.5">
      <c r="A708" s="206" t="s">
        <v>2217</v>
      </c>
      <c r="B708" s="212" t="s">
        <v>6002</v>
      </c>
      <c r="C708" s="212" t="s">
        <v>6002</v>
      </c>
      <c r="D708" s="211" t="s">
        <v>6179</v>
      </c>
      <c r="E708" s="211" t="s">
        <v>6608</v>
      </c>
      <c r="F708" s="212" t="s">
        <v>1104</v>
      </c>
      <c r="G708" s="212" t="s">
        <v>6609</v>
      </c>
      <c r="H708" s="212" t="s">
        <v>6002</v>
      </c>
      <c r="I708" s="212" t="s">
        <v>6007</v>
      </c>
      <c r="J708" s="212" t="s">
        <v>6609</v>
      </c>
      <c r="K708" s="212" t="s">
        <v>6031</v>
      </c>
      <c r="L708" s="212" t="s">
        <v>6031</v>
      </c>
      <c r="M708" s="212" t="s">
        <v>6002</v>
      </c>
      <c r="N708" s="213">
        <v>42076</v>
      </c>
      <c r="O708" s="213">
        <v>42157</v>
      </c>
      <c r="P708" s="214">
        <v>1</v>
      </c>
      <c r="Q708" s="215">
        <v>245000</v>
      </c>
      <c r="R708" s="211" t="s">
        <v>55</v>
      </c>
      <c r="S708" s="211" t="s">
        <v>6002</v>
      </c>
      <c r="T708" s="212" t="s">
        <v>6610</v>
      </c>
    </row>
    <row r="709" spans="1:20" ht="22.5">
      <c r="A709" s="201" t="s">
        <v>2218</v>
      </c>
      <c r="B709" s="207" t="s">
        <v>6002</v>
      </c>
      <c r="C709" s="207" t="s">
        <v>6002</v>
      </c>
      <c r="D709" s="206" t="s">
        <v>6179</v>
      </c>
      <c r="E709" s="206" t="s">
        <v>6608</v>
      </c>
      <c r="F709" s="207" t="s">
        <v>1104</v>
      </c>
      <c r="G709" s="207" t="s">
        <v>6609</v>
      </c>
      <c r="H709" s="207" t="s">
        <v>6002</v>
      </c>
      <c r="I709" s="207" t="s">
        <v>6007</v>
      </c>
      <c r="J709" s="207" t="s">
        <v>6609</v>
      </c>
      <c r="K709" s="207" t="s">
        <v>6031</v>
      </c>
      <c r="L709" s="207" t="s">
        <v>6031</v>
      </c>
      <c r="M709" s="207" t="s">
        <v>6002</v>
      </c>
      <c r="N709" s="208">
        <v>42076</v>
      </c>
      <c r="O709" s="208">
        <v>42157</v>
      </c>
      <c r="P709" s="209">
        <v>1</v>
      </c>
      <c r="Q709" s="210">
        <v>245000</v>
      </c>
      <c r="R709" s="206" t="s">
        <v>55</v>
      </c>
      <c r="S709" s="206" t="s">
        <v>6002</v>
      </c>
      <c r="T709" s="207" t="s">
        <v>6610</v>
      </c>
    </row>
    <row r="710" spans="1:20" ht="22.5">
      <c r="A710" s="206" t="s">
        <v>2219</v>
      </c>
      <c r="B710" s="212" t="s">
        <v>6002</v>
      </c>
      <c r="C710" s="212" t="s">
        <v>6002</v>
      </c>
      <c r="D710" s="211" t="s">
        <v>6179</v>
      </c>
      <c r="E710" s="211" t="s">
        <v>6608</v>
      </c>
      <c r="F710" s="212" t="s">
        <v>1104</v>
      </c>
      <c r="G710" s="212" t="s">
        <v>6609</v>
      </c>
      <c r="H710" s="212" t="s">
        <v>6002</v>
      </c>
      <c r="I710" s="212" t="s">
        <v>6007</v>
      </c>
      <c r="J710" s="212" t="s">
        <v>6609</v>
      </c>
      <c r="K710" s="212" t="s">
        <v>6031</v>
      </c>
      <c r="L710" s="212" t="s">
        <v>6031</v>
      </c>
      <c r="M710" s="212" t="s">
        <v>6002</v>
      </c>
      <c r="N710" s="213">
        <v>42076</v>
      </c>
      <c r="O710" s="213">
        <v>42157</v>
      </c>
      <c r="P710" s="214">
        <v>1</v>
      </c>
      <c r="Q710" s="215">
        <v>245000</v>
      </c>
      <c r="R710" s="211" t="s">
        <v>55</v>
      </c>
      <c r="S710" s="211" t="s">
        <v>6002</v>
      </c>
      <c r="T710" s="212" t="s">
        <v>6610</v>
      </c>
    </row>
    <row r="711" spans="1:20" ht="22.5">
      <c r="A711" s="201" t="s">
        <v>2220</v>
      </c>
      <c r="B711" s="207" t="s">
        <v>6002</v>
      </c>
      <c r="C711" s="207" t="s">
        <v>6002</v>
      </c>
      <c r="D711" s="206" t="s">
        <v>6179</v>
      </c>
      <c r="E711" s="206" t="s">
        <v>6608</v>
      </c>
      <c r="F711" s="207" t="s">
        <v>1104</v>
      </c>
      <c r="G711" s="207" t="s">
        <v>6609</v>
      </c>
      <c r="H711" s="207" t="s">
        <v>6002</v>
      </c>
      <c r="I711" s="207" t="s">
        <v>6007</v>
      </c>
      <c r="J711" s="207" t="s">
        <v>6609</v>
      </c>
      <c r="K711" s="207" t="s">
        <v>6031</v>
      </c>
      <c r="L711" s="207" t="s">
        <v>6031</v>
      </c>
      <c r="M711" s="207" t="s">
        <v>6002</v>
      </c>
      <c r="N711" s="208">
        <v>42076</v>
      </c>
      <c r="O711" s="208">
        <v>42157</v>
      </c>
      <c r="P711" s="209">
        <v>1</v>
      </c>
      <c r="Q711" s="210">
        <v>245000</v>
      </c>
      <c r="R711" s="206" t="s">
        <v>55</v>
      </c>
      <c r="S711" s="206" t="s">
        <v>6002</v>
      </c>
      <c r="T711" s="207" t="s">
        <v>6610</v>
      </c>
    </row>
    <row r="712" spans="1:20" ht="22.5">
      <c r="A712" s="206" t="s">
        <v>2221</v>
      </c>
      <c r="B712" s="212" t="s">
        <v>6002</v>
      </c>
      <c r="C712" s="212" t="s">
        <v>6002</v>
      </c>
      <c r="D712" s="211" t="s">
        <v>6179</v>
      </c>
      <c r="E712" s="211" t="s">
        <v>6608</v>
      </c>
      <c r="F712" s="212" t="s">
        <v>1104</v>
      </c>
      <c r="G712" s="212" t="s">
        <v>6609</v>
      </c>
      <c r="H712" s="212" t="s">
        <v>6002</v>
      </c>
      <c r="I712" s="212" t="s">
        <v>6007</v>
      </c>
      <c r="J712" s="212" t="s">
        <v>6609</v>
      </c>
      <c r="K712" s="212" t="s">
        <v>6031</v>
      </c>
      <c r="L712" s="212" t="s">
        <v>6031</v>
      </c>
      <c r="M712" s="212" t="s">
        <v>6002</v>
      </c>
      <c r="N712" s="213">
        <v>42076</v>
      </c>
      <c r="O712" s="213">
        <v>42157</v>
      </c>
      <c r="P712" s="214">
        <v>1</v>
      </c>
      <c r="Q712" s="215">
        <v>245000</v>
      </c>
      <c r="R712" s="211" t="s">
        <v>55</v>
      </c>
      <c r="S712" s="211" t="s">
        <v>6002</v>
      </c>
      <c r="T712" s="212" t="s">
        <v>6610</v>
      </c>
    </row>
    <row r="713" spans="1:20" ht="22.5">
      <c r="A713" s="201" t="s">
        <v>2222</v>
      </c>
      <c r="B713" s="212" t="s">
        <v>6002</v>
      </c>
      <c r="C713" s="212" t="s">
        <v>6002</v>
      </c>
      <c r="D713" s="211" t="s">
        <v>6179</v>
      </c>
      <c r="E713" s="211" t="s">
        <v>6636</v>
      </c>
      <c r="F713" s="212" t="s">
        <v>1104</v>
      </c>
      <c r="G713" s="212" t="s">
        <v>6637</v>
      </c>
      <c r="H713" s="212" t="s">
        <v>6002</v>
      </c>
      <c r="I713" s="212" t="s">
        <v>6007</v>
      </c>
      <c r="J713" s="212" t="s">
        <v>6637</v>
      </c>
      <c r="K713" s="212" t="s">
        <v>6124</v>
      </c>
      <c r="L713" s="212" t="s">
        <v>6484</v>
      </c>
      <c r="M713" s="212" t="s">
        <v>6002</v>
      </c>
      <c r="N713" s="213">
        <v>42080</v>
      </c>
      <c r="O713" s="213">
        <v>42157</v>
      </c>
      <c r="P713" s="214">
        <v>1</v>
      </c>
      <c r="Q713" s="215">
        <v>210000</v>
      </c>
      <c r="R713" s="211" t="s">
        <v>55</v>
      </c>
      <c r="S713" s="211" t="s">
        <v>6002</v>
      </c>
      <c r="T713" s="212" t="s">
        <v>6638</v>
      </c>
    </row>
    <row r="714" spans="1:20" ht="22.5">
      <c r="A714" s="201" t="s">
        <v>2223</v>
      </c>
      <c r="B714" s="207" t="s">
        <v>6002</v>
      </c>
      <c r="C714" s="207" t="s">
        <v>6002</v>
      </c>
      <c r="D714" s="206" t="s">
        <v>6179</v>
      </c>
      <c r="E714" s="206" t="s">
        <v>6636</v>
      </c>
      <c r="F714" s="207" t="s">
        <v>1104</v>
      </c>
      <c r="G714" s="207" t="s">
        <v>6637</v>
      </c>
      <c r="H714" s="207" t="s">
        <v>6002</v>
      </c>
      <c r="I714" s="207" t="s">
        <v>6007</v>
      </c>
      <c r="J714" s="207" t="s">
        <v>6637</v>
      </c>
      <c r="K714" s="207" t="s">
        <v>6124</v>
      </c>
      <c r="L714" s="207" t="s">
        <v>6484</v>
      </c>
      <c r="M714" s="207" t="s">
        <v>6002</v>
      </c>
      <c r="N714" s="208">
        <v>42080</v>
      </c>
      <c r="O714" s="208">
        <v>42157</v>
      </c>
      <c r="P714" s="209">
        <v>1</v>
      </c>
      <c r="Q714" s="210">
        <v>210000</v>
      </c>
      <c r="R714" s="206" t="s">
        <v>55</v>
      </c>
      <c r="S714" s="206" t="s">
        <v>6002</v>
      </c>
      <c r="T714" s="207" t="s">
        <v>6638</v>
      </c>
    </row>
    <row r="715" spans="1:20" ht="22.5">
      <c r="A715" s="206" t="s">
        <v>2224</v>
      </c>
      <c r="B715" s="212" t="s">
        <v>6002</v>
      </c>
      <c r="C715" s="212" t="s">
        <v>6002</v>
      </c>
      <c r="D715" s="211" t="s">
        <v>6179</v>
      </c>
      <c r="E715" s="211" t="s">
        <v>6636</v>
      </c>
      <c r="F715" s="212" t="s">
        <v>1104</v>
      </c>
      <c r="G715" s="212" t="s">
        <v>6637</v>
      </c>
      <c r="H715" s="212" t="s">
        <v>6002</v>
      </c>
      <c r="I715" s="212" t="s">
        <v>6007</v>
      </c>
      <c r="J715" s="212" t="s">
        <v>6637</v>
      </c>
      <c r="K715" s="212" t="s">
        <v>6124</v>
      </c>
      <c r="L715" s="212" t="s">
        <v>6484</v>
      </c>
      <c r="M715" s="212" t="s">
        <v>6002</v>
      </c>
      <c r="N715" s="213">
        <v>42080</v>
      </c>
      <c r="O715" s="213">
        <v>42157</v>
      </c>
      <c r="P715" s="214">
        <v>1</v>
      </c>
      <c r="Q715" s="215">
        <v>210000</v>
      </c>
      <c r="R715" s="211" t="s">
        <v>55</v>
      </c>
      <c r="S715" s="211" t="s">
        <v>6002</v>
      </c>
      <c r="T715" s="212" t="s">
        <v>6638</v>
      </c>
    </row>
    <row r="716" spans="1:20" ht="22.5">
      <c r="A716" s="201" t="s">
        <v>2225</v>
      </c>
      <c r="B716" s="212" t="s">
        <v>6002</v>
      </c>
      <c r="C716" s="212" t="s">
        <v>6002</v>
      </c>
      <c r="D716" s="211" t="s">
        <v>6179</v>
      </c>
      <c r="E716" s="211" t="s">
        <v>6642</v>
      </c>
      <c r="F716" s="212" t="s">
        <v>1104</v>
      </c>
      <c r="G716" s="212" t="s">
        <v>6643</v>
      </c>
      <c r="H716" s="212" t="s">
        <v>6002</v>
      </c>
      <c r="I716" s="212" t="s">
        <v>6007</v>
      </c>
      <c r="J716" s="212" t="s">
        <v>6643</v>
      </c>
      <c r="K716" s="212" t="s">
        <v>6177</v>
      </c>
      <c r="L716" s="212" t="s">
        <v>6177</v>
      </c>
      <c r="M716" s="212" t="s">
        <v>6002</v>
      </c>
      <c r="N716" s="213">
        <v>42107</v>
      </c>
      <c r="O716" s="213">
        <v>42157</v>
      </c>
      <c r="P716" s="214">
        <v>1</v>
      </c>
      <c r="Q716" s="215">
        <v>245000</v>
      </c>
      <c r="R716" s="211" t="s">
        <v>55</v>
      </c>
      <c r="S716" s="211" t="s">
        <v>6002</v>
      </c>
      <c r="T716" s="212" t="s">
        <v>6644</v>
      </c>
    </row>
    <row r="717" spans="1:20" ht="22.5">
      <c r="A717" s="206" t="s">
        <v>2226</v>
      </c>
      <c r="B717" s="207" t="s">
        <v>6002</v>
      </c>
      <c r="C717" s="207" t="s">
        <v>6002</v>
      </c>
      <c r="D717" s="206" t="s">
        <v>6179</v>
      </c>
      <c r="E717" s="206" t="s">
        <v>6642</v>
      </c>
      <c r="F717" s="207" t="s">
        <v>1104</v>
      </c>
      <c r="G717" s="207" t="s">
        <v>6643</v>
      </c>
      <c r="H717" s="207" t="s">
        <v>6002</v>
      </c>
      <c r="I717" s="207" t="s">
        <v>6007</v>
      </c>
      <c r="J717" s="207" t="s">
        <v>6643</v>
      </c>
      <c r="K717" s="207" t="s">
        <v>6177</v>
      </c>
      <c r="L717" s="207" t="s">
        <v>6177</v>
      </c>
      <c r="M717" s="207" t="s">
        <v>6002</v>
      </c>
      <c r="N717" s="208">
        <v>42107</v>
      </c>
      <c r="O717" s="208">
        <v>42157</v>
      </c>
      <c r="P717" s="209">
        <v>1</v>
      </c>
      <c r="Q717" s="210">
        <v>245000</v>
      </c>
      <c r="R717" s="206" t="s">
        <v>55</v>
      </c>
      <c r="S717" s="206" t="s">
        <v>6002</v>
      </c>
      <c r="T717" s="207" t="s">
        <v>6644</v>
      </c>
    </row>
    <row r="718" spans="1:20" ht="22.5">
      <c r="A718" s="201" t="s">
        <v>2227</v>
      </c>
      <c r="B718" s="207" t="s">
        <v>6002</v>
      </c>
      <c r="C718" s="207" t="s">
        <v>6002</v>
      </c>
      <c r="D718" s="206" t="s">
        <v>6179</v>
      </c>
      <c r="E718" s="206" t="s">
        <v>6612</v>
      </c>
      <c r="F718" s="207" t="s">
        <v>1104</v>
      </c>
      <c r="G718" s="207" t="s">
        <v>6613</v>
      </c>
      <c r="H718" s="207" t="s">
        <v>6002</v>
      </c>
      <c r="I718" s="207" t="s">
        <v>6007</v>
      </c>
      <c r="J718" s="207" t="s">
        <v>6613</v>
      </c>
      <c r="K718" s="207" t="s">
        <v>6201</v>
      </c>
      <c r="L718" s="207" t="s">
        <v>6202</v>
      </c>
      <c r="M718" s="207" t="s">
        <v>6002</v>
      </c>
      <c r="N718" s="208">
        <v>42107</v>
      </c>
      <c r="O718" s="208">
        <v>42157</v>
      </c>
      <c r="P718" s="209">
        <v>1</v>
      </c>
      <c r="Q718" s="210">
        <v>245000</v>
      </c>
      <c r="R718" s="206" t="s">
        <v>55</v>
      </c>
      <c r="S718" s="206" t="s">
        <v>6002</v>
      </c>
      <c r="T718" s="207" t="s">
        <v>6614</v>
      </c>
    </row>
    <row r="719" spans="1:20" ht="22.5">
      <c r="A719" s="206" t="s">
        <v>2228</v>
      </c>
      <c r="B719" s="212" t="s">
        <v>6002</v>
      </c>
      <c r="C719" s="212" t="s">
        <v>6002</v>
      </c>
      <c r="D719" s="211" t="s">
        <v>6179</v>
      </c>
      <c r="E719" s="211" t="s">
        <v>6612</v>
      </c>
      <c r="F719" s="212" t="s">
        <v>1104</v>
      </c>
      <c r="G719" s="212" t="s">
        <v>6613</v>
      </c>
      <c r="H719" s="212" t="s">
        <v>6002</v>
      </c>
      <c r="I719" s="212" t="s">
        <v>6007</v>
      </c>
      <c r="J719" s="212" t="s">
        <v>6613</v>
      </c>
      <c r="K719" s="212" t="s">
        <v>6201</v>
      </c>
      <c r="L719" s="212" t="s">
        <v>6202</v>
      </c>
      <c r="M719" s="212" t="s">
        <v>6002</v>
      </c>
      <c r="N719" s="213">
        <v>42107</v>
      </c>
      <c r="O719" s="213">
        <v>42157</v>
      </c>
      <c r="P719" s="214">
        <v>1</v>
      </c>
      <c r="Q719" s="215">
        <v>245000</v>
      </c>
      <c r="R719" s="211" t="s">
        <v>55</v>
      </c>
      <c r="S719" s="211" t="s">
        <v>6002</v>
      </c>
      <c r="T719" s="212" t="s">
        <v>6614</v>
      </c>
    </row>
    <row r="720" spans="1:20" ht="22.5">
      <c r="A720" s="201" t="s">
        <v>2229</v>
      </c>
      <c r="B720" s="207" t="s">
        <v>6002</v>
      </c>
      <c r="C720" s="207" t="s">
        <v>6002</v>
      </c>
      <c r="D720" s="206" t="s">
        <v>6179</v>
      </c>
      <c r="E720" s="206" t="s">
        <v>6612</v>
      </c>
      <c r="F720" s="207" t="s">
        <v>1104</v>
      </c>
      <c r="G720" s="207" t="s">
        <v>6613</v>
      </c>
      <c r="H720" s="207" t="s">
        <v>6002</v>
      </c>
      <c r="I720" s="207" t="s">
        <v>6007</v>
      </c>
      <c r="J720" s="207" t="s">
        <v>6613</v>
      </c>
      <c r="K720" s="207" t="s">
        <v>6201</v>
      </c>
      <c r="L720" s="207" t="s">
        <v>6202</v>
      </c>
      <c r="M720" s="207" t="s">
        <v>6002</v>
      </c>
      <c r="N720" s="208">
        <v>42107</v>
      </c>
      <c r="O720" s="208">
        <v>42157</v>
      </c>
      <c r="P720" s="209">
        <v>1</v>
      </c>
      <c r="Q720" s="210">
        <v>245000</v>
      </c>
      <c r="R720" s="206" t="s">
        <v>55</v>
      </c>
      <c r="S720" s="206" t="s">
        <v>6002</v>
      </c>
      <c r="T720" s="207" t="s">
        <v>6614</v>
      </c>
    </row>
    <row r="721" spans="1:20" ht="22.5">
      <c r="A721" s="206" t="s">
        <v>2230</v>
      </c>
      <c r="B721" s="212" t="s">
        <v>6002</v>
      </c>
      <c r="C721" s="212" t="s">
        <v>6002</v>
      </c>
      <c r="D721" s="211" t="s">
        <v>6179</v>
      </c>
      <c r="E721" s="211" t="s">
        <v>6642</v>
      </c>
      <c r="F721" s="212" t="s">
        <v>1104</v>
      </c>
      <c r="G721" s="212" t="s">
        <v>6643</v>
      </c>
      <c r="H721" s="212" t="s">
        <v>6002</v>
      </c>
      <c r="I721" s="212" t="s">
        <v>6007</v>
      </c>
      <c r="J721" s="212" t="s">
        <v>6643</v>
      </c>
      <c r="K721" s="212" t="s">
        <v>6177</v>
      </c>
      <c r="L721" s="212" t="s">
        <v>6222</v>
      </c>
      <c r="M721" s="212" t="s">
        <v>6002</v>
      </c>
      <c r="N721" s="213">
        <v>42107</v>
      </c>
      <c r="O721" s="213">
        <v>42157</v>
      </c>
      <c r="P721" s="214">
        <v>1</v>
      </c>
      <c r="Q721" s="215">
        <v>245000</v>
      </c>
      <c r="R721" s="211" t="s">
        <v>55</v>
      </c>
      <c r="S721" s="211" t="s">
        <v>6002</v>
      </c>
      <c r="T721" s="212" t="s">
        <v>6644</v>
      </c>
    </row>
    <row r="722" spans="1:20" ht="22.5">
      <c r="A722" s="201" t="s">
        <v>2231</v>
      </c>
      <c r="B722" s="207" t="s">
        <v>6002</v>
      </c>
      <c r="C722" s="207" t="s">
        <v>6002</v>
      </c>
      <c r="D722" s="206" t="s">
        <v>6179</v>
      </c>
      <c r="E722" s="206" t="s">
        <v>6642</v>
      </c>
      <c r="F722" s="207" t="s">
        <v>1104</v>
      </c>
      <c r="G722" s="207" t="s">
        <v>6643</v>
      </c>
      <c r="H722" s="207" t="s">
        <v>6002</v>
      </c>
      <c r="I722" s="207" t="s">
        <v>6007</v>
      </c>
      <c r="J722" s="207" t="s">
        <v>6643</v>
      </c>
      <c r="K722" s="207" t="s">
        <v>6177</v>
      </c>
      <c r="L722" s="207" t="s">
        <v>6222</v>
      </c>
      <c r="M722" s="207" t="s">
        <v>6002</v>
      </c>
      <c r="N722" s="208">
        <v>42107</v>
      </c>
      <c r="O722" s="208">
        <v>42157</v>
      </c>
      <c r="P722" s="209">
        <v>1</v>
      </c>
      <c r="Q722" s="210">
        <v>245000</v>
      </c>
      <c r="R722" s="206" t="s">
        <v>55</v>
      </c>
      <c r="S722" s="206" t="s">
        <v>6002</v>
      </c>
      <c r="T722" s="207" t="s">
        <v>6644</v>
      </c>
    </row>
    <row r="723" spans="1:20" ht="22.5">
      <c r="A723" s="201" t="s">
        <v>2232</v>
      </c>
      <c r="B723" s="212" t="s">
        <v>6002</v>
      </c>
      <c r="C723" s="212" t="s">
        <v>6002</v>
      </c>
      <c r="D723" s="211" t="s">
        <v>6179</v>
      </c>
      <c r="E723" s="211" t="s">
        <v>6642</v>
      </c>
      <c r="F723" s="212" t="s">
        <v>1104</v>
      </c>
      <c r="G723" s="212" t="s">
        <v>6643</v>
      </c>
      <c r="H723" s="212" t="s">
        <v>6002</v>
      </c>
      <c r="I723" s="212" t="s">
        <v>6007</v>
      </c>
      <c r="J723" s="212" t="s">
        <v>6643</v>
      </c>
      <c r="K723" s="212" t="s">
        <v>6177</v>
      </c>
      <c r="L723" s="212" t="s">
        <v>6222</v>
      </c>
      <c r="M723" s="212" t="s">
        <v>6002</v>
      </c>
      <c r="N723" s="213">
        <v>42107</v>
      </c>
      <c r="O723" s="213">
        <v>42157</v>
      </c>
      <c r="P723" s="214">
        <v>1</v>
      </c>
      <c r="Q723" s="215">
        <v>245000</v>
      </c>
      <c r="R723" s="211" t="s">
        <v>55</v>
      </c>
      <c r="S723" s="211" t="s">
        <v>6002</v>
      </c>
      <c r="T723" s="212" t="s">
        <v>6644</v>
      </c>
    </row>
    <row r="724" spans="1:20" ht="22.5">
      <c r="A724" s="206" t="s">
        <v>2233</v>
      </c>
      <c r="B724" s="207" t="s">
        <v>6002</v>
      </c>
      <c r="C724" s="207" t="s">
        <v>6002</v>
      </c>
      <c r="D724" s="206" t="s">
        <v>6179</v>
      </c>
      <c r="E724" s="206" t="s">
        <v>6642</v>
      </c>
      <c r="F724" s="207" t="s">
        <v>1104</v>
      </c>
      <c r="G724" s="207" t="s">
        <v>6643</v>
      </c>
      <c r="H724" s="207" t="s">
        <v>6002</v>
      </c>
      <c r="I724" s="207" t="s">
        <v>6007</v>
      </c>
      <c r="J724" s="207" t="s">
        <v>6643</v>
      </c>
      <c r="K724" s="207" t="s">
        <v>6177</v>
      </c>
      <c r="L724" s="207" t="s">
        <v>6222</v>
      </c>
      <c r="M724" s="207" t="s">
        <v>6002</v>
      </c>
      <c r="N724" s="208">
        <v>42107</v>
      </c>
      <c r="O724" s="208">
        <v>42157</v>
      </c>
      <c r="P724" s="209">
        <v>1</v>
      </c>
      <c r="Q724" s="210">
        <v>245000</v>
      </c>
      <c r="R724" s="206" t="s">
        <v>55</v>
      </c>
      <c r="S724" s="206" t="s">
        <v>6002</v>
      </c>
      <c r="T724" s="207" t="s">
        <v>6644</v>
      </c>
    </row>
    <row r="725" spans="1:20" ht="22.5">
      <c r="A725" s="201" t="s">
        <v>2234</v>
      </c>
      <c r="B725" s="212" t="s">
        <v>6002</v>
      </c>
      <c r="C725" s="212" t="s">
        <v>6002</v>
      </c>
      <c r="D725" s="211" t="s">
        <v>6179</v>
      </c>
      <c r="E725" s="211" t="s">
        <v>6642</v>
      </c>
      <c r="F725" s="212" t="s">
        <v>1104</v>
      </c>
      <c r="G725" s="212" t="s">
        <v>6643</v>
      </c>
      <c r="H725" s="212" t="s">
        <v>6002</v>
      </c>
      <c r="I725" s="212" t="s">
        <v>6007</v>
      </c>
      <c r="J725" s="212" t="s">
        <v>6643</v>
      </c>
      <c r="K725" s="212" t="s">
        <v>6177</v>
      </c>
      <c r="L725" s="212" t="s">
        <v>6222</v>
      </c>
      <c r="M725" s="212" t="s">
        <v>6002</v>
      </c>
      <c r="N725" s="213">
        <v>42107</v>
      </c>
      <c r="O725" s="213">
        <v>42157</v>
      </c>
      <c r="P725" s="214">
        <v>1</v>
      </c>
      <c r="Q725" s="215">
        <v>245000</v>
      </c>
      <c r="R725" s="211" t="s">
        <v>55</v>
      </c>
      <c r="S725" s="211" t="s">
        <v>6002</v>
      </c>
      <c r="T725" s="212" t="s">
        <v>6644</v>
      </c>
    </row>
    <row r="726" spans="1:20" ht="22.5">
      <c r="A726" s="206" t="s">
        <v>2235</v>
      </c>
      <c r="B726" s="207" t="s">
        <v>6002</v>
      </c>
      <c r="C726" s="207" t="s">
        <v>6002</v>
      </c>
      <c r="D726" s="206" t="s">
        <v>6179</v>
      </c>
      <c r="E726" s="206" t="s">
        <v>6642</v>
      </c>
      <c r="F726" s="207" t="s">
        <v>1104</v>
      </c>
      <c r="G726" s="207" t="s">
        <v>6643</v>
      </c>
      <c r="H726" s="207" t="s">
        <v>6002</v>
      </c>
      <c r="I726" s="207" t="s">
        <v>6007</v>
      </c>
      <c r="J726" s="207" t="s">
        <v>6643</v>
      </c>
      <c r="K726" s="207" t="s">
        <v>6177</v>
      </c>
      <c r="L726" s="207" t="s">
        <v>6222</v>
      </c>
      <c r="M726" s="207" t="s">
        <v>6002</v>
      </c>
      <c r="N726" s="208">
        <v>42107</v>
      </c>
      <c r="O726" s="208">
        <v>42157</v>
      </c>
      <c r="P726" s="209">
        <v>1</v>
      </c>
      <c r="Q726" s="210">
        <v>245000</v>
      </c>
      <c r="R726" s="206" t="s">
        <v>55</v>
      </c>
      <c r="S726" s="206" t="s">
        <v>6002</v>
      </c>
      <c r="T726" s="207" t="s">
        <v>6644</v>
      </c>
    </row>
    <row r="727" spans="1:20" ht="22.5">
      <c r="A727" s="201" t="s">
        <v>2236</v>
      </c>
      <c r="B727" s="212" t="s">
        <v>6002</v>
      </c>
      <c r="C727" s="212" t="s">
        <v>6002</v>
      </c>
      <c r="D727" s="211" t="s">
        <v>6179</v>
      </c>
      <c r="E727" s="211" t="s">
        <v>6642</v>
      </c>
      <c r="F727" s="212" t="s">
        <v>1104</v>
      </c>
      <c r="G727" s="212" t="s">
        <v>6643</v>
      </c>
      <c r="H727" s="212" t="s">
        <v>6002</v>
      </c>
      <c r="I727" s="212" t="s">
        <v>6007</v>
      </c>
      <c r="J727" s="212" t="s">
        <v>6643</v>
      </c>
      <c r="K727" s="212" t="s">
        <v>6244</v>
      </c>
      <c r="L727" s="212" t="s">
        <v>6245</v>
      </c>
      <c r="M727" s="212" t="s">
        <v>6002</v>
      </c>
      <c r="N727" s="213">
        <v>42107</v>
      </c>
      <c r="O727" s="213">
        <v>42157</v>
      </c>
      <c r="P727" s="214">
        <v>1</v>
      </c>
      <c r="Q727" s="215">
        <v>245000</v>
      </c>
      <c r="R727" s="211" t="s">
        <v>55</v>
      </c>
      <c r="S727" s="211" t="s">
        <v>6002</v>
      </c>
      <c r="T727" s="212" t="s">
        <v>6644</v>
      </c>
    </row>
    <row r="728" spans="1:20" ht="22.5">
      <c r="A728" s="206" t="s">
        <v>2237</v>
      </c>
      <c r="B728" s="207" t="s">
        <v>6002</v>
      </c>
      <c r="C728" s="207" t="s">
        <v>6002</v>
      </c>
      <c r="D728" s="206" t="s">
        <v>6179</v>
      </c>
      <c r="E728" s="206" t="s">
        <v>6642</v>
      </c>
      <c r="F728" s="207" t="s">
        <v>1104</v>
      </c>
      <c r="G728" s="207" t="s">
        <v>6643</v>
      </c>
      <c r="H728" s="207" t="s">
        <v>6002</v>
      </c>
      <c r="I728" s="207" t="s">
        <v>6007</v>
      </c>
      <c r="J728" s="207" t="s">
        <v>6643</v>
      </c>
      <c r="K728" s="207" t="s">
        <v>6244</v>
      </c>
      <c r="L728" s="207" t="s">
        <v>6245</v>
      </c>
      <c r="M728" s="207" t="s">
        <v>6002</v>
      </c>
      <c r="N728" s="208">
        <v>42107</v>
      </c>
      <c r="O728" s="208">
        <v>42157</v>
      </c>
      <c r="P728" s="209">
        <v>1</v>
      </c>
      <c r="Q728" s="210">
        <v>245000</v>
      </c>
      <c r="R728" s="206" t="s">
        <v>55</v>
      </c>
      <c r="S728" s="206" t="s">
        <v>6002</v>
      </c>
      <c r="T728" s="207" t="s">
        <v>6644</v>
      </c>
    </row>
    <row r="729" spans="1:20" ht="22.5">
      <c r="A729" s="201" t="s">
        <v>2238</v>
      </c>
      <c r="B729" s="212" t="s">
        <v>6002</v>
      </c>
      <c r="C729" s="212" t="s">
        <v>6002</v>
      </c>
      <c r="D729" s="211" t="s">
        <v>6179</v>
      </c>
      <c r="E729" s="211" t="s">
        <v>6642</v>
      </c>
      <c r="F729" s="212" t="s">
        <v>1104</v>
      </c>
      <c r="G729" s="212" t="s">
        <v>6643</v>
      </c>
      <c r="H729" s="212" t="s">
        <v>6002</v>
      </c>
      <c r="I729" s="212" t="s">
        <v>6007</v>
      </c>
      <c r="J729" s="212" t="s">
        <v>6643</v>
      </c>
      <c r="K729" s="212" t="s">
        <v>6244</v>
      </c>
      <c r="L729" s="212" t="s">
        <v>6245</v>
      </c>
      <c r="M729" s="212" t="s">
        <v>6002</v>
      </c>
      <c r="N729" s="213">
        <v>42107</v>
      </c>
      <c r="O729" s="213">
        <v>42157</v>
      </c>
      <c r="P729" s="214">
        <v>1</v>
      </c>
      <c r="Q729" s="215">
        <v>245000</v>
      </c>
      <c r="R729" s="211" t="s">
        <v>55</v>
      </c>
      <c r="S729" s="211" t="s">
        <v>6002</v>
      </c>
      <c r="T729" s="212" t="s">
        <v>6644</v>
      </c>
    </row>
    <row r="730" spans="1:20" ht="22.5">
      <c r="A730" s="206" t="s">
        <v>2239</v>
      </c>
      <c r="B730" s="207" t="s">
        <v>6002</v>
      </c>
      <c r="C730" s="207" t="s">
        <v>6002</v>
      </c>
      <c r="D730" s="206" t="s">
        <v>6179</v>
      </c>
      <c r="E730" s="206" t="s">
        <v>6642</v>
      </c>
      <c r="F730" s="207" t="s">
        <v>1104</v>
      </c>
      <c r="G730" s="207" t="s">
        <v>6643</v>
      </c>
      <c r="H730" s="207" t="s">
        <v>6002</v>
      </c>
      <c r="I730" s="207" t="s">
        <v>6007</v>
      </c>
      <c r="J730" s="207" t="s">
        <v>6643</v>
      </c>
      <c r="K730" s="207" t="s">
        <v>6244</v>
      </c>
      <c r="L730" s="207" t="s">
        <v>6245</v>
      </c>
      <c r="M730" s="207" t="s">
        <v>6002</v>
      </c>
      <c r="N730" s="208">
        <v>42107</v>
      </c>
      <c r="O730" s="208">
        <v>42157</v>
      </c>
      <c r="P730" s="209">
        <v>1</v>
      </c>
      <c r="Q730" s="210">
        <v>245000</v>
      </c>
      <c r="R730" s="206" t="s">
        <v>55</v>
      </c>
      <c r="S730" s="206" t="s">
        <v>6002</v>
      </c>
      <c r="T730" s="207" t="s">
        <v>6644</v>
      </c>
    </row>
    <row r="731" spans="1:20" ht="22.5">
      <c r="A731" s="201" t="s">
        <v>2240</v>
      </c>
      <c r="B731" s="212" t="s">
        <v>6002</v>
      </c>
      <c r="C731" s="212" t="s">
        <v>6002</v>
      </c>
      <c r="D731" s="211" t="s">
        <v>6179</v>
      </c>
      <c r="E731" s="211" t="s">
        <v>6642</v>
      </c>
      <c r="F731" s="212" t="s">
        <v>1104</v>
      </c>
      <c r="G731" s="212" t="s">
        <v>6643</v>
      </c>
      <c r="H731" s="212" t="s">
        <v>6002</v>
      </c>
      <c r="I731" s="212" t="s">
        <v>6007</v>
      </c>
      <c r="J731" s="212" t="s">
        <v>6643</v>
      </c>
      <c r="K731" s="212" t="s">
        <v>6244</v>
      </c>
      <c r="L731" s="212" t="s">
        <v>6245</v>
      </c>
      <c r="M731" s="212" t="s">
        <v>6002</v>
      </c>
      <c r="N731" s="213">
        <v>42107</v>
      </c>
      <c r="O731" s="213">
        <v>42157</v>
      </c>
      <c r="P731" s="214">
        <v>1</v>
      </c>
      <c r="Q731" s="215">
        <v>245000</v>
      </c>
      <c r="R731" s="211" t="s">
        <v>55</v>
      </c>
      <c r="S731" s="211" t="s">
        <v>6002</v>
      </c>
      <c r="T731" s="212" t="s">
        <v>6644</v>
      </c>
    </row>
    <row r="732" spans="1:20" ht="33.75">
      <c r="A732" s="201" t="s">
        <v>2241</v>
      </c>
      <c r="B732" s="212" t="s">
        <v>6002</v>
      </c>
      <c r="C732" s="212" t="s">
        <v>6002</v>
      </c>
      <c r="D732" s="211" t="s">
        <v>6179</v>
      </c>
      <c r="E732" s="211" t="s">
        <v>6661</v>
      </c>
      <c r="F732" s="212" t="s">
        <v>1104</v>
      </c>
      <c r="G732" s="212" t="s">
        <v>6662</v>
      </c>
      <c r="H732" s="212" t="s">
        <v>6002</v>
      </c>
      <c r="I732" s="212" t="s">
        <v>6007</v>
      </c>
      <c r="J732" s="212" t="s">
        <v>6662</v>
      </c>
      <c r="K732" s="212" t="s">
        <v>6201</v>
      </c>
      <c r="L732" s="212" t="s">
        <v>6663</v>
      </c>
      <c r="M732" s="212" t="s">
        <v>6002</v>
      </c>
      <c r="N732" s="213">
        <v>42124</v>
      </c>
      <c r="O732" s="213">
        <v>42157</v>
      </c>
      <c r="P732" s="214">
        <v>1</v>
      </c>
      <c r="Q732" s="215">
        <v>250000</v>
      </c>
      <c r="R732" s="211" t="s">
        <v>55</v>
      </c>
      <c r="S732" s="211" t="s">
        <v>6002</v>
      </c>
      <c r="T732" s="212" t="s">
        <v>6664</v>
      </c>
    </row>
    <row r="733" spans="1:20" ht="33.75">
      <c r="A733" s="206" t="s">
        <v>2242</v>
      </c>
      <c r="B733" s="207" t="s">
        <v>6002</v>
      </c>
      <c r="C733" s="207" t="s">
        <v>6002</v>
      </c>
      <c r="D733" s="206" t="s">
        <v>6179</v>
      </c>
      <c r="E733" s="206" t="s">
        <v>6661</v>
      </c>
      <c r="F733" s="207" t="s">
        <v>1104</v>
      </c>
      <c r="G733" s="207" t="s">
        <v>6662</v>
      </c>
      <c r="H733" s="207" t="s">
        <v>6002</v>
      </c>
      <c r="I733" s="207" t="s">
        <v>6007</v>
      </c>
      <c r="J733" s="207" t="s">
        <v>6662</v>
      </c>
      <c r="K733" s="207" t="s">
        <v>6194</v>
      </c>
      <c r="L733" s="207" t="s">
        <v>6226</v>
      </c>
      <c r="M733" s="207" t="s">
        <v>6002</v>
      </c>
      <c r="N733" s="208">
        <v>42124</v>
      </c>
      <c r="O733" s="208">
        <v>42157</v>
      </c>
      <c r="P733" s="209">
        <v>1</v>
      </c>
      <c r="Q733" s="210">
        <v>250000</v>
      </c>
      <c r="R733" s="206" t="s">
        <v>55</v>
      </c>
      <c r="S733" s="206" t="s">
        <v>6002</v>
      </c>
      <c r="T733" s="207" t="s">
        <v>6664</v>
      </c>
    </row>
    <row r="734" spans="1:20" ht="22.5">
      <c r="A734" s="201" t="s">
        <v>2243</v>
      </c>
      <c r="B734" s="207" t="s">
        <v>6002</v>
      </c>
      <c r="C734" s="207" t="s">
        <v>6002</v>
      </c>
      <c r="D734" s="206" t="s">
        <v>6179</v>
      </c>
      <c r="E734" s="206" t="s">
        <v>6667</v>
      </c>
      <c r="F734" s="207" t="s">
        <v>1104</v>
      </c>
      <c r="G734" s="207" t="s">
        <v>6668</v>
      </c>
      <c r="H734" s="207" t="s">
        <v>6002</v>
      </c>
      <c r="I734" s="207" t="s">
        <v>6007</v>
      </c>
      <c r="J734" s="207" t="s">
        <v>6668</v>
      </c>
      <c r="K734" s="207" t="s">
        <v>6289</v>
      </c>
      <c r="L734" s="207" t="s">
        <v>6290</v>
      </c>
      <c r="M734" s="207" t="s">
        <v>6002</v>
      </c>
      <c r="N734" s="208">
        <v>42138</v>
      </c>
      <c r="O734" s="208">
        <v>42157</v>
      </c>
      <c r="P734" s="209">
        <v>1</v>
      </c>
      <c r="Q734" s="210">
        <v>290000</v>
      </c>
      <c r="R734" s="206" t="s">
        <v>55</v>
      </c>
      <c r="S734" s="206" t="s">
        <v>6002</v>
      </c>
      <c r="T734" s="207" t="s">
        <v>6669</v>
      </c>
    </row>
    <row r="735" spans="1:20" ht="22.5">
      <c r="A735" s="206" t="s">
        <v>2244</v>
      </c>
      <c r="B735" s="207" t="s">
        <v>6002</v>
      </c>
      <c r="C735" s="207" t="s">
        <v>6002</v>
      </c>
      <c r="D735" s="206" t="s">
        <v>6670</v>
      </c>
      <c r="E735" s="206" t="s">
        <v>6671</v>
      </c>
      <c r="F735" s="207" t="s">
        <v>1129</v>
      </c>
      <c r="G735" s="207" t="s">
        <v>1128</v>
      </c>
      <c r="H735" s="207" t="s">
        <v>6002</v>
      </c>
      <c r="I735" s="207" t="s">
        <v>6007</v>
      </c>
      <c r="J735" s="207" t="s">
        <v>1128</v>
      </c>
      <c r="K735" s="207" t="s">
        <v>6008</v>
      </c>
      <c r="L735" s="207" t="s">
        <v>6009</v>
      </c>
      <c r="M735" s="207" t="s">
        <v>6013</v>
      </c>
      <c r="N735" s="208">
        <v>41235</v>
      </c>
      <c r="O735" s="208">
        <v>41829</v>
      </c>
      <c r="P735" s="209">
        <v>1</v>
      </c>
      <c r="Q735" s="210">
        <v>858000</v>
      </c>
      <c r="R735" s="206" t="s">
        <v>60</v>
      </c>
      <c r="S735" s="206" t="s">
        <v>6002</v>
      </c>
      <c r="T735" s="207" t="s">
        <v>1129</v>
      </c>
    </row>
    <row r="736" spans="1:20" ht="22.5">
      <c r="A736" s="201" t="s">
        <v>2245</v>
      </c>
      <c r="B736" s="212" t="s">
        <v>6002</v>
      </c>
      <c r="C736" s="212" t="s">
        <v>6002</v>
      </c>
      <c r="D736" s="211" t="s">
        <v>6670</v>
      </c>
      <c r="E736" s="211" t="s">
        <v>6672</v>
      </c>
      <c r="F736" s="212" t="s">
        <v>1129</v>
      </c>
      <c r="G736" s="212" t="s">
        <v>1132</v>
      </c>
      <c r="H736" s="212" t="s">
        <v>6002</v>
      </c>
      <c r="I736" s="212" t="s">
        <v>6007</v>
      </c>
      <c r="J736" s="212" t="s">
        <v>1132</v>
      </c>
      <c r="K736" s="212" t="s">
        <v>6008</v>
      </c>
      <c r="L736" s="212" t="s">
        <v>6009</v>
      </c>
      <c r="M736" s="212" t="s">
        <v>6013</v>
      </c>
      <c r="N736" s="213">
        <v>41235</v>
      </c>
      <c r="O736" s="213">
        <v>41829</v>
      </c>
      <c r="P736" s="214">
        <v>1</v>
      </c>
      <c r="Q736" s="215">
        <v>897600</v>
      </c>
      <c r="R736" s="211" t="s">
        <v>60</v>
      </c>
      <c r="S736" s="211" t="s">
        <v>6002</v>
      </c>
      <c r="T736" s="212" t="s">
        <v>1129</v>
      </c>
    </row>
    <row r="737" spans="1:20" ht="33.75">
      <c r="A737" s="206" t="s">
        <v>2246</v>
      </c>
      <c r="B737" s="212" t="s">
        <v>6002</v>
      </c>
      <c r="C737" s="212" t="s">
        <v>6002</v>
      </c>
      <c r="D737" s="211" t="s">
        <v>6670</v>
      </c>
      <c r="E737" s="211" t="s">
        <v>6674</v>
      </c>
      <c r="F737" s="212" t="s">
        <v>1129</v>
      </c>
      <c r="G737" s="212" t="s">
        <v>6675</v>
      </c>
      <c r="H737" s="212" t="s">
        <v>6002</v>
      </c>
      <c r="I737" s="212" t="s">
        <v>6007</v>
      </c>
      <c r="J737" s="212" t="s">
        <v>6675</v>
      </c>
      <c r="K737" s="212" t="s">
        <v>6194</v>
      </c>
      <c r="L737" s="212" t="s">
        <v>6676</v>
      </c>
      <c r="M737" s="212" t="s">
        <v>6013</v>
      </c>
      <c r="N737" s="213">
        <v>41842</v>
      </c>
      <c r="O737" s="213">
        <v>41969</v>
      </c>
      <c r="P737" s="214">
        <v>1</v>
      </c>
      <c r="Q737" s="215">
        <v>1931600</v>
      </c>
      <c r="R737" s="211" t="s">
        <v>55</v>
      </c>
      <c r="S737" s="211" t="s">
        <v>6002</v>
      </c>
      <c r="T737" s="212" t="s">
        <v>6677</v>
      </c>
    </row>
    <row r="738" spans="1:20" ht="22.5">
      <c r="A738" s="201" t="s">
        <v>2247</v>
      </c>
      <c r="B738" s="207" t="s">
        <v>6002</v>
      </c>
      <c r="C738" s="207" t="s">
        <v>6002</v>
      </c>
      <c r="D738" s="206" t="s">
        <v>6670</v>
      </c>
      <c r="E738" s="206" t="s">
        <v>6672</v>
      </c>
      <c r="F738" s="207" t="s">
        <v>1129</v>
      </c>
      <c r="G738" s="207" t="s">
        <v>1132</v>
      </c>
      <c r="H738" s="207" t="s">
        <v>6002</v>
      </c>
      <c r="I738" s="207" t="s">
        <v>6007</v>
      </c>
      <c r="J738" s="207" t="s">
        <v>1132</v>
      </c>
      <c r="K738" s="207" t="s">
        <v>6201</v>
      </c>
      <c r="L738" s="207" t="s">
        <v>6679</v>
      </c>
      <c r="M738" s="207" t="s">
        <v>6013</v>
      </c>
      <c r="N738" s="208">
        <v>41842</v>
      </c>
      <c r="O738" s="208">
        <v>41969</v>
      </c>
      <c r="P738" s="209">
        <v>1</v>
      </c>
      <c r="Q738" s="210">
        <v>715000</v>
      </c>
      <c r="R738" s="206" t="s">
        <v>55</v>
      </c>
      <c r="S738" s="206" t="s">
        <v>6002</v>
      </c>
      <c r="T738" s="207" t="s">
        <v>6680</v>
      </c>
    </row>
    <row r="739" spans="1:20" ht="22.5">
      <c r="A739" s="206" t="s">
        <v>2248</v>
      </c>
      <c r="B739" s="212" t="s">
        <v>6002</v>
      </c>
      <c r="C739" s="212" t="s">
        <v>6002</v>
      </c>
      <c r="D739" s="211" t="s">
        <v>6670</v>
      </c>
      <c r="E739" s="211" t="s">
        <v>6682</v>
      </c>
      <c r="F739" s="212" t="s">
        <v>1129</v>
      </c>
      <c r="G739" s="212" t="s">
        <v>6683</v>
      </c>
      <c r="H739" s="212" t="s">
        <v>6002</v>
      </c>
      <c r="I739" s="212" t="s">
        <v>6007</v>
      </c>
      <c r="J739" s="212" t="s">
        <v>6683</v>
      </c>
      <c r="K739" s="212" t="s">
        <v>6008</v>
      </c>
      <c r="L739" s="212" t="s">
        <v>6009</v>
      </c>
      <c r="M739" s="212" t="s">
        <v>6013</v>
      </c>
      <c r="N739" s="213">
        <v>41884</v>
      </c>
      <c r="O739" s="213">
        <v>41969</v>
      </c>
      <c r="P739" s="214">
        <v>1</v>
      </c>
      <c r="Q739" s="215">
        <v>779000</v>
      </c>
      <c r="R739" s="211" t="s">
        <v>55</v>
      </c>
      <c r="S739" s="211" t="s">
        <v>6002</v>
      </c>
      <c r="T739" s="212" t="s">
        <v>6684</v>
      </c>
    </row>
    <row r="740" spans="1:20" ht="22.5">
      <c r="A740" s="201" t="s">
        <v>2249</v>
      </c>
      <c r="B740" s="212" t="s">
        <v>6002</v>
      </c>
      <c r="C740" s="212" t="s">
        <v>6002</v>
      </c>
      <c r="D740" s="211" t="s">
        <v>6686</v>
      </c>
      <c r="E740" s="211" t="s">
        <v>6687</v>
      </c>
      <c r="F740" s="212" t="s">
        <v>6688</v>
      </c>
      <c r="G740" s="212" t="s">
        <v>6689</v>
      </c>
      <c r="H740" s="212" t="s">
        <v>6002</v>
      </c>
      <c r="I740" s="212" t="s">
        <v>6007</v>
      </c>
      <c r="J740" s="212" t="s">
        <v>6689</v>
      </c>
      <c r="K740" s="212" t="s">
        <v>6201</v>
      </c>
      <c r="L740" s="212" t="s">
        <v>6690</v>
      </c>
      <c r="M740" s="212" t="s">
        <v>6013</v>
      </c>
      <c r="N740" s="213">
        <v>41802</v>
      </c>
      <c r="O740" s="213">
        <v>41969</v>
      </c>
      <c r="P740" s="214">
        <v>1</v>
      </c>
      <c r="Q740" s="215">
        <v>880000</v>
      </c>
      <c r="R740" s="211" t="s">
        <v>55</v>
      </c>
      <c r="S740" s="211" t="s">
        <v>6002</v>
      </c>
      <c r="T740" s="212" t="s">
        <v>6691</v>
      </c>
    </row>
    <row r="741" spans="1:20" ht="22.5">
      <c r="A741" s="201" t="s">
        <v>2250</v>
      </c>
      <c r="B741" s="207" t="s">
        <v>6002</v>
      </c>
      <c r="C741" s="207" t="s">
        <v>6002</v>
      </c>
      <c r="D741" s="206" t="s">
        <v>6686</v>
      </c>
      <c r="E741" s="206" t="s">
        <v>6687</v>
      </c>
      <c r="F741" s="207" t="s">
        <v>6688</v>
      </c>
      <c r="G741" s="207" t="s">
        <v>6689</v>
      </c>
      <c r="H741" s="207" t="s">
        <v>6002</v>
      </c>
      <c r="I741" s="207" t="s">
        <v>6007</v>
      </c>
      <c r="J741" s="207" t="s">
        <v>6689</v>
      </c>
      <c r="K741" s="207" t="s">
        <v>6201</v>
      </c>
      <c r="L741" s="207" t="s">
        <v>6690</v>
      </c>
      <c r="M741" s="207" t="s">
        <v>6013</v>
      </c>
      <c r="N741" s="208">
        <v>41802</v>
      </c>
      <c r="O741" s="208">
        <v>41969</v>
      </c>
      <c r="P741" s="209">
        <v>1</v>
      </c>
      <c r="Q741" s="210">
        <v>880000</v>
      </c>
      <c r="R741" s="206" t="s">
        <v>55</v>
      </c>
      <c r="S741" s="206" t="s">
        <v>6002</v>
      </c>
      <c r="T741" s="207" t="s">
        <v>6691</v>
      </c>
    </row>
    <row r="742" spans="1:20" ht="22.5">
      <c r="A742" s="206" t="s">
        <v>2251</v>
      </c>
      <c r="B742" s="207" t="s">
        <v>6002</v>
      </c>
      <c r="C742" s="207" t="s">
        <v>6002</v>
      </c>
      <c r="D742" s="206" t="s">
        <v>6686</v>
      </c>
      <c r="E742" s="206" t="s">
        <v>6694</v>
      </c>
      <c r="F742" s="207" t="s">
        <v>6688</v>
      </c>
      <c r="G742" s="207" t="s">
        <v>6695</v>
      </c>
      <c r="H742" s="207" t="s">
        <v>6002</v>
      </c>
      <c r="I742" s="207" t="s">
        <v>6007</v>
      </c>
      <c r="J742" s="207" t="s">
        <v>6695</v>
      </c>
      <c r="K742" s="207" t="s">
        <v>6201</v>
      </c>
      <c r="L742" s="207" t="s">
        <v>6696</v>
      </c>
      <c r="M742" s="207" t="s">
        <v>6002</v>
      </c>
      <c r="N742" s="208">
        <v>42124</v>
      </c>
      <c r="O742" s="208">
        <v>42157</v>
      </c>
      <c r="P742" s="209">
        <v>1</v>
      </c>
      <c r="Q742" s="210">
        <v>710930</v>
      </c>
      <c r="R742" s="206" t="s">
        <v>60</v>
      </c>
      <c r="S742" s="206" t="s">
        <v>6002</v>
      </c>
      <c r="T742" s="207" t="s">
        <v>6697</v>
      </c>
    </row>
    <row r="743" spans="1:20" ht="22.5">
      <c r="A743" s="201" t="s">
        <v>2252</v>
      </c>
      <c r="B743" s="212" t="s">
        <v>6002</v>
      </c>
      <c r="C743" s="212" t="s">
        <v>6002</v>
      </c>
      <c r="D743" s="211" t="s">
        <v>6686</v>
      </c>
      <c r="E743" s="211" t="s">
        <v>6694</v>
      </c>
      <c r="F743" s="212" t="s">
        <v>6688</v>
      </c>
      <c r="G743" s="212" t="s">
        <v>6695</v>
      </c>
      <c r="H743" s="212" t="s">
        <v>6002</v>
      </c>
      <c r="I743" s="212" t="s">
        <v>6007</v>
      </c>
      <c r="J743" s="212" t="s">
        <v>6695</v>
      </c>
      <c r="K743" s="212" t="s">
        <v>6201</v>
      </c>
      <c r="L743" s="212" t="s">
        <v>6696</v>
      </c>
      <c r="M743" s="212" t="s">
        <v>6002</v>
      </c>
      <c r="N743" s="213">
        <v>42124</v>
      </c>
      <c r="O743" s="213">
        <v>42157</v>
      </c>
      <c r="P743" s="214">
        <v>1</v>
      </c>
      <c r="Q743" s="215">
        <v>710930</v>
      </c>
      <c r="R743" s="211" t="s">
        <v>60</v>
      </c>
      <c r="S743" s="211" t="s">
        <v>6002</v>
      </c>
      <c r="T743" s="212" t="s">
        <v>6697</v>
      </c>
    </row>
    <row r="744" spans="1:20" ht="22.5">
      <c r="A744" s="206" t="s">
        <v>2253</v>
      </c>
      <c r="B744" s="207" t="s">
        <v>6002</v>
      </c>
      <c r="C744" s="207" t="s">
        <v>6002</v>
      </c>
      <c r="D744" s="206" t="s">
        <v>6686</v>
      </c>
      <c r="E744" s="206" t="s">
        <v>6700</v>
      </c>
      <c r="F744" s="207" t="s">
        <v>6688</v>
      </c>
      <c r="G744" s="207" t="s">
        <v>6701</v>
      </c>
      <c r="H744" s="207" t="s">
        <v>6002</v>
      </c>
      <c r="I744" s="207" t="s">
        <v>6007</v>
      </c>
      <c r="J744" s="207" t="s">
        <v>6701</v>
      </c>
      <c r="K744" s="207" t="s">
        <v>6201</v>
      </c>
      <c r="L744" s="207" t="s">
        <v>6702</v>
      </c>
      <c r="M744" s="207" t="s">
        <v>6002</v>
      </c>
      <c r="N744" s="208">
        <v>42124</v>
      </c>
      <c r="O744" s="208">
        <v>42157</v>
      </c>
      <c r="P744" s="209">
        <v>1</v>
      </c>
      <c r="Q744" s="210">
        <v>469920</v>
      </c>
      <c r="R744" s="206" t="s">
        <v>60</v>
      </c>
      <c r="S744" s="206" t="s">
        <v>6002</v>
      </c>
      <c r="T744" s="207" t="s">
        <v>6703</v>
      </c>
    </row>
    <row r="745" spans="1:20" ht="22.5">
      <c r="A745" s="201" t="s">
        <v>2254</v>
      </c>
      <c r="B745" s="212" t="s">
        <v>6002</v>
      </c>
      <c r="C745" s="212" t="s">
        <v>6002</v>
      </c>
      <c r="D745" s="211" t="s">
        <v>6686</v>
      </c>
      <c r="E745" s="211" t="s">
        <v>6700</v>
      </c>
      <c r="F745" s="212" t="s">
        <v>6688</v>
      </c>
      <c r="G745" s="212" t="s">
        <v>6701</v>
      </c>
      <c r="H745" s="212" t="s">
        <v>6002</v>
      </c>
      <c r="I745" s="212" t="s">
        <v>6007</v>
      </c>
      <c r="J745" s="212" t="s">
        <v>6701</v>
      </c>
      <c r="K745" s="212" t="s">
        <v>6201</v>
      </c>
      <c r="L745" s="212" t="s">
        <v>6702</v>
      </c>
      <c r="M745" s="212" t="s">
        <v>6002</v>
      </c>
      <c r="N745" s="213">
        <v>42124</v>
      </c>
      <c r="O745" s="213">
        <v>42157</v>
      </c>
      <c r="P745" s="214">
        <v>1</v>
      </c>
      <c r="Q745" s="215">
        <v>469920</v>
      </c>
      <c r="R745" s="211" t="s">
        <v>60</v>
      </c>
      <c r="S745" s="211" t="s">
        <v>6002</v>
      </c>
      <c r="T745" s="212" t="s">
        <v>6703</v>
      </c>
    </row>
    <row r="746" spans="1:20" ht="22.5">
      <c r="A746" s="206" t="s">
        <v>2255</v>
      </c>
      <c r="B746" s="207" t="s">
        <v>6002</v>
      </c>
      <c r="C746" s="207" t="s">
        <v>6002</v>
      </c>
      <c r="D746" s="206" t="s">
        <v>6705</v>
      </c>
      <c r="E746" s="206" t="s">
        <v>6706</v>
      </c>
      <c r="F746" s="207" t="s">
        <v>6707</v>
      </c>
      <c r="G746" s="207" t="s">
        <v>6708</v>
      </c>
      <c r="H746" s="207" t="s">
        <v>6002</v>
      </c>
      <c r="I746" s="207" t="s">
        <v>6007</v>
      </c>
      <c r="J746" s="207" t="s">
        <v>6708</v>
      </c>
      <c r="K746" s="207" t="s">
        <v>6204</v>
      </c>
      <c r="L746" s="207" t="s">
        <v>6709</v>
      </c>
      <c r="M746" s="207" t="s">
        <v>6013</v>
      </c>
      <c r="N746" s="208">
        <v>41407</v>
      </c>
      <c r="O746" s="208">
        <v>41829</v>
      </c>
      <c r="P746" s="209">
        <v>1</v>
      </c>
      <c r="Q746" s="210">
        <v>585100</v>
      </c>
      <c r="R746" s="206" t="s">
        <v>60</v>
      </c>
      <c r="S746" s="206" t="s">
        <v>6002</v>
      </c>
      <c r="T746" s="207" t="s">
        <v>6710</v>
      </c>
    </row>
    <row r="747" spans="1:20" ht="22.5">
      <c r="A747" s="201" t="s">
        <v>2256</v>
      </c>
      <c r="B747" s="212" t="s">
        <v>6002</v>
      </c>
      <c r="C747" s="212" t="s">
        <v>6002</v>
      </c>
      <c r="D747" s="211" t="s">
        <v>6705</v>
      </c>
      <c r="E747" s="211" t="s">
        <v>6706</v>
      </c>
      <c r="F747" s="212" t="s">
        <v>6707</v>
      </c>
      <c r="G747" s="212" t="s">
        <v>6708</v>
      </c>
      <c r="H747" s="212" t="s">
        <v>6002</v>
      </c>
      <c r="I747" s="212" t="s">
        <v>6007</v>
      </c>
      <c r="J747" s="212" t="s">
        <v>6708</v>
      </c>
      <c r="K747" s="212" t="s">
        <v>6204</v>
      </c>
      <c r="L747" s="212" t="s">
        <v>6709</v>
      </c>
      <c r="M747" s="212" t="s">
        <v>6013</v>
      </c>
      <c r="N747" s="213">
        <v>41407</v>
      </c>
      <c r="O747" s="213">
        <v>41829</v>
      </c>
      <c r="P747" s="214">
        <v>1</v>
      </c>
      <c r="Q747" s="215">
        <v>585100</v>
      </c>
      <c r="R747" s="211" t="s">
        <v>60</v>
      </c>
      <c r="S747" s="211" t="s">
        <v>6002</v>
      </c>
      <c r="T747" s="212" t="s">
        <v>6710</v>
      </c>
    </row>
    <row r="748" spans="1:20" ht="33.75">
      <c r="A748" s="206" t="s">
        <v>2257</v>
      </c>
      <c r="B748" s="212" t="s">
        <v>6002</v>
      </c>
      <c r="C748" s="212" t="s">
        <v>6002</v>
      </c>
      <c r="D748" s="211" t="s">
        <v>6712</v>
      </c>
      <c r="E748" s="211" t="s">
        <v>6713</v>
      </c>
      <c r="F748" s="212" t="s">
        <v>6714</v>
      </c>
      <c r="G748" s="212" t="s">
        <v>6715</v>
      </c>
      <c r="H748" s="212" t="s">
        <v>6002</v>
      </c>
      <c r="I748" s="212" t="s">
        <v>6007</v>
      </c>
      <c r="J748" s="212" t="s">
        <v>6715</v>
      </c>
      <c r="K748" s="212" t="s">
        <v>6139</v>
      </c>
      <c r="L748" s="212" t="s">
        <v>6716</v>
      </c>
      <c r="M748" s="212" t="s">
        <v>6013</v>
      </c>
      <c r="N748" s="213">
        <v>41899</v>
      </c>
      <c r="O748" s="213">
        <v>41969</v>
      </c>
      <c r="P748" s="214">
        <v>1</v>
      </c>
      <c r="Q748" s="215">
        <v>1237500</v>
      </c>
      <c r="R748" s="211" t="s">
        <v>55</v>
      </c>
      <c r="S748" s="211" t="s">
        <v>6002</v>
      </c>
      <c r="T748" s="212" t="s">
        <v>6714</v>
      </c>
    </row>
    <row r="749" spans="1:20" ht="22.5">
      <c r="A749" s="201" t="s">
        <v>2258</v>
      </c>
      <c r="B749" s="212" t="s">
        <v>6002</v>
      </c>
      <c r="C749" s="212" t="s">
        <v>6002</v>
      </c>
      <c r="D749" s="211" t="s">
        <v>6717</v>
      </c>
      <c r="E749" s="211" t="s">
        <v>6718</v>
      </c>
      <c r="F749" s="212" t="s">
        <v>2643</v>
      </c>
      <c r="G749" s="212" t="s">
        <v>5667</v>
      </c>
      <c r="H749" s="212" t="s">
        <v>6002</v>
      </c>
      <c r="I749" s="212" t="s">
        <v>6007</v>
      </c>
      <c r="J749" s="212" t="s">
        <v>5667</v>
      </c>
      <c r="K749" s="212" t="s">
        <v>6248</v>
      </c>
      <c r="L749" s="212" t="s">
        <v>6719</v>
      </c>
      <c r="M749" s="212" t="s">
        <v>6013</v>
      </c>
      <c r="N749" s="213">
        <v>41452</v>
      </c>
      <c r="O749" s="213">
        <v>41829</v>
      </c>
      <c r="P749" s="214">
        <v>1</v>
      </c>
      <c r="Q749" s="215">
        <v>27500000</v>
      </c>
      <c r="R749" s="211" t="s">
        <v>60</v>
      </c>
      <c r="S749" s="211" t="s">
        <v>6002</v>
      </c>
      <c r="T749" s="212" t="s">
        <v>2643</v>
      </c>
    </row>
    <row r="750" spans="1:20" ht="22.5">
      <c r="A750" s="201" t="s">
        <v>2259</v>
      </c>
      <c r="B750" s="212" t="s">
        <v>6002</v>
      </c>
      <c r="C750" s="212" t="s">
        <v>6002</v>
      </c>
      <c r="D750" s="211" t="s">
        <v>6717</v>
      </c>
      <c r="E750" s="211" t="s">
        <v>6720</v>
      </c>
      <c r="F750" s="212" t="s">
        <v>2643</v>
      </c>
      <c r="G750" s="212" t="s">
        <v>2642</v>
      </c>
      <c r="H750" s="212" t="s">
        <v>6002</v>
      </c>
      <c r="I750" s="212" t="s">
        <v>6007</v>
      </c>
      <c r="J750" s="212" t="s">
        <v>2642</v>
      </c>
      <c r="K750" s="212" t="s">
        <v>6248</v>
      </c>
      <c r="L750" s="212" t="s">
        <v>6719</v>
      </c>
      <c r="M750" s="212" t="s">
        <v>6013</v>
      </c>
      <c r="N750" s="213">
        <v>41585</v>
      </c>
      <c r="O750" s="213">
        <v>41829</v>
      </c>
      <c r="P750" s="214">
        <v>1</v>
      </c>
      <c r="Q750" s="215">
        <v>2198473</v>
      </c>
      <c r="R750" s="211" t="s">
        <v>60</v>
      </c>
      <c r="S750" s="211" t="s">
        <v>6002</v>
      </c>
      <c r="T750" s="212" t="s">
        <v>2643</v>
      </c>
    </row>
    <row r="751" spans="1:20" ht="22.5">
      <c r="A751" s="206" t="s">
        <v>2260</v>
      </c>
      <c r="B751" s="212" t="s">
        <v>6002</v>
      </c>
      <c r="C751" s="212" t="s">
        <v>6002</v>
      </c>
      <c r="D751" s="211" t="s">
        <v>6717</v>
      </c>
      <c r="E751" s="211" t="s">
        <v>6722</v>
      </c>
      <c r="F751" s="212" t="s">
        <v>2643</v>
      </c>
      <c r="G751" s="212" t="s">
        <v>6723</v>
      </c>
      <c r="H751" s="212" t="s">
        <v>6002</v>
      </c>
      <c r="I751" s="212" t="s">
        <v>6007</v>
      </c>
      <c r="J751" s="212" t="s">
        <v>6723</v>
      </c>
      <c r="K751" s="212" t="s">
        <v>6248</v>
      </c>
      <c r="L751" s="212" t="s">
        <v>6724</v>
      </c>
      <c r="M751" s="212" t="s">
        <v>6002</v>
      </c>
      <c r="N751" s="213">
        <v>41955</v>
      </c>
      <c r="O751" s="213">
        <v>42034</v>
      </c>
      <c r="P751" s="214">
        <v>1</v>
      </c>
      <c r="Q751" s="215">
        <v>5500000</v>
      </c>
      <c r="R751" s="211" t="s">
        <v>60</v>
      </c>
      <c r="S751" s="211" t="s">
        <v>6002</v>
      </c>
      <c r="T751" s="212" t="s">
        <v>6725</v>
      </c>
    </row>
    <row r="752" spans="1:20" ht="33.75">
      <c r="A752" s="201" t="s">
        <v>2261</v>
      </c>
      <c r="B752" s="212" t="s">
        <v>6002</v>
      </c>
      <c r="C752" s="212" t="s">
        <v>6002</v>
      </c>
      <c r="D752" s="211" t="s">
        <v>6727</v>
      </c>
      <c r="E752" s="211" t="s">
        <v>6728</v>
      </c>
      <c r="F752" s="212" t="s">
        <v>6729</v>
      </c>
      <c r="G752" s="212" t="s">
        <v>6730</v>
      </c>
      <c r="H752" s="212" t="s">
        <v>6002</v>
      </c>
      <c r="I752" s="212" t="s">
        <v>6007</v>
      </c>
      <c r="J752" s="212" t="s">
        <v>6730</v>
      </c>
      <c r="K752" s="212" t="s">
        <v>6031</v>
      </c>
      <c r="L752" s="212" t="s">
        <v>6032</v>
      </c>
      <c r="M752" s="212" t="s">
        <v>6013</v>
      </c>
      <c r="N752" s="213">
        <v>41737</v>
      </c>
      <c r="O752" s="213">
        <v>41969</v>
      </c>
      <c r="P752" s="214">
        <v>1</v>
      </c>
      <c r="Q752" s="215">
        <v>1034000</v>
      </c>
      <c r="R752" s="211" t="s">
        <v>55</v>
      </c>
      <c r="S752" s="211" t="s">
        <v>6002</v>
      </c>
      <c r="T752" s="212" t="s">
        <v>6731</v>
      </c>
    </row>
    <row r="753" spans="1:20" ht="33.75">
      <c r="A753" s="206" t="s">
        <v>2262</v>
      </c>
      <c r="B753" s="207" t="s">
        <v>6002</v>
      </c>
      <c r="C753" s="207" t="s">
        <v>6002</v>
      </c>
      <c r="D753" s="206" t="s">
        <v>6727</v>
      </c>
      <c r="E753" s="206" t="s">
        <v>6728</v>
      </c>
      <c r="F753" s="207" t="s">
        <v>6729</v>
      </c>
      <c r="G753" s="207" t="s">
        <v>6730</v>
      </c>
      <c r="H753" s="207" t="s">
        <v>6002</v>
      </c>
      <c r="I753" s="207" t="s">
        <v>6007</v>
      </c>
      <c r="J753" s="207" t="s">
        <v>6730</v>
      </c>
      <c r="K753" s="207" t="s">
        <v>6031</v>
      </c>
      <c r="L753" s="207" t="s">
        <v>6032</v>
      </c>
      <c r="M753" s="207" t="s">
        <v>6013</v>
      </c>
      <c r="N753" s="208">
        <v>41737</v>
      </c>
      <c r="O753" s="208">
        <v>41969</v>
      </c>
      <c r="P753" s="209">
        <v>1</v>
      </c>
      <c r="Q753" s="210">
        <v>1034000</v>
      </c>
      <c r="R753" s="206" t="s">
        <v>55</v>
      </c>
      <c r="S753" s="206" t="s">
        <v>6002</v>
      </c>
      <c r="T753" s="207" t="s">
        <v>6731</v>
      </c>
    </row>
    <row r="754" spans="1:20" ht="33.75">
      <c r="A754" s="201" t="s">
        <v>2263</v>
      </c>
      <c r="B754" s="207" t="s">
        <v>6002</v>
      </c>
      <c r="C754" s="207" t="s">
        <v>6002</v>
      </c>
      <c r="D754" s="206" t="s">
        <v>6727</v>
      </c>
      <c r="E754" s="206" t="s">
        <v>6734</v>
      </c>
      <c r="F754" s="207" t="s">
        <v>6729</v>
      </c>
      <c r="G754" s="207" t="s">
        <v>6735</v>
      </c>
      <c r="H754" s="207" t="s">
        <v>6002</v>
      </c>
      <c r="I754" s="207" t="s">
        <v>6007</v>
      </c>
      <c r="J754" s="207" t="s">
        <v>6735</v>
      </c>
      <c r="K754" s="207" t="s">
        <v>6258</v>
      </c>
      <c r="L754" s="207" t="s">
        <v>6736</v>
      </c>
      <c r="M754" s="207" t="s">
        <v>6002</v>
      </c>
      <c r="N754" s="208">
        <v>41999</v>
      </c>
      <c r="O754" s="208">
        <v>42034</v>
      </c>
      <c r="P754" s="209">
        <v>1</v>
      </c>
      <c r="Q754" s="210">
        <v>470000</v>
      </c>
      <c r="R754" s="206" t="s">
        <v>61</v>
      </c>
      <c r="S754" s="206" t="s">
        <v>6002</v>
      </c>
      <c r="T754" s="207" t="s">
        <v>6737</v>
      </c>
    </row>
    <row r="755" spans="1:20" ht="33.75">
      <c r="A755" s="206" t="s">
        <v>2264</v>
      </c>
      <c r="B755" s="212" t="s">
        <v>6002</v>
      </c>
      <c r="C755" s="212" t="s">
        <v>6002</v>
      </c>
      <c r="D755" s="211" t="s">
        <v>6727</v>
      </c>
      <c r="E755" s="211" t="s">
        <v>6739</v>
      </c>
      <c r="F755" s="212" t="s">
        <v>6729</v>
      </c>
      <c r="G755" s="212" t="s">
        <v>6740</v>
      </c>
      <c r="H755" s="212" t="s">
        <v>6002</v>
      </c>
      <c r="I755" s="212" t="s">
        <v>6007</v>
      </c>
      <c r="J755" s="212" t="s">
        <v>6740</v>
      </c>
      <c r="K755" s="212" t="s">
        <v>6008</v>
      </c>
      <c r="L755" s="212" t="s">
        <v>6009</v>
      </c>
      <c r="M755" s="212" t="s">
        <v>6002</v>
      </c>
      <c r="N755" s="213">
        <v>42004</v>
      </c>
      <c r="O755" s="213">
        <v>42034</v>
      </c>
      <c r="P755" s="214">
        <v>1</v>
      </c>
      <c r="Q755" s="215">
        <v>2739000</v>
      </c>
      <c r="R755" s="211" t="s">
        <v>61</v>
      </c>
      <c r="S755" s="211" t="s">
        <v>6002</v>
      </c>
      <c r="T755" s="212" t="s">
        <v>6741</v>
      </c>
    </row>
    <row r="756" spans="1:20" ht="33.75">
      <c r="A756" s="201" t="s">
        <v>2265</v>
      </c>
      <c r="B756" s="207" t="s">
        <v>6002</v>
      </c>
      <c r="C756" s="207" t="s">
        <v>6002</v>
      </c>
      <c r="D756" s="206" t="s">
        <v>6727</v>
      </c>
      <c r="E756" s="206" t="s">
        <v>6739</v>
      </c>
      <c r="F756" s="207" t="s">
        <v>6729</v>
      </c>
      <c r="G756" s="207" t="s">
        <v>6740</v>
      </c>
      <c r="H756" s="207" t="s">
        <v>6002</v>
      </c>
      <c r="I756" s="207" t="s">
        <v>6007</v>
      </c>
      <c r="J756" s="207" t="s">
        <v>6740</v>
      </c>
      <c r="K756" s="207" t="s">
        <v>6008</v>
      </c>
      <c r="L756" s="207" t="s">
        <v>6009</v>
      </c>
      <c r="M756" s="207" t="s">
        <v>6002</v>
      </c>
      <c r="N756" s="208">
        <v>42004</v>
      </c>
      <c r="O756" s="208">
        <v>42034</v>
      </c>
      <c r="P756" s="209">
        <v>1</v>
      </c>
      <c r="Q756" s="210">
        <v>1700600</v>
      </c>
      <c r="R756" s="206" t="s">
        <v>61</v>
      </c>
      <c r="S756" s="206" t="s">
        <v>6002</v>
      </c>
      <c r="T756" s="207" t="s">
        <v>6741</v>
      </c>
    </row>
    <row r="757" spans="1:20" ht="33.75">
      <c r="A757" s="206" t="s">
        <v>2266</v>
      </c>
      <c r="B757" s="207" t="s">
        <v>6002</v>
      </c>
      <c r="C757" s="207" t="s">
        <v>6002</v>
      </c>
      <c r="D757" s="206" t="s">
        <v>6744</v>
      </c>
      <c r="E757" s="206" t="s">
        <v>6745</v>
      </c>
      <c r="F757" s="207" t="s">
        <v>6746</v>
      </c>
      <c r="G757" s="207" t="s">
        <v>6747</v>
      </c>
      <c r="H757" s="207" t="s">
        <v>6002</v>
      </c>
      <c r="I757" s="207" t="s">
        <v>6007</v>
      </c>
      <c r="J757" s="207" t="s">
        <v>6747</v>
      </c>
      <c r="K757" s="207" t="s">
        <v>6248</v>
      </c>
      <c r="L757" s="207" t="s">
        <v>6249</v>
      </c>
      <c r="M757" s="207" t="s">
        <v>6013</v>
      </c>
      <c r="N757" s="208">
        <v>41880</v>
      </c>
      <c r="O757" s="208">
        <v>41969</v>
      </c>
      <c r="P757" s="209">
        <v>1</v>
      </c>
      <c r="Q757" s="210">
        <v>415000</v>
      </c>
      <c r="R757" s="206" t="s">
        <v>55</v>
      </c>
      <c r="S757" s="206" t="s">
        <v>6002</v>
      </c>
      <c r="T757" s="207" t="s">
        <v>6748</v>
      </c>
    </row>
    <row r="758" spans="1:20" ht="33.75">
      <c r="A758" s="201" t="s">
        <v>2267</v>
      </c>
      <c r="B758" s="212" t="s">
        <v>6002</v>
      </c>
      <c r="C758" s="212" t="s">
        <v>6002</v>
      </c>
      <c r="D758" s="211" t="s">
        <v>6744</v>
      </c>
      <c r="E758" s="211" t="s">
        <v>6745</v>
      </c>
      <c r="F758" s="212" t="s">
        <v>6746</v>
      </c>
      <c r="G758" s="212" t="s">
        <v>6747</v>
      </c>
      <c r="H758" s="212" t="s">
        <v>6002</v>
      </c>
      <c r="I758" s="212" t="s">
        <v>6007</v>
      </c>
      <c r="J758" s="212" t="s">
        <v>6747</v>
      </c>
      <c r="K758" s="212" t="s">
        <v>6248</v>
      </c>
      <c r="L758" s="212" t="s">
        <v>6249</v>
      </c>
      <c r="M758" s="212" t="s">
        <v>6013</v>
      </c>
      <c r="N758" s="213">
        <v>41880</v>
      </c>
      <c r="O758" s="213">
        <v>41969</v>
      </c>
      <c r="P758" s="214">
        <v>1</v>
      </c>
      <c r="Q758" s="215">
        <v>415000</v>
      </c>
      <c r="R758" s="211" t="s">
        <v>55</v>
      </c>
      <c r="S758" s="211" t="s">
        <v>6002</v>
      </c>
      <c r="T758" s="212" t="s">
        <v>6748</v>
      </c>
    </row>
    <row r="759" spans="1:20" ht="33.75">
      <c r="A759" s="201" t="s">
        <v>2268</v>
      </c>
      <c r="B759" s="207" t="s">
        <v>6002</v>
      </c>
      <c r="C759" s="207" t="s">
        <v>6002</v>
      </c>
      <c r="D759" s="206" t="s">
        <v>6744</v>
      </c>
      <c r="E759" s="206" t="s">
        <v>6751</v>
      </c>
      <c r="F759" s="207" t="s">
        <v>6746</v>
      </c>
      <c r="G759" s="207" t="s">
        <v>6752</v>
      </c>
      <c r="H759" s="207" t="s">
        <v>6002</v>
      </c>
      <c r="I759" s="207" t="s">
        <v>6007</v>
      </c>
      <c r="J759" s="207" t="s">
        <v>6752</v>
      </c>
      <c r="K759" s="207" t="s">
        <v>6293</v>
      </c>
      <c r="L759" s="207" t="s">
        <v>6294</v>
      </c>
      <c r="M759" s="207" t="s">
        <v>6002</v>
      </c>
      <c r="N759" s="208">
        <v>42004</v>
      </c>
      <c r="O759" s="208">
        <v>42034</v>
      </c>
      <c r="P759" s="209">
        <v>1</v>
      </c>
      <c r="Q759" s="210">
        <v>490000</v>
      </c>
      <c r="R759" s="206" t="s">
        <v>6753</v>
      </c>
      <c r="S759" s="206" t="s">
        <v>6002</v>
      </c>
      <c r="T759" s="207" t="s">
        <v>6746</v>
      </c>
    </row>
    <row r="760" spans="1:20" ht="22.5">
      <c r="A760" s="206" t="s">
        <v>2269</v>
      </c>
      <c r="B760" s="207" t="s">
        <v>6002</v>
      </c>
      <c r="C760" s="207" t="s">
        <v>6002</v>
      </c>
      <c r="D760" s="206" t="s">
        <v>6754</v>
      </c>
      <c r="E760" s="206" t="s">
        <v>6755</v>
      </c>
      <c r="F760" s="207" t="s">
        <v>4566</v>
      </c>
      <c r="G760" s="207" t="s">
        <v>4567</v>
      </c>
      <c r="H760" s="207" t="s">
        <v>6002</v>
      </c>
      <c r="I760" s="207" t="s">
        <v>6007</v>
      </c>
      <c r="J760" s="207" t="s">
        <v>4567</v>
      </c>
      <c r="K760" s="207" t="s">
        <v>6204</v>
      </c>
      <c r="L760" s="207" t="s">
        <v>6756</v>
      </c>
      <c r="M760" s="207" t="s">
        <v>6013</v>
      </c>
      <c r="N760" s="208">
        <v>41324</v>
      </c>
      <c r="O760" s="208">
        <v>41829</v>
      </c>
      <c r="P760" s="209">
        <v>1</v>
      </c>
      <c r="Q760" s="210">
        <v>196500</v>
      </c>
      <c r="R760" s="206" t="s">
        <v>55</v>
      </c>
      <c r="S760" s="206" t="s">
        <v>6002</v>
      </c>
      <c r="T760" s="207" t="s">
        <v>4566</v>
      </c>
    </row>
    <row r="761" spans="1:20" ht="22.5">
      <c r="A761" s="201" t="s">
        <v>2270</v>
      </c>
      <c r="B761" s="212" t="s">
        <v>6002</v>
      </c>
      <c r="C761" s="212" t="s">
        <v>6002</v>
      </c>
      <c r="D761" s="211" t="s">
        <v>6754</v>
      </c>
      <c r="E761" s="211" t="s">
        <v>6755</v>
      </c>
      <c r="F761" s="212" t="s">
        <v>4566</v>
      </c>
      <c r="G761" s="212" t="s">
        <v>4567</v>
      </c>
      <c r="H761" s="212" t="s">
        <v>6002</v>
      </c>
      <c r="I761" s="212" t="s">
        <v>6007</v>
      </c>
      <c r="J761" s="212" t="s">
        <v>4567</v>
      </c>
      <c r="K761" s="212" t="s">
        <v>6204</v>
      </c>
      <c r="L761" s="212" t="s">
        <v>6756</v>
      </c>
      <c r="M761" s="212" t="s">
        <v>6013</v>
      </c>
      <c r="N761" s="213">
        <v>41324</v>
      </c>
      <c r="O761" s="213">
        <v>41829</v>
      </c>
      <c r="P761" s="214">
        <v>1</v>
      </c>
      <c r="Q761" s="215">
        <v>196500</v>
      </c>
      <c r="R761" s="211" t="s">
        <v>55</v>
      </c>
      <c r="S761" s="211" t="s">
        <v>6002</v>
      </c>
      <c r="T761" s="212" t="s">
        <v>4566</v>
      </c>
    </row>
    <row r="762" spans="1:20" ht="22.5">
      <c r="A762" s="206" t="s">
        <v>2271</v>
      </c>
      <c r="B762" s="207" t="s">
        <v>6002</v>
      </c>
      <c r="C762" s="207" t="s">
        <v>6002</v>
      </c>
      <c r="D762" s="206" t="s">
        <v>6754</v>
      </c>
      <c r="E762" s="206" t="s">
        <v>6755</v>
      </c>
      <c r="F762" s="207" t="s">
        <v>4566</v>
      </c>
      <c r="G762" s="207" t="s">
        <v>4567</v>
      </c>
      <c r="H762" s="207" t="s">
        <v>6002</v>
      </c>
      <c r="I762" s="207" t="s">
        <v>6007</v>
      </c>
      <c r="J762" s="207" t="s">
        <v>4567</v>
      </c>
      <c r="K762" s="207" t="s">
        <v>6177</v>
      </c>
      <c r="L762" s="207" t="s">
        <v>6756</v>
      </c>
      <c r="M762" s="207" t="s">
        <v>6013</v>
      </c>
      <c r="N762" s="208">
        <v>41324</v>
      </c>
      <c r="O762" s="208">
        <v>41829</v>
      </c>
      <c r="P762" s="209">
        <v>1</v>
      </c>
      <c r="Q762" s="210">
        <v>196500</v>
      </c>
      <c r="R762" s="206" t="s">
        <v>55</v>
      </c>
      <c r="S762" s="206" t="s">
        <v>6002</v>
      </c>
      <c r="T762" s="207" t="s">
        <v>4566</v>
      </c>
    </row>
    <row r="763" spans="1:20" ht="22.5">
      <c r="A763" s="201" t="s">
        <v>2272</v>
      </c>
      <c r="B763" s="207" t="s">
        <v>6002</v>
      </c>
      <c r="C763" s="207" t="s">
        <v>6002</v>
      </c>
      <c r="D763" s="206" t="s">
        <v>6757</v>
      </c>
      <c r="E763" s="206" t="s">
        <v>6758</v>
      </c>
      <c r="F763" s="207" t="s">
        <v>1098</v>
      </c>
      <c r="G763" s="207" t="s">
        <v>1161</v>
      </c>
      <c r="H763" s="207" t="s">
        <v>6002</v>
      </c>
      <c r="I763" s="207" t="s">
        <v>6007</v>
      </c>
      <c r="J763" s="207" t="s">
        <v>1161</v>
      </c>
      <c r="K763" s="207" t="s">
        <v>6201</v>
      </c>
      <c r="L763" s="207" t="s">
        <v>6759</v>
      </c>
      <c r="M763" s="207" t="s">
        <v>6013</v>
      </c>
      <c r="N763" s="208">
        <v>41204</v>
      </c>
      <c r="O763" s="208">
        <v>41829</v>
      </c>
      <c r="P763" s="209">
        <v>1</v>
      </c>
      <c r="Q763" s="210">
        <v>360000</v>
      </c>
      <c r="R763" s="206" t="s">
        <v>56</v>
      </c>
      <c r="S763" s="206" t="s">
        <v>6002</v>
      </c>
      <c r="T763" s="207" t="s">
        <v>1098</v>
      </c>
    </row>
    <row r="764" spans="1:20" ht="22.5">
      <c r="A764" s="206" t="s">
        <v>2273</v>
      </c>
      <c r="B764" s="212" t="s">
        <v>6002</v>
      </c>
      <c r="C764" s="212" t="s">
        <v>6002</v>
      </c>
      <c r="D764" s="211" t="s">
        <v>6757</v>
      </c>
      <c r="E764" s="211" t="s">
        <v>6760</v>
      </c>
      <c r="F764" s="212" t="s">
        <v>1098</v>
      </c>
      <c r="G764" s="212" t="s">
        <v>1097</v>
      </c>
      <c r="H764" s="212" t="s">
        <v>6002</v>
      </c>
      <c r="I764" s="212" t="s">
        <v>6007</v>
      </c>
      <c r="J764" s="212" t="s">
        <v>1097</v>
      </c>
      <c r="K764" s="212" t="s">
        <v>6204</v>
      </c>
      <c r="L764" s="212" t="s">
        <v>6761</v>
      </c>
      <c r="M764" s="212" t="s">
        <v>6013</v>
      </c>
      <c r="N764" s="213">
        <v>41274</v>
      </c>
      <c r="O764" s="213">
        <v>41829</v>
      </c>
      <c r="P764" s="214">
        <v>1</v>
      </c>
      <c r="Q764" s="215">
        <v>591000</v>
      </c>
      <c r="R764" s="211" t="s">
        <v>56</v>
      </c>
      <c r="S764" s="211" t="s">
        <v>6002</v>
      </c>
      <c r="T764" s="212" t="s">
        <v>1098</v>
      </c>
    </row>
    <row r="765" spans="1:20" ht="22.5">
      <c r="A765" s="201" t="s">
        <v>2274</v>
      </c>
      <c r="B765" s="207" t="s">
        <v>6002</v>
      </c>
      <c r="C765" s="207" t="s">
        <v>6002</v>
      </c>
      <c r="D765" s="206" t="s">
        <v>6757</v>
      </c>
      <c r="E765" s="206" t="s">
        <v>6762</v>
      </c>
      <c r="F765" s="207" t="s">
        <v>1098</v>
      </c>
      <c r="G765" s="207" t="s">
        <v>4558</v>
      </c>
      <c r="H765" s="207" t="s">
        <v>6002</v>
      </c>
      <c r="I765" s="207" t="s">
        <v>6007</v>
      </c>
      <c r="J765" s="207" t="s">
        <v>4558</v>
      </c>
      <c r="K765" s="207" t="s">
        <v>6204</v>
      </c>
      <c r="L765" s="207" t="s">
        <v>6763</v>
      </c>
      <c r="M765" s="207" t="s">
        <v>6013</v>
      </c>
      <c r="N765" s="208">
        <v>41324</v>
      </c>
      <c r="O765" s="208">
        <v>41829</v>
      </c>
      <c r="P765" s="209">
        <v>1</v>
      </c>
      <c r="Q765" s="210">
        <v>329000</v>
      </c>
      <c r="R765" s="206" t="s">
        <v>56</v>
      </c>
      <c r="S765" s="206" t="s">
        <v>6002</v>
      </c>
      <c r="T765" s="207" t="s">
        <v>1098</v>
      </c>
    </row>
    <row r="766" spans="1:20" ht="22.5">
      <c r="A766" s="206" t="s">
        <v>2275</v>
      </c>
      <c r="B766" s="212" t="s">
        <v>6002</v>
      </c>
      <c r="C766" s="212" t="s">
        <v>6002</v>
      </c>
      <c r="D766" s="211" t="s">
        <v>6757</v>
      </c>
      <c r="E766" s="211" t="s">
        <v>6762</v>
      </c>
      <c r="F766" s="212" t="s">
        <v>1098</v>
      </c>
      <c r="G766" s="212" t="s">
        <v>4558</v>
      </c>
      <c r="H766" s="212" t="s">
        <v>6002</v>
      </c>
      <c r="I766" s="212" t="s">
        <v>6007</v>
      </c>
      <c r="J766" s="212" t="s">
        <v>4558</v>
      </c>
      <c r="K766" s="212" t="s">
        <v>6204</v>
      </c>
      <c r="L766" s="212" t="s">
        <v>6763</v>
      </c>
      <c r="M766" s="212" t="s">
        <v>6013</v>
      </c>
      <c r="N766" s="213">
        <v>41324</v>
      </c>
      <c r="O766" s="213">
        <v>41829</v>
      </c>
      <c r="P766" s="214">
        <v>1</v>
      </c>
      <c r="Q766" s="215">
        <v>329000</v>
      </c>
      <c r="R766" s="211" t="s">
        <v>56</v>
      </c>
      <c r="S766" s="211" t="s">
        <v>6002</v>
      </c>
      <c r="T766" s="212" t="s">
        <v>1098</v>
      </c>
    </row>
    <row r="767" spans="1:20" ht="22.5">
      <c r="A767" s="201" t="s">
        <v>2276</v>
      </c>
      <c r="B767" s="212" t="s">
        <v>6002</v>
      </c>
      <c r="C767" s="212" t="s">
        <v>6002</v>
      </c>
      <c r="D767" s="211" t="s">
        <v>6757</v>
      </c>
      <c r="E767" s="211" t="s">
        <v>6762</v>
      </c>
      <c r="F767" s="212" t="s">
        <v>1098</v>
      </c>
      <c r="G767" s="212" t="s">
        <v>4558</v>
      </c>
      <c r="H767" s="212" t="s">
        <v>6002</v>
      </c>
      <c r="I767" s="212" t="s">
        <v>6007</v>
      </c>
      <c r="J767" s="212" t="s">
        <v>4558</v>
      </c>
      <c r="K767" s="212" t="s">
        <v>6204</v>
      </c>
      <c r="L767" s="212" t="s">
        <v>6763</v>
      </c>
      <c r="M767" s="212" t="s">
        <v>6013</v>
      </c>
      <c r="N767" s="213">
        <v>41324</v>
      </c>
      <c r="O767" s="213">
        <v>41829</v>
      </c>
      <c r="P767" s="214">
        <v>1</v>
      </c>
      <c r="Q767" s="215">
        <v>329000</v>
      </c>
      <c r="R767" s="211" t="s">
        <v>56</v>
      </c>
      <c r="S767" s="211" t="s">
        <v>6002</v>
      </c>
      <c r="T767" s="212" t="s">
        <v>1098</v>
      </c>
    </row>
    <row r="768" spans="1:20" ht="22.5">
      <c r="A768" s="201" t="s">
        <v>2277</v>
      </c>
      <c r="B768" s="212" t="s">
        <v>6002</v>
      </c>
      <c r="C768" s="212" t="s">
        <v>6002</v>
      </c>
      <c r="D768" s="211" t="s">
        <v>6757</v>
      </c>
      <c r="E768" s="211" t="s">
        <v>6764</v>
      </c>
      <c r="F768" s="212" t="s">
        <v>1098</v>
      </c>
      <c r="G768" s="212" t="s">
        <v>2800</v>
      </c>
      <c r="H768" s="212" t="s">
        <v>6002</v>
      </c>
      <c r="I768" s="212" t="s">
        <v>6007</v>
      </c>
      <c r="J768" s="212" t="s">
        <v>2800</v>
      </c>
      <c r="K768" s="212" t="s">
        <v>6248</v>
      </c>
      <c r="L768" s="212" t="s">
        <v>6765</v>
      </c>
      <c r="M768" s="212" t="s">
        <v>6013</v>
      </c>
      <c r="N768" s="213">
        <v>41473</v>
      </c>
      <c r="O768" s="213">
        <v>41829</v>
      </c>
      <c r="P768" s="214">
        <v>1</v>
      </c>
      <c r="Q768" s="215">
        <v>340000</v>
      </c>
      <c r="R768" s="211" t="s">
        <v>56</v>
      </c>
      <c r="S768" s="211" t="s">
        <v>6002</v>
      </c>
      <c r="T768" s="212" t="s">
        <v>1098</v>
      </c>
    </row>
    <row r="769" spans="1:20" ht="22.5">
      <c r="A769" s="206" t="s">
        <v>2278</v>
      </c>
      <c r="B769" s="212" t="s">
        <v>6002</v>
      </c>
      <c r="C769" s="212" t="s">
        <v>6002</v>
      </c>
      <c r="D769" s="211" t="s">
        <v>6757</v>
      </c>
      <c r="E769" s="211" t="s">
        <v>6767</v>
      </c>
      <c r="F769" s="212" t="s">
        <v>1098</v>
      </c>
      <c r="G769" s="212" t="s">
        <v>6768</v>
      </c>
      <c r="H769" s="212" t="s">
        <v>6002</v>
      </c>
      <c r="I769" s="212" t="s">
        <v>6007</v>
      </c>
      <c r="J769" s="212" t="s">
        <v>6768</v>
      </c>
      <c r="K769" s="212" t="s">
        <v>6209</v>
      </c>
      <c r="L769" s="212" t="s">
        <v>6300</v>
      </c>
      <c r="M769" s="212" t="s">
        <v>6013</v>
      </c>
      <c r="N769" s="213">
        <v>41675</v>
      </c>
      <c r="O769" s="213">
        <v>41969</v>
      </c>
      <c r="P769" s="214">
        <v>1</v>
      </c>
      <c r="Q769" s="215">
        <v>580000</v>
      </c>
      <c r="R769" s="211" t="s">
        <v>55</v>
      </c>
      <c r="S769" s="211" t="s">
        <v>6002</v>
      </c>
      <c r="T769" s="212" t="s">
        <v>5963</v>
      </c>
    </row>
    <row r="770" spans="1:20" ht="22.5">
      <c r="A770" s="201" t="s">
        <v>2279</v>
      </c>
      <c r="B770" s="212" t="s">
        <v>6002</v>
      </c>
      <c r="C770" s="212" t="s">
        <v>6002</v>
      </c>
      <c r="D770" s="211" t="s">
        <v>6757</v>
      </c>
      <c r="E770" s="211" t="s">
        <v>6767</v>
      </c>
      <c r="F770" s="212" t="s">
        <v>1098</v>
      </c>
      <c r="G770" s="212" t="s">
        <v>6768</v>
      </c>
      <c r="H770" s="212" t="s">
        <v>6002</v>
      </c>
      <c r="I770" s="212" t="s">
        <v>6007</v>
      </c>
      <c r="J770" s="212" t="s">
        <v>6768</v>
      </c>
      <c r="K770" s="212" t="s">
        <v>6209</v>
      </c>
      <c r="L770" s="212" t="s">
        <v>6770</v>
      </c>
      <c r="M770" s="212" t="s">
        <v>6013</v>
      </c>
      <c r="N770" s="213">
        <v>41750</v>
      </c>
      <c r="O770" s="213">
        <v>41969</v>
      </c>
      <c r="P770" s="214">
        <v>1</v>
      </c>
      <c r="Q770" s="215">
        <v>650000</v>
      </c>
      <c r="R770" s="211" t="s">
        <v>55</v>
      </c>
      <c r="S770" s="211" t="s">
        <v>6002</v>
      </c>
      <c r="T770" s="212" t="s">
        <v>5963</v>
      </c>
    </row>
    <row r="771" spans="1:20" ht="22.5">
      <c r="A771" s="206" t="s">
        <v>2280</v>
      </c>
      <c r="B771" s="207" t="s">
        <v>6002</v>
      </c>
      <c r="C771" s="207" t="s">
        <v>6002</v>
      </c>
      <c r="D771" s="206" t="s">
        <v>6757</v>
      </c>
      <c r="E771" s="206" t="s">
        <v>6767</v>
      </c>
      <c r="F771" s="207" t="s">
        <v>1098</v>
      </c>
      <c r="G771" s="207" t="s">
        <v>6768</v>
      </c>
      <c r="H771" s="207" t="s">
        <v>6002</v>
      </c>
      <c r="I771" s="207" t="s">
        <v>6007</v>
      </c>
      <c r="J771" s="207" t="s">
        <v>6768</v>
      </c>
      <c r="K771" s="207" t="s">
        <v>6209</v>
      </c>
      <c r="L771" s="207" t="s">
        <v>6772</v>
      </c>
      <c r="M771" s="207" t="s">
        <v>6013</v>
      </c>
      <c r="N771" s="208">
        <v>41778</v>
      </c>
      <c r="O771" s="208">
        <v>41969</v>
      </c>
      <c r="P771" s="209">
        <v>1</v>
      </c>
      <c r="Q771" s="210">
        <v>650000</v>
      </c>
      <c r="R771" s="206" t="s">
        <v>55</v>
      </c>
      <c r="S771" s="206" t="s">
        <v>6002</v>
      </c>
      <c r="T771" s="207" t="s">
        <v>5963</v>
      </c>
    </row>
    <row r="772" spans="1:20" ht="22.5">
      <c r="A772" s="201" t="s">
        <v>2281</v>
      </c>
      <c r="B772" s="212" t="s">
        <v>6002</v>
      </c>
      <c r="C772" s="212" t="s">
        <v>6002</v>
      </c>
      <c r="D772" s="211" t="s">
        <v>6757</v>
      </c>
      <c r="E772" s="211" t="s">
        <v>6767</v>
      </c>
      <c r="F772" s="212" t="s">
        <v>1098</v>
      </c>
      <c r="G772" s="212" t="s">
        <v>6768</v>
      </c>
      <c r="H772" s="212" t="s">
        <v>6002</v>
      </c>
      <c r="I772" s="212" t="s">
        <v>6007</v>
      </c>
      <c r="J772" s="212" t="s">
        <v>6768</v>
      </c>
      <c r="K772" s="212" t="s">
        <v>6209</v>
      </c>
      <c r="L772" s="212" t="s">
        <v>6774</v>
      </c>
      <c r="M772" s="212" t="s">
        <v>6013</v>
      </c>
      <c r="N772" s="213">
        <v>41778</v>
      </c>
      <c r="O772" s="213">
        <v>41969</v>
      </c>
      <c r="P772" s="214">
        <v>1</v>
      </c>
      <c r="Q772" s="215">
        <v>650000</v>
      </c>
      <c r="R772" s="211" t="s">
        <v>55</v>
      </c>
      <c r="S772" s="211" t="s">
        <v>6002</v>
      </c>
      <c r="T772" s="212" t="s">
        <v>5963</v>
      </c>
    </row>
    <row r="773" spans="1:20" ht="22.5">
      <c r="A773" s="206" t="s">
        <v>2282</v>
      </c>
      <c r="B773" s="212" t="s">
        <v>6002</v>
      </c>
      <c r="C773" s="212" t="s">
        <v>6002</v>
      </c>
      <c r="D773" s="211" t="s">
        <v>6757</v>
      </c>
      <c r="E773" s="211" t="s">
        <v>6767</v>
      </c>
      <c r="F773" s="212" t="s">
        <v>1098</v>
      </c>
      <c r="G773" s="212" t="s">
        <v>6768</v>
      </c>
      <c r="H773" s="212" t="s">
        <v>6002</v>
      </c>
      <c r="I773" s="212" t="s">
        <v>6007</v>
      </c>
      <c r="J773" s="212" t="s">
        <v>6768</v>
      </c>
      <c r="K773" s="212" t="s">
        <v>6209</v>
      </c>
      <c r="L773" s="212" t="s">
        <v>6776</v>
      </c>
      <c r="M773" s="212" t="s">
        <v>6013</v>
      </c>
      <c r="N773" s="213">
        <v>41778</v>
      </c>
      <c r="O773" s="213">
        <v>41969</v>
      </c>
      <c r="P773" s="214">
        <v>1</v>
      </c>
      <c r="Q773" s="215">
        <v>650000</v>
      </c>
      <c r="R773" s="211" t="s">
        <v>55</v>
      </c>
      <c r="S773" s="211" t="s">
        <v>6002</v>
      </c>
      <c r="T773" s="212" t="s">
        <v>5963</v>
      </c>
    </row>
    <row r="774" spans="1:20" ht="33.75">
      <c r="A774" s="201" t="s">
        <v>2283</v>
      </c>
      <c r="B774" s="207" t="s">
        <v>6002</v>
      </c>
      <c r="C774" s="207" t="s">
        <v>6002</v>
      </c>
      <c r="D774" s="206" t="s">
        <v>6757</v>
      </c>
      <c r="E774" s="206" t="s">
        <v>6778</v>
      </c>
      <c r="F774" s="207" t="s">
        <v>1098</v>
      </c>
      <c r="G774" s="207" t="s">
        <v>6779</v>
      </c>
      <c r="H774" s="207" t="s">
        <v>6002</v>
      </c>
      <c r="I774" s="207" t="s">
        <v>6007</v>
      </c>
      <c r="J774" s="207" t="s">
        <v>6779</v>
      </c>
      <c r="K774" s="207" t="s">
        <v>6248</v>
      </c>
      <c r="L774" s="207" t="s">
        <v>6780</v>
      </c>
      <c r="M774" s="207" t="s">
        <v>6013</v>
      </c>
      <c r="N774" s="208">
        <v>41802</v>
      </c>
      <c r="O774" s="208">
        <v>41969</v>
      </c>
      <c r="P774" s="209">
        <v>1</v>
      </c>
      <c r="Q774" s="210">
        <v>1380000</v>
      </c>
      <c r="R774" s="206" t="s">
        <v>55</v>
      </c>
      <c r="S774" s="206" t="s">
        <v>6002</v>
      </c>
      <c r="T774" s="207" t="s">
        <v>6781</v>
      </c>
    </row>
    <row r="775" spans="1:20" ht="22.5">
      <c r="A775" s="206" t="s">
        <v>2284</v>
      </c>
      <c r="B775" s="212" t="s">
        <v>6002</v>
      </c>
      <c r="C775" s="212" t="s">
        <v>6002</v>
      </c>
      <c r="D775" s="211" t="s">
        <v>6757</v>
      </c>
      <c r="E775" s="211" t="s">
        <v>6783</v>
      </c>
      <c r="F775" s="212" t="s">
        <v>1098</v>
      </c>
      <c r="G775" s="212" t="s">
        <v>6784</v>
      </c>
      <c r="H775" s="212" t="s">
        <v>6002</v>
      </c>
      <c r="I775" s="212" t="s">
        <v>6007</v>
      </c>
      <c r="J775" s="212" t="s">
        <v>6784</v>
      </c>
      <c r="K775" s="212" t="s">
        <v>6201</v>
      </c>
      <c r="L775" s="212" t="s">
        <v>6201</v>
      </c>
      <c r="M775" s="212" t="s">
        <v>6013</v>
      </c>
      <c r="N775" s="213">
        <v>41880</v>
      </c>
      <c r="O775" s="213">
        <v>41969</v>
      </c>
      <c r="P775" s="214">
        <v>1</v>
      </c>
      <c r="Q775" s="215">
        <v>1640000</v>
      </c>
      <c r="R775" s="211" t="s">
        <v>55</v>
      </c>
      <c r="S775" s="211" t="s">
        <v>6002</v>
      </c>
      <c r="T775" s="212" t="s">
        <v>5963</v>
      </c>
    </row>
    <row r="776" spans="1:20" ht="33.75">
      <c r="A776" s="201" t="s">
        <v>2285</v>
      </c>
      <c r="B776" s="212" t="s">
        <v>6002</v>
      </c>
      <c r="C776" s="212" t="s">
        <v>6002</v>
      </c>
      <c r="D776" s="211" t="s">
        <v>6757</v>
      </c>
      <c r="E776" s="211" t="s">
        <v>6786</v>
      </c>
      <c r="F776" s="212" t="s">
        <v>1098</v>
      </c>
      <c r="G776" s="212" t="s">
        <v>6787</v>
      </c>
      <c r="H776" s="212" t="s">
        <v>6002</v>
      </c>
      <c r="I776" s="212" t="s">
        <v>6007</v>
      </c>
      <c r="J776" s="212" t="s">
        <v>6787</v>
      </c>
      <c r="K776" s="212" t="s">
        <v>6201</v>
      </c>
      <c r="L776" s="212" t="s">
        <v>6759</v>
      </c>
      <c r="M776" s="212" t="s">
        <v>6002</v>
      </c>
      <c r="N776" s="213">
        <v>42002</v>
      </c>
      <c r="O776" s="213">
        <v>42034</v>
      </c>
      <c r="P776" s="214">
        <v>1</v>
      </c>
      <c r="Q776" s="215">
        <v>1913800</v>
      </c>
      <c r="R776" s="211" t="s">
        <v>56</v>
      </c>
      <c r="S776" s="211" t="s">
        <v>6002</v>
      </c>
      <c r="T776" s="212" t="s">
        <v>6781</v>
      </c>
    </row>
    <row r="777" spans="1:20" ht="22.5">
      <c r="A777" s="201" t="s">
        <v>2286</v>
      </c>
      <c r="B777" s="212" t="s">
        <v>6002</v>
      </c>
      <c r="C777" s="212" t="s">
        <v>6002</v>
      </c>
      <c r="D777" s="211" t="s">
        <v>6757</v>
      </c>
      <c r="E777" s="211" t="s">
        <v>6789</v>
      </c>
      <c r="F777" s="212" t="s">
        <v>1098</v>
      </c>
      <c r="G777" s="212" t="s">
        <v>6790</v>
      </c>
      <c r="H777" s="212" t="s">
        <v>6002</v>
      </c>
      <c r="I777" s="212" t="s">
        <v>6007</v>
      </c>
      <c r="J777" s="212" t="s">
        <v>6790</v>
      </c>
      <c r="K777" s="212" t="s">
        <v>6194</v>
      </c>
      <c r="L777" s="212" t="s">
        <v>6791</v>
      </c>
      <c r="M777" s="212" t="s">
        <v>6002</v>
      </c>
      <c r="N777" s="213">
        <v>42136</v>
      </c>
      <c r="O777" s="213">
        <v>42157</v>
      </c>
      <c r="P777" s="214">
        <v>1</v>
      </c>
      <c r="Q777" s="215">
        <v>640000</v>
      </c>
      <c r="R777" s="211" t="s">
        <v>56</v>
      </c>
      <c r="S777" s="211" t="s">
        <v>6002</v>
      </c>
      <c r="T777" s="212" t="s">
        <v>6792</v>
      </c>
    </row>
    <row r="778" spans="1:20" ht="22.5">
      <c r="A778" s="206" t="s">
        <v>2287</v>
      </c>
      <c r="B778" s="207" t="s">
        <v>6002</v>
      </c>
      <c r="C778" s="207" t="s">
        <v>6002</v>
      </c>
      <c r="D778" s="206" t="s">
        <v>6794</v>
      </c>
      <c r="E778" s="206" t="s">
        <v>6795</v>
      </c>
      <c r="F778" s="207" t="s">
        <v>6796</v>
      </c>
      <c r="G778" s="207" t="s">
        <v>6797</v>
      </c>
      <c r="H778" s="207" t="s">
        <v>6002</v>
      </c>
      <c r="I778" s="207" t="s">
        <v>6007</v>
      </c>
      <c r="J778" s="207" t="s">
        <v>6797</v>
      </c>
      <c r="K778" s="207" t="s">
        <v>6201</v>
      </c>
      <c r="L778" s="207" t="s">
        <v>6202</v>
      </c>
      <c r="M778" s="207" t="s">
        <v>6013</v>
      </c>
      <c r="N778" s="208">
        <v>41878</v>
      </c>
      <c r="O778" s="208">
        <v>41969</v>
      </c>
      <c r="P778" s="209">
        <v>1</v>
      </c>
      <c r="Q778" s="210">
        <v>1179200</v>
      </c>
      <c r="R778" s="206" t="s">
        <v>55</v>
      </c>
      <c r="S778" s="206" t="s">
        <v>6002</v>
      </c>
      <c r="T778" s="207" t="s">
        <v>6798</v>
      </c>
    </row>
    <row r="779" spans="1:20" ht="33.75">
      <c r="A779" s="201" t="s">
        <v>2288</v>
      </c>
      <c r="B779" s="212" t="s">
        <v>6002</v>
      </c>
      <c r="C779" s="212" t="s">
        <v>6002</v>
      </c>
      <c r="D779" s="211" t="s">
        <v>6794</v>
      </c>
      <c r="E779" s="211" t="s">
        <v>6800</v>
      </c>
      <c r="F779" s="212" t="s">
        <v>6796</v>
      </c>
      <c r="G779" s="212" t="s">
        <v>6801</v>
      </c>
      <c r="H779" s="212" t="s">
        <v>6002</v>
      </c>
      <c r="I779" s="212" t="s">
        <v>6007</v>
      </c>
      <c r="J779" s="212" t="s">
        <v>6801</v>
      </c>
      <c r="K779" s="212" t="s">
        <v>6194</v>
      </c>
      <c r="L779" s="212" t="s">
        <v>6232</v>
      </c>
      <c r="M779" s="212" t="s">
        <v>6002</v>
      </c>
      <c r="N779" s="213">
        <v>41984</v>
      </c>
      <c r="O779" s="213">
        <v>42034</v>
      </c>
      <c r="P779" s="214">
        <v>1</v>
      </c>
      <c r="Q779" s="215">
        <v>700000</v>
      </c>
      <c r="R779" s="211" t="s">
        <v>58</v>
      </c>
      <c r="S779" s="211" t="s">
        <v>6002</v>
      </c>
      <c r="T779" s="212" t="s">
        <v>6802</v>
      </c>
    </row>
    <row r="780" spans="1:20" ht="33.75">
      <c r="A780" s="206" t="s">
        <v>2289</v>
      </c>
      <c r="B780" s="207" t="s">
        <v>6002</v>
      </c>
      <c r="C780" s="207" t="s">
        <v>6002</v>
      </c>
      <c r="D780" s="206" t="s">
        <v>6794</v>
      </c>
      <c r="E780" s="206" t="s">
        <v>6800</v>
      </c>
      <c r="F780" s="207" t="s">
        <v>6796</v>
      </c>
      <c r="G780" s="207" t="s">
        <v>6801</v>
      </c>
      <c r="H780" s="207" t="s">
        <v>6002</v>
      </c>
      <c r="I780" s="207" t="s">
        <v>6007</v>
      </c>
      <c r="J780" s="207" t="s">
        <v>6801</v>
      </c>
      <c r="K780" s="207" t="s">
        <v>6194</v>
      </c>
      <c r="L780" s="207" t="s">
        <v>6232</v>
      </c>
      <c r="M780" s="207" t="s">
        <v>6002</v>
      </c>
      <c r="N780" s="208">
        <v>41984</v>
      </c>
      <c r="O780" s="208">
        <v>42034</v>
      </c>
      <c r="P780" s="209">
        <v>1</v>
      </c>
      <c r="Q780" s="210">
        <v>700000</v>
      </c>
      <c r="R780" s="206" t="s">
        <v>58</v>
      </c>
      <c r="S780" s="206" t="s">
        <v>6002</v>
      </c>
      <c r="T780" s="207" t="s">
        <v>6802</v>
      </c>
    </row>
    <row r="781" spans="1:20" ht="33.75">
      <c r="A781" s="201" t="s">
        <v>2290</v>
      </c>
      <c r="B781" s="212" t="s">
        <v>6002</v>
      </c>
      <c r="C781" s="212" t="s">
        <v>6002</v>
      </c>
      <c r="D781" s="211" t="s">
        <v>6794</v>
      </c>
      <c r="E781" s="211" t="s">
        <v>6800</v>
      </c>
      <c r="F781" s="212" t="s">
        <v>6796</v>
      </c>
      <c r="G781" s="212" t="s">
        <v>6801</v>
      </c>
      <c r="H781" s="212" t="s">
        <v>6002</v>
      </c>
      <c r="I781" s="212" t="s">
        <v>6007</v>
      </c>
      <c r="J781" s="212" t="s">
        <v>6801</v>
      </c>
      <c r="K781" s="212" t="s">
        <v>6194</v>
      </c>
      <c r="L781" s="212" t="s">
        <v>6232</v>
      </c>
      <c r="M781" s="212" t="s">
        <v>6002</v>
      </c>
      <c r="N781" s="213">
        <v>41984</v>
      </c>
      <c r="O781" s="213">
        <v>42034</v>
      </c>
      <c r="P781" s="214">
        <v>1</v>
      </c>
      <c r="Q781" s="215">
        <v>300000</v>
      </c>
      <c r="R781" s="211" t="s">
        <v>58</v>
      </c>
      <c r="S781" s="211" t="s">
        <v>6002</v>
      </c>
      <c r="T781" s="212" t="s">
        <v>6802</v>
      </c>
    </row>
    <row r="782" spans="1:20" ht="33.75">
      <c r="A782" s="206" t="s">
        <v>2291</v>
      </c>
      <c r="B782" s="207" t="s">
        <v>6002</v>
      </c>
      <c r="C782" s="207" t="s">
        <v>6002</v>
      </c>
      <c r="D782" s="206" t="s">
        <v>6794</v>
      </c>
      <c r="E782" s="206" t="s">
        <v>6800</v>
      </c>
      <c r="F782" s="207" t="s">
        <v>6796</v>
      </c>
      <c r="G782" s="207" t="s">
        <v>6801</v>
      </c>
      <c r="H782" s="207" t="s">
        <v>6002</v>
      </c>
      <c r="I782" s="207" t="s">
        <v>6007</v>
      </c>
      <c r="J782" s="207" t="s">
        <v>6801</v>
      </c>
      <c r="K782" s="207" t="s">
        <v>6194</v>
      </c>
      <c r="L782" s="207" t="s">
        <v>6232</v>
      </c>
      <c r="M782" s="207" t="s">
        <v>6002</v>
      </c>
      <c r="N782" s="208">
        <v>41984</v>
      </c>
      <c r="O782" s="208">
        <v>42034</v>
      </c>
      <c r="P782" s="209">
        <v>1</v>
      </c>
      <c r="Q782" s="210">
        <v>300000</v>
      </c>
      <c r="R782" s="206" t="s">
        <v>58</v>
      </c>
      <c r="S782" s="206" t="s">
        <v>6002</v>
      </c>
      <c r="T782" s="207" t="s">
        <v>6802</v>
      </c>
    </row>
    <row r="783" spans="1:20" ht="33.75">
      <c r="A783" s="201" t="s">
        <v>2292</v>
      </c>
      <c r="B783" s="207" t="s">
        <v>6002</v>
      </c>
      <c r="C783" s="207" t="s">
        <v>6002</v>
      </c>
      <c r="D783" s="206" t="s">
        <v>6807</v>
      </c>
      <c r="E783" s="206" t="s">
        <v>6808</v>
      </c>
      <c r="F783" s="207" t="s">
        <v>6809</v>
      </c>
      <c r="G783" s="207" t="s">
        <v>6810</v>
      </c>
      <c r="H783" s="207" t="s">
        <v>6002</v>
      </c>
      <c r="I783" s="207" t="s">
        <v>6007</v>
      </c>
      <c r="J783" s="207" t="s">
        <v>6810</v>
      </c>
      <c r="K783" s="207" t="s">
        <v>6008</v>
      </c>
      <c r="L783" s="207" t="s">
        <v>6811</v>
      </c>
      <c r="M783" s="207" t="s">
        <v>6002</v>
      </c>
      <c r="N783" s="208">
        <v>42003</v>
      </c>
      <c r="O783" s="208">
        <v>42034</v>
      </c>
      <c r="P783" s="209">
        <v>1</v>
      </c>
      <c r="Q783" s="210">
        <v>55000</v>
      </c>
      <c r="R783" s="206" t="s">
        <v>6753</v>
      </c>
      <c r="S783" s="206" t="s">
        <v>6002</v>
      </c>
      <c r="T783" s="207" t="s">
        <v>6812</v>
      </c>
    </row>
    <row r="784" spans="1:20" ht="22.5">
      <c r="A784" s="206" t="s">
        <v>2293</v>
      </c>
      <c r="B784" s="212" t="s">
        <v>6002</v>
      </c>
      <c r="C784" s="212" t="s">
        <v>6002</v>
      </c>
      <c r="D784" s="211" t="s">
        <v>6813</v>
      </c>
      <c r="E784" s="211" t="s">
        <v>6814</v>
      </c>
      <c r="F784" s="212" t="s">
        <v>2769</v>
      </c>
      <c r="G784" s="212" t="s">
        <v>3293</v>
      </c>
      <c r="H784" s="212" t="s">
        <v>6002</v>
      </c>
      <c r="I784" s="212" t="s">
        <v>6007</v>
      </c>
      <c r="J784" s="212" t="s">
        <v>3293</v>
      </c>
      <c r="K784" s="212" t="s">
        <v>6201</v>
      </c>
      <c r="L784" s="212" t="s">
        <v>6815</v>
      </c>
      <c r="M784" s="212" t="s">
        <v>6013</v>
      </c>
      <c r="N784" s="213">
        <v>41318</v>
      </c>
      <c r="O784" s="213">
        <v>41829</v>
      </c>
      <c r="P784" s="214">
        <v>1</v>
      </c>
      <c r="Q784" s="215">
        <v>124100</v>
      </c>
      <c r="R784" s="211" t="s">
        <v>55</v>
      </c>
      <c r="S784" s="211" t="s">
        <v>6002</v>
      </c>
      <c r="T784" s="212" t="s">
        <v>2769</v>
      </c>
    </row>
    <row r="785" spans="1:20" ht="22.5">
      <c r="A785" s="201" t="s">
        <v>2294</v>
      </c>
      <c r="B785" s="212" t="s">
        <v>6002</v>
      </c>
      <c r="C785" s="212" t="s">
        <v>6002</v>
      </c>
      <c r="D785" s="211" t="s">
        <v>6813</v>
      </c>
      <c r="E785" s="211" t="s">
        <v>6814</v>
      </c>
      <c r="F785" s="212" t="s">
        <v>2769</v>
      </c>
      <c r="G785" s="212" t="s">
        <v>3293</v>
      </c>
      <c r="H785" s="212" t="s">
        <v>6002</v>
      </c>
      <c r="I785" s="212" t="s">
        <v>6007</v>
      </c>
      <c r="J785" s="212" t="s">
        <v>3293</v>
      </c>
      <c r="K785" s="212" t="s">
        <v>6133</v>
      </c>
      <c r="L785" s="212" t="s">
        <v>6134</v>
      </c>
      <c r="M785" s="212" t="s">
        <v>6013</v>
      </c>
      <c r="N785" s="213">
        <v>41324</v>
      </c>
      <c r="O785" s="213">
        <v>41829</v>
      </c>
      <c r="P785" s="214">
        <v>1</v>
      </c>
      <c r="Q785" s="215">
        <v>170000</v>
      </c>
      <c r="R785" s="211" t="s">
        <v>55</v>
      </c>
      <c r="S785" s="211" t="s">
        <v>6002</v>
      </c>
      <c r="T785" s="212" t="s">
        <v>6816</v>
      </c>
    </row>
    <row r="786" spans="1:20" ht="33.75">
      <c r="A786" s="201" t="s">
        <v>2295</v>
      </c>
      <c r="B786" s="207" t="s">
        <v>6002</v>
      </c>
      <c r="C786" s="207" t="s">
        <v>6002</v>
      </c>
      <c r="D786" s="206" t="s">
        <v>6813</v>
      </c>
      <c r="E786" s="206" t="s">
        <v>6814</v>
      </c>
      <c r="F786" s="207" t="s">
        <v>2769</v>
      </c>
      <c r="G786" s="207" t="s">
        <v>3293</v>
      </c>
      <c r="H786" s="207" t="s">
        <v>6002</v>
      </c>
      <c r="I786" s="207" t="s">
        <v>6007</v>
      </c>
      <c r="J786" s="207" t="s">
        <v>3293</v>
      </c>
      <c r="K786" s="207" t="s">
        <v>6120</v>
      </c>
      <c r="L786" s="207" t="s">
        <v>6817</v>
      </c>
      <c r="M786" s="207" t="s">
        <v>6013</v>
      </c>
      <c r="N786" s="208">
        <v>41324</v>
      </c>
      <c r="O786" s="208">
        <v>41829</v>
      </c>
      <c r="P786" s="209">
        <v>1</v>
      </c>
      <c r="Q786" s="210">
        <v>170000</v>
      </c>
      <c r="R786" s="206" t="s">
        <v>55</v>
      </c>
      <c r="S786" s="206" t="s">
        <v>6002</v>
      </c>
      <c r="T786" s="207" t="s">
        <v>6816</v>
      </c>
    </row>
    <row r="787" spans="1:20" ht="33.75">
      <c r="A787" s="206" t="s">
        <v>2296</v>
      </c>
      <c r="B787" s="212" t="s">
        <v>6002</v>
      </c>
      <c r="C787" s="212" t="s">
        <v>6002</v>
      </c>
      <c r="D787" s="211" t="s">
        <v>6813</v>
      </c>
      <c r="E787" s="211" t="s">
        <v>6814</v>
      </c>
      <c r="F787" s="212" t="s">
        <v>2769</v>
      </c>
      <c r="G787" s="212" t="s">
        <v>3293</v>
      </c>
      <c r="H787" s="212" t="s">
        <v>6002</v>
      </c>
      <c r="I787" s="212" t="s">
        <v>6007</v>
      </c>
      <c r="J787" s="212" t="s">
        <v>3293</v>
      </c>
      <c r="K787" s="212" t="s">
        <v>6120</v>
      </c>
      <c r="L787" s="212" t="s">
        <v>6817</v>
      </c>
      <c r="M787" s="212" t="s">
        <v>6013</v>
      </c>
      <c r="N787" s="213">
        <v>41324</v>
      </c>
      <c r="O787" s="213">
        <v>41829</v>
      </c>
      <c r="P787" s="214">
        <v>1</v>
      </c>
      <c r="Q787" s="215">
        <v>170000</v>
      </c>
      <c r="R787" s="211" t="s">
        <v>55</v>
      </c>
      <c r="S787" s="211" t="s">
        <v>6002</v>
      </c>
      <c r="T787" s="212" t="s">
        <v>6816</v>
      </c>
    </row>
    <row r="788" spans="1:20" ht="33.75">
      <c r="A788" s="201" t="s">
        <v>2297</v>
      </c>
      <c r="B788" s="207" t="s">
        <v>6002</v>
      </c>
      <c r="C788" s="207" t="s">
        <v>6002</v>
      </c>
      <c r="D788" s="206" t="s">
        <v>6813</v>
      </c>
      <c r="E788" s="206" t="s">
        <v>6818</v>
      </c>
      <c r="F788" s="207" t="s">
        <v>2769</v>
      </c>
      <c r="G788" s="207" t="s">
        <v>4561</v>
      </c>
      <c r="H788" s="207" t="s">
        <v>6002</v>
      </c>
      <c r="I788" s="207" t="s">
        <v>6007</v>
      </c>
      <c r="J788" s="207" t="s">
        <v>4561</v>
      </c>
      <c r="K788" s="207" t="s">
        <v>6120</v>
      </c>
      <c r="L788" s="207" t="s">
        <v>6817</v>
      </c>
      <c r="M788" s="207" t="s">
        <v>6013</v>
      </c>
      <c r="N788" s="208">
        <v>41324</v>
      </c>
      <c r="O788" s="208">
        <v>41829</v>
      </c>
      <c r="P788" s="209">
        <v>1</v>
      </c>
      <c r="Q788" s="210">
        <v>170000</v>
      </c>
      <c r="R788" s="206" t="s">
        <v>55</v>
      </c>
      <c r="S788" s="206" t="s">
        <v>6002</v>
      </c>
      <c r="T788" s="207" t="s">
        <v>6816</v>
      </c>
    </row>
    <row r="789" spans="1:20" ht="22.5">
      <c r="A789" s="206" t="s">
        <v>2298</v>
      </c>
      <c r="B789" s="212" t="s">
        <v>6002</v>
      </c>
      <c r="C789" s="212" t="s">
        <v>6002</v>
      </c>
      <c r="D789" s="211" t="s">
        <v>6813</v>
      </c>
      <c r="E789" s="211" t="s">
        <v>6814</v>
      </c>
      <c r="F789" s="212" t="s">
        <v>2769</v>
      </c>
      <c r="G789" s="212" t="s">
        <v>3293</v>
      </c>
      <c r="H789" s="212" t="s">
        <v>6002</v>
      </c>
      <c r="I789" s="212" t="s">
        <v>6007</v>
      </c>
      <c r="J789" s="212" t="s">
        <v>3293</v>
      </c>
      <c r="K789" s="212" t="s">
        <v>6116</v>
      </c>
      <c r="L789" s="212" t="s">
        <v>6295</v>
      </c>
      <c r="M789" s="212" t="s">
        <v>6013</v>
      </c>
      <c r="N789" s="213">
        <v>41324</v>
      </c>
      <c r="O789" s="213">
        <v>41829</v>
      </c>
      <c r="P789" s="214">
        <v>1</v>
      </c>
      <c r="Q789" s="215">
        <v>170000</v>
      </c>
      <c r="R789" s="211" t="s">
        <v>55</v>
      </c>
      <c r="S789" s="211" t="s">
        <v>6002</v>
      </c>
      <c r="T789" s="212" t="s">
        <v>6816</v>
      </c>
    </row>
    <row r="790" spans="1:20" ht="22.5">
      <c r="A790" s="201" t="s">
        <v>2299</v>
      </c>
      <c r="B790" s="207" t="s">
        <v>6002</v>
      </c>
      <c r="C790" s="207" t="s">
        <v>6002</v>
      </c>
      <c r="D790" s="206" t="s">
        <v>6813</v>
      </c>
      <c r="E790" s="206" t="s">
        <v>6819</v>
      </c>
      <c r="F790" s="207" t="s">
        <v>2769</v>
      </c>
      <c r="G790" s="207" t="s">
        <v>6820</v>
      </c>
      <c r="H790" s="207" t="s">
        <v>6002</v>
      </c>
      <c r="I790" s="207" t="s">
        <v>6007</v>
      </c>
      <c r="J790" s="207" t="s">
        <v>6820</v>
      </c>
      <c r="K790" s="207" t="s">
        <v>6204</v>
      </c>
      <c r="L790" s="207" t="s">
        <v>6821</v>
      </c>
      <c r="M790" s="207" t="s">
        <v>6013</v>
      </c>
      <c r="N790" s="208">
        <v>41417</v>
      </c>
      <c r="O790" s="208">
        <v>41829</v>
      </c>
      <c r="P790" s="209">
        <v>1</v>
      </c>
      <c r="Q790" s="210">
        <v>205000</v>
      </c>
      <c r="R790" s="206" t="s">
        <v>55</v>
      </c>
      <c r="S790" s="206" t="s">
        <v>6002</v>
      </c>
      <c r="T790" s="207" t="s">
        <v>6822</v>
      </c>
    </row>
    <row r="791" spans="1:20" ht="22.5">
      <c r="A791" s="206" t="s">
        <v>2300</v>
      </c>
      <c r="B791" s="212" t="s">
        <v>6002</v>
      </c>
      <c r="C791" s="212" t="s">
        <v>6002</v>
      </c>
      <c r="D791" s="211" t="s">
        <v>6813</v>
      </c>
      <c r="E791" s="211" t="s">
        <v>6819</v>
      </c>
      <c r="F791" s="212" t="s">
        <v>2769</v>
      </c>
      <c r="G791" s="212" t="s">
        <v>6820</v>
      </c>
      <c r="H791" s="212" t="s">
        <v>6002</v>
      </c>
      <c r="I791" s="212" t="s">
        <v>6007</v>
      </c>
      <c r="J791" s="212" t="s">
        <v>6820</v>
      </c>
      <c r="K791" s="212" t="s">
        <v>6204</v>
      </c>
      <c r="L791" s="212" t="s">
        <v>6823</v>
      </c>
      <c r="M791" s="212" t="s">
        <v>6013</v>
      </c>
      <c r="N791" s="213">
        <v>41417</v>
      </c>
      <c r="O791" s="213">
        <v>41829</v>
      </c>
      <c r="P791" s="214">
        <v>1</v>
      </c>
      <c r="Q791" s="215">
        <v>205000</v>
      </c>
      <c r="R791" s="211" t="s">
        <v>55</v>
      </c>
      <c r="S791" s="211" t="s">
        <v>6002</v>
      </c>
      <c r="T791" s="212" t="s">
        <v>6822</v>
      </c>
    </row>
    <row r="792" spans="1:20" ht="22.5">
      <c r="A792" s="201" t="s">
        <v>2301</v>
      </c>
      <c r="B792" s="207" t="s">
        <v>6002</v>
      </c>
      <c r="C792" s="207" t="s">
        <v>6002</v>
      </c>
      <c r="D792" s="206" t="s">
        <v>6813</v>
      </c>
      <c r="E792" s="206" t="s">
        <v>6819</v>
      </c>
      <c r="F792" s="207" t="s">
        <v>2769</v>
      </c>
      <c r="G792" s="207" t="s">
        <v>6820</v>
      </c>
      <c r="H792" s="207" t="s">
        <v>6002</v>
      </c>
      <c r="I792" s="207" t="s">
        <v>6007</v>
      </c>
      <c r="J792" s="207" t="s">
        <v>6820</v>
      </c>
      <c r="K792" s="207" t="s">
        <v>6204</v>
      </c>
      <c r="L792" s="207" t="s">
        <v>6824</v>
      </c>
      <c r="M792" s="207" t="s">
        <v>6013</v>
      </c>
      <c r="N792" s="208">
        <v>41417</v>
      </c>
      <c r="O792" s="208">
        <v>41829</v>
      </c>
      <c r="P792" s="209">
        <v>1</v>
      </c>
      <c r="Q792" s="210">
        <v>205000</v>
      </c>
      <c r="R792" s="206" t="s">
        <v>55</v>
      </c>
      <c r="S792" s="206" t="s">
        <v>6002</v>
      </c>
      <c r="T792" s="207" t="s">
        <v>6822</v>
      </c>
    </row>
    <row r="793" spans="1:20" ht="22.5">
      <c r="A793" s="206" t="s">
        <v>2302</v>
      </c>
      <c r="B793" s="212" t="s">
        <v>6002</v>
      </c>
      <c r="C793" s="212" t="s">
        <v>6002</v>
      </c>
      <c r="D793" s="211" t="s">
        <v>6813</v>
      </c>
      <c r="E793" s="211" t="s">
        <v>6819</v>
      </c>
      <c r="F793" s="212" t="s">
        <v>2769</v>
      </c>
      <c r="G793" s="212" t="s">
        <v>6820</v>
      </c>
      <c r="H793" s="212" t="s">
        <v>6002</v>
      </c>
      <c r="I793" s="212" t="s">
        <v>6007</v>
      </c>
      <c r="J793" s="212" t="s">
        <v>6820</v>
      </c>
      <c r="K793" s="212" t="s">
        <v>6209</v>
      </c>
      <c r="L793" s="212" t="s">
        <v>6270</v>
      </c>
      <c r="M793" s="212" t="s">
        <v>6013</v>
      </c>
      <c r="N793" s="213">
        <v>41436</v>
      </c>
      <c r="O793" s="213">
        <v>41829</v>
      </c>
      <c r="P793" s="214">
        <v>1</v>
      </c>
      <c r="Q793" s="215">
        <v>205000</v>
      </c>
      <c r="R793" s="211" t="s">
        <v>55</v>
      </c>
      <c r="S793" s="211" t="s">
        <v>6002</v>
      </c>
      <c r="T793" s="212" t="s">
        <v>6825</v>
      </c>
    </row>
    <row r="794" spans="1:20" ht="22.5">
      <c r="A794" s="201" t="s">
        <v>2303</v>
      </c>
      <c r="B794" s="207" t="s">
        <v>6002</v>
      </c>
      <c r="C794" s="207" t="s">
        <v>6002</v>
      </c>
      <c r="D794" s="206" t="s">
        <v>6813</v>
      </c>
      <c r="E794" s="206" t="s">
        <v>6826</v>
      </c>
      <c r="F794" s="207" t="s">
        <v>2769</v>
      </c>
      <c r="G794" s="207" t="s">
        <v>3700</v>
      </c>
      <c r="H794" s="207" t="s">
        <v>6002</v>
      </c>
      <c r="I794" s="207" t="s">
        <v>6007</v>
      </c>
      <c r="J794" s="207" t="s">
        <v>3700</v>
      </c>
      <c r="K794" s="207" t="s">
        <v>6209</v>
      </c>
      <c r="L794" s="207" t="s">
        <v>6827</v>
      </c>
      <c r="M794" s="207" t="s">
        <v>6013</v>
      </c>
      <c r="N794" s="208">
        <v>41436</v>
      </c>
      <c r="O794" s="208">
        <v>41829</v>
      </c>
      <c r="P794" s="209">
        <v>1</v>
      </c>
      <c r="Q794" s="210">
        <v>205000</v>
      </c>
      <c r="R794" s="206" t="s">
        <v>55</v>
      </c>
      <c r="S794" s="206" t="s">
        <v>6002</v>
      </c>
      <c r="T794" s="207" t="s">
        <v>2769</v>
      </c>
    </row>
    <row r="795" spans="1:20" ht="22.5">
      <c r="A795" s="201" t="s">
        <v>2304</v>
      </c>
      <c r="B795" s="212" t="s">
        <v>6002</v>
      </c>
      <c r="C795" s="212" t="s">
        <v>6002</v>
      </c>
      <c r="D795" s="211" t="s">
        <v>6813</v>
      </c>
      <c r="E795" s="211" t="s">
        <v>6819</v>
      </c>
      <c r="F795" s="212" t="s">
        <v>2769</v>
      </c>
      <c r="G795" s="212" t="s">
        <v>6820</v>
      </c>
      <c r="H795" s="212" t="s">
        <v>6002</v>
      </c>
      <c r="I795" s="212" t="s">
        <v>6007</v>
      </c>
      <c r="J795" s="212" t="s">
        <v>6820</v>
      </c>
      <c r="K795" s="212" t="s">
        <v>6194</v>
      </c>
      <c r="L795" s="212" t="s">
        <v>6262</v>
      </c>
      <c r="M795" s="212" t="s">
        <v>6013</v>
      </c>
      <c r="N795" s="213">
        <v>41436</v>
      </c>
      <c r="O795" s="213">
        <v>41829</v>
      </c>
      <c r="P795" s="214">
        <v>1</v>
      </c>
      <c r="Q795" s="215">
        <v>205000</v>
      </c>
      <c r="R795" s="211" t="s">
        <v>55</v>
      </c>
      <c r="S795" s="211" t="s">
        <v>6002</v>
      </c>
      <c r="T795" s="212" t="s">
        <v>6822</v>
      </c>
    </row>
    <row r="796" spans="1:20" ht="22.5">
      <c r="A796" s="206" t="s">
        <v>2305</v>
      </c>
      <c r="B796" s="207" t="s">
        <v>6002</v>
      </c>
      <c r="C796" s="207" t="s">
        <v>6002</v>
      </c>
      <c r="D796" s="206" t="s">
        <v>6813</v>
      </c>
      <c r="E796" s="206" t="s">
        <v>6819</v>
      </c>
      <c r="F796" s="207" t="s">
        <v>2769</v>
      </c>
      <c r="G796" s="207" t="s">
        <v>6820</v>
      </c>
      <c r="H796" s="207" t="s">
        <v>6002</v>
      </c>
      <c r="I796" s="207" t="s">
        <v>6007</v>
      </c>
      <c r="J796" s="207" t="s">
        <v>6820</v>
      </c>
      <c r="K796" s="207" t="s">
        <v>6190</v>
      </c>
      <c r="L796" s="207" t="s">
        <v>6191</v>
      </c>
      <c r="M796" s="207" t="s">
        <v>6013</v>
      </c>
      <c r="N796" s="208">
        <v>41436</v>
      </c>
      <c r="O796" s="208">
        <v>41829</v>
      </c>
      <c r="P796" s="209">
        <v>1</v>
      </c>
      <c r="Q796" s="210">
        <v>205000</v>
      </c>
      <c r="R796" s="206" t="s">
        <v>55</v>
      </c>
      <c r="S796" s="206" t="s">
        <v>6002</v>
      </c>
      <c r="T796" s="207" t="s">
        <v>6825</v>
      </c>
    </row>
    <row r="797" spans="1:20" ht="22.5">
      <c r="A797" s="201" t="s">
        <v>2306</v>
      </c>
      <c r="B797" s="212" t="s">
        <v>6002</v>
      </c>
      <c r="C797" s="212" t="s">
        <v>6002</v>
      </c>
      <c r="D797" s="211" t="s">
        <v>6813</v>
      </c>
      <c r="E797" s="211" t="s">
        <v>6826</v>
      </c>
      <c r="F797" s="212" t="s">
        <v>2769</v>
      </c>
      <c r="G797" s="212" t="s">
        <v>3700</v>
      </c>
      <c r="H797" s="212" t="s">
        <v>6002</v>
      </c>
      <c r="I797" s="212" t="s">
        <v>6007</v>
      </c>
      <c r="J797" s="212" t="s">
        <v>3700</v>
      </c>
      <c r="K797" s="212" t="s">
        <v>6190</v>
      </c>
      <c r="L797" s="212" t="s">
        <v>6197</v>
      </c>
      <c r="M797" s="212" t="s">
        <v>6013</v>
      </c>
      <c r="N797" s="213">
        <v>41436</v>
      </c>
      <c r="O797" s="213">
        <v>41829</v>
      </c>
      <c r="P797" s="214">
        <v>1</v>
      </c>
      <c r="Q797" s="215">
        <v>205000</v>
      </c>
      <c r="R797" s="211" t="s">
        <v>55</v>
      </c>
      <c r="S797" s="211" t="s">
        <v>6002</v>
      </c>
      <c r="T797" s="212" t="s">
        <v>2769</v>
      </c>
    </row>
    <row r="798" spans="1:20" ht="22.5">
      <c r="A798" s="206" t="s">
        <v>2307</v>
      </c>
      <c r="B798" s="212" t="s">
        <v>6002</v>
      </c>
      <c r="C798" s="212" t="s">
        <v>6002</v>
      </c>
      <c r="D798" s="211" t="s">
        <v>6813</v>
      </c>
      <c r="E798" s="211" t="s">
        <v>6828</v>
      </c>
      <c r="F798" s="212" t="s">
        <v>2769</v>
      </c>
      <c r="G798" s="212" t="s">
        <v>6829</v>
      </c>
      <c r="H798" s="212" t="s">
        <v>6002</v>
      </c>
      <c r="I798" s="212" t="s">
        <v>6007</v>
      </c>
      <c r="J798" s="212" t="s">
        <v>6829</v>
      </c>
      <c r="K798" s="212" t="s">
        <v>6204</v>
      </c>
      <c r="L798" s="212" t="s">
        <v>6830</v>
      </c>
      <c r="M798" s="212" t="s">
        <v>6013</v>
      </c>
      <c r="N798" s="213">
        <v>41472</v>
      </c>
      <c r="O798" s="213">
        <v>41829</v>
      </c>
      <c r="P798" s="214">
        <v>1</v>
      </c>
      <c r="Q798" s="215">
        <v>150000</v>
      </c>
      <c r="R798" s="211" t="s">
        <v>58</v>
      </c>
      <c r="S798" s="211" t="s">
        <v>6002</v>
      </c>
      <c r="T798" s="212" t="s">
        <v>6831</v>
      </c>
    </row>
    <row r="799" spans="1:20" ht="22.5">
      <c r="A799" s="201" t="s">
        <v>2308</v>
      </c>
      <c r="B799" s="207" t="s">
        <v>6002</v>
      </c>
      <c r="C799" s="207" t="s">
        <v>6002</v>
      </c>
      <c r="D799" s="206" t="s">
        <v>6813</v>
      </c>
      <c r="E799" s="206" t="s">
        <v>6828</v>
      </c>
      <c r="F799" s="207" t="s">
        <v>2769</v>
      </c>
      <c r="G799" s="207" t="s">
        <v>6829</v>
      </c>
      <c r="H799" s="207" t="s">
        <v>6002</v>
      </c>
      <c r="I799" s="207" t="s">
        <v>6007</v>
      </c>
      <c r="J799" s="207" t="s">
        <v>6829</v>
      </c>
      <c r="K799" s="207" t="s">
        <v>6190</v>
      </c>
      <c r="L799" s="207" t="s">
        <v>6832</v>
      </c>
      <c r="M799" s="207" t="s">
        <v>6013</v>
      </c>
      <c r="N799" s="208">
        <v>41472</v>
      </c>
      <c r="O799" s="208">
        <v>41829</v>
      </c>
      <c r="P799" s="209">
        <v>1</v>
      </c>
      <c r="Q799" s="210">
        <v>150000</v>
      </c>
      <c r="R799" s="206" t="s">
        <v>58</v>
      </c>
      <c r="S799" s="206" t="s">
        <v>6002</v>
      </c>
      <c r="T799" s="207" t="s">
        <v>6833</v>
      </c>
    </row>
    <row r="800" spans="1:20" ht="22.5">
      <c r="A800" s="206" t="s">
        <v>2309</v>
      </c>
      <c r="B800" s="212" t="s">
        <v>6002</v>
      </c>
      <c r="C800" s="212" t="s">
        <v>6002</v>
      </c>
      <c r="D800" s="211" t="s">
        <v>6813</v>
      </c>
      <c r="E800" s="211" t="s">
        <v>6834</v>
      </c>
      <c r="F800" s="212" t="s">
        <v>2769</v>
      </c>
      <c r="G800" s="212" t="s">
        <v>6835</v>
      </c>
      <c r="H800" s="212" t="s">
        <v>6002</v>
      </c>
      <c r="I800" s="212" t="s">
        <v>6007</v>
      </c>
      <c r="J800" s="212" t="s">
        <v>6835</v>
      </c>
      <c r="K800" s="212" t="s">
        <v>6209</v>
      </c>
      <c r="L800" s="212" t="s">
        <v>6774</v>
      </c>
      <c r="M800" s="212" t="s">
        <v>6013</v>
      </c>
      <c r="N800" s="213">
        <v>41634</v>
      </c>
      <c r="O800" s="213">
        <v>41969</v>
      </c>
      <c r="P800" s="214">
        <v>1</v>
      </c>
      <c r="Q800" s="215">
        <v>120000</v>
      </c>
      <c r="R800" s="211" t="s">
        <v>55</v>
      </c>
      <c r="S800" s="211" t="s">
        <v>6002</v>
      </c>
      <c r="T800" s="212" t="s">
        <v>6836</v>
      </c>
    </row>
    <row r="801" spans="1:20" ht="22.5">
      <c r="A801" s="201" t="s">
        <v>2310</v>
      </c>
      <c r="B801" s="212" t="s">
        <v>6002</v>
      </c>
      <c r="C801" s="212" t="s">
        <v>6002</v>
      </c>
      <c r="D801" s="211" t="s">
        <v>6813</v>
      </c>
      <c r="E801" s="211" t="s">
        <v>6834</v>
      </c>
      <c r="F801" s="212" t="s">
        <v>2769</v>
      </c>
      <c r="G801" s="212" t="s">
        <v>6835</v>
      </c>
      <c r="H801" s="212" t="s">
        <v>6002</v>
      </c>
      <c r="I801" s="212" t="s">
        <v>6007</v>
      </c>
      <c r="J801" s="212" t="s">
        <v>6835</v>
      </c>
      <c r="K801" s="212" t="s">
        <v>6209</v>
      </c>
      <c r="L801" s="212" t="s">
        <v>6837</v>
      </c>
      <c r="M801" s="212" t="s">
        <v>6013</v>
      </c>
      <c r="N801" s="213">
        <v>41634</v>
      </c>
      <c r="O801" s="213">
        <v>41969</v>
      </c>
      <c r="P801" s="214">
        <v>1</v>
      </c>
      <c r="Q801" s="215">
        <v>120000</v>
      </c>
      <c r="R801" s="211" t="s">
        <v>55</v>
      </c>
      <c r="S801" s="211" t="s">
        <v>6002</v>
      </c>
      <c r="T801" s="212" t="s">
        <v>6836</v>
      </c>
    </row>
    <row r="802" spans="1:20" ht="22.5">
      <c r="A802" s="206" t="s">
        <v>2311</v>
      </c>
      <c r="B802" s="207" t="s">
        <v>6002</v>
      </c>
      <c r="C802" s="207" t="s">
        <v>6002</v>
      </c>
      <c r="D802" s="206" t="s">
        <v>6813</v>
      </c>
      <c r="E802" s="206" t="s">
        <v>6834</v>
      </c>
      <c r="F802" s="207" t="s">
        <v>2769</v>
      </c>
      <c r="G802" s="207" t="s">
        <v>6835</v>
      </c>
      <c r="H802" s="207" t="s">
        <v>6002</v>
      </c>
      <c r="I802" s="207" t="s">
        <v>6007</v>
      </c>
      <c r="J802" s="207" t="s">
        <v>6835</v>
      </c>
      <c r="K802" s="207" t="s">
        <v>6209</v>
      </c>
      <c r="L802" s="207" t="s">
        <v>6776</v>
      </c>
      <c r="M802" s="207" t="s">
        <v>6013</v>
      </c>
      <c r="N802" s="208">
        <v>41634</v>
      </c>
      <c r="O802" s="208">
        <v>41969</v>
      </c>
      <c r="P802" s="209">
        <v>1</v>
      </c>
      <c r="Q802" s="210">
        <v>120000</v>
      </c>
      <c r="R802" s="206" t="s">
        <v>55</v>
      </c>
      <c r="S802" s="206" t="s">
        <v>6002</v>
      </c>
      <c r="T802" s="207" t="s">
        <v>6836</v>
      </c>
    </row>
    <row r="803" spans="1:20" ht="22.5">
      <c r="A803" s="201" t="s">
        <v>2312</v>
      </c>
      <c r="B803" s="212" t="s">
        <v>6002</v>
      </c>
      <c r="C803" s="212" t="s">
        <v>6002</v>
      </c>
      <c r="D803" s="211" t="s">
        <v>6813</v>
      </c>
      <c r="E803" s="211" t="s">
        <v>6834</v>
      </c>
      <c r="F803" s="212" t="s">
        <v>2769</v>
      </c>
      <c r="G803" s="212" t="s">
        <v>6835</v>
      </c>
      <c r="H803" s="212" t="s">
        <v>6002</v>
      </c>
      <c r="I803" s="212" t="s">
        <v>6007</v>
      </c>
      <c r="J803" s="212" t="s">
        <v>6835</v>
      </c>
      <c r="K803" s="212" t="s">
        <v>6209</v>
      </c>
      <c r="L803" s="212" t="s">
        <v>6838</v>
      </c>
      <c r="M803" s="212" t="s">
        <v>6013</v>
      </c>
      <c r="N803" s="213">
        <v>41634</v>
      </c>
      <c r="O803" s="213">
        <v>41969</v>
      </c>
      <c r="P803" s="214">
        <v>1</v>
      </c>
      <c r="Q803" s="215">
        <v>120000</v>
      </c>
      <c r="R803" s="211" t="s">
        <v>55</v>
      </c>
      <c r="S803" s="211" t="s">
        <v>6002</v>
      </c>
      <c r="T803" s="212" t="s">
        <v>6836</v>
      </c>
    </row>
    <row r="804" spans="1:20" ht="22.5">
      <c r="A804" s="201" t="s">
        <v>2313</v>
      </c>
      <c r="B804" s="207" t="s">
        <v>6002</v>
      </c>
      <c r="C804" s="207" t="s">
        <v>6002</v>
      </c>
      <c r="D804" s="206" t="s">
        <v>6813</v>
      </c>
      <c r="E804" s="206" t="s">
        <v>6834</v>
      </c>
      <c r="F804" s="207" t="s">
        <v>2769</v>
      </c>
      <c r="G804" s="207" t="s">
        <v>6835</v>
      </c>
      <c r="H804" s="207" t="s">
        <v>6002</v>
      </c>
      <c r="I804" s="207" t="s">
        <v>6007</v>
      </c>
      <c r="J804" s="207" t="s">
        <v>6835</v>
      </c>
      <c r="K804" s="207" t="s">
        <v>6209</v>
      </c>
      <c r="L804" s="207" t="s">
        <v>6210</v>
      </c>
      <c r="M804" s="207" t="s">
        <v>6013</v>
      </c>
      <c r="N804" s="208">
        <v>41634</v>
      </c>
      <c r="O804" s="208">
        <v>41969</v>
      </c>
      <c r="P804" s="209">
        <v>1</v>
      </c>
      <c r="Q804" s="210">
        <v>120000</v>
      </c>
      <c r="R804" s="206" t="s">
        <v>55</v>
      </c>
      <c r="S804" s="206" t="s">
        <v>6002</v>
      </c>
      <c r="T804" s="207" t="s">
        <v>6836</v>
      </c>
    </row>
    <row r="805" spans="1:20" ht="22.5">
      <c r="A805" s="206" t="s">
        <v>2314</v>
      </c>
      <c r="B805" s="212" t="s">
        <v>6002</v>
      </c>
      <c r="C805" s="212" t="s">
        <v>6002</v>
      </c>
      <c r="D805" s="211" t="s">
        <v>6813</v>
      </c>
      <c r="E805" s="211" t="s">
        <v>6840</v>
      </c>
      <c r="F805" s="212" t="s">
        <v>2769</v>
      </c>
      <c r="G805" s="212" t="s">
        <v>6841</v>
      </c>
      <c r="H805" s="212" t="s">
        <v>6002</v>
      </c>
      <c r="I805" s="212" t="s">
        <v>6007</v>
      </c>
      <c r="J805" s="212" t="s">
        <v>6841</v>
      </c>
      <c r="K805" s="212" t="s">
        <v>6209</v>
      </c>
      <c r="L805" s="212" t="s">
        <v>6300</v>
      </c>
      <c r="M805" s="212" t="s">
        <v>6013</v>
      </c>
      <c r="N805" s="213">
        <v>41675</v>
      </c>
      <c r="O805" s="213">
        <v>41969</v>
      </c>
      <c r="P805" s="214">
        <v>1</v>
      </c>
      <c r="Q805" s="215">
        <v>150000</v>
      </c>
      <c r="R805" s="211" t="s">
        <v>55</v>
      </c>
      <c r="S805" s="211" t="s">
        <v>6002</v>
      </c>
      <c r="T805" s="212" t="s">
        <v>6836</v>
      </c>
    </row>
    <row r="806" spans="1:20" ht="33.75">
      <c r="A806" s="201" t="s">
        <v>2315</v>
      </c>
      <c r="B806" s="207" t="s">
        <v>6002</v>
      </c>
      <c r="C806" s="207" t="s">
        <v>6002</v>
      </c>
      <c r="D806" s="206" t="s">
        <v>6813</v>
      </c>
      <c r="E806" s="206" t="s">
        <v>6843</v>
      </c>
      <c r="F806" s="207" t="s">
        <v>2769</v>
      </c>
      <c r="G806" s="207" t="s">
        <v>6844</v>
      </c>
      <c r="H806" s="207" t="s">
        <v>6002</v>
      </c>
      <c r="I806" s="207" t="s">
        <v>6007</v>
      </c>
      <c r="J806" s="207" t="s">
        <v>6844</v>
      </c>
      <c r="K806" s="207" t="s">
        <v>6008</v>
      </c>
      <c r="L806" s="207" t="s">
        <v>6811</v>
      </c>
      <c r="M806" s="207" t="s">
        <v>6013</v>
      </c>
      <c r="N806" s="208">
        <v>41761</v>
      </c>
      <c r="O806" s="208">
        <v>41969</v>
      </c>
      <c r="P806" s="209">
        <v>1</v>
      </c>
      <c r="Q806" s="210">
        <v>77000</v>
      </c>
      <c r="R806" s="206" t="s">
        <v>55</v>
      </c>
      <c r="S806" s="206" t="s">
        <v>6002</v>
      </c>
      <c r="T806" s="207" t="s">
        <v>6836</v>
      </c>
    </row>
    <row r="807" spans="1:20" ht="33.75">
      <c r="A807" s="206" t="s">
        <v>2316</v>
      </c>
      <c r="B807" s="212" t="s">
        <v>6002</v>
      </c>
      <c r="C807" s="212" t="s">
        <v>6002</v>
      </c>
      <c r="D807" s="211" t="s">
        <v>6813</v>
      </c>
      <c r="E807" s="211" t="s">
        <v>6843</v>
      </c>
      <c r="F807" s="212" t="s">
        <v>2769</v>
      </c>
      <c r="G807" s="212" t="s">
        <v>6844</v>
      </c>
      <c r="H807" s="212" t="s">
        <v>6002</v>
      </c>
      <c r="I807" s="212" t="s">
        <v>6007</v>
      </c>
      <c r="J807" s="212" t="s">
        <v>6844</v>
      </c>
      <c r="K807" s="212" t="s">
        <v>6008</v>
      </c>
      <c r="L807" s="212" t="s">
        <v>6811</v>
      </c>
      <c r="M807" s="212" t="s">
        <v>6013</v>
      </c>
      <c r="N807" s="213">
        <v>41761</v>
      </c>
      <c r="O807" s="213">
        <v>41969</v>
      </c>
      <c r="P807" s="214">
        <v>1</v>
      </c>
      <c r="Q807" s="215">
        <v>77000</v>
      </c>
      <c r="R807" s="211" t="s">
        <v>55</v>
      </c>
      <c r="S807" s="211" t="s">
        <v>6002</v>
      </c>
      <c r="T807" s="212" t="s">
        <v>6836</v>
      </c>
    </row>
    <row r="808" spans="1:20" ht="33.75">
      <c r="A808" s="201" t="s">
        <v>2317</v>
      </c>
      <c r="B808" s="212" t="s">
        <v>6002</v>
      </c>
      <c r="C808" s="212" t="s">
        <v>6002</v>
      </c>
      <c r="D808" s="211" t="s">
        <v>6813</v>
      </c>
      <c r="E808" s="211" t="s">
        <v>6843</v>
      </c>
      <c r="F808" s="212" t="s">
        <v>2769</v>
      </c>
      <c r="G808" s="212" t="s">
        <v>6844</v>
      </c>
      <c r="H808" s="212" t="s">
        <v>6002</v>
      </c>
      <c r="I808" s="212" t="s">
        <v>6007</v>
      </c>
      <c r="J808" s="212" t="s">
        <v>6844</v>
      </c>
      <c r="K808" s="212" t="s">
        <v>6177</v>
      </c>
      <c r="L808" s="212" t="s">
        <v>6847</v>
      </c>
      <c r="M808" s="212" t="s">
        <v>6013</v>
      </c>
      <c r="N808" s="213">
        <v>41761</v>
      </c>
      <c r="O808" s="213">
        <v>41969</v>
      </c>
      <c r="P808" s="214">
        <v>1</v>
      </c>
      <c r="Q808" s="215">
        <v>77000</v>
      </c>
      <c r="R808" s="211" t="s">
        <v>55</v>
      </c>
      <c r="S808" s="211" t="s">
        <v>6002</v>
      </c>
      <c r="T808" s="212" t="s">
        <v>6836</v>
      </c>
    </row>
    <row r="809" spans="1:20" ht="22.5">
      <c r="A809" s="206" t="s">
        <v>2318</v>
      </c>
      <c r="B809" s="212" t="s">
        <v>6002</v>
      </c>
      <c r="C809" s="212" t="s">
        <v>6002</v>
      </c>
      <c r="D809" s="211" t="s">
        <v>6813</v>
      </c>
      <c r="E809" s="211" t="s">
        <v>6849</v>
      </c>
      <c r="F809" s="212" t="s">
        <v>2769</v>
      </c>
      <c r="G809" s="212" t="s">
        <v>6850</v>
      </c>
      <c r="H809" s="212" t="s">
        <v>6002</v>
      </c>
      <c r="I809" s="212" t="s">
        <v>6007</v>
      </c>
      <c r="J809" s="212" t="s">
        <v>6850</v>
      </c>
      <c r="K809" s="212" t="s">
        <v>6293</v>
      </c>
      <c r="L809" s="212" t="s">
        <v>6294</v>
      </c>
      <c r="M809" s="212" t="s">
        <v>6013</v>
      </c>
      <c r="N809" s="213">
        <v>41775</v>
      </c>
      <c r="O809" s="213">
        <v>41969</v>
      </c>
      <c r="P809" s="214">
        <v>1</v>
      </c>
      <c r="Q809" s="215">
        <v>113850</v>
      </c>
      <c r="R809" s="211" t="s">
        <v>55</v>
      </c>
      <c r="S809" s="211" t="s">
        <v>6002</v>
      </c>
      <c r="T809" s="212" t="s">
        <v>6836</v>
      </c>
    </row>
    <row r="810" spans="1:20" ht="33.75">
      <c r="A810" s="201" t="s">
        <v>2319</v>
      </c>
      <c r="B810" s="207" t="s">
        <v>6002</v>
      </c>
      <c r="C810" s="207" t="s">
        <v>6002</v>
      </c>
      <c r="D810" s="206" t="s">
        <v>6851</v>
      </c>
      <c r="E810" s="206" t="s">
        <v>6852</v>
      </c>
      <c r="F810" s="207" t="s">
        <v>6853</v>
      </c>
      <c r="G810" s="207" t="s">
        <v>6854</v>
      </c>
      <c r="H810" s="207" t="s">
        <v>6002</v>
      </c>
      <c r="I810" s="207" t="s">
        <v>6007</v>
      </c>
      <c r="J810" s="207" t="s">
        <v>6854</v>
      </c>
      <c r="K810" s="207" t="s">
        <v>6264</v>
      </c>
      <c r="L810" s="207" t="s">
        <v>6855</v>
      </c>
      <c r="M810" s="207" t="s">
        <v>6013</v>
      </c>
      <c r="N810" s="208">
        <v>41934</v>
      </c>
      <c r="O810" s="208">
        <v>41969</v>
      </c>
      <c r="P810" s="209">
        <v>1</v>
      </c>
      <c r="Q810" s="210">
        <v>3267000</v>
      </c>
      <c r="R810" s="206" t="s">
        <v>55</v>
      </c>
      <c r="S810" s="206" t="s">
        <v>6002</v>
      </c>
      <c r="T810" s="207" t="s">
        <v>6856</v>
      </c>
    </row>
    <row r="811" spans="1:20" ht="33.75">
      <c r="A811" s="206" t="s">
        <v>2320</v>
      </c>
      <c r="B811" s="212" t="s">
        <v>6002</v>
      </c>
      <c r="C811" s="212" t="s">
        <v>6002</v>
      </c>
      <c r="D811" s="211" t="s">
        <v>6851</v>
      </c>
      <c r="E811" s="211" t="s">
        <v>6852</v>
      </c>
      <c r="F811" s="212" t="s">
        <v>6853</v>
      </c>
      <c r="G811" s="212" t="s">
        <v>6854</v>
      </c>
      <c r="H811" s="212" t="s">
        <v>6002</v>
      </c>
      <c r="I811" s="212" t="s">
        <v>6007</v>
      </c>
      <c r="J811" s="212" t="s">
        <v>6854</v>
      </c>
      <c r="K811" s="212" t="s">
        <v>6264</v>
      </c>
      <c r="L811" s="212" t="s">
        <v>6855</v>
      </c>
      <c r="M811" s="212" t="s">
        <v>6013</v>
      </c>
      <c r="N811" s="213">
        <v>41934</v>
      </c>
      <c r="O811" s="213">
        <v>41969</v>
      </c>
      <c r="P811" s="214">
        <v>1</v>
      </c>
      <c r="Q811" s="215">
        <v>3267000</v>
      </c>
      <c r="R811" s="211" t="s">
        <v>55</v>
      </c>
      <c r="S811" s="211" t="s">
        <v>6002</v>
      </c>
      <c r="T811" s="212" t="s">
        <v>6856</v>
      </c>
    </row>
    <row r="812" spans="1:20" ht="33.75">
      <c r="A812" s="201" t="s">
        <v>2321</v>
      </c>
      <c r="B812" s="207" t="s">
        <v>6002</v>
      </c>
      <c r="C812" s="207" t="s">
        <v>6002</v>
      </c>
      <c r="D812" s="206" t="s">
        <v>6851</v>
      </c>
      <c r="E812" s="206" t="s">
        <v>6852</v>
      </c>
      <c r="F812" s="207" t="s">
        <v>6853</v>
      </c>
      <c r="G812" s="207" t="s">
        <v>6854</v>
      </c>
      <c r="H812" s="207" t="s">
        <v>6002</v>
      </c>
      <c r="I812" s="207" t="s">
        <v>6007</v>
      </c>
      <c r="J812" s="207" t="s">
        <v>6854</v>
      </c>
      <c r="K812" s="207" t="s">
        <v>6264</v>
      </c>
      <c r="L812" s="207" t="s">
        <v>6855</v>
      </c>
      <c r="M812" s="207" t="s">
        <v>6013</v>
      </c>
      <c r="N812" s="208">
        <v>41934</v>
      </c>
      <c r="O812" s="208">
        <v>41969</v>
      </c>
      <c r="P812" s="209">
        <v>1</v>
      </c>
      <c r="Q812" s="210">
        <v>3267000</v>
      </c>
      <c r="R812" s="206" t="s">
        <v>55</v>
      </c>
      <c r="S812" s="206" t="s">
        <v>6002</v>
      </c>
      <c r="T812" s="207" t="s">
        <v>6856</v>
      </c>
    </row>
    <row r="813" spans="1:20" ht="33.75">
      <c r="A813" s="201" t="s">
        <v>2322</v>
      </c>
      <c r="B813" s="212" t="s">
        <v>6002</v>
      </c>
      <c r="C813" s="212" t="s">
        <v>6002</v>
      </c>
      <c r="D813" s="211" t="s">
        <v>6851</v>
      </c>
      <c r="E813" s="211" t="s">
        <v>6852</v>
      </c>
      <c r="F813" s="212" t="s">
        <v>6853</v>
      </c>
      <c r="G813" s="212" t="s">
        <v>6854</v>
      </c>
      <c r="H813" s="212" t="s">
        <v>6002</v>
      </c>
      <c r="I813" s="212" t="s">
        <v>6007</v>
      </c>
      <c r="J813" s="212" t="s">
        <v>6854</v>
      </c>
      <c r="K813" s="212" t="s">
        <v>6264</v>
      </c>
      <c r="L813" s="212" t="s">
        <v>6855</v>
      </c>
      <c r="M813" s="212" t="s">
        <v>6013</v>
      </c>
      <c r="N813" s="213">
        <v>41934</v>
      </c>
      <c r="O813" s="213">
        <v>41969</v>
      </c>
      <c r="P813" s="214">
        <v>1</v>
      </c>
      <c r="Q813" s="215">
        <v>3267000</v>
      </c>
      <c r="R813" s="211" t="s">
        <v>55</v>
      </c>
      <c r="S813" s="211" t="s">
        <v>6002</v>
      </c>
      <c r="T813" s="212" t="s">
        <v>6856</v>
      </c>
    </row>
    <row r="814" spans="1:20" ht="33.75">
      <c r="A814" s="206" t="s">
        <v>2323</v>
      </c>
      <c r="B814" s="207" t="s">
        <v>6002</v>
      </c>
      <c r="C814" s="207" t="s">
        <v>6002</v>
      </c>
      <c r="D814" s="206" t="s">
        <v>6851</v>
      </c>
      <c r="E814" s="206" t="s">
        <v>6852</v>
      </c>
      <c r="F814" s="207" t="s">
        <v>6853</v>
      </c>
      <c r="G814" s="207" t="s">
        <v>6854</v>
      </c>
      <c r="H814" s="207" t="s">
        <v>6002</v>
      </c>
      <c r="I814" s="207" t="s">
        <v>6007</v>
      </c>
      <c r="J814" s="207" t="s">
        <v>6854</v>
      </c>
      <c r="K814" s="207" t="s">
        <v>6264</v>
      </c>
      <c r="L814" s="207" t="s">
        <v>6855</v>
      </c>
      <c r="M814" s="207" t="s">
        <v>6013</v>
      </c>
      <c r="N814" s="208">
        <v>41934</v>
      </c>
      <c r="O814" s="208">
        <v>41969</v>
      </c>
      <c r="P814" s="209">
        <v>1</v>
      </c>
      <c r="Q814" s="210">
        <v>3267000</v>
      </c>
      <c r="R814" s="206" t="s">
        <v>55</v>
      </c>
      <c r="S814" s="206" t="s">
        <v>6002</v>
      </c>
      <c r="T814" s="207" t="s">
        <v>6856</v>
      </c>
    </row>
    <row r="815" spans="1:20" ht="33.75">
      <c r="A815" s="201" t="s">
        <v>2324</v>
      </c>
      <c r="B815" s="212" t="s">
        <v>6002</v>
      </c>
      <c r="C815" s="212" t="s">
        <v>6002</v>
      </c>
      <c r="D815" s="211" t="s">
        <v>6851</v>
      </c>
      <c r="E815" s="211" t="s">
        <v>6852</v>
      </c>
      <c r="F815" s="212" t="s">
        <v>6853</v>
      </c>
      <c r="G815" s="212" t="s">
        <v>6854</v>
      </c>
      <c r="H815" s="212" t="s">
        <v>6002</v>
      </c>
      <c r="I815" s="212" t="s">
        <v>6007</v>
      </c>
      <c r="J815" s="212" t="s">
        <v>6854</v>
      </c>
      <c r="K815" s="212" t="s">
        <v>6264</v>
      </c>
      <c r="L815" s="212" t="s">
        <v>6855</v>
      </c>
      <c r="M815" s="212" t="s">
        <v>6013</v>
      </c>
      <c r="N815" s="213">
        <v>41934</v>
      </c>
      <c r="O815" s="213">
        <v>41969</v>
      </c>
      <c r="P815" s="214">
        <v>1</v>
      </c>
      <c r="Q815" s="215">
        <v>3267000</v>
      </c>
      <c r="R815" s="211" t="s">
        <v>55</v>
      </c>
      <c r="S815" s="211" t="s">
        <v>6002</v>
      </c>
      <c r="T815" s="212" t="s">
        <v>6856</v>
      </c>
    </row>
    <row r="816" spans="1:20" ht="22.5">
      <c r="A816" s="206" t="s">
        <v>2325</v>
      </c>
      <c r="B816" s="212" t="s">
        <v>6002</v>
      </c>
      <c r="C816" s="212" t="s">
        <v>6002</v>
      </c>
      <c r="D816" s="211" t="s">
        <v>6857</v>
      </c>
      <c r="E816" s="211" t="s">
        <v>6858</v>
      </c>
      <c r="F816" s="212" t="s">
        <v>1416</v>
      </c>
      <c r="G816" s="212" t="s">
        <v>1415</v>
      </c>
      <c r="H816" s="212" t="s">
        <v>6002</v>
      </c>
      <c r="I816" s="212" t="s">
        <v>6007</v>
      </c>
      <c r="J816" s="212" t="s">
        <v>1415</v>
      </c>
      <c r="K816" s="212" t="s">
        <v>6859</v>
      </c>
      <c r="L816" s="212" t="s">
        <v>6182</v>
      </c>
      <c r="M816" s="212" t="s">
        <v>6013</v>
      </c>
      <c r="N816" s="213">
        <v>41190</v>
      </c>
      <c r="O816" s="213">
        <v>41829</v>
      </c>
      <c r="P816" s="214">
        <v>1</v>
      </c>
      <c r="Q816" s="215">
        <v>298400</v>
      </c>
      <c r="R816" s="211" t="s">
        <v>59</v>
      </c>
      <c r="S816" s="211" t="s">
        <v>6002</v>
      </c>
      <c r="T816" s="212" t="s">
        <v>1416</v>
      </c>
    </row>
    <row r="817" spans="1:20" ht="33.75">
      <c r="A817" s="201" t="s">
        <v>2326</v>
      </c>
      <c r="B817" s="207" t="s">
        <v>6002</v>
      </c>
      <c r="C817" s="207" t="s">
        <v>6002</v>
      </c>
      <c r="D817" s="206" t="s">
        <v>6857</v>
      </c>
      <c r="E817" s="206" t="s">
        <v>6860</v>
      </c>
      <c r="F817" s="207" t="s">
        <v>1416</v>
      </c>
      <c r="G817" s="207" t="s">
        <v>4695</v>
      </c>
      <c r="H817" s="207" t="s">
        <v>6002</v>
      </c>
      <c r="I817" s="207" t="s">
        <v>6007</v>
      </c>
      <c r="J817" s="207" t="s">
        <v>4695</v>
      </c>
      <c r="K817" s="207" t="s">
        <v>6209</v>
      </c>
      <c r="L817" s="207" t="s">
        <v>6861</v>
      </c>
      <c r="M817" s="207" t="s">
        <v>6013</v>
      </c>
      <c r="N817" s="208">
        <v>41264</v>
      </c>
      <c r="O817" s="208">
        <v>41829</v>
      </c>
      <c r="P817" s="209">
        <v>1</v>
      </c>
      <c r="Q817" s="210">
        <v>373325</v>
      </c>
      <c r="R817" s="206" t="s">
        <v>59</v>
      </c>
      <c r="S817" s="206" t="s">
        <v>6002</v>
      </c>
      <c r="T817" s="207" t="s">
        <v>1416</v>
      </c>
    </row>
    <row r="818" spans="1:20" ht="33.75">
      <c r="A818" s="206" t="s">
        <v>2327</v>
      </c>
      <c r="B818" s="207" t="s">
        <v>6002</v>
      </c>
      <c r="C818" s="207" t="s">
        <v>6002</v>
      </c>
      <c r="D818" s="206" t="s">
        <v>6857</v>
      </c>
      <c r="E818" s="206" t="s">
        <v>6862</v>
      </c>
      <c r="F818" s="207" t="s">
        <v>1416</v>
      </c>
      <c r="G818" s="207" t="s">
        <v>2700</v>
      </c>
      <c r="H818" s="207" t="s">
        <v>6002</v>
      </c>
      <c r="I818" s="207" t="s">
        <v>6007</v>
      </c>
      <c r="J818" s="207" t="s">
        <v>2700</v>
      </c>
      <c r="K818" s="207" t="s">
        <v>6031</v>
      </c>
      <c r="L818" s="207" t="s">
        <v>6863</v>
      </c>
      <c r="M818" s="207" t="s">
        <v>6013</v>
      </c>
      <c r="N818" s="208">
        <v>41449</v>
      </c>
      <c r="O818" s="208">
        <v>41829</v>
      </c>
      <c r="P818" s="209">
        <v>1</v>
      </c>
      <c r="Q818" s="210">
        <v>460000</v>
      </c>
      <c r="R818" s="206" t="s">
        <v>59</v>
      </c>
      <c r="S818" s="206" t="s">
        <v>6002</v>
      </c>
      <c r="T818" s="207" t="s">
        <v>1416</v>
      </c>
    </row>
    <row r="819" spans="1:20" ht="33.75">
      <c r="A819" s="201" t="s">
        <v>2328</v>
      </c>
      <c r="B819" s="207" t="s">
        <v>6002</v>
      </c>
      <c r="C819" s="207" t="s">
        <v>6002</v>
      </c>
      <c r="D819" s="206" t="s">
        <v>6857</v>
      </c>
      <c r="E819" s="206" t="s">
        <v>6862</v>
      </c>
      <c r="F819" s="207" t="s">
        <v>1416</v>
      </c>
      <c r="G819" s="207" t="s">
        <v>2700</v>
      </c>
      <c r="H819" s="207" t="s">
        <v>6002</v>
      </c>
      <c r="I819" s="207" t="s">
        <v>6007</v>
      </c>
      <c r="J819" s="207" t="s">
        <v>2700</v>
      </c>
      <c r="K819" s="207" t="s">
        <v>6209</v>
      </c>
      <c r="L819" s="207" t="s">
        <v>6864</v>
      </c>
      <c r="M819" s="207" t="s">
        <v>6013</v>
      </c>
      <c r="N819" s="208">
        <v>41449</v>
      </c>
      <c r="O819" s="208">
        <v>41829</v>
      </c>
      <c r="P819" s="209">
        <v>1</v>
      </c>
      <c r="Q819" s="210">
        <v>460000</v>
      </c>
      <c r="R819" s="206" t="s">
        <v>59</v>
      </c>
      <c r="S819" s="206" t="s">
        <v>6002</v>
      </c>
      <c r="T819" s="207" t="s">
        <v>1416</v>
      </c>
    </row>
    <row r="820" spans="1:20" ht="33.75">
      <c r="A820" s="206" t="s">
        <v>2329</v>
      </c>
      <c r="B820" s="212" t="s">
        <v>6002</v>
      </c>
      <c r="C820" s="212" t="s">
        <v>6002</v>
      </c>
      <c r="D820" s="211" t="s">
        <v>6857</v>
      </c>
      <c r="E820" s="211" t="s">
        <v>6862</v>
      </c>
      <c r="F820" s="212" t="s">
        <v>1416</v>
      </c>
      <c r="G820" s="212" t="s">
        <v>2700</v>
      </c>
      <c r="H820" s="212" t="s">
        <v>6002</v>
      </c>
      <c r="I820" s="212" t="s">
        <v>6007</v>
      </c>
      <c r="J820" s="212" t="s">
        <v>2700</v>
      </c>
      <c r="K820" s="212" t="s">
        <v>6204</v>
      </c>
      <c r="L820" s="212" t="s">
        <v>6865</v>
      </c>
      <c r="M820" s="212" t="s">
        <v>6013</v>
      </c>
      <c r="N820" s="213">
        <v>41449</v>
      </c>
      <c r="O820" s="213">
        <v>41829</v>
      </c>
      <c r="P820" s="214">
        <v>1</v>
      </c>
      <c r="Q820" s="215">
        <v>460000</v>
      </c>
      <c r="R820" s="211" t="s">
        <v>59</v>
      </c>
      <c r="S820" s="211" t="s">
        <v>6002</v>
      </c>
      <c r="T820" s="212" t="s">
        <v>1416</v>
      </c>
    </row>
    <row r="821" spans="1:20" ht="22.5">
      <c r="A821" s="201" t="s">
        <v>2330</v>
      </c>
      <c r="B821" s="207" t="s">
        <v>6002</v>
      </c>
      <c r="C821" s="207" t="s">
        <v>6002</v>
      </c>
      <c r="D821" s="206" t="s">
        <v>6857</v>
      </c>
      <c r="E821" s="206" t="s">
        <v>6866</v>
      </c>
      <c r="F821" s="207" t="s">
        <v>1416</v>
      </c>
      <c r="G821" s="207" t="s">
        <v>2886</v>
      </c>
      <c r="H821" s="207" t="s">
        <v>6002</v>
      </c>
      <c r="I821" s="207" t="s">
        <v>6007</v>
      </c>
      <c r="J821" s="207" t="s">
        <v>2886</v>
      </c>
      <c r="K821" s="207" t="s">
        <v>6209</v>
      </c>
      <c r="L821" s="207" t="s">
        <v>6867</v>
      </c>
      <c r="M821" s="207" t="s">
        <v>6013</v>
      </c>
      <c r="N821" s="208">
        <v>41450</v>
      </c>
      <c r="O821" s="208">
        <v>41829</v>
      </c>
      <c r="P821" s="209">
        <v>1</v>
      </c>
      <c r="Q821" s="210">
        <v>266000</v>
      </c>
      <c r="R821" s="206" t="s">
        <v>59</v>
      </c>
      <c r="S821" s="206" t="s">
        <v>6002</v>
      </c>
      <c r="T821" s="207" t="s">
        <v>1416</v>
      </c>
    </row>
    <row r="822" spans="1:20" ht="22.5">
      <c r="A822" s="201" t="s">
        <v>2331</v>
      </c>
      <c r="B822" s="212" t="s">
        <v>6002</v>
      </c>
      <c r="C822" s="212" t="s">
        <v>6002</v>
      </c>
      <c r="D822" s="211" t="s">
        <v>6857</v>
      </c>
      <c r="E822" s="211" t="s">
        <v>6868</v>
      </c>
      <c r="F822" s="212" t="s">
        <v>1416</v>
      </c>
      <c r="G822" s="212" t="s">
        <v>6869</v>
      </c>
      <c r="H822" s="212" t="s">
        <v>6002</v>
      </c>
      <c r="I822" s="212" t="s">
        <v>6007</v>
      </c>
      <c r="J822" s="212" t="s">
        <v>6869</v>
      </c>
      <c r="K822" s="212" t="s">
        <v>6204</v>
      </c>
      <c r="L822" s="212" t="s">
        <v>6865</v>
      </c>
      <c r="M822" s="212" t="s">
        <v>6013</v>
      </c>
      <c r="N822" s="213">
        <v>41516</v>
      </c>
      <c r="O822" s="213">
        <v>41829</v>
      </c>
      <c r="P822" s="214">
        <v>1</v>
      </c>
      <c r="Q822" s="215">
        <v>460000</v>
      </c>
      <c r="R822" s="211" t="s">
        <v>59</v>
      </c>
      <c r="S822" s="211" t="s">
        <v>6002</v>
      </c>
      <c r="T822" s="212" t="s">
        <v>6869</v>
      </c>
    </row>
    <row r="823" spans="1:20" ht="22.5">
      <c r="A823" s="206" t="s">
        <v>2332</v>
      </c>
      <c r="B823" s="212" t="s">
        <v>6002</v>
      </c>
      <c r="C823" s="212" t="s">
        <v>6002</v>
      </c>
      <c r="D823" s="211" t="s">
        <v>6871</v>
      </c>
      <c r="E823" s="211" t="s">
        <v>6872</v>
      </c>
      <c r="F823" s="212" t="s">
        <v>6873</v>
      </c>
      <c r="G823" s="212" t="s">
        <v>6874</v>
      </c>
      <c r="H823" s="212" t="s">
        <v>6002</v>
      </c>
      <c r="I823" s="212" t="s">
        <v>6007</v>
      </c>
      <c r="J823" s="212" t="s">
        <v>6874</v>
      </c>
      <c r="K823" s="212" t="s">
        <v>6008</v>
      </c>
      <c r="L823" s="212" t="s">
        <v>6009</v>
      </c>
      <c r="M823" s="212" t="s">
        <v>6002</v>
      </c>
      <c r="N823" s="213">
        <v>42003</v>
      </c>
      <c r="O823" s="213">
        <v>42034</v>
      </c>
      <c r="P823" s="214">
        <v>1</v>
      </c>
      <c r="Q823" s="215">
        <v>1681050</v>
      </c>
      <c r="R823" s="211" t="s">
        <v>60</v>
      </c>
      <c r="S823" s="211" t="s">
        <v>6002</v>
      </c>
      <c r="T823" s="212" t="s">
        <v>6875</v>
      </c>
    </row>
    <row r="824" spans="1:20" ht="22.5">
      <c r="A824" s="201" t="s">
        <v>2333</v>
      </c>
      <c r="B824" s="207" t="s">
        <v>6002</v>
      </c>
      <c r="C824" s="207" t="s">
        <v>6002</v>
      </c>
      <c r="D824" s="206" t="s">
        <v>6871</v>
      </c>
      <c r="E824" s="206" t="s">
        <v>6872</v>
      </c>
      <c r="F824" s="207" t="s">
        <v>6873</v>
      </c>
      <c r="G824" s="207" t="s">
        <v>6874</v>
      </c>
      <c r="H824" s="207" t="s">
        <v>6002</v>
      </c>
      <c r="I824" s="207" t="s">
        <v>6007</v>
      </c>
      <c r="J824" s="207" t="s">
        <v>6874</v>
      </c>
      <c r="K824" s="207" t="s">
        <v>6008</v>
      </c>
      <c r="L824" s="207" t="s">
        <v>6009</v>
      </c>
      <c r="M824" s="207" t="s">
        <v>6002</v>
      </c>
      <c r="N824" s="208">
        <v>42003</v>
      </c>
      <c r="O824" s="208">
        <v>42034</v>
      </c>
      <c r="P824" s="209">
        <v>1</v>
      </c>
      <c r="Q824" s="210">
        <v>1681050</v>
      </c>
      <c r="R824" s="206" t="s">
        <v>60</v>
      </c>
      <c r="S824" s="206" t="s">
        <v>6002</v>
      </c>
      <c r="T824" s="207" t="s">
        <v>6875</v>
      </c>
    </row>
    <row r="825" spans="1:20" ht="22.5">
      <c r="A825" s="206" t="s">
        <v>2334</v>
      </c>
      <c r="B825" s="207" t="s">
        <v>6002</v>
      </c>
      <c r="C825" s="207" t="s">
        <v>6002</v>
      </c>
      <c r="D825" s="206" t="s">
        <v>6878</v>
      </c>
      <c r="E825" s="206" t="s">
        <v>6879</v>
      </c>
      <c r="F825" s="207" t="s">
        <v>6880</v>
      </c>
      <c r="G825" s="207" t="s">
        <v>6881</v>
      </c>
      <c r="H825" s="207" t="s">
        <v>6002</v>
      </c>
      <c r="I825" s="207" t="s">
        <v>6007</v>
      </c>
      <c r="J825" s="207" t="s">
        <v>6881</v>
      </c>
      <c r="K825" s="207" t="s">
        <v>6209</v>
      </c>
      <c r="L825" s="207" t="s">
        <v>6882</v>
      </c>
      <c r="M825" s="207" t="s">
        <v>6013</v>
      </c>
      <c r="N825" s="208">
        <v>41744</v>
      </c>
      <c r="O825" s="208">
        <v>41969</v>
      </c>
      <c r="P825" s="209">
        <v>1</v>
      </c>
      <c r="Q825" s="210">
        <v>660000</v>
      </c>
      <c r="R825" s="206" t="s">
        <v>55</v>
      </c>
      <c r="S825" s="206" t="s">
        <v>6002</v>
      </c>
      <c r="T825" s="207" t="s">
        <v>6883</v>
      </c>
    </row>
    <row r="826" spans="1:20" ht="33.75">
      <c r="A826" s="201" t="s">
        <v>2335</v>
      </c>
      <c r="B826" s="212" t="s">
        <v>6002</v>
      </c>
      <c r="C826" s="212" t="s">
        <v>6002</v>
      </c>
      <c r="D826" s="211" t="s">
        <v>6884</v>
      </c>
      <c r="E826" s="211" t="s">
        <v>6885</v>
      </c>
      <c r="F826" s="212" t="s">
        <v>3691</v>
      </c>
      <c r="G826" s="212" t="s">
        <v>3692</v>
      </c>
      <c r="H826" s="212" t="s">
        <v>6002</v>
      </c>
      <c r="I826" s="212" t="s">
        <v>6007</v>
      </c>
      <c r="J826" s="212" t="s">
        <v>3692</v>
      </c>
      <c r="K826" s="212" t="s">
        <v>6248</v>
      </c>
      <c r="L826" s="212" t="s">
        <v>6886</v>
      </c>
      <c r="M826" s="212" t="s">
        <v>6013</v>
      </c>
      <c r="N826" s="213">
        <v>41436</v>
      </c>
      <c r="O826" s="213">
        <v>41829</v>
      </c>
      <c r="P826" s="214">
        <v>1</v>
      </c>
      <c r="Q826" s="215">
        <v>770000</v>
      </c>
      <c r="R826" s="211" t="s">
        <v>60</v>
      </c>
      <c r="S826" s="211" t="s">
        <v>6002</v>
      </c>
      <c r="T826" s="212" t="s">
        <v>3691</v>
      </c>
    </row>
    <row r="827" spans="1:20" ht="33.75">
      <c r="A827" s="206" t="s">
        <v>2336</v>
      </c>
      <c r="B827" s="212" t="s">
        <v>6002</v>
      </c>
      <c r="C827" s="212" t="s">
        <v>6002</v>
      </c>
      <c r="D827" s="211" t="s">
        <v>6884</v>
      </c>
      <c r="E827" s="211" t="s">
        <v>6888</v>
      </c>
      <c r="F827" s="212" t="s">
        <v>3691</v>
      </c>
      <c r="G827" s="212" t="s">
        <v>6889</v>
      </c>
      <c r="H827" s="212" t="s">
        <v>6002</v>
      </c>
      <c r="I827" s="212" t="s">
        <v>6007</v>
      </c>
      <c r="J827" s="212" t="s">
        <v>6889</v>
      </c>
      <c r="K827" s="212" t="s">
        <v>6017</v>
      </c>
      <c r="L827" s="212" t="s">
        <v>6890</v>
      </c>
      <c r="M827" s="212" t="s">
        <v>6013</v>
      </c>
      <c r="N827" s="213">
        <v>41789</v>
      </c>
      <c r="O827" s="213">
        <v>41969</v>
      </c>
      <c r="P827" s="214">
        <v>1</v>
      </c>
      <c r="Q827" s="215">
        <v>1980000</v>
      </c>
      <c r="R827" s="211" t="s">
        <v>55</v>
      </c>
      <c r="S827" s="211" t="s">
        <v>6002</v>
      </c>
      <c r="T827" s="212" t="s">
        <v>3691</v>
      </c>
    </row>
    <row r="828" spans="1:20" ht="33.75">
      <c r="A828" s="201" t="s">
        <v>2337</v>
      </c>
      <c r="B828" s="207" t="s">
        <v>6002</v>
      </c>
      <c r="C828" s="207" t="s">
        <v>6002</v>
      </c>
      <c r="D828" s="206" t="s">
        <v>6884</v>
      </c>
      <c r="E828" s="206" t="s">
        <v>6888</v>
      </c>
      <c r="F828" s="207" t="s">
        <v>3691</v>
      </c>
      <c r="G828" s="207" t="s">
        <v>6889</v>
      </c>
      <c r="H828" s="207" t="s">
        <v>6002</v>
      </c>
      <c r="I828" s="207" t="s">
        <v>6007</v>
      </c>
      <c r="J828" s="207" t="s">
        <v>6889</v>
      </c>
      <c r="K828" s="207" t="s">
        <v>6017</v>
      </c>
      <c r="L828" s="207" t="s">
        <v>6890</v>
      </c>
      <c r="M828" s="207" t="s">
        <v>6013</v>
      </c>
      <c r="N828" s="208">
        <v>41789</v>
      </c>
      <c r="O828" s="208">
        <v>41969</v>
      </c>
      <c r="P828" s="209">
        <v>1</v>
      </c>
      <c r="Q828" s="210">
        <v>1980000</v>
      </c>
      <c r="R828" s="206" t="s">
        <v>55</v>
      </c>
      <c r="S828" s="206" t="s">
        <v>6002</v>
      </c>
      <c r="T828" s="207" t="s">
        <v>3691</v>
      </c>
    </row>
    <row r="829" spans="1:20" ht="33.75">
      <c r="A829" s="206" t="s">
        <v>2338</v>
      </c>
      <c r="B829" s="212" t="s">
        <v>6002</v>
      </c>
      <c r="C829" s="212" t="s">
        <v>6002</v>
      </c>
      <c r="D829" s="211" t="s">
        <v>6884</v>
      </c>
      <c r="E829" s="211" t="s">
        <v>6893</v>
      </c>
      <c r="F829" s="212" t="s">
        <v>3691</v>
      </c>
      <c r="G829" s="212" t="s">
        <v>6894</v>
      </c>
      <c r="H829" s="212" t="s">
        <v>6002</v>
      </c>
      <c r="I829" s="212" t="s">
        <v>6007</v>
      </c>
      <c r="J829" s="212" t="s">
        <v>6894</v>
      </c>
      <c r="K829" s="212" t="s">
        <v>6264</v>
      </c>
      <c r="L829" s="212" t="s">
        <v>6895</v>
      </c>
      <c r="M829" s="212" t="s">
        <v>6013</v>
      </c>
      <c r="N829" s="213">
        <v>41884</v>
      </c>
      <c r="O829" s="213">
        <v>41969</v>
      </c>
      <c r="P829" s="214">
        <v>1</v>
      </c>
      <c r="Q829" s="215">
        <v>640000</v>
      </c>
      <c r="R829" s="211" t="s">
        <v>55</v>
      </c>
      <c r="S829" s="211" t="s">
        <v>6002</v>
      </c>
      <c r="T829" s="212" t="s">
        <v>6896</v>
      </c>
    </row>
    <row r="830" spans="1:20" ht="33.75">
      <c r="A830" s="201" t="s">
        <v>2339</v>
      </c>
      <c r="B830" s="207" t="s">
        <v>6002</v>
      </c>
      <c r="C830" s="207" t="s">
        <v>6002</v>
      </c>
      <c r="D830" s="206" t="s">
        <v>6884</v>
      </c>
      <c r="E830" s="206" t="s">
        <v>6898</v>
      </c>
      <c r="F830" s="207" t="s">
        <v>3691</v>
      </c>
      <c r="G830" s="207" t="s">
        <v>6899</v>
      </c>
      <c r="H830" s="207" t="s">
        <v>6002</v>
      </c>
      <c r="I830" s="207" t="s">
        <v>6007</v>
      </c>
      <c r="J830" s="207" t="s">
        <v>6899</v>
      </c>
      <c r="K830" s="207" t="s">
        <v>6124</v>
      </c>
      <c r="L830" s="207" t="s">
        <v>6125</v>
      </c>
      <c r="M830" s="207" t="s">
        <v>6013</v>
      </c>
      <c r="N830" s="208">
        <v>41884</v>
      </c>
      <c r="O830" s="208">
        <v>41969</v>
      </c>
      <c r="P830" s="209">
        <v>1</v>
      </c>
      <c r="Q830" s="210">
        <v>2832000</v>
      </c>
      <c r="R830" s="206" t="s">
        <v>55</v>
      </c>
      <c r="S830" s="206" t="s">
        <v>6002</v>
      </c>
      <c r="T830" s="207" t="s">
        <v>6896</v>
      </c>
    </row>
    <row r="831" spans="1:20" ht="33.75">
      <c r="A831" s="201" t="s">
        <v>2340</v>
      </c>
      <c r="B831" s="212" t="s">
        <v>6002</v>
      </c>
      <c r="C831" s="212" t="s">
        <v>6002</v>
      </c>
      <c r="D831" s="211" t="s">
        <v>6884</v>
      </c>
      <c r="E831" s="211" t="s">
        <v>6898</v>
      </c>
      <c r="F831" s="212" t="s">
        <v>3691</v>
      </c>
      <c r="G831" s="212" t="s">
        <v>6899</v>
      </c>
      <c r="H831" s="212" t="s">
        <v>6002</v>
      </c>
      <c r="I831" s="212" t="s">
        <v>6007</v>
      </c>
      <c r="J831" s="212" t="s">
        <v>6899</v>
      </c>
      <c r="K831" s="212" t="s">
        <v>6124</v>
      </c>
      <c r="L831" s="212" t="s">
        <v>6125</v>
      </c>
      <c r="M831" s="212" t="s">
        <v>6013</v>
      </c>
      <c r="N831" s="213">
        <v>41884</v>
      </c>
      <c r="O831" s="213">
        <v>41969</v>
      </c>
      <c r="P831" s="214">
        <v>1</v>
      </c>
      <c r="Q831" s="215">
        <v>2832000</v>
      </c>
      <c r="R831" s="211" t="s">
        <v>55</v>
      </c>
      <c r="S831" s="211" t="s">
        <v>6002</v>
      </c>
      <c r="T831" s="212" t="s">
        <v>6896</v>
      </c>
    </row>
    <row r="832" spans="1:20" ht="33.75">
      <c r="A832" s="206" t="s">
        <v>2341</v>
      </c>
      <c r="B832" s="212" t="s">
        <v>6002</v>
      </c>
      <c r="C832" s="212" t="s">
        <v>6002</v>
      </c>
      <c r="D832" s="211" t="s">
        <v>6884</v>
      </c>
      <c r="E832" s="211" t="s">
        <v>6898</v>
      </c>
      <c r="F832" s="212" t="s">
        <v>3691</v>
      </c>
      <c r="G832" s="212" t="s">
        <v>6899</v>
      </c>
      <c r="H832" s="212" t="s">
        <v>6002</v>
      </c>
      <c r="I832" s="212" t="s">
        <v>6007</v>
      </c>
      <c r="J832" s="212" t="s">
        <v>6899</v>
      </c>
      <c r="K832" s="212" t="s">
        <v>6120</v>
      </c>
      <c r="L832" s="212" t="s">
        <v>6902</v>
      </c>
      <c r="M832" s="212" t="s">
        <v>6013</v>
      </c>
      <c r="N832" s="213">
        <v>41886</v>
      </c>
      <c r="O832" s="213">
        <v>41969</v>
      </c>
      <c r="P832" s="214">
        <v>1</v>
      </c>
      <c r="Q832" s="215">
        <v>1600000</v>
      </c>
      <c r="R832" s="211" t="s">
        <v>55</v>
      </c>
      <c r="S832" s="211" t="s">
        <v>6002</v>
      </c>
      <c r="T832" s="212" t="s">
        <v>6903</v>
      </c>
    </row>
    <row r="833" spans="1:20" ht="33.75">
      <c r="A833" s="201" t="s">
        <v>2342</v>
      </c>
      <c r="B833" s="207" t="s">
        <v>6002</v>
      </c>
      <c r="C833" s="207" t="s">
        <v>6002</v>
      </c>
      <c r="D833" s="206" t="s">
        <v>6884</v>
      </c>
      <c r="E833" s="206" t="s">
        <v>6905</v>
      </c>
      <c r="F833" s="207" t="s">
        <v>3691</v>
      </c>
      <c r="G833" s="207" t="s">
        <v>6906</v>
      </c>
      <c r="H833" s="207" t="s">
        <v>6002</v>
      </c>
      <c r="I833" s="207" t="s">
        <v>6007</v>
      </c>
      <c r="J833" s="207" t="s">
        <v>6906</v>
      </c>
      <c r="K833" s="207" t="s">
        <v>6139</v>
      </c>
      <c r="L833" s="207" t="s">
        <v>6140</v>
      </c>
      <c r="M833" s="207" t="s">
        <v>6013</v>
      </c>
      <c r="N833" s="208">
        <v>41899</v>
      </c>
      <c r="O833" s="208">
        <v>41969</v>
      </c>
      <c r="P833" s="209">
        <v>1</v>
      </c>
      <c r="Q833" s="210">
        <v>869000</v>
      </c>
      <c r="R833" s="206" t="s">
        <v>55</v>
      </c>
      <c r="S833" s="206" t="s">
        <v>6002</v>
      </c>
      <c r="T833" s="207" t="s">
        <v>3691</v>
      </c>
    </row>
    <row r="834" spans="1:20" ht="22.5">
      <c r="A834" s="206" t="s">
        <v>2343</v>
      </c>
      <c r="B834" s="207" t="s">
        <v>6002</v>
      </c>
      <c r="C834" s="207" t="s">
        <v>6002</v>
      </c>
      <c r="D834" s="206" t="s">
        <v>6884</v>
      </c>
      <c r="E834" s="206" t="s">
        <v>6908</v>
      </c>
      <c r="F834" s="207" t="s">
        <v>3691</v>
      </c>
      <c r="G834" s="207" t="s">
        <v>6909</v>
      </c>
      <c r="H834" s="207" t="s">
        <v>6002</v>
      </c>
      <c r="I834" s="207" t="s">
        <v>6007</v>
      </c>
      <c r="J834" s="207" t="s">
        <v>6909</v>
      </c>
      <c r="K834" s="207" t="s">
        <v>6139</v>
      </c>
      <c r="L834" s="207" t="s">
        <v>6140</v>
      </c>
      <c r="M834" s="207" t="s">
        <v>6013</v>
      </c>
      <c r="N834" s="208">
        <v>41899</v>
      </c>
      <c r="O834" s="208">
        <v>41969</v>
      </c>
      <c r="P834" s="209">
        <v>1</v>
      </c>
      <c r="Q834" s="210">
        <v>396000</v>
      </c>
      <c r="R834" s="206" t="s">
        <v>55</v>
      </c>
      <c r="S834" s="206" t="s">
        <v>6002</v>
      </c>
      <c r="T834" s="207" t="s">
        <v>6896</v>
      </c>
    </row>
    <row r="835" spans="1:20" ht="22.5">
      <c r="A835" s="201" t="s">
        <v>2344</v>
      </c>
      <c r="B835" s="212" t="s">
        <v>6002</v>
      </c>
      <c r="C835" s="212" t="s">
        <v>6002</v>
      </c>
      <c r="D835" s="211" t="s">
        <v>6884</v>
      </c>
      <c r="E835" s="211" t="s">
        <v>6908</v>
      </c>
      <c r="F835" s="212" t="s">
        <v>3691</v>
      </c>
      <c r="G835" s="212" t="s">
        <v>6909</v>
      </c>
      <c r="H835" s="212" t="s">
        <v>6002</v>
      </c>
      <c r="I835" s="212" t="s">
        <v>6007</v>
      </c>
      <c r="J835" s="212" t="s">
        <v>6909</v>
      </c>
      <c r="K835" s="212" t="s">
        <v>6139</v>
      </c>
      <c r="L835" s="212" t="s">
        <v>6140</v>
      </c>
      <c r="M835" s="212" t="s">
        <v>6013</v>
      </c>
      <c r="N835" s="213">
        <v>41899</v>
      </c>
      <c r="O835" s="213">
        <v>41969</v>
      </c>
      <c r="P835" s="214">
        <v>1</v>
      </c>
      <c r="Q835" s="215">
        <v>396000</v>
      </c>
      <c r="R835" s="211" t="s">
        <v>55</v>
      </c>
      <c r="S835" s="211" t="s">
        <v>6002</v>
      </c>
      <c r="T835" s="212" t="s">
        <v>6896</v>
      </c>
    </row>
    <row r="836" spans="1:20" ht="22.5">
      <c r="A836" s="206" t="s">
        <v>2345</v>
      </c>
      <c r="B836" s="207" t="s">
        <v>6002</v>
      </c>
      <c r="C836" s="207" t="s">
        <v>6002</v>
      </c>
      <c r="D836" s="206" t="s">
        <v>6884</v>
      </c>
      <c r="E836" s="206" t="s">
        <v>6908</v>
      </c>
      <c r="F836" s="207" t="s">
        <v>3691</v>
      </c>
      <c r="G836" s="207" t="s">
        <v>6909</v>
      </c>
      <c r="H836" s="207" t="s">
        <v>6002</v>
      </c>
      <c r="I836" s="207" t="s">
        <v>6007</v>
      </c>
      <c r="J836" s="207" t="s">
        <v>6909</v>
      </c>
      <c r="K836" s="207" t="s">
        <v>6139</v>
      </c>
      <c r="L836" s="207" t="s">
        <v>6140</v>
      </c>
      <c r="M836" s="207" t="s">
        <v>6013</v>
      </c>
      <c r="N836" s="208">
        <v>41899</v>
      </c>
      <c r="O836" s="208">
        <v>41969</v>
      </c>
      <c r="P836" s="209">
        <v>1</v>
      </c>
      <c r="Q836" s="210">
        <v>396000</v>
      </c>
      <c r="R836" s="206" t="s">
        <v>55</v>
      </c>
      <c r="S836" s="206" t="s">
        <v>6002</v>
      </c>
      <c r="T836" s="207" t="s">
        <v>6896</v>
      </c>
    </row>
    <row r="837" spans="1:20" ht="33.75">
      <c r="A837" s="201" t="s">
        <v>2346</v>
      </c>
      <c r="B837" s="207" t="s">
        <v>6002</v>
      </c>
      <c r="C837" s="207" t="s">
        <v>6002</v>
      </c>
      <c r="D837" s="206" t="s">
        <v>6913</v>
      </c>
      <c r="E837" s="206" t="s">
        <v>6914</v>
      </c>
      <c r="F837" s="207" t="s">
        <v>6915</v>
      </c>
      <c r="G837" s="207" t="s">
        <v>6916</v>
      </c>
      <c r="H837" s="207" t="s">
        <v>6002</v>
      </c>
      <c r="I837" s="207" t="s">
        <v>6007</v>
      </c>
      <c r="J837" s="207" t="s">
        <v>6916</v>
      </c>
      <c r="K837" s="207" t="s">
        <v>6187</v>
      </c>
      <c r="L837" s="207" t="s">
        <v>6917</v>
      </c>
      <c r="M837" s="207" t="s">
        <v>6002</v>
      </c>
      <c r="N837" s="208">
        <v>42004</v>
      </c>
      <c r="O837" s="208">
        <v>42034</v>
      </c>
      <c r="P837" s="209">
        <v>1</v>
      </c>
      <c r="Q837" s="210">
        <v>2420000</v>
      </c>
      <c r="R837" s="206" t="s">
        <v>6753</v>
      </c>
      <c r="S837" s="206" t="s">
        <v>6002</v>
      </c>
      <c r="T837" s="207" t="s">
        <v>6918</v>
      </c>
    </row>
    <row r="838" spans="1:20" ht="22.5">
      <c r="A838" s="206" t="s">
        <v>2347</v>
      </c>
      <c r="B838" s="212" t="s">
        <v>6002</v>
      </c>
      <c r="C838" s="212" t="s">
        <v>6002</v>
      </c>
      <c r="D838" s="211" t="s">
        <v>6920</v>
      </c>
      <c r="E838" s="211" t="s">
        <v>6921</v>
      </c>
      <c r="F838" s="212" t="s">
        <v>6922</v>
      </c>
      <c r="G838" s="212" t="s">
        <v>6923</v>
      </c>
      <c r="H838" s="212" t="s">
        <v>6002</v>
      </c>
      <c r="I838" s="212" t="s">
        <v>6007</v>
      </c>
      <c r="J838" s="212" t="s">
        <v>6923</v>
      </c>
      <c r="K838" s="212" t="s">
        <v>6209</v>
      </c>
      <c r="L838" s="212" t="s">
        <v>6924</v>
      </c>
      <c r="M838" s="212" t="s">
        <v>6002</v>
      </c>
      <c r="N838" s="213">
        <v>42003</v>
      </c>
      <c r="O838" s="213">
        <v>42034</v>
      </c>
      <c r="P838" s="214">
        <v>1</v>
      </c>
      <c r="Q838" s="215">
        <v>275000</v>
      </c>
      <c r="R838" s="211" t="s">
        <v>57</v>
      </c>
      <c r="S838" s="211" t="s">
        <v>6002</v>
      </c>
      <c r="T838" s="212" t="s">
        <v>6925</v>
      </c>
    </row>
    <row r="839" spans="1:20" ht="33.75">
      <c r="A839" s="201" t="s">
        <v>2348</v>
      </c>
      <c r="B839" s="212" t="s">
        <v>6002</v>
      </c>
      <c r="C839" s="212" t="s">
        <v>6002</v>
      </c>
      <c r="D839" s="211" t="s">
        <v>6926</v>
      </c>
      <c r="E839" s="211" t="s">
        <v>6927</v>
      </c>
      <c r="F839" s="212" t="s">
        <v>1163</v>
      </c>
      <c r="G839" s="212" t="s">
        <v>1162</v>
      </c>
      <c r="H839" s="212" t="s">
        <v>6002</v>
      </c>
      <c r="I839" s="212" t="s">
        <v>6007</v>
      </c>
      <c r="J839" s="212" t="s">
        <v>1162</v>
      </c>
      <c r="K839" s="212" t="s">
        <v>6209</v>
      </c>
      <c r="L839" s="212" t="s">
        <v>6928</v>
      </c>
      <c r="M839" s="212" t="s">
        <v>6013</v>
      </c>
      <c r="N839" s="213">
        <v>41204</v>
      </c>
      <c r="O839" s="213">
        <v>41829</v>
      </c>
      <c r="P839" s="214">
        <v>1</v>
      </c>
      <c r="Q839" s="215">
        <v>144000</v>
      </c>
      <c r="R839" s="211" t="s">
        <v>57</v>
      </c>
      <c r="S839" s="211" t="s">
        <v>6002</v>
      </c>
      <c r="T839" s="212" t="s">
        <v>1163</v>
      </c>
    </row>
    <row r="840" spans="1:20" ht="33.75">
      <c r="A840" s="201" t="s">
        <v>2349</v>
      </c>
      <c r="B840" s="207" t="s">
        <v>6002</v>
      </c>
      <c r="C840" s="207" t="s">
        <v>6002</v>
      </c>
      <c r="D840" s="206" t="s">
        <v>6926</v>
      </c>
      <c r="E840" s="206" t="s">
        <v>6929</v>
      </c>
      <c r="F840" s="207" t="s">
        <v>1163</v>
      </c>
      <c r="G840" s="207" t="s">
        <v>4401</v>
      </c>
      <c r="H840" s="207" t="s">
        <v>6002</v>
      </c>
      <c r="I840" s="207" t="s">
        <v>6007</v>
      </c>
      <c r="J840" s="207" t="s">
        <v>4401</v>
      </c>
      <c r="K840" s="207" t="s">
        <v>6248</v>
      </c>
      <c r="L840" s="207" t="s">
        <v>6930</v>
      </c>
      <c r="M840" s="207" t="s">
        <v>6013</v>
      </c>
      <c r="N840" s="208">
        <v>41367</v>
      </c>
      <c r="O840" s="208">
        <v>41829</v>
      </c>
      <c r="P840" s="209">
        <v>1</v>
      </c>
      <c r="Q840" s="210">
        <v>1002000</v>
      </c>
      <c r="R840" s="206" t="s">
        <v>55</v>
      </c>
      <c r="S840" s="206" t="s">
        <v>6002</v>
      </c>
      <c r="T840" s="207" t="s">
        <v>1163</v>
      </c>
    </row>
    <row r="841" spans="1:20" ht="33.75">
      <c r="A841" s="206" t="s">
        <v>2350</v>
      </c>
      <c r="B841" s="212" t="s">
        <v>6002</v>
      </c>
      <c r="C841" s="212" t="s">
        <v>6002</v>
      </c>
      <c r="D841" s="211" t="s">
        <v>6926</v>
      </c>
      <c r="E841" s="211" t="s">
        <v>6929</v>
      </c>
      <c r="F841" s="212" t="s">
        <v>1163</v>
      </c>
      <c r="G841" s="212" t="s">
        <v>4401</v>
      </c>
      <c r="H841" s="212" t="s">
        <v>6002</v>
      </c>
      <c r="I841" s="212" t="s">
        <v>6007</v>
      </c>
      <c r="J841" s="212" t="s">
        <v>4401</v>
      </c>
      <c r="K841" s="212" t="s">
        <v>6248</v>
      </c>
      <c r="L841" s="212" t="s">
        <v>6931</v>
      </c>
      <c r="M841" s="212" t="s">
        <v>6013</v>
      </c>
      <c r="N841" s="213">
        <v>41367</v>
      </c>
      <c r="O841" s="213">
        <v>41829</v>
      </c>
      <c r="P841" s="214">
        <v>1</v>
      </c>
      <c r="Q841" s="215">
        <v>1002000</v>
      </c>
      <c r="R841" s="211" t="s">
        <v>55</v>
      </c>
      <c r="S841" s="211" t="s">
        <v>6002</v>
      </c>
      <c r="T841" s="212" t="s">
        <v>1163</v>
      </c>
    </row>
    <row r="842" spans="1:20" ht="33.75">
      <c r="A842" s="201" t="s">
        <v>2351</v>
      </c>
      <c r="B842" s="207" t="s">
        <v>6002</v>
      </c>
      <c r="C842" s="207" t="s">
        <v>6002</v>
      </c>
      <c r="D842" s="206" t="s">
        <v>6926</v>
      </c>
      <c r="E842" s="206" t="s">
        <v>6933</v>
      </c>
      <c r="F842" s="207" t="s">
        <v>1163</v>
      </c>
      <c r="G842" s="207" t="s">
        <v>6934</v>
      </c>
      <c r="H842" s="207" t="s">
        <v>6002</v>
      </c>
      <c r="I842" s="207" t="s">
        <v>6007</v>
      </c>
      <c r="J842" s="207" t="s">
        <v>6934</v>
      </c>
      <c r="K842" s="207" t="s">
        <v>6183</v>
      </c>
      <c r="L842" s="207" t="s">
        <v>6183</v>
      </c>
      <c r="M842" s="207" t="s">
        <v>6002</v>
      </c>
      <c r="N842" s="208">
        <v>42107</v>
      </c>
      <c r="O842" s="208">
        <v>42157</v>
      </c>
      <c r="P842" s="209">
        <v>1</v>
      </c>
      <c r="Q842" s="210">
        <v>533500</v>
      </c>
      <c r="R842" s="206" t="s">
        <v>6753</v>
      </c>
      <c r="S842" s="206" t="s">
        <v>6002</v>
      </c>
      <c r="T842" s="207" t="s">
        <v>6935</v>
      </c>
    </row>
    <row r="843" spans="1:20" ht="33.75">
      <c r="A843" s="206" t="s">
        <v>2352</v>
      </c>
      <c r="B843" s="207" t="s">
        <v>6002</v>
      </c>
      <c r="C843" s="207" t="s">
        <v>6002</v>
      </c>
      <c r="D843" s="206" t="s">
        <v>6937</v>
      </c>
      <c r="E843" s="206" t="s">
        <v>6938</v>
      </c>
      <c r="F843" s="207" t="s">
        <v>6939</v>
      </c>
      <c r="G843" s="207" t="s">
        <v>6940</v>
      </c>
      <c r="H843" s="207" t="s">
        <v>6002</v>
      </c>
      <c r="I843" s="207" t="s">
        <v>6007</v>
      </c>
      <c r="J843" s="207" t="s">
        <v>6940</v>
      </c>
      <c r="K843" s="207" t="s">
        <v>6183</v>
      </c>
      <c r="L843" s="207" t="s">
        <v>6941</v>
      </c>
      <c r="M843" s="207" t="s">
        <v>6013</v>
      </c>
      <c r="N843" s="208">
        <v>41668</v>
      </c>
      <c r="O843" s="208">
        <v>41969</v>
      </c>
      <c r="P843" s="209">
        <v>1</v>
      </c>
      <c r="Q843" s="210">
        <v>2400000</v>
      </c>
      <c r="R843" s="206" t="s">
        <v>55</v>
      </c>
      <c r="S843" s="206" t="s">
        <v>6002</v>
      </c>
      <c r="T843" s="207" t="s">
        <v>6942</v>
      </c>
    </row>
    <row r="844" spans="1:20" ht="33.75">
      <c r="A844" s="201" t="s">
        <v>2353</v>
      </c>
      <c r="B844" s="212" t="s">
        <v>6002</v>
      </c>
      <c r="C844" s="212" t="s">
        <v>6002</v>
      </c>
      <c r="D844" s="211" t="s">
        <v>6937</v>
      </c>
      <c r="E844" s="211" t="s">
        <v>6938</v>
      </c>
      <c r="F844" s="212" t="s">
        <v>6939</v>
      </c>
      <c r="G844" s="212" t="s">
        <v>6940</v>
      </c>
      <c r="H844" s="212" t="s">
        <v>6002</v>
      </c>
      <c r="I844" s="212" t="s">
        <v>6007</v>
      </c>
      <c r="J844" s="212" t="s">
        <v>6940</v>
      </c>
      <c r="K844" s="212" t="s">
        <v>6183</v>
      </c>
      <c r="L844" s="212" t="s">
        <v>6941</v>
      </c>
      <c r="M844" s="212" t="s">
        <v>6013</v>
      </c>
      <c r="N844" s="213">
        <v>41668</v>
      </c>
      <c r="O844" s="213">
        <v>41969</v>
      </c>
      <c r="P844" s="214">
        <v>1</v>
      </c>
      <c r="Q844" s="215">
        <v>2400000</v>
      </c>
      <c r="R844" s="211" t="s">
        <v>55</v>
      </c>
      <c r="S844" s="211" t="s">
        <v>6002</v>
      </c>
      <c r="T844" s="212" t="s">
        <v>6942</v>
      </c>
    </row>
    <row r="845" spans="1:20" ht="33.75">
      <c r="A845" s="206" t="s">
        <v>2354</v>
      </c>
      <c r="B845" s="212" t="s">
        <v>6002</v>
      </c>
      <c r="C845" s="212" t="s">
        <v>6002</v>
      </c>
      <c r="D845" s="211" t="s">
        <v>6937</v>
      </c>
      <c r="E845" s="211" t="s">
        <v>6938</v>
      </c>
      <c r="F845" s="212" t="s">
        <v>6939</v>
      </c>
      <c r="G845" s="212" t="s">
        <v>6940</v>
      </c>
      <c r="H845" s="212" t="s">
        <v>6002</v>
      </c>
      <c r="I845" s="212" t="s">
        <v>6007</v>
      </c>
      <c r="J845" s="212" t="s">
        <v>6940</v>
      </c>
      <c r="K845" s="212" t="s">
        <v>6183</v>
      </c>
      <c r="L845" s="212" t="s">
        <v>6941</v>
      </c>
      <c r="M845" s="212" t="s">
        <v>6013</v>
      </c>
      <c r="N845" s="213">
        <v>41929</v>
      </c>
      <c r="O845" s="213">
        <v>41969</v>
      </c>
      <c r="P845" s="214">
        <v>1</v>
      </c>
      <c r="Q845" s="215">
        <v>2585000</v>
      </c>
      <c r="R845" s="211" t="s">
        <v>55</v>
      </c>
      <c r="S845" s="211" t="s">
        <v>6002</v>
      </c>
      <c r="T845" s="212" t="s">
        <v>6944</v>
      </c>
    </row>
    <row r="846" spans="1:20" ht="22.5">
      <c r="A846" s="201" t="s">
        <v>2355</v>
      </c>
      <c r="B846" s="212" t="s">
        <v>6002</v>
      </c>
      <c r="C846" s="212" t="s">
        <v>6002</v>
      </c>
      <c r="D846" s="211" t="s">
        <v>6946</v>
      </c>
      <c r="E846" s="211" t="s">
        <v>6947</v>
      </c>
      <c r="F846" s="212" t="s">
        <v>6948</v>
      </c>
      <c r="G846" s="212" t="s">
        <v>6949</v>
      </c>
      <c r="H846" s="212" t="s">
        <v>6002</v>
      </c>
      <c r="I846" s="212" t="s">
        <v>6007</v>
      </c>
      <c r="J846" s="212" t="s">
        <v>6949</v>
      </c>
      <c r="K846" s="212" t="s">
        <v>6248</v>
      </c>
      <c r="L846" s="212" t="s">
        <v>6950</v>
      </c>
      <c r="M846" s="212" t="s">
        <v>6013</v>
      </c>
      <c r="N846" s="213">
        <v>41943</v>
      </c>
      <c r="O846" s="213">
        <v>41969</v>
      </c>
      <c r="P846" s="214">
        <v>1</v>
      </c>
      <c r="Q846" s="215">
        <v>286000</v>
      </c>
      <c r="R846" s="211" t="s">
        <v>55</v>
      </c>
      <c r="S846" s="211" t="s">
        <v>6002</v>
      </c>
      <c r="T846" s="212" t="s">
        <v>6951</v>
      </c>
    </row>
    <row r="847" spans="1:20" ht="22.5">
      <c r="A847" s="206" t="s">
        <v>2356</v>
      </c>
      <c r="B847" s="212" t="s">
        <v>6002</v>
      </c>
      <c r="C847" s="212" t="s">
        <v>6002</v>
      </c>
      <c r="D847" s="211" t="s">
        <v>6953</v>
      </c>
      <c r="E847" s="211" t="s">
        <v>6954</v>
      </c>
      <c r="F847" s="212" t="s">
        <v>6955</v>
      </c>
      <c r="G847" s="212" t="s">
        <v>6956</v>
      </c>
      <c r="H847" s="212" t="s">
        <v>6002</v>
      </c>
      <c r="I847" s="212" t="s">
        <v>6007</v>
      </c>
      <c r="J847" s="212" t="s">
        <v>6956</v>
      </c>
      <c r="K847" s="212" t="s">
        <v>6017</v>
      </c>
      <c r="L847" s="212" t="s">
        <v>6265</v>
      </c>
      <c r="M847" s="212" t="s">
        <v>6013</v>
      </c>
      <c r="N847" s="213">
        <v>41789</v>
      </c>
      <c r="O847" s="213">
        <v>41969</v>
      </c>
      <c r="P847" s="214">
        <v>1</v>
      </c>
      <c r="Q847" s="215">
        <v>585000</v>
      </c>
      <c r="R847" s="211" t="s">
        <v>55</v>
      </c>
      <c r="S847" s="211" t="s">
        <v>6002</v>
      </c>
      <c r="T847" s="212" t="s">
        <v>6957</v>
      </c>
    </row>
    <row r="848" spans="1:20" ht="22.5">
      <c r="A848" s="201" t="s">
        <v>2357</v>
      </c>
      <c r="B848" s="207" t="s">
        <v>6002</v>
      </c>
      <c r="C848" s="207" t="s">
        <v>6002</v>
      </c>
      <c r="D848" s="206" t="s">
        <v>6953</v>
      </c>
      <c r="E848" s="206" t="s">
        <v>6954</v>
      </c>
      <c r="F848" s="207" t="s">
        <v>6955</v>
      </c>
      <c r="G848" s="207" t="s">
        <v>6956</v>
      </c>
      <c r="H848" s="207" t="s">
        <v>6002</v>
      </c>
      <c r="I848" s="207" t="s">
        <v>6007</v>
      </c>
      <c r="J848" s="207" t="s">
        <v>6956</v>
      </c>
      <c r="K848" s="207" t="s">
        <v>6017</v>
      </c>
      <c r="L848" s="207" t="s">
        <v>6265</v>
      </c>
      <c r="M848" s="207" t="s">
        <v>6013</v>
      </c>
      <c r="N848" s="208">
        <v>41789</v>
      </c>
      <c r="O848" s="208">
        <v>41969</v>
      </c>
      <c r="P848" s="209">
        <v>1</v>
      </c>
      <c r="Q848" s="210">
        <v>585000</v>
      </c>
      <c r="R848" s="206" t="s">
        <v>55</v>
      </c>
      <c r="S848" s="206" t="s">
        <v>6002</v>
      </c>
      <c r="T848" s="207" t="s">
        <v>6957</v>
      </c>
    </row>
    <row r="849" spans="1:20" ht="22.5">
      <c r="A849" s="201" t="s">
        <v>2358</v>
      </c>
      <c r="B849" s="207" t="s">
        <v>6002</v>
      </c>
      <c r="C849" s="207" t="s">
        <v>6002</v>
      </c>
      <c r="D849" s="206" t="s">
        <v>6959</v>
      </c>
      <c r="E849" s="206" t="s">
        <v>6960</v>
      </c>
      <c r="F849" s="207" t="s">
        <v>2663</v>
      </c>
      <c r="G849" s="207" t="s">
        <v>3726</v>
      </c>
      <c r="H849" s="207" t="s">
        <v>6002</v>
      </c>
      <c r="I849" s="207" t="s">
        <v>6007</v>
      </c>
      <c r="J849" s="207" t="s">
        <v>3726</v>
      </c>
      <c r="K849" s="207" t="s">
        <v>6204</v>
      </c>
      <c r="L849" s="207" t="s">
        <v>6763</v>
      </c>
      <c r="M849" s="207" t="s">
        <v>6013</v>
      </c>
      <c r="N849" s="208">
        <v>41429</v>
      </c>
      <c r="O849" s="208">
        <v>41829</v>
      </c>
      <c r="P849" s="209">
        <v>1</v>
      </c>
      <c r="Q849" s="210">
        <v>7535000</v>
      </c>
      <c r="R849" s="206" t="s">
        <v>60</v>
      </c>
      <c r="S849" s="206" t="s">
        <v>6002</v>
      </c>
      <c r="T849" s="207" t="s">
        <v>2663</v>
      </c>
    </row>
    <row r="850" spans="1:20" ht="22.5">
      <c r="A850" s="206" t="s">
        <v>2359</v>
      </c>
      <c r="B850" s="207" t="s">
        <v>6002</v>
      </c>
      <c r="C850" s="207" t="s">
        <v>6002</v>
      </c>
      <c r="D850" s="206" t="s">
        <v>6959</v>
      </c>
      <c r="E850" s="206" t="s">
        <v>6961</v>
      </c>
      <c r="F850" s="207" t="s">
        <v>2663</v>
      </c>
      <c r="G850" s="207" t="s">
        <v>2662</v>
      </c>
      <c r="H850" s="207" t="s">
        <v>6002</v>
      </c>
      <c r="I850" s="207" t="s">
        <v>6007</v>
      </c>
      <c r="J850" s="207" t="s">
        <v>2662</v>
      </c>
      <c r="K850" s="207" t="s">
        <v>6031</v>
      </c>
      <c r="L850" s="207" t="s">
        <v>6032</v>
      </c>
      <c r="M850" s="207" t="s">
        <v>6013</v>
      </c>
      <c r="N850" s="208">
        <v>41551</v>
      </c>
      <c r="O850" s="208">
        <v>41829</v>
      </c>
      <c r="P850" s="209">
        <v>1</v>
      </c>
      <c r="Q850" s="210">
        <v>5059000</v>
      </c>
      <c r="R850" s="206" t="s">
        <v>60</v>
      </c>
      <c r="S850" s="206" t="s">
        <v>6002</v>
      </c>
      <c r="T850" s="207" t="s">
        <v>2663</v>
      </c>
    </row>
    <row r="851" spans="1:20" ht="22.5">
      <c r="A851" s="201" t="s">
        <v>2360</v>
      </c>
      <c r="B851" s="212" t="s">
        <v>6002</v>
      </c>
      <c r="C851" s="212" t="s">
        <v>6002</v>
      </c>
      <c r="D851" s="211" t="s">
        <v>6959</v>
      </c>
      <c r="E851" s="211" t="s">
        <v>6963</v>
      </c>
      <c r="F851" s="212" t="s">
        <v>2663</v>
      </c>
      <c r="G851" s="212" t="s">
        <v>6964</v>
      </c>
      <c r="H851" s="212" t="s">
        <v>6002</v>
      </c>
      <c r="I851" s="212" t="s">
        <v>6007</v>
      </c>
      <c r="J851" s="212" t="s">
        <v>6964</v>
      </c>
      <c r="K851" s="212" t="s">
        <v>6194</v>
      </c>
      <c r="L851" s="212" t="s">
        <v>6676</v>
      </c>
      <c r="M851" s="212" t="s">
        <v>6013</v>
      </c>
      <c r="N851" s="213">
        <v>41842</v>
      </c>
      <c r="O851" s="213">
        <v>41969</v>
      </c>
      <c r="P851" s="214">
        <v>1</v>
      </c>
      <c r="Q851" s="215">
        <v>1870000</v>
      </c>
      <c r="R851" s="211" t="s">
        <v>55</v>
      </c>
      <c r="S851" s="211" t="s">
        <v>6002</v>
      </c>
      <c r="T851" s="212" t="s">
        <v>6965</v>
      </c>
    </row>
    <row r="852" spans="1:20" ht="33.75">
      <c r="A852" s="206" t="s">
        <v>2361</v>
      </c>
      <c r="B852" s="212" t="s">
        <v>6002</v>
      </c>
      <c r="C852" s="212" t="s">
        <v>6002</v>
      </c>
      <c r="D852" s="211" t="s">
        <v>6959</v>
      </c>
      <c r="E852" s="211" t="s">
        <v>6967</v>
      </c>
      <c r="F852" s="212" t="s">
        <v>2663</v>
      </c>
      <c r="G852" s="212" t="s">
        <v>6968</v>
      </c>
      <c r="H852" s="212" t="s">
        <v>6002</v>
      </c>
      <c r="I852" s="212" t="s">
        <v>6007</v>
      </c>
      <c r="J852" s="212" t="s">
        <v>6968</v>
      </c>
      <c r="K852" s="212" t="s">
        <v>6017</v>
      </c>
      <c r="L852" s="212" t="s">
        <v>6969</v>
      </c>
      <c r="M852" s="212" t="s">
        <v>6013</v>
      </c>
      <c r="N852" s="213">
        <v>41869</v>
      </c>
      <c r="O852" s="213">
        <v>41969</v>
      </c>
      <c r="P852" s="214">
        <v>1</v>
      </c>
      <c r="Q852" s="215">
        <v>4620000</v>
      </c>
      <c r="R852" s="211" t="s">
        <v>55</v>
      </c>
      <c r="S852" s="211" t="s">
        <v>6002</v>
      </c>
      <c r="T852" s="212" t="s">
        <v>6970</v>
      </c>
    </row>
    <row r="853" spans="1:20" ht="22.5">
      <c r="A853" s="201" t="s">
        <v>2362</v>
      </c>
      <c r="B853" s="212" t="s">
        <v>6002</v>
      </c>
      <c r="C853" s="212" t="s">
        <v>6002</v>
      </c>
      <c r="D853" s="211" t="s">
        <v>6971</v>
      </c>
      <c r="E853" s="211" t="s">
        <v>6972</v>
      </c>
      <c r="F853" s="212" t="s">
        <v>2837</v>
      </c>
      <c r="G853" s="212" t="s">
        <v>2836</v>
      </c>
      <c r="H853" s="212" t="s">
        <v>6002</v>
      </c>
      <c r="I853" s="212" t="s">
        <v>6007</v>
      </c>
      <c r="J853" s="212" t="s">
        <v>2836</v>
      </c>
      <c r="K853" s="212" t="s">
        <v>6248</v>
      </c>
      <c r="L853" s="212" t="s">
        <v>6724</v>
      </c>
      <c r="M853" s="212" t="s">
        <v>6013</v>
      </c>
      <c r="N853" s="213">
        <v>41472</v>
      </c>
      <c r="O853" s="213">
        <v>41829</v>
      </c>
      <c r="P853" s="214">
        <v>1</v>
      </c>
      <c r="Q853" s="215">
        <v>1600000</v>
      </c>
      <c r="R853" s="211" t="s">
        <v>60</v>
      </c>
      <c r="S853" s="211" t="s">
        <v>6002</v>
      </c>
      <c r="T853" s="212" t="s">
        <v>2837</v>
      </c>
    </row>
    <row r="854" spans="1:20" ht="22.5">
      <c r="A854" s="206" t="s">
        <v>2363</v>
      </c>
      <c r="B854" s="207" t="s">
        <v>6002</v>
      </c>
      <c r="C854" s="207" t="s">
        <v>6002</v>
      </c>
      <c r="D854" s="206" t="s">
        <v>6973</v>
      </c>
      <c r="E854" s="206" t="s">
        <v>6974</v>
      </c>
      <c r="F854" s="207" t="s">
        <v>2788</v>
      </c>
      <c r="G854" s="207" t="s">
        <v>2787</v>
      </c>
      <c r="H854" s="207" t="s">
        <v>6002</v>
      </c>
      <c r="I854" s="207" t="s">
        <v>6007</v>
      </c>
      <c r="J854" s="207" t="s">
        <v>2787</v>
      </c>
      <c r="K854" s="207" t="s">
        <v>6248</v>
      </c>
      <c r="L854" s="207" t="s">
        <v>6724</v>
      </c>
      <c r="M854" s="207" t="s">
        <v>6013</v>
      </c>
      <c r="N854" s="208">
        <v>41472</v>
      </c>
      <c r="O854" s="208">
        <v>41829</v>
      </c>
      <c r="P854" s="209">
        <v>1</v>
      </c>
      <c r="Q854" s="210">
        <v>1100000</v>
      </c>
      <c r="R854" s="206" t="s">
        <v>58</v>
      </c>
      <c r="S854" s="206" t="s">
        <v>6002</v>
      </c>
      <c r="T854" s="207" t="s">
        <v>2788</v>
      </c>
    </row>
    <row r="855" spans="1:20" ht="22.5">
      <c r="A855" s="201" t="s">
        <v>2364</v>
      </c>
      <c r="B855" s="207" t="s">
        <v>6002</v>
      </c>
      <c r="C855" s="207" t="s">
        <v>6002</v>
      </c>
      <c r="D855" s="206" t="s">
        <v>6973</v>
      </c>
      <c r="E855" s="206" t="s">
        <v>6975</v>
      </c>
      <c r="F855" s="207" t="s">
        <v>2788</v>
      </c>
      <c r="G855" s="207" t="s">
        <v>2796</v>
      </c>
      <c r="H855" s="207" t="s">
        <v>6002</v>
      </c>
      <c r="I855" s="207" t="s">
        <v>6007</v>
      </c>
      <c r="J855" s="207" t="s">
        <v>2796</v>
      </c>
      <c r="K855" s="207" t="s">
        <v>6248</v>
      </c>
      <c r="L855" s="207" t="s">
        <v>6724</v>
      </c>
      <c r="M855" s="207" t="s">
        <v>6013</v>
      </c>
      <c r="N855" s="208">
        <v>41472</v>
      </c>
      <c r="O855" s="208">
        <v>41829</v>
      </c>
      <c r="P855" s="209">
        <v>1</v>
      </c>
      <c r="Q855" s="210">
        <v>2100000</v>
      </c>
      <c r="R855" s="206" t="s">
        <v>58</v>
      </c>
      <c r="S855" s="206" t="s">
        <v>6002</v>
      </c>
      <c r="T855" s="207" t="s">
        <v>2788</v>
      </c>
    </row>
    <row r="856" spans="1:20" ht="33.75">
      <c r="A856" s="206" t="s">
        <v>2365</v>
      </c>
      <c r="B856" s="212" t="s">
        <v>6002</v>
      </c>
      <c r="C856" s="212" t="s">
        <v>6002</v>
      </c>
      <c r="D856" s="211" t="s">
        <v>6976</v>
      </c>
      <c r="E856" s="211" t="s">
        <v>6977</v>
      </c>
      <c r="F856" s="212" t="s">
        <v>2681</v>
      </c>
      <c r="G856" s="212" t="s">
        <v>6978</v>
      </c>
      <c r="H856" s="212" t="s">
        <v>6002</v>
      </c>
      <c r="I856" s="212" t="s">
        <v>6007</v>
      </c>
      <c r="J856" s="212" t="s">
        <v>6978</v>
      </c>
      <c r="K856" s="212" t="s">
        <v>6008</v>
      </c>
      <c r="L856" s="212" t="s">
        <v>6009</v>
      </c>
      <c r="M856" s="212" t="s">
        <v>6013</v>
      </c>
      <c r="N856" s="213">
        <v>41527</v>
      </c>
      <c r="O856" s="213">
        <v>41829</v>
      </c>
      <c r="P856" s="214">
        <v>1</v>
      </c>
      <c r="Q856" s="215">
        <v>40920000</v>
      </c>
      <c r="R856" s="211" t="s">
        <v>59</v>
      </c>
      <c r="S856" s="211" t="s">
        <v>6002</v>
      </c>
      <c r="T856" s="212" t="s">
        <v>2681</v>
      </c>
    </row>
    <row r="857" spans="1:20" ht="33.75">
      <c r="A857" s="201" t="s">
        <v>2366</v>
      </c>
      <c r="B857" s="212" t="s">
        <v>6002</v>
      </c>
      <c r="C857" s="212" t="s">
        <v>6002</v>
      </c>
      <c r="D857" s="211" t="s">
        <v>6976</v>
      </c>
      <c r="E857" s="211" t="s">
        <v>6977</v>
      </c>
      <c r="F857" s="212" t="s">
        <v>2681</v>
      </c>
      <c r="G857" s="212" t="s">
        <v>6978</v>
      </c>
      <c r="H857" s="212" t="s">
        <v>6002</v>
      </c>
      <c r="I857" s="212" t="s">
        <v>6007</v>
      </c>
      <c r="J857" s="212" t="s">
        <v>6978</v>
      </c>
      <c r="K857" s="212" t="s">
        <v>6264</v>
      </c>
      <c r="L857" s="212" t="s">
        <v>6265</v>
      </c>
      <c r="M857" s="212" t="s">
        <v>6013</v>
      </c>
      <c r="N857" s="213">
        <v>41789</v>
      </c>
      <c r="O857" s="213">
        <v>41969</v>
      </c>
      <c r="P857" s="214">
        <v>1</v>
      </c>
      <c r="Q857" s="215">
        <v>1458000</v>
      </c>
      <c r="R857" s="211" t="s">
        <v>55</v>
      </c>
      <c r="S857" s="211" t="s">
        <v>6002</v>
      </c>
      <c r="T857" s="212" t="s">
        <v>6980</v>
      </c>
    </row>
    <row r="858" spans="1:20" ht="45">
      <c r="A858" s="201" t="s">
        <v>2367</v>
      </c>
      <c r="B858" s="207" t="s">
        <v>6002</v>
      </c>
      <c r="C858" s="207" t="s">
        <v>6002</v>
      </c>
      <c r="D858" s="206" t="s">
        <v>6976</v>
      </c>
      <c r="E858" s="206" t="s">
        <v>6982</v>
      </c>
      <c r="F858" s="207" t="s">
        <v>2681</v>
      </c>
      <c r="G858" s="207" t="s">
        <v>6983</v>
      </c>
      <c r="H858" s="207" t="s">
        <v>6002</v>
      </c>
      <c r="I858" s="207" t="s">
        <v>6007</v>
      </c>
      <c r="J858" s="207" t="s">
        <v>6983</v>
      </c>
      <c r="K858" s="207" t="s">
        <v>6264</v>
      </c>
      <c r="L858" s="207" t="s">
        <v>6265</v>
      </c>
      <c r="M858" s="207" t="s">
        <v>6013</v>
      </c>
      <c r="N858" s="208">
        <v>41848</v>
      </c>
      <c r="O858" s="208">
        <v>41969</v>
      </c>
      <c r="P858" s="209">
        <v>1</v>
      </c>
      <c r="Q858" s="210">
        <v>41800000</v>
      </c>
      <c r="R858" s="206" t="s">
        <v>55</v>
      </c>
      <c r="S858" s="206" t="s">
        <v>6002</v>
      </c>
      <c r="T858" s="207" t="s">
        <v>2681</v>
      </c>
    </row>
    <row r="859" spans="1:20" ht="45">
      <c r="A859" s="206" t="s">
        <v>2368</v>
      </c>
      <c r="B859" s="207" t="s">
        <v>6002</v>
      </c>
      <c r="C859" s="207" t="s">
        <v>6002</v>
      </c>
      <c r="D859" s="206" t="s">
        <v>6976</v>
      </c>
      <c r="E859" s="206" t="s">
        <v>6985</v>
      </c>
      <c r="F859" s="207" t="s">
        <v>2681</v>
      </c>
      <c r="G859" s="207" t="s">
        <v>6986</v>
      </c>
      <c r="H859" s="207" t="s">
        <v>6002</v>
      </c>
      <c r="I859" s="207" t="s">
        <v>6007</v>
      </c>
      <c r="J859" s="207" t="s">
        <v>6986</v>
      </c>
      <c r="K859" s="207" t="s">
        <v>6187</v>
      </c>
      <c r="L859" s="207" t="s">
        <v>6514</v>
      </c>
      <c r="M859" s="207" t="s">
        <v>6013</v>
      </c>
      <c r="N859" s="208">
        <v>41942</v>
      </c>
      <c r="O859" s="208">
        <v>41969</v>
      </c>
      <c r="P859" s="209">
        <v>1</v>
      </c>
      <c r="Q859" s="210">
        <v>1397000</v>
      </c>
      <c r="R859" s="206" t="s">
        <v>55</v>
      </c>
      <c r="S859" s="206" t="s">
        <v>6002</v>
      </c>
      <c r="T859" s="207" t="s">
        <v>6987</v>
      </c>
    </row>
    <row r="860" spans="1:20" ht="22.5">
      <c r="A860" s="201" t="s">
        <v>2369</v>
      </c>
      <c r="B860" s="207" t="s">
        <v>6002</v>
      </c>
      <c r="C860" s="207" t="s">
        <v>6002</v>
      </c>
      <c r="D860" s="206" t="s">
        <v>6989</v>
      </c>
      <c r="E860" s="206" t="s">
        <v>6990</v>
      </c>
      <c r="F860" s="207" t="s">
        <v>6991</v>
      </c>
      <c r="G860" s="207" t="s">
        <v>6992</v>
      </c>
      <c r="H860" s="207" t="s">
        <v>6002</v>
      </c>
      <c r="I860" s="207" t="s">
        <v>6007</v>
      </c>
      <c r="J860" s="207" t="s">
        <v>6992</v>
      </c>
      <c r="K860" s="207" t="s">
        <v>6139</v>
      </c>
      <c r="L860" s="207" t="s">
        <v>6716</v>
      </c>
      <c r="M860" s="207" t="s">
        <v>6013</v>
      </c>
      <c r="N860" s="208">
        <v>41899</v>
      </c>
      <c r="O860" s="208">
        <v>41969</v>
      </c>
      <c r="P860" s="209">
        <v>1</v>
      </c>
      <c r="Q860" s="210">
        <v>1135000</v>
      </c>
      <c r="R860" s="206" t="s">
        <v>55</v>
      </c>
      <c r="S860" s="206" t="s">
        <v>6002</v>
      </c>
      <c r="T860" s="207" t="s">
        <v>6991</v>
      </c>
    </row>
    <row r="861" spans="1:20" ht="22.5">
      <c r="A861" s="206" t="s">
        <v>2370</v>
      </c>
      <c r="B861" s="212" t="s">
        <v>6002</v>
      </c>
      <c r="C861" s="212" t="s">
        <v>6002</v>
      </c>
      <c r="D861" s="211" t="s">
        <v>6989</v>
      </c>
      <c r="E861" s="211" t="s">
        <v>6990</v>
      </c>
      <c r="F861" s="212" t="s">
        <v>6991</v>
      </c>
      <c r="G861" s="212" t="s">
        <v>6992</v>
      </c>
      <c r="H861" s="212" t="s">
        <v>6002</v>
      </c>
      <c r="I861" s="212" t="s">
        <v>6007</v>
      </c>
      <c r="J861" s="212" t="s">
        <v>6992</v>
      </c>
      <c r="K861" s="212" t="s">
        <v>6139</v>
      </c>
      <c r="L861" s="212" t="s">
        <v>6716</v>
      </c>
      <c r="M861" s="212" t="s">
        <v>6013</v>
      </c>
      <c r="N861" s="213">
        <v>41899</v>
      </c>
      <c r="O861" s="213">
        <v>41969</v>
      </c>
      <c r="P861" s="214">
        <v>1</v>
      </c>
      <c r="Q861" s="215">
        <v>1135000</v>
      </c>
      <c r="R861" s="211" t="s">
        <v>55</v>
      </c>
      <c r="S861" s="211" t="s">
        <v>6002</v>
      </c>
      <c r="T861" s="212" t="s">
        <v>6991</v>
      </c>
    </row>
    <row r="862" spans="1:20" ht="22.5">
      <c r="A862" s="201" t="s">
        <v>2371</v>
      </c>
      <c r="B862" s="207" t="s">
        <v>6002</v>
      </c>
      <c r="C862" s="207" t="s">
        <v>6002</v>
      </c>
      <c r="D862" s="206" t="s">
        <v>6989</v>
      </c>
      <c r="E862" s="206" t="s">
        <v>6990</v>
      </c>
      <c r="F862" s="207" t="s">
        <v>6991</v>
      </c>
      <c r="G862" s="207" t="s">
        <v>6992</v>
      </c>
      <c r="H862" s="207" t="s">
        <v>6002</v>
      </c>
      <c r="I862" s="207" t="s">
        <v>6007</v>
      </c>
      <c r="J862" s="207" t="s">
        <v>6992</v>
      </c>
      <c r="K862" s="207" t="s">
        <v>6139</v>
      </c>
      <c r="L862" s="207" t="s">
        <v>6716</v>
      </c>
      <c r="M862" s="207" t="s">
        <v>6013</v>
      </c>
      <c r="N862" s="208">
        <v>41899</v>
      </c>
      <c r="O862" s="208">
        <v>41969</v>
      </c>
      <c r="P862" s="209">
        <v>1</v>
      </c>
      <c r="Q862" s="210">
        <v>1135000</v>
      </c>
      <c r="R862" s="206" t="s">
        <v>55</v>
      </c>
      <c r="S862" s="206" t="s">
        <v>6002</v>
      </c>
      <c r="T862" s="207" t="s">
        <v>6991</v>
      </c>
    </row>
    <row r="863" spans="1:20" ht="22.5">
      <c r="A863" s="206" t="s">
        <v>2372</v>
      </c>
      <c r="B863" s="207" t="s">
        <v>6002</v>
      </c>
      <c r="C863" s="207" t="s">
        <v>6002</v>
      </c>
      <c r="D863" s="206" t="s">
        <v>6995</v>
      </c>
      <c r="E863" s="206" t="s">
        <v>6996</v>
      </c>
      <c r="F863" s="207" t="s">
        <v>2670</v>
      </c>
      <c r="G863" s="207" t="s">
        <v>2669</v>
      </c>
      <c r="H863" s="207" t="s">
        <v>6002</v>
      </c>
      <c r="I863" s="207" t="s">
        <v>6007</v>
      </c>
      <c r="J863" s="207" t="s">
        <v>2669</v>
      </c>
      <c r="K863" s="207" t="s">
        <v>6017</v>
      </c>
      <c r="L863" s="207" t="s">
        <v>6997</v>
      </c>
      <c r="M863" s="207" t="s">
        <v>6013</v>
      </c>
      <c r="N863" s="208">
        <v>41547</v>
      </c>
      <c r="O863" s="208">
        <v>41829</v>
      </c>
      <c r="P863" s="209">
        <v>1</v>
      </c>
      <c r="Q863" s="210">
        <v>4499000</v>
      </c>
      <c r="R863" s="206" t="s">
        <v>58</v>
      </c>
      <c r="S863" s="206" t="s">
        <v>6002</v>
      </c>
      <c r="T863" s="207" t="s">
        <v>2670</v>
      </c>
    </row>
    <row r="864" spans="1:20" ht="22.5">
      <c r="A864" s="201" t="s">
        <v>2373</v>
      </c>
      <c r="B864" s="212" t="s">
        <v>6002</v>
      </c>
      <c r="C864" s="212" t="s">
        <v>6002</v>
      </c>
      <c r="D864" s="211" t="s">
        <v>6995</v>
      </c>
      <c r="E864" s="211" t="s">
        <v>6996</v>
      </c>
      <c r="F864" s="212" t="s">
        <v>2670</v>
      </c>
      <c r="G864" s="212" t="s">
        <v>2669</v>
      </c>
      <c r="H864" s="212" t="s">
        <v>6002</v>
      </c>
      <c r="I864" s="212" t="s">
        <v>6007</v>
      </c>
      <c r="J864" s="212" t="s">
        <v>2669</v>
      </c>
      <c r="K864" s="212" t="s">
        <v>6187</v>
      </c>
      <c r="L864" s="212" t="s">
        <v>6998</v>
      </c>
      <c r="M864" s="212" t="s">
        <v>6013</v>
      </c>
      <c r="N864" s="213">
        <v>41547</v>
      </c>
      <c r="O864" s="213">
        <v>41829</v>
      </c>
      <c r="P864" s="214">
        <v>1</v>
      </c>
      <c r="Q864" s="215">
        <v>4499000</v>
      </c>
      <c r="R864" s="211" t="s">
        <v>58</v>
      </c>
      <c r="S864" s="211" t="s">
        <v>6002</v>
      </c>
      <c r="T864" s="212" t="s">
        <v>2670</v>
      </c>
    </row>
    <row r="865" spans="1:20" ht="22.5">
      <c r="A865" s="206" t="s">
        <v>2374</v>
      </c>
      <c r="B865" s="207" t="s">
        <v>6002</v>
      </c>
      <c r="C865" s="207" t="s">
        <v>6002</v>
      </c>
      <c r="D865" s="206" t="s">
        <v>6995</v>
      </c>
      <c r="E865" s="206" t="s">
        <v>7000</v>
      </c>
      <c r="F865" s="207" t="s">
        <v>2670</v>
      </c>
      <c r="G865" s="207" t="s">
        <v>7001</v>
      </c>
      <c r="H865" s="207" t="s">
        <v>6002</v>
      </c>
      <c r="I865" s="207" t="s">
        <v>6007</v>
      </c>
      <c r="J865" s="207" t="s">
        <v>7001</v>
      </c>
      <c r="K865" s="207" t="s">
        <v>6194</v>
      </c>
      <c r="L865" s="207" t="s">
        <v>7002</v>
      </c>
      <c r="M865" s="207" t="s">
        <v>6013</v>
      </c>
      <c r="N865" s="208">
        <v>41842</v>
      </c>
      <c r="O865" s="208">
        <v>41969</v>
      </c>
      <c r="P865" s="209">
        <v>1</v>
      </c>
      <c r="Q865" s="210">
        <v>5115000</v>
      </c>
      <c r="R865" s="206" t="s">
        <v>55</v>
      </c>
      <c r="S865" s="206" t="s">
        <v>6002</v>
      </c>
      <c r="T865" s="207" t="s">
        <v>7003</v>
      </c>
    </row>
    <row r="866" spans="1:20" ht="22.5">
      <c r="A866" s="201" t="s">
        <v>2375</v>
      </c>
      <c r="B866" s="212" t="s">
        <v>6002</v>
      </c>
      <c r="C866" s="212" t="s">
        <v>6002</v>
      </c>
      <c r="D866" s="211" t="s">
        <v>7004</v>
      </c>
      <c r="E866" s="211" t="s">
        <v>7005</v>
      </c>
      <c r="F866" s="212" t="s">
        <v>1117</v>
      </c>
      <c r="G866" s="212" t="s">
        <v>1116</v>
      </c>
      <c r="H866" s="212" t="s">
        <v>6002</v>
      </c>
      <c r="I866" s="212" t="s">
        <v>6007</v>
      </c>
      <c r="J866" s="212" t="s">
        <v>1116</v>
      </c>
      <c r="K866" s="212" t="s">
        <v>6248</v>
      </c>
      <c r="L866" s="212" t="s">
        <v>7006</v>
      </c>
      <c r="M866" s="212" t="s">
        <v>6013</v>
      </c>
      <c r="N866" s="213">
        <v>41239</v>
      </c>
      <c r="O866" s="213">
        <v>41829</v>
      </c>
      <c r="P866" s="214">
        <v>1</v>
      </c>
      <c r="Q866" s="215">
        <v>3400000</v>
      </c>
      <c r="R866" s="211" t="s">
        <v>60</v>
      </c>
      <c r="S866" s="211" t="s">
        <v>6002</v>
      </c>
      <c r="T866" s="212" t="s">
        <v>1117</v>
      </c>
    </row>
    <row r="867" spans="1:20" ht="22.5">
      <c r="A867" s="201" t="s">
        <v>2376</v>
      </c>
      <c r="B867" s="207" t="s">
        <v>6002</v>
      </c>
      <c r="C867" s="207" t="s">
        <v>6002</v>
      </c>
      <c r="D867" s="206" t="s">
        <v>7004</v>
      </c>
      <c r="E867" s="206" t="s">
        <v>7008</v>
      </c>
      <c r="F867" s="207" t="s">
        <v>1117</v>
      </c>
      <c r="G867" s="207" t="s">
        <v>7009</v>
      </c>
      <c r="H867" s="207" t="s">
        <v>6002</v>
      </c>
      <c r="I867" s="207" t="s">
        <v>6007</v>
      </c>
      <c r="J867" s="207" t="s">
        <v>7009</v>
      </c>
      <c r="K867" s="207" t="s">
        <v>6017</v>
      </c>
      <c r="L867" s="207" t="s">
        <v>6997</v>
      </c>
      <c r="M867" s="207" t="s">
        <v>6013</v>
      </c>
      <c r="N867" s="208">
        <v>41789</v>
      </c>
      <c r="O867" s="208">
        <v>41969</v>
      </c>
      <c r="P867" s="209">
        <v>1</v>
      </c>
      <c r="Q867" s="210">
        <v>22001270</v>
      </c>
      <c r="R867" s="206" t="s">
        <v>55</v>
      </c>
      <c r="S867" s="206" t="s">
        <v>6002</v>
      </c>
      <c r="T867" s="207" t="s">
        <v>7010</v>
      </c>
    </row>
    <row r="868" spans="1:20" ht="22.5">
      <c r="A868" s="206" t="s">
        <v>2377</v>
      </c>
      <c r="B868" s="212" t="s">
        <v>6002</v>
      </c>
      <c r="C868" s="212" t="s">
        <v>6002</v>
      </c>
      <c r="D868" s="211" t="s">
        <v>7012</v>
      </c>
      <c r="E868" s="211" t="s">
        <v>7013</v>
      </c>
      <c r="F868" s="212" t="s">
        <v>7014</v>
      </c>
      <c r="G868" s="212" t="s">
        <v>7015</v>
      </c>
      <c r="H868" s="212" t="s">
        <v>6002</v>
      </c>
      <c r="I868" s="212" t="s">
        <v>6007</v>
      </c>
      <c r="J868" s="212" t="s">
        <v>7015</v>
      </c>
      <c r="K868" s="212" t="s">
        <v>6120</v>
      </c>
      <c r="L868" s="212" t="s">
        <v>6902</v>
      </c>
      <c r="M868" s="212" t="s">
        <v>6013</v>
      </c>
      <c r="N868" s="213">
        <v>41886</v>
      </c>
      <c r="O868" s="213">
        <v>41969</v>
      </c>
      <c r="P868" s="214">
        <v>1</v>
      </c>
      <c r="Q868" s="215">
        <v>1400000</v>
      </c>
      <c r="R868" s="211" t="s">
        <v>55</v>
      </c>
      <c r="S868" s="211" t="s">
        <v>6002</v>
      </c>
      <c r="T868" s="212" t="s">
        <v>7016</v>
      </c>
    </row>
    <row r="869" spans="1:20" ht="33.75">
      <c r="A869" s="201" t="s">
        <v>2378</v>
      </c>
      <c r="B869" s="212" t="s">
        <v>6002</v>
      </c>
      <c r="C869" s="212" t="s">
        <v>6002</v>
      </c>
      <c r="D869" s="211" t="s">
        <v>7017</v>
      </c>
      <c r="E869" s="211" t="s">
        <v>7018</v>
      </c>
      <c r="F869" s="212" t="s">
        <v>2679</v>
      </c>
      <c r="G869" s="212" t="s">
        <v>7019</v>
      </c>
      <c r="H869" s="212" t="s">
        <v>6002</v>
      </c>
      <c r="I869" s="212" t="s">
        <v>6007</v>
      </c>
      <c r="J869" s="212" t="s">
        <v>7019</v>
      </c>
      <c r="K869" s="212" t="s">
        <v>6177</v>
      </c>
      <c r="L869" s="212" t="s">
        <v>6008</v>
      </c>
      <c r="M869" s="212" t="s">
        <v>6013</v>
      </c>
      <c r="N869" s="213">
        <v>41507</v>
      </c>
      <c r="O869" s="213">
        <v>41829</v>
      </c>
      <c r="P869" s="214">
        <v>1</v>
      </c>
      <c r="Q869" s="215">
        <v>11967750</v>
      </c>
      <c r="R869" s="211" t="s">
        <v>58</v>
      </c>
      <c r="S869" s="211" t="s">
        <v>6002</v>
      </c>
      <c r="T869" s="212" t="s">
        <v>2679</v>
      </c>
    </row>
    <row r="870" spans="1:20" ht="33.75">
      <c r="A870" s="206" t="s">
        <v>2379</v>
      </c>
      <c r="B870" s="207" t="s">
        <v>6002</v>
      </c>
      <c r="C870" s="207" t="s">
        <v>6002</v>
      </c>
      <c r="D870" s="206" t="s">
        <v>7017</v>
      </c>
      <c r="E870" s="206" t="s">
        <v>7018</v>
      </c>
      <c r="F870" s="207" t="s">
        <v>2679</v>
      </c>
      <c r="G870" s="207" t="s">
        <v>7019</v>
      </c>
      <c r="H870" s="207" t="s">
        <v>6002</v>
      </c>
      <c r="I870" s="207" t="s">
        <v>6007</v>
      </c>
      <c r="J870" s="207" t="s">
        <v>7019</v>
      </c>
      <c r="K870" s="207" t="s">
        <v>6177</v>
      </c>
      <c r="L870" s="207" t="s">
        <v>7020</v>
      </c>
      <c r="M870" s="207" t="s">
        <v>6013</v>
      </c>
      <c r="N870" s="208">
        <v>41507</v>
      </c>
      <c r="O870" s="208">
        <v>41829</v>
      </c>
      <c r="P870" s="209">
        <v>1</v>
      </c>
      <c r="Q870" s="210">
        <v>11523500</v>
      </c>
      <c r="R870" s="206" t="s">
        <v>58</v>
      </c>
      <c r="S870" s="206" t="s">
        <v>6002</v>
      </c>
      <c r="T870" s="207" t="s">
        <v>2679</v>
      </c>
    </row>
    <row r="871" spans="1:20" ht="33.75">
      <c r="A871" s="201" t="s">
        <v>2380</v>
      </c>
      <c r="B871" s="207" t="s">
        <v>6002</v>
      </c>
      <c r="C871" s="207" t="s">
        <v>6002</v>
      </c>
      <c r="D871" s="206" t="s">
        <v>7017</v>
      </c>
      <c r="E871" s="206" t="s">
        <v>7018</v>
      </c>
      <c r="F871" s="207" t="s">
        <v>2679</v>
      </c>
      <c r="G871" s="207" t="s">
        <v>7019</v>
      </c>
      <c r="H871" s="207" t="s">
        <v>6002</v>
      </c>
      <c r="I871" s="207" t="s">
        <v>6007</v>
      </c>
      <c r="J871" s="207" t="s">
        <v>7019</v>
      </c>
      <c r="K871" s="207" t="s">
        <v>6177</v>
      </c>
      <c r="L871" s="207" t="s">
        <v>7020</v>
      </c>
      <c r="M871" s="207" t="s">
        <v>6013</v>
      </c>
      <c r="N871" s="208">
        <v>41507</v>
      </c>
      <c r="O871" s="208">
        <v>41829</v>
      </c>
      <c r="P871" s="209">
        <v>1</v>
      </c>
      <c r="Q871" s="210">
        <v>11967750</v>
      </c>
      <c r="R871" s="206" t="s">
        <v>58</v>
      </c>
      <c r="S871" s="206" t="s">
        <v>6002</v>
      </c>
      <c r="T871" s="207" t="s">
        <v>2679</v>
      </c>
    </row>
    <row r="872" spans="1:20" ht="33.75">
      <c r="A872" s="206" t="s">
        <v>2381</v>
      </c>
      <c r="B872" s="207" t="s">
        <v>6002</v>
      </c>
      <c r="C872" s="207" t="s">
        <v>6002</v>
      </c>
      <c r="D872" s="206" t="s">
        <v>7017</v>
      </c>
      <c r="E872" s="206" t="s">
        <v>7018</v>
      </c>
      <c r="F872" s="207" t="s">
        <v>2679</v>
      </c>
      <c r="G872" s="207" t="s">
        <v>7019</v>
      </c>
      <c r="H872" s="207" t="s">
        <v>6002</v>
      </c>
      <c r="I872" s="207" t="s">
        <v>6007</v>
      </c>
      <c r="J872" s="207" t="s">
        <v>7019</v>
      </c>
      <c r="K872" s="207" t="s">
        <v>6177</v>
      </c>
      <c r="L872" s="207" t="s">
        <v>7020</v>
      </c>
      <c r="M872" s="207" t="s">
        <v>6013</v>
      </c>
      <c r="N872" s="208">
        <v>41507</v>
      </c>
      <c r="O872" s="208">
        <v>41829</v>
      </c>
      <c r="P872" s="209">
        <v>1</v>
      </c>
      <c r="Q872" s="210">
        <v>11967750</v>
      </c>
      <c r="R872" s="206" t="s">
        <v>58</v>
      </c>
      <c r="S872" s="206" t="s">
        <v>6002</v>
      </c>
      <c r="T872" s="207" t="s">
        <v>2679</v>
      </c>
    </row>
    <row r="873" spans="1:20" ht="33.75">
      <c r="A873" s="201" t="s">
        <v>2382</v>
      </c>
      <c r="B873" s="212" t="s">
        <v>6002</v>
      </c>
      <c r="C873" s="212" t="s">
        <v>6002</v>
      </c>
      <c r="D873" s="211" t="s">
        <v>7017</v>
      </c>
      <c r="E873" s="211" t="s">
        <v>7018</v>
      </c>
      <c r="F873" s="212" t="s">
        <v>2679</v>
      </c>
      <c r="G873" s="212" t="s">
        <v>7019</v>
      </c>
      <c r="H873" s="212" t="s">
        <v>6002</v>
      </c>
      <c r="I873" s="212" t="s">
        <v>6007</v>
      </c>
      <c r="J873" s="212" t="s">
        <v>7019</v>
      </c>
      <c r="K873" s="212" t="s">
        <v>6177</v>
      </c>
      <c r="L873" s="212" t="s">
        <v>7020</v>
      </c>
      <c r="M873" s="212" t="s">
        <v>6013</v>
      </c>
      <c r="N873" s="213">
        <v>41507</v>
      </c>
      <c r="O873" s="213">
        <v>41829</v>
      </c>
      <c r="P873" s="214">
        <v>1</v>
      </c>
      <c r="Q873" s="215">
        <v>11967750</v>
      </c>
      <c r="R873" s="211" t="s">
        <v>58</v>
      </c>
      <c r="S873" s="211" t="s">
        <v>6002</v>
      </c>
      <c r="T873" s="212" t="s">
        <v>2679</v>
      </c>
    </row>
    <row r="874" spans="1:20" ht="33.75">
      <c r="A874" s="206" t="s">
        <v>2383</v>
      </c>
      <c r="B874" s="212" t="s">
        <v>6002</v>
      </c>
      <c r="C874" s="212" t="s">
        <v>6002</v>
      </c>
      <c r="D874" s="211" t="s">
        <v>7017</v>
      </c>
      <c r="E874" s="211" t="s">
        <v>7018</v>
      </c>
      <c r="F874" s="212" t="s">
        <v>2679</v>
      </c>
      <c r="G874" s="212" t="s">
        <v>7019</v>
      </c>
      <c r="H874" s="212" t="s">
        <v>6002</v>
      </c>
      <c r="I874" s="212" t="s">
        <v>6007</v>
      </c>
      <c r="J874" s="212" t="s">
        <v>7019</v>
      </c>
      <c r="K874" s="212" t="s">
        <v>6177</v>
      </c>
      <c r="L874" s="212" t="s">
        <v>7020</v>
      </c>
      <c r="M874" s="212" t="s">
        <v>6013</v>
      </c>
      <c r="N874" s="213">
        <v>41533</v>
      </c>
      <c r="O874" s="213">
        <v>41829</v>
      </c>
      <c r="P874" s="214">
        <v>1</v>
      </c>
      <c r="Q874" s="215">
        <v>38450000</v>
      </c>
      <c r="R874" s="211" t="s">
        <v>58</v>
      </c>
      <c r="S874" s="211" t="s">
        <v>6002</v>
      </c>
      <c r="T874" s="212" t="s">
        <v>2679</v>
      </c>
    </row>
    <row r="875" spans="1:20" ht="33.75">
      <c r="A875" s="201" t="s">
        <v>2384</v>
      </c>
      <c r="B875" s="207" t="s">
        <v>6002</v>
      </c>
      <c r="C875" s="207" t="s">
        <v>6002</v>
      </c>
      <c r="D875" s="206" t="s">
        <v>7017</v>
      </c>
      <c r="E875" s="206" t="s">
        <v>7018</v>
      </c>
      <c r="F875" s="207" t="s">
        <v>2679</v>
      </c>
      <c r="G875" s="207" t="s">
        <v>7019</v>
      </c>
      <c r="H875" s="207" t="s">
        <v>6002</v>
      </c>
      <c r="I875" s="207" t="s">
        <v>6007</v>
      </c>
      <c r="J875" s="207" t="s">
        <v>7019</v>
      </c>
      <c r="K875" s="207" t="s">
        <v>6177</v>
      </c>
      <c r="L875" s="207" t="s">
        <v>7020</v>
      </c>
      <c r="M875" s="207" t="s">
        <v>6013</v>
      </c>
      <c r="N875" s="208">
        <v>41533</v>
      </c>
      <c r="O875" s="208">
        <v>41829</v>
      </c>
      <c r="P875" s="209">
        <v>1</v>
      </c>
      <c r="Q875" s="210">
        <v>38450000</v>
      </c>
      <c r="R875" s="206" t="s">
        <v>58</v>
      </c>
      <c r="S875" s="206" t="s">
        <v>6002</v>
      </c>
      <c r="T875" s="207" t="s">
        <v>2679</v>
      </c>
    </row>
    <row r="876" spans="1:20" ht="22.5">
      <c r="A876" s="201" t="s">
        <v>2385</v>
      </c>
      <c r="B876" s="212" t="s">
        <v>6002</v>
      </c>
      <c r="C876" s="212" t="s">
        <v>6002</v>
      </c>
      <c r="D876" s="211" t="s">
        <v>7017</v>
      </c>
      <c r="E876" s="211" t="s">
        <v>7022</v>
      </c>
      <c r="F876" s="212" t="s">
        <v>2679</v>
      </c>
      <c r="G876" s="212" t="s">
        <v>7023</v>
      </c>
      <c r="H876" s="212" t="s">
        <v>6002</v>
      </c>
      <c r="I876" s="212" t="s">
        <v>6007</v>
      </c>
      <c r="J876" s="212" t="s">
        <v>7023</v>
      </c>
      <c r="K876" s="212" t="s">
        <v>6204</v>
      </c>
      <c r="L876" s="212" t="s">
        <v>6204</v>
      </c>
      <c r="M876" s="212" t="s">
        <v>6013</v>
      </c>
      <c r="N876" s="213">
        <v>41767</v>
      </c>
      <c r="O876" s="213">
        <v>41969</v>
      </c>
      <c r="P876" s="214">
        <v>1</v>
      </c>
      <c r="Q876" s="215">
        <v>16445000</v>
      </c>
      <c r="R876" s="211" t="s">
        <v>55</v>
      </c>
      <c r="S876" s="211" t="s">
        <v>6002</v>
      </c>
      <c r="T876" s="212" t="s">
        <v>7024</v>
      </c>
    </row>
    <row r="877" spans="1:20" ht="22.5">
      <c r="A877" s="206" t="s">
        <v>2386</v>
      </c>
      <c r="B877" s="207" t="s">
        <v>6002</v>
      </c>
      <c r="C877" s="207" t="s">
        <v>6002</v>
      </c>
      <c r="D877" s="206" t="s">
        <v>7017</v>
      </c>
      <c r="E877" s="206" t="s">
        <v>7026</v>
      </c>
      <c r="F877" s="207" t="s">
        <v>2679</v>
      </c>
      <c r="G877" s="207" t="s">
        <v>7027</v>
      </c>
      <c r="H877" s="207" t="s">
        <v>6002</v>
      </c>
      <c r="I877" s="207" t="s">
        <v>6007</v>
      </c>
      <c r="J877" s="207" t="s">
        <v>7027</v>
      </c>
      <c r="K877" s="207" t="s">
        <v>6031</v>
      </c>
      <c r="L877" s="207" t="s">
        <v>6031</v>
      </c>
      <c r="M877" s="207" t="s">
        <v>6013</v>
      </c>
      <c r="N877" s="208">
        <v>41817</v>
      </c>
      <c r="O877" s="208">
        <v>41969</v>
      </c>
      <c r="P877" s="209">
        <v>1</v>
      </c>
      <c r="Q877" s="210">
        <v>15950000</v>
      </c>
      <c r="R877" s="206" t="s">
        <v>55</v>
      </c>
      <c r="S877" s="206" t="s">
        <v>6002</v>
      </c>
      <c r="T877" s="207" t="s">
        <v>5964</v>
      </c>
    </row>
    <row r="878" spans="1:20" ht="33.75">
      <c r="A878" s="201" t="s">
        <v>2387</v>
      </c>
      <c r="B878" s="207" t="s">
        <v>6002</v>
      </c>
      <c r="C878" s="207" t="s">
        <v>6002</v>
      </c>
      <c r="D878" s="206" t="s">
        <v>7017</v>
      </c>
      <c r="E878" s="206" t="s">
        <v>7029</v>
      </c>
      <c r="F878" s="207" t="s">
        <v>2679</v>
      </c>
      <c r="G878" s="207" t="s">
        <v>7030</v>
      </c>
      <c r="H878" s="207" t="s">
        <v>6002</v>
      </c>
      <c r="I878" s="207" t="s">
        <v>6007</v>
      </c>
      <c r="J878" s="207" t="s">
        <v>7030</v>
      </c>
      <c r="K878" s="207" t="s">
        <v>6258</v>
      </c>
      <c r="L878" s="207" t="s">
        <v>6258</v>
      </c>
      <c r="M878" s="207" t="s">
        <v>6013</v>
      </c>
      <c r="N878" s="208">
        <v>41848</v>
      </c>
      <c r="O878" s="208">
        <v>41969</v>
      </c>
      <c r="P878" s="209">
        <v>1</v>
      </c>
      <c r="Q878" s="210">
        <v>20790000</v>
      </c>
      <c r="R878" s="206" t="s">
        <v>55</v>
      </c>
      <c r="S878" s="206" t="s">
        <v>6002</v>
      </c>
      <c r="T878" s="207" t="s">
        <v>7031</v>
      </c>
    </row>
    <row r="879" spans="1:20" ht="33.75">
      <c r="A879" s="206" t="s">
        <v>2388</v>
      </c>
      <c r="B879" s="207" t="s">
        <v>6002</v>
      </c>
      <c r="C879" s="207" t="s">
        <v>6002</v>
      </c>
      <c r="D879" s="206" t="s">
        <v>7017</v>
      </c>
      <c r="E879" s="206" t="s">
        <v>7032</v>
      </c>
      <c r="F879" s="207" t="s">
        <v>2679</v>
      </c>
      <c r="G879" s="207" t="s">
        <v>7033</v>
      </c>
      <c r="H879" s="207" t="s">
        <v>6002</v>
      </c>
      <c r="I879" s="207" t="s">
        <v>6007</v>
      </c>
      <c r="J879" s="207" t="s">
        <v>7033</v>
      </c>
      <c r="K879" s="207" t="s">
        <v>6293</v>
      </c>
      <c r="L879" s="207" t="s">
        <v>7034</v>
      </c>
      <c r="M879" s="207" t="s">
        <v>6013</v>
      </c>
      <c r="N879" s="208">
        <v>41941</v>
      </c>
      <c r="O879" s="208">
        <v>41969</v>
      </c>
      <c r="P879" s="209">
        <v>1</v>
      </c>
      <c r="Q879" s="210">
        <v>17160000</v>
      </c>
      <c r="R879" s="206" t="s">
        <v>55</v>
      </c>
      <c r="S879" s="206" t="s">
        <v>6002</v>
      </c>
      <c r="T879" s="207" t="s">
        <v>7035</v>
      </c>
    </row>
    <row r="880" spans="1:20" ht="22.5">
      <c r="A880" s="201" t="s">
        <v>2389</v>
      </c>
      <c r="B880" s="207" t="s">
        <v>6002</v>
      </c>
      <c r="C880" s="207" t="s">
        <v>6002</v>
      </c>
      <c r="D880" s="206" t="s">
        <v>7017</v>
      </c>
      <c r="E880" s="206" t="s">
        <v>7026</v>
      </c>
      <c r="F880" s="207" t="s">
        <v>2679</v>
      </c>
      <c r="G880" s="207" t="s">
        <v>7027</v>
      </c>
      <c r="H880" s="207" t="s">
        <v>6002</v>
      </c>
      <c r="I880" s="207" t="s">
        <v>6007</v>
      </c>
      <c r="J880" s="207" t="s">
        <v>7027</v>
      </c>
      <c r="K880" s="207" t="s">
        <v>6190</v>
      </c>
      <c r="L880" s="207" t="s">
        <v>7037</v>
      </c>
      <c r="M880" s="207" t="s">
        <v>6013</v>
      </c>
      <c r="N880" s="208">
        <v>41942</v>
      </c>
      <c r="O880" s="208">
        <v>41969</v>
      </c>
      <c r="P880" s="209">
        <v>1</v>
      </c>
      <c r="Q880" s="210">
        <v>14850000</v>
      </c>
      <c r="R880" s="206" t="s">
        <v>55</v>
      </c>
      <c r="S880" s="206" t="s">
        <v>6002</v>
      </c>
      <c r="T880" s="207" t="s">
        <v>7038</v>
      </c>
    </row>
    <row r="881" spans="1:20" ht="22.5">
      <c r="A881" s="206" t="s">
        <v>2390</v>
      </c>
      <c r="B881" s="212" t="s">
        <v>6002</v>
      </c>
      <c r="C881" s="212" t="s">
        <v>6002</v>
      </c>
      <c r="D881" s="211" t="s">
        <v>7017</v>
      </c>
      <c r="E881" s="211" t="s">
        <v>7040</v>
      </c>
      <c r="F881" s="212" t="s">
        <v>2679</v>
      </c>
      <c r="G881" s="212" t="s">
        <v>7041</v>
      </c>
      <c r="H881" s="212" t="s">
        <v>6002</v>
      </c>
      <c r="I881" s="212" t="s">
        <v>6007</v>
      </c>
      <c r="J881" s="212" t="s">
        <v>7041</v>
      </c>
      <c r="K881" s="212" t="s">
        <v>6190</v>
      </c>
      <c r="L881" s="212" t="s">
        <v>7037</v>
      </c>
      <c r="M881" s="212" t="s">
        <v>6002</v>
      </c>
      <c r="N881" s="213">
        <v>42002</v>
      </c>
      <c r="O881" s="213">
        <v>42034</v>
      </c>
      <c r="P881" s="214">
        <v>1</v>
      </c>
      <c r="Q881" s="215">
        <v>59450000</v>
      </c>
      <c r="R881" s="211" t="s">
        <v>6753</v>
      </c>
      <c r="S881" s="211" t="s">
        <v>6002</v>
      </c>
      <c r="T881" s="212" t="s">
        <v>7042</v>
      </c>
    </row>
    <row r="882" spans="1:20" ht="22.5">
      <c r="A882" s="201" t="s">
        <v>2391</v>
      </c>
      <c r="B882" s="212" t="s">
        <v>6002</v>
      </c>
      <c r="C882" s="212" t="s">
        <v>6002</v>
      </c>
      <c r="D882" s="211" t="s">
        <v>7017</v>
      </c>
      <c r="E882" s="211" t="s">
        <v>7040</v>
      </c>
      <c r="F882" s="212" t="s">
        <v>2679</v>
      </c>
      <c r="G882" s="212" t="s">
        <v>7041</v>
      </c>
      <c r="H882" s="212" t="s">
        <v>6002</v>
      </c>
      <c r="I882" s="212" t="s">
        <v>6007</v>
      </c>
      <c r="J882" s="212" t="s">
        <v>7041</v>
      </c>
      <c r="K882" s="212" t="s">
        <v>6190</v>
      </c>
      <c r="L882" s="212" t="s">
        <v>7044</v>
      </c>
      <c r="M882" s="212" t="s">
        <v>6002</v>
      </c>
      <c r="N882" s="213">
        <v>42002</v>
      </c>
      <c r="O882" s="213">
        <v>42034</v>
      </c>
      <c r="P882" s="214">
        <v>1</v>
      </c>
      <c r="Q882" s="215">
        <v>59450000</v>
      </c>
      <c r="R882" s="211" t="s">
        <v>6753</v>
      </c>
      <c r="S882" s="211" t="s">
        <v>6002</v>
      </c>
      <c r="T882" s="212" t="s">
        <v>7041</v>
      </c>
    </row>
    <row r="883" spans="1:20" ht="22.5">
      <c r="A883" s="206" t="s">
        <v>2392</v>
      </c>
      <c r="B883" s="212" t="s">
        <v>6002</v>
      </c>
      <c r="C883" s="212" t="s">
        <v>6002</v>
      </c>
      <c r="D883" s="211" t="s">
        <v>7017</v>
      </c>
      <c r="E883" s="211" t="s">
        <v>7022</v>
      </c>
      <c r="F883" s="212" t="s">
        <v>2679</v>
      </c>
      <c r="G883" s="212" t="s">
        <v>7023</v>
      </c>
      <c r="H883" s="212" t="s">
        <v>6002</v>
      </c>
      <c r="I883" s="212" t="s">
        <v>6007</v>
      </c>
      <c r="J883" s="212" t="s">
        <v>7023</v>
      </c>
      <c r="K883" s="212" t="s">
        <v>6201</v>
      </c>
      <c r="L883" s="212" t="s">
        <v>7046</v>
      </c>
      <c r="M883" s="212" t="s">
        <v>6002</v>
      </c>
      <c r="N883" s="213">
        <v>42004</v>
      </c>
      <c r="O883" s="213">
        <v>42034</v>
      </c>
      <c r="P883" s="214">
        <v>1</v>
      </c>
      <c r="Q883" s="215">
        <v>16720000</v>
      </c>
      <c r="R883" s="211" t="s">
        <v>58</v>
      </c>
      <c r="S883" s="211" t="s">
        <v>6002</v>
      </c>
      <c r="T883" s="212" t="s">
        <v>7047</v>
      </c>
    </row>
    <row r="884" spans="1:20" ht="33.75">
      <c r="A884" s="201" t="s">
        <v>2393</v>
      </c>
      <c r="B884" s="212" t="s">
        <v>6002</v>
      </c>
      <c r="C884" s="212" t="s">
        <v>6002</v>
      </c>
      <c r="D884" s="211" t="s">
        <v>7048</v>
      </c>
      <c r="E884" s="211" t="s">
        <v>7049</v>
      </c>
      <c r="F884" s="212" t="s">
        <v>2854</v>
      </c>
      <c r="G884" s="212" t="s">
        <v>7050</v>
      </c>
      <c r="H884" s="212" t="s">
        <v>6002</v>
      </c>
      <c r="I884" s="212" t="s">
        <v>6007</v>
      </c>
      <c r="J884" s="212" t="s">
        <v>7050</v>
      </c>
      <c r="K884" s="212" t="s">
        <v>6248</v>
      </c>
      <c r="L884" s="212" t="s">
        <v>7051</v>
      </c>
      <c r="M884" s="212" t="s">
        <v>6013</v>
      </c>
      <c r="N884" s="213">
        <v>41435</v>
      </c>
      <c r="O884" s="213">
        <v>41829</v>
      </c>
      <c r="P884" s="214">
        <v>1</v>
      </c>
      <c r="Q884" s="215">
        <v>132000</v>
      </c>
      <c r="R884" s="211" t="s">
        <v>58</v>
      </c>
      <c r="S884" s="211" t="s">
        <v>6002</v>
      </c>
      <c r="T884" s="212" t="s">
        <v>4621</v>
      </c>
    </row>
    <row r="885" spans="1:20" ht="33.75">
      <c r="A885" s="201" t="s">
        <v>2394</v>
      </c>
      <c r="B885" s="212" t="s">
        <v>6002</v>
      </c>
      <c r="C885" s="212" t="s">
        <v>6002</v>
      </c>
      <c r="D885" s="211" t="s">
        <v>7048</v>
      </c>
      <c r="E885" s="211" t="s">
        <v>7052</v>
      </c>
      <c r="F885" s="212" t="s">
        <v>2854</v>
      </c>
      <c r="G885" s="212" t="s">
        <v>7053</v>
      </c>
      <c r="H885" s="212" t="s">
        <v>6002</v>
      </c>
      <c r="I885" s="212" t="s">
        <v>6007</v>
      </c>
      <c r="J885" s="212" t="s">
        <v>7053</v>
      </c>
      <c r="K885" s="212" t="s">
        <v>6194</v>
      </c>
      <c r="L885" s="212" t="s">
        <v>7054</v>
      </c>
      <c r="M885" s="212" t="s">
        <v>6013</v>
      </c>
      <c r="N885" s="213">
        <v>41458</v>
      </c>
      <c r="O885" s="213">
        <v>41829</v>
      </c>
      <c r="P885" s="214">
        <v>1</v>
      </c>
      <c r="Q885" s="215">
        <v>255200</v>
      </c>
      <c r="R885" s="211" t="s">
        <v>58</v>
      </c>
      <c r="S885" s="211" t="s">
        <v>6002</v>
      </c>
      <c r="T885" s="212" t="s">
        <v>2854</v>
      </c>
    </row>
    <row r="886" spans="1:20" ht="33.75">
      <c r="A886" s="206" t="s">
        <v>2395</v>
      </c>
      <c r="B886" s="207" t="s">
        <v>6002</v>
      </c>
      <c r="C886" s="207" t="s">
        <v>6002</v>
      </c>
      <c r="D886" s="206" t="s">
        <v>7048</v>
      </c>
      <c r="E886" s="206" t="s">
        <v>7052</v>
      </c>
      <c r="F886" s="207" t="s">
        <v>2854</v>
      </c>
      <c r="G886" s="207" t="s">
        <v>7053</v>
      </c>
      <c r="H886" s="207" t="s">
        <v>6002</v>
      </c>
      <c r="I886" s="207" t="s">
        <v>6007</v>
      </c>
      <c r="J886" s="207" t="s">
        <v>7053</v>
      </c>
      <c r="K886" s="207" t="s">
        <v>6194</v>
      </c>
      <c r="L886" s="207" t="s">
        <v>7054</v>
      </c>
      <c r="M886" s="207" t="s">
        <v>6013</v>
      </c>
      <c r="N886" s="208">
        <v>41458</v>
      </c>
      <c r="O886" s="208">
        <v>41829</v>
      </c>
      <c r="P886" s="209">
        <v>1</v>
      </c>
      <c r="Q886" s="210">
        <v>255200</v>
      </c>
      <c r="R886" s="206" t="s">
        <v>58</v>
      </c>
      <c r="S886" s="206" t="s">
        <v>6002</v>
      </c>
      <c r="T886" s="207" t="s">
        <v>2854</v>
      </c>
    </row>
    <row r="887" spans="1:20" ht="33.75">
      <c r="A887" s="201" t="s">
        <v>2396</v>
      </c>
      <c r="B887" s="212" t="s">
        <v>6002</v>
      </c>
      <c r="C887" s="212" t="s">
        <v>6002</v>
      </c>
      <c r="D887" s="211" t="s">
        <v>7048</v>
      </c>
      <c r="E887" s="211" t="s">
        <v>7052</v>
      </c>
      <c r="F887" s="212" t="s">
        <v>2854</v>
      </c>
      <c r="G887" s="212" t="s">
        <v>7053</v>
      </c>
      <c r="H887" s="212" t="s">
        <v>6002</v>
      </c>
      <c r="I887" s="212" t="s">
        <v>6007</v>
      </c>
      <c r="J887" s="212" t="s">
        <v>7053</v>
      </c>
      <c r="K887" s="212" t="s">
        <v>6194</v>
      </c>
      <c r="L887" s="212" t="s">
        <v>7054</v>
      </c>
      <c r="M887" s="212" t="s">
        <v>6013</v>
      </c>
      <c r="N887" s="213">
        <v>41458</v>
      </c>
      <c r="O887" s="213">
        <v>41829</v>
      </c>
      <c r="P887" s="214">
        <v>1</v>
      </c>
      <c r="Q887" s="215">
        <v>255200</v>
      </c>
      <c r="R887" s="211" t="s">
        <v>58</v>
      </c>
      <c r="S887" s="211" t="s">
        <v>6002</v>
      </c>
      <c r="T887" s="212" t="s">
        <v>2854</v>
      </c>
    </row>
    <row r="888" spans="1:20" ht="33.75">
      <c r="A888" s="206" t="s">
        <v>2397</v>
      </c>
      <c r="B888" s="207" t="s">
        <v>6002</v>
      </c>
      <c r="C888" s="207" t="s">
        <v>6002</v>
      </c>
      <c r="D888" s="206" t="s">
        <v>7048</v>
      </c>
      <c r="E888" s="206" t="s">
        <v>7052</v>
      </c>
      <c r="F888" s="207" t="s">
        <v>2854</v>
      </c>
      <c r="G888" s="207" t="s">
        <v>7053</v>
      </c>
      <c r="H888" s="207" t="s">
        <v>6002</v>
      </c>
      <c r="I888" s="207" t="s">
        <v>6007</v>
      </c>
      <c r="J888" s="207" t="s">
        <v>7053</v>
      </c>
      <c r="K888" s="207" t="s">
        <v>6194</v>
      </c>
      <c r="L888" s="207" t="s">
        <v>7054</v>
      </c>
      <c r="M888" s="207" t="s">
        <v>6013</v>
      </c>
      <c r="N888" s="208">
        <v>41458</v>
      </c>
      <c r="O888" s="208">
        <v>41829</v>
      </c>
      <c r="P888" s="209">
        <v>1</v>
      </c>
      <c r="Q888" s="210">
        <v>255200</v>
      </c>
      <c r="R888" s="206" t="s">
        <v>58</v>
      </c>
      <c r="S888" s="206" t="s">
        <v>6002</v>
      </c>
      <c r="T888" s="207" t="s">
        <v>2854</v>
      </c>
    </row>
    <row r="889" spans="1:20" ht="33.75">
      <c r="A889" s="201" t="s">
        <v>2398</v>
      </c>
      <c r="B889" s="212" t="s">
        <v>6002</v>
      </c>
      <c r="C889" s="212" t="s">
        <v>6002</v>
      </c>
      <c r="D889" s="211" t="s">
        <v>7048</v>
      </c>
      <c r="E889" s="211" t="s">
        <v>7052</v>
      </c>
      <c r="F889" s="212" t="s">
        <v>2854</v>
      </c>
      <c r="G889" s="212" t="s">
        <v>7053</v>
      </c>
      <c r="H889" s="212" t="s">
        <v>6002</v>
      </c>
      <c r="I889" s="212" t="s">
        <v>6007</v>
      </c>
      <c r="J889" s="212" t="s">
        <v>7053</v>
      </c>
      <c r="K889" s="212" t="s">
        <v>6194</v>
      </c>
      <c r="L889" s="212" t="s">
        <v>7054</v>
      </c>
      <c r="M889" s="212" t="s">
        <v>6013</v>
      </c>
      <c r="N889" s="213">
        <v>41458</v>
      </c>
      <c r="O889" s="213">
        <v>41829</v>
      </c>
      <c r="P889" s="214">
        <v>1</v>
      </c>
      <c r="Q889" s="215">
        <v>255200</v>
      </c>
      <c r="R889" s="211" t="s">
        <v>58</v>
      </c>
      <c r="S889" s="211" t="s">
        <v>6002</v>
      </c>
      <c r="T889" s="212" t="s">
        <v>2854</v>
      </c>
    </row>
    <row r="890" spans="1:20" ht="33.75">
      <c r="A890" s="206" t="s">
        <v>2399</v>
      </c>
      <c r="B890" s="207" t="s">
        <v>6002</v>
      </c>
      <c r="C890" s="207" t="s">
        <v>6002</v>
      </c>
      <c r="D890" s="206" t="s">
        <v>7048</v>
      </c>
      <c r="E890" s="206" t="s">
        <v>7052</v>
      </c>
      <c r="F890" s="207" t="s">
        <v>2854</v>
      </c>
      <c r="G890" s="207" t="s">
        <v>7053</v>
      </c>
      <c r="H890" s="207" t="s">
        <v>6002</v>
      </c>
      <c r="I890" s="207" t="s">
        <v>6007</v>
      </c>
      <c r="J890" s="207" t="s">
        <v>7053</v>
      </c>
      <c r="K890" s="207" t="s">
        <v>6194</v>
      </c>
      <c r="L890" s="207" t="s">
        <v>7054</v>
      </c>
      <c r="M890" s="207" t="s">
        <v>6013</v>
      </c>
      <c r="N890" s="208">
        <v>41458</v>
      </c>
      <c r="O890" s="208">
        <v>41829</v>
      </c>
      <c r="P890" s="209">
        <v>1</v>
      </c>
      <c r="Q890" s="210">
        <v>255200</v>
      </c>
      <c r="R890" s="206" t="s">
        <v>58</v>
      </c>
      <c r="S890" s="206" t="s">
        <v>6002</v>
      </c>
      <c r="T890" s="207" t="s">
        <v>2854</v>
      </c>
    </row>
    <row r="891" spans="1:20" ht="33.75">
      <c r="A891" s="201" t="s">
        <v>2400</v>
      </c>
      <c r="B891" s="212" t="s">
        <v>6002</v>
      </c>
      <c r="C891" s="212" t="s">
        <v>6002</v>
      </c>
      <c r="D891" s="211" t="s">
        <v>7048</v>
      </c>
      <c r="E891" s="211" t="s">
        <v>7052</v>
      </c>
      <c r="F891" s="212" t="s">
        <v>2854</v>
      </c>
      <c r="G891" s="212" t="s">
        <v>7053</v>
      </c>
      <c r="H891" s="212" t="s">
        <v>6002</v>
      </c>
      <c r="I891" s="212" t="s">
        <v>6007</v>
      </c>
      <c r="J891" s="212" t="s">
        <v>7053</v>
      </c>
      <c r="K891" s="212" t="s">
        <v>6194</v>
      </c>
      <c r="L891" s="212" t="s">
        <v>7054</v>
      </c>
      <c r="M891" s="212" t="s">
        <v>6013</v>
      </c>
      <c r="N891" s="213">
        <v>41458</v>
      </c>
      <c r="O891" s="213">
        <v>41829</v>
      </c>
      <c r="P891" s="214">
        <v>1</v>
      </c>
      <c r="Q891" s="215">
        <v>255200</v>
      </c>
      <c r="R891" s="211" t="s">
        <v>58</v>
      </c>
      <c r="S891" s="211" t="s">
        <v>6002</v>
      </c>
      <c r="T891" s="212" t="s">
        <v>2854</v>
      </c>
    </row>
    <row r="892" spans="1:20" ht="33.75">
      <c r="A892" s="206" t="s">
        <v>2401</v>
      </c>
      <c r="B892" s="207" t="s">
        <v>6002</v>
      </c>
      <c r="C892" s="207" t="s">
        <v>6002</v>
      </c>
      <c r="D892" s="206" t="s">
        <v>7048</v>
      </c>
      <c r="E892" s="206" t="s">
        <v>7052</v>
      </c>
      <c r="F892" s="207" t="s">
        <v>2854</v>
      </c>
      <c r="G892" s="207" t="s">
        <v>7053</v>
      </c>
      <c r="H892" s="207" t="s">
        <v>6002</v>
      </c>
      <c r="I892" s="207" t="s">
        <v>6007</v>
      </c>
      <c r="J892" s="207" t="s">
        <v>7053</v>
      </c>
      <c r="K892" s="207" t="s">
        <v>6194</v>
      </c>
      <c r="L892" s="207" t="s">
        <v>7054</v>
      </c>
      <c r="M892" s="207" t="s">
        <v>6013</v>
      </c>
      <c r="N892" s="208">
        <v>41458</v>
      </c>
      <c r="O892" s="208">
        <v>41829</v>
      </c>
      <c r="P892" s="209">
        <v>1</v>
      </c>
      <c r="Q892" s="210">
        <v>255200</v>
      </c>
      <c r="R892" s="206" t="s">
        <v>58</v>
      </c>
      <c r="S892" s="206" t="s">
        <v>6002</v>
      </c>
      <c r="T892" s="207" t="s">
        <v>2854</v>
      </c>
    </row>
    <row r="893" spans="1:20" ht="33.75">
      <c r="A893" s="201" t="s">
        <v>2402</v>
      </c>
      <c r="B893" s="212" t="s">
        <v>6002</v>
      </c>
      <c r="C893" s="212" t="s">
        <v>6002</v>
      </c>
      <c r="D893" s="211" t="s">
        <v>7048</v>
      </c>
      <c r="E893" s="211" t="s">
        <v>7052</v>
      </c>
      <c r="F893" s="212" t="s">
        <v>2854</v>
      </c>
      <c r="G893" s="212" t="s">
        <v>7053</v>
      </c>
      <c r="H893" s="212" t="s">
        <v>6002</v>
      </c>
      <c r="I893" s="212" t="s">
        <v>6007</v>
      </c>
      <c r="J893" s="212" t="s">
        <v>7053</v>
      </c>
      <c r="K893" s="212" t="s">
        <v>6194</v>
      </c>
      <c r="L893" s="212" t="s">
        <v>7054</v>
      </c>
      <c r="M893" s="212" t="s">
        <v>6013</v>
      </c>
      <c r="N893" s="213">
        <v>41458</v>
      </c>
      <c r="O893" s="213">
        <v>41829</v>
      </c>
      <c r="P893" s="214">
        <v>1</v>
      </c>
      <c r="Q893" s="215">
        <v>255200</v>
      </c>
      <c r="R893" s="211" t="s">
        <v>58</v>
      </c>
      <c r="S893" s="211" t="s">
        <v>6002</v>
      </c>
      <c r="T893" s="212" t="s">
        <v>2854</v>
      </c>
    </row>
    <row r="894" spans="1:20" ht="33.75">
      <c r="A894" s="201" t="s">
        <v>2403</v>
      </c>
      <c r="B894" s="212" t="s">
        <v>6002</v>
      </c>
      <c r="C894" s="212" t="s">
        <v>6002</v>
      </c>
      <c r="D894" s="211" t="s">
        <v>7048</v>
      </c>
      <c r="E894" s="211" t="s">
        <v>7052</v>
      </c>
      <c r="F894" s="212" t="s">
        <v>2854</v>
      </c>
      <c r="G894" s="212" t="s">
        <v>7053</v>
      </c>
      <c r="H894" s="212" t="s">
        <v>6002</v>
      </c>
      <c r="I894" s="212" t="s">
        <v>6007</v>
      </c>
      <c r="J894" s="212" t="s">
        <v>7053</v>
      </c>
      <c r="K894" s="212" t="s">
        <v>6194</v>
      </c>
      <c r="L894" s="212" t="s">
        <v>7054</v>
      </c>
      <c r="M894" s="212" t="s">
        <v>6013</v>
      </c>
      <c r="N894" s="213">
        <v>41458</v>
      </c>
      <c r="O894" s="213">
        <v>41829</v>
      </c>
      <c r="P894" s="214">
        <v>1</v>
      </c>
      <c r="Q894" s="215">
        <v>255200</v>
      </c>
      <c r="R894" s="211" t="s">
        <v>58</v>
      </c>
      <c r="S894" s="211" t="s">
        <v>6002</v>
      </c>
      <c r="T894" s="212" t="s">
        <v>2854</v>
      </c>
    </row>
    <row r="895" spans="1:20" ht="33.75">
      <c r="A895" s="206" t="s">
        <v>2404</v>
      </c>
      <c r="B895" s="207" t="s">
        <v>6002</v>
      </c>
      <c r="C895" s="207" t="s">
        <v>6002</v>
      </c>
      <c r="D895" s="206" t="s">
        <v>7048</v>
      </c>
      <c r="E895" s="206" t="s">
        <v>7052</v>
      </c>
      <c r="F895" s="207" t="s">
        <v>2854</v>
      </c>
      <c r="G895" s="207" t="s">
        <v>7053</v>
      </c>
      <c r="H895" s="207" t="s">
        <v>6002</v>
      </c>
      <c r="I895" s="207" t="s">
        <v>6007</v>
      </c>
      <c r="J895" s="207" t="s">
        <v>7053</v>
      </c>
      <c r="K895" s="207" t="s">
        <v>6194</v>
      </c>
      <c r="L895" s="207" t="s">
        <v>7054</v>
      </c>
      <c r="M895" s="207" t="s">
        <v>6013</v>
      </c>
      <c r="N895" s="208">
        <v>41458</v>
      </c>
      <c r="O895" s="208">
        <v>41829</v>
      </c>
      <c r="P895" s="209">
        <v>1</v>
      </c>
      <c r="Q895" s="210">
        <v>255200</v>
      </c>
      <c r="R895" s="206" t="s">
        <v>58</v>
      </c>
      <c r="S895" s="206" t="s">
        <v>6002</v>
      </c>
      <c r="T895" s="207" t="s">
        <v>2854</v>
      </c>
    </row>
    <row r="896" spans="1:20" ht="33.75">
      <c r="A896" s="201" t="s">
        <v>2405</v>
      </c>
      <c r="B896" s="212" t="s">
        <v>6002</v>
      </c>
      <c r="C896" s="212" t="s">
        <v>6002</v>
      </c>
      <c r="D896" s="211" t="s">
        <v>7048</v>
      </c>
      <c r="E896" s="211" t="s">
        <v>7052</v>
      </c>
      <c r="F896" s="212" t="s">
        <v>2854</v>
      </c>
      <c r="G896" s="212" t="s">
        <v>7053</v>
      </c>
      <c r="H896" s="212" t="s">
        <v>6002</v>
      </c>
      <c r="I896" s="212" t="s">
        <v>6007</v>
      </c>
      <c r="J896" s="212" t="s">
        <v>7053</v>
      </c>
      <c r="K896" s="212" t="s">
        <v>6194</v>
      </c>
      <c r="L896" s="212" t="s">
        <v>7054</v>
      </c>
      <c r="M896" s="212" t="s">
        <v>6013</v>
      </c>
      <c r="N896" s="213">
        <v>41458</v>
      </c>
      <c r="O896" s="213">
        <v>41829</v>
      </c>
      <c r="P896" s="214">
        <v>1</v>
      </c>
      <c r="Q896" s="215">
        <v>255200</v>
      </c>
      <c r="R896" s="211" t="s">
        <v>58</v>
      </c>
      <c r="S896" s="211" t="s">
        <v>6002</v>
      </c>
      <c r="T896" s="212" t="s">
        <v>2854</v>
      </c>
    </row>
    <row r="897" spans="1:20" ht="33.75">
      <c r="A897" s="206" t="s">
        <v>2406</v>
      </c>
      <c r="B897" s="207" t="s">
        <v>6002</v>
      </c>
      <c r="C897" s="207" t="s">
        <v>6002</v>
      </c>
      <c r="D897" s="206" t="s">
        <v>7048</v>
      </c>
      <c r="E897" s="206" t="s">
        <v>7052</v>
      </c>
      <c r="F897" s="207" t="s">
        <v>2854</v>
      </c>
      <c r="G897" s="207" t="s">
        <v>7053</v>
      </c>
      <c r="H897" s="207" t="s">
        <v>6002</v>
      </c>
      <c r="I897" s="207" t="s">
        <v>6007</v>
      </c>
      <c r="J897" s="207" t="s">
        <v>7053</v>
      </c>
      <c r="K897" s="207" t="s">
        <v>6194</v>
      </c>
      <c r="L897" s="207" t="s">
        <v>7054</v>
      </c>
      <c r="M897" s="207" t="s">
        <v>6013</v>
      </c>
      <c r="N897" s="208">
        <v>41458</v>
      </c>
      <c r="O897" s="208">
        <v>41829</v>
      </c>
      <c r="P897" s="209">
        <v>1</v>
      </c>
      <c r="Q897" s="210">
        <v>255200</v>
      </c>
      <c r="R897" s="206" t="s">
        <v>58</v>
      </c>
      <c r="S897" s="206" t="s">
        <v>6002</v>
      </c>
      <c r="T897" s="207" t="s">
        <v>2854</v>
      </c>
    </row>
    <row r="898" spans="1:20" ht="33.75">
      <c r="A898" s="201" t="s">
        <v>2407</v>
      </c>
      <c r="B898" s="212" t="s">
        <v>6002</v>
      </c>
      <c r="C898" s="212" t="s">
        <v>6002</v>
      </c>
      <c r="D898" s="211" t="s">
        <v>7048</v>
      </c>
      <c r="E898" s="211" t="s">
        <v>7052</v>
      </c>
      <c r="F898" s="212" t="s">
        <v>2854</v>
      </c>
      <c r="G898" s="212" t="s">
        <v>7053</v>
      </c>
      <c r="H898" s="212" t="s">
        <v>6002</v>
      </c>
      <c r="I898" s="212" t="s">
        <v>6007</v>
      </c>
      <c r="J898" s="212" t="s">
        <v>7053</v>
      </c>
      <c r="K898" s="212" t="s">
        <v>6194</v>
      </c>
      <c r="L898" s="212" t="s">
        <v>7054</v>
      </c>
      <c r="M898" s="212" t="s">
        <v>6013</v>
      </c>
      <c r="N898" s="213">
        <v>41458</v>
      </c>
      <c r="O898" s="213">
        <v>41829</v>
      </c>
      <c r="P898" s="214">
        <v>1</v>
      </c>
      <c r="Q898" s="215">
        <v>255200</v>
      </c>
      <c r="R898" s="211" t="s">
        <v>58</v>
      </c>
      <c r="S898" s="211" t="s">
        <v>6002</v>
      </c>
      <c r="T898" s="212" t="s">
        <v>2854</v>
      </c>
    </row>
    <row r="899" spans="1:20" ht="33.75">
      <c r="A899" s="206" t="s">
        <v>2408</v>
      </c>
      <c r="B899" s="207" t="s">
        <v>6002</v>
      </c>
      <c r="C899" s="207" t="s">
        <v>6002</v>
      </c>
      <c r="D899" s="206" t="s">
        <v>7048</v>
      </c>
      <c r="E899" s="206" t="s">
        <v>7052</v>
      </c>
      <c r="F899" s="207" t="s">
        <v>2854</v>
      </c>
      <c r="G899" s="207" t="s">
        <v>7053</v>
      </c>
      <c r="H899" s="207" t="s">
        <v>6002</v>
      </c>
      <c r="I899" s="207" t="s">
        <v>6007</v>
      </c>
      <c r="J899" s="207" t="s">
        <v>7053</v>
      </c>
      <c r="K899" s="207" t="s">
        <v>6194</v>
      </c>
      <c r="L899" s="207" t="s">
        <v>7054</v>
      </c>
      <c r="M899" s="207" t="s">
        <v>6013</v>
      </c>
      <c r="N899" s="208">
        <v>41458</v>
      </c>
      <c r="O899" s="208">
        <v>41829</v>
      </c>
      <c r="P899" s="209">
        <v>1</v>
      </c>
      <c r="Q899" s="210">
        <v>255200</v>
      </c>
      <c r="R899" s="206" t="s">
        <v>58</v>
      </c>
      <c r="S899" s="206" t="s">
        <v>6002</v>
      </c>
      <c r="T899" s="207" t="s">
        <v>2854</v>
      </c>
    </row>
    <row r="900" spans="1:20" ht="33.75">
      <c r="A900" s="201" t="s">
        <v>2409</v>
      </c>
      <c r="B900" s="207" t="s">
        <v>6002</v>
      </c>
      <c r="C900" s="207" t="s">
        <v>6002</v>
      </c>
      <c r="D900" s="206" t="s">
        <v>7055</v>
      </c>
      <c r="E900" s="206" t="s">
        <v>7056</v>
      </c>
      <c r="F900" s="207" t="s">
        <v>3127</v>
      </c>
      <c r="G900" s="207" t="s">
        <v>3126</v>
      </c>
      <c r="H900" s="207" t="s">
        <v>6002</v>
      </c>
      <c r="I900" s="207" t="s">
        <v>6007</v>
      </c>
      <c r="J900" s="207" t="s">
        <v>3126</v>
      </c>
      <c r="K900" s="207" t="s">
        <v>6248</v>
      </c>
      <c r="L900" s="207" t="s">
        <v>6719</v>
      </c>
      <c r="M900" s="207" t="s">
        <v>6013</v>
      </c>
      <c r="N900" s="208">
        <v>41108</v>
      </c>
      <c r="O900" s="208">
        <v>41829</v>
      </c>
      <c r="P900" s="209">
        <v>1</v>
      </c>
      <c r="Q900" s="210">
        <v>289100</v>
      </c>
      <c r="R900" s="206" t="s">
        <v>59</v>
      </c>
      <c r="S900" s="206" t="s">
        <v>6002</v>
      </c>
      <c r="T900" s="207" t="s">
        <v>3127</v>
      </c>
    </row>
    <row r="901" spans="1:20" ht="33.75">
      <c r="A901" s="206" t="s">
        <v>2410</v>
      </c>
      <c r="B901" s="207" t="s">
        <v>6002</v>
      </c>
      <c r="C901" s="207" t="s">
        <v>6002</v>
      </c>
      <c r="D901" s="206" t="s">
        <v>7055</v>
      </c>
      <c r="E901" s="206" t="s">
        <v>7056</v>
      </c>
      <c r="F901" s="207" t="s">
        <v>3127</v>
      </c>
      <c r="G901" s="207" t="s">
        <v>3126</v>
      </c>
      <c r="H901" s="207" t="s">
        <v>6002</v>
      </c>
      <c r="I901" s="207" t="s">
        <v>6007</v>
      </c>
      <c r="J901" s="207" t="s">
        <v>3126</v>
      </c>
      <c r="K901" s="207" t="s">
        <v>6248</v>
      </c>
      <c r="L901" s="207" t="s">
        <v>6719</v>
      </c>
      <c r="M901" s="207" t="s">
        <v>6013</v>
      </c>
      <c r="N901" s="208">
        <v>41108</v>
      </c>
      <c r="O901" s="208">
        <v>41829</v>
      </c>
      <c r="P901" s="209">
        <v>1</v>
      </c>
      <c r="Q901" s="210">
        <v>289100</v>
      </c>
      <c r="R901" s="206" t="s">
        <v>59</v>
      </c>
      <c r="S901" s="206" t="s">
        <v>6002</v>
      </c>
      <c r="T901" s="207" t="s">
        <v>3127</v>
      </c>
    </row>
    <row r="902" spans="1:20" ht="22.5">
      <c r="A902" s="201" t="s">
        <v>2411</v>
      </c>
      <c r="B902" s="207" t="s">
        <v>6002</v>
      </c>
      <c r="C902" s="207" t="s">
        <v>6002</v>
      </c>
      <c r="D902" s="206" t="s">
        <v>7057</v>
      </c>
      <c r="E902" s="206" t="s">
        <v>7058</v>
      </c>
      <c r="F902" s="207" t="s">
        <v>2832</v>
      </c>
      <c r="G902" s="207" t="s">
        <v>4112</v>
      </c>
      <c r="H902" s="207" t="s">
        <v>6002</v>
      </c>
      <c r="I902" s="207" t="s">
        <v>6007</v>
      </c>
      <c r="J902" s="207" t="s">
        <v>4112</v>
      </c>
      <c r="K902" s="207" t="s">
        <v>6201</v>
      </c>
      <c r="L902" s="207" t="s">
        <v>7059</v>
      </c>
      <c r="M902" s="207" t="s">
        <v>6013</v>
      </c>
      <c r="N902" s="208">
        <v>41397</v>
      </c>
      <c r="O902" s="208">
        <v>41829</v>
      </c>
      <c r="P902" s="209">
        <v>1</v>
      </c>
      <c r="Q902" s="210">
        <v>352000</v>
      </c>
      <c r="R902" s="206" t="s">
        <v>62</v>
      </c>
      <c r="S902" s="206" t="s">
        <v>6002</v>
      </c>
      <c r="T902" s="207" t="s">
        <v>2832</v>
      </c>
    </row>
    <row r="903" spans="1:20" ht="22.5">
      <c r="A903" s="201" t="s">
        <v>2412</v>
      </c>
      <c r="B903" s="212" t="s">
        <v>6002</v>
      </c>
      <c r="C903" s="212" t="s">
        <v>6002</v>
      </c>
      <c r="D903" s="211" t="s">
        <v>7057</v>
      </c>
      <c r="E903" s="211" t="s">
        <v>7058</v>
      </c>
      <c r="F903" s="212" t="s">
        <v>2832</v>
      </c>
      <c r="G903" s="212" t="s">
        <v>4112</v>
      </c>
      <c r="H903" s="212" t="s">
        <v>6002</v>
      </c>
      <c r="I903" s="212" t="s">
        <v>6007</v>
      </c>
      <c r="J903" s="212" t="s">
        <v>4112</v>
      </c>
      <c r="K903" s="212" t="s">
        <v>6201</v>
      </c>
      <c r="L903" s="212" t="s">
        <v>7059</v>
      </c>
      <c r="M903" s="212" t="s">
        <v>6013</v>
      </c>
      <c r="N903" s="213">
        <v>41397</v>
      </c>
      <c r="O903" s="213">
        <v>41829</v>
      </c>
      <c r="P903" s="214">
        <v>1</v>
      </c>
      <c r="Q903" s="215">
        <v>374000</v>
      </c>
      <c r="R903" s="211" t="s">
        <v>62</v>
      </c>
      <c r="S903" s="211" t="s">
        <v>6002</v>
      </c>
      <c r="T903" s="212" t="s">
        <v>2832</v>
      </c>
    </row>
    <row r="904" spans="1:20" ht="22.5">
      <c r="A904" s="206" t="s">
        <v>2413</v>
      </c>
      <c r="B904" s="207" t="s">
        <v>6002</v>
      </c>
      <c r="C904" s="207" t="s">
        <v>6002</v>
      </c>
      <c r="D904" s="206" t="s">
        <v>7057</v>
      </c>
      <c r="E904" s="206" t="s">
        <v>7058</v>
      </c>
      <c r="F904" s="207" t="s">
        <v>2832</v>
      </c>
      <c r="G904" s="207" t="s">
        <v>4112</v>
      </c>
      <c r="H904" s="207" t="s">
        <v>6002</v>
      </c>
      <c r="I904" s="207" t="s">
        <v>6007</v>
      </c>
      <c r="J904" s="207" t="s">
        <v>4112</v>
      </c>
      <c r="K904" s="207" t="s">
        <v>6201</v>
      </c>
      <c r="L904" s="207" t="s">
        <v>7059</v>
      </c>
      <c r="M904" s="207" t="s">
        <v>6013</v>
      </c>
      <c r="N904" s="208">
        <v>41397</v>
      </c>
      <c r="O904" s="208">
        <v>41829</v>
      </c>
      <c r="P904" s="209">
        <v>1</v>
      </c>
      <c r="Q904" s="210">
        <v>374000</v>
      </c>
      <c r="R904" s="206" t="s">
        <v>62</v>
      </c>
      <c r="S904" s="206" t="s">
        <v>6002</v>
      </c>
      <c r="T904" s="207" t="s">
        <v>2832</v>
      </c>
    </row>
    <row r="905" spans="1:20" ht="22.5">
      <c r="A905" s="201" t="s">
        <v>2414</v>
      </c>
      <c r="B905" s="212" t="s">
        <v>6002</v>
      </c>
      <c r="C905" s="212" t="s">
        <v>6002</v>
      </c>
      <c r="D905" s="211" t="s">
        <v>7057</v>
      </c>
      <c r="E905" s="211" t="s">
        <v>7058</v>
      </c>
      <c r="F905" s="212" t="s">
        <v>2832</v>
      </c>
      <c r="G905" s="212" t="s">
        <v>4112</v>
      </c>
      <c r="H905" s="212" t="s">
        <v>6002</v>
      </c>
      <c r="I905" s="212" t="s">
        <v>6007</v>
      </c>
      <c r="J905" s="212" t="s">
        <v>4112</v>
      </c>
      <c r="K905" s="212" t="s">
        <v>6201</v>
      </c>
      <c r="L905" s="212" t="s">
        <v>7059</v>
      </c>
      <c r="M905" s="212" t="s">
        <v>6013</v>
      </c>
      <c r="N905" s="213">
        <v>41397</v>
      </c>
      <c r="O905" s="213">
        <v>41829</v>
      </c>
      <c r="P905" s="214">
        <v>1</v>
      </c>
      <c r="Q905" s="215">
        <v>374000</v>
      </c>
      <c r="R905" s="211" t="s">
        <v>62</v>
      </c>
      <c r="S905" s="211" t="s">
        <v>6002</v>
      </c>
      <c r="T905" s="212" t="s">
        <v>2832</v>
      </c>
    </row>
    <row r="906" spans="1:20" ht="22.5">
      <c r="A906" s="206" t="s">
        <v>2415</v>
      </c>
      <c r="B906" s="207" t="s">
        <v>6002</v>
      </c>
      <c r="C906" s="207" t="s">
        <v>6002</v>
      </c>
      <c r="D906" s="206" t="s">
        <v>7057</v>
      </c>
      <c r="E906" s="206" t="s">
        <v>7058</v>
      </c>
      <c r="F906" s="207" t="s">
        <v>2832</v>
      </c>
      <c r="G906" s="207" t="s">
        <v>4112</v>
      </c>
      <c r="H906" s="207" t="s">
        <v>6002</v>
      </c>
      <c r="I906" s="207" t="s">
        <v>6007</v>
      </c>
      <c r="J906" s="207" t="s">
        <v>4112</v>
      </c>
      <c r="K906" s="207" t="s">
        <v>6201</v>
      </c>
      <c r="L906" s="207" t="s">
        <v>7059</v>
      </c>
      <c r="M906" s="207" t="s">
        <v>6013</v>
      </c>
      <c r="N906" s="208">
        <v>41397</v>
      </c>
      <c r="O906" s="208">
        <v>41829</v>
      </c>
      <c r="P906" s="209">
        <v>1</v>
      </c>
      <c r="Q906" s="210">
        <v>374000</v>
      </c>
      <c r="R906" s="206" t="s">
        <v>62</v>
      </c>
      <c r="S906" s="206" t="s">
        <v>6002</v>
      </c>
      <c r="T906" s="207" t="s">
        <v>2832</v>
      </c>
    </row>
    <row r="907" spans="1:20" ht="22.5">
      <c r="A907" s="201" t="s">
        <v>2416</v>
      </c>
      <c r="B907" s="212" t="s">
        <v>6002</v>
      </c>
      <c r="C907" s="212" t="s">
        <v>6002</v>
      </c>
      <c r="D907" s="211" t="s">
        <v>7057</v>
      </c>
      <c r="E907" s="211" t="s">
        <v>7060</v>
      </c>
      <c r="F907" s="212" t="s">
        <v>2832</v>
      </c>
      <c r="G907" s="212" t="s">
        <v>4118</v>
      </c>
      <c r="H907" s="212" t="s">
        <v>6002</v>
      </c>
      <c r="I907" s="212" t="s">
        <v>6007</v>
      </c>
      <c r="J907" s="212" t="s">
        <v>4118</v>
      </c>
      <c r="K907" s="212" t="s">
        <v>6201</v>
      </c>
      <c r="L907" s="212" t="s">
        <v>6679</v>
      </c>
      <c r="M907" s="212" t="s">
        <v>6013</v>
      </c>
      <c r="N907" s="213">
        <v>41397</v>
      </c>
      <c r="O907" s="213">
        <v>41829</v>
      </c>
      <c r="P907" s="214">
        <v>1</v>
      </c>
      <c r="Q907" s="215">
        <v>385000</v>
      </c>
      <c r="R907" s="211" t="s">
        <v>62</v>
      </c>
      <c r="S907" s="211" t="s">
        <v>6002</v>
      </c>
      <c r="T907" s="212" t="s">
        <v>2832</v>
      </c>
    </row>
    <row r="908" spans="1:20" ht="22.5">
      <c r="A908" s="206" t="s">
        <v>2417</v>
      </c>
      <c r="B908" s="207" t="s">
        <v>6002</v>
      </c>
      <c r="C908" s="207" t="s">
        <v>6002</v>
      </c>
      <c r="D908" s="206" t="s">
        <v>7057</v>
      </c>
      <c r="E908" s="206" t="s">
        <v>7061</v>
      </c>
      <c r="F908" s="207" t="s">
        <v>2832</v>
      </c>
      <c r="G908" s="207" t="s">
        <v>2831</v>
      </c>
      <c r="H908" s="207" t="s">
        <v>6002</v>
      </c>
      <c r="I908" s="207" t="s">
        <v>6007</v>
      </c>
      <c r="J908" s="207" t="s">
        <v>2831</v>
      </c>
      <c r="K908" s="207" t="s">
        <v>6248</v>
      </c>
      <c r="L908" s="207" t="s">
        <v>6724</v>
      </c>
      <c r="M908" s="207" t="s">
        <v>6013</v>
      </c>
      <c r="N908" s="208">
        <v>41472</v>
      </c>
      <c r="O908" s="208">
        <v>41829</v>
      </c>
      <c r="P908" s="209">
        <v>1</v>
      </c>
      <c r="Q908" s="210">
        <v>250000</v>
      </c>
      <c r="R908" s="206" t="s">
        <v>62</v>
      </c>
      <c r="S908" s="206" t="s">
        <v>6002</v>
      </c>
      <c r="T908" s="207" t="s">
        <v>2832</v>
      </c>
    </row>
    <row r="909" spans="1:20" ht="33.75">
      <c r="A909" s="201" t="s">
        <v>2418</v>
      </c>
      <c r="B909" s="212" t="s">
        <v>6002</v>
      </c>
      <c r="C909" s="212" t="s">
        <v>6002</v>
      </c>
      <c r="D909" s="211" t="s">
        <v>7057</v>
      </c>
      <c r="E909" s="211" t="s">
        <v>7063</v>
      </c>
      <c r="F909" s="212" t="s">
        <v>2832</v>
      </c>
      <c r="G909" s="212" t="s">
        <v>7064</v>
      </c>
      <c r="H909" s="212" t="s">
        <v>6002</v>
      </c>
      <c r="I909" s="212" t="s">
        <v>6007</v>
      </c>
      <c r="J909" s="212" t="s">
        <v>7064</v>
      </c>
      <c r="K909" s="212" t="s">
        <v>6017</v>
      </c>
      <c r="L909" s="212" t="s">
        <v>7065</v>
      </c>
      <c r="M909" s="212" t="s">
        <v>6013</v>
      </c>
      <c r="N909" s="213">
        <v>41789</v>
      </c>
      <c r="O909" s="213">
        <v>41969</v>
      </c>
      <c r="P909" s="214">
        <v>1</v>
      </c>
      <c r="Q909" s="215">
        <v>3415000</v>
      </c>
      <c r="R909" s="211" t="s">
        <v>55</v>
      </c>
      <c r="S909" s="211" t="s">
        <v>6002</v>
      </c>
      <c r="T909" s="212" t="s">
        <v>7066</v>
      </c>
    </row>
    <row r="910" spans="1:20" ht="33.75">
      <c r="A910" s="206" t="s">
        <v>2419</v>
      </c>
      <c r="B910" s="212" t="s">
        <v>6002</v>
      </c>
      <c r="C910" s="212" t="s">
        <v>6002</v>
      </c>
      <c r="D910" s="211" t="s">
        <v>7057</v>
      </c>
      <c r="E910" s="211" t="s">
        <v>7068</v>
      </c>
      <c r="F910" s="212" t="s">
        <v>2832</v>
      </c>
      <c r="G910" s="212" t="s">
        <v>7069</v>
      </c>
      <c r="H910" s="212" t="s">
        <v>6002</v>
      </c>
      <c r="I910" s="212" t="s">
        <v>6007</v>
      </c>
      <c r="J910" s="212" t="s">
        <v>7069</v>
      </c>
      <c r="K910" s="212" t="s">
        <v>6264</v>
      </c>
      <c r="L910" s="212" t="s">
        <v>7070</v>
      </c>
      <c r="M910" s="212" t="s">
        <v>6002</v>
      </c>
      <c r="N910" s="213">
        <v>41946</v>
      </c>
      <c r="O910" s="213">
        <v>42034</v>
      </c>
      <c r="P910" s="214">
        <v>1</v>
      </c>
      <c r="Q910" s="215">
        <v>680900</v>
      </c>
      <c r="R910" s="211" t="s">
        <v>62</v>
      </c>
      <c r="S910" s="211" t="s">
        <v>6002</v>
      </c>
      <c r="T910" s="212" t="s">
        <v>7071</v>
      </c>
    </row>
    <row r="911" spans="1:20" ht="33.75">
      <c r="A911" s="201" t="s">
        <v>2420</v>
      </c>
      <c r="B911" s="207" t="s">
        <v>6002</v>
      </c>
      <c r="C911" s="207" t="s">
        <v>6002</v>
      </c>
      <c r="D911" s="206" t="s">
        <v>7057</v>
      </c>
      <c r="E911" s="206" t="s">
        <v>7068</v>
      </c>
      <c r="F911" s="207" t="s">
        <v>2832</v>
      </c>
      <c r="G911" s="207" t="s">
        <v>7069</v>
      </c>
      <c r="H911" s="207" t="s">
        <v>6002</v>
      </c>
      <c r="I911" s="207" t="s">
        <v>6007</v>
      </c>
      <c r="J911" s="207" t="s">
        <v>7069</v>
      </c>
      <c r="K911" s="207" t="s">
        <v>6264</v>
      </c>
      <c r="L911" s="207" t="s">
        <v>7070</v>
      </c>
      <c r="M911" s="207" t="s">
        <v>6002</v>
      </c>
      <c r="N911" s="208">
        <v>41946</v>
      </c>
      <c r="O911" s="208">
        <v>42034</v>
      </c>
      <c r="P911" s="209">
        <v>1</v>
      </c>
      <c r="Q911" s="210">
        <v>680900</v>
      </c>
      <c r="R911" s="206" t="s">
        <v>62</v>
      </c>
      <c r="S911" s="206" t="s">
        <v>6002</v>
      </c>
      <c r="T911" s="207" t="s">
        <v>7071</v>
      </c>
    </row>
    <row r="912" spans="1:20" ht="22.5">
      <c r="A912" s="201" t="s">
        <v>2421</v>
      </c>
      <c r="B912" s="207" t="s">
        <v>6002</v>
      </c>
      <c r="C912" s="207" t="s">
        <v>6002</v>
      </c>
      <c r="D912" s="206" t="s">
        <v>7073</v>
      </c>
      <c r="E912" s="206" t="s">
        <v>7074</v>
      </c>
      <c r="F912" s="207" t="s">
        <v>4629</v>
      </c>
      <c r="G912" s="207" t="s">
        <v>4630</v>
      </c>
      <c r="H912" s="207" t="s">
        <v>6002</v>
      </c>
      <c r="I912" s="207" t="s">
        <v>6007</v>
      </c>
      <c r="J912" s="207" t="s">
        <v>4630</v>
      </c>
      <c r="K912" s="207" t="s">
        <v>6008</v>
      </c>
      <c r="L912" s="207" t="s">
        <v>6009</v>
      </c>
      <c r="M912" s="207" t="s">
        <v>6013</v>
      </c>
      <c r="N912" s="208">
        <v>41313</v>
      </c>
      <c r="O912" s="208">
        <v>41829</v>
      </c>
      <c r="P912" s="209">
        <v>1</v>
      </c>
      <c r="Q912" s="210">
        <v>143000</v>
      </c>
      <c r="R912" s="206" t="s">
        <v>55</v>
      </c>
      <c r="S912" s="206" t="s">
        <v>6002</v>
      </c>
      <c r="T912" s="207" t="s">
        <v>1143</v>
      </c>
    </row>
    <row r="913" spans="1:20" ht="22.5">
      <c r="A913" s="206" t="s">
        <v>2422</v>
      </c>
      <c r="B913" s="212" t="s">
        <v>6002</v>
      </c>
      <c r="C913" s="212" t="s">
        <v>6002</v>
      </c>
      <c r="D913" s="211" t="s">
        <v>7075</v>
      </c>
      <c r="E913" s="211" t="s">
        <v>7076</v>
      </c>
      <c r="F913" s="212" t="s">
        <v>1134</v>
      </c>
      <c r="G913" s="212" t="s">
        <v>1133</v>
      </c>
      <c r="H913" s="212" t="s">
        <v>6002</v>
      </c>
      <c r="I913" s="212" t="s">
        <v>6007</v>
      </c>
      <c r="J913" s="212" t="s">
        <v>1133</v>
      </c>
      <c r="K913" s="212" t="s">
        <v>6008</v>
      </c>
      <c r="L913" s="212" t="s">
        <v>6009</v>
      </c>
      <c r="M913" s="212" t="s">
        <v>6013</v>
      </c>
      <c r="N913" s="213">
        <v>41235</v>
      </c>
      <c r="O913" s="213">
        <v>41829</v>
      </c>
      <c r="P913" s="214">
        <v>1</v>
      </c>
      <c r="Q913" s="215">
        <v>8250000</v>
      </c>
      <c r="R913" s="211" t="s">
        <v>55</v>
      </c>
      <c r="S913" s="211" t="s">
        <v>6002</v>
      </c>
      <c r="T913" s="212" t="s">
        <v>1134</v>
      </c>
    </row>
    <row r="914" spans="1:20" ht="33.75">
      <c r="A914" s="201" t="s">
        <v>2423</v>
      </c>
      <c r="B914" s="207" t="s">
        <v>6002</v>
      </c>
      <c r="C914" s="207" t="s">
        <v>6002</v>
      </c>
      <c r="D914" s="206" t="s">
        <v>7077</v>
      </c>
      <c r="E914" s="206" t="s">
        <v>7078</v>
      </c>
      <c r="F914" s="207" t="s">
        <v>2709</v>
      </c>
      <c r="G914" s="207" t="s">
        <v>2708</v>
      </c>
      <c r="H914" s="207" t="s">
        <v>6002</v>
      </c>
      <c r="I914" s="207" t="s">
        <v>6007</v>
      </c>
      <c r="J914" s="207" t="s">
        <v>2708</v>
      </c>
      <c r="K914" s="207" t="s">
        <v>6183</v>
      </c>
      <c r="L914" s="207" t="s">
        <v>7079</v>
      </c>
      <c r="M914" s="207" t="s">
        <v>6013</v>
      </c>
      <c r="N914" s="208">
        <v>41507</v>
      </c>
      <c r="O914" s="208">
        <v>41829</v>
      </c>
      <c r="P914" s="209">
        <v>1</v>
      </c>
      <c r="Q914" s="210">
        <v>1300000</v>
      </c>
      <c r="R914" s="206" t="s">
        <v>59</v>
      </c>
      <c r="S914" s="206" t="s">
        <v>6002</v>
      </c>
      <c r="T914" s="207" t="s">
        <v>2709</v>
      </c>
    </row>
    <row r="915" spans="1:20" ht="22.5">
      <c r="A915" s="206" t="s">
        <v>2424</v>
      </c>
      <c r="B915" s="212" t="s">
        <v>6002</v>
      </c>
      <c r="C915" s="212" t="s">
        <v>6002</v>
      </c>
      <c r="D915" s="211" t="s">
        <v>7077</v>
      </c>
      <c r="E915" s="211" t="s">
        <v>7081</v>
      </c>
      <c r="F915" s="212" t="s">
        <v>2709</v>
      </c>
      <c r="G915" s="212" t="s">
        <v>7082</v>
      </c>
      <c r="H915" s="212" t="s">
        <v>6002</v>
      </c>
      <c r="I915" s="212" t="s">
        <v>6007</v>
      </c>
      <c r="J915" s="212" t="s">
        <v>7082</v>
      </c>
      <c r="K915" s="212" t="s">
        <v>6211</v>
      </c>
      <c r="L915" s="212" t="s">
        <v>6288</v>
      </c>
      <c r="M915" s="212" t="s">
        <v>6013</v>
      </c>
      <c r="N915" s="213">
        <v>41745</v>
      </c>
      <c r="O915" s="213">
        <v>41969</v>
      </c>
      <c r="P915" s="214">
        <v>1</v>
      </c>
      <c r="Q915" s="215">
        <v>189000</v>
      </c>
      <c r="R915" s="211" t="s">
        <v>55</v>
      </c>
      <c r="S915" s="211" t="s">
        <v>6002</v>
      </c>
      <c r="T915" s="212" t="s">
        <v>2709</v>
      </c>
    </row>
    <row r="916" spans="1:20" ht="22.5">
      <c r="A916" s="201" t="s">
        <v>2425</v>
      </c>
      <c r="B916" s="207" t="s">
        <v>6002</v>
      </c>
      <c r="C916" s="207" t="s">
        <v>6002</v>
      </c>
      <c r="D916" s="206" t="s">
        <v>7077</v>
      </c>
      <c r="E916" s="206" t="s">
        <v>7084</v>
      </c>
      <c r="F916" s="207" t="s">
        <v>2709</v>
      </c>
      <c r="G916" s="207" t="s">
        <v>7085</v>
      </c>
      <c r="H916" s="207" t="s">
        <v>6002</v>
      </c>
      <c r="I916" s="207" t="s">
        <v>6007</v>
      </c>
      <c r="J916" s="207" t="s">
        <v>7085</v>
      </c>
      <c r="K916" s="207" t="s">
        <v>6211</v>
      </c>
      <c r="L916" s="207" t="s">
        <v>7086</v>
      </c>
      <c r="M916" s="207" t="s">
        <v>6013</v>
      </c>
      <c r="N916" s="208">
        <v>41745</v>
      </c>
      <c r="O916" s="208">
        <v>41969</v>
      </c>
      <c r="P916" s="209">
        <v>1</v>
      </c>
      <c r="Q916" s="210">
        <v>259000</v>
      </c>
      <c r="R916" s="206" t="s">
        <v>55</v>
      </c>
      <c r="S916" s="206" t="s">
        <v>6002</v>
      </c>
      <c r="T916" s="207" t="s">
        <v>2709</v>
      </c>
    </row>
    <row r="917" spans="1:20" ht="33.75">
      <c r="A917" s="206" t="s">
        <v>2426</v>
      </c>
      <c r="B917" s="212" t="s">
        <v>6002</v>
      </c>
      <c r="C917" s="212" t="s">
        <v>6002</v>
      </c>
      <c r="D917" s="211" t="s">
        <v>7077</v>
      </c>
      <c r="E917" s="211" t="s">
        <v>7088</v>
      </c>
      <c r="F917" s="212" t="s">
        <v>2709</v>
      </c>
      <c r="G917" s="212" t="s">
        <v>7089</v>
      </c>
      <c r="H917" s="212" t="s">
        <v>6002</v>
      </c>
      <c r="I917" s="212" t="s">
        <v>6007</v>
      </c>
      <c r="J917" s="212" t="s">
        <v>7089</v>
      </c>
      <c r="K917" s="212" t="s">
        <v>6190</v>
      </c>
      <c r="L917" s="212" t="s">
        <v>6197</v>
      </c>
      <c r="M917" s="212" t="s">
        <v>6013</v>
      </c>
      <c r="N917" s="213">
        <v>41820</v>
      </c>
      <c r="O917" s="213">
        <v>41969</v>
      </c>
      <c r="P917" s="214">
        <v>1</v>
      </c>
      <c r="Q917" s="215">
        <v>369000</v>
      </c>
      <c r="R917" s="211" t="s">
        <v>55</v>
      </c>
      <c r="S917" s="211" t="s">
        <v>6002</v>
      </c>
      <c r="T917" s="212" t="s">
        <v>7090</v>
      </c>
    </row>
    <row r="918" spans="1:20" ht="33.75">
      <c r="A918" s="201" t="s">
        <v>2427</v>
      </c>
      <c r="B918" s="207" t="s">
        <v>6002</v>
      </c>
      <c r="C918" s="207" t="s">
        <v>6002</v>
      </c>
      <c r="D918" s="206" t="s">
        <v>7077</v>
      </c>
      <c r="E918" s="206" t="s">
        <v>7088</v>
      </c>
      <c r="F918" s="207" t="s">
        <v>2709</v>
      </c>
      <c r="G918" s="207" t="s">
        <v>7089</v>
      </c>
      <c r="H918" s="207" t="s">
        <v>6002</v>
      </c>
      <c r="I918" s="207" t="s">
        <v>6007</v>
      </c>
      <c r="J918" s="207" t="s">
        <v>7089</v>
      </c>
      <c r="K918" s="207" t="s">
        <v>6190</v>
      </c>
      <c r="L918" s="207" t="s">
        <v>6197</v>
      </c>
      <c r="M918" s="207" t="s">
        <v>6013</v>
      </c>
      <c r="N918" s="208">
        <v>41820</v>
      </c>
      <c r="O918" s="208">
        <v>41969</v>
      </c>
      <c r="P918" s="209">
        <v>1</v>
      </c>
      <c r="Q918" s="210">
        <v>369000</v>
      </c>
      <c r="R918" s="206" t="s">
        <v>55</v>
      </c>
      <c r="S918" s="206" t="s">
        <v>6002</v>
      </c>
      <c r="T918" s="207" t="s">
        <v>7090</v>
      </c>
    </row>
    <row r="919" spans="1:20" ht="33.75">
      <c r="A919" s="206" t="s">
        <v>2428</v>
      </c>
      <c r="B919" s="212" t="s">
        <v>6002</v>
      </c>
      <c r="C919" s="212" t="s">
        <v>6002</v>
      </c>
      <c r="D919" s="211" t="s">
        <v>7077</v>
      </c>
      <c r="E919" s="211" t="s">
        <v>7088</v>
      </c>
      <c r="F919" s="212" t="s">
        <v>2709</v>
      </c>
      <c r="G919" s="212" t="s">
        <v>7089</v>
      </c>
      <c r="H919" s="212" t="s">
        <v>6002</v>
      </c>
      <c r="I919" s="212" t="s">
        <v>6007</v>
      </c>
      <c r="J919" s="212" t="s">
        <v>7089</v>
      </c>
      <c r="K919" s="212" t="s">
        <v>6190</v>
      </c>
      <c r="L919" s="212" t="s">
        <v>6197</v>
      </c>
      <c r="M919" s="212" t="s">
        <v>6013</v>
      </c>
      <c r="N919" s="213">
        <v>41820</v>
      </c>
      <c r="O919" s="213">
        <v>41969</v>
      </c>
      <c r="P919" s="214">
        <v>1</v>
      </c>
      <c r="Q919" s="215">
        <v>369000</v>
      </c>
      <c r="R919" s="211" t="s">
        <v>55</v>
      </c>
      <c r="S919" s="211" t="s">
        <v>6002</v>
      </c>
      <c r="T919" s="212" t="s">
        <v>7090</v>
      </c>
    </row>
    <row r="920" spans="1:20" ht="22.5">
      <c r="A920" s="201" t="s">
        <v>2429</v>
      </c>
      <c r="B920" s="207" t="s">
        <v>6002</v>
      </c>
      <c r="C920" s="207" t="s">
        <v>6002</v>
      </c>
      <c r="D920" s="206" t="s">
        <v>7077</v>
      </c>
      <c r="E920" s="206" t="s">
        <v>7094</v>
      </c>
      <c r="F920" s="207" t="s">
        <v>2709</v>
      </c>
      <c r="G920" s="207" t="s">
        <v>7095</v>
      </c>
      <c r="H920" s="207" t="s">
        <v>6002</v>
      </c>
      <c r="I920" s="207" t="s">
        <v>6007</v>
      </c>
      <c r="J920" s="207" t="s">
        <v>7095</v>
      </c>
      <c r="K920" s="207" t="s">
        <v>6211</v>
      </c>
      <c r="L920" s="207" t="s">
        <v>7096</v>
      </c>
      <c r="M920" s="207" t="s">
        <v>6002</v>
      </c>
      <c r="N920" s="208">
        <v>42004</v>
      </c>
      <c r="O920" s="208">
        <v>42034</v>
      </c>
      <c r="P920" s="209">
        <v>1</v>
      </c>
      <c r="Q920" s="210">
        <v>720000</v>
      </c>
      <c r="R920" s="206" t="s">
        <v>59</v>
      </c>
      <c r="S920" s="206" t="s">
        <v>6002</v>
      </c>
      <c r="T920" s="207" t="s">
        <v>2709</v>
      </c>
    </row>
    <row r="921" spans="1:20" ht="22.5">
      <c r="A921" s="201" t="s">
        <v>2430</v>
      </c>
      <c r="B921" s="212" t="s">
        <v>6002</v>
      </c>
      <c r="C921" s="212" t="s">
        <v>6002</v>
      </c>
      <c r="D921" s="211" t="s">
        <v>7098</v>
      </c>
      <c r="E921" s="211" t="s">
        <v>7099</v>
      </c>
      <c r="F921" s="212" t="s">
        <v>7100</v>
      </c>
      <c r="G921" s="212" t="s">
        <v>7101</v>
      </c>
      <c r="H921" s="212" t="s">
        <v>6002</v>
      </c>
      <c r="I921" s="212" t="s">
        <v>6007</v>
      </c>
      <c r="J921" s="212" t="s">
        <v>7101</v>
      </c>
      <c r="K921" s="212" t="s">
        <v>6258</v>
      </c>
      <c r="L921" s="212" t="s">
        <v>6736</v>
      </c>
      <c r="M921" s="212" t="s">
        <v>6013</v>
      </c>
      <c r="N921" s="213">
        <v>41828</v>
      </c>
      <c r="O921" s="213">
        <v>41969</v>
      </c>
      <c r="P921" s="214">
        <v>1</v>
      </c>
      <c r="Q921" s="215">
        <v>297000</v>
      </c>
      <c r="R921" s="211" t="s">
        <v>55</v>
      </c>
      <c r="S921" s="211" t="s">
        <v>6002</v>
      </c>
      <c r="T921" s="212" t="s">
        <v>7102</v>
      </c>
    </row>
    <row r="922" spans="1:20" ht="33.75">
      <c r="A922" s="206" t="s">
        <v>2431</v>
      </c>
      <c r="B922" s="207" t="s">
        <v>6002</v>
      </c>
      <c r="C922" s="207" t="s">
        <v>6002</v>
      </c>
      <c r="D922" s="206" t="s">
        <v>7104</v>
      </c>
      <c r="E922" s="206" t="s">
        <v>7105</v>
      </c>
      <c r="F922" s="207" t="s">
        <v>7106</v>
      </c>
      <c r="G922" s="207" t="s">
        <v>7107</v>
      </c>
      <c r="H922" s="207" t="s">
        <v>6002</v>
      </c>
      <c r="I922" s="207" t="s">
        <v>6007</v>
      </c>
      <c r="J922" s="207" t="s">
        <v>7107</v>
      </c>
      <c r="K922" s="207" t="s">
        <v>6248</v>
      </c>
      <c r="L922" s="207" t="s">
        <v>7051</v>
      </c>
      <c r="M922" s="207" t="s">
        <v>6013</v>
      </c>
      <c r="N922" s="208">
        <v>41806</v>
      </c>
      <c r="O922" s="208">
        <v>41969</v>
      </c>
      <c r="P922" s="209">
        <v>1</v>
      </c>
      <c r="Q922" s="210">
        <v>330000</v>
      </c>
      <c r="R922" s="206" t="s">
        <v>55</v>
      </c>
      <c r="S922" s="206" t="s">
        <v>6002</v>
      </c>
      <c r="T922" s="207" t="s">
        <v>7108</v>
      </c>
    </row>
    <row r="923" spans="1:20" ht="22.5">
      <c r="A923" s="201" t="s">
        <v>2432</v>
      </c>
      <c r="B923" s="212" t="s">
        <v>6002</v>
      </c>
      <c r="C923" s="212" t="s">
        <v>6002</v>
      </c>
      <c r="D923" s="211" t="s">
        <v>7109</v>
      </c>
      <c r="E923" s="211" t="s">
        <v>7110</v>
      </c>
      <c r="F923" s="212" t="s">
        <v>1142</v>
      </c>
      <c r="G923" s="212" t="s">
        <v>4773</v>
      </c>
      <c r="H923" s="212" t="s">
        <v>6002</v>
      </c>
      <c r="I923" s="212" t="s">
        <v>6007</v>
      </c>
      <c r="J923" s="212" t="s">
        <v>4773</v>
      </c>
      <c r="K923" s="212" t="s">
        <v>6258</v>
      </c>
      <c r="L923" s="212" t="s">
        <v>6258</v>
      </c>
      <c r="M923" s="212" t="s">
        <v>6013</v>
      </c>
      <c r="N923" s="213">
        <v>41222</v>
      </c>
      <c r="O923" s="213">
        <v>41829</v>
      </c>
      <c r="P923" s="214">
        <v>1</v>
      </c>
      <c r="Q923" s="215">
        <v>3080000</v>
      </c>
      <c r="R923" s="211" t="s">
        <v>60</v>
      </c>
      <c r="S923" s="211" t="s">
        <v>6002</v>
      </c>
      <c r="T923" s="212" t="s">
        <v>1142</v>
      </c>
    </row>
    <row r="924" spans="1:20" ht="33.75">
      <c r="A924" s="206" t="s">
        <v>2433</v>
      </c>
      <c r="B924" s="212" t="s">
        <v>6002</v>
      </c>
      <c r="C924" s="212" t="s">
        <v>6002</v>
      </c>
      <c r="D924" s="211" t="s">
        <v>7111</v>
      </c>
      <c r="E924" s="211" t="s">
        <v>7112</v>
      </c>
      <c r="F924" s="212" t="s">
        <v>2714</v>
      </c>
      <c r="G924" s="212" t="s">
        <v>7113</v>
      </c>
      <c r="H924" s="212" t="s">
        <v>6002</v>
      </c>
      <c r="I924" s="212" t="s">
        <v>6007</v>
      </c>
      <c r="J924" s="212" t="s">
        <v>7113</v>
      </c>
      <c r="K924" s="212" t="s">
        <v>6008</v>
      </c>
      <c r="L924" s="212" t="s">
        <v>6009</v>
      </c>
      <c r="M924" s="212" t="s">
        <v>6013</v>
      </c>
      <c r="N924" s="213">
        <v>41498</v>
      </c>
      <c r="O924" s="213">
        <v>41829</v>
      </c>
      <c r="P924" s="214">
        <v>1</v>
      </c>
      <c r="Q924" s="215">
        <v>66990000</v>
      </c>
      <c r="R924" s="211" t="s">
        <v>58</v>
      </c>
      <c r="S924" s="211" t="s">
        <v>6002</v>
      </c>
      <c r="T924" s="212" t="s">
        <v>2714</v>
      </c>
    </row>
    <row r="925" spans="1:20" ht="22.5">
      <c r="A925" s="201" t="s">
        <v>2434</v>
      </c>
      <c r="B925" s="212" t="s">
        <v>6002</v>
      </c>
      <c r="C925" s="212" t="s">
        <v>6002</v>
      </c>
      <c r="D925" s="211" t="s">
        <v>7111</v>
      </c>
      <c r="E925" s="211" t="s">
        <v>7115</v>
      </c>
      <c r="F925" s="212" t="s">
        <v>2714</v>
      </c>
      <c r="G925" s="212" t="s">
        <v>7116</v>
      </c>
      <c r="H925" s="212" t="s">
        <v>6002</v>
      </c>
      <c r="I925" s="212" t="s">
        <v>6007</v>
      </c>
      <c r="J925" s="212" t="s">
        <v>7116</v>
      </c>
      <c r="K925" s="212" t="s">
        <v>6008</v>
      </c>
      <c r="L925" s="212" t="s">
        <v>6009</v>
      </c>
      <c r="M925" s="212" t="s">
        <v>6002</v>
      </c>
      <c r="N925" s="213">
        <v>42004</v>
      </c>
      <c r="O925" s="213">
        <v>42034</v>
      </c>
      <c r="P925" s="214">
        <v>1</v>
      </c>
      <c r="Q925" s="215">
        <v>1584000</v>
      </c>
      <c r="R925" s="211" t="s">
        <v>60</v>
      </c>
      <c r="S925" s="211" t="s">
        <v>6002</v>
      </c>
      <c r="T925" s="212" t="s">
        <v>7117</v>
      </c>
    </row>
    <row r="926" spans="1:20" ht="33.75">
      <c r="A926" s="206" t="s">
        <v>2435</v>
      </c>
      <c r="B926" s="207" t="s">
        <v>6002</v>
      </c>
      <c r="C926" s="207" t="s">
        <v>6002</v>
      </c>
      <c r="D926" s="206" t="s">
        <v>7111</v>
      </c>
      <c r="E926" s="206" t="s">
        <v>7119</v>
      </c>
      <c r="F926" s="207" t="s">
        <v>2714</v>
      </c>
      <c r="G926" s="207" t="s">
        <v>7120</v>
      </c>
      <c r="H926" s="207" t="s">
        <v>6002</v>
      </c>
      <c r="I926" s="207" t="s">
        <v>6007</v>
      </c>
      <c r="J926" s="207" t="s">
        <v>7120</v>
      </c>
      <c r="K926" s="207" t="s">
        <v>6008</v>
      </c>
      <c r="L926" s="207" t="s">
        <v>6009</v>
      </c>
      <c r="M926" s="207" t="s">
        <v>6002</v>
      </c>
      <c r="N926" s="208">
        <v>42004</v>
      </c>
      <c r="O926" s="208">
        <v>42034</v>
      </c>
      <c r="P926" s="209">
        <v>1</v>
      </c>
      <c r="Q926" s="210">
        <v>9790000</v>
      </c>
      <c r="R926" s="206" t="s">
        <v>60</v>
      </c>
      <c r="S926" s="206" t="s">
        <v>6002</v>
      </c>
      <c r="T926" s="207" t="s">
        <v>7121</v>
      </c>
    </row>
    <row r="927" spans="1:20" ht="22.5">
      <c r="A927" s="201" t="s">
        <v>2436</v>
      </c>
      <c r="B927" s="207" t="s">
        <v>6002</v>
      </c>
      <c r="C927" s="207" t="s">
        <v>6002</v>
      </c>
      <c r="D927" s="206" t="s">
        <v>7122</v>
      </c>
      <c r="E927" s="206" t="s">
        <v>7123</v>
      </c>
      <c r="F927" s="207" t="s">
        <v>2723</v>
      </c>
      <c r="G927" s="207" t="s">
        <v>7124</v>
      </c>
      <c r="H927" s="207" t="s">
        <v>6002</v>
      </c>
      <c r="I927" s="207" t="s">
        <v>6007</v>
      </c>
      <c r="J927" s="207" t="s">
        <v>7124</v>
      </c>
      <c r="K927" s="207" t="s">
        <v>6008</v>
      </c>
      <c r="L927" s="207" t="s">
        <v>6009</v>
      </c>
      <c r="M927" s="207" t="s">
        <v>6013</v>
      </c>
      <c r="N927" s="208">
        <v>41488</v>
      </c>
      <c r="O927" s="208">
        <v>41829</v>
      </c>
      <c r="P927" s="209">
        <v>1</v>
      </c>
      <c r="Q927" s="210">
        <v>45320000</v>
      </c>
      <c r="R927" s="206" t="s">
        <v>59</v>
      </c>
      <c r="S927" s="206" t="s">
        <v>6002</v>
      </c>
      <c r="T927" s="207" t="s">
        <v>2723</v>
      </c>
    </row>
    <row r="928" spans="1:20" ht="22.5">
      <c r="A928" s="206" t="s">
        <v>2437</v>
      </c>
      <c r="B928" s="207" t="s">
        <v>6002</v>
      </c>
      <c r="C928" s="207" t="s">
        <v>6002</v>
      </c>
      <c r="D928" s="206" t="s">
        <v>7122</v>
      </c>
      <c r="E928" s="206" t="s">
        <v>7126</v>
      </c>
      <c r="F928" s="207" t="s">
        <v>2723</v>
      </c>
      <c r="G928" s="207" t="s">
        <v>7127</v>
      </c>
      <c r="H928" s="207" t="s">
        <v>6002</v>
      </c>
      <c r="I928" s="207" t="s">
        <v>6007</v>
      </c>
      <c r="J928" s="207" t="s">
        <v>7127</v>
      </c>
      <c r="K928" s="207" t="s">
        <v>6194</v>
      </c>
      <c r="L928" s="207" t="s">
        <v>6676</v>
      </c>
      <c r="M928" s="207" t="s">
        <v>6013</v>
      </c>
      <c r="N928" s="208">
        <v>41842</v>
      </c>
      <c r="O928" s="208">
        <v>41969</v>
      </c>
      <c r="P928" s="209">
        <v>1</v>
      </c>
      <c r="Q928" s="210">
        <v>158400</v>
      </c>
      <c r="R928" s="206" t="s">
        <v>55</v>
      </c>
      <c r="S928" s="206" t="s">
        <v>6002</v>
      </c>
      <c r="T928" s="207" t="s">
        <v>7128</v>
      </c>
    </row>
    <row r="929" spans="1:20" ht="22.5">
      <c r="A929" s="201" t="s">
        <v>2438</v>
      </c>
      <c r="B929" s="212" t="s">
        <v>6002</v>
      </c>
      <c r="C929" s="212" t="s">
        <v>6002</v>
      </c>
      <c r="D929" s="211" t="s">
        <v>7129</v>
      </c>
      <c r="E929" s="211" t="s">
        <v>7130</v>
      </c>
      <c r="F929" s="212" t="s">
        <v>2891</v>
      </c>
      <c r="G929" s="212" t="s">
        <v>2892</v>
      </c>
      <c r="H929" s="212" t="s">
        <v>6002</v>
      </c>
      <c r="I929" s="212" t="s">
        <v>6007</v>
      </c>
      <c r="J929" s="212" t="s">
        <v>2892</v>
      </c>
      <c r="K929" s="212" t="s">
        <v>6204</v>
      </c>
      <c r="L929" s="212" t="s">
        <v>7131</v>
      </c>
      <c r="M929" s="212" t="s">
        <v>6013</v>
      </c>
      <c r="N929" s="213">
        <v>41457</v>
      </c>
      <c r="O929" s="213">
        <v>41829</v>
      </c>
      <c r="P929" s="214">
        <v>1</v>
      </c>
      <c r="Q929" s="215">
        <v>7150000</v>
      </c>
      <c r="R929" s="211" t="s">
        <v>61</v>
      </c>
      <c r="S929" s="211" t="s">
        <v>6002</v>
      </c>
      <c r="T929" s="212" t="s">
        <v>2891</v>
      </c>
    </row>
    <row r="930" spans="1:20" ht="22.5">
      <c r="A930" s="201" t="s">
        <v>2439</v>
      </c>
      <c r="B930" s="207" t="s">
        <v>6002</v>
      </c>
      <c r="C930" s="207" t="s">
        <v>6002</v>
      </c>
      <c r="D930" s="206" t="s">
        <v>7129</v>
      </c>
      <c r="E930" s="206" t="s">
        <v>7130</v>
      </c>
      <c r="F930" s="207" t="s">
        <v>2891</v>
      </c>
      <c r="G930" s="207" t="s">
        <v>2892</v>
      </c>
      <c r="H930" s="207" t="s">
        <v>6002</v>
      </c>
      <c r="I930" s="207" t="s">
        <v>6007</v>
      </c>
      <c r="J930" s="207" t="s">
        <v>2892</v>
      </c>
      <c r="K930" s="207" t="s">
        <v>6204</v>
      </c>
      <c r="L930" s="207" t="s">
        <v>7131</v>
      </c>
      <c r="M930" s="207" t="s">
        <v>6013</v>
      </c>
      <c r="N930" s="208">
        <v>41457</v>
      </c>
      <c r="O930" s="208">
        <v>41829</v>
      </c>
      <c r="P930" s="209">
        <v>1</v>
      </c>
      <c r="Q930" s="210">
        <v>7150000</v>
      </c>
      <c r="R930" s="206" t="s">
        <v>61</v>
      </c>
      <c r="S930" s="206" t="s">
        <v>6002</v>
      </c>
      <c r="T930" s="207" t="s">
        <v>2891</v>
      </c>
    </row>
    <row r="931" spans="1:20" ht="33.75">
      <c r="A931" s="206" t="s">
        <v>2440</v>
      </c>
      <c r="B931" s="212" t="s">
        <v>6002</v>
      </c>
      <c r="C931" s="212" t="s">
        <v>6002</v>
      </c>
      <c r="D931" s="211" t="s">
        <v>7129</v>
      </c>
      <c r="E931" s="211" t="s">
        <v>7133</v>
      </c>
      <c r="F931" s="212" t="s">
        <v>2891</v>
      </c>
      <c r="G931" s="212" t="s">
        <v>7134</v>
      </c>
      <c r="H931" s="212" t="s">
        <v>6002</v>
      </c>
      <c r="I931" s="212" t="s">
        <v>6007</v>
      </c>
      <c r="J931" s="212" t="s">
        <v>7134</v>
      </c>
      <c r="K931" s="212" t="s">
        <v>6209</v>
      </c>
      <c r="L931" s="212" t="s">
        <v>7135</v>
      </c>
      <c r="M931" s="212" t="s">
        <v>6013</v>
      </c>
      <c r="N931" s="213">
        <v>41754</v>
      </c>
      <c r="O931" s="213">
        <v>41969</v>
      </c>
      <c r="P931" s="214">
        <v>1</v>
      </c>
      <c r="Q931" s="215">
        <v>5116100</v>
      </c>
      <c r="R931" s="211" t="s">
        <v>55</v>
      </c>
      <c r="S931" s="211" t="s">
        <v>6002</v>
      </c>
      <c r="T931" s="212" t="s">
        <v>7136</v>
      </c>
    </row>
    <row r="932" spans="1:20" ht="33.75">
      <c r="A932" s="201" t="s">
        <v>2441</v>
      </c>
      <c r="B932" s="207" t="s">
        <v>6002</v>
      </c>
      <c r="C932" s="207" t="s">
        <v>6002</v>
      </c>
      <c r="D932" s="206" t="s">
        <v>7138</v>
      </c>
      <c r="E932" s="206" t="s">
        <v>7139</v>
      </c>
      <c r="F932" s="207" t="s">
        <v>7140</v>
      </c>
      <c r="G932" s="207" t="s">
        <v>7141</v>
      </c>
      <c r="H932" s="207" t="s">
        <v>6002</v>
      </c>
      <c r="I932" s="207" t="s">
        <v>6007</v>
      </c>
      <c r="J932" s="207" t="s">
        <v>7141</v>
      </c>
      <c r="K932" s="207" t="s">
        <v>6177</v>
      </c>
      <c r="L932" s="207" t="s">
        <v>7142</v>
      </c>
      <c r="M932" s="207" t="s">
        <v>6013</v>
      </c>
      <c r="N932" s="208">
        <v>41613</v>
      </c>
      <c r="O932" s="208">
        <v>41969</v>
      </c>
      <c r="P932" s="209">
        <v>1</v>
      </c>
      <c r="Q932" s="210">
        <v>26800000</v>
      </c>
      <c r="R932" s="206" t="s">
        <v>55</v>
      </c>
      <c r="S932" s="206" t="s">
        <v>6002</v>
      </c>
      <c r="T932" s="207" t="s">
        <v>7143</v>
      </c>
    </row>
    <row r="933" spans="1:20" ht="33.75">
      <c r="A933" s="206" t="s">
        <v>2442</v>
      </c>
      <c r="B933" s="212" t="s">
        <v>6002</v>
      </c>
      <c r="C933" s="212" t="s">
        <v>6002</v>
      </c>
      <c r="D933" s="211" t="s">
        <v>7144</v>
      </c>
      <c r="E933" s="211" t="s">
        <v>7145</v>
      </c>
      <c r="F933" s="212" t="s">
        <v>3211</v>
      </c>
      <c r="G933" s="212" t="s">
        <v>3210</v>
      </c>
      <c r="H933" s="212" t="s">
        <v>6002</v>
      </c>
      <c r="I933" s="212" t="s">
        <v>6007</v>
      </c>
      <c r="J933" s="212" t="s">
        <v>3210</v>
      </c>
      <c r="K933" s="212" t="s">
        <v>6190</v>
      </c>
      <c r="L933" s="212" t="s">
        <v>7146</v>
      </c>
      <c r="M933" s="212" t="s">
        <v>6013</v>
      </c>
      <c r="N933" s="213">
        <v>41085</v>
      </c>
      <c r="O933" s="213">
        <v>41829</v>
      </c>
      <c r="P933" s="214">
        <v>1</v>
      </c>
      <c r="Q933" s="215">
        <v>336900</v>
      </c>
      <c r="R933" s="211" t="s">
        <v>59</v>
      </c>
      <c r="S933" s="211" t="s">
        <v>6002</v>
      </c>
      <c r="T933" s="212" t="s">
        <v>3211</v>
      </c>
    </row>
    <row r="934" spans="1:20" ht="33.75">
      <c r="A934" s="201" t="s">
        <v>2443</v>
      </c>
      <c r="B934" s="207" t="s">
        <v>6002</v>
      </c>
      <c r="C934" s="207" t="s">
        <v>6002</v>
      </c>
      <c r="D934" s="206" t="s">
        <v>7148</v>
      </c>
      <c r="E934" s="206" t="s">
        <v>7149</v>
      </c>
      <c r="F934" s="207" t="s">
        <v>7150</v>
      </c>
      <c r="G934" s="207" t="s">
        <v>7151</v>
      </c>
      <c r="H934" s="207" t="s">
        <v>6002</v>
      </c>
      <c r="I934" s="207" t="s">
        <v>6007</v>
      </c>
      <c r="J934" s="207" t="s">
        <v>7151</v>
      </c>
      <c r="K934" s="207" t="s">
        <v>6194</v>
      </c>
      <c r="L934" s="207" t="s">
        <v>7152</v>
      </c>
      <c r="M934" s="207" t="s">
        <v>6013</v>
      </c>
      <c r="N934" s="208">
        <v>41754</v>
      </c>
      <c r="O934" s="208">
        <v>41969</v>
      </c>
      <c r="P934" s="209">
        <v>1</v>
      </c>
      <c r="Q934" s="210">
        <v>2310000</v>
      </c>
      <c r="R934" s="206" t="s">
        <v>55</v>
      </c>
      <c r="S934" s="206" t="s">
        <v>6002</v>
      </c>
      <c r="T934" s="207" t="s">
        <v>7153</v>
      </c>
    </row>
    <row r="935" spans="1:20" ht="33.75">
      <c r="A935" s="206" t="s">
        <v>2444</v>
      </c>
      <c r="B935" s="207" t="s">
        <v>6002</v>
      </c>
      <c r="C935" s="207" t="s">
        <v>6002</v>
      </c>
      <c r="D935" s="206" t="s">
        <v>7148</v>
      </c>
      <c r="E935" s="206" t="s">
        <v>7155</v>
      </c>
      <c r="F935" s="207" t="s">
        <v>7150</v>
      </c>
      <c r="G935" s="207" t="s">
        <v>7156</v>
      </c>
      <c r="H935" s="207" t="s">
        <v>6002</v>
      </c>
      <c r="I935" s="207" t="s">
        <v>6007</v>
      </c>
      <c r="J935" s="207" t="s">
        <v>7156</v>
      </c>
      <c r="K935" s="207" t="s">
        <v>6194</v>
      </c>
      <c r="L935" s="207" t="s">
        <v>7152</v>
      </c>
      <c r="M935" s="207" t="s">
        <v>6013</v>
      </c>
      <c r="N935" s="208">
        <v>41775</v>
      </c>
      <c r="O935" s="208">
        <v>41969</v>
      </c>
      <c r="P935" s="209">
        <v>1</v>
      </c>
      <c r="Q935" s="210">
        <v>4840000</v>
      </c>
      <c r="R935" s="206" t="s">
        <v>55</v>
      </c>
      <c r="S935" s="206" t="s">
        <v>6002</v>
      </c>
      <c r="T935" s="207" t="s">
        <v>7157</v>
      </c>
    </row>
    <row r="936" spans="1:20" ht="22.5">
      <c r="A936" s="201" t="s">
        <v>2445</v>
      </c>
      <c r="B936" s="212" t="s">
        <v>6002</v>
      </c>
      <c r="C936" s="212" t="s">
        <v>6002</v>
      </c>
      <c r="D936" s="211" t="s">
        <v>7159</v>
      </c>
      <c r="E936" s="211" t="s">
        <v>7160</v>
      </c>
      <c r="F936" s="212" t="s">
        <v>7161</v>
      </c>
      <c r="G936" s="212" t="s">
        <v>7162</v>
      </c>
      <c r="H936" s="212" t="s">
        <v>6002</v>
      </c>
      <c r="I936" s="212" t="s">
        <v>6007</v>
      </c>
      <c r="J936" s="212" t="s">
        <v>7162</v>
      </c>
      <c r="K936" s="212" t="s">
        <v>6194</v>
      </c>
      <c r="L936" s="212" t="s">
        <v>7054</v>
      </c>
      <c r="M936" s="212" t="s">
        <v>6013</v>
      </c>
      <c r="N936" s="213">
        <v>41802</v>
      </c>
      <c r="O936" s="213">
        <v>41969</v>
      </c>
      <c r="P936" s="214">
        <v>1</v>
      </c>
      <c r="Q936" s="215">
        <v>36260000</v>
      </c>
      <c r="R936" s="211" t="s">
        <v>55</v>
      </c>
      <c r="S936" s="211" t="s">
        <v>6002</v>
      </c>
      <c r="T936" s="212" t="s">
        <v>7163</v>
      </c>
    </row>
    <row r="937" spans="1:20" ht="22.5">
      <c r="A937" s="206" t="s">
        <v>2446</v>
      </c>
      <c r="B937" s="212" t="s">
        <v>6002</v>
      </c>
      <c r="C937" s="212" t="s">
        <v>6002</v>
      </c>
      <c r="D937" s="211" t="s">
        <v>7164</v>
      </c>
      <c r="E937" s="211" t="s">
        <v>7165</v>
      </c>
      <c r="F937" s="212" t="s">
        <v>2698</v>
      </c>
      <c r="G937" s="212" t="s">
        <v>7166</v>
      </c>
      <c r="H937" s="212" t="s">
        <v>6002</v>
      </c>
      <c r="I937" s="212" t="s">
        <v>6007</v>
      </c>
      <c r="J937" s="212" t="s">
        <v>7166</v>
      </c>
      <c r="K937" s="212" t="s">
        <v>6008</v>
      </c>
      <c r="L937" s="212" t="s">
        <v>6009</v>
      </c>
      <c r="M937" s="212" t="s">
        <v>6013</v>
      </c>
      <c r="N937" s="213">
        <v>41515</v>
      </c>
      <c r="O937" s="213">
        <v>41829</v>
      </c>
      <c r="P937" s="214">
        <v>1</v>
      </c>
      <c r="Q937" s="215">
        <v>101784860</v>
      </c>
      <c r="R937" s="211" t="s">
        <v>60</v>
      </c>
      <c r="S937" s="211" t="s">
        <v>6002</v>
      </c>
      <c r="T937" s="212" t="s">
        <v>2698</v>
      </c>
    </row>
    <row r="938" spans="1:20" ht="22.5">
      <c r="A938" s="201" t="s">
        <v>2447</v>
      </c>
      <c r="B938" s="207" t="s">
        <v>6002</v>
      </c>
      <c r="C938" s="207" t="s">
        <v>6002</v>
      </c>
      <c r="D938" s="206" t="s">
        <v>7164</v>
      </c>
      <c r="E938" s="206" t="s">
        <v>7165</v>
      </c>
      <c r="F938" s="207" t="s">
        <v>2698</v>
      </c>
      <c r="G938" s="207" t="s">
        <v>7166</v>
      </c>
      <c r="H938" s="207" t="s">
        <v>6002</v>
      </c>
      <c r="I938" s="207" t="s">
        <v>6007</v>
      </c>
      <c r="J938" s="207" t="s">
        <v>7166</v>
      </c>
      <c r="K938" s="207" t="s">
        <v>6008</v>
      </c>
      <c r="L938" s="207" t="s">
        <v>6009</v>
      </c>
      <c r="M938" s="207" t="s">
        <v>6013</v>
      </c>
      <c r="N938" s="208">
        <v>41516</v>
      </c>
      <c r="O938" s="208">
        <v>41829</v>
      </c>
      <c r="P938" s="209">
        <v>1</v>
      </c>
      <c r="Q938" s="210">
        <v>27269000</v>
      </c>
      <c r="R938" s="206" t="s">
        <v>60</v>
      </c>
      <c r="S938" s="206" t="s">
        <v>6002</v>
      </c>
      <c r="T938" s="207" t="s">
        <v>2698</v>
      </c>
    </row>
    <row r="939" spans="1:20" ht="33.75">
      <c r="A939" s="201" t="s">
        <v>2448</v>
      </c>
      <c r="B939" s="207" t="s">
        <v>6002</v>
      </c>
      <c r="C939" s="207" t="s">
        <v>6002</v>
      </c>
      <c r="D939" s="206" t="s">
        <v>7167</v>
      </c>
      <c r="E939" s="206" t="s">
        <v>7168</v>
      </c>
      <c r="F939" s="207" t="s">
        <v>1203</v>
      </c>
      <c r="G939" s="207" t="s">
        <v>7169</v>
      </c>
      <c r="H939" s="207" t="s">
        <v>6002</v>
      </c>
      <c r="I939" s="207" t="s">
        <v>6007</v>
      </c>
      <c r="J939" s="207" t="s">
        <v>7169</v>
      </c>
      <c r="K939" s="207" t="s">
        <v>6177</v>
      </c>
      <c r="L939" s="207" t="s">
        <v>6008</v>
      </c>
      <c r="M939" s="207" t="s">
        <v>6013</v>
      </c>
      <c r="N939" s="208">
        <v>39864</v>
      </c>
      <c r="O939" s="208">
        <v>41829</v>
      </c>
      <c r="P939" s="209">
        <v>1</v>
      </c>
      <c r="Q939" s="210">
        <v>2750000</v>
      </c>
      <c r="R939" s="206" t="s">
        <v>55</v>
      </c>
      <c r="S939" s="206" t="s">
        <v>6002</v>
      </c>
      <c r="T939" s="207" t="s">
        <v>1203</v>
      </c>
    </row>
    <row r="940" spans="1:20" ht="45">
      <c r="A940" s="206" t="s">
        <v>2449</v>
      </c>
      <c r="B940" s="212" t="s">
        <v>6002</v>
      </c>
      <c r="C940" s="212" t="s">
        <v>6002</v>
      </c>
      <c r="D940" s="211" t="s">
        <v>7167</v>
      </c>
      <c r="E940" s="211" t="s">
        <v>7170</v>
      </c>
      <c r="F940" s="212" t="s">
        <v>1203</v>
      </c>
      <c r="G940" s="212" t="s">
        <v>7171</v>
      </c>
      <c r="H940" s="212" t="s">
        <v>6002</v>
      </c>
      <c r="I940" s="212" t="s">
        <v>6007</v>
      </c>
      <c r="J940" s="212" t="s">
        <v>7171</v>
      </c>
      <c r="K940" s="212" t="s">
        <v>6177</v>
      </c>
      <c r="L940" s="212" t="s">
        <v>6008</v>
      </c>
      <c r="M940" s="212" t="s">
        <v>6013</v>
      </c>
      <c r="N940" s="213">
        <v>40326</v>
      </c>
      <c r="O940" s="213">
        <v>41829</v>
      </c>
      <c r="P940" s="214">
        <v>1</v>
      </c>
      <c r="Q940" s="215">
        <v>3788950</v>
      </c>
      <c r="R940" s="211" t="s">
        <v>55</v>
      </c>
      <c r="S940" s="211" t="s">
        <v>6002</v>
      </c>
      <c r="T940" s="212" t="s">
        <v>1203</v>
      </c>
    </row>
    <row r="941" spans="1:20" ht="33.75">
      <c r="A941" s="201" t="s">
        <v>2450</v>
      </c>
      <c r="B941" s="207" t="s">
        <v>6002</v>
      </c>
      <c r="C941" s="207" t="s">
        <v>6002</v>
      </c>
      <c r="D941" s="206" t="s">
        <v>7167</v>
      </c>
      <c r="E941" s="206" t="s">
        <v>7172</v>
      </c>
      <c r="F941" s="207" t="s">
        <v>1203</v>
      </c>
      <c r="G941" s="207" t="s">
        <v>7173</v>
      </c>
      <c r="H941" s="207" t="s">
        <v>6002</v>
      </c>
      <c r="I941" s="207" t="s">
        <v>6007</v>
      </c>
      <c r="J941" s="207" t="s">
        <v>7173</v>
      </c>
      <c r="K941" s="207" t="s">
        <v>6177</v>
      </c>
      <c r="L941" s="207" t="s">
        <v>6008</v>
      </c>
      <c r="M941" s="207" t="s">
        <v>6013</v>
      </c>
      <c r="N941" s="208">
        <v>40898</v>
      </c>
      <c r="O941" s="208">
        <v>41829</v>
      </c>
      <c r="P941" s="209">
        <v>1</v>
      </c>
      <c r="Q941" s="210">
        <v>909700</v>
      </c>
      <c r="R941" s="206" t="s">
        <v>55</v>
      </c>
      <c r="S941" s="206" t="s">
        <v>6002</v>
      </c>
      <c r="T941" s="207" t="s">
        <v>1203</v>
      </c>
    </row>
    <row r="942" spans="1:20" ht="33.75">
      <c r="A942" s="206" t="s">
        <v>2451</v>
      </c>
      <c r="B942" s="212" t="s">
        <v>6002</v>
      </c>
      <c r="C942" s="212" t="s">
        <v>6002</v>
      </c>
      <c r="D942" s="211" t="s">
        <v>7167</v>
      </c>
      <c r="E942" s="211" t="s">
        <v>7172</v>
      </c>
      <c r="F942" s="212" t="s">
        <v>1203</v>
      </c>
      <c r="G942" s="212" t="s">
        <v>7173</v>
      </c>
      <c r="H942" s="212" t="s">
        <v>6002</v>
      </c>
      <c r="I942" s="212" t="s">
        <v>6007</v>
      </c>
      <c r="J942" s="212" t="s">
        <v>7173</v>
      </c>
      <c r="K942" s="212" t="s">
        <v>6177</v>
      </c>
      <c r="L942" s="212" t="s">
        <v>6008</v>
      </c>
      <c r="M942" s="212" t="s">
        <v>6013</v>
      </c>
      <c r="N942" s="213">
        <v>40898</v>
      </c>
      <c r="O942" s="213">
        <v>41829</v>
      </c>
      <c r="P942" s="214">
        <v>1</v>
      </c>
      <c r="Q942" s="215">
        <v>909700</v>
      </c>
      <c r="R942" s="211" t="s">
        <v>55</v>
      </c>
      <c r="S942" s="211" t="s">
        <v>6002</v>
      </c>
      <c r="T942" s="212" t="s">
        <v>1203</v>
      </c>
    </row>
    <row r="943" spans="1:20" ht="33.75">
      <c r="A943" s="201" t="s">
        <v>2452</v>
      </c>
      <c r="B943" s="207" t="s">
        <v>6002</v>
      </c>
      <c r="C943" s="207" t="s">
        <v>6002</v>
      </c>
      <c r="D943" s="206" t="s">
        <v>7167</v>
      </c>
      <c r="E943" s="206" t="s">
        <v>7172</v>
      </c>
      <c r="F943" s="207" t="s">
        <v>1203</v>
      </c>
      <c r="G943" s="207" t="s">
        <v>7173</v>
      </c>
      <c r="H943" s="207" t="s">
        <v>6002</v>
      </c>
      <c r="I943" s="207" t="s">
        <v>6007</v>
      </c>
      <c r="J943" s="207" t="s">
        <v>7173</v>
      </c>
      <c r="K943" s="207" t="s">
        <v>6177</v>
      </c>
      <c r="L943" s="207" t="s">
        <v>6008</v>
      </c>
      <c r="M943" s="207" t="s">
        <v>6013</v>
      </c>
      <c r="N943" s="208">
        <v>40898</v>
      </c>
      <c r="O943" s="208">
        <v>41829</v>
      </c>
      <c r="P943" s="209">
        <v>1</v>
      </c>
      <c r="Q943" s="210">
        <v>909700</v>
      </c>
      <c r="R943" s="206" t="s">
        <v>55</v>
      </c>
      <c r="S943" s="206" t="s">
        <v>6002</v>
      </c>
      <c r="T943" s="207" t="s">
        <v>1203</v>
      </c>
    </row>
    <row r="944" spans="1:20" ht="22.5">
      <c r="A944" s="206" t="s">
        <v>2453</v>
      </c>
      <c r="B944" s="207" t="s">
        <v>6002</v>
      </c>
      <c r="C944" s="207" t="s">
        <v>6002</v>
      </c>
      <c r="D944" s="206" t="s">
        <v>7175</v>
      </c>
      <c r="E944" s="206" t="s">
        <v>7176</v>
      </c>
      <c r="F944" s="207" t="s">
        <v>7177</v>
      </c>
      <c r="G944" s="207" t="s">
        <v>7178</v>
      </c>
      <c r="H944" s="207" t="s">
        <v>6002</v>
      </c>
      <c r="I944" s="207" t="s">
        <v>6007</v>
      </c>
      <c r="J944" s="207" t="s">
        <v>7178</v>
      </c>
      <c r="K944" s="207" t="s">
        <v>6209</v>
      </c>
      <c r="L944" s="207" t="s">
        <v>7179</v>
      </c>
      <c r="M944" s="207" t="s">
        <v>6013</v>
      </c>
      <c r="N944" s="208">
        <v>41605</v>
      </c>
      <c r="O944" s="208">
        <v>41969</v>
      </c>
      <c r="P944" s="209">
        <v>1</v>
      </c>
      <c r="Q944" s="210">
        <v>120000</v>
      </c>
      <c r="R944" s="206" t="s">
        <v>55</v>
      </c>
      <c r="S944" s="206" t="s">
        <v>6002</v>
      </c>
      <c r="T944" s="207" t="s">
        <v>7180</v>
      </c>
    </row>
    <row r="945" spans="1:20" ht="22.5">
      <c r="A945" s="201" t="s">
        <v>2454</v>
      </c>
      <c r="B945" s="212" t="s">
        <v>6002</v>
      </c>
      <c r="C945" s="212" t="s">
        <v>6002</v>
      </c>
      <c r="D945" s="211" t="s">
        <v>7175</v>
      </c>
      <c r="E945" s="211" t="s">
        <v>7176</v>
      </c>
      <c r="F945" s="212" t="s">
        <v>7177</v>
      </c>
      <c r="G945" s="212" t="s">
        <v>7178</v>
      </c>
      <c r="H945" s="212" t="s">
        <v>6002</v>
      </c>
      <c r="I945" s="212" t="s">
        <v>6007</v>
      </c>
      <c r="J945" s="212" t="s">
        <v>7178</v>
      </c>
      <c r="K945" s="212" t="s">
        <v>6209</v>
      </c>
      <c r="L945" s="212" t="s">
        <v>7179</v>
      </c>
      <c r="M945" s="212" t="s">
        <v>6013</v>
      </c>
      <c r="N945" s="213">
        <v>41605</v>
      </c>
      <c r="O945" s="213">
        <v>41969</v>
      </c>
      <c r="P945" s="214">
        <v>1</v>
      </c>
      <c r="Q945" s="215">
        <v>120000</v>
      </c>
      <c r="R945" s="211" t="s">
        <v>55</v>
      </c>
      <c r="S945" s="211" t="s">
        <v>6002</v>
      </c>
      <c r="T945" s="212" t="s">
        <v>7180</v>
      </c>
    </row>
    <row r="946" spans="1:20" ht="22.5">
      <c r="A946" s="206" t="s">
        <v>2455</v>
      </c>
      <c r="B946" s="212" t="s">
        <v>6002</v>
      </c>
      <c r="C946" s="212" t="s">
        <v>6002</v>
      </c>
      <c r="D946" s="211" t="s">
        <v>7175</v>
      </c>
      <c r="E946" s="211" t="s">
        <v>7183</v>
      </c>
      <c r="F946" s="212" t="s">
        <v>7177</v>
      </c>
      <c r="G946" s="212" t="s">
        <v>7184</v>
      </c>
      <c r="H946" s="212" t="s">
        <v>6002</v>
      </c>
      <c r="I946" s="212" t="s">
        <v>6007</v>
      </c>
      <c r="J946" s="212" t="s">
        <v>7184</v>
      </c>
      <c r="K946" s="212" t="s">
        <v>6194</v>
      </c>
      <c r="L946" s="212" t="s">
        <v>7152</v>
      </c>
      <c r="M946" s="212" t="s">
        <v>6013</v>
      </c>
      <c r="N946" s="213">
        <v>41834</v>
      </c>
      <c r="O946" s="213">
        <v>41969</v>
      </c>
      <c r="P946" s="214">
        <v>1</v>
      </c>
      <c r="Q946" s="215">
        <v>130000</v>
      </c>
      <c r="R946" s="211" t="s">
        <v>55</v>
      </c>
      <c r="S946" s="211" t="s">
        <v>6002</v>
      </c>
      <c r="T946" s="212" t="s">
        <v>7185</v>
      </c>
    </row>
    <row r="947" spans="1:20" ht="22.5">
      <c r="A947" s="201" t="s">
        <v>2456</v>
      </c>
      <c r="B947" s="212" t="s">
        <v>6002</v>
      </c>
      <c r="C947" s="212" t="s">
        <v>6002</v>
      </c>
      <c r="D947" s="211" t="s">
        <v>7186</v>
      </c>
      <c r="E947" s="211" t="s">
        <v>7187</v>
      </c>
      <c r="F947" s="212" t="s">
        <v>5430</v>
      </c>
      <c r="G947" s="212" t="s">
        <v>5429</v>
      </c>
      <c r="H947" s="212" t="s">
        <v>6002</v>
      </c>
      <c r="I947" s="212" t="s">
        <v>6007</v>
      </c>
      <c r="J947" s="212" t="s">
        <v>5429</v>
      </c>
      <c r="K947" s="212" t="s">
        <v>6285</v>
      </c>
      <c r="L947" s="212" t="s">
        <v>6286</v>
      </c>
      <c r="M947" s="212" t="s">
        <v>6013</v>
      </c>
      <c r="N947" s="213">
        <v>39771</v>
      </c>
      <c r="O947" s="213">
        <v>41829</v>
      </c>
      <c r="P947" s="214">
        <v>1</v>
      </c>
      <c r="Q947" s="215">
        <v>729000</v>
      </c>
      <c r="R947" s="211" t="s">
        <v>61</v>
      </c>
      <c r="S947" s="211" t="s">
        <v>6002</v>
      </c>
      <c r="T947" s="212" t="s">
        <v>5430</v>
      </c>
    </row>
    <row r="948" spans="1:20" ht="33.75">
      <c r="A948" s="201" t="s">
        <v>2457</v>
      </c>
      <c r="B948" s="212" t="s">
        <v>6002</v>
      </c>
      <c r="C948" s="212" t="s">
        <v>6002</v>
      </c>
      <c r="D948" s="211" t="s">
        <v>7186</v>
      </c>
      <c r="E948" s="211" t="s">
        <v>7189</v>
      </c>
      <c r="F948" s="212" t="s">
        <v>5430</v>
      </c>
      <c r="G948" s="212" t="s">
        <v>7190</v>
      </c>
      <c r="H948" s="212" t="s">
        <v>6002</v>
      </c>
      <c r="I948" s="212" t="s">
        <v>6007</v>
      </c>
      <c r="J948" s="212" t="s">
        <v>7190</v>
      </c>
      <c r="K948" s="212" t="s">
        <v>6190</v>
      </c>
      <c r="L948" s="212" t="s">
        <v>6197</v>
      </c>
      <c r="M948" s="212" t="s">
        <v>6013</v>
      </c>
      <c r="N948" s="213">
        <v>41722</v>
      </c>
      <c r="O948" s="213">
        <v>41969</v>
      </c>
      <c r="P948" s="214">
        <v>1</v>
      </c>
      <c r="Q948" s="215">
        <v>500000</v>
      </c>
      <c r="R948" s="211" t="s">
        <v>55</v>
      </c>
      <c r="S948" s="211" t="s">
        <v>6002</v>
      </c>
      <c r="T948" s="212" t="s">
        <v>7191</v>
      </c>
    </row>
    <row r="949" spans="1:20" ht="22.5">
      <c r="A949" s="206" t="s">
        <v>2458</v>
      </c>
      <c r="B949" s="212" t="s">
        <v>6002</v>
      </c>
      <c r="C949" s="212" t="s">
        <v>6002</v>
      </c>
      <c r="D949" s="211" t="s">
        <v>7186</v>
      </c>
      <c r="E949" s="211" t="s">
        <v>7193</v>
      </c>
      <c r="F949" s="212" t="s">
        <v>5430</v>
      </c>
      <c r="G949" s="212" t="s">
        <v>7194</v>
      </c>
      <c r="H949" s="212" t="s">
        <v>6002</v>
      </c>
      <c r="I949" s="212" t="s">
        <v>6007</v>
      </c>
      <c r="J949" s="212" t="s">
        <v>7194</v>
      </c>
      <c r="K949" s="212" t="s">
        <v>6190</v>
      </c>
      <c r="L949" s="212" t="s">
        <v>7044</v>
      </c>
      <c r="M949" s="212" t="s">
        <v>6013</v>
      </c>
      <c r="N949" s="213">
        <v>41722</v>
      </c>
      <c r="O949" s="213">
        <v>41969</v>
      </c>
      <c r="P949" s="214">
        <v>1</v>
      </c>
      <c r="Q949" s="215">
        <v>400000</v>
      </c>
      <c r="R949" s="211" t="s">
        <v>55</v>
      </c>
      <c r="S949" s="211" t="s">
        <v>6002</v>
      </c>
      <c r="T949" s="212" t="s">
        <v>7191</v>
      </c>
    </row>
    <row r="950" spans="1:20" ht="33.75">
      <c r="A950" s="201" t="s">
        <v>2459</v>
      </c>
      <c r="B950" s="207" t="s">
        <v>6002</v>
      </c>
      <c r="C950" s="207" t="s">
        <v>6002</v>
      </c>
      <c r="D950" s="206" t="s">
        <v>7186</v>
      </c>
      <c r="E950" s="206" t="s">
        <v>7189</v>
      </c>
      <c r="F950" s="207" t="s">
        <v>5430</v>
      </c>
      <c r="G950" s="207" t="s">
        <v>7190</v>
      </c>
      <c r="H950" s="207" t="s">
        <v>6002</v>
      </c>
      <c r="I950" s="207" t="s">
        <v>6007</v>
      </c>
      <c r="J950" s="207" t="s">
        <v>7190</v>
      </c>
      <c r="K950" s="207" t="s">
        <v>6204</v>
      </c>
      <c r="L950" s="207" t="s">
        <v>6207</v>
      </c>
      <c r="M950" s="207" t="s">
        <v>6013</v>
      </c>
      <c r="N950" s="208">
        <v>41793</v>
      </c>
      <c r="O950" s="208">
        <v>41969</v>
      </c>
      <c r="P950" s="209">
        <v>1</v>
      </c>
      <c r="Q950" s="210">
        <v>290000</v>
      </c>
      <c r="R950" s="206" t="s">
        <v>55</v>
      </c>
      <c r="S950" s="206" t="s">
        <v>6002</v>
      </c>
      <c r="T950" s="207" t="s">
        <v>5430</v>
      </c>
    </row>
    <row r="951" spans="1:20" ht="22.5">
      <c r="A951" s="206" t="s">
        <v>2460</v>
      </c>
      <c r="B951" s="207" t="s">
        <v>6002</v>
      </c>
      <c r="C951" s="207" t="s">
        <v>6002</v>
      </c>
      <c r="D951" s="206" t="s">
        <v>7186</v>
      </c>
      <c r="E951" s="206" t="s">
        <v>7197</v>
      </c>
      <c r="F951" s="207" t="s">
        <v>5430</v>
      </c>
      <c r="G951" s="207" t="s">
        <v>7198</v>
      </c>
      <c r="H951" s="207" t="s">
        <v>6002</v>
      </c>
      <c r="I951" s="207" t="s">
        <v>6007</v>
      </c>
      <c r="J951" s="207" t="s">
        <v>7198</v>
      </c>
      <c r="K951" s="207" t="s">
        <v>6190</v>
      </c>
      <c r="L951" s="207" t="s">
        <v>6197</v>
      </c>
      <c r="M951" s="207" t="s">
        <v>6013</v>
      </c>
      <c r="N951" s="208">
        <v>41820</v>
      </c>
      <c r="O951" s="208">
        <v>41969</v>
      </c>
      <c r="P951" s="209">
        <v>1</v>
      </c>
      <c r="Q951" s="210">
        <v>750000</v>
      </c>
      <c r="R951" s="206" t="s">
        <v>55</v>
      </c>
      <c r="S951" s="206" t="s">
        <v>6002</v>
      </c>
      <c r="T951" s="207" t="s">
        <v>7199</v>
      </c>
    </row>
    <row r="952" spans="1:20" ht="33.75">
      <c r="A952" s="201" t="s">
        <v>2461</v>
      </c>
      <c r="B952" s="212" t="s">
        <v>6002</v>
      </c>
      <c r="C952" s="212" t="s">
        <v>6002</v>
      </c>
      <c r="D952" s="211" t="s">
        <v>7201</v>
      </c>
      <c r="E952" s="211" t="s">
        <v>7202</v>
      </c>
      <c r="F952" s="212" t="s">
        <v>7203</v>
      </c>
      <c r="G952" s="212" t="s">
        <v>7204</v>
      </c>
      <c r="H952" s="212" t="s">
        <v>6002</v>
      </c>
      <c r="I952" s="212" t="s">
        <v>6007</v>
      </c>
      <c r="J952" s="212" t="s">
        <v>7204</v>
      </c>
      <c r="K952" s="212" t="s">
        <v>6201</v>
      </c>
      <c r="L952" s="212" t="s">
        <v>7205</v>
      </c>
      <c r="M952" s="212" t="s">
        <v>6013</v>
      </c>
      <c r="N952" s="213">
        <v>41864</v>
      </c>
      <c r="O952" s="213">
        <v>41969</v>
      </c>
      <c r="P952" s="214">
        <v>1</v>
      </c>
      <c r="Q952" s="215">
        <v>18920000</v>
      </c>
      <c r="R952" s="211" t="s">
        <v>55</v>
      </c>
      <c r="S952" s="211" t="s">
        <v>6002</v>
      </c>
      <c r="T952" s="212" t="s">
        <v>7206</v>
      </c>
    </row>
    <row r="953" spans="1:20" ht="22.5">
      <c r="A953" s="206" t="s">
        <v>2462</v>
      </c>
      <c r="B953" s="212" t="s">
        <v>6002</v>
      </c>
      <c r="C953" s="212" t="s">
        <v>6002</v>
      </c>
      <c r="D953" s="211" t="s">
        <v>7207</v>
      </c>
      <c r="E953" s="211" t="s">
        <v>7208</v>
      </c>
      <c r="F953" s="212" t="s">
        <v>2707</v>
      </c>
      <c r="G953" s="212" t="s">
        <v>7209</v>
      </c>
      <c r="H953" s="212" t="s">
        <v>6002</v>
      </c>
      <c r="I953" s="212" t="s">
        <v>6007</v>
      </c>
      <c r="J953" s="212" t="s">
        <v>7209</v>
      </c>
      <c r="K953" s="212" t="s">
        <v>6008</v>
      </c>
      <c r="L953" s="212" t="s">
        <v>6009</v>
      </c>
      <c r="M953" s="212" t="s">
        <v>6013</v>
      </c>
      <c r="N953" s="213">
        <v>41508</v>
      </c>
      <c r="O953" s="213">
        <v>41829</v>
      </c>
      <c r="P953" s="214">
        <v>1</v>
      </c>
      <c r="Q953" s="215">
        <v>22296000</v>
      </c>
      <c r="R953" s="211" t="s">
        <v>60</v>
      </c>
      <c r="S953" s="211" t="s">
        <v>6002</v>
      </c>
      <c r="T953" s="212" t="s">
        <v>2707</v>
      </c>
    </row>
    <row r="954" spans="1:20" ht="22.5">
      <c r="A954" s="201" t="s">
        <v>2463</v>
      </c>
      <c r="B954" s="207" t="s">
        <v>6002</v>
      </c>
      <c r="C954" s="207" t="s">
        <v>6002</v>
      </c>
      <c r="D954" s="206" t="s">
        <v>7207</v>
      </c>
      <c r="E954" s="206" t="s">
        <v>7208</v>
      </c>
      <c r="F954" s="207" t="s">
        <v>2707</v>
      </c>
      <c r="G954" s="207" t="s">
        <v>7209</v>
      </c>
      <c r="H954" s="207" t="s">
        <v>6002</v>
      </c>
      <c r="I954" s="207" t="s">
        <v>6007</v>
      </c>
      <c r="J954" s="207" t="s">
        <v>7209</v>
      </c>
      <c r="K954" s="207" t="s">
        <v>6008</v>
      </c>
      <c r="L954" s="207" t="s">
        <v>6009</v>
      </c>
      <c r="M954" s="207" t="s">
        <v>6013</v>
      </c>
      <c r="N954" s="208">
        <v>41508</v>
      </c>
      <c r="O954" s="208">
        <v>41829</v>
      </c>
      <c r="P954" s="209">
        <v>1</v>
      </c>
      <c r="Q954" s="210">
        <v>22296000</v>
      </c>
      <c r="R954" s="206" t="s">
        <v>60</v>
      </c>
      <c r="S954" s="206" t="s">
        <v>6002</v>
      </c>
      <c r="T954" s="207" t="s">
        <v>2707</v>
      </c>
    </row>
    <row r="955" spans="1:20" ht="22.5">
      <c r="A955" s="206" t="s">
        <v>2464</v>
      </c>
      <c r="B955" s="212" t="s">
        <v>6002</v>
      </c>
      <c r="C955" s="212" t="s">
        <v>6002</v>
      </c>
      <c r="D955" s="211" t="s">
        <v>7207</v>
      </c>
      <c r="E955" s="211" t="s">
        <v>7208</v>
      </c>
      <c r="F955" s="212" t="s">
        <v>2707</v>
      </c>
      <c r="G955" s="212" t="s">
        <v>7209</v>
      </c>
      <c r="H955" s="212" t="s">
        <v>6002</v>
      </c>
      <c r="I955" s="212" t="s">
        <v>6007</v>
      </c>
      <c r="J955" s="212" t="s">
        <v>7209</v>
      </c>
      <c r="K955" s="212" t="s">
        <v>6008</v>
      </c>
      <c r="L955" s="212" t="s">
        <v>6009</v>
      </c>
      <c r="M955" s="212" t="s">
        <v>6013</v>
      </c>
      <c r="N955" s="213">
        <v>41508</v>
      </c>
      <c r="O955" s="213">
        <v>41829</v>
      </c>
      <c r="P955" s="214">
        <v>1</v>
      </c>
      <c r="Q955" s="215">
        <v>22296000</v>
      </c>
      <c r="R955" s="211" t="s">
        <v>60</v>
      </c>
      <c r="S955" s="211" t="s">
        <v>6002</v>
      </c>
      <c r="T955" s="212" t="s">
        <v>2707</v>
      </c>
    </row>
    <row r="956" spans="1:20" ht="33.75">
      <c r="A956" s="201" t="s">
        <v>2465</v>
      </c>
      <c r="B956" s="207" t="s">
        <v>6002</v>
      </c>
      <c r="C956" s="207" t="s">
        <v>6002</v>
      </c>
      <c r="D956" s="206" t="s">
        <v>7210</v>
      </c>
      <c r="E956" s="206" t="s">
        <v>7211</v>
      </c>
      <c r="F956" s="207" t="s">
        <v>3709</v>
      </c>
      <c r="G956" s="207" t="s">
        <v>3710</v>
      </c>
      <c r="H956" s="207" t="s">
        <v>6002</v>
      </c>
      <c r="I956" s="207" t="s">
        <v>6007</v>
      </c>
      <c r="J956" s="207" t="s">
        <v>3710</v>
      </c>
      <c r="K956" s="207" t="s">
        <v>6248</v>
      </c>
      <c r="L956" s="207" t="s">
        <v>7212</v>
      </c>
      <c r="M956" s="207" t="s">
        <v>6013</v>
      </c>
      <c r="N956" s="208">
        <v>41435</v>
      </c>
      <c r="O956" s="208">
        <v>41829</v>
      </c>
      <c r="P956" s="209">
        <v>1</v>
      </c>
      <c r="Q956" s="210">
        <v>110000</v>
      </c>
      <c r="R956" s="206" t="s">
        <v>58</v>
      </c>
      <c r="S956" s="206" t="s">
        <v>6002</v>
      </c>
      <c r="T956" s="207" t="s">
        <v>3709</v>
      </c>
    </row>
    <row r="957" spans="1:20" ht="33.75">
      <c r="A957" s="201" t="s">
        <v>2466</v>
      </c>
      <c r="B957" s="207" t="s">
        <v>6002</v>
      </c>
      <c r="C957" s="207" t="s">
        <v>6002</v>
      </c>
      <c r="D957" s="206" t="s">
        <v>7210</v>
      </c>
      <c r="E957" s="206" t="s">
        <v>7214</v>
      </c>
      <c r="F957" s="207" t="s">
        <v>3709</v>
      </c>
      <c r="G957" s="207" t="s">
        <v>7215</v>
      </c>
      <c r="H957" s="207" t="s">
        <v>6002</v>
      </c>
      <c r="I957" s="207" t="s">
        <v>6007</v>
      </c>
      <c r="J957" s="207" t="s">
        <v>7215</v>
      </c>
      <c r="K957" s="207" t="s">
        <v>6209</v>
      </c>
      <c r="L957" s="207" t="s">
        <v>7216</v>
      </c>
      <c r="M957" s="207" t="s">
        <v>6013</v>
      </c>
      <c r="N957" s="208">
        <v>41663</v>
      </c>
      <c r="O957" s="208">
        <v>41969</v>
      </c>
      <c r="P957" s="209">
        <v>1</v>
      </c>
      <c r="Q957" s="210">
        <v>1078000</v>
      </c>
      <c r="R957" s="206" t="s">
        <v>55</v>
      </c>
      <c r="S957" s="206" t="s">
        <v>6002</v>
      </c>
      <c r="T957" s="207" t="s">
        <v>7217</v>
      </c>
    </row>
    <row r="958" spans="1:20" ht="33.75">
      <c r="A958" s="206" t="s">
        <v>2467</v>
      </c>
      <c r="B958" s="212" t="s">
        <v>6002</v>
      </c>
      <c r="C958" s="212" t="s">
        <v>6002</v>
      </c>
      <c r="D958" s="211" t="s">
        <v>7210</v>
      </c>
      <c r="E958" s="211" t="s">
        <v>7219</v>
      </c>
      <c r="F958" s="212" t="s">
        <v>3709</v>
      </c>
      <c r="G958" s="212" t="s">
        <v>7220</v>
      </c>
      <c r="H958" s="212" t="s">
        <v>6002</v>
      </c>
      <c r="I958" s="212" t="s">
        <v>6007</v>
      </c>
      <c r="J958" s="212" t="s">
        <v>7220</v>
      </c>
      <c r="K958" s="212" t="s">
        <v>6177</v>
      </c>
      <c r="L958" s="212" t="s">
        <v>7221</v>
      </c>
      <c r="M958" s="212" t="s">
        <v>6013</v>
      </c>
      <c r="N958" s="213">
        <v>41820</v>
      </c>
      <c r="O958" s="213">
        <v>41969</v>
      </c>
      <c r="P958" s="214">
        <v>1</v>
      </c>
      <c r="Q958" s="215">
        <v>550000</v>
      </c>
      <c r="R958" s="211" t="s">
        <v>55</v>
      </c>
      <c r="S958" s="211" t="s">
        <v>6002</v>
      </c>
      <c r="T958" s="212" t="s">
        <v>7222</v>
      </c>
    </row>
    <row r="959" spans="1:20" ht="33.75">
      <c r="A959" s="201" t="s">
        <v>2468</v>
      </c>
      <c r="B959" s="212" t="s">
        <v>6002</v>
      </c>
      <c r="C959" s="212" t="s">
        <v>6002</v>
      </c>
      <c r="D959" s="211" t="s">
        <v>7210</v>
      </c>
      <c r="E959" s="211" t="s">
        <v>7224</v>
      </c>
      <c r="F959" s="212" t="s">
        <v>3709</v>
      </c>
      <c r="G959" s="212" t="s">
        <v>7225</v>
      </c>
      <c r="H959" s="212" t="s">
        <v>6002</v>
      </c>
      <c r="I959" s="212" t="s">
        <v>6007</v>
      </c>
      <c r="J959" s="212" t="s">
        <v>7225</v>
      </c>
      <c r="K959" s="212" t="s">
        <v>6248</v>
      </c>
      <c r="L959" s="212" t="s">
        <v>6950</v>
      </c>
      <c r="M959" s="212" t="s">
        <v>6013</v>
      </c>
      <c r="N959" s="213">
        <v>41943</v>
      </c>
      <c r="O959" s="213">
        <v>41969</v>
      </c>
      <c r="P959" s="214">
        <v>1</v>
      </c>
      <c r="Q959" s="215">
        <v>517000</v>
      </c>
      <c r="R959" s="211" t="s">
        <v>55</v>
      </c>
      <c r="S959" s="211" t="s">
        <v>6002</v>
      </c>
      <c r="T959" s="212" t="s">
        <v>7226</v>
      </c>
    </row>
    <row r="960" spans="1:20" ht="33.75">
      <c r="A960" s="206" t="s">
        <v>2469</v>
      </c>
      <c r="B960" s="212" t="s">
        <v>6002</v>
      </c>
      <c r="C960" s="212" t="s">
        <v>6002</v>
      </c>
      <c r="D960" s="211" t="s">
        <v>7210</v>
      </c>
      <c r="E960" s="211" t="s">
        <v>7228</v>
      </c>
      <c r="F960" s="212" t="s">
        <v>3709</v>
      </c>
      <c r="G960" s="212" t="s">
        <v>7229</v>
      </c>
      <c r="H960" s="212" t="s">
        <v>6002</v>
      </c>
      <c r="I960" s="212" t="s">
        <v>6007</v>
      </c>
      <c r="J960" s="212" t="s">
        <v>7229</v>
      </c>
      <c r="K960" s="212" t="s">
        <v>6211</v>
      </c>
      <c r="L960" s="212" t="s">
        <v>7096</v>
      </c>
      <c r="M960" s="212" t="s">
        <v>6002</v>
      </c>
      <c r="N960" s="213">
        <v>41970</v>
      </c>
      <c r="O960" s="213">
        <v>42034</v>
      </c>
      <c r="P960" s="214">
        <v>1</v>
      </c>
      <c r="Q960" s="215">
        <v>886000</v>
      </c>
      <c r="R960" s="211" t="s">
        <v>58</v>
      </c>
      <c r="S960" s="211" t="s">
        <v>6002</v>
      </c>
      <c r="T960" s="212" t="s">
        <v>7229</v>
      </c>
    </row>
    <row r="961" spans="1:20" ht="33.75">
      <c r="A961" s="201" t="s">
        <v>2470</v>
      </c>
      <c r="B961" s="207" t="s">
        <v>6002</v>
      </c>
      <c r="C961" s="207" t="s">
        <v>6002</v>
      </c>
      <c r="D961" s="206" t="s">
        <v>7210</v>
      </c>
      <c r="E961" s="206" t="s">
        <v>7231</v>
      </c>
      <c r="F961" s="207" t="s">
        <v>3709</v>
      </c>
      <c r="G961" s="207" t="s">
        <v>7232</v>
      </c>
      <c r="H961" s="207" t="s">
        <v>6002</v>
      </c>
      <c r="I961" s="207" t="s">
        <v>6007</v>
      </c>
      <c r="J961" s="207" t="s">
        <v>7232</v>
      </c>
      <c r="K961" s="207" t="s">
        <v>6008</v>
      </c>
      <c r="L961" s="207" t="s">
        <v>6009</v>
      </c>
      <c r="M961" s="207" t="s">
        <v>6002</v>
      </c>
      <c r="N961" s="208">
        <v>41984</v>
      </c>
      <c r="O961" s="208">
        <v>42034</v>
      </c>
      <c r="P961" s="209">
        <v>1</v>
      </c>
      <c r="Q961" s="210">
        <v>2130480</v>
      </c>
      <c r="R961" s="206" t="s">
        <v>58</v>
      </c>
      <c r="S961" s="206" t="s">
        <v>6002</v>
      </c>
      <c r="T961" s="207" t="s">
        <v>7233</v>
      </c>
    </row>
    <row r="962" spans="1:20" ht="22.5">
      <c r="A962" s="206" t="s">
        <v>2471</v>
      </c>
      <c r="B962" s="212" t="s">
        <v>6002</v>
      </c>
      <c r="C962" s="212" t="s">
        <v>6002</v>
      </c>
      <c r="D962" s="211" t="s">
        <v>7210</v>
      </c>
      <c r="E962" s="211" t="s">
        <v>7235</v>
      </c>
      <c r="F962" s="212" t="s">
        <v>3709</v>
      </c>
      <c r="G962" s="212" t="s">
        <v>7236</v>
      </c>
      <c r="H962" s="212" t="s">
        <v>6002</v>
      </c>
      <c r="I962" s="212" t="s">
        <v>6007</v>
      </c>
      <c r="J962" s="212" t="s">
        <v>7236</v>
      </c>
      <c r="K962" s="212" t="s">
        <v>6190</v>
      </c>
      <c r="L962" s="212" t="s">
        <v>7237</v>
      </c>
      <c r="M962" s="212" t="s">
        <v>6002</v>
      </c>
      <c r="N962" s="213">
        <v>41984</v>
      </c>
      <c r="O962" s="213">
        <v>42034</v>
      </c>
      <c r="P962" s="214">
        <v>1</v>
      </c>
      <c r="Q962" s="215">
        <v>3795000</v>
      </c>
      <c r="R962" s="211" t="s">
        <v>58</v>
      </c>
      <c r="S962" s="211" t="s">
        <v>6002</v>
      </c>
      <c r="T962" s="212" t="s">
        <v>7238</v>
      </c>
    </row>
    <row r="963" spans="1:20" ht="22.5">
      <c r="A963" s="201" t="s">
        <v>2472</v>
      </c>
      <c r="B963" s="207" t="s">
        <v>6002</v>
      </c>
      <c r="C963" s="207" t="s">
        <v>6002</v>
      </c>
      <c r="D963" s="206" t="s">
        <v>7210</v>
      </c>
      <c r="E963" s="206" t="s">
        <v>7235</v>
      </c>
      <c r="F963" s="207" t="s">
        <v>3709</v>
      </c>
      <c r="G963" s="207" t="s">
        <v>7236</v>
      </c>
      <c r="H963" s="207" t="s">
        <v>6002</v>
      </c>
      <c r="I963" s="207" t="s">
        <v>6007</v>
      </c>
      <c r="J963" s="207" t="s">
        <v>7236</v>
      </c>
      <c r="K963" s="207" t="s">
        <v>6190</v>
      </c>
      <c r="L963" s="207" t="s">
        <v>7237</v>
      </c>
      <c r="M963" s="207" t="s">
        <v>6002</v>
      </c>
      <c r="N963" s="208">
        <v>41984</v>
      </c>
      <c r="O963" s="208">
        <v>42034</v>
      </c>
      <c r="P963" s="209">
        <v>1</v>
      </c>
      <c r="Q963" s="210">
        <v>3465000</v>
      </c>
      <c r="R963" s="206" t="s">
        <v>58</v>
      </c>
      <c r="S963" s="206" t="s">
        <v>6002</v>
      </c>
      <c r="T963" s="207" t="s">
        <v>7238</v>
      </c>
    </row>
    <row r="964" spans="1:20" ht="33.75">
      <c r="A964" s="206" t="s">
        <v>2473</v>
      </c>
      <c r="B964" s="212" t="s">
        <v>6002</v>
      </c>
      <c r="C964" s="212" t="s">
        <v>6002</v>
      </c>
      <c r="D964" s="211" t="s">
        <v>7210</v>
      </c>
      <c r="E964" s="211" t="s">
        <v>7241</v>
      </c>
      <c r="F964" s="212" t="s">
        <v>3709</v>
      </c>
      <c r="G964" s="212" t="s">
        <v>7242</v>
      </c>
      <c r="H964" s="212" t="s">
        <v>6002</v>
      </c>
      <c r="I964" s="212" t="s">
        <v>6007</v>
      </c>
      <c r="J964" s="212" t="s">
        <v>7242</v>
      </c>
      <c r="K964" s="212" t="s">
        <v>6008</v>
      </c>
      <c r="L964" s="212" t="s">
        <v>6009</v>
      </c>
      <c r="M964" s="212" t="s">
        <v>6002</v>
      </c>
      <c r="N964" s="213">
        <v>42003</v>
      </c>
      <c r="O964" s="213">
        <v>42034</v>
      </c>
      <c r="P964" s="214">
        <v>1</v>
      </c>
      <c r="Q964" s="215">
        <v>202300</v>
      </c>
      <c r="R964" s="211" t="s">
        <v>58</v>
      </c>
      <c r="S964" s="211" t="s">
        <v>6002</v>
      </c>
      <c r="T964" s="212" t="s">
        <v>7243</v>
      </c>
    </row>
    <row r="965" spans="1:20" ht="33.75">
      <c r="A965" s="201" t="s">
        <v>2474</v>
      </c>
      <c r="B965" s="207" t="s">
        <v>6002</v>
      </c>
      <c r="C965" s="207" t="s">
        <v>6002</v>
      </c>
      <c r="D965" s="206" t="s">
        <v>7210</v>
      </c>
      <c r="E965" s="206" t="s">
        <v>7245</v>
      </c>
      <c r="F965" s="207" t="s">
        <v>3709</v>
      </c>
      <c r="G965" s="207" t="s">
        <v>7246</v>
      </c>
      <c r="H965" s="207" t="s">
        <v>6002</v>
      </c>
      <c r="I965" s="207" t="s">
        <v>6007</v>
      </c>
      <c r="J965" s="207" t="s">
        <v>7246</v>
      </c>
      <c r="K965" s="207" t="s">
        <v>6209</v>
      </c>
      <c r="L965" s="207" t="s">
        <v>6924</v>
      </c>
      <c r="M965" s="207" t="s">
        <v>6002</v>
      </c>
      <c r="N965" s="208">
        <v>42003</v>
      </c>
      <c r="O965" s="208">
        <v>42034</v>
      </c>
      <c r="P965" s="209">
        <v>1</v>
      </c>
      <c r="Q965" s="210">
        <v>275000</v>
      </c>
      <c r="R965" s="206" t="s">
        <v>58</v>
      </c>
      <c r="S965" s="206" t="s">
        <v>6002</v>
      </c>
      <c r="T965" s="207" t="s">
        <v>7247</v>
      </c>
    </row>
    <row r="966" spans="1:20" ht="22.5">
      <c r="A966" s="201" t="s">
        <v>2475</v>
      </c>
      <c r="B966" s="207" t="s">
        <v>6002</v>
      </c>
      <c r="C966" s="207" t="s">
        <v>6002</v>
      </c>
      <c r="D966" s="206" t="s">
        <v>7249</v>
      </c>
      <c r="E966" s="206" t="s">
        <v>7250</v>
      </c>
      <c r="F966" s="207" t="s">
        <v>7251</v>
      </c>
      <c r="G966" s="207" t="s">
        <v>7252</v>
      </c>
      <c r="H966" s="207" t="s">
        <v>6002</v>
      </c>
      <c r="I966" s="207" t="s">
        <v>6007</v>
      </c>
      <c r="J966" s="207" t="s">
        <v>7252</v>
      </c>
      <c r="K966" s="207" t="s">
        <v>6139</v>
      </c>
      <c r="L966" s="207" t="s">
        <v>6716</v>
      </c>
      <c r="M966" s="207" t="s">
        <v>6013</v>
      </c>
      <c r="N966" s="208">
        <v>41899</v>
      </c>
      <c r="O966" s="208">
        <v>41969</v>
      </c>
      <c r="P966" s="209">
        <v>1</v>
      </c>
      <c r="Q966" s="210">
        <v>614240</v>
      </c>
      <c r="R966" s="206" t="s">
        <v>55</v>
      </c>
      <c r="S966" s="206" t="s">
        <v>6002</v>
      </c>
      <c r="T966" s="207" t="s">
        <v>7253</v>
      </c>
    </row>
    <row r="967" spans="1:20" ht="33.75">
      <c r="A967" s="206" t="s">
        <v>2476</v>
      </c>
      <c r="B967" s="212" t="s">
        <v>6002</v>
      </c>
      <c r="C967" s="212" t="s">
        <v>6002</v>
      </c>
      <c r="D967" s="211" t="s">
        <v>7254</v>
      </c>
      <c r="E967" s="211" t="s">
        <v>7255</v>
      </c>
      <c r="F967" s="212" t="s">
        <v>2616</v>
      </c>
      <c r="G967" s="212" t="s">
        <v>7256</v>
      </c>
      <c r="H967" s="212" t="s">
        <v>6002</v>
      </c>
      <c r="I967" s="212" t="s">
        <v>6007</v>
      </c>
      <c r="J967" s="212" t="s">
        <v>7256</v>
      </c>
      <c r="K967" s="212" t="s">
        <v>6177</v>
      </c>
      <c r="L967" s="212" t="s">
        <v>7257</v>
      </c>
      <c r="M967" s="212" t="s">
        <v>6013</v>
      </c>
      <c r="N967" s="213">
        <v>40582</v>
      </c>
      <c r="O967" s="213">
        <v>41829</v>
      </c>
      <c r="P967" s="214">
        <v>1</v>
      </c>
      <c r="Q967" s="215">
        <v>464000</v>
      </c>
      <c r="R967" s="211" t="s">
        <v>59</v>
      </c>
      <c r="S967" s="211" t="s">
        <v>6002</v>
      </c>
      <c r="T967" s="212" t="s">
        <v>2616</v>
      </c>
    </row>
    <row r="968" spans="1:20" ht="33.75">
      <c r="A968" s="201" t="s">
        <v>2477</v>
      </c>
      <c r="B968" s="212" t="s">
        <v>6002</v>
      </c>
      <c r="C968" s="212" t="s">
        <v>6002</v>
      </c>
      <c r="D968" s="211" t="s">
        <v>7254</v>
      </c>
      <c r="E968" s="211" t="s">
        <v>7258</v>
      </c>
      <c r="F968" s="212" t="s">
        <v>2616</v>
      </c>
      <c r="G968" s="212" t="s">
        <v>7259</v>
      </c>
      <c r="H968" s="212" t="s">
        <v>6002</v>
      </c>
      <c r="I968" s="212" t="s">
        <v>6007</v>
      </c>
      <c r="J968" s="212" t="s">
        <v>7259</v>
      </c>
      <c r="K968" s="212" t="s">
        <v>6201</v>
      </c>
      <c r="L968" s="212" t="s">
        <v>7260</v>
      </c>
      <c r="M968" s="212" t="s">
        <v>6013</v>
      </c>
      <c r="N968" s="213">
        <v>41613</v>
      </c>
      <c r="O968" s="213">
        <v>41829</v>
      </c>
      <c r="P968" s="214">
        <v>1</v>
      </c>
      <c r="Q968" s="215">
        <v>785000</v>
      </c>
      <c r="R968" s="211" t="s">
        <v>59</v>
      </c>
      <c r="S968" s="211" t="s">
        <v>6002</v>
      </c>
      <c r="T968" s="212" t="s">
        <v>2616</v>
      </c>
    </row>
    <row r="969" spans="1:20" ht="22.5">
      <c r="A969" s="206" t="s">
        <v>2478</v>
      </c>
      <c r="B969" s="207" t="s">
        <v>6002</v>
      </c>
      <c r="C969" s="207" t="s">
        <v>6002</v>
      </c>
      <c r="D969" s="206" t="s">
        <v>7254</v>
      </c>
      <c r="E969" s="206" t="s">
        <v>7262</v>
      </c>
      <c r="F969" s="207" t="s">
        <v>2616</v>
      </c>
      <c r="G969" s="207" t="s">
        <v>7263</v>
      </c>
      <c r="H969" s="207" t="s">
        <v>6002</v>
      </c>
      <c r="I969" s="207" t="s">
        <v>6007</v>
      </c>
      <c r="J969" s="207" t="s">
        <v>7263</v>
      </c>
      <c r="K969" s="207" t="s">
        <v>6194</v>
      </c>
      <c r="L969" s="207" t="s">
        <v>6676</v>
      </c>
      <c r="M969" s="207" t="s">
        <v>6013</v>
      </c>
      <c r="N969" s="208">
        <v>41827</v>
      </c>
      <c r="O969" s="208">
        <v>41969</v>
      </c>
      <c r="P969" s="209">
        <v>1</v>
      </c>
      <c r="Q969" s="210">
        <v>2200000</v>
      </c>
      <c r="R969" s="206" t="s">
        <v>55</v>
      </c>
      <c r="S969" s="206" t="s">
        <v>6002</v>
      </c>
      <c r="T969" s="207" t="s">
        <v>5965</v>
      </c>
    </row>
    <row r="970" spans="1:20" ht="22.5">
      <c r="A970" s="201" t="s">
        <v>2479</v>
      </c>
      <c r="B970" s="207" t="s">
        <v>6002</v>
      </c>
      <c r="C970" s="207" t="s">
        <v>6002</v>
      </c>
      <c r="D970" s="206" t="s">
        <v>7254</v>
      </c>
      <c r="E970" s="206" t="s">
        <v>7262</v>
      </c>
      <c r="F970" s="207" t="s">
        <v>2616</v>
      </c>
      <c r="G970" s="207" t="s">
        <v>7263</v>
      </c>
      <c r="H970" s="207" t="s">
        <v>6002</v>
      </c>
      <c r="I970" s="207" t="s">
        <v>6007</v>
      </c>
      <c r="J970" s="207" t="s">
        <v>7263</v>
      </c>
      <c r="K970" s="207" t="s">
        <v>6258</v>
      </c>
      <c r="L970" s="207" t="s">
        <v>7265</v>
      </c>
      <c r="M970" s="207" t="s">
        <v>6013</v>
      </c>
      <c r="N970" s="208">
        <v>41827</v>
      </c>
      <c r="O970" s="208">
        <v>41969</v>
      </c>
      <c r="P970" s="209">
        <v>1</v>
      </c>
      <c r="Q970" s="210">
        <v>2200000</v>
      </c>
      <c r="R970" s="206" t="s">
        <v>55</v>
      </c>
      <c r="S970" s="206" t="s">
        <v>6002</v>
      </c>
      <c r="T970" s="207" t="s">
        <v>5965</v>
      </c>
    </row>
    <row r="971" spans="1:20" ht="33.75">
      <c r="A971" s="206" t="s">
        <v>2480</v>
      </c>
      <c r="B971" s="212" t="s">
        <v>6002</v>
      </c>
      <c r="C971" s="212" t="s">
        <v>6002</v>
      </c>
      <c r="D971" s="211" t="s">
        <v>7254</v>
      </c>
      <c r="E971" s="211" t="s">
        <v>7267</v>
      </c>
      <c r="F971" s="212" t="s">
        <v>2616</v>
      </c>
      <c r="G971" s="212" t="s">
        <v>7268</v>
      </c>
      <c r="H971" s="212" t="s">
        <v>6002</v>
      </c>
      <c r="I971" s="212" t="s">
        <v>6007</v>
      </c>
      <c r="J971" s="212" t="s">
        <v>7268</v>
      </c>
      <c r="K971" s="212" t="s">
        <v>6258</v>
      </c>
      <c r="L971" s="212" t="s">
        <v>7265</v>
      </c>
      <c r="M971" s="212" t="s">
        <v>6013</v>
      </c>
      <c r="N971" s="213">
        <v>41827</v>
      </c>
      <c r="O971" s="213">
        <v>41969</v>
      </c>
      <c r="P971" s="214">
        <v>1</v>
      </c>
      <c r="Q971" s="215">
        <v>550000</v>
      </c>
      <c r="R971" s="211" t="s">
        <v>55</v>
      </c>
      <c r="S971" s="211" t="s">
        <v>6002</v>
      </c>
      <c r="T971" s="212" t="s">
        <v>5965</v>
      </c>
    </row>
    <row r="972" spans="1:20" ht="33.75">
      <c r="A972" s="201" t="s">
        <v>2481</v>
      </c>
      <c r="B972" s="212" t="s">
        <v>6002</v>
      </c>
      <c r="C972" s="212" t="s">
        <v>6002</v>
      </c>
      <c r="D972" s="211" t="s">
        <v>7254</v>
      </c>
      <c r="E972" s="211" t="s">
        <v>7270</v>
      </c>
      <c r="F972" s="212" t="s">
        <v>2616</v>
      </c>
      <c r="G972" s="212" t="s">
        <v>7271</v>
      </c>
      <c r="H972" s="212" t="s">
        <v>6002</v>
      </c>
      <c r="I972" s="212" t="s">
        <v>6007</v>
      </c>
      <c r="J972" s="212" t="s">
        <v>7271</v>
      </c>
      <c r="K972" s="212" t="s">
        <v>6209</v>
      </c>
      <c r="L972" s="212" t="s">
        <v>7272</v>
      </c>
      <c r="M972" s="212" t="s">
        <v>6013</v>
      </c>
      <c r="N972" s="213">
        <v>41907</v>
      </c>
      <c r="O972" s="213">
        <v>41969</v>
      </c>
      <c r="P972" s="214">
        <v>1</v>
      </c>
      <c r="Q972" s="215">
        <v>1600000</v>
      </c>
      <c r="R972" s="211" t="s">
        <v>55</v>
      </c>
      <c r="S972" s="211" t="s">
        <v>6002</v>
      </c>
      <c r="T972" s="212" t="s">
        <v>7273</v>
      </c>
    </row>
    <row r="973" spans="1:20" ht="33.75">
      <c r="A973" s="206" t="s">
        <v>2482</v>
      </c>
      <c r="B973" s="212" t="s">
        <v>6002</v>
      </c>
      <c r="C973" s="212" t="s">
        <v>6002</v>
      </c>
      <c r="D973" s="211" t="s">
        <v>7254</v>
      </c>
      <c r="E973" s="211" t="s">
        <v>7258</v>
      </c>
      <c r="F973" s="212" t="s">
        <v>2616</v>
      </c>
      <c r="G973" s="212" t="s">
        <v>7259</v>
      </c>
      <c r="H973" s="212" t="s">
        <v>6002</v>
      </c>
      <c r="I973" s="212" t="s">
        <v>6007</v>
      </c>
      <c r="J973" s="212" t="s">
        <v>7259</v>
      </c>
      <c r="K973" s="212" t="s">
        <v>6209</v>
      </c>
      <c r="L973" s="212" t="s">
        <v>7275</v>
      </c>
      <c r="M973" s="212" t="s">
        <v>6013</v>
      </c>
      <c r="N973" s="213">
        <v>41941</v>
      </c>
      <c r="O973" s="213">
        <v>41969</v>
      </c>
      <c r="P973" s="214">
        <v>1</v>
      </c>
      <c r="Q973" s="215">
        <v>825000</v>
      </c>
      <c r="R973" s="211" t="s">
        <v>55</v>
      </c>
      <c r="S973" s="211" t="s">
        <v>6002</v>
      </c>
      <c r="T973" s="212" t="s">
        <v>2616</v>
      </c>
    </row>
    <row r="974" spans="1:20" ht="33.75">
      <c r="A974" s="201" t="s">
        <v>2483</v>
      </c>
      <c r="B974" s="212" t="s">
        <v>6002</v>
      </c>
      <c r="C974" s="212" t="s">
        <v>6002</v>
      </c>
      <c r="D974" s="211" t="s">
        <v>7254</v>
      </c>
      <c r="E974" s="211" t="s">
        <v>7277</v>
      </c>
      <c r="F974" s="212" t="s">
        <v>2616</v>
      </c>
      <c r="G974" s="212" t="s">
        <v>7278</v>
      </c>
      <c r="H974" s="212" t="s">
        <v>6002</v>
      </c>
      <c r="I974" s="212" t="s">
        <v>6007</v>
      </c>
      <c r="J974" s="212" t="s">
        <v>7278</v>
      </c>
      <c r="K974" s="212" t="s">
        <v>6209</v>
      </c>
      <c r="L974" s="212" t="s">
        <v>7279</v>
      </c>
      <c r="M974" s="212" t="s">
        <v>6002</v>
      </c>
      <c r="N974" s="213">
        <v>42003</v>
      </c>
      <c r="O974" s="213">
        <v>42034</v>
      </c>
      <c r="P974" s="214">
        <v>1</v>
      </c>
      <c r="Q974" s="215">
        <v>1815000</v>
      </c>
      <c r="R974" s="211" t="s">
        <v>59</v>
      </c>
      <c r="S974" s="211" t="s">
        <v>6002</v>
      </c>
      <c r="T974" s="212" t="s">
        <v>7280</v>
      </c>
    </row>
    <row r="975" spans="1:20" ht="22.5">
      <c r="A975" s="201" t="s">
        <v>2484</v>
      </c>
      <c r="B975" s="212" t="s">
        <v>6002</v>
      </c>
      <c r="C975" s="212" t="s">
        <v>6002</v>
      </c>
      <c r="D975" s="211" t="s">
        <v>7281</v>
      </c>
      <c r="E975" s="211" t="s">
        <v>7282</v>
      </c>
      <c r="F975" s="212" t="s">
        <v>2995</v>
      </c>
      <c r="G975" s="212" t="s">
        <v>7283</v>
      </c>
      <c r="H975" s="212" t="s">
        <v>6002</v>
      </c>
      <c r="I975" s="212" t="s">
        <v>6007</v>
      </c>
      <c r="J975" s="212" t="s">
        <v>7283</v>
      </c>
      <c r="K975" s="212" t="s">
        <v>6183</v>
      </c>
      <c r="L975" s="212" t="s">
        <v>6206</v>
      </c>
      <c r="M975" s="212" t="s">
        <v>6013</v>
      </c>
      <c r="N975" s="213">
        <v>40575</v>
      </c>
      <c r="O975" s="213">
        <v>41829</v>
      </c>
      <c r="P975" s="214">
        <v>1</v>
      </c>
      <c r="Q975" s="215">
        <v>823000</v>
      </c>
      <c r="R975" s="211" t="s">
        <v>59</v>
      </c>
      <c r="S975" s="211" t="s">
        <v>6002</v>
      </c>
      <c r="T975" s="212" t="s">
        <v>2995</v>
      </c>
    </row>
    <row r="976" spans="1:20" ht="22.5">
      <c r="A976" s="206" t="s">
        <v>2485</v>
      </c>
      <c r="B976" s="212" t="s">
        <v>6002</v>
      </c>
      <c r="C976" s="212" t="s">
        <v>6002</v>
      </c>
      <c r="D976" s="211" t="s">
        <v>7281</v>
      </c>
      <c r="E976" s="211" t="s">
        <v>7284</v>
      </c>
      <c r="F976" s="212" t="s">
        <v>2995</v>
      </c>
      <c r="G976" s="212" t="s">
        <v>2994</v>
      </c>
      <c r="H976" s="212" t="s">
        <v>6002</v>
      </c>
      <c r="I976" s="212" t="s">
        <v>6007</v>
      </c>
      <c r="J976" s="212" t="s">
        <v>2994</v>
      </c>
      <c r="K976" s="212" t="s">
        <v>6209</v>
      </c>
      <c r="L976" s="212" t="s">
        <v>7285</v>
      </c>
      <c r="M976" s="212" t="s">
        <v>6013</v>
      </c>
      <c r="N976" s="213">
        <v>41085</v>
      </c>
      <c r="O976" s="213">
        <v>41829</v>
      </c>
      <c r="P976" s="214">
        <v>1</v>
      </c>
      <c r="Q976" s="215">
        <v>414000</v>
      </c>
      <c r="R976" s="211" t="s">
        <v>59</v>
      </c>
      <c r="S976" s="211" t="s">
        <v>6002</v>
      </c>
      <c r="T976" s="212" t="s">
        <v>2995</v>
      </c>
    </row>
    <row r="977" spans="1:20" ht="22.5">
      <c r="A977" s="201" t="s">
        <v>2486</v>
      </c>
      <c r="B977" s="207" t="s">
        <v>6002</v>
      </c>
      <c r="C977" s="207" t="s">
        <v>6002</v>
      </c>
      <c r="D977" s="206" t="s">
        <v>7281</v>
      </c>
      <c r="E977" s="206" t="s">
        <v>7284</v>
      </c>
      <c r="F977" s="207" t="s">
        <v>2995</v>
      </c>
      <c r="G977" s="207" t="s">
        <v>2994</v>
      </c>
      <c r="H977" s="207" t="s">
        <v>6002</v>
      </c>
      <c r="I977" s="207" t="s">
        <v>6007</v>
      </c>
      <c r="J977" s="207" t="s">
        <v>2994</v>
      </c>
      <c r="K977" s="207" t="s">
        <v>6209</v>
      </c>
      <c r="L977" s="207" t="s">
        <v>7285</v>
      </c>
      <c r="M977" s="207" t="s">
        <v>6013</v>
      </c>
      <c r="N977" s="208">
        <v>41085</v>
      </c>
      <c r="O977" s="208">
        <v>41829</v>
      </c>
      <c r="P977" s="209">
        <v>1</v>
      </c>
      <c r="Q977" s="210">
        <v>414000</v>
      </c>
      <c r="R977" s="206" t="s">
        <v>59</v>
      </c>
      <c r="S977" s="206" t="s">
        <v>6002</v>
      </c>
      <c r="T977" s="207" t="s">
        <v>2995</v>
      </c>
    </row>
    <row r="978" spans="1:20" ht="22.5">
      <c r="A978" s="206" t="s">
        <v>2487</v>
      </c>
      <c r="B978" s="212" t="s">
        <v>6002</v>
      </c>
      <c r="C978" s="212" t="s">
        <v>6002</v>
      </c>
      <c r="D978" s="211" t="s">
        <v>7281</v>
      </c>
      <c r="E978" s="211" t="s">
        <v>7287</v>
      </c>
      <c r="F978" s="212" t="s">
        <v>2995</v>
      </c>
      <c r="G978" s="212" t="s">
        <v>7288</v>
      </c>
      <c r="H978" s="212" t="s">
        <v>6002</v>
      </c>
      <c r="I978" s="212" t="s">
        <v>6007</v>
      </c>
      <c r="J978" s="212" t="s">
        <v>7288</v>
      </c>
      <c r="K978" s="212" t="s">
        <v>6209</v>
      </c>
      <c r="L978" s="212" t="s">
        <v>6772</v>
      </c>
      <c r="M978" s="212" t="s">
        <v>6013</v>
      </c>
      <c r="N978" s="213">
        <v>41817</v>
      </c>
      <c r="O978" s="213">
        <v>41969</v>
      </c>
      <c r="P978" s="214">
        <v>1</v>
      </c>
      <c r="Q978" s="215">
        <v>1750000</v>
      </c>
      <c r="R978" s="211" t="s">
        <v>55</v>
      </c>
      <c r="S978" s="211" t="s">
        <v>6002</v>
      </c>
      <c r="T978" s="212" t="s">
        <v>7289</v>
      </c>
    </row>
    <row r="979" spans="1:20" ht="22.5">
      <c r="A979" s="201" t="s">
        <v>2488</v>
      </c>
      <c r="B979" s="207" t="s">
        <v>6002</v>
      </c>
      <c r="C979" s="207" t="s">
        <v>6002</v>
      </c>
      <c r="D979" s="206" t="s">
        <v>7281</v>
      </c>
      <c r="E979" s="206" t="s">
        <v>7287</v>
      </c>
      <c r="F979" s="207" t="s">
        <v>2995</v>
      </c>
      <c r="G979" s="207" t="s">
        <v>7288</v>
      </c>
      <c r="H979" s="207" t="s">
        <v>6002</v>
      </c>
      <c r="I979" s="207" t="s">
        <v>6007</v>
      </c>
      <c r="J979" s="207" t="s">
        <v>7288</v>
      </c>
      <c r="K979" s="207" t="s">
        <v>6209</v>
      </c>
      <c r="L979" s="207" t="s">
        <v>6837</v>
      </c>
      <c r="M979" s="207" t="s">
        <v>6013</v>
      </c>
      <c r="N979" s="208">
        <v>41817</v>
      </c>
      <c r="O979" s="208">
        <v>41969</v>
      </c>
      <c r="P979" s="209">
        <v>1</v>
      </c>
      <c r="Q979" s="210">
        <v>1750000</v>
      </c>
      <c r="R979" s="206" t="s">
        <v>55</v>
      </c>
      <c r="S979" s="206" t="s">
        <v>6002</v>
      </c>
      <c r="T979" s="207" t="s">
        <v>7289</v>
      </c>
    </row>
    <row r="980" spans="1:20" ht="33.75">
      <c r="A980" s="206" t="s">
        <v>2489</v>
      </c>
      <c r="B980" s="207" t="s">
        <v>6002</v>
      </c>
      <c r="C980" s="207" t="s">
        <v>6002</v>
      </c>
      <c r="D980" s="206" t="s">
        <v>7281</v>
      </c>
      <c r="E980" s="206" t="s">
        <v>7292</v>
      </c>
      <c r="F980" s="207" t="s">
        <v>2995</v>
      </c>
      <c r="G980" s="207" t="s">
        <v>7293</v>
      </c>
      <c r="H980" s="207" t="s">
        <v>6002</v>
      </c>
      <c r="I980" s="207" t="s">
        <v>6007</v>
      </c>
      <c r="J980" s="207" t="s">
        <v>7293</v>
      </c>
      <c r="K980" s="207" t="s">
        <v>6209</v>
      </c>
      <c r="L980" s="207" t="s">
        <v>6776</v>
      </c>
      <c r="M980" s="207" t="s">
        <v>6013</v>
      </c>
      <c r="N980" s="208">
        <v>41817</v>
      </c>
      <c r="O980" s="208">
        <v>41969</v>
      </c>
      <c r="P980" s="209">
        <v>1</v>
      </c>
      <c r="Q980" s="210">
        <v>1750000</v>
      </c>
      <c r="R980" s="206" t="s">
        <v>55</v>
      </c>
      <c r="S980" s="206" t="s">
        <v>6002</v>
      </c>
      <c r="T980" s="207" t="s">
        <v>5965</v>
      </c>
    </row>
    <row r="981" spans="1:20" ht="22.5">
      <c r="A981" s="201" t="s">
        <v>2490</v>
      </c>
      <c r="B981" s="207" t="s">
        <v>6002</v>
      </c>
      <c r="C981" s="207" t="s">
        <v>6002</v>
      </c>
      <c r="D981" s="206" t="s">
        <v>7281</v>
      </c>
      <c r="E981" s="206" t="s">
        <v>7287</v>
      </c>
      <c r="F981" s="207" t="s">
        <v>2995</v>
      </c>
      <c r="G981" s="207" t="s">
        <v>7288</v>
      </c>
      <c r="H981" s="207" t="s">
        <v>6002</v>
      </c>
      <c r="I981" s="207" t="s">
        <v>6007</v>
      </c>
      <c r="J981" s="207" t="s">
        <v>7288</v>
      </c>
      <c r="K981" s="207" t="s">
        <v>6209</v>
      </c>
      <c r="L981" s="207" t="s">
        <v>6770</v>
      </c>
      <c r="M981" s="207" t="s">
        <v>6013</v>
      </c>
      <c r="N981" s="208">
        <v>41817</v>
      </c>
      <c r="O981" s="208">
        <v>41969</v>
      </c>
      <c r="P981" s="209">
        <v>1</v>
      </c>
      <c r="Q981" s="210">
        <v>1750000</v>
      </c>
      <c r="R981" s="206" t="s">
        <v>55</v>
      </c>
      <c r="S981" s="206" t="s">
        <v>6002</v>
      </c>
      <c r="T981" s="207" t="s">
        <v>7289</v>
      </c>
    </row>
    <row r="982" spans="1:20" ht="33.75">
      <c r="A982" s="206" t="s">
        <v>2491</v>
      </c>
      <c r="B982" s="212" t="s">
        <v>6002</v>
      </c>
      <c r="C982" s="212" t="s">
        <v>6002</v>
      </c>
      <c r="D982" s="211" t="s">
        <v>7281</v>
      </c>
      <c r="E982" s="211" t="s">
        <v>7292</v>
      </c>
      <c r="F982" s="212" t="s">
        <v>2995</v>
      </c>
      <c r="G982" s="212" t="s">
        <v>7293</v>
      </c>
      <c r="H982" s="212" t="s">
        <v>6002</v>
      </c>
      <c r="I982" s="212" t="s">
        <v>6007</v>
      </c>
      <c r="J982" s="212" t="s">
        <v>7293</v>
      </c>
      <c r="K982" s="212" t="s">
        <v>6209</v>
      </c>
      <c r="L982" s="212" t="s">
        <v>7296</v>
      </c>
      <c r="M982" s="212" t="s">
        <v>6013</v>
      </c>
      <c r="N982" s="213">
        <v>41817</v>
      </c>
      <c r="O982" s="213">
        <v>41969</v>
      </c>
      <c r="P982" s="214">
        <v>1</v>
      </c>
      <c r="Q982" s="215">
        <v>1750000</v>
      </c>
      <c r="R982" s="211" t="s">
        <v>55</v>
      </c>
      <c r="S982" s="211" t="s">
        <v>6002</v>
      </c>
      <c r="T982" s="212" t="s">
        <v>5965</v>
      </c>
    </row>
    <row r="983" spans="1:20" ht="33.75">
      <c r="A983" s="201" t="s">
        <v>2492</v>
      </c>
      <c r="B983" s="212" t="s">
        <v>6002</v>
      </c>
      <c r="C983" s="212" t="s">
        <v>6002</v>
      </c>
      <c r="D983" s="211" t="s">
        <v>7281</v>
      </c>
      <c r="E983" s="211" t="s">
        <v>7292</v>
      </c>
      <c r="F983" s="212" t="s">
        <v>2995</v>
      </c>
      <c r="G983" s="212" t="s">
        <v>7293</v>
      </c>
      <c r="H983" s="212" t="s">
        <v>6002</v>
      </c>
      <c r="I983" s="212" t="s">
        <v>6007</v>
      </c>
      <c r="J983" s="212" t="s">
        <v>7293</v>
      </c>
      <c r="K983" s="212" t="s">
        <v>6209</v>
      </c>
      <c r="L983" s="212" t="s">
        <v>6300</v>
      </c>
      <c r="M983" s="212" t="s">
        <v>6013</v>
      </c>
      <c r="N983" s="213">
        <v>41817</v>
      </c>
      <c r="O983" s="213">
        <v>41969</v>
      </c>
      <c r="P983" s="214">
        <v>1</v>
      </c>
      <c r="Q983" s="215">
        <v>1750000</v>
      </c>
      <c r="R983" s="211" t="s">
        <v>55</v>
      </c>
      <c r="S983" s="211" t="s">
        <v>6002</v>
      </c>
      <c r="T983" s="212" t="s">
        <v>5965</v>
      </c>
    </row>
    <row r="984" spans="1:20" ht="33.75">
      <c r="A984" s="201" t="s">
        <v>2493</v>
      </c>
      <c r="B984" s="207" t="s">
        <v>6002</v>
      </c>
      <c r="C984" s="207" t="s">
        <v>6002</v>
      </c>
      <c r="D984" s="206" t="s">
        <v>7281</v>
      </c>
      <c r="E984" s="206" t="s">
        <v>7299</v>
      </c>
      <c r="F984" s="207" t="s">
        <v>2995</v>
      </c>
      <c r="G984" s="207" t="s">
        <v>7300</v>
      </c>
      <c r="H984" s="207" t="s">
        <v>6002</v>
      </c>
      <c r="I984" s="207" t="s">
        <v>6007</v>
      </c>
      <c r="J984" s="207" t="s">
        <v>7300</v>
      </c>
      <c r="K984" s="207" t="s">
        <v>6183</v>
      </c>
      <c r="L984" s="207" t="s">
        <v>7301</v>
      </c>
      <c r="M984" s="207" t="s">
        <v>6013</v>
      </c>
      <c r="N984" s="208">
        <v>41907</v>
      </c>
      <c r="O984" s="208">
        <v>41969</v>
      </c>
      <c r="P984" s="209">
        <v>1</v>
      </c>
      <c r="Q984" s="210">
        <v>1735000</v>
      </c>
      <c r="R984" s="206" t="s">
        <v>55</v>
      </c>
      <c r="S984" s="206" t="s">
        <v>6002</v>
      </c>
      <c r="T984" s="207" t="s">
        <v>7302</v>
      </c>
    </row>
    <row r="985" spans="1:20" ht="22.5">
      <c r="A985" s="206" t="s">
        <v>2494</v>
      </c>
      <c r="B985" s="207" t="s">
        <v>6002</v>
      </c>
      <c r="C985" s="207" t="s">
        <v>6002</v>
      </c>
      <c r="D985" s="206" t="s">
        <v>7281</v>
      </c>
      <c r="E985" s="206" t="s">
        <v>7304</v>
      </c>
      <c r="F985" s="207" t="s">
        <v>2995</v>
      </c>
      <c r="G985" s="207" t="s">
        <v>7305</v>
      </c>
      <c r="H985" s="207" t="s">
        <v>6002</v>
      </c>
      <c r="I985" s="207" t="s">
        <v>6007</v>
      </c>
      <c r="J985" s="207" t="s">
        <v>7305</v>
      </c>
      <c r="K985" s="207" t="s">
        <v>6204</v>
      </c>
      <c r="L985" s="207" t="s">
        <v>11</v>
      </c>
      <c r="M985" s="207" t="s">
        <v>6013</v>
      </c>
      <c r="N985" s="208">
        <v>41907</v>
      </c>
      <c r="O985" s="208">
        <v>41969</v>
      </c>
      <c r="P985" s="209">
        <v>1</v>
      </c>
      <c r="Q985" s="210">
        <v>1815000</v>
      </c>
      <c r="R985" s="206" t="s">
        <v>55</v>
      </c>
      <c r="S985" s="206" t="s">
        <v>6002</v>
      </c>
      <c r="T985" s="207" t="s">
        <v>7306</v>
      </c>
    </row>
    <row r="986" spans="1:20" ht="33.75">
      <c r="A986" s="201" t="s">
        <v>2495</v>
      </c>
      <c r="B986" s="212" t="s">
        <v>6002</v>
      </c>
      <c r="C986" s="212" t="s">
        <v>6002</v>
      </c>
      <c r="D986" s="211" t="s">
        <v>7281</v>
      </c>
      <c r="E986" s="211" t="s">
        <v>7308</v>
      </c>
      <c r="F986" s="212" t="s">
        <v>2995</v>
      </c>
      <c r="G986" s="212" t="s">
        <v>7309</v>
      </c>
      <c r="H986" s="212" t="s">
        <v>6002</v>
      </c>
      <c r="I986" s="212" t="s">
        <v>6007</v>
      </c>
      <c r="J986" s="212" t="s">
        <v>7309</v>
      </c>
      <c r="K986" s="212" t="s">
        <v>6183</v>
      </c>
      <c r="L986" s="212" t="s">
        <v>7310</v>
      </c>
      <c r="M986" s="212" t="s">
        <v>6013</v>
      </c>
      <c r="N986" s="213">
        <v>41907</v>
      </c>
      <c r="O986" s="213">
        <v>41969</v>
      </c>
      <c r="P986" s="214">
        <v>1</v>
      </c>
      <c r="Q986" s="215">
        <v>1525000</v>
      </c>
      <c r="R986" s="211" t="s">
        <v>55</v>
      </c>
      <c r="S986" s="211" t="s">
        <v>6002</v>
      </c>
      <c r="T986" s="212" t="s">
        <v>2995</v>
      </c>
    </row>
    <row r="987" spans="1:20" ht="33.75">
      <c r="A987" s="206" t="s">
        <v>2496</v>
      </c>
      <c r="B987" s="212" t="s">
        <v>6002</v>
      </c>
      <c r="C987" s="212" t="s">
        <v>6002</v>
      </c>
      <c r="D987" s="211" t="s">
        <v>7311</v>
      </c>
      <c r="E987" s="211" t="s">
        <v>7312</v>
      </c>
      <c r="F987" s="212" t="s">
        <v>1092</v>
      </c>
      <c r="G987" s="212" t="s">
        <v>7313</v>
      </c>
      <c r="H987" s="212" t="s">
        <v>6002</v>
      </c>
      <c r="I987" s="212" t="s">
        <v>6007</v>
      </c>
      <c r="J987" s="212" t="s">
        <v>7313</v>
      </c>
      <c r="K987" s="212" t="s">
        <v>6201</v>
      </c>
      <c r="L987" s="212" t="s">
        <v>7260</v>
      </c>
      <c r="M987" s="212" t="s">
        <v>6013</v>
      </c>
      <c r="N987" s="213">
        <v>38364</v>
      </c>
      <c r="O987" s="213">
        <v>41829</v>
      </c>
      <c r="P987" s="214">
        <v>1</v>
      </c>
      <c r="Q987" s="215">
        <v>312000</v>
      </c>
      <c r="R987" s="211" t="s">
        <v>59</v>
      </c>
      <c r="S987" s="211" t="s">
        <v>6002</v>
      </c>
      <c r="T987" s="212" t="s">
        <v>1092</v>
      </c>
    </row>
    <row r="988" spans="1:20" ht="22.5">
      <c r="A988" s="201" t="s">
        <v>2497</v>
      </c>
      <c r="B988" s="207" t="s">
        <v>6002</v>
      </c>
      <c r="C988" s="207" t="s">
        <v>6002</v>
      </c>
      <c r="D988" s="206" t="s">
        <v>7311</v>
      </c>
      <c r="E988" s="206" t="s">
        <v>7314</v>
      </c>
      <c r="F988" s="207" t="s">
        <v>1092</v>
      </c>
      <c r="G988" s="207" t="s">
        <v>7315</v>
      </c>
      <c r="H988" s="207" t="s">
        <v>6002</v>
      </c>
      <c r="I988" s="207" t="s">
        <v>6007</v>
      </c>
      <c r="J988" s="207" t="s">
        <v>7315</v>
      </c>
      <c r="K988" s="207" t="s">
        <v>6209</v>
      </c>
      <c r="L988" s="207" t="s">
        <v>6827</v>
      </c>
      <c r="M988" s="207" t="s">
        <v>6013</v>
      </c>
      <c r="N988" s="208">
        <v>41045</v>
      </c>
      <c r="O988" s="208">
        <v>41829</v>
      </c>
      <c r="P988" s="209">
        <v>1</v>
      </c>
      <c r="Q988" s="210">
        <v>2218600</v>
      </c>
      <c r="R988" s="206" t="s">
        <v>59</v>
      </c>
      <c r="S988" s="206" t="s">
        <v>6002</v>
      </c>
      <c r="T988" s="207" t="s">
        <v>1092</v>
      </c>
    </row>
    <row r="989" spans="1:20" ht="22.5">
      <c r="A989" s="206" t="s">
        <v>2498</v>
      </c>
      <c r="B989" s="212" t="s">
        <v>6002</v>
      </c>
      <c r="C989" s="212" t="s">
        <v>6002</v>
      </c>
      <c r="D989" s="211" t="s">
        <v>7311</v>
      </c>
      <c r="E989" s="211" t="s">
        <v>7316</v>
      </c>
      <c r="F989" s="212" t="s">
        <v>1092</v>
      </c>
      <c r="G989" s="212" t="s">
        <v>7317</v>
      </c>
      <c r="H989" s="212" t="s">
        <v>6002</v>
      </c>
      <c r="I989" s="212" t="s">
        <v>6007</v>
      </c>
      <c r="J989" s="212" t="s">
        <v>7317</v>
      </c>
      <c r="K989" s="212" t="s">
        <v>6177</v>
      </c>
      <c r="L989" s="212" t="s">
        <v>6928</v>
      </c>
      <c r="M989" s="212" t="s">
        <v>6013</v>
      </c>
      <c r="N989" s="213">
        <v>41080</v>
      </c>
      <c r="O989" s="213">
        <v>41829</v>
      </c>
      <c r="P989" s="214">
        <v>1</v>
      </c>
      <c r="Q989" s="215">
        <v>711500</v>
      </c>
      <c r="R989" s="211" t="s">
        <v>59</v>
      </c>
      <c r="S989" s="211" t="s">
        <v>6002</v>
      </c>
      <c r="T989" s="212" t="s">
        <v>1092</v>
      </c>
    </row>
    <row r="990" spans="1:20" ht="22.5">
      <c r="A990" s="201" t="s">
        <v>2499</v>
      </c>
      <c r="B990" s="207" t="s">
        <v>6002</v>
      </c>
      <c r="C990" s="207" t="s">
        <v>6002</v>
      </c>
      <c r="D990" s="206" t="s">
        <v>7311</v>
      </c>
      <c r="E990" s="206" t="s">
        <v>7316</v>
      </c>
      <c r="F990" s="207" t="s">
        <v>1092</v>
      </c>
      <c r="G990" s="207" t="s">
        <v>7317</v>
      </c>
      <c r="H990" s="207" t="s">
        <v>6002</v>
      </c>
      <c r="I990" s="207" t="s">
        <v>6007</v>
      </c>
      <c r="J990" s="207" t="s">
        <v>7317</v>
      </c>
      <c r="K990" s="207" t="s">
        <v>6177</v>
      </c>
      <c r="L990" s="207" t="s">
        <v>6928</v>
      </c>
      <c r="M990" s="207" t="s">
        <v>6013</v>
      </c>
      <c r="N990" s="208">
        <v>41080</v>
      </c>
      <c r="O990" s="208">
        <v>41829</v>
      </c>
      <c r="P990" s="209">
        <v>1</v>
      </c>
      <c r="Q990" s="210">
        <v>711500</v>
      </c>
      <c r="R990" s="206" t="s">
        <v>59</v>
      </c>
      <c r="S990" s="206" t="s">
        <v>6002</v>
      </c>
      <c r="T990" s="207" t="s">
        <v>1092</v>
      </c>
    </row>
    <row r="991" spans="1:20" ht="22.5">
      <c r="A991" s="206" t="s">
        <v>2600</v>
      </c>
      <c r="B991" s="212" t="s">
        <v>6002</v>
      </c>
      <c r="C991" s="212" t="s">
        <v>6002</v>
      </c>
      <c r="D991" s="211" t="s">
        <v>7311</v>
      </c>
      <c r="E991" s="211" t="s">
        <v>7316</v>
      </c>
      <c r="F991" s="212" t="s">
        <v>1092</v>
      </c>
      <c r="G991" s="212" t="s">
        <v>7317</v>
      </c>
      <c r="H991" s="212" t="s">
        <v>6002</v>
      </c>
      <c r="I991" s="212" t="s">
        <v>6007</v>
      </c>
      <c r="J991" s="212" t="s">
        <v>7317</v>
      </c>
      <c r="K991" s="212" t="s">
        <v>6177</v>
      </c>
      <c r="L991" s="212" t="s">
        <v>6928</v>
      </c>
      <c r="M991" s="212" t="s">
        <v>6013</v>
      </c>
      <c r="N991" s="213">
        <v>41080</v>
      </c>
      <c r="O991" s="213">
        <v>41829</v>
      </c>
      <c r="P991" s="214">
        <v>1</v>
      </c>
      <c r="Q991" s="215">
        <v>711500</v>
      </c>
      <c r="R991" s="211" t="s">
        <v>59</v>
      </c>
      <c r="S991" s="211" t="s">
        <v>6002</v>
      </c>
      <c r="T991" s="212" t="s">
        <v>1092</v>
      </c>
    </row>
    <row r="992" spans="1:20" ht="22.5">
      <c r="A992" s="201" t="s">
        <v>2601</v>
      </c>
      <c r="B992" s="207" t="s">
        <v>6002</v>
      </c>
      <c r="C992" s="207" t="s">
        <v>6002</v>
      </c>
      <c r="D992" s="206" t="s">
        <v>7311</v>
      </c>
      <c r="E992" s="206" t="s">
        <v>7316</v>
      </c>
      <c r="F992" s="207" t="s">
        <v>1092</v>
      </c>
      <c r="G992" s="207" t="s">
        <v>7317</v>
      </c>
      <c r="H992" s="207" t="s">
        <v>6002</v>
      </c>
      <c r="I992" s="207" t="s">
        <v>6007</v>
      </c>
      <c r="J992" s="207" t="s">
        <v>7317</v>
      </c>
      <c r="K992" s="207" t="s">
        <v>6177</v>
      </c>
      <c r="L992" s="207" t="s">
        <v>6928</v>
      </c>
      <c r="M992" s="207" t="s">
        <v>6013</v>
      </c>
      <c r="N992" s="208">
        <v>41080</v>
      </c>
      <c r="O992" s="208">
        <v>41829</v>
      </c>
      <c r="P992" s="209">
        <v>1</v>
      </c>
      <c r="Q992" s="210">
        <v>711500</v>
      </c>
      <c r="R992" s="206" t="s">
        <v>59</v>
      </c>
      <c r="S992" s="206" t="s">
        <v>6002</v>
      </c>
      <c r="T992" s="207" t="s">
        <v>1092</v>
      </c>
    </row>
    <row r="993" spans="1:20" ht="22.5">
      <c r="A993" s="201" t="s">
        <v>2602</v>
      </c>
      <c r="B993" s="212" t="s">
        <v>6002</v>
      </c>
      <c r="C993" s="212" t="s">
        <v>6002</v>
      </c>
      <c r="D993" s="211" t="s">
        <v>7311</v>
      </c>
      <c r="E993" s="211" t="s">
        <v>7316</v>
      </c>
      <c r="F993" s="212" t="s">
        <v>1092</v>
      </c>
      <c r="G993" s="212" t="s">
        <v>7317</v>
      </c>
      <c r="H993" s="212" t="s">
        <v>6002</v>
      </c>
      <c r="I993" s="212" t="s">
        <v>6007</v>
      </c>
      <c r="J993" s="212" t="s">
        <v>7317</v>
      </c>
      <c r="K993" s="212" t="s">
        <v>6177</v>
      </c>
      <c r="L993" s="212" t="s">
        <v>6928</v>
      </c>
      <c r="M993" s="212" t="s">
        <v>6013</v>
      </c>
      <c r="N993" s="213">
        <v>41080</v>
      </c>
      <c r="O993" s="213">
        <v>41829</v>
      </c>
      <c r="P993" s="214">
        <v>1</v>
      </c>
      <c r="Q993" s="215">
        <v>711500</v>
      </c>
      <c r="R993" s="211" t="s">
        <v>59</v>
      </c>
      <c r="S993" s="211" t="s">
        <v>6002</v>
      </c>
      <c r="T993" s="212" t="s">
        <v>1092</v>
      </c>
    </row>
    <row r="994" spans="1:20" ht="22.5">
      <c r="A994" s="206" t="s">
        <v>2728</v>
      </c>
      <c r="B994" s="207" t="s">
        <v>6002</v>
      </c>
      <c r="C994" s="207" t="s">
        <v>6002</v>
      </c>
      <c r="D994" s="206" t="s">
        <v>7311</v>
      </c>
      <c r="E994" s="206" t="s">
        <v>7316</v>
      </c>
      <c r="F994" s="207" t="s">
        <v>1092</v>
      </c>
      <c r="G994" s="207" t="s">
        <v>7317</v>
      </c>
      <c r="H994" s="207" t="s">
        <v>6002</v>
      </c>
      <c r="I994" s="207" t="s">
        <v>6007</v>
      </c>
      <c r="J994" s="207" t="s">
        <v>7317</v>
      </c>
      <c r="K994" s="207" t="s">
        <v>6177</v>
      </c>
      <c r="L994" s="207" t="s">
        <v>6928</v>
      </c>
      <c r="M994" s="207" t="s">
        <v>6013</v>
      </c>
      <c r="N994" s="208">
        <v>41080</v>
      </c>
      <c r="O994" s="208">
        <v>41829</v>
      </c>
      <c r="P994" s="209">
        <v>1</v>
      </c>
      <c r="Q994" s="210">
        <v>711500</v>
      </c>
      <c r="R994" s="206" t="s">
        <v>59</v>
      </c>
      <c r="S994" s="206" t="s">
        <v>6002</v>
      </c>
      <c r="T994" s="207" t="s">
        <v>1092</v>
      </c>
    </row>
    <row r="995" spans="1:20" ht="22.5">
      <c r="A995" s="201" t="s">
        <v>2729</v>
      </c>
      <c r="B995" s="212" t="s">
        <v>6002</v>
      </c>
      <c r="C995" s="212" t="s">
        <v>6002</v>
      </c>
      <c r="D995" s="211" t="s">
        <v>7311</v>
      </c>
      <c r="E995" s="211" t="s">
        <v>7316</v>
      </c>
      <c r="F995" s="212" t="s">
        <v>1092</v>
      </c>
      <c r="G995" s="212" t="s">
        <v>7317</v>
      </c>
      <c r="H995" s="212" t="s">
        <v>6002</v>
      </c>
      <c r="I995" s="212" t="s">
        <v>6007</v>
      </c>
      <c r="J995" s="212" t="s">
        <v>7317</v>
      </c>
      <c r="K995" s="212" t="s">
        <v>6177</v>
      </c>
      <c r="L995" s="212" t="s">
        <v>6928</v>
      </c>
      <c r="M995" s="212" t="s">
        <v>6013</v>
      </c>
      <c r="N995" s="213">
        <v>41080</v>
      </c>
      <c r="O995" s="213">
        <v>41829</v>
      </c>
      <c r="P995" s="214">
        <v>1</v>
      </c>
      <c r="Q995" s="215">
        <v>711500</v>
      </c>
      <c r="R995" s="211" t="s">
        <v>59</v>
      </c>
      <c r="S995" s="211" t="s">
        <v>6002</v>
      </c>
      <c r="T995" s="212" t="s">
        <v>1092</v>
      </c>
    </row>
    <row r="996" spans="1:20" ht="22.5">
      <c r="A996" s="206" t="s">
        <v>2730</v>
      </c>
      <c r="B996" s="207" t="s">
        <v>6002</v>
      </c>
      <c r="C996" s="207" t="s">
        <v>6002</v>
      </c>
      <c r="D996" s="206" t="s">
        <v>7311</v>
      </c>
      <c r="E996" s="206" t="s">
        <v>7316</v>
      </c>
      <c r="F996" s="207" t="s">
        <v>1092</v>
      </c>
      <c r="G996" s="207" t="s">
        <v>7317</v>
      </c>
      <c r="H996" s="207" t="s">
        <v>6002</v>
      </c>
      <c r="I996" s="207" t="s">
        <v>6007</v>
      </c>
      <c r="J996" s="207" t="s">
        <v>7317</v>
      </c>
      <c r="K996" s="207" t="s">
        <v>6248</v>
      </c>
      <c r="L996" s="207" t="s">
        <v>6724</v>
      </c>
      <c r="M996" s="207" t="s">
        <v>6013</v>
      </c>
      <c r="N996" s="208">
        <v>41080</v>
      </c>
      <c r="O996" s="208">
        <v>41829</v>
      </c>
      <c r="P996" s="209">
        <v>1</v>
      </c>
      <c r="Q996" s="210">
        <v>711500</v>
      </c>
      <c r="R996" s="206" t="s">
        <v>59</v>
      </c>
      <c r="S996" s="206" t="s">
        <v>6002</v>
      </c>
      <c r="T996" s="207" t="s">
        <v>1092</v>
      </c>
    </row>
    <row r="997" spans="1:20" ht="22.5">
      <c r="A997" s="201" t="s">
        <v>2731</v>
      </c>
      <c r="B997" s="207" t="s">
        <v>6002</v>
      </c>
      <c r="C997" s="207" t="s">
        <v>6002</v>
      </c>
      <c r="D997" s="206" t="s">
        <v>7311</v>
      </c>
      <c r="E997" s="206" t="s">
        <v>7318</v>
      </c>
      <c r="F997" s="207" t="s">
        <v>1092</v>
      </c>
      <c r="G997" s="207" t="s">
        <v>7319</v>
      </c>
      <c r="H997" s="207" t="s">
        <v>6002</v>
      </c>
      <c r="I997" s="207" t="s">
        <v>6007</v>
      </c>
      <c r="J997" s="207" t="s">
        <v>7319</v>
      </c>
      <c r="K997" s="207" t="s">
        <v>6201</v>
      </c>
      <c r="L997" s="207" t="s">
        <v>6202</v>
      </c>
      <c r="M997" s="207" t="s">
        <v>6013</v>
      </c>
      <c r="N997" s="208">
        <v>41089</v>
      </c>
      <c r="O997" s="208">
        <v>41829</v>
      </c>
      <c r="P997" s="209">
        <v>1</v>
      </c>
      <c r="Q997" s="210">
        <v>224690</v>
      </c>
      <c r="R997" s="206" t="s">
        <v>59</v>
      </c>
      <c r="S997" s="206" t="s">
        <v>6002</v>
      </c>
      <c r="T997" s="207" t="s">
        <v>1092</v>
      </c>
    </row>
    <row r="998" spans="1:20" ht="22.5">
      <c r="A998" s="206" t="s">
        <v>2732</v>
      </c>
      <c r="B998" s="207" t="s">
        <v>6002</v>
      </c>
      <c r="C998" s="207" t="s">
        <v>6002</v>
      </c>
      <c r="D998" s="206" t="s">
        <v>7311</v>
      </c>
      <c r="E998" s="206" t="s">
        <v>7320</v>
      </c>
      <c r="F998" s="207" t="s">
        <v>1092</v>
      </c>
      <c r="G998" s="207" t="s">
        <v>7321</v>
      </c>
      <c r="H998" s="207" t="s">
        <v>6002</v>
      </c>
      <c r="I998" s="207" t="s">
        <v>6007</v>
      </c>
      <c r="J998" s="207" t="s">
        <v>7321</v>
      </c>
      <c r="K998" s="207" t="s">
        <v>6204</v>
      </c>
      <c r="L998" s="207" t="s">
        <v>6761</v>
      </c>
      <c r="M998" s="207" t="s">
        <v>6013</v>
      </c>
      <c r="N998" s="208">
        <v>41179</v>
      </c>
      <c r="O998" s="208">
        <v>41829</v>
      </c>
      <c r="P998" s="209">
        <v>1</v>
      </c>
      <c r="Q998" s="210">
        <v>271000</v>
      </c>
      <c r="R998" s="206" t="s">
        <v>59</v>
      </c>
      <c r="S998" s="206" t="s">
        <v>6002</v>
      </c>
      <c r="T998" s="207" t="s">
        <v>1092</v>
      </c>
    </row>
    <row r="999" spans="1:20" ht="22.5">
      <c r="A999" s="201" t="s">
        <v>2733</v>
      </c>
      <c r="B999" s="212" t="s">
        <v>6002</v>
      </c>
      <c r="C999" s="212" t="s">
        <v>6002</v>
      </c>
      <c r="D999" s="211" t="s">
        <v>7311</v>
      </c>
      <c r="E999" s="211" t="s">
        <v>7320</v>
      </c>
      <c r="F999" s="212" t="s">
        <v>1092</v>
      </c>
      <c r="G999" s="212" t="s">
        <v>7321</v>
      </c>
      <c r="H999" s="212" t="s">
        <v>6002</v>
      </c>
      <c r="I999" s="212" t="s">
        <v>6007</v>
      </c>
      <c r="J999" s="212" t="s">
        <v>7321</v>
      </c>
      <c r="K999" s="212" t="s">
        <v>6204</v>
      </c>
      <c r="L999" s="212" t="s">
        <v>7322</v>
      </c>
      <c r="M999" s="212" t="s">
        <v>6013</v>
      </c>
      <c r="N999" s="213">
        <v>41179</v>
      </c>
      <c r="O999" s="213">
        <v>41829</v>
      </c>
      <c r="P999" s="214">
        <v>1</v>
      </c>
      <c r="Q999" s="215">
        <v>271000</v>
      </c>
      <c r="R999" s="211" t="s">
        <v>59</v>
      </c>
      <c r="S999" s="211" t="s">
        <v>6002</v>
      </c>
      <c r="T999" s="212" t="s">
        <v>1092</v>
      </c>
    </row>
    <row r="1000" spans="1:20" ht="22.5">
      <c r="A1000" s="206" t="s">
        <v>2734</v>
      </c>
      <c r="B1000" s="212" t="s">
        <v>6002</v>
      </c>
      <c r="C1000" s="212" t="s">
        <v>6002</v>
      </c>
      <c r="D1000" s="211" t="s">
        <v>7311</v>
      </c>
      <c r="E1000" s="211" t="s">
        <v>7320</v>
      </c>
      <c r="F1000" s="212" t="s">
        <v>1092</v>
      </c>
      <c r="G1000" s="212" t="s">
        <v>7321</v>
      </c>
      <c r="H1000" s="212" t="s">
        <v>6002</v>
      </c>
      <c r="I1000" s="212" t="s">
        <v>6007</v>
      </c>
      <c r="J1000" s="212" t="s">
        <v>7321</v>
      </c>
      <c r="K1000" s="212" t="s">
        <v>6204</v>
      </c>
      <c r="L1000" s="212" t="s">
        <v>6821</v>
      </c>
      <c r="M1000" s="212" t="s">
        <v>6013</v>
      </c>
      <c r="N1000" s="213">
        <v>41179</v>
      </c>
      <c r="O1000" s="213">
        <v>41829</v>
      </c>
      <c r="P1000" s="214">
        <v>1</v>
      </c>
      <c r="Q1000" s="215">
        <v>271000</v>
      </c>
      <c r="R1000" s="211" t="s">
        <v>59</v>
      </c>
      <c r="S1000" s="211" t="s">
        <v>6002</v>
      </c>
      <c r="T1000" s="212" t="s">
        <v>1092</v>
      </c>
    </row>
    <row r="1001" spans="1:20" ht="22.5">
      <c r="A1001" s="201" t="s">
        <v>2735</v>
      </c>
      <c r="B1001" s="207" t="s">
        <v>6002</v>
      </c>
      <c r="C1001" s="207" t="s">
        <v>6002</v>
      </c>
      <c r="D1001" s="206" t="s">
        <v>7311</v>
      </c>
      <c r="E1001" s="206" t="s">
        <v>7320</v>
      </c>
      <c r="F1001" s="207" t="s">
        <v>1092</v>
      </c>
      <c r="G1001" s="207" t="s">
        <v>7321</v>
      </c>
      <c r="H1001" s="207" t="s">
        <v>6002</v>
      </c>
      <c r="I1001" s="207" t="s">
        <v>6007</v>
      </c>
      <c r="J1001" s="207" t="s">
        <v>7321</v>
      </c>
      <c r="K1001" s="207" t="s">
        <v>6204</v>
      </c>
      <c r="L1001" s="207" t="s">
        <v>6823</v>
      </c>
      <c r="M1001" s="207" t="s">
        <v>6013</v>
      </c>
      <c r="N1001" s="208">
        <v>41179</v>
      </c>
      <c r="O1001" s="208">
        <v>41829</v>
      </c>
      <c r="P1001" s="209">
        <v>1</v>
      </c>
      <c r="Q1001" s="210">
        <v>271000</v>
      </c>
      <c r="R1001" s="206" t="s">
        <v>59</v>
      </c>
      <c r="S1001" s="206" t="s">
        <v>6002</v>
      </c>
      <c r="T1001" s="207" t="s">
        <v>1092</v>
      </c>
    </row>
    <row r="1002" spans="1:20" ht="22.5">
      <c r="A1002" s="201" t="s">
        <v>2736</v>
      </c>
      <c r="B1002" s="212" t="s">
        <v>6002</v>
      </c>
      <c r="C1002" s="212" t="s">
        <v>6002</v>
      </c>
      <c r="D1002" s="211" t="s">
        <v>7311</v>
      </c>
      <c r="E1002" s="211" t="s">
        <v>7320</v>
      </c>
      <c r="F1002" s="212" t="s">
        <v>1092</v>
      </c>
      <c r="G1002" s="212" t="s">
        <v>7321</v>
      </c>
      <c r="H1002" s="212" t="s">
        <v>6002</v>
      </c>
      <c r="I1002" s="212" t="s">
        <v>6007</v>
      </c>
      <c r="J1002" s="212" t="s">
        <v>7321</v>
      </c>
      <c r="K1002" s="212" t="s">
        <v>6204</v>
      </c>
      <c r="L1002" s="212" t="s">
        <v>6824</v>
      </c>
      <c r="M1002" s="212" t="s">
        <v>6013</v>
      </c>
      <c r="N1002" s="213">
        <v>41179</v>
      </c>
      <c r="O1002" s="213">
        <v>41829</v>
      </c>
      <c r="P1002" s="214">
        <v>1</v>
      </c>
      <c r="Q1002" s="215">
        <v>271000</v>
      </c>
      <c r="R1002" s="211" t="s">
        <v>59</v>
      </c>
      <c r="S1002" s="211" t="s">
        <v>6002</v>
      </c>
      <c r="T1002" s="212" t="s">
        <v>1092</v>
      </c>
    </row>
    <row r="1003" spans="1:20" ht="22.5">
      <c r="A1003" s="206" t="s">
        <v>2737</v>
      </c>
      <c r="B1003" s="212" t="s">
        <v>6002</v>
      </c>
      <c r="C1003" s="212" t="s">
        <v>6002</v>
      </c>
      <c r="D1003" s="211" t="s">
        <v>7311</v>
      </c>
      <c r="E1003" s="211" t="s">
        <v>7320</v>
      </c>
      <c r="F1003" s="212" t="s">
        <v>1092</v>
      </c>
      <c r="G1003" s="212" t="s">
        <v>7321</v>
      </c>
      <c r="H1003" s="212" t="s">
        <v>6002</v>
      </c>
      <c r="I1003" s="212" t="s">
        <v>6007</v>
      </c>
      <c r="J1003" s="212" t="s">
        <v>7321</v>
      </c>
      <c r="K1003" s="212" t="s">
        <v>6201</v>
      </c>
      <c r="L1003" s="212" t="s">
        <v>6815</v>
      </c>
      <c r="M1003" s="212" t="s">
        <v>6013</v>
      </c>
      <c r="N1003" s="213">
        <v>41179</v>
      </c>
      <c r="O1003" s="213">
        <v>41829</v>
      </c>
      <c r="P1003" s="214">
        <v>1</v>
      </c>
      <c r="Q1003" s="215">
        <v>271000</v>
      </c>
      <c r="R1003" s="211" t="s">
        <v>59</v>
      </c>
      <c r="S1003" s="211" t="s">
        <v>6002</v>
      </c>
      <c r="T1003" s="212" t="s">
        <v>1092</v>
      </c>
    </row>
    <row r="1004" spans="1:20" ht="22.5">
      <c r="A1004" s="201" t="s">
        <v>2738</v>
      </c>
      <c r="B1004" s="207" t="s">
        <v>6002</v>
      </c>
      <c r="C1004" s="207" t="s">
        <v>6002</v>
      </c>
      <c r="D1004" s="206" t="s">
        <v>7311</v>
      </c>
      <c r="E1004" s="206" t="s">
        <v>7320</v>
      </c>
      <c r="F1004" s="207" t="s">
        <v>1092</v>
      </c>
      <c r="G1004" s="207" t="s">
        <v>7321</v>
      </c>
      <c r="H1004" s="207" t="s">
        <v>6002</v>
      </c>
      <c r="I1004" s="207" t="s">
        <v>6007</v>
      </c>
      <c r="J1004" s="207" t="s">
        <v>7321</v>
      </c>
      <c r="K1004" s="207" t="s">
        <v>6209</v>
      </c>
      <c r="L1004" s="207" t="s">
        <v>6274</v>
      </c>
      <c r="M1004" s="207" t="s">
        <v>6013</v>
      </c>
      <c r="N1004" s="208">
        <v>41179</v>
      </c>
      <c r="O1004" s="208">
        <v>41829</v>
      </c>
      <c r="P1004" s="209">
        <v>1</v>
      </c>
      <c r="Q1004" s="210">
        <v>271000</v>
      </c>
      <c r="R1004" s="206" t="s">
        <v>59</v>
      </c>
      <c r="S1004" s="206" t="s">
        <v>6002</v>
      </c>
      <c r="T1004" s="207" t="s">
        <v>1092</v>
      </c>
    </row>
    <row r="1005" spans="1:20" ht="22.5">
      <c r="A1005" s="206" t="s">
        <v>2739</v>
      </c>
      <c r="B1005" s="207" t="s">
        <v>6002</v>
      </c>
      <c r="C1005" s="207" t="s">
        <v>6002</v>
      </c>
      <c r="D1005" s="206" t="s">
        <v>7311</v>
      </c>
      <c r="E1005" s="206" t="s">
        <v>7323</v>
      </c>
      <c r="F1005" s="207" t="s">
        <v>1092</v>
      </c>
      <c r="G1005" s="207" t="s">
        <v>7324</v>
      </c>
      <c r="H1005" s="207" t="s">
        <v>6002</v>
      </c>
      <c r="I1005" s="207" t="s">
        <v>6007</v>
      </c>
      <c r="J1005" s="207" t="s">
        <v>7324</v>
      </c>
      <c r="K1005" s="207" t="s">
        <v>6120</v>
      </c>
      <c r="L1005" s="207" t="s">
        <v>6121</v>
      </c>
      <c r="M1005" s="207" t="s">
        <v>6013</v>
      </c>
      <c r="N1005" s="208">
        <v>41179</v>
      </c>
      <c r="O1005" s="208">
        <v>41829</v>
      </c>
      <c r="P1005" s="209">
        <v>1</v>
      </c>
      <c r="Q1005" s="210">
        <v>339000</v>
      </c>
      <c r="R1005" s="206" t="s">
        <v>59</v>
      </c>
      <c r="S1005" s="206" t="s">
        <v>6002</v>
      </c>
      <c r="T1005" s="207" t="s">
        <v>1092</v>
      </c>
    </row>
    <row r="1006" spans="1:20" ht="33.75">
      <c r="A1006" s="201" t="s">
        <v>2740</v>
      </c>
      <c r="B1006" s="207" t="s">
        <v>6002</v>
      </c>
      <c r="C1006" s="207" t="s">
        <v>6002</v>
      </c>
      <c r="D1006" s="206" t="s">
        <v>7311</v>
      </c>
      <c r="E1006" s="206" t="s">
        <v>7325</v>
      </c>
      <c r="F1006" s="207" t="s">
        <v>1092</v>
      </c>
      <c r="G1006" s="207" t="s">
        <v>7326</v>
      </c>
      <c r="H1006" s="207" t="s">
        <v>6002</v>
      </c>
      <c r="I1006" s="207" t="s">
        <v>6007</v>
      </c>
      <c r="J1006" s="207" t="s">
        <v>7326</v>
      </c>
      <c r="K1006" s="207" t="s">
        <v>6120</v>
      </c>
      <c r="L1006" s="207" t="s">
        <v>6817</v>
      </c>
      <c r="M1006" s="207" t="s">
        <v>6013</v>
      </c>
      <c r="N1006" s="208">
        <v>41179</v>
      </c>
      <c r="O1006" s="208">
        <v>41829</v>
      </c>
      <c r="P1006" s="209">
        <v>1</v>
      </c>
      <c r="Q1006" s="210">
        <v>339000</v>
      </c>
      <c r="R1006" s="206" t="s">
        <v>59</v>
      </c>
      <c r="S1006" s="206" t="s">
        <v>6002</v>
      </c>
      <c r="T1006" s="207" t="s">
        <v>1092</v>
      </c>
    </row>
    <row r="1007" spans="1:20" ht="22.5">
      <c r="A1007" s="206" t="s">
        <v>2741</v>
      </c>
      <c r="B1007" s="212" t="s">
        <v>6002</v>
      </c>
      <c r="C1007" s="212" t="s">
        <v>6002</v>
      </c>
      <c r="D1007" s="211" t="s">
        <v>7311</v>
      </c>
      <c r="E1007" s="211" t="s">
        <v>7323</v>
      </c>
      <c r="F1007" s="212" t="s">
        <v>1092</v>
      </c>
      <c r="G1007" s="212" t="s">
        <v>7324</v>
      </c>
      <c r="H1007" s="212" t="s">
        <v>6002</v>
      </c>
      <c r="I1007" s="212" t="s">
        <v>6007</v>
      </c>
      <c r="J1007" s="212" t="s">
        <v>7324</v>
      </c>
      <c r="K1007" s="212" t="s">
        <v>6209</v>
      </c>
      <c r="L1007" s="212" t="s">
        <v>7327</v>
      </c>
      <c r="M1007" s="212" t="s">
        <v>6013</v>
      </c>
      <c r="N1007" s="213">
        <v>41179</v>
      </c>
      <c r="O1007" s="213">
        <v>41829</v>
      </c>
      <c r="P1007" s="214">
        <v>1</v>
      </c>
      <c r="Q1007" s="215">
        <v>339000</v>
      </c>
      <c r="R1007" s="211" t="s">
        <v>59</v>
      </c>
      <c r="S1007" s="211" t="s">
        <v>6002</v>
      </c>
      <c r="T1007" s="212" t="s">
        <v>1092</v>
      </c>
    </row>
    <row r="1008" spans="1:20" ht="22.5">
      <c r="A1008" s="201" t="s">
        <v>2742</v>
      </c>
      <c r="B1008" s="207" t="s">
        <v>6002</v>
      </c>
      <c r="C1008" s="207" t="s">
        <v>6002</v>
      </c>
      <c r="D1008" s="206" t="s">
        <v>7311</v>
      </c>
      <c r="E1008" s="206" t="s">
        <v>7328</v>
      </c>
      <c r="F1008" s="207" t="s">
        <v>1092</v>
      </c>
      <c r="G1008" s="207" t="s">
        <v>7329</v>
      </c>
      <c r="H1008" s="207" t="s">
        <v>6002</v>
      </c>
      <c r="I1008" s="207" t="s">
        <v>6007</v>
      </c>
      <c r="J1008" s="207" t="s">
        <v>7329</v>
      </c>
      <c r="K1008" s="207" t="s">
        <v>6190</v>
      </c>
      <c r="L1008" s="207" t="s">
        <v>7330</v>
      </c>
      <c r="M1008" s="207" t="s">
        <v>6013</v>
      </c>
      <c r="N1008" s="208">
        <v>41179</v>
      </c>
      <c r="O1008" s="208">
        <v>41829</v>
      </c>
      <c r="P1008" s="209">
        <v>1</v>
      </c>
      <c r="Q1008" s="210">
        <v>339000</v>
      </c>
      <c r="R1008" s="206" t="s">
        <v>59</v>
      </c>
      <c r="S1008" s="206" t="s">
        <v>6002</v>
      </c>
      <c r="T1008" s="207" t="s">
        <v>1092</v>
      </c>
    </row>
    <row r="1009" spans="1:20" ht="22.5">
      <c r="A1009" s="206" t="s">
        <v>2743</v>
      </c>
      <c r="B1009" s="212" t="s">
        <v>6002</v>
      </c>
      <c r="C1009" s="212" t="s">
        <v>6002</v>
      </c>
      <c r="D1009" s="211" t="s">
        <v>7311</v>
      </c>
      <c r="E1009" s="211" t="s">
        <v>7320</v>
      </c>
      <c r="F1009" s="212" t="s">
        <v>1092</v>
      </c>
      <c r="G1009" s="212" t="s">
        <v>7321</v>
      </c>
      <c r="H1009" s="212" t="s">
        <v>6002</v>
      </c>
      <c r="I1009" s="212" t="s">
        <v>6007</v>
      </c>
      <c r="J1009" s="212" t="s">
        <v>7321</v>
      </c>
      <c r="K1009" s="212" t="s">
        <v>6177</v>
      </c>
      <c r="L1009" s="212" t="s">
        <v>7331</v>
      </c>
      <c r="M1009" s="212" t="s">
        <v>6013</v>
      </c>
      <c r="N1009" s="213">
        <v>41179</v>
      </c>
      <c r="O1009" s="213">
        <v>41829</v>
      </c>
      <c r="P1009" s="214">
        <v>1</v>
      </c>
      <c r="Q1009" s="215">
        <v>271000</v>
      </c>
      <c r="R1009" s="211" t="s">
        <v>59</v>
      </c>
      <c r="S1009" s="211" t="s">
        <v>6002</v>
      </c>
      <c r="T1009" s="212" t="s">
        <v>1092</v>
      </c>
    </row>
    <row r="1010" spans="1:20" ht="33.75">
      <c r="A1010" s="201" t="s">
        <v>2744</v>
      </c>
      <c r="B1010" s="207" t="s">
        <v>6002</v>
      </c>
      <c r="C1010" s="207" t="s">
        <v>6002</v>
      </c>
      <c r="D1010" s="206" t="s">
        <v>7311</v>
      </c>
      <c r="E1010" s="206" t="s">
        <v>7332</v>
      </c>
      <c r="F1010" s="207" t="s">
        <v>1092</v>
      </c>
      <c r="G1010" s="207" t="s">
        <v>7333</v>
      </c>
      <c r="H1010" s="207" t="s">
        <v>6002</v>
      </c>
      <c r="I1010" s="207" t="s">
        <v>6007</v>
      </c>
      <c r="J1010" s="207" t="s">
        <v>7333</v>
      </c>
      <c r="K1010" s="207" t="s">
        <v>6177</v>
      </c>
      <c r="L1010" s="207" t="s">
        <v>6928</v>
      </c>
      <c r="M1010" s="207" t="s">
        <v>6013</v>
      </c>
      <c r="N1010" s="208">
        <v>41204</v>
      </c>
      <c r="O1010" s="208">
        <v>41829</v>
      </c>
      <c r="P1010" s="209">
        <v>1</v>
      </c>
      <c r="Q1010" s="210">
        <v>1197000</v>
      </c>
      <c r="R1010" s="206" t="s">
        <v>59</v>
      </c>
      <c r="S1010" s="206" t="s">
        <v>6002</v>
      </c>
      <c r="T1010" s="207" t="s">
        <v>1092</v>
      </c>
    </row>
    <row r="1011" spans="1:20" ht="33.75">
      <c r="A1011" s="201" t="s">
        <v>2745</v>
      </c>
      <c r="B1011" s="212" t="s">
        <v>6002</v>
      </c>
      <c r="C1011" s="212" t="s">
        <v>6002</v>
      </c>
      <c r="D1011" s="211" t="s">
        <v>7311</v>
      </c>
      <c r="E1011" s="211" t="s">
        <v>7332</v>
      </c>
      <c r="F1011" s="212" t="s">
        <v>1092</v>
      </c>
      <c r="G1011" s="212" t="s">
        <v>7333</v>
      </c>
      <c r="H1011" s="212" t="s">
        <v>6002</v>
      </c>
      <c r="I1011" s="212" t="s">
        <v>6007</v>
      </c>
      <c r="J1011" s="212" t="s">
        <v>7333</v>
      </c>
      <c r="K1011" s="212" t="s">
        <v>6201</v>
      </c>
      <c r="L1011" s="212" t="s">
        <v>7334</v>
      </c>
      <c r="M1011" s="212" t="s">
        <v>6013</v>
      </c>
      <c r="N1011" s="213">
        <v>41204</v>
      </c>
      <c r="O1011" s="213">
        <v>41829</v>
      </c>
      <c r="P1011" s="214">
        <v>1</v>
      </c>
      <c r="Q1011" s="215">
        <v>1197000</v>
      </c>
      <c r="R1011" s="211" t="s">
        <v>59</v>
      </c>
      <c r="S1011" s="211" t="s">
        <v>6002</v>
      </c>
      <c r="T1011" s="212" t="s">
        <v>1092</v>
      </c>
    </row>
    <row r="1012" spans="1:20" ht="33.75">
      <c r="A1012" s="206" t="s">
        <v>2746</v>
      </c>
      <c r="B1012" s="212" t="s">
        <v>6002</v>
      </c>
      <c r="C1012" s="212" t="s">
        <v>6002</v>
      </c>
      <c r="D1012" s="211" t="s">
        <v>7311</v>
      </c>
      <c r="E1012" s="211" t="s">
        <v>7335</v>
      </c>
      <c r="F1012" s="212" t="s">
        <v>1092</v>
      </c>
      <c r="G1012" s="212" t="s">
        <v>7336</v>
      </c>
      <c r="H1012" s="212" t="s">
        <v>6002</v>
      </c>
      <c r="I1012" s="212" t="s">
        <v>6007</v>
      </c>
      <c r="J1012" s="212" t="s">
        <v>7336</v>
      </c>
      <c r="K1012" s="212" t="s">
        <v>6248</v>
      </c>
      <c r="L1012" s="212" t="s">
        <v>7337</v>
      </c>
      <c r="M1012" s="212" t="s">
        <v>6013</v>
      </c>
      <c r="N1012" s="213">
        <v>41204</v>
      </c>
      <c r="O1012" s="213">
        <v>41829</v>
      </c>
      <c r="P1012" s="214">
        <v>1</v>
      </c>
      <c r="Q1012" s="215">
        <v>1795000</v>
      </c>
      <c r="R1012" s="211" t="s">
        <v>59</v>
      </c>
      <c r="S1012" s="211" t="s">
        <v>6002</v>
      </c>
      <c r="T1012" s="212" t="s">
        <v>1092</v>
      </c>
    </row>
    <row r="1013" spans="1:20" ht="33.75">
      <c r="A1013" s="201" t="s">
        <v>2747</v>
      </c>
      <c r="B1013" s="207" t="s">
        <v>6002</v>
      </c>
      <c r="C1013" s="207" t="s">
        <v>6002</v>
      </c>
      <c r="D1013" s="206" t="s">
        <v>7311</v>
      </c>
      <c r="E1013" s="206" t="s">
        <v>7335</v>
      </c>
      <c r="F1013" s="207" t="s">
        <v>1092</v>
      </c>
      <c r="G1013" s="207" t="s">
        <v>7336</v>
      </c>
      <c r="H1013" s="207" t="s">
        <v>6002</v>
      </c>
      <c r="I1013" s="207" t="s">
        <v>6007</v>
      </c>
      <c r="J1013" s="207" t="s">
        <v>7336</v>
      </c>
      <c r="K1013" s="207" t="s">
        <v>6248</v>
      </c>
      <c r="L1013" s="207" t="s">
        <v>6780</v>
      </c>
      <c r="M1013" s="207" t="s">
        <v>6013</v>
      </c>
      <c r="N1013" s="208">
        <v>41204</v>
      </c>
      <c r="O1013" s="208">
        <v>41829</v>
      </c>
      <c r="P1013" s="209">
        <v>1</v>
      </c>
      <c r="Q1013" s="210">
        <v>1795000</v>
      </c>
      <c r="R1013" s="206" t="s">
        <v>59</v>
      </c>
      <c r="S1013" s="206" t="s">
        <v>6002</v>
      </c>
      <c r="T1013" s="207" t="s">
        <v>1092</v>
      </c>
    </row>
    <row r="1014" spans="1:20" ht="22.5">
      <c r="A1014" s="206" t="s">
        <v>2748</v>
      </c>
      <c r="B1014" s="212" t="s">
        <v>6002</v>
      </c>
      <c r="C1014" s="212" t="s">
        <v>6002</v>
      </c>
      <c r="D1014" s="211" t="s">
        <v>7311</v>
      </c>
      <c r="E1014" s="211" t="s">
        <v>7338</v>
      </c>
      <c r="F1014" s="212" t="s">
        <v>1092</v>
      </c>
      <c r="G1014" s="212" t="s">
        <v>7339</v>
      </c>
      <c r="H1014" s="212" t="s">
        <v>6002</v>
      </c>
      <c r="I1014" s="212" t="s">
        <v>6007</v>
      </c>
      <c r="J1014" s="212" t="s">
        <v>7339</v>
      </c>
      <c r="K1014" s="212" t="s">
        <v>6201</v>
      </c>
      <c r="L1014" s="212" t="s">
        <v>7340</v>
      </c>
      <c r="M1014" s="212" t="s">
        <v>6013</v>
      </c>
      <c r="N1014" s="213">
        <v>41204</v>
      </c>
      <c r="O1014" s="213">
        <v>41829</v>
      </c>
      <c r="P1014" s="214">
        <v>1</v>
      </c>
      <c r="Q1014" s="215">
        <v>1200000</v>
      </c>
      <c r="R1014" s="211" t="s">
        <v>59</v>
      </c>
      <c r="S1014" s="211" t="s">
        <v>6002</v>
      </c>
      <c r="T1014" s="212" t="s">
        <v>1092</v>
      </c>
    </row>
    <row r="1015" spans="1:20" ht="33.75">
      <c r="A1015" s="201" t="s">
        <v>2749</v>
      </c>
      <c r="B1015" s="212" t="s">
        <v>6002</v>
      </c>
      <c r="C1015" s="212" t="s">
        <v>6002</v>
      </c>
      <c r="D1015" s="211" t="s">
        <v>7311</v>
      </c>
      <c r="E1015" s="211" t="s">
        <v>7335</v>
      </c>
      <c r="F1015" s="212" t="s">
        <v>1092</v>
      </c>
      <c r="G1015" s="212" t="s">
        <v>7336</v>
      </c>
      <c r="H1015" s="212" t="s">
        <v>6002</v>
      </c>
      <c r="I1015" s="212" t="s">
        <v>6007</v>
      </c>
      <c r="J1015" s="212" t="s">
        <v>7336</v>
      </c>
      <c r="K1015" s="212" t="s">
        <v>6201</v>
      </c>
      <c r="L1015" s="212" t="s">
        <v>7340</v>
      </c>
      <c r="M1015" s="212" t="s">
        <v>6013</v>
      </c>
      <c r="N1015" s="213">
        <v>41204</v>
      </c>
      <c r="O1015" s="213">
        <v>41829</v>
      </c>
      <c r="P1015" s="214">
        <v>1</v>
      </c>
      <c r="Q1015" s="215">
        <v>1795000</v>
      </c>
      <c r="R1015" s="211" t="s">
        <v>59</v>
      </c>
      <c r="S1015" s="211" t="s">
        <v>6002</v>
      </c>
      <c r="T1015" s="212" t="s">
        <v>1092</v>
      </c>
    </row>
    <row r="1016" spans="1:20" ht="22.5">
      <c r="A1016" s="206" t="s">
        <v>2750</v>
      </c>
      <c r="B1016" s="212" t="s">
        <v>6002</v>
      </c>
      <c r="C1016" s="212" t="s">
        <v>6002</v>
      </c>
      <c r="D1016" s="211" t="s">
        <v>7311</v>
      </c>
      <c r="E1016" s="211" t="s">
        <v>7341</v>
      </c>
      <c r="F1016" s="212" t="s">
        <v>1092</v>
      </c>
      <c r="G1016" s="212" t="s">
        <v>7342</v>
      </c>
      <c r="H1016" s="212" t="s">
        <v>6002</v>
      </c>
      <c r="I1016" s="212" t="s">
        <v>6007</v>
      </c>
      <c r="J1016" s="212" t="s">
        <v>7342</v>
      </c>
      <c r="K1016" s="212" t="s">
        <v>6248</v>
      </c>
      <c r="L1016" s="212" t="s">
        <v>7337</v>
      </c>
      <c r="M1016" s="212" t="s">
        <v>6013</v>
      </c>
      <c r="N1016" s="213">
        <v>41235</v>
      </c>
      <c r="O1016" s="213">
        <v>41829</v>
      </c>
      <c r="P1016" s="214">
        <v>1</v>
      </c>
      <c r="Q1016" s="215">
        <v>554000</v>
      </c>
      <c r="R1016" s="211" t="s">
        <v>59</v>
      </c>
      <c r="S1016" s="211" t="s">
        <v>6002</v>
      </c>
      <c r="T1016" s="212" t="s">
        <v>1092</v>
      </c>
    </row>
    <row r="1017" spans="1:20" ht="22.5">
      <c r="A1017" s="201" t="s">
        <v>2751</v>
      </c>
      <c r="B1017" s="207" t="s">
        <v>6002</v>
      </c>
      <c r="C1017" s="207" t="s">
        <v>6002</v>
      </c>
      <c r="D1017" s="206" t="s">
        <v>7311</v>
      </c>
      <c r="E1017" s="206" t="s">
        <v>7343</v>
      </c>
      <c r="F1017" s="207" t="s">
        <v>1092</v>
      </c>
      <c r="G1017" s="207" t="s">
        <v>7344</v>
      </c>
      <c r="H1017" s="207" t="s">
        <v>6002</v>
      </c>
      <c r="I1017" s="207" t="s">
        <v>6007</v>
      </c>
      <c r="J1017" s="207" t="s">
        <v>7344</v>
      </c>
      <c r="K1017" s="207" t="s">
        <v>6177</v>
      </c>
      <c r="L1017" s="207" t="s">
        <v>6928</v>
      </c>
      <c r="M1017" s="207" t="s">
        <v>6013</v>
      </c>
      <c r="N1017" s="208">
        <v>41239</v>
      </c>
      <c r="O1017" s="208">
        <v>41829</v>
      </c>
      <c r="P1017" s="209">
        <v>1</v>
      </c>
      <c r="Q1017" s="210">
        <v>884000</v>
      </c>
      <c r="R1017" s="206" t="s">
        <v>59</v>
      </c>
      <c r="S1017" s="206" t="s">
        <v>6002</v>
      </c>
      <c r="T1017" s="207" t="s">
        <v>1092</v>
      </c>
    </row>
    <row r="1018" spans="1:20" ht="22.5">
      <c r="A1018" s="206" t="s">
        <v>2752</v>
      </c>
      <c r="B1018" s="212" t="s">
        <v>6002</v>
      </c>
      <c r="C1018" s="212" t="s">
        <v>6002</v>
      </c>
      <c r="D1018" s="211" t="s">
        <v>7311</v>
      </c>
      <c r="E1018" s="211" t="s">
        <v>7320</v>
      </c>
      <c r="F1018" s="212" t="s">
        <v>1092</v>
      </c>
      <c r="G1018" s="212" t="s">
        <v>7321</v>
      </c>
      <c r="H1018" s="212" t="s">
        <v>6002</v>
      </c>
      <c r="I1018" s="212" t="s">
        <v>6007</v>
      </c>
      <c r="J1018" s="212" t="s">
        <v>7321</v>
      </c>
      <c r="K1018" s="212" t="s">
        <v>6204</v>
      </c>
      <c r="L1018" s="212" t="s">
        <v>7345</v>
      </c>
      <c r="M1018" s="212" t="s">
        <v>6013</v>
      </c>
      <c r="N1018" s="213">
        <v>41305</v>
      </c>
      <c r="O1018" s="213">
        <v>41829</v>
      </c>
      <c r="P1018" s="214">
        <v>1</v>
      </c>
      <c r="Q1018" s="215">
        <v>271000</v>
      </c>
      <c r="R1018" s="211" t="s">
        <v>59</v>
      </c>
      <c r="S1018" s="211" t="s">
        <v>6002</v>
      </c>
      <c r="T1018" s="212" t="s">
        <v>1092</v>
      </c>
    </row>
    <row r="1019" spans="1:20" ht="22.5">
      <c r="A1019" s="201" t="s">
        <v>2753</v>
      </c>
      <c r="B1019" s="207" t="s">
        <v>6002</v>
      </c>
      <c r="C1019" s="207" t="s">
        <v>6002</v>
      </c>
      <c r="D1019" s="206" t="s">
        <v>7311</v>
      </c>
      <c r="E1019" s="206" t="s">
        <v>7320</v>
      </c>
      <c r="F1019" s="207" t="s">
        <v>1092</v>
      </c>
      <c r="G1019" s="207" t="s">
        <v>7321</v>
      </c>
      <c r="H1019" s="207" t="s">
        <v>6002</v>
      </c>
      <c r="I1019" s="207" t="s">
        <v>6007</v>
      </c>
      <c r="J1019" s="207" t="s">
        <v>7321</v>
      </c>
      <c r="K1019" s="207" t="s">
        <v>6204</v>
      </c>
      <c r="L1019" s="207" t="s">
        <v>7346</v>
      </c>
      <c r="M1019" s="207" t="s">
        <v>6013</v>
      </c>
      <c r="N1019" s="208">
        <v>41305</v>
      </c>
      <c r="O1019" s="208">
        <v>41829</v>
      </c>
      <c r="P1019" s="209">
        <v>1</v>
      </c>
      <c r="Q1019" s="210">
        <v>271000</v>
      </c>
      <c r="R1019" s="206" t="s">
        <v>59</v>
      </c>
      <c r="S1019" s="206" t="s">
        <v>6002</v>
      </c>
      <c r="T1019" s="207" t="s">
        <v>1092</v>
      </c>
    </row>
    <row r="1020" spans="1:20" ht="22.5">
      <c r="A1020" s="201" t="s">
        <v>2754</v>
      </c>
      <c r="B1020" s="212" t="s">
        <v>6002</v>
      </c>
      <c r="C1020" s="212" t="s">
        <v>6002</v>
      </c>
      <c r="D1020" s="211" t="s">
        <v>7311</v>
      </c>
      <c r="E1020" s="211" t="s">
        <v>7320</v>
      </c>
      <c r="F1020" s="212" t="s">
        <v>1092</v>
      </c>
      <c r="G1020" s="212" t="s">
        <v>7321</v>
      </c>
      <c r="H1020" s="212" t="s">
        <v>6002</v>
      </c>
      <c r="I1020" s="212" t="s">
        <v>6007</v>
      </c>
      <c r="J1020" s="212" t="s">
        <v>7321</v>
      </c>
      <c r="K1020" s="212" t="s">
        <v>6204</v>
      </c>
      <c r="L1020" s="212" t="s">
        <v>7347</v>
      </c>
      <c r="M1020" s="212" t="s">
        <v>6013</v>
      </c>
      <c r="N1020" s="213">
        <v>41305</v>
      </c>
      <c r="O1020" s="213">
        <v>41829</v>
      </c>
      <c r="P1020" s="214">
        <v>1</v>
      </c>
      <c r="Q1020" s="215">
        <v>271000</v>
      </c>
      <c r="R1020" s="211" t="s">
        <v>59</v>
      </c>
      <c r="S1020" s="211" t="s">
        <v>6002</v>
      </c>
      <c r="T1020" s="212" t="s">
        <v>1092</v>
      </c>
    </row>
    <row r="1021" spans="1:20" ht="22.5">
      <c r="A1021" s="206" t="s">
        <v>2755</v>
      </c>
      <c r="B1021" s="207" t="s">
        <v>6002</v>
      </c>
      <c r="C1021" s="207" t="s">
        <v>6002</v>
      </c>
      <c r="D1021" s="206" t="s">
        <v>7311</v>
      </c>
      <c r="E1021" s="206" t="s">
        <v>7320</v>
      </c>
      <c r="F1021" s="207" t="s">
        <v>1092</v>
      </c>
      <c r="G1021" s="207" t="s">
        <v>7321</v>
      </c>
      <c r="H1021" s="207" t="s">
        <v>6002</v>
      </c>
      <c r="I1021" s="207" t="s">
        <v>6007</v>
      </c>
      <c r="J1021" s="207" t="s">
        <v>7321</v>
      </c>
      <c r="K1021" s="207" t="s">
        <v>6204</v>
      </c>
      <c r="L1021" s="207" t="s">
        <v>7348</v>
      </c>
      <c r="M1021" s="207" t="s">
        <v>6013</v>
      </c>
      <c r="N1021" s="208">
        <v>41305</v>
      </c>
      <c r="O1021" s="208">
        <v>41829</v>
      </c>
      <c r="P1021" s="209">
        <v>1</v>
      </c>
      <c r="Q1021" s="210">
        <v>271000</v>
      </c>
      <c r="R1021" s="206" t="s">
        <v>59</v>
      </c>
      <c r="S1021" s="206" t="s">
        <v>6002</v>
      </c>
      <c r="T1021" s="207" t="s">
        <v>1092</v>
      </c>
    </row>
    <row r="1022" spans="1:20" ht="22.5">
      <c r="A1022" s="201" t="s">
        <v>2756</v>
      </c>
      <c r="B1022" s="212" t="s">
        <v>6002</v>
      </c>
      <c r="C1022" s="212" t="s">
        <v>6002</v>
      </c>
      <c r="D1022" s="211" t="s">
        <v>7311</v>
      </c>
      <c r="E1022" s="211" t="s">
        <v>7320</v>
      </c>
      <c r="F1022" s="212" t="s">
        <v>1092</v>
      </c>
      <c r="G1022" s="212" t="s">
        <v>7321</v>
      </c>
      <c r="H1022" s="212" t="s">
        <v>6002</v>
      </c>
      <c r="I1022" s="212" t="s">
        <v>6007</v>
      </c>
      <c r="J1022" s="212" t="s">
        <v>7321</v>
      </c>
      <c r="K1022" s="212" t="s">
        <v>6204</v>
      </c>
      <c r="L1022" s="212" t="s">
        <v>7349</v>
      </c>
      <c r="M1022" s="212" t="s">
        <v>6013</v>
      </c>
      <c r="N1022" s="213">
        <v>41305</v>
      </c>
      <c r="O1022" s="213">
        <v>41829</v>
      </c>
      <c r="P1022" s="214">
        <v>1</v>
      </c>
      <c r="Q1022" s="215">
        <v>271000</v>
      </c>
      <c r="R1022" s="211" t="s">
        <v>59</v>
      </c>
      <c r="S1022" s="211" t="s">
        <v>6002</v>
      </c>
      <c r="T1022" s="212" t="s">
        <v>1092</v>
      </c>
    </row>
    <row r="1023" spans="1:20" ht="22.5">
      <c r="A1023" s="206" t="s">
        <v>2757</v>
      </c>
      <c r="B1023" s="207" t="s">
        <v>6002</v>
      </c>
      <c r="C1023" s="207" t="s">
        <v>6002</v>
      </c>
      <c r="D1023" s="206" t="s">
        <v>7311</v>
      </c>
      <c r="E1023" s="206" t="s">
        <v>7320</v>
      </c>
      <c r="F1023" s="207" t="s">
        <v>1092</v>
      </c>
      <c r="G1023" s="207" t="s">
        <v>7321</v>
      </c>
      <c r="H1023" s="207" t="s">
        <v>6002</v>
      </c>
      <c r="I1023" s="207" t="s">
        <v>6007</v>
      </c>
      <c r="J1023" s="207" t="s">
        <v>7321</v>
      </c>
      <c r="K1023" s="207" t="s">
        <v>6204</v>
      </c>
      <c r="L1023" s="207" t="s">
        <v>7350</v>
      </c>
      <c r="M1023" s="207" t="s">
        <v>6013</v>
      </c>
      <c r="N1023" s="208">
        <v>41305</v>
      </c>
      <c r="O1023" s="208">
        <v>41829</v>
      </c>
      <c r="P1023" s="209">
        <v>1</v>
      </c>
      <c r="Q1023" s="210">
        <v>271000</v>
      </c>
      <c r="R1023" s="206" t="s">
        <v>59</v>
      </c>
      <c r="S1023" s="206" t="s">
        <v>6002</v>
      </c>
      <c r="T1023" s="207" t="s">
        <v>1092</v>
      </c>
    </row>
    <row r="1024" spans="1:20" ht="22.5">
      <c r="A1024" s="201" t="s">
        <v>2758</v>
      </c>
      <c r="B1024" s="212" t="s">
        <v>6002</v>
      </c>
      <c r="C1024" s="212" t="s">
        <v>6002</v>
      </c>
      <c r="D1024" s="211" t="s">
        <v>7311</v>
      </c>
      <c r="E1024" s="211" t="s">
        <v>7320</v>
      </c>
      <c r="F1024" s="212" t="s">
        <v>1092</v>
      </c>
      <c r="G1024" s="212" t="s">
        <v>7321</v>
      </c>
      <c r="H1024" s="212" t="s">
        <v>6002</v>
      </c>
      <c r="I1024" s="212" t="s">
        <v>6007</v>
      </c>
      <c r="J1024" s="212" t="s">
        <v>7321</v>
      </c>
      <c r="K1024" s="212" t="s">
        <v>6204</v>
      </c>
      <c r="L1024" s="212" t="s">
        <v>7351</v>
      </c>
      <c r="M1024" s="212" t="s">
        <v>6013</v>
      </c>
      <c r="N1024" s="213">
        <v>41305</v>
      </c>
      <c r="O1024" s="213">
        <v>41829</v>
      </c>
      <c r="P1024" s="214">
        <v>1</v>
      </c>
      <c r="Q1024" s="215">
        <v>271000</v>
      </c>
      <c r="R1024" s="211" t="s">
        <v>59</v>
      </c>
      <c r="S1024" s="211" t="s">
        <v>6002</v>
      </c>
      <c r="T1024" s="212" t="s">
        <v>1092</v>
      </c>
    </row>
    <row r="1025" spans="1:20" ht="22.5">
      <c r="A1025" s="206" t="s">
        <v>2759</v>
      </c>
      <c r="B1025" s="207" t="s">
        <v>6002</v>
      </c>
      <c r="C1025" s="207" t="s">
        <v>6002</v>
      </c>
      <c r="D1025" s="206" t="s">
        <v>7311</v>
      </c>
      <c r="E1025" s="206" t="s">
        <v>7320</v>
      </c>
      <c r="F1025" s="207" t="s">
        <v>1092</v>
      </c>
      <c r="G1025" s="207" t="s">
        <v>7321</v>
      </c>
      <c r="H1025" s="207" t="s">
        <v>6002</v>
      </c>
      <c r="I1025" s="207" t="s">
        <v>6007</v>
      </c>
      <c r="J1025" s="207" t="s">
        <v>7321</v>
      </c>
      <c r="K1025" s="207" t="s">
        <v>6204</v>
      </c>
      <c r="L1025" s="207" t="s">
        <v>7352</v>
      </c>
      <c r="M1025" s="207" t="s">
        <v>6013</v>
      </c>
      <c r="N1025" s="208">
        <v>41305</v>
      </c>
      <c r="O1025" s="208">
        <v>41829</v>
      </c>
      <c r="P1025" s="209">
        <v>1</v>
      </c>
      <c r="Q1025" s="210">
        <v>271000</v>
      </c>
      <c r="R1025" s="206" t="s">
        <v>59</v>
      </c>
      <c r="S1025" s="206" t="s">
        <v>6002</v>
      </c>
      <c r="T1025" s="207" t="s">
        <v>1092</v>
      </c>
    </row>
    <row r="1026" spans="1:20" ht="22.5">
      <c r="A1026" s="201" t="s">
        <v>2760</v>
      </c>
      <c r="B1026" s="212" t="s">
        <v>6002</v>
      </c>
      <c r="C1026" s="212" t="s">
        <v>6002</v>
      </c>
      <c r="D1026" s="211" t="s">
        <v>7311</v>
      </c>
      <c r="E1026" s="211" t="s">
        <v>7320</v>
      </c>
      <c r="F1026" s="212" t="s">
        <v>1092</v>
      </c>
      <c r="G1026" s="212" t="s">
        <v>7321</v>
      </c>
      <c r="H1026" s="212" t="s">
        <v>6002</v>
      </c>
      <c r="I1026" s="212" t="s">
        <v>6007</v>
      </c>
      <c r="J1026" s="212" t="s">
        <v>7321</v>
      </c>
      <c r="K1026" s="212" t="s">
        <v>6204</v>
      </c>
      <c r="L1026" s="212" t="s">
        <v>7353</v>
      </c>
      <c r="M1026" s="212" t="s">
        <v>6013</v>
      </c>
      <c r="N1026" s="213">
        <v>41305</v>
      </c>
      <c r="O1026" s="213">
        <v>41829</v>
      </c>
      <c r="P1026" s="214">
        <v>1</v>
      </c>
      <c r="Q1026" s="215">
        <v>271000</v>
      </c>
      <c r="R1026" s="211" t="s">
        <v>59</v>
      </c>
      <c r="S1026" s="211" t="s">
        <v>6002</v>
      </c>
      <c r="T1026" s="212" t="s">
        <v>1092</v>
      </c>
    </row>
    <row r="1027" spans="1:20" ht="22.5">
      <c r="A1027" s="206" t="s">
        <v>2761</v>
      </c>
      <c r="B1027" s="207" t="s">
        <v>6002</v>
      </c>
      <c r="C1027" s="207" t="s">
        <v>6002</v>
      </c>
      <c r="D1027" s="206" t="s">
        <v>7311</v>
      </c>
      <c r="E1027" s="206" t="s">
        <v>7320</v>
      </c>
      <c r="F1027" s="207" t="s">
        <v>1092</v>
      </c>
      <c r="G1027" s="207" t="s">
        <v>7321</v>
      </c>
      <c r="H1027" s="207" t="s">
        <v>6002</v>
      </c>
      <c r="I1027" s="207" t="s">
        <v>6007</v>
      </c>
      <c r="J1027" s="207" t="s">
        <v>7321</v>
      </c>
      <c r="K1027" s="207" t="s">
        <v>6204</v>
      </c>
      <c r="L1027" s="207" t="s">
        <v>7354</v>
      </c>
      <c r="M1027" s="207" t="s">
        <v>6013</v>
      </c>
      <c r="N1027" s="208">
        <v>41305</v>
      </c>
      <c r="O1027" s="208">
        <v>41829</v>
      </c>
      <c r="P1027" s="209">
        <v>1</v>
      </c>
      <c r="Q1027" s="210">
        <v>271000</v>
      </c>
      <c r="R1027" s="206" t="s">
        <v>59</v>
      </c>
      <c r="S1027" s="206" t="s">
        <v>6002</v>
      </c>
      <c r="T1027" s="207" t="s">
        <v>1092</v>
      </c>
    </row>
    <row r="1028" spans="1:20" ht="22.5">
      <c r="A1028" s="201" t="s">
        <v>2762</v>
      </c>
      <c r="B1028" s="212" t="s">
        <v>6002</v>
      </c>
      <c r="C1028" s="212" t="s">
        <v>6002</v>
      </c>
      <c r="D1028" s="211" t="s">
        <v>7311</v>
      </c>
      <c r="E1028" s="211" t="s">
        <v>7320</v>
      </c>
      <c r="F1028" s="212" t="s">
        <v>1092</v>
      </c>
      <c r="G1028" s="212" t="s">
        <v>7321</v>
      </c>
      <c r="H1028" s="212" t="s">
        <v>6002</v>
      </c>
      <c r="I1028" s="212" t="s">
        <v>6007</v>
      </c>
      <c r="J1028" s="212" t="s">
        <v>7321</v>
      </c>
      <c r="K1028" s="212" t="s">
        <v>6204</v>
      </c>
      <c r="L1028" s="212" t="s">
        <v>7355</v>
      </c>
      <c r="M1028" s="212" t="s">
        <v>6013</v>
      </c>
      <c r="N1028" s="213">
        <v>41305</v>
      </c>
      <c r="O1028" s="213">
        <v>41829</v>
      </c>
      <c r="P1028" s="214">
        <v>1</v>
      </c>
      <c r="Q1028" s="215">
        <v>271000</v>
      </c>
      <c r="R1028" s="211" t="s">
        <v>59</v>
      </c>
      <c r="S1028" s="211" t="s">
        <v>6002</v>
      </c>
      <c r="T1028" s="212" t="s">
        <v>1092</v>
      </c>
    </row>
    <row r="1029" spans="1:20" ht="22.5">
      <c r="A1029" s="201" t="s">
        <v>2763</v>
      </c>
      <c r="B1029" s="207" t="s">
        <v>6002</v>
      </c>
      <c r="C1029" s="207" t="s">
        <v>6002</v>
      </c>
      <c r="D1029" s="206" t="s">
        <v>7311</v>
      </c>
      <c r="E1029" s="206" t="s">
        <v>7320</v>
      </c>
      <c r="F1029" s="207" t="s">
        <v>1092</v>
      </c>
      <c r="G1029" s="207" t="s">
        <v>7321</v>
      </c>
      <c r="H1029" s="207" t="s">
        <v>6002</v>
      </c>
      <c r="I1029" s="207" t="s">
        <v>6007</v>
      </c>
      <c r="J1029" s="207" t="s">
        <v>7321</v>
      </c>
      <c r="K1029" s="207" t="s">
        <v>6204</v>
      </c>
      <c r="L1029" s="207" t="s">
        <v>7356</v>
      </c>
      <c r="M1029" s="207" t="s">
        <v>6013</v>
      </c>
      <c r="N1029" s="208">
        <v>41305</v>
      </c>
      <c r="O1029" s="208">
        <v>41829</v>
      </c>
      <c r="P1029" s="209">
        <v>1</v>
      </c>
      <c r="Q1029" s="210">
        <v>271000</v>
      </c>
      <c r="R1029" s="206" t="s">
        <v>59</v>
      </c>
      <c r="S1029" s="206" t="s">
        <v>6002</v>
      </c>
      <c r="T1029" s="207" t="s">
        <v>1092</v>
      </c>
    </row>
    <row r="1030" spans="1:20" ht="22.5">
      <c r="A1030" s="206" t="s">
        <v>2764</v>
      </c>
      <c r="B1030" s="212" t="s">
        <v>6002</v>
      </c>
      <c r="C1030" s="212" t="s">
        <v>6002</v>
      </c>
      <c r="D1030" s="211" t="s">
        <v>7311</v>
      </c>
      <c r="E1030" s="211" t="s">
        <v>7320</v>
      </c>
      <c r="F1030" s="212" t="s">
        <v>1092</v>
      </c>
      <c r="G1030" s="212" t="s">
        <v>7321</v>
      </c>
      <c r="H1030" s="212" t="s">
        <v>6002</v>
      </c>
      <c r="I1030" s="212" t="s">
        <v>6007</v>
      </c>
      <c r="J1030" s="212" t="s">
        <v>7321</v>
      </c>
      <c r="K1030" s="212" t="s">
        <v>6204</v>
      </c>
      <c r="L1030" s="212" t="s">
        <v>7357</v>
      </c>
      <c r="M1030" s="212" t="s">
        <v>6013</v>
      </c>
      <c r="N1030" s="213">
        <v>41305</v>
      </c>
      <c r="O1030" s="213">
        <v>41829</v>
      </c>
      <c r="P1030" s="214">
        <v>1</v>
      </c>
      <c r="Q1030" s="215">
        <v>271000</v>
      </c>
      <c r="R1030" s="211" t="s">
        <v>59</v>
      </c>
      <c r="S1030" s="211" t="s">
        <v>6002</v>
      </c>
      <c r="T1030" s="212" t="s">
        <v>1092</v>
      </c>
    </row>
    <row r="1031" spans="1:20" ht="22.5">
      <c r="A1031" s="201" t="s">
        <v>2765</v>
      </c>
      <c r="B1031" s="212" t="s">
        <v>6002</v>
      </c>
      <c r="C1031" s="212" t="s">
        <v>6002</v>
      </c>
      <c r="D1031" s="211" t="s">
        <v>7311</v>
      </c>
      <c r="E1031" s="211" t="s">
        <v>7320</v>
      </c>
      <c r="F1031" s="212" t="s">
        <v>1092</v>
      </c>
      <c r="G1031" s="212" t="s">
        <v>7321</v>
      </c>
      <c r="H1031" s="212" t="s">
        <v>6002</v>
      </c>
      <c r="I1031" s="212" t="s">
        <v>6007</v>
      </c>
      <c r="J1031" s="212" t="s">
        <v>7321</v>
      </c>
      <c r="K1031" s="212" t="s">
        <v>6204</v>
      </c>
      <c r="L1031" s="212" t="s">
        <v>7358</v>
      </c>
      <c r="M1031" s="212" t="s">
        <v>6013</v>
      </c>
      <c r="N1031" s="213">
        <v>41305</v>
      </c>
      <c r="O1031" s="213">
        <v>41829</v>
      </c>
      <c r="P1031" s="214">
        <v>1</v>
      </c>
      <c r="Q1031" s="215">
        <v>271000</v>
      </c>
      <c r="R1031" s="211" t="s">
        <v>59</v>
      </c>
      <c r="S1031" s="211" t="s">
        <v>6002</v>
      </c>
      <c r="T1031" s="212" t="s">
        <v>1092</v>
      </c>
    </row>
    <row r="1032" spans="1:20" ht="22.5">
      <c r="A1032" s="206" t="s">
        <v>2766</v>
      </c>
      <c r="B1032" s="207" t="s">
        <v>6002</v>
      </c>
      <c r="C1032" s="207" t="s">
        <v>6002</v>
      </c>
      <c r="D1032" s="206" t="s">
        <v>7311</v>
      </c>
      <c r="E1032" s="206" t="s">
        <v>7320</v>
      </c>
      <c r="F1032" s="207" t="s">
        <v>1092</v>
      </c>
      <c r="G1032" s="207" t="s">
        <v>7321</v>
      </c>
      <c r="H1032" s="207" t="s">
        <v>6002</v>
      </c>
      <c r="I1032" s="207" t="s">
        <v>6007</v>
      </c>
      <c r="J1032" s="207" t="s">
        <v>7321</v>
      </c>
      <c r="K1032" s="207" t="s">
        <v>6204</v>
      </c>
      <c r="L1032" s="207" t="s">
        <v>7359</v>
      </c>
      <c r="M1032" s="207" t="s">
        <v>6013</v>
      </c>
      <c r="N1032" s="208">
        <v>41305</v>
      </c>
      <c r="O1032" s="208">
        <v>41829</v>
      </c>
      <c r="P1032" s="209">
        <v>1</v>
      </c>
      <c r="Q1032" s="210">
        <v>271000</v>
      </c>
      <c r="R1032" s="206" t="s">
        <v>59</v>
      </c>
      <c r="S1032" s="206" t="s">
        <v>6002</v>
      </c>
      <c r="T1032" s="207" t="s">
        <v>1092</v>
      </c>
    </row>
    <row r="1033" spans="1:20" ht="22.5">
      <c r="A1033" s="201" t="s">
        <v>2767</v>
      </c>
      <c r="B1033" s="212" t="s">
        <v>6002</v>
      </c>
      <c r="C1033" s="212" t="s">
        <v>6002</v>
      </c>
      <c r="D1033" s="211" t="s">
        <v>7311</v>
      </c>
      <c r="E1033" s="211" t="s">
        <v>7320</v>
      </c>
      <c r="F1033" s="212" t="s">
        <v>1092</v>
      </c>
      <c r="G1033" s="212" t="s">
        <v>7321</v>
      </c>
      <c r="H1033" s="212" t="s">
        <v>6002</v>
      </c>
      <c r="I1033" s="212" t="s">
        <v>6007</v>
      </c>
      <c r="J1033" s="212" t="s">
        <v>7321</v>
      </c>
      <c r="K1033" s="212" t="s">
        <v>6204</v>
      </c>
      <c r="L1033" s="212" t="s">
        <v>7360</v>
      </c>
      <c r="M1033" s="212" t="s">
        <v>6013</v>
      </c>
      <c r="N1033" s="213">
        <v>41305</v>
      </c>
      <c r="O1033" s="213">
        <v>41829</v>
      </c>
      <c r="P1033" s="214">
        <v>1</v>
      </c>
      <c r="Q1033" s="215">
        <v>271000</v>
      </c>
      <c r="R1033" s="211" t="s">
        <v>59</v>
      </c>
      <c r="S1033" s="211" t="s">
        <v>6002</v>
      </c>
      <c r="T1033" s="212" t="s">
        <v>1092</v>
      </c>
    </row>
    <row r="1034" spans="1:20" ht="22.5">
      <c r="A1034" s="206" t="s">
        <v>2768</v>
      </c>
      <c r="B1034" s="207" t="s">
        <v>6002</v>
      </c>
      <c r="C1034" s="207" t="s">
        <v>6002</v>
      </c>
      <c r="D1034" s="206" t="s">
        <v>7311</v>
      </c>
      <c r="E1034" s="206" t="s">
        <v>7320</v>
      </c>
      <c r="F1034" s="207" t="s">
        <v>1092</v>
      </c>
      <c r="G1034" s="207" t="s">
        <v>7321</v>
      </c>
      <c r="H1034" s="207" t="s">
        <v>6002</v>
      </c>
      <c r="I1034" s="207" t="s">
        <v>6007</v>
      </c>
      <c r="J1034" s="207" t="s">
        <v>7321</v>
      </c>
      <c r="K1034" s="207" t="s">
        <v>6204</v>
      </c>
      <c r="L1034" s="207" t="s">
        <v>7361</v>
      </c>
      <c r="M1034" s="207" t="s">
        <v>6013</v>
      </c>
      <c r="N1034" s="208">
        <v>41305</v>
      </c>
      <c r="O1034" s="208">
        <v>41829</v>
      </c>
      <c r="P1034" s="209">
        <v>1</v>
      </c>
      <c r="Q1034" s="210">
        <v>271000</v>
      </c>
      <c r="R1034" s="206" t="s">
        <v>59</v>
      </c>
      <c r="S1034" s="206" t="s">
        <v>6002</v>
      </c>
      <c r="T1034" s="207" t="s">
        <v>1092</v>
      </c>
    </row>
    <row r="1035" spans="1:20" ht="22.5">
      <c r="A1035" s="201" t="s">
        <v>2770</v>
      </c>
      <c r="B1035" s="212" t="s">
        <v>6002</v>
      </c>
      <c r="C1035" s="212" t="s">
        <v>6002</v>
      </c>
      <c r="D1035" s="211" t="s">
        <v>7311</v>
      </c>
      <c r="E1035" s="211" t="s">
        <v>7320</v>
      </c>
      <c r="F1035" s="212" t="s">
        <v>1092</v>
      </c>
      <c r="G1035" s="212" t="s">
        <v>7321</v>
      </c>
      <c r="H1035" s="212" t="s">
        <v>6002</v>
      </c>
      <c r="I1035" s="212" t="s">
        <v>6007</v>
      </c>
      <c r="J1035" s="212" t="s">
        <v>7321</v>
      </c>
      <c r="K1035" s="212" t="s">
        <v>6204</v>
      </c>
      <c r="L1035" s="212" t="s">
        <v>7362</v>
      </c>
      <c r="M1035" s="212" t="s">
        <v>6013</v>
      </c>
      <c r="N1035" s="213">
        <v>41305</v>
      </c>
      <c r="O1035" s="213">
        <v>41829</v>
      </c>
      <c r="P1035" s="214">
        <v>1</v>
      </c>
      <c r="Q1035" s="215">
        <v>271000</v>
      </c>
      <c r="R1035" s="211" t="s">
        <v>59</v>
      </c>
      <c r="S1035" s="211" t="s">
        <v>6002</v>
      </c>
      <c r="T1035" s="212" t="s">
        <v>1092</v>
      </c>
    </row>
    <row r="1036" spans="1:20" ht="22.5">
      <c r="A1036" s="206" t="s">
        <v>2773</v>
      </c>
      <c r="B1036" s="207" t="s">
        <v>6002</v>
      </c>
      <c r="C1036" s="207" t="s">
        <v>6002</v>
      </c>
      <c r="D1036" s="206" t="s">
        <v>7311</v>
      </c>
      <c r="E1036" s="206" t="s">
        <v>7320</v>
      </c>
      <c r="F1036" s="207" t="s">
        <v>1092</v>
      </c>
      <c r="G1036" s="207" t="s">
        <v>7321</v>
      </c>
      <c r="H1036" s="207" t="s">
        <v>6002</v>
      </c>
      <c r="I1036" s="207" t="s">
        <v>6007</v>
      </c>
      <c r="J1036" s="207" t="s">
        <v>7321</v>
      </c>
      <c r="K1036" s="207" t="s">
        <v>6204</v>
      </c>
      <c r="L1036" s="207" t="s">
        <v>7363</v>
      </c>
      <c r="M1036" s="207" t="s">
        <v>6013</v>
      </c>
      <c r="N1036" s="208">
        <v>41305</v>
      </c>
      <c r="O1036" s="208">
        <v>41829</v>
      </c>
      <c r="P1036" s="209">
        <v>1</v>
      </c>
      <c r="Q1036" s="210">
        <v>271000</v>
      </c>
      <c r="R1036" s="206" t="s">
        <v>59</v>
      </c>
      <c r="S1036" s="206" t="s">
        <v>6002</v>
      </c>
      <c r="T1036" s="207" t="s">
        <v>1092</v>
      </c>
    </row>
    <row r="1037" spans="1:20" ht="22.5">
      <c r="A1037" s="201" t="s">
        <v>2776</v>
      </c>
      <c r="B1037" s="212" t="s">
        <v>6002</v>
      </c>
      <c r="C1037" s="212" t="s">
        <v>6002</v>
      </c>
      <c r="D1037" s="211" t="s">
        <v>7311</v>
      </c>
      <c r="E1037" s="211" t="s">
        <v>7320</v>
      </c>
      <c r="F1037" s="212" t="s">
        <v>1092</v>
      </c>
      <c r="G1037" s="212" t="s">
        <v>7321</v>
      </c>
      <c r="H1037" s="212" t="s">
        <v>6002</v>
      </c>
      <c r="I1037" s="212" t="s">
        <v>6007</v>
      </c>
      <c r="J1037" s="212" t="s">
        <v>7321</v>
      </c>
      <c r="K1037" s="212" t="s">
        <v>6204</v>
      </c>
      <c r="L1037" s="212" t="s">
        <v>7364</v>
      </c>
      <c r="M1037" s="212" t="s">
        <v>6013</v>
      </c>
      <c r="N1037" s="213">
        <v>41305</v>
      </c>
      <c r="O1037" s="213">
        <v>41829</v>
      </c>
      <c r="P1037" s="214">
        <v>1</v>
      </c>
      <c r="Q1037" s="215">
        <v>271000</v>
      </c>
      <c r="R1037" s="211" t="s">
        <v>59</v>
      </c>
      <c r="S1037" s="211" t="s">
        <v>6002</v>
      </c>
      <c r="T1037" s="212" t="s">
        <v>1092</v>
      </c>
    </row>
    <row r="1038" spans="1:20" ht="22.5">
      <c r="A1038" s="201" t="s">
        <v>2777</v>
      </c>
      <c r="B1038" s="207" t="s">
        <v>6002</v>
      </c>
      <c r="C1038" s="207" t="s">
        <v>6002</v>
      </c>
      <c r="D1038" s="206" t="s">
        <v>7311</v>
      </c>
      <c r="E1038" s="206" t="s">
        <v>7320</v>
      </c>
      <c r="F1038" s="207" t="s">
        <v>1092</v>
      </c>
      <c r="G1038" s="207" t="s">
        <v>7321</v>
      </c>
      <c r="H1038" s="207" t="s">
        <v>6002</v>
      </c>
      <c r="I1038" s="207" t="s">
        <v>6007</v>
      </c>
      <c r="J1038" s="207" t="s">
        <v>7321</v>
      </c>
      <c r="K1038" s="207" t="s">
        <v>6204</v>
      </c>
      <c r="L1038" s="207" t="s">
        <v>7365</v>
      </c>
      <c r="M1038" s="207" t="s">
        <v>6013</v>
      </c>
      <c r="N1038" s="208">
        <v>41305</v>
      </c>
      <c r="O1038" s="208">
        <v>41829</v>
      </c>
      <c r="P1038" s="209">
        <v>1</v>
      </c>
      <c r="Q1038" s="210">
        <v>271000</v>
      </c>
      <c r="R1038" s="206" t="s">
        <v>59</v>
      </c>
      <c r="S1038" s="206" t="s">
        <v>6002</v>
      </c>
      <c r="T1038" s="207" t="s">
        <v>1092</v>
      </c>
    </row>
    <row r="1039" spans="1:20" ht="22.5">
      <c r="A1039" s="206" t="s">
        <v>2778</v>
      </c>
      <c r="B1039" s="212" t="s">
        <v>6002</v>
      </c>
      <c r="C1039" s="212" t="s">
        <v>6002</v>
      </c>
      <c r="D1039" s="211" t="s">
        <v>7311</v>
      </c>
      <c r="E1039" s="211" t="s">
        <v>7320</v>
      </c>
      <c r="F1039" s="212" t="s">
        <v>1092</v>
      </c>
      <c r="G1039" s="212" t="s">
        <v>7321</v>
      </c>
      <c r="H1039" s="212" t="s">
        <v>6002</v>
      </c>
      <c r="I1039" s="212" t="s">
        <v>6007</v>
      </c>
      <c r="J1039" s="212" t="s">
        <v>7321</v>
      </c>
      <c r="K1039" s="212" t="s">
        <v>6204</v>
      </c>
      <c r="L1039" s="212" t="s">
        <v>7366</v>
      </c>
      <c r="M1039" s="212" t="s">
        <v>6013</v>
      </c>
      <c r="N1039" s="213">
        <v>41305</v>
      </c>
      <c r="O1039" s="213">
        <v>41829</v>
      </c>
      <c r="P1039" s="214">
        <v>1</v>
      </c>
      <c r="Q1039" s="215">
        <v>271000</v>
      </c>
      <c r="R1039" s="211" t="s">
        <v>59</v>
      </c>
      <c r="S1039" s="211" t="s">
        <v>6002</v>
      </c>
      <c r="T1039" s="212" t="s">
        <v>1092</v>
      </c>
    </row>
    <row r="1040" spans="1:20" ht="22.5">
      <c r="A1040" s="201" t="s">
        <v>2779</v>
      </c>
      <c r="B1040" s="207" t="s">
        <v>6002</v>
      </c>
      <c r="C1040" s="207" t="s">
        <v>6002</v>
      </c>
      <c r="D1040" s="206" t="s">
        <v>7311</v>
      </c>
      <c r="E1040" s="206" t="s">
        <v>7320</v>
      </c>
      <c r="F1040" s="207" t="s">
        <v>1092</v>
      </c>
      <c r="G1040" s="207" t="s">
        <v>7321</v>
      </c>
      <c r="H1040" s="207" t="s">
        <v>6002</v>
      </c>
      <c r="I1040" s="207" t="s">
        <v>6007</v>
      </c>
      <c r="J1040" s="207" t="s">
        <v>7321</v>
      </c>
      <c r="K1040" s="207" t="s">
        <v>6204</v>
      </c>
      <c r="L1040" s="207" t="s">
        <v>7367</v>
      </c>
      <c r="M1040" s="207" t="s">
        <v>6013</v>
      </c>
      <c r="N1040" s="208">
        <v>41305</v>
      </c>
      <c r="O1040" s="208">
        <v>41829</v>
      </c>
      <c r="P1040" s="209">
        <v>1</v>
      </c>
      <c r="Q1040" s="210">
        <v>271000</v>
      </c>
      <c r="R1040" s="206" t="s">
        <v>59</v>
      </c>
      <c r="S1040" s="206" t="s">
        <v>6002</v>
      </c>
      <c r="T1040" s="207" t="s">
        <v>1092</v>
      </c>
    </row>
    <row r="1041" spans="1:20" ht="22.5">
      <c r="A1041" s="206" t="s">
        <v>2780</v>
      </c>
      <c r="B1041" s="212" t="s">
        <v>6002</v>
      </c>
      <c r="C1041" s="212" t="s">
        <v>6002</v>
      </c>
      <c r="D1041" s="211" t="s">
        <v>7311</v>
      </c>
      <c r="E1041" s="211" t="s">
        <v>7320</v>
      </c>
      <c r="F1041" s="212" t="s">
        <v>1092</v>
      </c>
      <c r="G1041" s="212" t="s">
        <v>7321</v>
      </c>
      <c r="H1041" s="212" t="s">
        <v>6002</v>
      </c>
      <c r="I1041" s="212" t="s">
        <v>6007</v>
      </c>
      <c r="J1041" s="212" t="s">
        <v>7321</v>
      </c>
      <c r="K1041" s="212" t="s">
        <v>6204</v>
      </c>
      <c r="L1041" s="212" t="s">
        <v>7368</v>
      </c>
      <c r="M1041" s="212" t="s">
        <v>6013</v>
      </c>
      <c r="N1041" s="213">
        <v>41305</v>
      </c>
      <c r="O1041" s="213">
        <v>41829</v>
      </c>
      <c r="P1041" s="214">
        <v>1</v>
      </c>
      <c r="Q1041" s="215">
        <v>271000</v>
      </c>
      <c r="R1041" s="211" t="s">
        <v>59</v>
      </c>
      <c r="S1041" s="211" t="s">
        <v>6002</v>
      </c>
      <c r="T1041" s="212" t="s">
        <v>1092</v>
      </c>
    </row>
    <row r="1042" spans="1:20" ht="22.5">
      <c r="A1042" s="201" t="s">
        <v>2781</v>
      </c>
      <c r="B1042" s="207" t="s">
        <v>6002</v>
      </c>
      <c r="C1042" s="207" t="s">
        <v>6002</v>
      </c>
      <c r="D1042" s="206" t="s">
        <v>7311</v>
      </c>
      <c r="E1042" s="206" t="s">
        <v>7320</v>
      </c>
      <c r="F1042" s="207" t="s">
        <v>1092</v>
      </c>
      <c r="G1042" s="207" t="s">
        <v>7321</v>
      </c>
      <c r="H1042" s="207" t="s">
        <v>6002</v>
      </c>
      <c r="I1042" s="207" t="s">
        <v>6007</v>
      </c>
      <c r="J1042" s="207" t="s">
        <v>7321</v>
      </c>
      <c r="K1042" s="207" t="s">
        <v>6204</v>
      </c>
      <c r="L1042" s="207" t="s">
        <v>7369</v>
      </c>
      <c r="M1042" s="207" t="s">
        <v>6013</v>
      </c>
      <c r="N1042" s="208">
        <v>41305</v>
      </c>
      <c r="O1042" s="208">
        <v>41829</v>
      </c>
      <c r="P1042" s="209">
        <v>1</v>
      </c>
      <c r="Q1042" s="210">
        <v>271000</v>
      </c>
      <c r="R1042" s="206" t="s">
        <v>59</v>
      </c>
      <c r="S1042" s="206" t="s">
        <v>6002</v>
      </c>
      <c r="T1042" s="207" t="s">
        <v>1092</v>
      </c>
    </row>
    <row r="1043" spans="1:20" ht="22.5">
      <c r="A1043" s="206" t="s">
        <v>2784</v>
      </c>
      <c r="B1043" s="212" t="s">
        <v>6002</v>
      </c>
      <c r="C1043" s="212" t="s">
        <v>6002</v>
      </c>
      <c r="D1043" s="211" t="s">
        <v>7311</v>
      </c>
      <c r="E1043" s="211" t="s">
        <v>7320</v>
      </c>
      <c r="F1043" s="212" t="s">
        <v>1092</v>
      </c>
      <c r="G1043" s="212" t="s">
        <v>7321</v>
      </c>
      <c r="H1043" s="212" t="s">
        <v>6002</v>
      </c>
      <c r="I1043" s="212" t="s">
        <v>6007</v>
      </c>
      <c r="J1043" s="212" t="s">
        <v>7321</v>
      </c>
      <c r="K1043" s="212" t="s">
        <v>6204</v>
      </c>
      <c r="L1043" s="212" t="s">
        <v>7370</v>
      </c>
      <c r="M1043" s="212" t="s">
        <v>6013</v>
      </c>
      <c r="N1043" s="213">
        <v>41305</v>
      </c>
      <c r="O1043" s="213">
        <v>41829</v>
      </c>
      <c r="P1043" s="214">
        <v>1</v>
      </c>
      <c r="Q1043" s="215">
        <v>271000</v>
      </c>
      <c r="R1043" s="211" t="s">
        <v>59</v>
      </c>
      <c r="S1043" s="211" t="s">
        <v>6002</v>
      </c>
      <c r="T1043" s="212" t="s">
        <v>1092</v>
      </c>
    </row>
    <row r="1044" spans="1:20" ht="33.75">
      <c r="A1044" s="201" t="s">
        <v>2785</v>
      </c>
      <c r="B1044" s="207" t="s">
        <v>6002</v>
      </c>
      <c r="C1044" s="207" t="s">
        <v>6002</v>
      </c>
      <c r="D1044" s="206" t="s">
        <v>7311</v>
      </c>
      <c r="E1044" s="206" t="s">
        <v>7325</v>
      </c>
      <c r="F1044" s="207" t="s">
        <v>1092</v>
      </c>
      <c r="G1044" s="207" t="s">
        <v>7326</v>
      </c>
      <c r="H1044" s="207" t="s">
        <v>6002</v>
      </c>
      <c r="I1044" s="207" t="s">
        <v>6007</v>
      </c>
      <c r="J1044" s="207" t="s">
        <v>7326</v>
      </c>
      <c r="K1044" s="207" t="s">
        <v>6120</v>
      </c>
      <c r="L1044" s="207" t="s">
        <v>6817</v>
      </c>
      <c r="M1044" s="207" t="s">
        <v>6013</v>
      </c>
      <c r="N1044" s="208">
        <v>41305</v>
      </c>
      <c r="O1044" s="208">
        <v>41829</v>
      </c>
      <c r="P1044" s="209">
        <v>1</v>
      </c>
      <c r="Q1044" s="210">
        <v>339000</v>
      </c>
      <c r="R1044" s="206" t="s">
        <v>59</v>
      </c>
      <c r="S1044" s="206" t="s">
        <v>6002</v>
      </c>
      <c r="T1044" s="207" t="s">
        <v>1092</v>
      </c>
    </row>
    <row r="1045" spans="1:20" ht="22.5">
      <c r="A1045" s="206" t="s">
        <v>2786</v>
      </c>
      <c r="B1045" s="207" t="s">
        <v>6002</v>
      </c>
      <c r="C1045" s="207" t="s">
        <v>6002</v>
      </c>
      <c r="D1045" s="206" t="s">
        <v>7311</v>
      </c>
      <c r="E1045" s="206" t="s">
        <v>7323</v>
      </c>
      <c r="F1045" s="207" t="s">
        <v>1092</v>
      </c>
      <c r="G1045" s="207" t="s">
        <v>7324</v>
      </c>
      <c r="H1045" s="207" t="s">
        <v>6002</v>
      </c>
      <c r="I1045" s="207" t="s">
        <v>6007</v>
      </c>
      <c r="J1045" s="207" t="s">
        <v>7324</v>
      </c>
      <c r="K1045" s="207" t="s">
        <v>6183</v>
      </c>
      <c r="L1045" s="207" t="s">
        <v>7371</v>
      </c>
      <c r="M1045" s="207" t="s">
        <v>6013</v>
      </c>
      <c r="N1045" s="208">
        <v>41305</v>
      </c>
      <c r="O1045" s="208">
        <v>41829</v>
      </c>
      <c r="P1045" s="209">
        <v>1</v>
      </c>
      <c r="Q1045" s="210">
        <v>339000</v>
      </c>
      <c r="R1045" s="206" t="s">
        <v>59</v>
      </c>
      <c r="S1045" s="206" t="s">
        <v>6002</v>
      </c>
      <c r="T1045" s="207" t="s">
        <v>1175</v>
      </c>
    </row>
    <row r="1046" spans="1:20" ht="22.5">
      <c r="A1046" s="201" t="s">
        <v>2789</v>
      </c>
      <c r="B1046" s="212" t="s">
        <v>6002</v>
      </c>
      <c r="C1046" s="212" t="s">
        <v>6002</v>
      </c>
      <c r="D1046" s="211" t="s">
        <v>7311</v>
      </c>
      <c r="E1046" s="211" t="s">
        <v>7323</v>
      </c>
      <c r="F1046" s="212" t="s">
        <v>1092</v>
      </c>
      <c r="G1046" s="212" t="s">
        <v>7324</v>
      </c>
      <c r="H1046" s="212" t="s">
        <v>6002</v>
      </c>
      <c r="I1046" s="212" t="s">
        <v>6007</v>
      </c>
      <c r="J1046" s="212" t="s">
        <v>7324</v>
      </c>
      <c r="K1046" s="212" t="s">
        <v>6190</v>
      </c>
      <c r="L1046" s="212" t="s">
        <v>6230</v>
      </c>
      <c r="M1046" s="212" t="s">
        <v>6013</v>
      </c>
      <c r="N1046" s="213">
        <v>41305</v>
      </c>
      <c r="O1046" s="213">
        <v>41829</v>
      </c>
      <c r="P1046" s="214">
        <v>1</v>
      </c>
      <c r="Q1046" s="215">
        <v>339000</v>
      </c>
      <c r="R1046" s="211" t="s">
        <v>59</v>
      </c>
      <c r="S1046" s="211" t="s">
        <v>6002</v>
      </c>
      <c r="T1046" s="212" t="s">
        <v>1175</v>
      </c>
    </row>
    <row r="1047" spans="1:20" ht="22.5">
      <c r="A1047" s="201" t="s">
        <v>2792</v>
      </c>
      <c r="B1047" s="207" t="s">
        <v>6002</v>
      </c>
      <c r="C1047" s="207" t="s">
        <v>6002</v>
      </c>
      <c r="D1047" s="206" t="s">
        <v>7311</v>
      </c>
      <c r="E1047" s="206" t="s">
        <v>7323</v>
      </c>
      <c r="F1047" s="207" t="s">
        <v>1092</v>
      </c>
      <c r="G1047" s="207" t="s">
        <v>7324</v>
      </c>
      <c r="H1047" s="207" t="s">
        <v>6002</v>
      </c>
      <c r="I1047" s="207" t="s">
        <v>6007</v>
      </c>
      <c r="J1047" s="207" t="s">
        <v>7324</v>
      </c>
      <c r="K1047" s="207" t="s">
        <v>6177</v>
      </c>
      <c r="L1047" s="207" t="s">
        <v>7221</v>
      </c>
      <c r="M1047" s="207" t="s">
        <v>6013</v>
      </c>
      <c r="N1047" s="208">
        <v>41305</v>
      </c>
      <c r="O1047" s="208">
        <v>41829</v>
      </c>
      <c r="P1047" s="209">
        <v>1</v>
      </c>
      <c r="Q1047" s="210">
        <v>339000</v>
      </c>
      <c r="R1047" s="206" t="s">
        <v>59</v>
      </c>
      <c r="S1047" s="206" t="s">
        <v>6002</v>
      </c>
      <c r="T1047" s="207" t="s">
        <v>1175</v>
      </c>
    </row>
    <row r="1048" spans="1:20" ht="22.5">
      <c r="A1048" s="206" t="s">
        <v>2795</v>
      </c>
      <c r="B1048" s="207" t="s">
        <v>6002</v>
      </c>
      <c r="C1048" s="207" t="s">
        <v>6002</v>
      </c>
      <c r="D1048" s="206" t="s">
        <v>7311</v>
      </c>
      <c r="E1048" s="206" t="s">
        <v>7323</v>
      </c>
      <c r="F1048" s="207" t="s">
        <v>1092</v>
      </c>
      <c r="G1048" s="207" t="s">
        <v>7324</v>
      </c>
      <c r="H1048" s="207" t="s">
        <v>6002</v>
      </c>
      <c r="I1048" s="207" t="s">
        <v>6007</v>
      </c>
      <c r="J1048" s="207" t="s">
        <v>7324</v>
      </c>
      <c r="K1048" s="207" t="s">
        <v>6190</v>
      </c>
      <c r="L1048" s="207" t="s">
        <v>7372</v>
      </c>
      <c r="M1048" s="207" t="s">
        <v>6013</v>
      </c>
      <c r="N1048" s="208">
        <v>41374</v>
      </c>
      <c r="O1048" s="208">
        <v>41829</v>
      </c>
      <c r="P1048" s="209">
        <v>1</v>
      </c>
      <c r="Q1048" s="210">
        <v>339000</v>
      </c>
      <c r="R1048" s="206" t="s">
        <v>59</v>
      </c>
      <c r="S1048" s="206" t="s">
        <v>6002</v>
      </c>
      <c r="T1048" s="207" t="s">
        <v>1092</v>
      </c>
    </row>
    <row r="1049" spans="1:20" ht="22.5">
      <c r="A1049" s="201" t="s">
        <v>2797</v>
      </c>
      <c r="B1049" s="207" t="s">
        <v>6002</v>
      </c>
      <c r="C1049" s="207" t="s">
        <v>6002</v>
      </c>
      <c r="D1049" s="206" t="s">
        <v>7311</v>
      </c>
      <c r="E1049" s="206" t="s">
        <v>7320</v>
      </c>
      <c r="F1049" s="207" t="s">
        <v>1092</v>
      </c>
      <c r="G1049" s="207" t="s">
        <v>7321</v>
      </c>
      <c r="H1049" s="207" t="s">
        <v>6002</v>
      </c>
      <c r="I1049" s="207" t="s">
        <v>6007</v>
      </c>
      <c r="J1049" s="207" t="s">
        <v>7321</v>
      </c>
      <c r="K1049" s="207" t="s">
        <v>6204</v>
      </c>
      <c r="L1049" s="207" t="s">
        <v>7373</v>
      </c>
      <c r="M1049" s="207" t="s">
        <v>6013</v>
      </c>
      <c r="N1049" s="208">
        <v>41400</v>
      </c>
      <c r="O1049" s="208">
        <v>41829</v>
      </c>
      <c r="P1049" s="209">
        <v>1</v>
      </c>
      <c r="Q1049" s="210">
        <v>271000</v>
      </c>
      <c r="R1049" s="206" t="s">
        <v>59</v>
      </c>
      <c r="S1049" s="206" t="s">
        <v>6002</v>
      </c>
      <c r="T1049" s="207" t="s">
        <v>1092</v>
      </c>
    </row>
    <row r="1050" spans="1:20" ht="22.5">
      <c r="A1050" s="206" t="s">
        <v>2798</v>
      </c>
      <c r="B1050" s="212" t="s">
        <v>6002</v>
      </c>
      <c r="C1050" s="212" t="s">
        <v>6002</v>
      </c>
      <c r="D1050" s="211" t="s">
        <v>7311</v>
      </c>
      <c r="E1050" s="211" t="s">
        <v>7323</v>
      </c>
      <c r="F1050" s="212" t="s">
        <v>1092</v>
      </c>
      <c r="G1050" s="212" t="s">
        <v>7324</v>
      </c>
      <c r="H1050" s="212" t="s">
        <v>6002</v>
      </c>
      <c r="I1050" s="212" t="s">
        <v>6007</v>
      </c>
      <c r="J1050" s="212" t="s">
        <v>7324</v>
      </c>
      <c r="K1050" s="212" t="s">
        <v>6244</v>
      </c>
      <c r="L1050" s="212" t="s">
        <v>6245</v>
      </c>
      <c r="M1050" s="212" t="s">
        <v>6013</v>
      </c>
      <c r="N1050" s="213">
        <v>41400</v>
      </c>
      <c r="O1050" s="213">
        <v>41829</v>
      </c>
      <c r="P1050" s="214">
        <v>1</v>
      </c>
      <c r="Q1050" s="215">
        <v>339000</v>
      </c>
      <c r="R1050" s="211" t="s">
        <v>59</v>
      </c>
      <c r="S1050" s="211" t="s">
        <v>6002</v>
      </c>
      <c r="T1050" s="212" t="s">
        <v>1092</v>
      </c>
    </row>
    <row r="1051" spans="1:20" ht="22.5">
      <c r="A1051" s="201" t="s">
        <v>2799</v>
      </c>
      <c r="B1051" s="207" t="s">
        <v>6002</v>
      </c>
      <c r="C1051" s="207" t="s">
        <v>6002</v>
      </c>
      <c r="D1051" s="206" t="s">
        <v>7311</v>
      </c>
      <c r="E1051" s="206" t="s">
        <v>7323</v>
      </c>
      <c r="F1051" s="207" t="s">
        <v>1092</v>
      </c>
      <c r="G1051" s="207" t="s">
        <v>7324</v>
      </c>
      <c r="H1051" s="207" t="s">
        <v>6002</v>
      </c>
      <c r="I1051" s="207" t="s">
        <v>6007</v>
      </c>
      <c r="J1051" s="207" t="s">
        <v>7324</v>
      </c>
      <c r="K1051" s="207" t="s">
        <v>6244</v>
      </c>
      <c r="L1051" s="207" t="s">
        <v>6245</v>
      </c>
      <c r="M1051" s="207" t="s">
        <v>6013</v>
      </c>
      <c r="N1051" s="208">
        <v>41400</v>
      </c>
      <c r="O1051" s="208">
        <v>41829</v>
      </c>
      <c r="P1051" s="209">
        <v>1</v>
      </c>
      <c r="Q1051" s="210">
        <v>339000</v>
      </c>
      <c r="R1051" s="206" t="s">
        <v>59</v>
      </c>
      <c r="S1051" s="206" t="s">
        <v>6002</v>
      </c>
      <c r="T1051" s="207" t="s">
        <v>1092</v>
      </c>
    </row>
    <row r="1052" spans="1:20" ht="22.5">
      <c r="A1052" s="206" t="s">
        <v>2801</v>
      </c>
      <c r="B1052" s="212" t="s">
        <v>6002</v>
      </c>
      <c r="C1052" s="212" t="s">
        <v>6002</v>
      </c>
      <c r="D1052" s="211" t="s">
        <v>7311</v>
      </c>
      <c r="E1052" s="211" t="s">
        <v>7323</v>
      </c>
      <c r="F1052" s="212" t="s">
        <v>1092</v>
      </c>
      <c r="G1052" s="212" t="s">
        <v>7324</v>
      </c>
      <c r="H1052" s="212" t="s">
        <v>6002</v>
      </c>
      <c r="I1052" s="212" t="s">
        <v>6007</v>
      </c>
      <c r="J1052" s="212" t="s">
        <v>7324</v>
      </c>
      <c r="K1052" s="212" t="s">
        <v>6209</v>
      </c>
      <c r="L1052" s="212" t="s">
        <v>6270</v>
      </c>
      <c r="M1052" s="212" t="s">
        <v>6013</v>
      </c>
      <c r="N1052" s="213">
        <v>41400</v>
      </c>
      <c r="O1052" s="213">
        <v>41829</v>
      </c>
      <c r="P1052" s="214">
        <v>1</v>
      </c>
      <c r="Q1052" s="215">
        <v>339000</v>
      </c>
      <c r="R1052" s="211" t="s">
        <v>59</v>
      </c>
      <c r="S1052" s="211" t="s">
        <v>6002</v>
      </c>
      <c r="T1052" s="212" t="s">
        <v>1092</v>
      </c>
    </row>
    <row r="1053" spans="1:20" ht="22.5">
      <c r="A1053" s="201" t="s">
        <v>2803</v>
      </c>
      <c r="B1053" s="212" t="s">
        <v>6002</v>
      </c>
      <c r="C1053" s="212" t="s">
        <v>6002</v>
      </c>
      <c r="D1053" s="211" t="s">
        <v>7311</v>
      </c>
      <c r="E1053" s="211" t="s">
        <v>7320</v>
      </c>
      <c r="F1053" s="212" t="s">
        <v>1092</v>
      </c>
      <c r="G1053" s="212" t="s">
        <v>7321</v>
      </c>
      <c r="H1053" s="212" t="s">
        <v>6002</v>
      </c>
      <c r="I1053" s="212" t="s">
        <v>6007</v>
      </c>
      <c r="J1053" s="212" t="s">
        <v>7321</v>
      </c>
      <c r="K1053" s="212" t="s">
        <v>6204</v>
      </c>
      <c r="L1053" s="212" t="s">
        <v>7374</v>
      </c>
      <c r="M1053" s="212" t="s">
        <v>6013</v>
      </c>
      <c r="N1053" s="213">
        <v>41409</v>
      </c>
      <c r="O1053" s="213">
        <v>41829</v>
      </c>
      <c r="P1053" s="214">
        <v>1</v>
      </c>
      <c r="Q1053" s="215">
        <v>271000</v>
      </c>
      <c r="R1053" s="211" t="s">
        <v>59</v>
      </c>
      <c r="S1053" s="211" t="s">
        <v>6002</v>
      </c>
      <c r="T1053" s="212" t="s">
        <v>1092</v>
      </c>
    </row>
    <row r="1054" spans="1:20" ht="22.5">
      <c r="A1054" s="206" t="s">
        <v>2805</v>
      </c>
      <c r="B1054" s="207" t="s">
        <v>6002</v>
      </c>
      <c r="C1054" s="207" t="s">
        <v>6002</v>
      </c>
      <c r="D1054" s="206" t="s">
        <v>7311</v>
      </c>
      <c r="E1054" s="206" t="s">
        <v>7320</v>
      </c>
      <c r="F1054" s="207" t="s">
        <v>1092</v>
      </c>
      <c r="G1054" s="207" t="s">
        <v>7321</v>
      </c>
      <c r="H1054" s="207" t="s">
        <v>6002</v>
      </c>
      <c r="I1054" s="207" t="s">
        <v>6007</v>
      </c>
      <c r="J1054" s="207" t="s">
        <v>7321</v>
      </c>
      <c r="K1054" s="207" t="s">
        <v>6204</v>
      </c>
      <c r="L1054" s="207" t="s">
        <v>7375</v>
      </c>
      <c r="M1054" s="207" t="s">
        <v>6013</v>
      </c>
      <c r="N1054" s="208">
        <v>41409</v>
      </c>
      <c r="O1054" s="208">
        <v>41829</v>
      </c>
      <c r="P1054" s="209">
        <v>1</v>
      </c>
      <c r="Q1054" s="210">
        <v>271000</v>
      </c>
      <c r="R1054" s="206" t="s">
        <v>59</v>
      </c>
      <c r="S1054" s="206" t="s">
        <v>6002</v>
      </c>
      <c r="T1054" s="207" t="s">
        <v>1092</v>
      </c>
    </row>
    <row r="1055" spans="1:20" ht="22.5">
      <c r="A1055" s="201" t="s">
        <v>2806</v>
      </c>
      <c r="B1055" s="212" t="s">
        <v>6002</v>
      </c>
      <c r="C1055" s="212" t="s">
        <v>6002</v>
      </c>
      <c r="D1055" s="211" t="s">
        <v>7311</v>
      </c>
      <c r="E1055" s="211" t="s">
        <v>7320</v>
      </c>
      <c r="F1055" s="212" t="s">
        <v>1092</v>
      </c>
      <c r="G1055" s="212" t="s">
        <v>7321</v>
      </c>
      <c r="H1055" s="212" t="s">
        <v>6002</v>
      </c>
      <c r="I1055" s="212" t="s">
        <v>6007</v>
      </c>
      <c r="J1055" s="212" t="s">
        <v>7321</v>
      </c>
      <c r="K1055" s="212" t="s">
        <v>6204</v>
      </c>
      <c r="L1055" s="212" t="s">
        <v>6207</v>
      </c>
      <c r="M1055" s="212" t="s">
        <v>6013</v>
      </c>
      <c r="N1055" s="213">
        <v>41409</v>
      </c>
      <c r="O1055" s="213">
        <v>41829</v>
      </c>
      <c r="P1055" s="214">
        <v>1</v>
      </c>
      <c r="Q1055" s="215">
        <v>271000</v>
      </c>
      <c r="R1055" s="211" t="s">
        <v>59</v>
      </c>
      <c r="S1055" s="211" t="s">
        <v>6002</v>
      </c>
      <c r="T1055" s="212" t="s">
        <v>1092</v>
      </c>
    </row>
    <row r="1056" spans="1:20" ht="22.5">
      <c r="A1056" s="201" t="s">
        <v>2807</v>
      </c>
      <c r="B1056" s="212" t="s">
        <v>6002</v>
      </c>
      <c r="C1056" s="212" t="s">
        <v>6002</v>
      </c>
      <c r="D1056" s="211" t="s">
        <v>7311</v>
      </c>
      <c r="E1056" s="211" t="s">
        <v>7376</v>
      </c>
      <c r="F1056" s="212" t="s">
        <v>1092</v>
      </c>
      <c r="G1056" s="212" t="s">
        <v>7377</v>
      </c>
      <c r="H1056" s="212" t="s">
        <v>6002</v>
      </c>
      <c r="I1056" s="212" t="s">
        <v>6007</v>
      </c>
      <c r="J1056" s="212" t="s">
        <v>7377</v>
      </c>
      <c r="K1056" s="212" t="s">
        <v>6204</v>
      </c>
      <c r="L1056" s="212" t="s">
        <v>6243</v>
      </c>
      <c r="M1056" s="212" t="s">
        <v>6013</v>
      </c>
      <c r="N1056" s="213">
        <v>41409</v>
      </c>
      <c r="O1056" s="213">
        <v>41829</v>
      </c>
      <c r="P1056" s="214">
        <v>1</v>
      </c>
      <c r="Q1056" s="215">
        <v>424000</v>
      </c>
      <c r="R1056" s="211" t="s">
        <v>59</v>
      </c>
      <c r="S1056" s="211" t="s">
        <v>6002</v>
      </c>
      <c r="T1056" s="212" t="s">
        <v>1092</v>
      </c>
    </row>
    <row r="1057" spans="1:20" ht="22.5">
      <c r="A1057" s="206" t="s">
        <v>2810</v>
      </c>
      <c r="B1057" s="207" t="s">
        <v>6002</v>
      </c>
      <c r="C1057" s="207" t="s">
        <v>6002</v>
      </c>
      <c r="D1057" s="206" t="s">
        <v>7311</v>
      </c>
      <c r="E1057" s="206" t="s">
        <v>7378</v>
      </c>
      <c r="F1057" s="207" t="s">
        <v>1092</v>
      </c>
      <c r="G1057" s="207" t="s">
        <v>7379</v>
      </c>
      <c r="H1057" s="207" t="s">
        <v>6002</v>
      </c>
      <c r="I1057" s="207" t="s">
        <v>6007</v>
      </c>
      <c r="J1057" s="207" t="s">
        <v>7379</v>
      </c>
      <c r="K1057" s="207" t="s">
        <v>6204</v>
      </c>
      <c r="L1057" s="207" t="s">
        <v>7380</v>
      </c>
      <c r="M1057" s="207" t="s">
        <v>6013</v>
      </c>
      <c r="N1057" s="208">
        <v>41418</v>
      </c>
      <c r="O1057" s="208">
        <v>41829</v>
      </c>
      <c r="P1057" s="209">
        <v>1</v>
      </c>
      <c r="Q1057" s="210">
        <v>349000</v>
      </c>
      <c r="R1057" s="206" t="s">
        <v>59</v>
      </c>
      <c r="S1057" s="206" t="s">
        <v>6002</v>
      </c>
      <c r="T1057" s="207" t="s">
        <v>1092</v>
      </c>
    </row>
    <row r="1058" spans="1:20" ht="22.5">
      <c r="A1058" s="201" t="s">
        <v>2812</v>
      </c>
      <c r="B1058" s="207" t="s">
        <v>6002</v>
      </c>
      <c r="C1058" s="207" t="s">
        <v>6002</v>
      </c>
      <c r="D1058" s="206" t="s">
        <v>7311</v>
      </c>
      <c r="E1058" s="206" t="s">
        <v>7381</v>
      </c>
      <c r="F1058" s="207" t="s">
        <v>1092</v>
      </c>
      <c r="G1058" s="207" t="s">
        <v>2697</v>
      </c>
      <c r="H1058" s="207" t="s">
        <v>6002</v>
      </c>
      <c r="I1058" s="207" t="s">
        <v>6007</v>
      </c>
      <c r="J1058" s="207" t="s">
        <v>2697</v>
      </c>
      <c r="K1058" s="207" t="s">
        <v>6211</v>
      </c>
      <c r="L1058" s="207" t="s">
        <v>7086</v>
      </c>
      <c r="M1058" s="207" t="s">
        <v>6013</v>
      </c>
      <c r="N1058" s="208">
        <v>41515</v>
      </c>
      <c r="O1058" s="208">
        <v>41829</v>
      </c>
      <c r="P1058" s="209">
        <v>1</v>
      </c>
      <c r="Q1058" s="210">
        <v>370000</v>
      </c>
      <c r="R1058" s="206" t="s">
        <v>59</v>
      </c>
      <c r="S1058" s="206" t="s">
        <v>6002</v>
      </c>
      <c r="T1058" s="207" t="s">
        <v>1092</v>
      </c>
    </row>
    <row r="1059" spans="1:20" ht="22.5">
      <c r="A1059" s="206" t="s">
        <v>2815</v>
      </c>
      <c r="B1059" s="212" t="s">
        <v>6002</v>
      </c>
      <c r="C1059" s="212" t="s">
        <v>6002</v>
      </c>
      <c r="D1059" s="211" t="s">
        <v>7311</v>
      </c>
      <c r="E1059" s="211" t="s">
        <v>7381</v>
      </c>
      <c r="F1059" s="212" t="s">
        <v>1092</v>
      </c>
      <c r="G1059" s="212" t="s">
        <v>2697</v>
      </c>
      <c r="H1059" s="212" t="s">
        <v>6002</v>
      </c>
      <c r="I1059" s="212" t="s">
        <v>6007</v>
      </c>
      <c r="J1059" s="212" t="s">
        <v>2697</v>
      </c>
      <c r="K1059" s="212" t="s">
        <v>6183</v>
      </c>
      <c r="L1059" s="212" t="s">
        <v>6256</v>
      </c>
      <c r="M1059" s="212" t="s">
        <v>6013</v>
      </c>
      <c r="N1059" s="213">
        <v>41521</v>
      </c>
      <c r="O1059" s="213">
        <v>41829</v>
      </c>
      <c r="P1059" s="214">
        <v>1</v>
      </c>
      <c r="Q1059" s="215">
        <v>370000</v>
      </c>
      <c r="R1059" s="211" t="s">
        <v>59</v>
      </c>
      <c r="S1059" s="211" t="s">
        <v>6002</v>
      </c>
      <c r="T1059" s="212" t="s">
        <v>1092</v>
      </c>
    </row>
    <row r="1060" spans="1:20" ht="22.5">
      <c r="A1060" s="201" t="s">
        <v>2816</v>
      </c>
      <c r="B1060" s="207" t="s">
        <v>6002</v>
      </c>
      <c r="C1060" s="207" t="s">
        <v>6002</v>
      </c>
      <c r="D1060" s="206" t="s">
        <v>7311</v>
      </c>
      <c r="E1060" s="206" t="s">
        <v>7378</v>
      </c>
      <c r="F1060" s="207" t="s">
        <v>1092</v>
      </c>
      <c r="G1060" s="207" t="s">
        <v>7379</v>
      </c>
      <c r="H1060" s="207" t="s">
        <v>6002</v>
      </c>
      <c r="I1060" s="207" t="s">
        <v>6007</v>
      </c>
      <c r="J1060" s="207" t="s">
        <v>7379</v>
      </c>
      <c r="K1060" s="207" t="s">
        <v>6209</v>
      </c>
      <c r="L1060" s="207" t="s">
        <v>6300</v>
      </c>
      <c r="M1060" s="207" t="s">
        <v>6013</v>
      </c>
      <c r="N1060" s="208">
        <v>41675</v>
      </c>
      <c r="O1060" s="208">
        <v>41969</v>
      </c>
      <c r="P1060" s="209">
        <v>1</v>
      </c>
      <c r="Q1060" s="210">
        <v>430000</v>
      </c>
      <c r="R1060" s="206" t="s">
        <v>55</v>
      </c>
      <c r="S1060" s="206" t="s">
        <v>6002</v>
      </c>
      <c r="T1060" s="207" t="s">
        <v>7383</v>
      </c>
    </row>
    <row r="1061" spans="1:20" ht="33.75">
      <c r="A1061" s="206" t="s">
        <v>2818</v>
      </c>
      <c r="B1061" s="207" t="s">
        <v>6002</v>
      </c>
      <c r="C1061" s="207" t="s">
        <v>6002</v>
      </c>
      <c r="D1061" s="206" t="s">
        <v>7311</v>
      </c>
      <c r="E1061" s="206" t="s">
        <v>7385</v>
      </c>
      <c r="F1061" s="207" t="s">
        <v>1092</v>
      </c>
      <c r="G1061" s="207" t="s">
        <v>7386</v>
      </c>
      <c r="H1061" s="207" t="s">
        <v>6002</v>
      </c>
      <c r="I1061" s="207" t="s">
        <v>6007</v>
      </c>
      <c r="J1061" s="207" t="s">
        <v>7386</v>
      </c>
      <c r="K1061" s="207" t="s">
        <v>6017</v>
      </c>
      <c r="L1061" s="207" t="s">
        <v>7387</v>
      </c>
      <c r="M1061" s="207" t="s">
        <v>6013</v>
      </c>
      <c r="N1061" s="208">
        <v>41715</v>
      </c>
      <c r="O1061" s="208">
        <v>41969</v>
      </c>
      <c r="P1061" s="209">
        <v>1</v>
      </c>
      <c r="Q1061" s="210">
        <v>459000</v>
      </c>
      <c r="R1061" s="206" t="s">
        <v>55</v>
      </c>
      <c r="S1061" s="206" t="s">
        <v>6002</v>
      </c>
      <c r="T1061" s="207" t="s">
        <v>7383</v>
      </c>
    </row>
    <row r="1062" spans="1:20" ht="22.5">
      <c r="A1062" s="201" t="s">
        <v>2819</v>
      </c>
      <c r="B1062" s="212" t="s">
        <v>6002</v>
      </c>
      <c r="C1062" s="212" t="s">
        <v>6002</v>
      </c>
      <c r="D1062" s="211" t="s">
        <v>7311</v>
      </c>
      <c r="E1062" s="211" t="s">
        <v>7385</v>
      </c>
      <c r="F1062" s="212" t="s">
        <v>1092</v>
      </c>
      <c r="G1062" s="212" t="s">
        <v>7386</v>
      </c>
      <c r="H1062" s="212" t="s">
        <v>6002</v>
      </c>
      <c r="I1062" s="212" t="s">
        <v>6007</v>
      </c>
      <c r="J1062" s="212" t="s">
        <v>7386</v>
      </c>
      <c r="K1062" s="212" t="s">
        <v>6130</v>
      </c>
      <c r="L1062" s="212" t="s">
        <v>6266</v>
      </c>
      <c r="M1062" s="212" t="s">
        <v>6013</v>
      </c>
      <c r="N1062" s="213">
        <v>41715</v>
      </c>
      <c r="O1062" s="213">
        <v>41969</v>
      </c>
      <c r="P1062" s="214">
        <v>1</v>
      </c>
      <c r="Q1062" s="215">
        <v>459000</v>
      </c>
      <c r="R1062" s="211" t="s">
        <v>55</v>
      </c>
      <c r="S1062" s="211" t="s">
        <v>6002</v>
      </c>
      <c r="T1062" s="212" t="s">
        <v>7383</v>
      </c>
    </row>
    <row r="1063" spans="1:20" ht="22.5">
      <c r="A1063" s="206" t="s">
        <v>2820</v>
      </c>
      <c r="B1063" s="212" t="s">
        <v>6002</v>
      </c>
      <c r="C1063" s="212" t="s">
        <v>6002</v>
      </c>
      <c r="D1063" s="211" t="s">
        <v>7311</v>
      </c>
      <c r="E1063" s="211" t="s">
        <v>7385</v>
      </c>
      <c r="F1063" s="212" t="s">
        <v>1092</v>
      </c>
      <c r="G1063" s="212" t="s">
        <v>7386</v>
      </c>
      <c r="H1063" s="212" t="s">
        <v>6002</v>
      </c>
      <c r="I1063" s="212" t="s">
        <v>6007</v>
      </c>
      <c r="J1063" s="212" t="s">
        <v>7386</v>
      </c>
      <c r="K1063" s="212" t="s">
        <v>6130</v>
      </c>
      <c r="L1063" s="212" t="s">
        <v>7390</v>
      </c>
      <c r="M1063" s="212" t="s">
        <v>6013</v>
      </c>
      <c r="N1063" s="213">
        <v>41715</v>
      </c>
      <c r="O1063" s="213">
        <v>41969</v>
      </c>
      <c r="P1063" s="214">
        <v>1</v>
      </c>
      <c r="Q1063" s="215">
        <v>459000</v>
      </c>
      <c r="R1063" s="211" t="s">
        <v>55</v>
      </c>
      <c r="S1063" s="211" t="s">
        <v>6002</v>
      </c>
      <c r="T1063" s="212" t="s">
        <v>7383</v>
      </c>
    </row>
    <row r="1064" spans="1:20" ht="33.75">
      <c r="A1064" s="201" t="s">
        <v>2823</v>
      </c>
      <c r="B1064" s="207" t="s">
        <v>6002</v>
      </c>
      <c r="C1064" s="207" t="s">
        <v>6002</v>
      </c>
      <c r="D1064" s="206" t="s">
        <v>7311</v>
      </c>
      <c r="E1064" s="206" t="s">
        <v>7385</v>
      </c>
      <c r="F1064" s="207" t="s">
        <v>1092</v>
      </c>
      <c r="G1064" s="207" t="s">
        <v>7386</v>
      </c>
      <c r="H1064" s="207" t="s">
        <v>6002</v>
      </c>
      <c r="I1064" s="207" t="s">
        <v>6007</v>
      </c>
      <c r="J1064" s="207" t="s">
        <v>7386</v>
      </c>
      <c r="K1064" s="207" t="s">
        <v>6017</v>
      </c>
      <c r="L1064" s="207" t="s">
        <v>6268</v>
      </c>
      <c r="M1064" s="207" t="s">
        <v>6013</v>
      </c>
      <c r="N1064" s="208">
        <v>41715</v>
      </c>
      <c r="O1064" s="208">
        <v>41969</v>
      </c>
      <c r="P1064" s="209">
        <v>1</v>
      </c>
      <c r="Q1064" s="210">
        <v>459000</v>
      </c>
      <c r="R1064" s="206" t="s">
        <v>55</v>
      </c>
      <c r="S1064" s="206" t="s">
        <v>6002</v>
      </c>
      <c r="T1064" s="207" t="s">
        <v>7383</v>
      </c>
    </row>
    <row r="1065" spans="1:20" ht="22.5">
      <c r="A1065" s="201" t="s">
        <v>2826</v>
      </c>
      <c r="B1065" s="207" t="s">
        <v>6002</v>
      </c>
      <c r="C1065" s="207" t="s">
        <v>6002</v>
      </c>
      <c r="D1065" s="206" t="s">
        <v>7311</v>
      </c>
      <c r="E1065" s="206" t="s">
        <v>7385</v>
      </c>
      <c r="F1065" s="207" t="s">
        <v>1092</v>
      </c>
      <c r="G1065" s="207" t="s">
        <v>7386</v>
      </c>
      <c r="H1065" s="207" t="s">
        <v>6002</v>
      </c>
      <c r="I1065" s="207" t="s">
        <v>6007</v>
      </c>
      <c r="J1065" s="207" t="s">
        <v>7386</v>
      </c>
      <c r="K1065" s="207" t="s">
        <v>6209</v>
      </c>
      <c r="L1065" s="207" t="s">
        <v>6210</v>
      </c>
      <c r="M1065" s="207" t="s">
        <v>6013</v>
      </c>
      <c r="N1065" s="208">
        <v>41715</v>
      </c>
      <c r="O1065" s="208">
        <v>41969</v>
      </c>
      <c r="P1065" s="209">
        <v>1</v>
      </c>
      <c r="Q1065" s="210">
        <v>459000</v>
      </c>
      <c r="R1065" s="206" t="s">
        <v>55</v>
      </c>
      <c r="S1065" s="206" t="s">
        <v>6002</v>
      </c>
      <c r="T1065" s="207" t="s">
        <v>7383</v>
      </c>
    </row>
    <row r="1066" spans="1:20" ht="22.5">
      <c r="A1066" s="206" t="s">
        <v>2827</v>
      </c>
      <c r="B1066" s="207" t="s">
        <v>6002</v>
      </c>
      <c r="C1066" s="207" t="s">
        <v>6002</v>
      </c>
      <c r="D1066" s="206" t="s">
        <v>7311</v>
      </c>
      <c r="E1066" s="206" t="s">
        <v>7385</v>
      </c>
      <c r="F1066" s="207" t="s">
        <v>1092</v>
      </c>
      <c r="G1066" s="207" t="s">
        <v>7386</v>
      </c>
      <c r="H1066" s="207" t="s">
        <v>6002</v>
      </c>
      <c r="I1066" s="207" t="s">
        <v>6007</v>
      </c>
      <c r="J1066" s="207" t="s">
        <v>7386</v>
      </c>
      <c r="K1066" s="207" t="s">
        <v>6133</v>
      </c>
      <c r="L1066" s="207" t="s">
        <v>6134</v>
      </c>
      <c r="M1066" s="207" t="s">
        <v>6013</v>
      </c>
      <c r="N1066" s="208">
        <v>41715</v>
      </c>
      <c r="O1066" s="208">
        <v>41969</v>
      </c>
      <c r="P1066" s="209">
        <v>1</v>
      </c>
      <c r="Q1066" s="210">
        <v>459000</v>
      </c>
      <c r="R1066" s="206" t="s">
        <v>55</v>
      </c>
      <c r="S1066" s="206" t="s">
        <v>6002</v>
      </c>
      <c r="T1066" s="207" t="s">
        <v>7383</v>
      </c>
    </row>
    <row r="1067" spans="1:20" ht="22.5">
      <c r="A1067" s="201" t="s">
        <v>2829</v>
      </c>
      <c r="B1067" s="212" t="s">
        <v>6002</v>
      </c>
      <c r="C1067" s="212" t="s">
        <v>6002</v>
      </c>
      <c r="D1067" s="211" t="s">
        <v>7311</v>
      </c>
      <c r="E1067" s="211" t="s">
        <v>7385</v>
      </c>
      <c r="F1067" s="212" t="s">
        <v>1092</v>
      </c>
      <c r="G1067" s="212" t="s">
        <v>7386</v>
      </c>
      <c r="H1067" s="212" t="s">
        <v>6002</v>
      </c>
      <c r="I1067" s="212" t="s">
        <v>6007</v>
      </c>
      <c r="J1067" s="212" t="s">
        <v>7386</v>
      </c>
      <c r="K1067" s="212" t="s">
        <v>6258</v>
      </c>
      <c r="L1067" s="212" t="s">
        <v>6259</v>
      </c>
      <c r="M1067" s="212" t="s">
        <v>6013</v>
      </c>
      <c r="N1067" s="213">
        <v>41715</v>
      </c>
      <c r="O1067" s="213">
        <v>41969</v>
      </c>
      <c r="P1067" s="214">
        <v>1</v>
      </c>
      <c r="Q1067" s="215">
        <v>459000</v>
      </c>
      <c r="R1067" s="211" t="s">
        <v>55</v>
      </c>
      <c r="S1067" s="211" t="s">
        <v>6002</v>
      </c>
      <c r="T1067" s="212" t="s">
        <v>7383</v>
      </c>
    </row>
    <row r="1068" spans="1:20" ht="33.75">
      <c r="A1068" s="206" t="s">
        <v>2830</v>
      </c>
      <c r="B1068" s="207" t="s">
        <v>6002</v>
      </c>
      <c r="C1068" s="207" t="s">
        <v>6002</v>
      </c>
      <c r="D1068" s="206" t="s">
        <v>7311</v>
      </c>
      <c r="E1068" s="206" t="s">
        <v>7396</v>
      </c>
      <c r="F1068" s="207" t="s">
        <v>1092</v>
      </c>
      <c r="G1068" s="207" t="s">
        <v>7397</v>
      </c>
      <c r="H1068" s="207" t="s">
        <v>6002</v>
      </c>
      <c r="I1068" s="207" t="s">
        <v>6007</v>
      </c>
      <c r="J1068" s="207" t="s">
        <v>7397</v>
      </c>
      <c r="K1068" s="207" t="s">
        <v>6276</v>
      </c>
      <c r="L1068" s="207" t="s">
        <v>6277</v>
      </c>
      <c r="M1068" s="207" t="s">
        <v>6013</v>
      </c>
      <c r="N1068" s="208">
        <v>41715</v>
      </c>
      <c r="O1068" s="208">
        <v>41969</v>
      </c>
      <c r="P1068" s="209">
        <v>1</v>
      </c>
      <c r="Q1068" s="210">
        <v>144000</v>
      </c>
      <c r="R1068" s="206" t="s">
        <v>55</v>
      </c>
      <c r="S1068" s="206" t="s">
        <v>6002</v>
      </c>
      <c r="T1068" s="207" t="s">
        <v>7398</v>
      </c>
    </row>
    <row r="1069" spans="1:20" ht="22.5">
      <c r="A1069" s="201" t="s">
        <v>2833</v>
      </c>
      <c r="B1069" s="207" t="s">
        <v>6002</v>
      </c>
      <c r="C1069" s="207" t="s">
        <v>6002</v>
      </c>
      <c r="D1069" s="206" t="s">
        <v>7311</v>
      </c>
      <c r="E1069" s="206" t="s">
        <v>7385</v>
      </c>
      <c r="F1069" s="207" t="s">
        <v>1092</v>
      </c>
      <c r="G1069" s="207" t="s">
        <v>7386</v>
      </c>
      <c r="H1069" s="207" t="s">
        <v>6002</v>
      </c>
      <c r="I1069" s="207" t="s">
        <v>6007</v>
      </c>
      <c r="J1069" s="207" t="s">
        <v>7386</v>
      </c>
      <c r="K1069" s="207" t="s">
        <v>6211</v>
      </c>
      <c r="L1069" s="207" t="s">
        <v>6212</v>
      </c>
      <c r="M1069" s="207" t="s">
        <v>6013</v>
      </c>
      <c r="N1069" s="208">
        <v>41715</v>
      </c>
      <c r="O1069" s="208">
        <v>41969</v>
      </c>
      <c r="P1069" s="209">
        <v>1</v>
      </c>
      <c r="Q1069" s="210">
        <v>459000</v>
      </c>
      <c r="R1069" s="206" t="s">
        <v>55</v>
      </c>
      <c r="S1069" s="206" t="s">
        <v>6002</v>
      </c>
      <c r="T1069" s="207" t="s">
        <v>7383</v>
      </c>
    </row>
    <row r="1070" spans="1:20" ht="22.5">
      <c r="A1070" s="206" t="s">
        <v>2835</v>
      </c>
      <c r="B1070" s="212" t="s">
        <v>6002</v>
      </c>
      <c r="C1070" s="212" t="s">
        <v>6002</v>
      </c>
      <c r="D1070" s="211" t="s">
        <v>7311</v>
      </c>
      <c r="E1070" s="211" t="s">
        <v>7385</v>
      </c>
      <c r="F1070" s="212" t="s">
        <v>1092</v>
      </c>
      <c r="G1070" s="212" t="s">
        <v>7386</v>
      </c>
      <c r="H1070" s="212" t="s">
        <v>6002</v>
      </c>
      <c r="I1070" s="212" t="s">
        <v>6007</v>
      </c>
      <c r="J1070" s="212" t="s">
        <v>7386</v>
      </c>
      <c r="K1070" s="212" t="s">
        <v>6183</v>
      </c>
      <c r="L1070" s="212" t="s">
        <v>6225</v>
      </c>
      <c r="M1070" s="212" t="s">
        <v>6013</v>
      </c>
      <c r="N1070" s="213">
        <v>41715</v>
      </c>
      <c r="O1070" s="213">
        <v>41969</v>
      </c>
      <c r="P1070" s="214">
        <v>1</v>
      </c>
      <c r="Q1070" s="215">
        <v>459000</v>
      </c>
      <c r="R1070" s="211" t="s">
        <v>55</v>
      </c>
      <c r="S1070" s="211" t="s">
        <v>6002</v>
      </c>
      <c r="T1070" s="212" t="s">
        <v>7383</v>
      </c>
    </row>
    <row r="1071" spans="1:20" ht="22.5">
      <c r="A1071" s="201" t="s">
        <v>2838</v>
      </c>
      <c r="B1071" s="207" t="s">
        <v>6002</v>
      </c>
      <c r="C1071" s="207" t="s">
        <v>6002</v>
      </c>
      <c r="D1071" s="206" t="s">
        <v>7311</v>
      </c>
      <c r="E1071" s="206" t="s">
        <v>7385</v>
      </c>
      <c r="F1071" s="207" t="s">
        <v>1092</v>
      </c>
      <c r="G1071" s="207" t="s">
        <v>7386</v>
      </c>
      <c r="H1071" s="207" t="s">
        <v>6002</v>
      </c>
      <c r="I1071" s="207" t="s">
        <v>6007</v>
      </c>
      <c r="J1071" s="207" t="s">
        <v>7386</v>
      </c>
      <c r="K1071" s="207" t="s">
        <v>6293</v>
      </c>
      <c r="L1071" s="207" t="s">
        <v>6294</v>
      </c>
      <c r="M1071" s="207" t="s">
        <v>6013</v>
      </c>
      <c r="N1071" s="208">
        <v>41715</v>
      </c>
      <c r="O1071" s="208">
        <v>41969</v>
      </c>
      <c r="P1071" s="209">
        <v>1</v>
      </c>
      <c r="Q1071" s="210">
        <v>459000</v>
      </c>
      <c r="R1071" s="206" t="s">
        <v>55</v>
      </c>
      <c r="S1071" s="206" t="s">
        <v>6002</v>
      </c>
      <c r="T1071" s="207" t="s">
        <v>7383</v>
      </c>
    </row>
    <row r="1072" spans="1:20" ht="22.5">
      <c r="A1072" s="206" t="s">
        <v>2841</v>
      </c>
      <c r="B1072" s="212" t="s">
        <v>6002</v>
      </c>
      <c r="C1072" s="212" t="s">
        <v>6002</v>
      </c>
      <c r="D1072" s="211" t="s">
        <v>7311</v>
      </c>
      <c r="E1072" s="211" t="s">
        <v>7385</v>
      </c>
      <c r="F1072" s="212" t="s">
        <v>1092</v>
      </c>
      <c r="G1072" s="212" t="s">
        <v>7386</v>
      </c>
      <c r="H1072" s="212" t="s">
        <v>6002</v>
      </c>
      <c r="I1072" s="212" t="s">
        <v>6007</v>
      </c>
      <c r="J1072" s="212" t="s">
        <v>7386</v>
      </c>
      <c r="K1072" s="212" t="s">
        <v>6120</v>
      </c>
      <c r="L1072" s="212" t="s">
        <v>6246</v>
      </c>
      <c r="M1072" s="212" t="s">
        <v>6013</v>
      </c>
      <c r="N1072" s="213">
        <v>41715</v>
      </c>
      <c r="O1072" s="213">
        <v>41969</v>
      </c>
      <c r="P1072" s="214">
        <v>1</v>
      </c>
      <c r="Q1072" s="215">
        <v>459000</v>
      </c>
      <c r="R1072" s="211" t="s">
        <v>55</v>
      </c>
      <c r="S1072" s="211" t="s">
        <v>6002</v>
      </c>
      <c r="T1072" s="212" t="s">
        <v>7383</v>
      </c>
    </row>
    <row r="1073" spans="1:20" ht="22.5">
      <c r="A1073" s="201" t="s">
        <v>2842</v>
      </c>
      <c r="B1073" s="212" t="s">
        <v>6002</v>
      </c>
      <c r="C1073" s="212" t="s">
        <v>6002</v>
      </c>
      <c r="D1073" s="211" t="s">
        <v>7311</v>
      </c>
      <c r="E1073" s="211" t="s">
        <v>7385</v>
      </c>
      <c r="F1073" s="212" t="s">
        <v>1092</v>
      </c>
      <c r="G1073" s="212" t="s">
        <v>7386</v>
      </c>
      <c r="H1073" s="212" t="s">
        <v>6002</v>
      </c>
      <c r="I1073" s="212" t="s">
        <v>6007</v>
      </c>
      <c r="J1073" s="212" t="s">
        <v>7386</v>
      </c>
      <c r="K1073" s="212" t="s">
        <v>6209</v>
      </c>
      <c r="L1073" s="212" t="s">
        <v>7404</v>
      </c>
      <c r="M1073" s="212" t="s">
        <v>6013</v>
      </c>
      <c r="N1073" s="213">
        <v>41715</v>
      </c>
      <c r="O1073" s="213">
        <v>41969</v>
      </c>
      <c r="P1073" s="214">
        <v>1</v>
      </c>
      <c r="Q1073" s="215">
        <v>459000</v>
      </c>
      <c r="R1073" s="211" t="s">
        <v>55</v>
      </c>
      <c r="S1073" s="211" t="s">
        <v>6002</v>
      </c>
      <c r="T1073" s="212" t="s">
        <v>7383</v>
      </c>
    </row>
    <row r="1074" spans="1:20" ht="22.5">
      <c r="A1074" s="201" t="s">
        <v>2844</v>
      </c>
      <c r="B1074" s="207" t="s">
        <v>6002</v>
      </c>
      <c r="C1074" s="207" t="s">
        <v>6002</v>
      </c>
      <c r="D1074" s="206" t="s">
        <v>7311</v>
      </c>
      <c r="E1074" s="206" t="s">
        <v>7385</v>
      </c>
      <c r="F1074" s="207" t="s">
        <v>1092</v>
      </c>
      <c r="G1074" s="207" t="s">
        <v>7386</v>
      </c>
      <c r="H1074" s="207" t="s">
        <v>6002</v>
      </c>
      <c r="I1074" s="207" t="s">
        <v>6007</v>
      </c>
      <c r="J1074" s="207" t="s">
        <v>7386</v>
      </c>
      <c r="K1074" s="207" t="s">
        <v>6204</v>
      </c>
      <c r="L1074" s="207" t="s">
        <v>6213</v>
      </c>
      <c r="M1074" s="207" t="s">
        <v>6013</v>
      </c>
      <c r="N1074" s="208">
        <v>41715</v>
      </c>
      <c r="O1074" s="208">
        <v>41969</v>
      </c>
      <c r="P1074" s="209">
        <v>1</v>
      </c>
      <c r="Q1074" s="210">
        <v>459000</v>
      </c>
      <c r="R1074" s="206" t="s">
        <v>55</v>
      </c>
      <c r="S1074" s="206" t="s">
        <v>6002</v>
      </c>
      <c r="T1074" s="207" t="s">
        <v>7383</v>
      </c>
    </row>
    <row r="1075" spans="1:20" ht="22.5">
      <c r="A1075" s="206" t="s">
        <v>2845</v>
      </c>
      <c r="B1075" s="212" t="s">
        <v>6002</v>
      </c>
      <c r="C1075" s="212" t="s">
        <v>6002</v>
      </c>
      <c r="D1075" s="211" t="s">
        <v>7311</v>
      </c>
      <c r="E1075" s="211" t="s">
        <v>7385</v>
      </c>
      <c r="F1075" s="212" t="s">
        <v>1092</v>
      </c>
      <c r="G1075" s="212" t="s">
        <v>7386</v>
      </c>
      <c r="H1075" s="212" t="s">
        <v>6002</v>
      </c>
      <c r="I1075" s="212" t="s">
        <v>6007</v>
      </c>
      <c r="J1075" s="212" t="s">
        <v>7386</v>
      </c>
      <c r="K1075" s="212" t="s">
        <v>6194</v>
      </c>
      <c r="L1075" s="212" t="s">
        <v>7002</v>
      </c>
      <c r="M1075" s="212" t="s">
        <v>6013</v>
      </c>
      <c r="N1075" s="213">
        <v>41715</v>
      </c>
      <c r="O1075" s="213">
        <v>41969</v>
      </c>
      <c r="P1075" s="214">
        <v>1</v>
      </c>
      <c r="Q1075" s="215">
        <v>459000</v>
      </c>
      <c r="R1075" s="211" t="s">
        <v>55</v>
      </c>
      <c r="S1075" s="211" t="s">
        <v>6002</v>
      </c>
      <c r="T1075" s="212" t="s">
        <v>7383</v>
      </c>
    </row>
    <row r="1076" spans="1:20" ht="22.5">
      <c r="A1076" s="201" t="s">
        <v>2846</v>
      </c>
      <c r="B1076" s="207" t="s">
        <v>6002</v>
      </c>
      <c r="C1076" s="207" t="s">
        <v>6002</v>
      </c>
      <c r="D1076" s="206" t="s">
        <v>7311</v>
      </c>
      <c r="E1076" s="206" t="s">
        <v>7385</v>
      </c>
      <c r="F1076" s="207" t="s">
        <v>1092</v>
      </c>
      <c r="G1076" s="207" t="s">
        <v>7386</v>
      </c>
      <c r="H1076" s="207" t="s">
        <v>6002</v>
      </c>
      <c r="I1076" s="207" t="s">
        <v>6007</v>
      </c>
      <c r="J1076" s="207" t="s">
        <v>7386</v>
      </c>
      <c r="K1076" s="207" t="s">
        <v>6194</v>
      </c>
      <c r="L1076" s="207" t="s">
        <v>6676</v>
      </c>
      <c r="M1076" s="207" t="s">
        <v>6013</v>
      </c>
      <c r="N1076" s="208">
        <v>41715</v>
      </c>
      <c r="O1076" s="208">
        <v>41969</v>
      </c>
      <c r="P1076" s="209">
        <v>1</v>
      </c>
      <c r="Q1076" s="210">
        <v>459000</v>
      </c>
      <c r="R1076" s="206" t="s">
        <v>55</v>
      </c>
      <c r="S1076" s="206" t="s">
        <v>6002</v>
      </c>
      <c r="T1076" s="207" t="s">
        <v>7383</v>
      </c>
    </row>
    <row r="1077" spans="1:20" ht="22.5">
      <c r="A1077" s="206" t="s">
        <v>2848</v>
      </c>
      <c r="B1077" s="207" t="s">
        <v>6002</v>
      </c>
      <c r="C1077" s="207" t="s">
        <v>6002</v>
      </c>
      <c r="D1077" s="206" t="s">
        <v>7311</v>
      </c>
      <c r="E1077" s="206" t="s">
        <v>7409</v>
      </c>
      <c r="F1077" s="207" t="s">
        <v>1092</v>
      </c>
      <c r="G1077" s="207" t="s">
        <v>7410</v>
      </c>
      <c r="H1077" s="207" t="s">
        <v>6002</v>
      </c>
      <c r="I1077" s="207" t="s">
        <v>6007</v>
      </c>
      <c r="J1077" s="207" t="s">
        <v>7410</v>
      </c>
      <c r="K1077" s="207" t="s">
        <v>6209</v>
      </c>
      <c r="L1077" s="207" t="s">
        <v>6837</v>
      </c>
      <c r="M1077" s="207" t="s">
        <v>6013</v>
      </c>
      <c r="N1077" s="208">
        <v>41750</v>
      </c>
      <c r="O1077" s="208">
        <v>41969</v>
      </c>
      <c r="P1077" s="209">
        <v>1</v>
      </c>
      <c r="Q1077" s="210">
        <v>600000</v>
      </c>
      <c r="R1077" s="206" t="s">
        <v>55</v>
      </c>
      <c r="S1077" s="206" t="s">
        <v>6002</v>
      </c>
      <c r="T1077" s="207" t="s">
        <v>7383</v>
      </c>
    </row>
    <row r="1078" spans="1:20" ht="33.75">
      <c r="A1078" s="201" t="s">
        <v>2849</v>
      </c>
      <c r="B1078" s="212" t="s">
        <v>6002</v>
      </c>
      <c r="C1078" s="212" t="s">
        <v>6002</v>
      </c>
      <c r="D1078" s="211" t="s">
        <v>7311</v>
      </c>
      <c r="E1078" s="211" t="s">
        <v>7412</v>
      </c>
      <c r="F1078" s="212" t="s">
        <v>1092</v>
      </c>
      <c r="G1078" s="212" t="s">
        <v>7413</v>
      </c>
      <c r="H1078" s="212" t="s">
        <v>6002</v>
      </c>
      <c r="I1078" s="212" t="s">
        <v>6007</v>
      </c>
      <c r="J1078" s="212" t="s">
        <v>7413</v>
      </c>
      <c r="K1078" s="212" t="s">
        <v>6190</v>
      </c>
      <c r="L1078" s="212" t="s">
        <v>7414</v>
      </c>
      <c r="M1078" s="212" t="s">
        <v>6013</v>
      </c>
      <c r="N1078" s="213">
        <v>41761</v>
      </c>
      <c r="O1078" s="213">
        <v>41969</v>
      </c>
      <c r="P1078" s="214">
        <v>1</v>
      </c>
      <c r="Q1078" s="215">
        <v>297000</v>
      </c>
      <c r="R1078" s="211" t="s">
        <v>55</v>
      </c>
      <c r="S1078" s="211" t="s">
        <v>6002</v>
      </c>
      <c r="T1078" s="212" t="s">
        <v>7383</v>
      </c>
    </row>
    <row r="1079" spans="1:20" ht="22.5">
      <c r="A1079" s="206" t="s">
        <v>2850</v>
      </c>
      <c r="B1079" s="207" t="s">
        <v>6002</v>
      </c>
      <c r="C1079" s="207" t="s">
        <v>6002</v>
      </c>
      <c r="D1079" s="206" t="s">
        <v>7311</v>
      </c>
      <c r="E1079" s="206" t="s">
        <v>7412</v>
      </c>
      <c r="F1079" s="207" t="s">
        <v>1092</v>
      </c>
      <c r="G1079" s="207" t="s">
        <v>7413</v>
      </c>
      <c r="H1079" s="207" t="s">
        <v>6002</v>
      </c>
      <c r="I1079" s="207" t="s">
        <v>6007</v>
      </c>
      <c r="J1079" s="207" t="s">
        <v>7413</v>
      </c>
      <c r="K1079" s="207" t="s">
        <v>6177</v>
      </c>
      <c r="L1079" s="207" t="s">
        <v>7416</v>
      </c>
      <c r="M1079" s="207" t="s">
        <v>6013</v>
      </c>
      <c r="N1079" s="208">
        <v>41761</v>
      </c>
      <c r="O1079" s="208">
        <v>41969</v>
      </c>
      <c r="P1079" s="209">
        <v>1</v>
      </c>
      <c r="Q1079" s="210">
        <v>297000</v>
      </c>
      <c r="R1079" s="206" t="s">
        <v>55</v>
      </c>
      <c r="S1079" s="206" t="s">
        <v>6002</v>
      </c>
      <c r="T1079" s="207" t="s">
        <v>7383</v>
      </c>
    </row>
    <row r="1080" spans="1:20" ht="22.5">
      <c r="A1080" s="201" t="s">
        <v>2852</v>
      </c>
      <c r="B1080" s="212" t="s">
        <v>6002</v>
      </c>
      <c r="C1080" s="212" t="s">
        <v>6002</v>
      </c>
      <c r="D1080" s="211" t="s">
        <v>7311</v>
      </c>
      <c r="E1080" s="211" t="s">
        <v>7409</v>
      </c>
      <c r="F1080" s="212" t="s">
        <v>1092</v>
      </c>
      <c r="G1080" s="212" t="s">
        <v>7410</v>
      </c>
      <c r="H1080" s="212" t="s">
        <v>6002</v>
      </c>
      <c r="I1080" s="212" t="s">
        <v>6007</v>
      </c>
      <c r="J1080" s="212" t="s">
        <v>7410</v>
      </c>
      <c r="K1080" s="212" t="s">
        <v>6209</v>
      </c>
      <c r="L1080" s="212" t="s">
        <v>6772</v>
      </c>
      <c r="M1080" s="212" t="s">
        <v>6013</v>
      </c>
      <c r="N1080" s="213">
        <v>41778</v>
      </c>
      <c r="O1080" s="213">
        <v>41969</v>
      </c>
      <c r="P1080" s="214">
        <v>1</v>
      </c>
      <c r="Q1080" s="215">
        <v>600000</v>
      </c>
      <c r="R1080" s="211" t="s">
        <v>55</v>
      </c>
      <c r="S1080" s="211" t="s">
        <v>6002</v>
      </c>
      <c r="T1080" s="212" t="s">
        <v>7383</v>
      </c>
    </row>
    <row r="1081" spans="1:20" ht="22.5">
      <c r="A1081" s="206" t="s">
        <v>2853</v>
      </c>
      <c r="B1081" s="207" t="s">
        <v>6002</v>
      </c>
      <c r="C1081" s="207" t="s">
        <v>6002</v>
      </c>
      <c r="D1081" s="206" t="s">
        <v>7311</v>
      </c>
      <c r="E1081" s="206" t="s">
        <v>7409</v>
      </c>
      <c r="F1081" s="207" t="s">
        <v>1092</v>
      </c>
      <c r="G1081" s="207" t="s">
        <v>7410</v>
      </c>
      <c r="H1081" s="207" t="s">
        <v>6002</v>
      </c>
      <c r="I1081" s="207" t="s">
        <v>6007</v>
      </c>
      <c r="J1081" s="207" t="s">
        <v>7410</v>
      </c>
      <c r="K1081" s="207" t="s">
        <v>6209</v>
      </c>
      <c r="L1081" s="207" t="s">
        <v>6774</v>
      </c>
      <c r="M1081" s="207" t="s">
        <v>6013</v>
      </c>
      <c r="N1081" s="208">
        <v>41778</v>
      </c>
      <c r="O1081" s="208">
        <v>41969</v>
      </c>
      <c r="P1081" s="209">
        <v>1</v>
      </c>
      <c r="Q1081" s="210">
        <v>600000</v>
      </c>
      <c r="R1081" s="206" t="s">
        <v>55</v>
      </c>
      <c r="S1081" s="206" t="s">
        <v>6002</v>
      </c>
      <c r="T1081" s="207" t="s">
        <v>7383</v>
      </c>
    </row>
    <row r="1082" spans="1:20" ht="22.5">
      <c r="A1082" s="201" t="s">
        <v>2855</v>
      </c>
      <c r="B1082" s="207" t="s">
        <v>6002</v>
      </c>
      <c r="C1082" s="207" t="s">
        <v>6002</v>
      </c>
      <c r="D1082" s="206" t="s">
        <v>7311</v>
      </c>
      <c r="E1082" s="206" t="s">
        <v>7409</v>
      </c>
      <c r="F1082" s="207" t="s">
        <v>1092</v>
      </c>
      <c r="G1082" s="207" t="s">
        <v>7410</v>
      </c>
      <c r="H1082" s="207" t="s">
        <v>6002</v>
      </c>
      <c r="I1082" s="207" t="s">
        <v>6007</v>
      </c>
      <c r="J1082" s="207" t="s">
        <v>7410</v>
      </c>
      <c r="K1082" s="207" t="s">
        <v>6209</v>
      </c>
      <c r="L1082" s="207" t="s">
        <v>6776</v>
      </c>
      <c r="M1082" s="207" t="s">
        <v>6013</v>
      </c>
      <c r="N1082" s="208">
        <v>41778</v>
      </c>
      <c r="O1082" s="208">
        <v>41969</v>
      </c>
      <c r="P1082" s="209">
        <v>1</v>
      </c>
      <c r="Q1082" s="210">
        <v>600000</v>
      </c>
      <c r="R1082" s="206" t="s">
        <v>55</v>
      </c>
      <c r="S1082" s="206" t="s">
        <v>6002</v>
      </c>
      <c r="T1082" s="207" t="s">
        <v>7383</v>
      </c>
    </row>
    <row r="1083" spans="1:20" ht="22.5">
      <c r="A1083" s="201" t="s">
        <v>2856</v>
      </c>
      <c r="B1083" s="207" t="s">
        <v>6002</v>
      </c>
      <c r="C1083" s="207" t="s">
        <v>6002</v>
      </c>
      <c r="D1083" s="206" t="s">
        <v>7311</v>
      </c>
      <c r="E1083" s="206" t="s">
        <v>7421</v>
      </c>
      <c r="F1083" s="207" t="s">
        <v>1092</v>
      </c>
      <c r="G1083" s="207" t="s">
        <v>7422</v>
      </c>
      <c r="H1083" s="207" t="s">
        <v>6002</v>
      </c>
      <c r="I1083" s="207" t="s">
        <v>6007</v>
      </c>
      <c r="J1083" s="207" t="s">
        <v>7422</v>
      </c>
      <c r="K1083" s="207" t="s">
        <v>6017</v>
      </c>
      <c r="L1083" s="207" t="s">
        <v>7423</v>
      </c>
      <c r="M1083" s="207" t="s">
        <v>6013</v>
      </c>
      <c r="N1083" s="208">
        <v>41789</v>
      </c>
      <c r="O1083" s="208">
        <v>41969</v>
      </c>
      <c r="P1083" s="209">
        <v>1</v>
      </c>
      <c r="Q1083" s="210">
        <v>1383500</v>
      </c>
      <c r="R1083" s="206" t="s">
        <v>55</v>
      </c>
      <c r="S1083" s="206" t="s">
        <v>6002</v>
      </c>
      <c r="T1083" s="207" t="s">
        <v>7424</v>
      </c>
    </row>
    <row r="1084" spans="1:20" ht="22.5">
      <c r="A1084" s="206" t="s">
        <v>2857</v>
      </c>
      <c r="B1084" s="212" t="s">
        <v>6002</v>
      </c>
      <c r="C1084" s="212" t="s">
        <v>6002</v>
      </c>
      <c r="D1084" s="211" t="s">
        <v>7311</v>
      </c>
      <c r="E1084" s="211" t="s">
        <v>7421</v>
      </c>
      <c r="F1084" s="212" t="s">
        <v>1092</v>
      </c>
      <c r="G1084" s="212" t="s">
        <v>7422</v>
      </c>
      <c r="H1084" s="212" t="s">
        <v>6002</v>
      </c>
      <c r="I1084" s="212" t="s">
        <v>6007</v>
      </c>
      <c r="J1084" s="212" t="s">
        <v>7422</v>
      </c>
      <c r="K1084" s="212" t="s">
        <v>6017</v>
      </c>
      <c r="L1084" s="212" t="s">
        <v>7423</v>
      </c>
      <c r="M1084" s="212" t="s">
        <v>6013</v>
      </c>
      <c r="N1084" s="213">
        <v>41789</v>
      </c>
      <c r="O1084" s="213">
        <v>41969</v>
      </c>
      <c r="P1084" s="214">
        <v>1</v>
      </c>
      <c r="Q1084" s="215">
        <v>1383500</v>
      </c>
      <c r="R1084" s="211" t="s">
        <v>55</v>
      </c>
      <c r="S1084" s="211" t="s">
        <v>6002</v>
      </c>
      <c r="T1084" s="212" t="s">
        <v>7424</v>
      </c>
    </row>
    <row r="1085" spans="1:20" ht="22.5">
      <c r="A1085" s="201" t="s">
        <v>2858</v>
      </c>
      <c r="B1085" s="212" t="s">
        <v>6002</v>
      </c>
      <c r="C1085" s="212" t="s">
        <v>6002</v>
      </c>
      <c r="D1085" s="211" t="s">
        <v>7311</v>
      </c>
      <c r="E1085" s="211" t="s">
        <v>7427</v>
      </c>
      <c r="F1085" s="212" t="s">
        <v>1092</v>
      </c>
      <c r="G1085" s="212" t="s">
        <v>7428</v>
      </c>
      <c r="H1085" s="212" t="s">
        <v>6002</v>
      </c>
      <c r="I1085" s="212" t="s">
        <v>6007</v>
      </c>
      <c r="J1085" s="212" t="s">
        <v>7428</v>
      </c>
      <c r="K1085" s="212" t="s">
        <v>6190</v>
      </c>
      <c r="L1085" s="212" t="s">
        <v>7037</v>
      </c>
      <c r="M1085" s="212" t="s">
        <v>6013</v>
      </c>
      <c r="N1085" s="213">
        <v>41820</v>
      </c>
      <c r="O1085" s="213">
        <v>41969</v>
      </c>
      <c r="P1085" s="214">
        <v>1</v>
      </c>
      <c r="Q1085" s="215">
        <v>270000</v>
      </c>
      <c r="R1085" s="211" t="s">
        <v>55</v>
      </c>
      <c r="S1085" s="211" t="s">
        <v>6002</v>
      </c>
      <c r="T1085" s="212" t="s">
        <v>7429</v>
      </c>
    </row>
    <row r="1086" spans="1:20" ht="22.5">
      <c r="A1086" s="206" t="s">
        <v>2859</v>
      </c>
      <c r="B1086" s="207" t="s">
        <v>6002</v>
      </c>
      <c r="C1086" s="207" t="s">
        <v>6002</v>
      </c>
      <c r="D1086" s="206" t="s">
        <v>7311</v>
      </c>
      <c r="E1086" s="206" t="s">
        <v>7431</v>
      </c>
      <c r="F1086" s="207" t="s">
        <v>1092</v>
      </c>
      <c r="G1086" s="207" t="s">
        <v>7432</v>
      </c>
      <c r="H1086" s="207" t="s">
        <v>6002</v>
      </c>
      <c r="I1086" s="207" t="s">
        <v>6007</v>
      </c>
      <c r="J1086" s="207" t="s">
        <v>7432</v>
      </c>
      <c r="K1086" s="207" t="s">
        <v>6116</v>
      </c>
      <c r="L1086" s="207" t="s">
        <v>6415</v>
      </c>
      <c r="M1086" s="207" t="s">
        <v>6013</v>
      </c>
      <c r="N1086" s="208">
        <v>41864</v>
      </c>
      <c r="O1086" s="208">
        <v>41969</v>
      </c>
      <c r="P1086" s="209">
        <v>1</v>
      </c>
      <c r="Q1086" s="210">
        <v>2707000</v>
      </c>
      <c r="R1086" s="206" t="s">
        <v>55</v>
      </c>
      <c r="S1086" s="206" t="s">
        <v>6002</v>
      </c>
      <c r="T1086" s="207" t="s">
        <v>7383</v>
      </c>
    </row>
    <row r="1087" spans="1:20" ht="22.5">
      <c r="A1087" s="201" t="s">
        <v>2860</v>
      </c>
      <c r="B1087" s="212" t="s">
        <v>6002</v>
      </c>
      <c r="C1087" s="212" t="s">
        <v>6002</v>
      </c>
      <c r="D1087" s="211" t="s">
        <v>7311</v>
      </c>
      <c r="E1087" s="211" t="s">
        <v>7434</v>
      </c>
      <c r="F1087" s="212" t="s">
        <v>1092</v>
      </c>
      <c r="G1087" s="212" t="s">
        <v>7435</v>
      </c>
      <c r="H1087" s="212" t="s">
        <v>6002</v>
      </c>
      <c r="I1087" s="212" t="s">
        <v>6007</v>
      </c>
      <c r="J1087" s="212" t="s">
        <v>7435</v>
      </c>
      <c r="K1087" s="212" t="s">
        <v>6116</v>
      </c>
      <c r="L1087" s="212" t="s">
        <v>6415</v>
      </c>
      <c r="M1087" s="212" t="s">
        <v>6013</v>
      </c>
      <c r="N1087" s="213">
        <v>41864</v>
      </c>
      <c r="O1087" s="213">
        <v>41969</v>
      </c>
      <c r="P1087" s="214">
        <v>1</v>
      </c>
      <c r="Q1087" s="215">
        <v>2950000</v>
      </c>
      <c r="R1087" s="211" t="s">
        <v>55</v>
      </c>
      <c r="S1087" s="211" t="s">
        <v>6002</v>
      </c>
      <c r="T1087" s="212" t="s">
        <v>7436</v>
      </c>
    </row>
    <row r="1088" spans="1:20" ht="22.5">
      <c r="A1088" s="206" t="s">
        <v>2861</v>
      </c>
      <c r="B1088" s="207" t="s">
        <v>6002</v>
      </c>
      <c r="C1088" s="207" t="s">
        <v>6002</v>
      </c>
      <c r="D1088" s="206" t="s">
        <v>7311</v>
      </c>
      <c r="E1088" s="206" t="s">
        <v>7438</v>
      </c>
      <c r="F1088" s="207" t="s">
        <v>1092</v>
      </c>
      <c r="G1088" s="207" t="s">
        <v>7439</v>
      </c>
      <c r="H1088" s="207" t="s">
        <v>6002</v>
      </c>
      <c r="I1088" s="207" t="s">
        <v>6007</v>
      </c>
      <c r="J1088" s="207" t="s">
        <v>7439</v>
      </c>
      <c r="K1088" s="207" t="s">
        <v>6116</v>
      </c>
      <c r="L1088" s="207" t="s">
        <v>7440</v>
      </c>
      <c r="M1088" s="207" t="s">
        <v>6013</v>
      </c>
      <c r="N1088" s="208">
        <v>41864</v>
      </c>
      <c r="O1088" s="208">
        <v>41969</v>
      </c>
      <c r="P1088" s="209">
        <v>1</v>
      </c>
      <c r="Q1088" s="210">
        <v>920000</v>
      </c>
      <c r="R1088" s="206" t="s">
        <v>55</v>
      </c>
      <c r="S1088" s="206" t="s">
        <v>6002</v>
      </c>
      <c r="T1088" s="207" t="s">
        <v>7383</v>
      </c>
    </row>
    <row r="1089" spans="1:20" ht="22.5">
      <c r="A1089" s="201" t="s">
        <v>2862</v>
      </c>
      <c r="B1089" s="212" t="s">
        <v>6002</v>
      </c>
      <c r="C1089" s="212" t="s">
        <v>6002</v>
      </c>
      <c r="D1089" s="211" t="s">
        <v>7311</v>
      </c>
      <c r="E1089" s="211" t="s">
        <v>7409</v>
      </c>
      <c r="F1089" s="212" t="s">
        <v>1092</v>
      </c>
      <c r="G1089" s="212" t="s">
        <v>7410</v>
      </c>
      <c r="H1089" s="212" t="s">
        <v>6002</v>
      </c>
      <c r="I1089" s="212" t="s">
        <v>6007</v>
      </c>
      <c r="J1089" s="212" t="s">
        <v>7410</v>
      </c>
      <c r="K1089" s="212" t="s">
        <v>6201</v>
      </c>
      <c r="L1089" s="212" t="s">
        <v>7334</v>
      </c>
      <c r="M1089" s="212" t="s">
        <v>6013</v>
      </c>
      <c r="N1089" s="213">
        <v>41880</v>
      </c>
      <c r="O1089" s="213">
        <v>41969</v>
      </c>
      <c r="P1089" s="214">
        <v>1</v>
      </c>
      <c r="Q1089" s="215">
        <v>770000</v>
      </c>
      <c r="R1089" s="211" t="s">
        <v>55</v>
      </c>
      <c r="S1089" s="211" t="s">
        <v>6002</v>
      </c>
      <c r="T1089" s="212" t="s">
        <v>7383</v>
      </c>
    </row>
    <row r="1090" spans="1:20" ht="33.75">
      <c r="A1090" s="206" t="s">
        <v>2863</v>
      </c>
      <c r="B1090" s="207" t="s">
        <v>6002</v>
      </c>
      <c r="C1090" s="207" t="s">
        <v>6002</v>
      </c>
      <c r="D1090" s="206" t="s">
        <v>7311</v>
      </c>
      <c r="E1090" s="206" t="s">
        <v>7443</v>
      </c>
      <c r="F1090" s="207" t="s">
        <v>1092</v>
      </c>
      <c r="G1090" s="207" t="s">
        <v>7444</v>
      </c>
      <c r="H1090" s="207" t="s">
        <v>6002</v>
      </c>
      <c r="I1090" s="207" t="s">
        <v>6007</v>
      </c>
      <c r="J1090" s="207" t="s">
        <v>7444</v>
      </c>
      <c r="K1090" s="207" t="s">
        <v>6248</v>
      </c>
      <c r="L1090" s="207" t="s">
        <v>7445</v>
      </c>
      <c r="M1090" s="207" t="s">
        <v>6013</v>
      </c>
      <c r="N1090" s="208">
        <v>41880</v>
      </c>
      <c r="O1090" s="208">
        <v>41969</v>
      </c>
      <c r="P1090" s="209">
        <v>1</v>
      </c>
      <c r="Q1090" s="210">
        <v>480000</v>
      </c>
      <c r="R1090" s="206" t="s">
        <v>55</v>
      </c>
      <c r="S1090" s="206" t="s">
        <v>6002</v>
      </c>
      <c r="T1090" s="207" t="s">
        <v>7383</v>
      </c>
    </row>
    <row r="1091" spans="1:20" ht="22.5">
      <c r="A1091" s="201" t="s">
        <v>2864</v>
      </c>
      <c r="B1091" s="207" t="s">
        <v>6002</v>
      </c>
      <c r="C1091" s="207" t="s">
        <v>6002</v>
      </c>
      <c r="D1091" s="206" t="s">
        <v>7311</v>
      </c>
      <c r="E1091" s="206" t="s">
        <v>7409</v>
      </c>
      <c r="F1091" s="207" t="s">
        <v>1092</v>
      </c>
      <c r="G1091" s="207" t="s">
        <v>7410</v>
      </c>
      <c r="H1091" s="207" t="s">
        <v>6002</v>
      </c>
      <c r="I1091" s="207" t="s">
        <v>6007</v>
      </c>
      <c r="J1091" s="207" t="s">
        <v>7410</v>
      </c>
      <c r="K1091" s="207" t="s">
        <v>6201</v>
      </c>
      <c r="L1091" s="207" t="s">
        <v>6679</v>
      </c>
      <c r="M1091" s="207" t="s">
        <v>6013</v>
      </c>
      <c r="N1091" s="208">
        <v>41880</v>
      </c>
      <c r="O1091" s="208">
        <v>41969</v>
      </c>
      <c r="P1091" s="209">
        <v>1</v>
      </c>
      <c r="Q1091" s="210">
        <v>770000</v>
      </c>
      <c r="R1091" s="206" t="s">
        <v>55</v>
      </c>
      <c r="S1091" s="206" t="s">
        <v>6002</v>
      </c>
      <c r="T1091" s="207" t="s">
        <v>7383</v>
      </c>
    </row>
    <row r="1092" spans="1:20" ht="22.5">
      <c r="A1092" s="201" t="s">
        <v>2865</v>
      </c>
      <c r="B1092" s="207" t="s">
        <v>6002</v>
      </c>
      <c r="C1092" s="207" t="s">
        <v>6002</v>
      </c>
      <c r="D1092" s="206" t="s">
        <v>7311</v>
      </c>
      <c r="E1092" s="206" t="s">
        <v>7409</v>
      </c>
      <c r="F1092" s="207" t="s">
        <v>1092</v>
      </c>
      <c r="G1092" s="207" t="s">
        <v>7410</v>
      </c>
      <c r="H1092" s="207" t="s">
        <v>6002</v>
      </c>
      <c r="I1092" s="207" t="s">
        <v>6007</v>
      </c>
      <c r="J1092" s="207" t="s">
        <v>7410</v>
      </c>
      <c r="K1092" s="207" t="s">
        <v>6260</v>
      </c>
      <c r="L1092" s="207" t="s">
        <v>6261</v>
      </c>
      <c r="M1092" s="207" t="s">
        <v>6013</v>
      </c>
      <c r="N1092" s="208">
        <v>41886</v>
      </c>
      <c r="O1092" s="208">
        <v>41969</v>
      </c>
      <c r="P1092" s="209">
        <v>1</v>
      </c>
      <c r="Q1092" s="210">
        <v>459000</v>
      </c>
      <c r="R1092" s="206" t="s">
        <v>55</v>
      </c>
      <c r="S1092" s="206" t="s">
        <v>6002</v>
      </c>
      <c r="T1092" s="207" t="s">
        <v>7383</v>
      </c>
    </row>
    <row r="1093" spans="1:20" ht="22.5">
      <c r="A1093" s="206" t="s">
        <v>2866</v>
      </c>
      <c r="B1093" s="207" t="s">
        <v>6002</v>
      </c>
      <c r="C1093" s="207" t="s">
        <v>6002</v>
      </c>
      <c r="D1093" s="206" t="s">
        <v>7311</v>
      </c>
      <c r="E1093" s="206" t="s">
        <v>7409</v>
      </c>
      <c r="F1093" s="207" t="s">
        <v>1092</v>
      </c>
      <c r="G1093" s="207" t="s">
        <v>7410</v>
      </c>
      <c r="H1093" s="207" t="s">
        <v>6002</v>
      </c>
      <c r="I1093" s="207" t="s">
        <v>6007</v>
      </c>
      <c r="J1093" s="207" t="s">
        <v>7410</v>
      </c>
      <c r="K1093" s="207" t="s">
        <v>6177</v>
      </c>
      <c r="L1093" s="207" t="s">
        <v>6182</v>
      </c>
      <c r="M1093" s="207" t="s">
        <v>6013</v>
      </c>
      <c r="N1093" s="208">
        <v>41886</v>
      </c>
      <c r="O1093" s="208">
        <v>41969</v>
      </c>
      <c r="P1093" s="209">
        <v>1</v>
      </c>
      <c r="Q1093" s="210">
        <v>459000</v>
      </c>
      <c r="R1093" s="206" t="s">
        <v>55</v>
      </c>
      <c r="S1093" s="206" t="s">
        <v>6002</v>
      </c>
      <c r="T1093" s="207" t="s">
        <v>7383</v>
      </c>
    </row>
    <row r="1094" spans="1:20" ht="22.5">
      <c r="A1094" s="201" t="s">
        <v>2867</v>
      </c>
      <c r="B1094" s="207" t="s">
        <v>6002</v>
      </c>
      <c r="C1094" s="207" t="s">
        <v>6002</v>
      </c>
      <c r="D1094" s="206" t="s">
        <v>7311</v>
      </c>
      <c r="E1094" s="206" t="s">
        <v>7443</v>
      </c>
      <c r="F1094" s="207" t="s">
        <v>1092</v>
      </c>
      <c r="G1094" s="207" t="s">
        <v>7444</v>
      </c>
      <c r="H1094" s="207" t="s">
        <v>6002</v>
      </c>
      <c r="I1094" s="207" t="s">
        <v>6007</v>
      </c>
      <c r="J1094" s="207" t="s">
        <v>7444</v>
      </c>
      <c r="K1094" s="207" t="s">
        <v>6248</v>
      </c>
      <c r="L1094" s="207" t="s">
        <v>6415</v>
      </c>
      <c r="M1094" s="207" t="s">
        <v>6013</v>
      </c>
      <c r="N1094" s="208">
        <v>41899</v>
      </c>
      <c r="O1094" s="208">
        <v>41969</v>
      </c>
      <c r="P1094" s="209">
        <v>1</v>
      </c>
      <c r="Q1094" s="210">
        <v>570000</v>
      </c>
      <c r="R1094" s="206" t="s">
        <v>55</v>
      </c>
      <c r="S1094" s="206" t="s">
        <v>6002</v>
      </c>
      <c r="T1094" s="207" t="s">
        <v>7383</v>
      </c>
    </row>
    <row r="1095" spans="1:20" ht="22.5">
      <c r="A1095" s="206" t="s">
        <v>2868</v>
      </c>
      <c r="B1095" s="207" t="s">
        <v>6002</v>
      </c>
      <c r="C1095" s="207" t="s">
        <v>6002</v>
      </c>
      <c r="D1095" s="206" t="s">
        <v>7311</v>
      </c>
      <c r="E1095" s="206" t="s">
        <v>7450</v>
      </c>
      <c r="F1095" s="207" t="s">
        <v>1092</v>
      </c>
      <c r="G1095" s="207" t="s">
        <v>7451</v>
      </c>
      <c r="H1095" s="207" t="s">
        <v>6002</v>
      </c>
      <c r="I1095" s="207" t="s">
        <v>6007</v>
      </c>
      <c r="J1095" s="207" t="s">
        <v>7451</v>
      </c>
      <c r="K1095" s="207" t="s">
        <v>6120</v>
      </c>
      <c r="L1095" s="207" t="s">
        <v>6121</v>
      </c>
      <c r="M1095" s="207" t="s">
        <v>6013</v>
      </c>
      <c r="N1095" s="208">
        <v>41920</v>
      </c>
      <c r="O1095" s="208">
        <v>41969</v>
      </c>
      <c r="P1095" s="209">
        <v>1</v>
      </c>
      <c r="Q1095" s="210">
        <v>133000</v>
      </c>
      <c r="R1095" s="206" t="s">
        <v>55</v>
      </c>
      <c r="S1095" s="206" t="s">
        <v>6002</v>
      </c>
      <c r="T1095" s="207" t="s">
        <v>7383</v>
      </c>
    </row>
    <row r="1096" spans="1:20" ht="22.5">
      <c r="A1096" s="201" t="s">
        <v>2869</v>
      </c>
      <c r="B1096" s="212" t="s">
        <v>6002</v>
      </c>
      <c r="C1096" s="212" t="s">
        <v>6002</v>
      </c>
      <c r="D1096" s="211" t="s">
        <v>7311</v>
      </c>
      <c r="E1096" s="211" t="s">
        <v>7452</v>
      </c>
      <c r="F1096" s="212" t="s">
        <v>1092</v>
      </c>
      <c r="G1096" s="212" t="s">
        <v>7453</v>
      </c>
      <c r="H1096" s="212" t="s">
        <v>6002</v>
      </c>
      <c r="I1096" s="212" t="s">
        <v>6007</v>
      </c>
      <c r="J1096" s="212" t="s">
        <v>7453</v>
      </c>
      <c r="K1096" s="212" t="s">
        <v>6139</v>
      </c>
      <c r="L1096" s="212" t="s">
        <v>6140</v>
      </c>
      <c r="M1096" s="212" t="s">
        <v>6013</v>
      </c>
      <c r="N1096" s="213">
        <v>41920</v>
      </c>
      <c r="O1096" s="213">
        <v>41969</v>
      </c>
      <c r="P1096" s="214">
        <v>1</v>
      </c>
      <c r="Q1096" s="215">
        <v>370000</v>
      </c>
      <c r="R1096" s="211" t="s">
        <v>55</v>
      </c>
      <c r="S1096" s="211" t="s">
        <v>6002</v>
      </c>
      <c r="T1096" s="212" t="s">
        <v>7383</v>
      </c>
    </row>
    <row r="1097" spans="1:20" ht="22.5">
      <c r="A1097" s="206" t="s">
        <v>2871</v>
      </c>
      <c r="B1097" s="207" t="s">
        <v>6002</v>
      </c>
      <c r="C1097" s="207" t="s">
        <v>6002</v>
      </c>
      <c r="D1097" s="206" t="s">
        <v>7311</v>
      </c>
      <c r="E1097" s="206" t="s">
        <v>7455</v>
      </c>
      <c r="F1097" s="207" t="s">
        <v>1092</v>
      </c>
      <c r="G1097" s="207" t="s">
        <v>7456</v>
      </c>
      <c r="H1097" s="207" t="s">
        <v>6002</v>
      </c>
      <c r="I1097" s="207" t="s">
        <v>6007</v>
      </c>
      <c r="J1097" s="207" t="s">
        <v>7456</v>
      </c>
      <c r="K1097" s="207" t="s">
        <v>6017</v>
      </c>
      <c r="L1097" s="207" t="s">
        <v>7457</v>
      </c>
      <c r="M1097" s="207" t="s">
        <v>6013</v>
      </c>
      <c r="N1097" s="208">
        <v>41928</v>
      </c>
      <c r="O1097" s="208">
        <v>41969</v>
      </c>
      <c r="P1097" s="209">
        <v>1</v>
      </c>
      <c r="Q1097" s="210">
        <v>1050500</v>
      </c>
      <c r="R1097" s="206" t="s">
        <v>55</v>
      </c>
      <c r="S1097" s="206" t="s">
        <v>6002</v>
      </c>
      <c r="T1097" s="207" t="s">
        <v>7383</v>
      </c>
    </row>
    <row r="1098" spans="1:20" ht="22.5">
      <c r="A1098" s="201" t="s">
        <v>2872</v>
      </c>
      <c r="B1098" s="212" t="s">
        <v>6002</v>
      </c>
      <c r="C1098" s="212" t="s">
        <v>6002</v>
      </c>
      <c r="D1098" s="211" t="s">
        <v>7311</v>
      </c>
      <c r="E1098" s="211" t="s">
        <v>7455</v>
      </c>
      <c r="F1098" s="212" t="s">
        <v>1092</v>
      </c>
      <c r="G1098" s="212" t="s">
        <v>7456</v>
      </c>
      <c r="H1098" s="212" t="s">
        <v>6002</v>
      </c>
      <c r="I1098" s="212" t="s">
        <v>6007</v>
      </c>
      <c r="J1098" s="212" t="s">
        <v>7456</v>
      </c>
      <c r="K1098" s="212" t="s">
        <v>6017</v>
      </c>
      <c r="L1098" s="212" t="s">
        <v>7457</v>
      </c>
      <c r="M1098" s="212" t="s">
        <v>6013</v>
      </c>
      <c r="N1098" s="213">
        <v>41928</v>
      </c>
      <c r="O1098" s="213">
        <v>41969</v>
      </c>
      <c r="P1098" s="214">
        <v>1</v>
      </c>
      <c r="Q1098" s="215">
        <v>1050500</v>
      </c>
      <c r="R1098" s="211" t="s">
        <v>55</v>
      </c>
      <c r="S1098" s="211" t="s">
        <v>6002</v>
      </c>
      <c r="T1098" s="212" t="s">
        <v>7383</v>
      </c>
    </row>
    <row r="1099" spans="1:20" ht="22.5">
      <c r="A1099" s="206" t="s">
        <v>2873</v>
      </c>
      <c r="B1099" s="212" t="s">
        <v>6002</v>
      </c>
      <c r="C1099" s="212" t="s">
        <v>6002</v>
      </c>
      <c r="D1099" s="211" t="s">
        <v>7311</v>
      </c>
      <c r="E1099" s="211" t="s">
        <v>7460</v>
      </c>
      <c r="F1099" s="212" t="s">
        <v>1092</v>
      </c>
      <c r="G1099" s="212" t="s">
        <v>7461</v>
      </c>
      <c r="H1099" s="212" t="s">
        <v>6002</v>
      </c>
      <c r="I1099" s="212" t="s">
        <v>6007</v>
      </c>
      <c r="J1099" s="212" t="s">
        <v>7461</v>
      </c>
      <c r="K1099" s="212" t="s">
        <v>6190</v>
      </c>
      <c r="L1099" s="212" t="s">
        <v>6197</v>
      </c>
      <c r="M1099" s="212" t="s">
        <v>6002</v>
      </c>
      <c r="N1099" s="213">
        <v>41976</v>
      </c>
      <c r="O1099" s="213">
        <v>42034</v>
      </c>
      <c r="P1099" s="214">
        <v>1</v>
      </c>
      <c r="Q1099" s="215">
        <v>451000</v>
      </c>
      <c r="R1099" s="211" t="s">
        <v>60</v>
      </c>
      <c r="S1099" s="211" t="s">
        <v>6002</v>
      </c>
      <c r="T1099" s="212" t="s">
        <v>7462</v>
      </c>
    </row>
    <row r="1100" spans="1:20" ht="22.5">
      <c r="A1100" s="201" t="s">
        <v>2874</v>
      </c>
      <c r="B1100" s="212" t="s">
        <v>6002</v>
      </c>
      <c r="C1100" s="212" t="s">
        <v>6002</v>
      </c>
      <c r="D1100" s="211" t="s">
        <v>7311</v>
      </c>
      <c r="E1100" s="211" t="s">
        <v>7320</v>
      </c>
      <c r="F1100" s="212" t="s">
        <v>1092</v>
      </c>
      <c r="G1100" s="212" t="s">
        <v>7321</v>
      </c>
      <c r="H1100" s="212" t="s">
        <v>6002</v>
      </c>
      <c r="I1100" s="212" t="s">
        <v>6007</v>
      </c>
      <c r="J1100" s="212" t="s">
        <v>7321</v>
      </c>
      <c r="K1100" s="212" t="s">
        <v>6209</v>
      </c>
      <c r="L1100" s="212" t="s">
        <v>6924</v>
      </c>
      <c r="M1100" s="212" t="s">
        <v>6002</v>
      </c>
      <c r="N1100" s="213">
        <v>42003</v>
      </c>
      <c r="O1100" s="213">
        <v>42034</v>
      </c>
      <c r="P1100" s="214">
        <v>1</v>
      </c>
      <c r="Q1100" s="215">
        <v>350000</v>
      </c>
      <c r="R1100" s="211" t="s">
        <v>60</v>
      </c>
      <c r="S1100" s="211" t="s">
        <v>6002</v>
      </c>
      <c r="T1100" s="212" t="s">
        <v>1092</v>
      </c>
    </row>
    <row r="1101" spans="1:20" ht="22.5">
      <c r="A1101" s="201" t="s">
        <v>2875</v>
      </c>
      <c r="B1101" s="212" t="s">
        <v>6002</v>
      </c>
      <c r="C1101" s="212" t="s">
        <v>6002</v>
      </c>
      <c r="D1101" s="211" t="s">
        <v>7311</v>
      </c>
      <c r="E1101" s="211" t="s">
        <v>7396</v>
      </c>
      <c r="F1101" s="212" t="s">
        <v>1092</v>
      </c>
      <c r="G1101" s="212" t="s">
        <v>7397</v>
      </c>
      <c r="H1101" s="212" t="s">
        <v>6002</v>
      </c>
      <c r="I1101" s="212" t="s">
        <v>6007</v>
      </c>
      <c r="J1101" s="212" t="s">
        <v>7397</v>
      </c>
      <c r="K1101" s="212" t="s">
        <v>6204</v>
      </c>
      <c r="L1101" s="212" t="s">
        <v>6213</v>
      </c>
      <c r="M1101" s="212" t="s">
        <v>6002</v>
      </c>
      <c r="N1101" s="213">
        <v>42058</v>
      </c>
      <c r="O1101" s="213">
        <v>42157</v>
      </c>
      <c r="P1101" s="214">
        <v>1</v>
      </c>
      <c r="Q1101" s="215">
        <v>180000</v>
      </c>
      <c r="R1101" s="211" t="s">
        <v>60</v>
      </c>
      <c r="S1101" s="211" t="s">
        <v>6002</v>
      </c>
      <c r="T1101" s="212" t="s">
        <v>7465</v>
      </c>
    </row>
    <row r="1102" spans="1:20" ht="22.5">
      <c r="A1102" s="206" t="s">
        <v>2876</v>
      </c>
      <c r="B1102" s="212" t="s">
        <v>6002</v>
      </c>
      <c r="C1102" s="212" t="s">
        <v>6002</v>
      </c>
      <c r="D1102" s="211" t="s">
        <v>7311</v>
      </c>
      <c r="E1102" s="211" t="s">
        <v>7452</v>
      </c>
      <c r="F1102" s="212" t="s">
        <v>1092</v>
      </c>
      <c r="G1102" s="212" t="s">
        <v>7453</v>
      </c>
      <c r="H1102" s="212" t="s">
        <v>6002</v>
      </c>
      <c r="I1102" s="212" t="s">
        <v>6007</v>
      </c>
      <c r="J1102" s="212" t="s">
        <v>7453</v>
      </c>
      <c r="K1102" s="212" t="s">
        <v>6289</v>
      </c>
      <c r="L1102" s="212" t="s">
        <v>6290</v>
      </c>
      <c r="M1102" s="212" t="s">
        <v>6002</v>
      </c>
      <c r="N1102" s="213">
        <v>42095</v>
      </c>
      <c r="O1102" s="213">
        <v>42157</v>
      </c>
      <c r="P1102" s="214">
        <v>1</v>
      </c>
      <c r="Q1102" s="215">
        <v>370000</v>
      </c>
      <c r="R1102" s="211" t="s">
        <v>60</v>
      </c>
      <c r="S1102" s="211" t="s">
        <v>6002</v>
      </c>
      <c r="T1102" s="212" t="s">
        <v>7467</v>
      </c>
    </row>
    <row r="1103" spans="1:20" ht="22.5">
      <c r="A1103" s="201" t="s">
        <v>2877</v>
      </c>
      <c r="B1103" s="212" t="s">
        <v>6002</v>
      </c>
      <c r="C1103" s="212" t="s">
        <v>6002</v>
      </c>
      <c r="D1103" s="211" t="s">
        <v>7469</v>
      </c>
      <c r="E1103" s="211" t="s">
        <v>7470</v>
      </c>
      <c r="F1103" s="212" t="s">
        <v>7471</v>
      </c>
      <c r="G1103" s="212" t="s">
        <v>7472</v>
      </c>
      <c r="H1103" s="212" t="s">
        <v>6002</v>
      </c>
      <c r="I1103" s="212" t="s">
        <v>6007</v>
      </c>
      <c r="J1103" s="212" t="s">
        <v>7472</v>
      </c>
      <c r="K1103" s="212" t="s">
        <v>6139</v>
      </c>
      <c r="L1103" s="212" t="s">
        <v>7473</v>
      </c>
      <c r="M1103" s="212" t="s">
        <v>6002</v>
      </c>
      <c r="N1103" s="213">
        <v>41999</v>
      </c>
      <c r="O1103" s="213">
        <v>42034</v>
      </c>
      <c r="P1103" s="214">
        <v>1</v>
      </c>
      <c r="Q1103" s="215">
        <v>505000</v>
      </c>
      <c r="R1103" s="211" t="s">
        <v>61</v>
      </c>
      <c r="S1103" s="211" t="s">
        <v>6002</v>
      </c>
      <c r="T1103" s="212" t="s">
        <v>7474</v>
      </c>
    </row>
    <row r="1104" spans="1:20" ht="22.5">
      <c r="A1104" s="206" t="s">
        <v>2879</v>
      </c>
      <c r="B1104" s="212" t="s">
        <v>6002</v>
      </c>
      <c r="C1104" s="212" t="s">
        <v>6002</v>
      </c>
      <c r="D1104" s="211" t="s">
        <v>7476</v>
      </c>
      <c r="E1104" s="211" t="s">
        <v>7477</v>
      </c>
      <c r="F1104" s="212" t="s">
        <v>7478</v>
      </c>
      <c r="G1104" s="212" t="s">
        <v>7479</v>
      </c>
      <c r="H1104" s="212" t="s">
        <v>6002</v>
      </c>
      <c r="I1104" s="212" t="s">
        <v>6007</v>
      </c>
      <c r="J1104" s="212" t="s">
        <v>7479</v>
      </c>
      <c r="K1104" s="212" t="s">
        <v>6017</v>
      </c>
      <c r="L1104" s="212" t="s">
        <v>7480</v>
      </c>
      <c r="M1104" s="212" t="s">
        <v>6013</v>
      </c>
      <c r="N1104" s="213">
        <v>41848</v>
      </c>
      <c r="O1104" s="213">
        <v>41969</v>
      </c>
      <c r="P1104" s="214">
        <v>1</v>
      </c>
      <c r="Q1104" s="215">
        <v>23258400</v>
      </c>
      <c r="R1104" s="211" t="s">
        <v>55</v>
      </c>
      <c r="S1104" s="211" t="s">
        <v>6002</v>
      </c>
      <c r="T1104" s="212" t="s">
        <v>7481</v>
      </c>
    </row>
    <row r="1105" spans="1:20" ht="22.5">
      <c r="A1105" s="201" t="s">
        <v>2880</v>
      </c>
      <c r="B1105" s="207" t="s">
        <v>6002</v>
      </c>
      <c r="C1105" s="207" t="s">
        <v>6002</v>
      </c>
      <c r="D1105" s="206" t="s">
        <v>7476</v>
      </c>
      <c r="E1105" s="206" t="s">
        <v>7477</v>
      </c>
      <c r="F1105" s="207" t="s">
        <v>7478</v>
      </c>
      <c r="G1105" s="207" t="s">
        <v>7479</v>
      </c>
      <c r="H1105" s="207" t="s">
        <v>6002</v>
      </c>
      <c r="I1105" s="207" t="s">
        <v>6007</v>
      </c>
      <c r="J1105" s="207" t="s">
        <v>7479</v>
      </c>
      <c r="K1105" s="207" t="s">
        <v>6139</v>
      </c>
      <c r="L1105" s="207" t="s">
        <v>7473</v>
      </c>
      <c r="M1105" s="207" t="s">
        <v>6002</v>
      </c>
      <c r="N1105" s="208">
        <v>41955</v>
      </c>
      <c r="O1105" s="208">
        <v>42034</v>
      </c>
      <c r="P1105" s="209">
        <v>1</v>
      </c>
      <c r="Q1105" s="210">
        <v>26530000</v>
      </c>
      <c r="R1105" s="206" t="s">
        <v>60</v>
      </c>
      <c r="S1105" s="206" t="s">
        <v>6002</v>
      </c>
      <c r="T1105" s="207" t="s">
        <v>7483</v>
      </c>
    </row>
    <row r="1106" spans="1:20" ht="33.75">
      <c r="A1106" s="206" t="s">
        <v>2881</v>
      </c>
      <c r="B1106" s="212" t="s">
        <v>6002</v>
      </c>
      <c r="C1106" s="212" t="s">
        <v>6002</v>
      </c>
      <c r="D1106" s="211" t="s">
        <v>7484</v>
      </c>
      <c r="E1106" s="211" t="s">
        <v>7485</v>
      </c>
      <c r="F1106" s="212" t="s">
        <v>5426</v>
      </c>
      <c r="G1106" s="212" t="s">
        <v>7486</v>
      </c>
      <c r="H1106" s="212" t="s">
        <v>6002</v>
      </c>
      <c r="I1106" s="212" t="s">
        <v>6007</v>
      </c>
      <c r="J1106" s="212" t="s">
        <v>7486</v>
      </c>
      <c r="K1106" s="212" t="s">
        <v>6008</v>
      </c>
      <c r="L1106" s="212" t="s">
        <v>6009</v>
      </c>
      <c r="M1106" s="212" t="s">
        <v>6013</v>
      </c>
      <c r="N1106" s="213">
        <v>39801</v>
      </c>
      <c r="O1106" s="213">
        <v>41829</v>
      </c>
      <c r="P1106" s="214">
        <v>1</v>
      </c>
      <c r="Q1106" s="215">
        <v>638000</v>
      </c>
      <c r="R1106" s="211" t="s">
        <v>59</v>
      </c>
      <c r="S1106" s="211" t="s">
        <v>6002</v>
      </c>
      <c r="T1106" s="212" t="s">
        <v>5426</v>
      </c>
    </row>
    <row r="1107" spans="1:20" ht="33.75">
      <c r="A1107" s="201" t="s">
        <v>2882</v>
      </c>
      <c r="B1107" s="207" t="s">
        <v>6002</v>
      </c>
      <c r="C1107" s="207" t="s">
        <v>6002</v>
      </c>
      <c r="D1107" s="206" t="s">
        <v>7487</v>
      </c>
      <c r="E1107" s="206" t="s">
        <v>7488</v>
      </c>
      <c r="F1107" s="207" t="s">
        <v>3466</v>
      </c>
      <c r="G1107" s="207" t="s">
        <v>5454</v>
      </c>
      <c r="H1107" s="207" t="s">
        <v>6002</v>
      </c>
      <c r="I1107" s="207" t="s">
        <v>6007</v>
      </c>
      <c r="J1107" s="207" t="s">
        <v>5454</v>
      </c>
      <c r="K1107" s="207" t="s">
        <v>6244</v>
      </c>
      <c r="L1107" s="207" t="s">
        <v>6245</v>
      </c>
      <c r="M1107" s="207" t="s">
        <v>6013</v>
      </c>
      <c r="N1107" s="208">
        <v>39710</v>
      </c>
      <c r="O1107" s="208">
        <v>41829</v>
      </c>
      <c r="P1107" s="209">
        <v>1</v>
      </c>
      <c r="Q1107" s="210">
        <v>1690000</v>
      </c>
      <c r="R1107" s="206" t="s">
        <v>55</v>
      </c>
      <c r="S1107" s="206" t="s">
        <v>6002</v>
      </c>
      <c r="T1107" s="207" t="s">
        <v>3466</v>
      </c>
    </row>
    <row r="1108" spans="1:20" ht="33.75">
      <c r="A1108" s="206" t="s">
        <v>2883</v>
      </c>
      <c r="B1108" s="207" t="s">
        <v>6002</v>
      </c>
      <c r="C1108" s="207" t="s">
        <v>6002</v>
      </c>
      <c r="D1108" s="206" t="s">
        <v>7487</v>
      </c>
      <c r="E1108" s="206" t="s">
        <v>7489</v>
      </c>
      <c r="F1108" s="207" t="s">
        <v>3466</v>
      </c>
      <c r="G1108" s="207" t="s">
        <v>7490</v>
      </c>
      <c r="H1108" s="207" t="s">
        <v>6002</v>
      </c>
      <c r="I1108" s="207" t="s">
        <v>6007</v>
      </c>
      <c r="J1108" s="207" t="s">
        <v>7490</v>
      </c>
      <c r="K1108" s="207" t="s">
        <v>6177</v>
      </c>
      <c r="L1108" s="207" t="s">
        <v>6928</v>
      </c>
      <c r="M1108" s="207" t="s">
        <v>6013</v>
      </c>
      <c r="N1108" s="208">
        <v>39757</v>
      </c>
      <c r="O1108" s="208">
        <v>41829</v>
      </c>
      <c r="P1108" s="209">
        <v>1</v>
      </c>
      <c r="Q1108" s="210">
        <v>1890000</v>
      </c>
      <c r="R1108" s="206" t="s">
        <v>55</v>
      </c>
      <c r="S1108" s="206" t="s">
        <v>6002</v>
      </c>
      <c r="T1108" s="207" t="s">
        <v>3466</v>
      </c>
    </row>
    <row r="1109" spans="1:20" ht="33.75">
      <c r="A1109" s="201" t="s">
        <v>2884</v>
      </c>
      <c r="B1109" s="212" t="s">
        <v>6002</v>
      </c>
      <c r="C1109" s="212" t="s">
        <v>6002</v>
      </c>
      <c r="D1109" s="211" t="s">
        <v>7487</v>
      </c>
      <c r="E1109" s="211" t="s">
        <v>7491</v>
      </c>
      <c r="F1109" s="212" t="s">
        <v>3466</v>
      </c>
      <c r="G1109" s="212" t="s">
        <v>7492</v>
      </c>
      <c r="H1109" s="212" t="s">
        <v>6002</v>
      </c>
      <c r="I1109" s="212" t="s">
        <v>6007</v>
      </c>
      <c r="J1109" s="212" t="s">
        <v>7492</v>
      </c>
      <c r="K1109" s="212" t="s">
        <v>6183</v>
      </c>
      <c r="L1109" s="212" t="s">
        <v>6225</v>
      </c>
      <c r="M1109" s="212" t="s">
        <v>6013</v>
      </c>
      <c r="N1109" s="213">
        <v>41409</v>
      </c>
      <c r="O1109" s="213">
        <v>41829</v>
      </c>
      <c r="P1109" s="214">
        <v>1</v>
      </c>
      <c r="Q1109" s="215">
        <v>1190000</v>
      </c>
      <c r="R1109" s="211" t="s">
        <v>55</v>
      </c>
      <c r="S1109" s="211" t="s">
        <v>6002</v>
      </c>
      <c r="T1109" s="212" t="s">
        <v>3466</v>
      </c>
    </row>
    <row r="1110" spans="1:20" ht="33.75">
      <c r="A1110" s="201" t="s">
        <v>2885</v>
      </c>
      <c r="B1110" s="207" t="s">
        <v>6002</v>
      </c>
      <c r="C1110" s="207" t="s">
        <v>6002</v>
      </c>
      <c r="D1110" s="206" t="s">
        <v>7487</v>
      </c>
      <c r="E1110" s="206" t="s">
        <v>7491</v>
      </c>
      <c r="F1110" s="207" t="s">
        <v>3466</v>
      </c>
      <c r="G1110" s="207" t="s">
        <v>7492</v>
      </c>
      <c r="H1110" s="207" t="s">
        <v>6002</v>
      </c>
      <c r="I1110" s="207" t="s">
        <v>6007</v>
      </c>
      <c r="J1110" s="207" t="s">
        <v>7492</v>
      </c>
      <c r="K1110" s="207" t="s">
        <v>6204</v>
      </c>
      <c r="L1110" s="207" t="s">
        <v>7493</v>
      </c>
      <c r="M1110" s="207" t="s">
        <v>6013</v>
      </c>
      <c r="N1110" s="208">
        <v>41409</v>
      </c>
      <c r="O1110" s="208">
        <v>41829</v>
      </c>
      <c r="P1110" s="209">
        <v>1</v>
      </c>
      <c r="Q1110" s="210">
        <v>1190000</v>
      </c>
      <c r="R1110" s="206" t="s">
        <v>55</v>
      </c>
      <c r="S1110" s="206" t="s">
        <v>6002</v>
      </c>
      <c r="T1110" s="207" t="s">
        <v>3466</v>
      </c>
    </row>
    <row r="1111" spans="1:20" ht="33.75">
      <c r="A1111" s="206" t="s">
        <v>2887</v>
      </c>
      <c r="B1111" s="212" t="s">
        <v>6002</v>
      </c>
      <c r="C1111" s="212" t="s">
        <v>6002</v>
      </c>
      <c r="D1111" s="211" t="s">
        <v>7487</v>
      </c>
      <c r="E1111" s="211" t="s">
        <v>7491</v>
      </c>
      <c r="F1111" s="212" t="s">
        <v>3466</v>
      </c>
      <c r="G1111" s="212" t="s">
        <v>7492</v>
      </c>
      <c r="H1111" s="212" t="s">
        <v>6002</v>
      </c>
      <c r="I1111" s="212" t="s">
        <v>6007</v>
      </c>
      <c r="J1111" s="212" t="s">
        <v>7492</v>
      </c>
      <c r="K1111" s="212" t="s">
        <v>6204</v>
      </c>
      <c r="L1111" s="212" t="s">
        <v>6213</v>
      </c>
      <c r="M1111" s="212" t="s">
        <v>6013</v>
      </c>
      <c r="N1111" s="213">
        <v>41409</v>
      </c>
      <c r="O1111" s="213">
        <v>41829</v>
      </c>
      <c r="P1111" s="214">
        <v>1</v>
      </c>
      <c r="Q1111" s="215">
        <v>1190000</v>
      </c>
      <c r="R1111" s="211" t="s">
        <v>55</v>
      </c>
      <c r="S1111" s="211" t="s">
        <v>6002</v>
      </c>
      <c r="T1111" s="212" t="s">
        <v>3466</v>
      </c>
    </row>
    <row r="1112" spans="1:20" ht="33.75">
      <c r="A1112" s="201" t="s">
        <v>2888</v>
      </c>
      <c r="B1112" s="207" t="s">
        <v>6002</v>
      </c>
      <c r="C1112" s="207" t="s">
        <v>6002</v>
      </c>
      <c r="D1112" s="206" t="s">
        <v>7487</v>
      </c>
      <c r="E1112" s="206" t="s">
        <v>7491</v>
      </c>
      <c r="F1112" s="207" t="s">
        <v>3466</v>
      </c>
      <c r="G1112" s="207" t="s">
        <v>7492</v>
      </c>
      <c r="H1112" s="207" t="s">
        <v>6002</v>
      </c>
      <c r="I1112" s="207" t="s">
        <v>6007</v>
      </c>
      <c r="J1112" s="207" t="s">
        <v>7492</v>
      </c>
      <c r="K1112" s="207" t="s">
        <v>6177</v>
      </c>
      <c r="L1112" s="207" t="s">
        <v>6928</v>
      </c>
      <c r="M1112" s="207" t="s">
        <v>6013</v>
      </c>
      <c r="N1112" s="208">
        <v>41446</v>
      </c>
      <c r="O1112" s="208">
        <v>41829</v>
      </c>
      <c r="P1112" s="209">
        <v>1</v>
      </c>
      <c r="Q1112" s="210">
        <v>1190000</v>
      </c>
      <c r="R1112" s="206" t="s">
        <v>55</v>
      </c>
      <c r="S1112" s="206" t="s">
        <v>6002</v>
      </c>
      <c r="T1112" s="207" t="s">
        <v>3466</v>
      </c>
    </row>
    <row r="1113" spans="1:20" ht="33.75">
      <c r="A1113" s="206" t="s">
        <v>2889</v>
      </c>
      <c r="B1113" s="212" t="s">
        <v>6002</v>
      </c>
      <c r="C1113" s="212" t="s">
        <v>6002</v>
      </c>
      <c r="D1113" s="211" t="s">
        <v>7487</v>
      </c>
      <c r="E1113" s="211" t="s">
        <v>7491</v>
      </c>
      <c r="F1113" s="212" t="s">
        <v>3466</v>
      </c>
      <c r="G1113" s="212" t="s">
        <v>7492</v>
      </c>
      <c r="H1113" s="212" t="s">
        <v>6002</v>
      </c>
      <c r="I1113" s="212" t="s">
        <v>6007</v>
      </c>
      <c r="J1113" s="212" t="s">
        <v>7492</v>
      </c>
      <c r="K1113" s="212" t="s">
        <v>6204</v>
      </c>
      <c r="L1113" s="212" t="s">
        <v>7493</v>
      </c>
      <c r="M1113" s="212" t="s">
        <v>6013</v>
      </c>
      <c r="N1113" s="213">
        <v>41446</v>
      </c>
      <c r="O1113" s="213">
        <v>41829</v>
      </c>
      <c r="P1113" s="214">
        <v>1</v>
      </c>
      <c r="Q1113" s="215">
        <v>1190000</v>
      </c>
      <c r="R1113" s="211" t="s">
        <v>55</v>
      </c>
      <c r="S1113" s="211" t="s">
        <v>6002</v>
      </c>
      <c r="T1113" s="212" t="s">
        <v>3466</v>
      </c>
    </row>
    <row r="1114" spans="1:20" ht="33.75">
      <c r="A1114" s="201" t="s">
        <v>2890</v>
      </c>
      <c r="B1114" s="207" t="s">
        <v>6002</v>
      </c>
      <c r="C1114" s="207" t="s">
        <v>6002</v>
      </c>
      <c r="D1114" s="206" t="s">
        <v>7487</v>
      </c>
      <c r="E1114" s="206" t="s">
        <v>7491</v>
      </c>
      <c r="F1114" s="207" t="s">
        <v>3466</v>
      </c>
      <c r="G1114" s="207" t="s">
        <v>7492</v>
      </c>
      <c r="H1114" s="207" t="s">
        <v>6002</v>
      </c>
      <c r="I1114" s="207" t="s">
        <v>6007</v>
      </c>
      <c r="J1114" s="207" t="s">
        <v>7492</v>
      </c>
      <c r="K1114" s="207" t="s">
        <v>6204</v>
      </c>
      <c r="L1114" s="207" t="s">
        <v>7493</v>
      </c>
      <c r="M1114" s="207" t="s">
        <v>6013</v>
      </c>
      <c r="N1114" s="208">
        <v>41446</v>
      </c>
      <c r="O1114" s="208">
        <v>41829</v>
      </c>
      <c r="P1114" s="209">
        <v>1</v>
      </c>
      <c r="Q1114" s="210">
        <v>1190000</v>
      </c>
      <c r="R1114" s="206" t="s">
        <v>55</v>
      </c>
      <c r="S1114" s="206" t="s">
        <v>6002</v>
      </c>
      <c r="T1114" s="207" t="s">
        <v>3466</v>
      </c>
    </row>
    <row r="1115" spans="1:20" ht="33.75">
      <c r="A1115" s="206" t="s">
        <v>2893</v>
      </c>
      <c r="B1115" s="212" t="s">
        <v>6002</v>
      </c>
      <c r="C1115" s="212" t="s">
        <v>6002</v>
      </c>
      <c r="D1115" s="211" t="s">
        <v>7487</v>
      </c>
      <c r="E1115" s="211" t="s">
        <v>7491</v>
      </c>
      <c r="F1115" s="212" t="s">
        <v>3466</v>
      </c>
      <c r="G1115" s="212" t="s">
        <v>7492</v>
      </c>
      <c r="H1115" s="212" t="s">
        <v>6002</v>
      </c>
      <c r="I1115" s="212" t="s">
        <v>6007</v>
      </c>
      <c r="J1115" s="212" t="s">
        <v>7492</v>
      </c>
      <c r="K1115" s="212" t="s">
        <v>6204</v>
      </c>
      <c r="L1115" s="212" t="s">
        <v>7493</v>
      </c>
      <c r="M1115" s="212" t="s">
        <v>6013</v>
      </c>
      <c r="N1115" s="213">
        <v>41446</v>
      </c>
      <c r="O1115" s="213">
        <v>41829</v>
      </c>
      <c r="P1115" s="214">
        <v>1</v>
      </c>
      <c r="Q1115" s="215">
        <v>1190000</v>
      </c>
      <c r="R1115" s="211" t="s">
        <v>55</v>
      </c>
      <c r="S1115" s="211" t="s">
        <v>6002</v>
      </c>
      <c r="T1115" s="212" t="s">
        <v>3466</v>
      </c>
    </row>
    <row r="1116" spans="1:20" ht="33.75">
      <c r="A1116" s="201" t="s">
        <v>2894</v>
      </c>
      <c r="B1116" s="212" t="s">
        <v>6002</v>
      </c>
      <c r="C1116" s="212" t="s">
        <v>6002</v>
      </c>
      <c r="D1116" s="211" t="s">
        <v>7487</v>
      </c>
      <c r="E1116" s="211" t="s">
        <v>7495</v>
      </c>
      <c r="F1116" s="212" t="s">
        <v>3466</v>
      </c>
      <c r="G1116" s="212" t="s">
        <v>7496</v>
      </c>
      <c r="H1116" s="212" t="s">
        <v>6002</v>
      </c>
      <c r="I1116" s="212" t="s">
        <v>6007</v>
      </c>
      <c r="J1116" s="212" t="s">
        <v>7496</v>
      </c>
      <c r="K1116" s="212" t="s">
        <v>6244</v>
      </c>
      <c r="L1116" s="212" t="s">
        <v>6245</v>
      </c>
      <c r="M1116" s="212" t="s">
        <v>6013</v>
      </c>
      <c r="N1116" s="213">
        <v>41736</v>
      </c>
      <c r="O1116" s="213">
        <v>41969</v>
      </c>
      <c r="P1116" s="214">
        <v>1</v>
      </c>
      <c r="Q1116" s="215">
        <v>1270000</v>
      </c>
      <c r="R1116" s="211" t="s">
        <v>55</v>
      </c>
      <c r="S1116" s="211" t="s">
        <v>6002</v>
      </c>
      <c r="T1116" s="212" t="s">
        <v>7497</v>
      </c>
    </row>
    <row r="1117" spans="1:20" ht="33.75">
      <c r="A1117" s="206" t="s">
        <v>2896</v>
      </c>
      <c r="B1117" s="207" t="s">
        <v>6002</v>
      </c>
      <c r="C1117" s="207" t="s">
        <v>6002</v>
      </c>
      <c r="D1117" s="206" t="s">
        <v>7487</v>
      </c>
      <c r="E1117" s="206" t="s">
        <v>7495</v>
      </c>
      <c r="F1117" s="207" t="s">
        <v>3466</v>
      </c>
      <c r="G1117" s="207" t="s">
        <v>7496</v>
      </c>
      <c r="H1117" s="207" t="s">
        <v>6002</v>
      </c>
      <c r="I1117" s="207" t="s">
        <v>6007</v>
      </c>
      <c r="J1117" s="207" t="s">
        <v>7496</v>
      </c>
      <c r="K1117" s="207" t="s">
        <v>6244</v>
      </c>
      <c r="L1117" s="207" t="s">
        <v>6245</v>
      </c>
      <c r="M1117" s="207" t="s">
        <v>6013</v>
      </c>
      <c r="N1117" s="208">
        <v>41736</v>
      </c>
      <c r="O1117" s="208">
        <v>41969</v>
      </c>
      <c r="P1117" s="209">
        <v>1</v>
      </c>
      <c r="Q1117" s="210">
        <v>1270000</v>
      </c>
      <c r="R1117" s="206" t="s">
        <v>55</v>
      </c>
      <c r="S1117" s="206" t="s">
        <v>6002</v>
      </c>
      <c r="T1117" s="207" t="s">
        <v>7497</v>
      </c>
    </row>
    <row r="1118" spans="1:20" ht="33.75">
      <c r="A1118" s="201" t="s">
        <v>2897</v>
      </c>
      <c r="B1118" s="212" t="s">
        <v>6002</v>
      </c>
      <c r="C1118" s="212" t="s">
        <v>6002</v>
      </c>
      <c r="D1118" s="211" t="s">
        <v>7487</v>
      </c>
      <c r="E1118" s="211" t="s">
        <v>7495</v>
      </c>
      <c r="F1118" s="212" t="s">
        <v>3466</v>
      </c>
      <c r="G1118" s="212" t="s">
        <v>7496</v>
      </c>
      <c r="H1118" s="212" t="s">
        <v>6002</v>
      </c>
      <c r="I1118" s="212" t="s">
        <v>6007</v>
      </c>
      <c r="J1118" s="212" t="s">
        <v>7496</v>
      </c>
      <c r="K1118" s="212" t="s">
        <v>6244</v>
      </c>
      <c r="L1118" s="212" t="s">
        <v>6245</v>
      </c>
      <c r="M1118" s="212" t="s">
        <v>6013</v>
      </c>
      <c r="N1118" s="213">
        <v>41736</v>
      </c>
      <c r="O1118" s="213">
        <v>41969</v>
      </c>
      <c r="P1118" s="214">
        <v>1</v>
      </c>
      <c r="Q1118" s="215">
        <v>1270000</v>
      </c>
      <c r="R1118" s="211" t="s">
        <v>55</v>
      </c>
      <c r="S1118" s="211" t="s">
        <v>6002</v>
      </c>
      <c r="T1118" s="212" t="s">
        <v>7497</v>
      </c>
    </row>
    <row r="1119" spans="1:20" ht="33.75">
      <c r="A1119" s="201" t="s">
        <v>2899</v>
      </c>
      <c r="B1119" s="212" t="s">
        <v>6002</v>
      </c>
      <c r="C1119" s="212" t="s">
        <v>6002</v>
      </c>
      <c r="D1119" s="211" t="s">
        <v>7487</v>
      </c>
      <c r="E1119" s="211" t="s">
        <v>7501</v>
      </c>
      <c r="F1119" s="212" t="s">
        <v>3466</v>
      </c>
      <c r="G1119" s="212" t="s">
        <v>7502</v>
      </c>
      <c r="H1119" s="212" t="s">
        <v>6002</v>
      </c>
      <c r="I1119" s="212" t="s">
        <v>6007</v>
      </c>
      <c r="J1119" s="212" t="s">
        <v>7502</v>
      </c>
      <c r="K1119" s="212" t="s">
        <v>6017</v>
      </c>
      <c r="L1119" s="212" t="s">
        <v>7503</v>
      </c>
      <c r="M1119" s="212" t="s">
        <v>6013</v>
      </c>
      <c r="N1119" s="213">
        <v>41789</v>
      </c>
      <c r="O1119" s="213">
        <v>41969</v>
      </c>
      <c r="P1119" s="214">
        <v>1</v>
      </c>
      <c r="Q1119" s="215">
        <v>1600000</v>
      </c>
      <c r="R1119" s="211" t="s">
        <v>55</v>
      </c>
      <c r="S1119" s="211" t="s">
        <v>6002</v>
      </c>
      <c r="T1119" s="212" t="s">
        <v>3466</v>
      </c>
    </row>
    <row r="1120" spans="1:20" ht="33.75">
      <c r="A1120" s="206" t="s">
        <v>2901</v>
      </c>
      <c r="B1120" s="207" t="s">
        <v>6002</v>
      </c>
      <c r="C1120" s="207" t="s">
        <v>6002</v>
      </c>
      <c r="D1120" s="206" t="s">
        <v>7487</v>
      </c>
      <c r="E1120" s="206" t="s">
        <v>7505</v>
      </c>
      <c r="F1120" s="207" t="s">
        <v>3466</v>
      </c>
      <c r="G1120" s="207" t="s">
        <v>7506</v>
      </c>
      <c r="H1120" s="207" t="s">
        <v>6002</v>
      </c>
      <c r="I1120" s="207" t="s">
        <v>6007</v>
      </c>
      <c r="J1120" s="207" t="s">
        <v>7506</v>
      </c>
      <c r="K1120" s="207" t="s">
        <v>6293</v>
      </c>
      <c r="L1120" s="207" t="s">
        <v>6294</v>
      </c>
      <c r="M1120" s="207" t="s">
        <v>6013</v>
      </c>
      <c r="N1120" s="208">
        <v>41802</v>
      </c>
      <c r="O1120" s="208">
        <v>41969</v>
      </c>
      <c r="P1120" s="209">
        <v>1</v>
      </c>
      <c r="Q1120" s="210">
        <v>799000</v>
      </c>
      <c r="R1120" s="206" t="s">
        <v>55</v>
      </c>
      <c r="S1120" s="206" t="s">
        <v>6002</v>
      </c>
      <c r="T1120" s="207" t="s">
        <v>7507</v>
      </c>
    </row>
    <row r="1121" spans="1:20" ht="33.75">
      <c r="A1121" s="201" t="s">
        <v>2903</v>
      </c>
      <c r="B1121" s="212" t="s">
        <v>6002</v>
      </c>
      <c r="C1121" s="212" t="s">
        <v>6002</v>
      </c>
      <c r="D1121" s="211" t="s">
        <v>7487</v>
      </c>
      <c r="E1121" s="211" t="s">
        <v>7505</v>
      </c>
      <c r="F1121" s="212" t="s">
        <v>3466</v>
      </c>
      <c r="G1121" s="212" t="s">
        <v>7506</v>
      </c>
      <c r="H1121" s="212" t="s">
        <v>6002</v>
      </c>
      <c r="I1121" s="212" t="s">
        <v>6007</v>
      </c>
      <c r="J1121" s="212" t="s">
        <v>7506</v>
      </c>
      <c r="K1121" s="212" t="s">
        <v>6293</v>
      </c>
      <c r="L1121" s="212" t="s">
        <v>6294</v>
      </c>
      <c r="M1121" s="212" t="s">
        <v>6013</v>
      </c>
      <c r="N1121" s="213">
        <v>41802</v>
      </c>
      <c r="O1121" s="213">
        <v>41969</v>
      </c>
      <c r="P1121" s="214">
        <v>1</v>
      </c>
      <c r="Q1121" s="215">
        <v>799000</v>
      </c>
      <c r="R1121" s="211" t="s">
        <v>55</v>
      </c>
      <c r="S1121" s="211" t="s">
        <v>6002</v>
      </c>
      <c r="T1121" s="212" t="s">
        <v>7507</v>
      </c>
    </row>
    <row r="1122" spans="1:20" ht="33.75">
      <c r="A1122" s="206" t="s">
        <v>2905</v>
      </c>
      <c r="B1122" s="207" t="s">
        <v>6002</v>
      </c>
      <c r="C1122" s="207" t="s">
        <v>6002</v>
      </c>
      <c r="D1122" s="206" t="s">
        <v>7487</v>
      </c>
      <c r="E1122" s="206" t="s">
        <v>7510</v>
      </c>
      <c r="F1122" s="207" t="s">
        <v>3466</v>
      </c>
      <c r="G1122" s="207" t="s">
        <v>7511</v>
      </c>
      <c r="H1122" s="207" t="s">
        <v>6002</v>
      </c>
      <c r="I1122" s="207" t="s">
        <v>6007</v>
      </c>
      <c r="J1122" s="207" t="s">
        <v>7511</v>
      </c>
      <c r="K1122" s="207" t="s">
        <v>6293</v>
      </c>
      <c r="L1122" s="207" t="s">
        <v>6294</v>
      </c>
      <c r="M1122" s="207" t="s">
        <v>6013</v>
      </c>
      <c r="N1122" s="208">
        <v>41802</v>
      </c>
      <c r="O1122" s="208">
        <v>41969</v>
      </c>
      <c r="P1122" s="209">
        <v>1</v>
      </c>
      <c r="Q1122" s="210">
        <v>2050000</v>
      </c>
      <c r="R1122" s="206" t="s">
        <v>55</v>
      </c>
      <c r="S1122" s="206" t="s">
        <v>6002</v>
      </c>
      <c r="T1122" s="207" t="s">
        <v>7497</v>
      </c>
    </row>
    <row r="1123" spans="1:20" ht="33.75">
      <c r="A1123" s="201" t="s">
        <v>2906</v>
      </c>
      <c r="B1123" s="212" t="s">
        <v>6002</v>
      </c>
      <c r="C1123" s="212" t="s">
        <v>6002</v>
      </c>
      <c r="D1123" s="211" t="s">
        <v>7487</v>
      </c>
      <c r="E1123" s="211" t="s">
        <v>7510</v>
      </c>
      <c r="F1123" s="212" t="s">
        <v>3466</v>
      </c>
      <c r="G1123" s="212" t="s">
        <v>7511</v>
      </c>
      <c r="H1123" s="212" t="s">
        <v>6002</v>
      </c>
      <c r="I1123" s="212" t="s">
        <v>6007</v>
      </c>
      <c r="J1123" s="212" t="s">
        <v>7511</v>
      </c>
      <c r="K1123" s="212" t="s">
        <v>6293</v>
      </c>
      <c r="L1123" s="212" t="s">
        <v>6294</v>
      </c>
      <c r="M1123" s="212" t="s">
        <v>6013</v>
      </c>
      <c r="N1123" s="213">
        <v>41802</v>
      </c>
      <c r="O1123" s="213">
        <v>41969</v>
      </c>
      <c r="P1123" s="214">
        <v>1</v>
      </c>
      <c r="Q1123" s="215">
        <v>2050000</v>
      </c>
      <c r="R1123" s="211" t="s">
        <v>55</v>
      </c>
      <c r="S1123" s="211" t="s">
        <v>6002</v>
      </c>
      <c r="T1123" s="212" t="s">
        <v>7497</v>
      </c>
    </row>
    <row r="1124" spans="1:20" ht="33.75">
      <c r="A1124" s="206" t="s">
        <v>2907</v>
      </c>
      <c r="B1124" s="207" t="s">
        <v>6002</v>
      </c>
      <c r="C1124" s="207" t="s">
        <v>6002</v>
      </c>
      <c r="D1124" s="206" t="s">
        <v>7487</v>
      </c>
      <c r="E1124" s="206" t="s">
        <v>7514</v>
      </c>
      <c r="F1124" s="207" t="s">
        <v>3466</v>
      </c>
      <c r="G1124" s="207" t="s">
        <v>7515</v>
      </c>
      <c r="H1124" s="207" t="s">
        <v>6002</v>
      </c>
      <c r="I1124" s="207" t="s">
        <v>6007</v>
      </c>
      <c r="J1124" s="207" t="s">
        <v>7515</v>
      </c>
      <c r="K1124" s="207" t="s">
        <v>6293</v>
      </c>
      <c r="L1124" s="207" t="s">
        <v>6294</v>
      </c>
      <c r="M1124" s="207" t="s">
        <v>6013</v>
      </c>
      <c r="N1124" s="208">
        <v>41802</v>
      </c>
      <c r="O1124" s="208">
        <v>41969</v>
      </c>
      <c r="P1124" s="209">
        <v>1</v>
      </c>
      <c r="Q1124" s="210">
        <v>1220000</v>
      </c>
      <c r="R1124" s="206" t="s">
        <v>55</v>
      </c>
      <c r="S1124" s="206" t="s">
        <v>6002</v>
      </c>
      <c r="T1124" s="207" t="s">
        <v>7497</v>
      </c>
    </row>
    <row r="1125" spans="1:20" ht="33.75">
      <c r="A1125" s="201" t="s">
        <v>2909</v>
      </c>
      <c r="B1125" s="212" t="s">
        <v>6002</v>
      </c>
      <c r="C1125" s="212" t="s">
        <v>6002</v>
      </c>
      <c r="D1125" s="211" t="s">
        <v>7487</v>
      </c>
      <c r="E1125" s="211" t="s">
        <v>7517</v>
      </c>
      <c r="F1125" s="212" t="s">
        <v>3466</v>
      </c>
      <c r="G1125" s="212" t="s">
        <v>7518</v>
      </c>
      <c r="H1125" s="212" t="s">
        <v>6002</v>
      </c>
      <c r="I1125" s="212" t="s">
        <v>6007</v>
      </c>
      <c r="J1125" s="212" t="s">
        <v>7518</v>
      </c>
      <c r="K1125" s="212" t="s">
        <v>6248</v>
      </c>
      <c r="L1125" s="212" t="s">
        <v>6249</v>
      </c>
      <c r="M1125" s="212" t="s">
        <v>6013</v>
      </c>
      <c r="N1125" s="213">
        <v>41817</v>
      </c>
      <c r="O1125" s="213">
        <v>41969</v>
      </c>
      <c r="P1125" s="214">
        <v>1</v>
      </c>
      <c r="Q1125" s="215">
        <v>1864500</v>
      </c>
      <c r="R1125" s="211" t="s">
        <v>55</v>
      </c>
      <c r="S1125" s="211" t="s">
        <v>6002</v>
      </c>
      <c r="T1125" s="212" t="s">
        <v>7497</v>
      </c>
    </row>
    <row r="1126" spans="1:20" ht="33.75">
      <c r="A1126" s="206" t="s">
        <v>2910</v>
      </c>
      <c r="B1126" s="207" t="s">
        <v>6002</v>
      </c>
      <c r="C1126" s="207" t="s">
        <v>6002</v>
      </c>
      <c r="D1126" s="206" t="s">
        <v>7487</v>
      </c>
      <c r="E1126" s="206" t="s">
        <v>7520</v>
      </c>
      <c r="F1126" s="207" t="s">
        <v>3466</v>
      </c>
      <c r="G1126" s="207" t="s">
        <v>7521</v>
      </c>
      <c r="H1126" s="207" t="s">
        <v>6002</v>
      </c>
      <c r="I1126" s="207" t="s">
        <v>6007</v>
      </c>
      <c r="J1126" s="207" t="s">
        <v>7521</v>
      </c>
      <c r="K1126" s="207" t="s">
        <v>6130</v>
      </c>
      <c r="L1126" s="207" t="s">
        <v>6131</v>
      </c>
      <c r="M1126" s="207" t="s">
        <v>6013</v>
      </c>
      <c r="N1126" s="208">
        <v>41817</v>
      </c>
      <c r="O1126" s="208">
        <v>41969</v>
      </c>
      <c r="P1126" s="209">
        <v>1</v>
      </c>
      <c r="Q1126" s="210">
        <v>1875500</v>
      </c>
      <c r="R1126" s="206" t="s">
        <v>55</v>
      </c>
      <c r="S1126" s="206" t="s">
        <v>6002</v>
      </c>
      <c r="T1126" s="207" t="s">
        <v>7497</v>
      </c>
    </row>
    <row r="1127" spans="1:20" ht="33.75">
      <c r="A1127" s="201" t="s">
        <v>2911</v>
      </c>
      <c r="B1127" s="207" t="s">
        <v>6002</v>
      </c>
      <c r="C1127" s="207" t="s">
        <v>6002</v>
      </c>
      <c r="D1127" s="206" t="s">
        <v>7487</v>
      </c>
      <c r="E1127" s="206" t="s">
        <v>7517</v>
      </c>
      <c r="F1127" s="207" t="s">
        <v>3466</v>
      </c>
      <c r="G1127" s="207" t="s">
        <v>7518</v>
      </c>
      <c r="H1127" s="207" t="s">
        <v>6002</v>
      </c>
      <c r="I1127" s="207" t="s">
        <v>6007</v>
      </c>
      <c r="J1127" s="207" t="s">
        <v>7518</v>
      </c>
      <c r="K1127" s="207" t="s">
        <v>6031</v>
      </c>
      <c r="L1127" s="207" t="s">
        <v>6267</v>
      </c>
      <c r="M1127" s="207" t="s">
        <v>6013</v>
      </c>
      <c r="N1127" s="208">
        <v>41817</v>
      </c>
      <c r="O1127" s="208">
        <v>41969</v>
      </c>
      <c r="P1127" s="209">
        <v>1</v>
      </c>
      <c r="Q1127" s="210">
        <v>1864500</v>
      </c>
      <c r="R1127" s="206" t="s">
        <v>55</v>
      </c>
      <c r="S1127" s="206" t="s">
        <v>6002</v>
      </c>
      <c r="T1127" s="207" t="s">
        <v>7497</v>
      </c>
    </row>
    <row r="1128" spans="1:20" ht="33.75">
      <c r="A1128" s="201" t="s">
        <v>2912</v>
      </c>
      <c r="B1128" s="212" t="s">
        <v>6002</v>
      </c>
      <c r="C1128" s="212" t="s">
        <v>6002</v>
      </c>
      <c r="D1128" s="211" t="s">
        <v>7487</v>
      </c>
      <c r="E1128" s="211" t="s">
        <v>7524</v>
      </c>
      <c r="F1128" s="212" t="s">
        <v>3466</v>
      </c>
      <c r="G1128" s="212" t="s">
        <v>7525</v>
      </c>
      <c r="H1128" s="212" t="s">
        <v>6002</v>
      </c>
      <c r="I1128" s="212" t="s">
        <v>6007</v>
      </c>
      <c r="J1128" s="212" t="s">
        <v>7525</v>
      </c>
      <c r="K1128" s="212" t="s">
        <v>6133</v>
      </c>
      <c r="L1128" s="212" t="s">
        <v>6134</v>
      </c>
      <c r="M1128" s="212" t="s">
        <v>6013</v>
      </c>
      <c r="N1128" s="213">
        <v>41817</v>
      </c>
      <c r="O1128" s="213">
        <v>41969</v>
      </c>
      <c r="P1128" s="214">
        <v>1</v>
      </c>
      <c r="Q1128" s="215">
        <v>2200000</v>
      </c>
      <c r="R1128" s="211" t="s">
        <v>55</v>
      </c>
      <c r="S1128" s="211" t="s">
        <v>6002</v>
      </c>
      <c r="T1128" s="212" t="s">
        <v>7497</v>
      </c>
    </row>
    <row r="1129" spans="1:20" ht="33.75">
      <c r="A1129" s="206" t="s">
        <v>2913</v>
      </c>
      <c r="B1129" s="207" t="s">
        <v>6002</v>
      </c>
      <c r="C1129" s="207" t="s">
        <v>6002</v>
      </c>
      <c r="D1129" s="206" t="s">
        <v>7487</v>
      </c>
      <c r="E1129" s="206" t="s">
        <v>7527</v>
      </c>
      <c r="F1129" s="207" t="s">
        <v>3466</v>
      </c>
      <c r="G1129" s="207" t="s">
        <v>7528</v>
      </c>
      <c r="H1129" s="207" t="s">
        <v>6002</v>
      </c>
      <c r="I1129" s="207" t="s">
        <v>6007</v>
      </c>
      <c r="J1129" s="207" t="s">
        <v>7528</v>
      </c>
      <c r="K1129" s="207" t="s">
        <v>6133</v>
      </c>
      <c r="L1129" s="207" t="s">
        <v>6133</v>
      </c>
      <c r="M1129" s="207" t="s">
        <v>6013</v>
      </c>
      <c r="N1129" s="208">
        <v>41817</v>
      </c>
      <c r="O1129" s="208">
        <v>41969</v>
      </c>
      <c r="P1129" s="209">
        <v>1</v>
      </c>
      <c r="Q1129" s="210">
        <v>2134000</v>
      </c>
      <c r="R1129" s="206" t="s">
        <v>55</v>
      </c>
      <c r="S1129" s="206" t="s">
        <v>6002</v>
      </c>
      <c r="T1129" s="207" t="s">
        <v>7497</v>
      </c>
    </row>
    <row r="1130" spans="1:20" ht="33.75">
      <c r="A1130" s="201" t="s">
        <v>2914</v>
      </c>
      <c r="B1130" s="207" t="s">
        <v>6002</v>
      </c>
      <c r="C1130" s="207" t="s">
        <v>6002</v>
      </c>
      <c r="D1130" s="206" t="s">
        <v>7487</v>
      </c>
      <c r="E1130" s="206" t="s">
        <v>7520</v>
      </c>
      <c r="F1130" s="207" t="s">
        <v>3466</v>
      </c>
      <c r="G1130" s="207" t="s">
        <v>7521</v>
      </c>
      <c r="H1130" s="207" t="s">
        <v>6002</v>
      </c>
      <c r="I1130" s="207" t="s">
        <v>6007</v>
      </c>
      <c r="J1130" s="207" t="s">
        <v>7521</v>
      </c>
      <c r="K1130" s="207" t="s">
        <v>6116</v>
      </c>
      <c r="L1130" s="207" t="s">
        <v>6117</v>
      </c>
      <c r="M1130" s="207" t="s">
        <v>6013</v>
      </c>
      <c r="N1130" s="208">
        <v>41820</v>
      </c>
      <c r="O1130" s="208">
        <v>41969</v>
      </c>
      <c r="P1130" s="209">
        <v>1</v>
      </c>
      <c r="Q1130" s="210">
        <v>2200000</v>
      </c>
      <c r="R1130" s="206" t="s">
        <v>55</v>
      </c>
      <c r="S1130" s="206" t="s">
        <v>6002</v>
      </c>
      <c r="T1130" s="207" t="s">
        <v>7530</v>
      </c>
    </row>
    <row r="1131" spans="1:20" ht="33.75">
      <c r="A1131" s="206" t="s">
        <v>2915</v>
      </c>
      <c r="B1131" s="212" t="s">
        <v>6002</v>
      </c>
      <c r="C1131" s="212" t="s">
        <v>6002</v>
      </c>
      <c r="D1131" s="211" t="s">
        <v>7487</v>
      </c>
      <c r="E1131" s="211" t="s">
        <v>7520</v>
      </c>
      <c r="F1131" s="212" t="s">
        <v>3466</v>
      </c>
      <c r="G1131" s="212" t="s">
        <v>7521</v>
      </c>
      <c r="H1131" s="212" t="s">
        <v>6002</v>
      </c>
      <c r="I1131" s="212" t="s">
        <v>6007</v>
      </c>
      <c r="J1131" s="212" t="s">
        <v>7521</v>
      </c>
      <c r="K1131" s="212" t="s">
        <v>6133</v>
      </c>
      <c r="L1131" s="212" t="s">
        <v>6134</v>
      </c>
      <c r="M1131" s="212" t="s">
        <v>6013</v>
      </c>
      <c r="N1131" s="213">
        <v>41820</v>
      </c>
      <c r="O1131" s="213">
        <v>41969</v>
      </c>
      <c r="P1131" s="214">
        <v>1</v>
      </c>
      <c r="Q1131" s="215">
        <v>2200000</v>
      </c>
      <c r="R1131" s="211" t="s">
        <v>55</v>
      </c>
      <c r="S1131" s="211" t="s">
        <v>6002</v>
      </c>
      <c r="T1131" s="212" t="s">
        <v>7530</v>
      </c>
    </row>
    <row r="1132" spans="1:20" ht="33.75">
      <c r="A1132" s="201" t="s">
        <v>2916</v>
      </c>
      <c r="B1132" s="207" t="s">
        <v>6002</v>
      </c>
      <c r="C1132" s="207" t="s">
        <v>6002</v>
      </c>
      <c r="D1132" s="206" t="s">
        <v>7487</v>
      </c>
      <c r="E1132" s="206" t="s">
        <v>7533</v>
      </c>
      <c r="F1132" s="207" t="s">
        <v>3466</v>
      </c>
      <c r="G1132" s="207" t="s">
        <v>7534</v>
      </c>
      <c r="H1132" s="207" t="s">
        <v>6002</v>
      </c>
      <c r="I1132" s="207" t="s">
        <v>6007</v>
      </c>
      <c r="J1132" s="207" t="s">
        <v>7534</v>
      </c>
      <c r="K1132" s="207" t="s">
        <v>6194</v>
      </c>
      <c r="L1132" s="207" t="s">
        <v>6195</v>
      </c>
      <c r="M1132" s="207" t="s">
        <v>6013</v>
      </c>
      <c r="N1132" s="208">
        <v>41834</v>
      </c>
      <c r="O1132" s="208">
        <v>41969</v>
      </c>
      <c r="P1132" s="209">
        <v>1</v>
      </c>
      <c r="Q1132" s="210">
        <v>1400000</v>
      </c>
      <c r="R1132" s="206" t="s">
        <v>55</v>
      </c>
      <c r="S1132" s="206" t="s">
        <v>6002</v>
      </c>
      <c r="T1132" s="207" t="s">
        <v>7497</v>
      </c>
    </row>
    <row r="1133" spans="1:20" ht="33.75">
      <c r="A1133" s="206" t="s">
        <v>2917</v>
      </c>
      <c r="B1133" s="212" t="s">
        <v>6002</v>
      </c>
      <c r="C1133" s="212" t="s">
        <v>6002</v>
      </c>
      <c r="D1133" s="211" t="s">
        <v>7487</v>
      </c>
      <c r="E1133" s="211" t="s">
        <v>7495</v>
      </c>
      <c r="F1133" s="212" t="s">
        <v>3466</v>
      </c>
      <c r="G1133" s="212" t="s">
        <v>7496</v>
      </c>
      <c r="H1133" s="212" t="s">
        <v>6002</v>
      </c>
      <c r="I1133" s="212" t="s">
        <v>6007</v>
      </c>
      <c r="J1133" s="212" t="s">
        <v>7496</v>
      </c>
      <c r="K1133" s="212" t="s">
        <v>6209</v>
      </c>
      <c r="L1133" s="212" t="s">
        <v>7536</v>
      </c>
      <c r="M1133" s="212" t="s">
        <v>6013</v>
      </c>
      <c r="N1133" s="213">
        <v>41841</v>
      </c>
      <c r="O1133" s="213">
        <v>41969</v>
      </c>
      <c r="P1133" s="214">
        <v>1</v>
      </c>
      <c r="Q1133" s="215">
        <v>1270000</v>
      </c>
      <c r="R1133" s="211" t="s">
        <v>55</v>
      </c>
      <c r="S1133" s="211" t="s">
        <v>6002</v>
      </c>
      <c r="T1133" s="212" t="s">
        <v>7537</v>
      </c>
    </row>
    <row r="1134" spans="1:20" ht="33.75">
      <c r="A1134" s="201" t="s">
        <v>2918</v>
      </c>
      <c r="B1134" s="212" t="s">
        <v>6002</v>
      </c>
      <c r="C1134" s="212" t="s">
        <v>6002</v>
      </c>
      <c r="D1134" s="211" t="s">
        <v>7487</v>
      </c>
      <c r="E1134" s="211" t="s">
        <v>7520</v>
      </c>
      <c r="F1134" s="212" t="s">
        <v>3466</v>
      </c>
      <c r="G1134" s="212" t="s">
        <v>7521</v>
      </c>
      <c r="H1134" s="212" t="s">
        <v>6002</v>
      </c>
      <c r="I1134" s="212" t="s">
        <v>6007</v>
      </c>
      <c r="J1134" s="212" t="s">
        <v>7521</v>
      </c>
      <c r="K1134" s="212" t="s">
        <v>6116</v>
      </c>
      <c r="L1134" s="212" t="s">
        <v>6415</v>
      </c>
      <c r="M1134" s="212" t="s">
        <v>6013</v>
      </c>
      <c r="N1134" s="213">
        <v>41857</v>
      </c>
      <c r="O1134" s="213">
        <v>41969</v>
      </c>
      <c r="P1134" s="214">
        <v>1</v>
      </c>
      <c r="Q1134" s="215">
        <v>1875500</v>
      </c>
      <c r="R1134" s="211" t="s">
        <v>55</v>
      </c>
      <c r="S1134" s="211" t="s">
        <v>6002</v>
      </c>
      <c r="T1134" s="212" t="s">
        <v>7497</v>
      </c>
    </row>
    <row r="1135" spans="1:20" ht="33.75">
      <c r="A1135" s="206" t="s">
        <v>2919</v>
      </c>
      <c r="B1135" s="207" t="s">
        <v>6002</v>
      </c>
      <c r="C1135" s="207" t="s">
        <v>6002</v>
      </c>
      <c r="D1135" s="206" t="s">
        <v>7487</v>
      </c>
      <c r="E1135" s="206" t="s">
        <v>7527</v>
      </c>
      <c r="F1135" s="207" t="s">
        <v>3466</v>
      </c>
      <c r="G1135" s="207" t="s">
        <v>7528</v>
      </c>
      <c r="H1135" s="207" t="s">
        <v>6002</v>
      </c>
      <c r="I1135" s="207" t="s">
        <v>6007</v>
      </c>
      <c r="J1135" s="207" t="s">
        <v>7528</v>
      </c>
      <c r="K1135" s="207" t="s">
        <v>6116</v>
      </c>
      <c r="L1135" s="207" t="s">
        <v>6117</v>
      </c>
      <c r="M1135" s="207" t="s">
        <v>6013</v>
      </c>
      <c r="N1135" s="208">
        <v>41857</v>
      </c>
      <c r="O1135" s="208">
        <v>41969</v>
      </c>
      <c r="P1135" s="209">
        <v>1</v>
      </c>
      <c r="Q1135" s="210">
        <v>2134000</v>
      </c>
      <c r="R1135" s="206" t="s">
        <v>55</v>
      </c>
      <c r="S1135" s="206" t="s">
        <v>6002</v>
      </c>
      <c r="T1135" s="207" t="s">
        <v>7497</v>
      </c>
    </row>
    <row r="1136" spans="1:20" ht="33.75">
      <c r="A1136" s="201" t="s">
        <v>2920</v>
      </c>
      <c r="B1136" s="212" t="s">
        <v>6002</v>
      </c>
      <c r="C1136" s="212" t="s">
        <v>6002</v>
      </c>
      <c r="D1136" s="211" t="s">
        <v>7487</v>
      </c>
      <c r="E1136" s="211" t="s">
        <v>7541</v>
      </c>
      <c r="F1136" s="212" t="s">
        <v>3466</v>
      </c>
      <c r="G1136" s="212" t="s">
        <v>7542</v>
      </c>
      <c r="H1136" s="212" t="s">
        <v>6002</v>
      </c>
      <c r="I1136" s="212" t="s">
        <v>6007</v>
      </c>
      <c r="J1136" s="212" t="s">
        <v>7542</v>
      </c>
      <c r="K1136" s="212" t="s">
        <v>6017</v>
      </c>
      <c r="L1136" s="212" t="s">
        <v>7387</v>
      </c>
      <c r="M1136" s="212" t="s">
        <v>6013</v>
      </c>
      <c r="N1136" s="213">
        <v>41869</v>
      </c>
      <c r="O1136" s="213">
        <v>41969</v>
      </c>
      <c r="P1136" s="214">
        <v>1</v>
      </c>
      <c r="Q1136" s="215">
        <v>1700000</v>
      </c>
      <c r="R1136" s="211" t="s">
        <v>55</v>
      </c>
      <c r="S1136" s="211" t="s">
        <v>6002</v>
      </c>
      <c r="T1136" s="212" t="s">
        <v>7497</v>
      </c>
    </row>
    <row r="1137" spans="1:20" ht="33.75">
      <c r="A1137" s="201" t="s">
        <v>2921</v>
      </c>
      <c r="B1137" s="207" t="s">
        <v>6002</v>
      </c>
      <c r="C1137" s="207" t="s">
        <v>6002</v>
      </c>
      <c r="D1137" s="206" t="s">
        <v>7487</v>
      </c>
      <c r="E1137" s="206" t="s">
        <v>7541</v>
      </c>
      <c r="F1137" s="207" t="s">
        <v>3466</v>
      </c>
      <c r="G1137" s="207" t="s">
        <v>7542</v>
      </c>
      <c r="H1137" s="207" t="s">
        <v>6002</v>
      </c>
      <c r="I1137" s="207" t="s">
        <v>6007</v>
      </c>
      <c r="J1137" s="207" t="s">
        <v>7542</v>
      </c>
      <c r="K1137" s="207" t="s">
        <v>6017</v>
      </c>
      <c r="L1137" s="207" t="s">
        <v>7544</v>
      </c>
      <c r="M1137" s="207" t="s">
        <v>6013</v>
      </c>
      <c r="N1137" s="208">
        <v>41869</v>
      </c>
      <c r="O1137" s="208">
        <v>41969</v>
      </c>
      <c r="P1137" s="209">
        <v>1</v>
      </c>
      <c r="Q1137" s="210">
        <v>1700000</v>
      </c>
      <c r="R1137" s="206" t="s">
        <v>55</v>
      </c>
      <c r="S1137" s="206" t="s">
        <v>6002</v>
      </c>
      <c r="T1137" s="207" t="s">
        <v>7497</v>
      </c>
    </row>
    <row r="1138" spans="1:20" ht="33.75">
      <c r="A1138" s="206" t="s">
        <v>2922</v>
      </c>
      <c r="B1138" s="207" t="s">
        <v>6002</v>
      </c>
      <c r="C1138" s="207" t="s">
        <v>6002</v>
      </c>
      <c r="D1138" s="206" t="s">
        <v>7487</v>
      </c>
      <c r="E1138" s="206" t="s">
        <v>7546</v>
      </c>
      <c r="F1138" s="207" t="s">
        <v>3466</v>
      </c>
      <c r="G1138" s="207" t="s">
        <v>7547</v>
      </c>
      <c r="H1138" s="207" t="s">
        <v>6002</v>
      </c>
      <c r="I1138" s="207" t="s">
        <v>6007</v>
      </c>
      <c r="J1138" s="207" t="s">
        <v>7547</v>
      </c>
      <c r="K1138" s="207" t="s">
        <v>6017</v>
      </c>
      <c r="L1138" s="207" t="s">
        <v>7387</v>
      </c>
      <c r="M1138" s="207" t="s">
        <v>6013</v>
      </c>
      <c r="N1138" s="208">
        <v>41884</v>
      </c>
      <c r="O1138" s="208">
        <v>41969</v>
      </c>
      <c r="P1138" s="209">
        <v>1</v>
      </c>
      <c r="Q1138" s="210">
        <v>2321000</v>
      </c>
      <c r="R1138" s="206" t="s">
        <v>55</v>
      </c>
      <c r="S1138" s="206" t="s">
        <v>6002</v>
      </c>
      <c r="T1138" s="207" t="s">
        <v>7548</v>
      </c>
    </row>
    <row r="1139" spans="1:20" ht="33.75">
      <c r="A1139" s="201" t="s">
        <v>2925</v>
      </c>
      <c r="B1139" s="212" t="s">
        <v>6002</v>
      </c>
      <c r="C1139" s="212" t="s">
        <v>6002</v>
      </c>
      <c r="D1139" s="211" t="s">
        <v>7487</v>
      </c>
      <c r="E1139" s="211" t="s">
        <v>7550</v>
      </c>
      <c r="F1139" s="212" t="s">
        <v>3466</v>
      </c>
      <c r="G1139" s="212" t="s">
        <v>7551</v>
      </c>
      <c r="H1139" s="212" t="s">
        <v>6002</v>
      </c>
      <c r="I1139" s="212" t="s">
        <v>6007</v>
      </c>
      <c r="J1139" s="212" t="s">
        <v>7551</v>
      </c>
      <c r="K1139" s="212" t="s">
        <v>6124</v>
      </c>
      <c r="L1139" s="212" t="s">
        <v>6484</v>
      </c>
      <c r="M1139" s="212" t="s">
        <v>6013</v>
      </c>
      <c r="N1139" s="213">
        <v>41884</v>
      </c>
      <c r="O1139" s="213">
        <v>41969</v>
      </c>
      <c r="P1139" s="214">
        <v>1</v>
      </c>
      <c r="Q1139" s="215">
        <v>1394000</v>
      </c>
      <c r="R1139" s="211" t="s">
        <v>55</v>
      </c>
      <c r="S1139" s="211" t="s">
        <v>6002</v>
      </c>
      <c r="T1139" s="212" t="s">
        <v>7497</v>
      </c>
    </row>
    <row r="1140" spans="1:20" ht="33.75">
      <c r="A1140" s="206" t="s">
        <v>2926</v>
      </c>
      <c r="B1140" s="207" t="s">
        <v>6002</v>
      </c>
      <c r="C1140" s="207" t="s">
        <v>6002</v>
      </c>
      <c r="D1140" s="206" t="s">
        <v>7487</v>
      </c>
      <c r="E1140" s="206" t="s">
        <v>7550</v>
      </c>
      <c r="F1140" s="207" t="s">
        <v>3466</v>
      </c>
      <c r="G1140" s="207" t="s">
        <v>7551</v>
      </c>
      <c r="H1140" s="207" t="s">
        <v>6002</v>
      </c>
      <c r="I1140" s="207" t="s">
        <v>6007</v>
      </c>
      <c r="J1140" s="207" t="s">
        <v>7551</v>
      </c>
      <c r="K1140" s="207" t="s">
        <v>6124</v>
      </c>
      <c r="L1140" s="207" t="s">
        <v>6484</v>
      </c>
      <c r="M1140" s="207" t="s">
        <v>6013</v>
      </c>
      <c r="N1140" s="208">
        <v>41884</v>
      </c>
      <c r="O1140" s="208">
        <v>41969</v>
      </c>
      <c r="P1140" s="209">
        <v>1</v>
      </c>
      <c r="Q1140" s="210">
        <v>1394000</v>
      </c>
      <c r="R1140" s="206" t="s">
        <v>55</v>
      </c>
      <c r="S1140" s="206" t="s">
        <v>6002</v>
      </c>
      <c r="T1140" s="207" t="s">
        <v>7497</v>
      </c>
    </row>
    <row r="1141" spans="1:20" ht="33.75">
      <c r="A1141" s="201" t="s">
        <v>2927</v>
      </c>
      <c r="B1141" s="207" t="s">
        <v>6002</v>
      </c>
      <c r="C1141" s="207" t="s">
        <v>6002</v>
      </c>
      <c r="D1141" s="206" t="s">
        <v>7487</v>
      </c>
      <c r="E1141" s="206" t="s">
        <v>7554</v>
      </c>
      <c r="F1141" s="207" t="s">
        <v>3466</v>
      </c>
      <c r="G1141" s="207" t="s">
        <v>7555</v>
      </c>
      <c r="H1141" s="207" t="s">
        <v>6002</v>
      </c>
      <c r="I1141" s="207" t="s">
        <v>6007</v>
      </c>
      <c r="J1141" s="207" t="s">
        <v>7555</v>
      </c>
      <c r="K1141" s="207" t="s">
        <v>6264</v>
      </c>
      <c r="L1141" s="207" t="s">
        <v>6264</v>
      </c>
      <c r="M1141" s="207" t="s">
        <v>6013</v>
      </c>
      <c r="N1141" s="208">
        <v>41884</v>
      </c>
      <c r="O1141" s="208">
        <v>41969</v>
      </c>
      <c r="P1141" s="209">
        <v>1</v>
      </c>
      <c r="Q1141" s="210">
        <v>1570000</v>
      </c>
      <c r="R1141" s="206" t="s">
        <v>55</v>
      </c>
      <c r="S1141" s="206" t="s">
        <v>6002</v>
      </c>
      <c r="T1141" s="207" t="s">
        <v>3466</v>
      </c>
    </row>
    <row r="1142" spans="1:20" ht="45">
      <c r="A1142" s="206" t="s">
        <v>2928</v>
      </c>
      <c r="B1142" s="212" t="s">
        <v>6002</v>
      </c>
      <c r="C1142" s="212" t="s">
        <v>6002</v>
      </c>
      <c r="D1142" s="211" t="s">
        <v>7487</v>
      </c>
      <c r="E1142" s="211" t="s">
        <v>7557</v>
      </c>
      <c r="F1142" s="212" t="s">
        <v>3466</v>
      </c>
      <c r="G1142" s="212" t="s">
        <v>7558</v>
      </c>
      <c r="H1142" s="212" t="s">
        <v>6002</v>
      </c>
      <c r="I1142" s="212" t="s">
        <v>6007</v>
      </c>
      <c r="J1142" s="212" t="s">
        <v>7558</v>
      </c>
      <c r="K1142" s="212" t="s">
        <v>6120</v>
      </c>
      <c r="L1142" s="212" t="s">
        <v>6902</v>
      </c>
      <c r="M1142" s="212" t="s">
        <v>6013</v>
      </c>
      <c r="N1142" s="213">
        <v>41886</v>
      </c>
      <c r="O1142" s="213">
        <v>41969</v>
      </c>
      <c r="P1142" s="214">
        <v>1</v>
      </c>
      <c r="Q1142" s="215">
        <v>3700000</v>
      </c>
      <c r="R1142" s="211" t="s">
        <v>55</v>
      </c>
      <c r="S1142" s="211" t="s">
        <v>6002</v>
      </c>
      <c r="T1142" s="212" t="s">
        <v>3466</v>
      </c>
    </row>
    <row r="1143" spans="1:20" ht="33.75">
      <c r="A1143" s="201" t="s">
        <v>2930</v>
      </c>
      <c r="B1143" s="212" t="s">
        <v>6002</v>
      </c>
      <c r="C1143" s="212" t="s">
        <v>6002</v>
      </c>
      <c r="D1143" s="211" t="s">
        <v>7487</v>
      </c>
      <c r="E1143" s="211" t="s">
        <v>7517</v>
      </c>
      <c r="F1143" s="212" t="s">
        <v>3466</v>
      </c>
      <c r="G1143" s="212" t="s">
        <v>7518</v>
      </c>
      <c r="H1143" s="212" t="s">
        <v>6002</v>
      </c>
      <c r="I1143" s="212" t="s">
        <v>6007</v>
      </c>
      <c r="J1143" s="212" t="s">
        <v>7518</v>
      </c>
      <c r="K1143" s="212" t="s">
        <v>6120</v>
      </c>
      <c r="L1143" s="212" t="s">
        <v>6902</v>
      </c>
      <c r="M1143" s="212" t="s">
        <v>6013</v>
      </c>
      <c r="N1143" s="213">
        <v>41886</v>
      </c>
      <c r="O1143" s="213">
        <v>41969</v>
      </c>
      <c r="P1143" s="214">
        <v>1</v>
      </c>
      <c r="Q1143" s="215">
        <v>1550000</v>
      </c>
      <c r="R1143" s="211" t="s">
        <v>55</v>
      </c>
      <c r="S1143" s="211" t="s">
        <v>6002</v>
      </c>
      <c r="T1143" s="212" t="s">
        <v>7560</v>
      </c>
    </row>
    <row r="1144" spans="1:20" ht="33.75">
      <c r="A1144" s="206" t="s">
        <v>2931</v>
      </c>
      <c r="B1144" s="207" t="s">
        <v>6002</v>
      </c>
      <c r="C1144" s="207" t="s">
        <v>6002</v>
      </c>
      <c r="D1144" s="206" t="s">
        <v>7487</v>
      </c>
      <c r="E1144" s="206" t="s">
        <v>7517</v>
      </c>
      <c r="F1144" s="207" t="s">
        <v>3466</v>
      </c>
      <c r="G1144" s="207" t="s">
        <v>7518</v>
      </c>
      <c r="H1144" s="207" t="s">
        <v>6002</v>
      </c>
      <c r="I1144" s="207" t="s">
        <v>6007</v>
      </c>
      <c r="J1144" s="207" t="s">
        <v>7518</v>
      </c>
      <c r="K1144" s="207" t="s">
        <v>6120</v>
      </c>
      <c r="L1144" s="207" t="s">
        <v>6121</v>
      </c>
      <c r="M1144" s="207" t="s">
        <v>6013</v>
      </c>
      <c r="N1144" s="208">
        <v>41886</v>
      </c>
      <c r="O1144" s="208">
        <v>41969</v>
      </c>
      <c r="P1144" s="209">
        <v>1</v>
      </c>
      <c r="Q1144" s="210">
        <v>1550000</v>
      </c>
      <c r="R1144" s="206" t="s">
        <v>55</v>
      </c>
      <c r="S1144" s="206" t="s">
        <v>6002</v>
      </c>
      <c r="T1144" s="207" t="s">
        <v>7560</v>
      </c>
    </row>
    <row r="1145" spans="1:20" ht="33.75">
      <c r="A1145" s="201" t="s">
        <v>2932</v>
      </c>
      <c r="B1145" s="212" t="s">
        <v>6002</v>
      </c>
      <c r="C1145" s="212" t="s">
        <v>6002</v>
      </c>
      <c r="D1145" s="211" t="s">
        <v>7487</v>
      </c>
      <c r="E1145" s="211" t="s">
        <v>7541</v>
      </c>
      <c r="F1145" s="212" t="s">
        <v>3466</v>
      </c>
      <c r="G1145" s="212" t="s">
        <v>7542</v>
      </c>
      <c r="H1145" s="212" t="s">
        <v>6002</v>
      </c>
      <c r="I1145" s="212" t="s">
        <v>6007</v>
      </c>
      <c r="J1145" s="212" t="s">
        <v>7542</v>
      </c>
      <c r="K1145" s="212" t="s">
        <v>6139</v>
      </c>
      <c r="L1145" s="212" t="s">
        <v>6139</v>
      </c>
      <c r="M1145" s="212" t="s">
        <v>6013</v>
      </c>
      <c r="N1145" s="213">
        <v>41899</v>
      </c>
      <c r="O1145" s="213">
        <v>41969</v>
      </c>
      <c r="P1145" s="214">
        <v>1</v>
      </c>
      <c r="Q1145" s="215">
        <v>1485000</v>
      </c>
      <c r="R1145" s="211" t="s">
        <v>55</v>
      </c>
      <c r="S1145" s="211" t="s">
        <v>6002</v>
      </c>
      <c r="T1145" s="212" t="s">
        <v>3466</v>
      </c>
    </row>
    <row r="1146" spans="1:20" ht="33.75">
      <c r="A1146" s="201" t="s">
        <v>2933</v>
      </c>
      <c r="B1146" s="212" t="s">
        <v>6002</v>
      </c>
      <c r="C1146" s="212" t="s">
        <v>6002</v>
      </c>
      <c r="D1146" s="211" t="s">
        <v>7487</v>
      </c>
      <c r="E1146" s="211" t="s">
        <v>7550</v>
      </c>
      <c r="F1146" s="212" t="s">
        <v>3466</v>
      </c>
      <c r="G1146" s="212" t="s">
        <v>7551</v>
      </c>
      <c r="H1146" s="212" t="s">
        <v>6002</v>
      </c>
      <c r="I1146" s="212" t="s">
        <v>6007</v>
      </c>
      <c r="J1146" s="212" t="s">
        <v>7551</v>
      </c>
      <c r="K1146" s="212" t="s">
        <v>6124</v>
      </c>
      <c r="L1146" s="212" t="s">
        <v>6484</v>
      </c>
      <c r="M1146" s="212" t="s">
        <v>6002</v>
      </c>
      <c r="N1146" s="213">
        <v>41981</v>
      </c>
      <c r="O1146" s="213">
        <v>42034</v>
      </c>
      <c r="P1146" s="214">
        <v>1</v>
      </c>
      <c r="Q1146" s="215">
        <v>1298000</v>
      </c>
      <c r="R1146" s="211" t="s">
        <v>56</v>
      </c>
      <c r="S1146" s="211" t="s">
        <v>6002</v>
      </c>
      <c r="T1146" s="212" t="s">
        <v>7497</v>
      </c>
    </row>
    <row r="1147" spans="1:20" ht="33.75">
      <c r="A1147" s="206" t="s">
        <v>2934</v>
      </c>
      <c r="B1147" s="207" t="s">
        <v>6002</v>
      </c>
      <c r="C1147" s="207" t="s">
        <v>6002</v>
      </c>
      <c r="D1147" s="206" t="s">
        <v>7487</v>
      </c>
      <c r="E1147" s="206" t="s">
        <v>7550</v>
      </c>
      <c r="F1147" s="207" t="s">
        <v>3466</v>
      </c>
      <c r="G1147" s="207" t="s">
        <v>7551</v>
      </c>
      <c r="H1147" s="207" t="s">
        <v>6002</v>
      </c>
      <c r="I1147" s="207" t="s">
        <v>6007</v>
      </c>
      <c r="J1147" s="207" t="s">
        <v>7551</v>
      </c>
      <c r="K1147" s="207" t="s">
        <v>6124</v>
      </c>
      <c r="L1147" s="207" t="s">
        <v>6484</v>
      </c>
      <c r="M1147" s="207" t="s">
        <v>6002</v>
      </c>
      <c r="N1147" s="208">
        <v>41981</v>
      </c>
      <c r="O1147" s="208">
        <v>42034</v>
      </c>
      <c r="P1147" s="209">
        <v>1</v>
      </c>
      <c r="Q1147" s="210">
        <v>1298000</v>
      </c>
      <c r="R1147" s="206" t="s">
        <v>56</v>
      </c>
      <c r="S1147" s="206" t="s">
        <v>6002</v>
      </c>
      <c r="T1147" s="207" t="s">
        <v>7497</v>
      </c>
    </row>
    <row r="1148" spans="1:20" ht="33.75">
      <c r="A1148" s="201" t="s">
        <v>2935</v>
      </c>
      <c r="B1148" s="207" t="s">
        <v>6002</v>
      </c>
      <c r="C1148" s="207" t="s">
        <v>6002</v>
      </c>
      <c r="D1148" s="206" t="s">
        <v>7487</v>
      </c>
      <c r="E1148" s="206" t="s">
        <v>7566</v>
      </c>
      <c r="F1148" s="207" t="s">
        <v>3466</v>
      </c>
      <c r="G1148" s="207" t="s">
        <v>7567</v>
      </c>
      <c r="H1148" s="207" t="s">
        <v>6002</v>
      </c>
      <c r="I1148" s="207" t="s">
        <v>6007</v>
      </c>
      <c r="J1148" s="207" t="s">
        <v>7567</v>
      </c>
      <c r="K1148" s="207" t="s">
        <v>6017</v>
      </c>
      <c r="L1148" s="207" t="s">
        <v>7387</v>
      </c>
      <c r="M1148" s="207" t="s">
        <v>6002</v>
      </c>
      <c r="N1148" s="208">
        <v>42003</v>
      </c>
      <c r="O1148" s="208">
        <v>42034</v>
      </c>
      <c r="P1148" s="209">
        <v>1</v>
      </c>
      <c r="Q1148" s="210">
        <v>2800000</v>
      </c>
      <c r="R1148" s="206" t="s">
        <v>56</v>
      </c>
      <c r="S1148" s="206" t="s">
        <v>6002</v>
      </c>
      <c r="T1148" s="207" t="s">
        <v>7497</v>
      </c>
    </row>
    <row r="1149" spans="1:20" ht="33.75">
      <c r="A1149" s="206" t="s">
        <v>2937</v>
      </c>
      <c r="B1149" s="207" t="s">
        <v>6002</v>
      </c>
      <c r="C1149" s="207" t="s">
        <v>6002</v>
      </c>
      <c r="D1149" s="206" t="s">
        <v>7487</v>
      </c>
      <c r="E1149" s="206" t="s">
        <v>7566</v>
      </c>
      <c r="F1149" s="207" t="s">
        <v>3466</v>
      </c>
      <c r="G1149" s="207" t="s">
        <v>7567</v>
      </c>
      <c r="H1149" s="207" t="s">
        <v>6002</v>
      </c>
      <c r="I1149" s="207" t="s">
        <v>6007</v>
      </c>
      <c r="J1149" s="207" t="s">
        <v>7567</v>
      </c>
      <c r="K1149" s="207" t="s">
        <v>6264</v>
      </c>
      <c r="L1149" s="207" t="s">
        <v>6281</v>
      </c>
      <c r="M1149" s="207" t="s">
        <v>6002</v>
      </c>
      <c r="N1149" s="208">
        <v>42003</v>
      </c>
      <c r="O1149" s="208">
        <v>42034</v>
      </c>
      <c r="P1149" s="209">
        <v>1</v>
      </c>
      <c r="Q1149" s="210">
        <v>2800000</v>
      </c>
      <c r="R1149" s="206" t="s">
        <v>56</v>
      </c>
      <c r="S1149" s="206" t="s">
        <v>6002</v>
      </c>
      <c r="T1149" s="207" t="s">
        <v>7497</v>
      </c>
    </row>
    <row r="1150" spans="1:20" ht="33.75">
      <c r="A1150" s="201" t="s">
        <v>2940</v>
      </c>
      <c r="B1150" s="207" t="s">
        <v>6002</v>
      </c>
      <c r="C1150" s="207" t="s">
        <v>6002</v>
      </c>
      <c r="D1150" s="206" t="s">
        <v>7487</v>
      </c>
      <c r="E1150" s="206" t="s">
        <v>7566</v>
      </c>
      <c r="F1150" s="207" t="s">
        <v>3466</v>
      </c>
      <c r="G1150" s="207" t="s">
        <v>7567</v>
      </c>
      <c r="H1150" s="207" t="s">
        <v>6002</v>
      </c>
      <c r="I1150" s="207" t="s">
        <v>6007</v>
      </c>
      <c r="J1150" s="207" t="s">
        <v>7567</v>
      </c>
      <c r="K1150" s="207" t="s">
        <v>6120</v>
      </c>
      <c r="L1150" s="207" t="s">
        <v>6902</v>
      </c>
      <c r="M1150" s="207" t="s">
        <v>6002</v>
      </c>
      <c r="N1150" s="208">
        <v>42003</v>
      </c>
      <c r="O1150" s="208">
        <v>42034</v>
      </c>
      <c r="P1150" s="209">
        <v>1</v>
      </c>
      <c r="Q1150" s="210">
        <v>2800000</v>
      </c>
      <c r="R1150" s="206" t="s">
        <v>56</v>
      </c>
      <c r="S1150" s="206" t="s">
        <v>6002</v>
      </c>
      <c r="T1150" s="207" t="s">
        <v>7497</v>
      </c>
    </row>
    <row r="1151" spans="1:20" ht="33.75">
      <c r="A1151" s="206" t="s">
        <v>2941</v>
      </c>
      <c r="B1151" s="212" t="s">
        <v>6002</v>
      </c>
      <c r="C1151" s="212" t="s">
        <v>6002</v>
      </c>
      <c r="D1151" s="211" t="s">
        <v>7487</v>
      </c>
      <c r="E1151" s="211" t="s">
        <v>7566</v>
      </c>
      <c r="F1151" s="212" t="s">
        <v>3466</v>
      </c>
      <c r="G1151" s="212" t="s">
        <v>7567</v>
      </c>
      <c r="H1151" s="212" t="s">
        <v>6002</v>
      </c>
      <c r="I1151" s="212" t="s">
        <v>6007</v>
      </c>
      <c r="J1151" s="212" t="s">
        <v>7567</v>
      </c>
      <c r="K1151" s="212" t="s">
        <v>6120</v>
      </c>
      <c r="L1151" s="212" t="s">
        <v>6121</v>
      </c>
      <c r="M1151" s="212" t="s">
        <v>6002</v>
      </c>
      <c r="N1151" s="213">
        <v>42003</v>
      </c>
      <c r="O1151" s="213">
        <v>42034</v>
      </c>
      <c r="P1151" s="214">
        <v>1</v>
      </c>
      <c r="Q1151" s="215">
        <v>2800000</v>
      </c>
      <c r="R1151" s="211" t="s">
        <v>56</v>
      </c>
      <c r="S1151" s="211" t="s">
        <v>6002</v>
      </c>
      <c r="T1151" s="212" t="s">
        <v>7497</v>
      </c>
    </row>
    <row r="1152" spans="1:20" ht="33.75">
      <c r="A1152" s="201" t="s">
        <v>2942</v>
      </c>
      <c r="B1152" s="212" t="s">
        <v>6002</v>
      </c>
      <c r="C1152" s="212" t="s">
        <v>6002</v>
      </c>
      <c r="D1152" s="211" t="s">
        <v>7487</v>
      </c>
      <c r="E1152" s="211" t="s">
        <v>7566</v>
      </c>
      <c r="F1152" s="212" t="s">
        <v>3466</v>
      </c>
      <c r="G1152" s="212" t="s">
        <v>7567</v>
      </c>
      <c r="H1152" s="212" t="s">
        <v>6002</v>
      </c>
      <c r="I1152" s="212" t="s">
        <v>6007</v>
      </c>
      <c r="J1152" s="212" t="s">
        <v>7567</v>
      </c>
      <c r="K1152" s="212" t="s">
        <v>6139</v>
      </c>
      <c r="L1152" s="212" t="s">
        <v>6140</v>
      </c>
      <c r="M1152" s="212" t="s">
        <v>6002</v>
      </c>
      <c r="N1152" s="213">
        <v>42003</v>
      </c>
      <c r="O1152" s="213">
        <v>42034</v>
      </c>
      <c r="P1152" s="214">
        <v>1</v>
      </c>
      <c r="Q1152" s="215">
        <v>2800000</v>
      </c>
      <c r="R1152" s="211" t="s">
        <v>56</v>
      </c>
      <c r="S1152" s="211" t="s">
        <v>6002</v>
      </c>
      <c r="T1152" s="212" t="s">
        <v>7497</v>
      </c>
    </row>
    <row r="1153" spans="1:20" ht="45">
      <c r="A1153" s="206" t="s">
        <v>2943</v>
      </c>
      <c r="B1153" s="212" t="s">
        <v>6002</v>
      </c>
      <c r="C1153" s="212" t="s">
        <v>6002</v>
      </c>
      <c r="D1153" s="211" t="s">
        <v>7487</v>
      </c>
      <c r="E1153" s="211" t="s">
        <v>7573</v>
      </c>
      <c r="F1153" s="212" t="s">
        <v>3466</v>
      </c>
      <c r="G1153" s="212" t="s">
        <v>7574</v>
      </c>
      <c r="H1153" s="212" t="s">
        <v>6002</v>
      </c>
      <c r="I1153" s="212" t="s">
        <v>6007</v>
      </c>
      <c r="J1153" s="212" t="s">
        <v>7574</v>
      </c>
      <c r="K1153" s="212" t="s">
        <v>6187</v>
      </c>
      <c r="L1153" s="212" t="s">
        <v>6188</v>
      </c>
      <c r="M1153" s="212" t="s">
        <v>6002</v>
      </c>
      <c r="N1153" s="213">
        <v>42004</v>
      </c>
      <c r="O1153" s="213">
        <v>42034</v>
      </c>
      <c r="P1153" s="214">
        <v>1</v>
      </c>
      <c r="Q1153" s="215">
        <v>2140600</v>
      </c>
      <c r="R1153" s="211" t="s">
        <v>56</v>
      </c>
      <c r="S1153" s="211" t="s">
        <v>6002</v>
      </c>
      <c r="T1153" s="212" t="s">
        <v>7497</v>
      </c>
    </row>
    <row r="1154" spans="1:20" ht="33.75">
      <c r="A1154" s="201" t="s">
        <v>2944</v>
      </c>
      <c r="B1154" s="207" t="s">
        <v>6002</v>
      </c>
      <c r="C1154" s="207" t="s">
        <v>6002</v>
      </c>
      <c r="D1154" s="206" t="s">
        <v>7487</v>
      </c>
      <c r="E1154" s="206" t="s">
        <v>7576</v>
      </c>
      <c r="F1154" s="207" t="s">
        <v>3466</v>
      </c>
      <c r="G1154" s="207" t="s">
        <v>7577</v>
      </c>
      <c r="H1154" s="207" t="s">
        <v>6002</v>
      </c>
      <c r="I1154" s="207" t="s">
        <v>6007</v>
      </c>
      <c r="J1154" s="207" t="s">
        <v>7577</v>
      </c>
      <c r="K1154" s="207" t="s">
        <v>6285</v>
      </c>
      <c r="L1154" s="207" t="s">
        <v>6285</v>
      </c>
      <c r="M1154" s="207" t="s">
        <v>6002</v>
      </c>
      <c r="N1154" s="208">
        <v>42058</v>
      </c>
      <c r="O1154" s="208">
        <v>42157</v>
      </c>
      <c r="P1154" s="209">
        <v>1</v>
      </c>
      <c r="Q1154" s="210">
        <v>1199000</v>
      </c>
      <c r="R1154" s="206" t="s">
        <v>56</v>
      </c>
      <c r="S1154" s="206" t="s">
        <v>6002</v>
      </c>
      <c r="T1154" s="207" t="s">
        <v>7578</v>
      </c>
    </row>
    <row r="1155" spans="1:20" ht="45">
      <c r="A1155" s="201" t="s">
        <v>2945</v>
      </c>
      <c r="B1155" s="207" t="s">
        <v>6002</v>
      </c>
      <c r="C1155" s="207" t="s">
        <v>6002</v>
      </c>
      <c r="D1155" s="206" t="s">
        <v>7487</v>
      </c>
      <c r="E1155" s="206" t="s">
        <v>7580</v>
      </c>
      <c r="F1155" s="207" t="s">
        <v>3466</v>
      </c>
      <c r="G1155" s="207" t="s">
        <v>7581</v>
      </c>
      <c r="H1155" s="207" t="s">
        <v>6002</v>
      </c>
      <c r="I1155" s="207" t="s">
        <v>6007</v>
      </c>
      <c r="J1155" s="207" t="s">
        <v>7581</v>
      </c>
      <c r="K1155" s="207" t="s">
        <v>6260</v>
      </c>
      <c r="L1155" s="207" t="s">
        <v>6261</v>
      </c>
      <c r="M1155" s="207" t="s">
        <v>6002</v>
      </c>
      <c r="N1155" s="208">
        <v>42095</v>
      </c>
      <c r="O1155" s="208">
        <v>42157</v>
      </c>
      <c r="P1155" s="209">
        <v>1</v>
      </c>
      <c r="Q1155" s="210">
        <v>1270000</v>
      </c>
      <c r="R1155" s="206" t="s">
        <v>56</v>
      </c>
      <c r="S1155" s="206" t="s">
        <v>6002</v>
      </c>
      <c r="T1155" s="207" t="s">
        <v>7582</v>
      </c>
    </row>
    <row r="1156" spans="1:20" ht="45">
      <c r="A1156" s="206" t="s">
        <v>2946</v>
      </c>
      <c r="B1156" s="212" t="s">
        <v>6002</v>
      </c>
      <c r="C1156" s="212" t="s">
        <v>6002</v>
      </c>
      <c r="D1156" s="211" t="s">
        <v>7487</v>
      </c>
      <c r="E1156" s="211" t="s">
        <v>7580</v>
      </c>
      <c r="F1156" s="212" t="s">
        <v>3466</v>
      </c>
      <c r="G1156" s="212" t="s">
        <v>7581</v>
      </c>
      <c r="H1156" s="212" t="s">
        <v>6002</v>
      </c>
      <c r="I1156" s="212" t="s">
        <v>6007</v>
      </c>
      <c r="J1156" s="212" t="s">
        <v>7581</v>
      </c>
      <c r="K1156" s="212" t="s">
        <v>6260</v>
      </c>
      <c r="L1156" s="212" t="s">
        <v>6261</v>
      </c>
      <c r="M1156" s="212" t="s">
        <v>6002</v>
      </c>
      <c r="N1156" s="213">
        <v>42095</v>
      </c>
      <c r="O1156" s="213">
        <v>42157</v>
      </c>
      <c r="P1156" s="214">
        <v>1</v>
      </c>
      <c r="Q1156" s="215">
        <v>1270000</v>
      </c>
      <c r="R1156" s="211" t="s">
        <v>56</v>
      </c>
      <c r="S1156" s="211" t="s">
        <v>6002</v>
      </c>
      <c r="T1156" s="212" t="s">
        <v>7582</v>
      </c>
    </row>
    <row r="1157" spans="1:20" ht="33.75">
      <c r="A1157" s="201" t="s">
        <v>2947</v>
      </c>
      <c r="B1157" s="212" t="s">
        <v>6002</v>
      </c>
      <c r="C1157" s="212" t="s">
        <v>6002</v>
      </c>
      <c r="D1157" s="211" t="s">
        <v>7487</v>
      </c>
      <c r="E1157" s="211" t="s">
        <v>7585</v>
      </c>
      <c r="F1157" s="212" t="s">
        <v>3466</v>
      </c>
      <c r="G1157" s="212" t="s">
        <v>7586</v>
      </c>
      <c r="H1157" s="212" t="s">
        <v>6002</v>
      </c>
      <c r="I1157" s="212" t="s">
        <v>6007</v>
      </c>
      <c r="J1157" s="212" t="s">
        <v>7586</v>
      </c>
      <c r="K1157" s="212" t="s">
        <v>6201</v>
      </c>
      <c r="L1157" s="212" t="s">
        <v>6201</v>
      </c>
      <c r="M1157" s="212" t="s">
        <v>6002</v>
      </c>
      <c r="N1157" s="213">
        <v>42107</v>
      </c>
      <c r="O1157" s="213">
        <v>42157</v>
      </c>
      <c r="P1157" s="214">
        <v>1</v>
      </c>
      <c r="Q1157" s="215">
        <v>1470000</v>
      </c>
      <c r="R1157" s="211" t="s">
        <v>56</v>
      </c>
      <c r="S1157" s="211" t="s">
        <v>6002</v>
      </c>
      <c r="T1157" s="212" t="s">
        <v>7587</v>
      </c>
    </row>
    <row r="1158" spans="1:20" ht="33.75">
      <c r="A1158" s="206" t="s">
        <v>2948</v>
      </c>
      <c r="B1158" s="212" t="s">
        <v>6002</v>
      </c>
      <c r="C1158" s="212" t="s">
        <v>6002</v>
      </c>
      <c r="D1158" s="211" t="s">
        <v>7487</v>
      </c>
      <c r="E1158" s="211" t="s">
        <v>7589</v>
      </c>
      <c r="F1158" s="212" t="s">
        <v>3466</v>
      </c>
      <c r="G1158" s="212" t="s">
        <v>7590</v>
      </c>
      <c r="H1158" s="212" t="s">
        <v>6002</v>
      </c>
      <c r="I1158" s="212" t="s">
        <v>6007</v>
      </c>
      <c r="J1158" s="212" t="s">
        <v>7590</v>
      </c>
      <c r="K1158" s="212" t="s">
        <v>6289</v>
      </c>
      <c r="L1158" s="212" t="s">
        <v>6289</v>
      </c>
      <c r="M1158" s="212" t="s">
        <v>6002</v>
      </c>
      <c r="N1158" s="213">
        <v>42138</v>
      </c>
      <c r="O1158" s="213">
        <v>42157</v>
      </c>
      <c r="P1158" s="214">
        <v>1</v>
      </c>
      <c r="Q1158" s="215">
        <v>1500000</v>
      </c>
      <c r="R1158" s="211" t="s">
        <v>56</v>
      </c>
      <c r="S1158" s="211" t="s">
        <v>6002</v>
      </c>
      <c r="T1158" s="212" t="s">
        <v>7591</v>
      </c>
    </row>
    <row r="1159" spans="1:20" ht="22.5">
      <c r="A1159" s="201" t="s">
        <v>2949</v>
      </c>
      <c r="B1159" s="212" t="s">
        <v>6002</v>
      </c>
      <c r="C1159" s="212" t="s">
        <v>6002</v>
      </c>
      <c r="D1159" s="211" t="s">
        <v>7593</v>
      </c>
      <c r="E1159" s="211" t="s">
        <v>7594</v>
      </c>
      <c r="F1159" s="212" t="s">
        <v>7595</v>
      </c>
      <c r="G1159" s="212" t="s">
        <v>7596</v>
      </c>
      <c r="H1159" s="212" t="s">
        <v>6002</v>
      </c>
      <c r="I1159" s="212" t="s">
        <v>6007</v>
      </c>
      <c r="J1159" s="212" t="s">
        <v>7596</v>
      </c>
      <c r="K1159" s="212" t="s">
        <v>6258</v>
      </c>
      <c r="L1159" s="212" t="s">
        <v>7597</v>
      </c>
      <c r="M1159" s="212" t="s">
        <v>6013</v>
      </c>
      <c r="N1159" s="213">
        <v>41820</v>
      </c>
      <c r="O1159" s="213">
        <v>41969</v>
      </c>
      <c r="P1159" s="214">
        <v>1</v>
      </c>
      <c r="Q1159" s="215">
        <v>4004000</v>
      </c>
      <c r="R1159" s="211" t="s">
        <v>55</v>
      </c>
      <c r="S1159" s="211" t="s">
        <v>6002</v>
      </c>
      <c r="T1159" s="212" t="s">
        <v>7598</v>
      </c>
    </row>
    <row r="1160" spans="1:20" ht="22.5">
      <c r="A1160" s="206" t="s">
        <v>2950</v>
      </c>
      <c r="B1160" s="212" t="s">
        <v>6002</v>
      </c>
      <c r="C1160" s="212" t="s">
        <v>6002</v>
      </c>
      <c r="D1160" s="211" t="s">
        <v>7599</v>
      </c>
      <c r="E1160" s="211" t="s">
        <v>7600</v>
      </c>
      <c r="F1160" s="212" t="s">
        <v>4344</v>
      </c>
      <c r="G1160" s="212" t="s">
        <v>4343</v>
      </c>
      <c r="H1160" s="212" t="s">
        <v>6002</v>
      </c>
      <c r="I1160" s="212" t="s">
        <v>6007</v>
      </c>
      <c r="J1160" s="212" t="s">
        <v>4343</v>
      </c>
      <c r="K1160" s="212" t="s">
        <v>6258</v>
      </c>
      <c r="L1160" s="212" t="s">
        <v>7597</v>
      </c>
      <c r="M1160" s="212" t="s">
        <v>6013</v>
      </c>
      <c r="N1160" s="213">
        <v>41374</v>
      </c>
      <c r="O1160" s="213">
        <v>41829</v>
      </c>
      <c r="P1160" s="214">
        <v>1</v>
      </c>
      <c r="Q1160" s="215">
        <v>24451900</v>
      </c>
      <c r="R1160" s="211" t="s">
        <v>60</v>
      </c>
      <c r="S1160" s="211" t="s">
        <v>6002</v>
      </c>
      <c r="T1160" s="212" t="s">
        <v>4344</v>
      </c>
    </row>
    <row r="1161" spans="1:20" ht="33.75">
      <c r="A1161" s="201" t="s">
        <v>2951</v>
      </c>
      <c r="B1161" s="212" t="s">
        <v>6002</v>
      </c>
      <c r="C1161" s="212" t="s">
        <v>6002</v>
      </c>
      <c r="D1161" s="211" t="s">
        <v>7601</v>
      </c>
      <c r="E1161" s="211" t="s">
        <v>7602</v>
      </c>
      <c r="F1161" s="212" t="s">
        <v>4334</v>
      </c>
      <c r="G1161" s="212" t="s">
        <v>4335</v>
      </c>
      <c r="H1161" s="212" t="s">
        <v>6002</v>
      </c>
      <c r="I1161" s="212" t="s">
        <v>6007</v>
      </c>
      <c r="J1161" s="212" t="s">
        <v>4335</v>
      </c>
      <c r="K1161" s="212" t="s">
        <v>6258</v>
      </c>
      <c r="L1161" s="212" t="s">
        <v>7597</v>
      </c>
      <c r="M1161" s="212" t="s">
        <v>6013</v>
      </c>
      <c r="N1161" s="213">
        <v>41374</v>
      </c>
      <c r="O1161" s="213">
        <v>41829</v>
      </c>
      <c r="P1161" s="214">
        <v>1</v>
      </c>
      <c r="Q1161" s="215">
        <v>990000</v>
      </c>
      <c r="R1161" s="211" t="s">
        <v>60</v>
      </c>
      <c r="S1161" s="211" t="s">
        <v>6002</v>
      </c>
      <c r="T1161" s="212" t="s">
        <v>4334</v>
      </c>
    </row>
    <row r="1162" spans="1:20" ht="33.75">
      <c r="A1162" s="206" t="s">
        <v>2952</v>
      </c>
      <c r="B1162" s="212" t="s">
        <v>6002</v>
      </c>
      <c r="C1162" s="212" t="s">
        <v>6002</v>
      </c>
      <c r="D1162" s="211" t="s">
        <v>7604</v>
      </c>
      <c r="E1162" s="211" t="s">
        <v>7605</v>
      </c>
      <c r="F1162" s="212" t="s">
        <v>7606</v>
      </c>
      <c r="G1162" s="212" t="s">
        <v>7607</v>
      </c>
      <c r="H1162" s="212" t="s">
        <v>6002</v>
      </c>
      <c r="I1162" s="212" t="s">
        <v>6007</v>
      </c>
      <c r="J1162" s="212" t="s">
        <v>7607</v>
      </c>
      <c r="K1162" s="212" t="s">
        <v>6248</v>
      </c>
      <c r="L1162" s="212" t="s">
        <v>7608</v>
      </c>
      <c r="M1162" s="212" t="s">
        <v>6013</v>
      </c>
      <c r="N1162" s="213">
        <v>41663</v>
      </c>
      <c r="O1162" s="213">
        <v>41969</v>
      </c>
      <c r="P1162" s="214">
        <v>1</v>
      </c>
      <c r="Q1162" s="215">
        <v>6160000</v>
      </c>
      <c r="R1162" s="211" t="s">
        <v>55</v>
      </c>
      <c r="S1162" s="211" t="s">
        <v>6002</v>
      </c>
      <c r="T1162" s="212" t="s">
        <v>5960</v>
      </c>
    </row>
    <row r="1163" spans="1:20" ht="45">
      <c r="A1163" s="201" t="s">
        <v>2953</v>
      </c>
      <c r="B1163" s="207" t="s">
        <v>6002</v>
      </c>
      <c r="C1163" s="207" t="s">
        <v>6002</v>
      </c>
      <c r="D1163" s="206" t="s">
        <v>7604</v>
      </c>
      <c r="E1163" s="206" t="s">
        <v>7610</v>
      </c>
      <c r="F1163" s="207" t="s">
        <v>7606</v>
      </c>
      <c r="G1163" s="207" t="s">
        <v>7611</v>
      </c>
      <c r="H1163" s="207" t="s">
        <v>6002</v>
      </c>
      <c r="I1163" s="207" t="s">
        <v>6007</v>
      </c>
      <c r="J1163" s="207" t="s">
        <v>7611</v>
      </c>
      <c r="K1163" s="207" t="s">
        <v>6248</v>
      </c>
      <c r="L1163" s="207" t="s">
        <v>7608</v>
      </c>
      <c r="M1163" s="207" t="s">
        <v>6013</v>
      </c>
      <c r="N1163" s="208">
        <v>41740</v>
      </c>
      <c r="O1163" s="208">
        <v>41969</v>
      </c>
      <c r="P1163" s="209">
        <v>1</v>
      </c>
      <c r="Q1163" s="210">
        <v>7223333</v>
      </c>
      <c r="R1163" s="206" t="s">
        <v>55</v>
      </c>
      <c r="S1163" s="206" t="s">
        <v>6002</v>
      </c>
      <c r="T1163" s="207" t="s">
        <v>7612</v>
      </c>
    </row>
    <row r="1164" spans="1:20" ht="45">
      <c r="A1164" s="201" t="s">
        <v>2954</v>
      </c>
      <c r="B1164" s="207" t="s">
        <v>6002</v>
      </c>
      <c r="C1164" s="207" t="s">
        <v>6002</v>
      </c>
      <c r="D1164" s="206" t="s">
        <v>7604</v>
      </c>
      <c r="E1164" s="206" t="s">
        <v>7610</v>
      </c>
      <c r="F1164" s="207" t="s">
        <v>7606</v>
      </c>
      <c r="G1164" s="207" t="s">
        <v>7611</v>
      </c>
      <c r="H1164" s="207" t="s">
        <v>6002</v>
      </c>
      <c r="I1164" s="207" t="s">
        <v>6007</v>
      </c>
      <c r="J1164" s="207" t="s">
        <v>7611</v>
      </c>
      <c r="K1164" s="207" t="s">
        <v>6248</v>
      </c>
      <c r="L1164" s="207" t="s">
        <v>7608</v>
      </c>
      <c r="M1164" s="207" t="s">
        <v>6002</v>
      </c>
      <c r="N1164" s="208">
        <v>41740</v>
      </c>
      <c r="O1164" s="208">
        <v>42061</v>
      </c>
      <c r="P1164" s="209">
        <v>1</v>
      </c>
      <c r="Q1164" s="210">
        <v>7223333</v>
      </c>
      <c r="R1164" s="206" t="s">
        <v>59</v>
      </c>
      <c r="S1164" s="206" t="s">
        <v>6002</v>
      </c>
      <c r="T1164" s="207" t="s">
        <v>7612</v>
      </c>
    </row>
    <row r="1165" spans="1:20" ht="45">
      <c r="A1165" s="206" t="s">
        <v>2955</v>
      </c>
      <c r="B1165" s="212" t="s">
        <v>6002</v>
      </c>
      <c r="C1165" s="212" t="s">
        <v>6002</v>
      </c>
      <c r="D1165" s="211" t="s">
        <v>7604</v>
      </c>
      <c r="E1165" s="211" t="s">
        <v>7610</v>
      </c>
      <c r="F1165" s="212" t="s">
        <v>7606</v>
      </c>
      <c r="G1165" s="212" t="s">
        <v>7611</v>
      </c>
      <c r="H1165" s="212" t="s">
        <v>6002</v>
      </c>
      <c r="I1165" s="212" t="s">
        <v>6007</v>
      </c>
      <c r="J1165" s="212" t="s">
        <v>7611</v>
      </c>
      <c r="K1165" s="212" t="s">
        <v>6248</v>
      </c>
      <c r="L1165" s="212" t="s">
        <v>7608</v>
      </c>
      <c r="M1165" s="212" t="s">
        <v>6002</v>
      </c>
      <c r="N1165" s="213">
        <v>41740</v>
      </c>
      <c r="O1165" s="213">
        <v>42061</v>
      </c>
      <c r="P1165" s="214">
        <v>1</v>
      </c>
      <c r="Q1165" s="215">
        <v>7223333</v>
      </c>
      <c r="R1165" s="211" t="s">
        <v>59</v>
      </c>
      <c r="S1165" s="211" t="s">
        <v>6002</v>
      </c>
      <c r="T1165" s="212" t="s">
        <v>7612</v>
      </c>
    </row>
    <row r="1166" spans="1:20" ht="45">
      <c r="A1166" s="201" t="s">
        <v>2956</v>
      </c>
      <c r="B1166" s="207" t="s">
        <v>6002</v>
      </c>
      <c r="C1166" s="207" t="s">
        <v>6002</v>
      </c>
      <c r="D1166" s="206" t="s">
        <v>7604</v>
      </c>
      <c r="E1166" s="206" t="s">
        <v>7616</v>
      </c>
      <c r="F1166" s="207" t="s">
        <v>7606</v>
      </c>
      <c r="G1166" s="207" t="s">
        <v>7617</v>
      </c>
      <c r="H1166" s="207" t="s">
        <v>6002</v>
      </c>
      <c r="I1166" s="207" t="s">
        <v>6007</v>
      </c>
      <c r="J1166" s="207" t="s">
        <v>7617</v>
      </c>
      <c r="K1166" s="207" t="s">
        <v>6248</v>
      </c>
      <c r="L1166" s="207" t="s">
        <v>7608</v>
      </c>
      <c r="M1166" s="207" t="s">
        <v>6013</v>
      </c>
      <c r="N1166" s="208">
        <v>41778</v>
      </c>
      <c r="O1166" s="208">
        <v>41969</v>
      </c>
      <c r="P1166" s="209">
        <v>1</v>
      </c>
      <c r="Q1166" s="210">
        <v>3500000</v>
      </c>
      <c r="R1166" s="206" t="s">
        <v>55</v>
      </c>
      <c r="S1166" s="206" t="s">
        <v>6002</v>
      </c>
      <c r="T1166" s="207" t="s">
        <v>5960</v>
      </c>
    </row>
    <row r="1167" spans="1:20" ht="45">
      <c r="A1167" s="206" t="s">
        <v>2957</v>
      </c>
      <c r="B1167" s="212" t="s">
        <v>6002</v>
      </c>
      <c r="C1167" s="212" t="s">
        <v>6002</v>
      </c>
      <c r="D1167" s="211" t="s">
        <v>7604</v>
      </c>
      <c r="E1167" s="211" t="s">
        <v>7616</v>
      </c>
      <c r="F1167" s="212" t="s">
        <v>7606</v>
      </c>
      <c r="G1167" s="212" t="s">
        <v>7617</v>
      </c>
      <c r="H1167" s="212" t="s">
        <v>6002</v>
      </c>
      <c r="I1167" s="212" t="s">
        <v>6007</v>
      </c>
      <c r="J1167" s="212" t="s">
        <v>7617</v>
      </c>
      <c r="K1167" s="212" t="s">
        <v>6248</v>
      </c>
      <c r="L1167" s="212" t="s">
        <v>7608</v>
      </c>
      <c r="M1167" s="212" t="s">
        <v>6013</v>
      </c>
      <c r="N1167" s="213">
        <v>41778</v>
      </c>
      <c r="O1167" s="213">
        <v>41969</v>
      </c>
      <c r="P1167" s="214">
        <v>1</v>
      </c>
      <c r="Q1167" s="215">
        <v>3500000</v>
      </c>
      <c r="R1167" s="211" t="s">
        <v>55</v>
      </c>
      <c r="S1167" s="211" t="s">
        <v>6002</v>
      </c>
      <c r="T1167" s="212" t="s">
        <v>5960</v>
      </c>
    </row>
    <row r="1168" spans="1:20" ht="45">
      <c r="A1168" s="201" t="s">
        <v>2958</v>
      </c>
      <c r="B1168" s="212" t="s">
        <v>6002</v>
      </c>
      <c r="C1168" s="212" t="s">
        <v>6002</v>
      </c>
      <c r="D1168" s="211" t="s">
        <v>7619</v>
      </c>
      <c r="E1168" s="211" t="s">
        <v>7620</v>
      </c>
      <c r="F1168" s="212" t="s">
        <v>1436</v>
      </c>
      <c r="G1168" s="212" t="s">
        <v>7621</v>
      </c>
      <c r="H1168" s="212" t="s">
        <v>6002</v>
      </c>
      <c r="I1168" s="212" t="s">
        <v>6007</v>
      </c>
      <c r="J1168" s="212" t="s">
        <v>7621</v>
      </c>
      <c r="K1168" s="212" t="s">
        <v>6260</v>
      </c>
      <c r="L1168" s="212" t="s">
        <v>6261</v>
      </c>
      <c r="M1168" s="212" t="s">
        <v>6013</v>
      </c>
      <c r="N1168" s="213">
        <v>41145</v>
      </c>
      <c r="O1168" s="213">
        <v>41829</v>
      </c>
      <c r="P1168" s="214">
        <v>1</v>
      </c>
      <c r="Q1168" s="215">
        <v>2369100</v>
      </c>
      <c r="R1168" s="211" t="s">
        <v>55</v>
      </c>
      <c r="S1168" s="211" t="s">
        <v>6002</v>
      </c>
      <c r="T1168" s="212" t="s">
        <v>1436</v>
      </c>
    </row>
    <row r="1169" spans="1:20" ht="33.75">
      <c r="A1169" s="206" t="s">
        <v>2959</v>
      </c>
      <c r="B1169" s="207" t="s">
        <v>6002</v>
      </c>
      <c r="C1169" s="207" t="s">
        <v>6002</v>
      </c>
      <c r="D1169" s="206" t="s">
        <v>7619</v>
      </c>
      <c r="E1169" s="206" t="s">
        <v>7622</v>
      </c>
      <c r="F1169" s="207" t="s">
        <v>1436</v>
      </c>
      <c r="G1169" s="207" t="s">
        <v>7623</v>
      </c>
      <c r="H1169" s="207" t="s">
        <v>6002</v>
      </c>
      <c r="I1169" s="207" t="s">
        <v>6007</v>
      </c>
      <c r="J1169" s="207" t="s">
        <v>7623</v>
      </c>
      <c r="K1169" s="207" t="s">
        <v>6209</v>
      </c>
      <c r="L1169" s="207" t="s">
        <v>7503</v>
      </c>
      <c r="M1169" s="207" t="s">
        <v>6013</v>
      </c>
      <c r="N1169" s="208">
        <v>41446</v>
      </c>
      <c r="O1169" s="208">
        <v>41829</v>
      </c>
      <c r="P1169" s="209">
        <v>1</v>
      </c>
      <c r="Q1169" s="210">
        <v>1650000</v>
      </c>
      <c r="R1169" s="206" t="s">
        <v>55</v>
      </c>
      <c r="S1169" s="206" t="s">
        <v>6002</v>
      </c>
      <c r="T1169" s="207" t="s">
        <v>1436</v>
      </c>
    </row>
    <row r="1170" spans="1:20" ht="33.75">
      <c r="A1170" s="201" t="s">
        <v>2960</v>
      </c>
      <c r="B1170" s="207" t="s">
        <v>6002</v>
      </c>
      <c r="C1170" s="207" t="s">
        <v>6002</v>
      </c>
      <c r="D1170" s="206" t="s">
        <v>7619</v>
      </c>
      <c r="E1170" s="206" t="s">
        <v>7624</v>
      </c>
      <c r="F1170" s="207" t="s">
        <v>1436</v>
      </c>
      <c r="G1170" s="207" t="s">
        <v>2701</v>
      </c>
      <c r="H1170" s="207" t="s">
        <v>6002</v>
      </c>
      <c r="I1170" s="207" t="s">
        <v>6007</v>
      </c>
      <c r="J1170" s="207" t="s">
        <v>2701</v>
      </c>
      <c r="K1170" s="207" t="s">
        <v>6183</v>
      </c>
      <c r="L1170" s="207" t="s">
        <v>6256</v>
      </c>
      <c r="M1170" s="207" t="s">
        <v>6013</v>
      </c>
      <c r="N1170" s="208">
        <v>41515</v>
      </c>
      <c r="O1170" s="208">
        <v>41829</v>
      </c>
      <c r="P1170" s="209">
        <v>1</v>
      </c>
      <c r="Q1170" s="210">
        <v>2930000</v>
      </c>
      <c r="R1170" s="206" t="s">
        <v>55</v>
      </c>
      <c r="S1170" s="206" t="s">
        <v>6002</v>
      </c>
      <c r="T1170" s="207" t="s">
        <v>1436</v>
      </c>
    </row>
    <row r="1171" spans="1:20" ht="45">
      <c r="A1171" s="206" t="s">
        <v>2961</v>
      </c>
      <c r="B1171" s="212" t="s">
        <v>6002</v>
      </c>
      <c r="C1171" s="212" t="s">
        <v>6002</v>
      </c>
      <c r="D1171" s="211" t="s">
        <v>7619</v>
      </c>
      <c r="E1171" s="211" t="s">
        <v>7626</v>
      </c>
      <c r="F1171" s="212" t="s">
        <v>1436</v>
      </c>
      <c r="G1171" s="212" t="s">
        <v>7627</v>
      </c>
      <c r="H1171" s="212" t="s">
        <v>6002</v>
      </c>
      <c r="I1171" s="212" t="s">
        <v>6007</v>
      </c>
      <c r="J1171" s="212" t="s">
        <v>7627</v>
      </c>
      <c r="K1171" s="212" t="s">
        <v>6120</v>
      </c>
      <c r="L1171" s="212" t="s">
        <v>6246</v>
      </c>
      <c r="M1171" s="212" t="s">
        <v>6013</v>
      </c>
      <c r="N1171" s="213">
        <v>41736</v>
      </c>
      <c r="O1171" s="213">
        <v>41969</v>
      </c>
      <c r="P1171" s="214">
        <v>1</v>
      </c>
      <c r="Q1171" s="215">
        <v>979000</v>
      </c>
      <c r="R1171" s="211" t="s">
        <v>55</v>
      </c>
      <c r="S1171" s="211" t="s">
        <v>6002</v>
      </c>
      <c r="T1171" s="212" t="s">
        <v>1436</v>
      </c>
    </row>
    <row r="1172" spans="1:20" ht="33.75">
      <c r="A1172" s="201" t="s">
        <v>2962</v>
      </c>
      <c r="B1172" s="212" t="s">
        <v>6002</v>
      </c>
      <c r="C1172" s="212" t="s">
        <v>6002</v>
      </c>
      <c r="D1172" s="211" t="s">
        <v>7619</v>
      </c>
      <c r="E1172" s="211" t="s">
        <v>7629</v>
      </c>
      <c r="F1172" s="212" t="s">
        <v>1436</v>
      </c>
      <c r="G1172" s="212" t="s">
        <v>7630</v>
      </c>
      <c r="H1172" s="212" t="s">
        <v>6002</v>
      </c>
      <c r="I1172" s="212" t="s">
        <v>6007</v>
      </c>
      <c r="J1172" s="212" t="s">
        <v>7630</v>
      </c>
      <c r="K1172" s="212" t="s">
        <v>6204</v>
      </c>
      <c r="L1172" s="212" t="s">
        <v>6213</v>
      </c>
      <c r="M1172" s="212" t="s">
        <v>6013</v>
      </c>
      <c r="N1172" s="213">
        <v>41828</v>
      </c>
      <c r="O1172" s="213">
        <v>41969</v>
      </c>
      <c r="P1172" s="214">
        <v>1</v>
      </c>
      <c r="Q1172" s="215">
        <v>1400000</v>
      </c>
      <c r="R1172" s="211" t="s">
        <v>55</v>
      </c>
      <c r="S1172" s="211" t="s">
        <v>6002</v>
      </c>
      <c r="T1172" s="212" t="s">
        <v>7631</v>
      </c>
    </row>
    <row r="1173" spans="1:20" ht="33.75">
      <c r="A1173" s="201" t="s">
        <v>2963</v>
      </c>
      <c r="B1173" s="212" t="s">
        <v>6002</v>
      </c>
      <c r="C1173" s="212" t="s">
        <v>6002</v>
      </c>
      <c r="D1173" s="211" t="s">
        <v>7619</v>
      </c>
      <c r="E1173" s="211" t="s">
        <v>7622</v>
      </c>
      <c r="F1173" s="212" t="s">
        <v>1436</v>
      </c>
      <c r="G1173" s="212" t="s">
        <v>7623</v>
      </c>
      <c r="H1173" s="212" t="s">
        <v>6002</v>
      </c>
      <c r="I1173" s="212" t="s">
        <v>6007</v>
      </c>
      <c r="J1173" s="212" t="s">
        <v>7623</v>
      </c>
      <c r="K1173" s="212" t="s">
        <v>6187</v>
      </c>
      <c r="L1173" s="212" t="s">
        <v>6514</v>
      </c>
      <c r="M1173" s="212" t="s">
        <v>6013</v>
      </c>
      <c r="N1173" s="213">
        <v>41925</v>
      </c>
      <c r="O1173" s="213">
        <v>41969</v>
      </c>
      <c r="P1173" s="214">
        <v>1</v>
      </c>
      <c r="Q1173" s="215">
        <v>1870000</v>
      </c>
      <c r="R1173" s="211" t="s">
        <v>55</v>
      </c>
      <c r="S1173" s="211" t="s">
        <v>6002</v>
      </c>
      <c r="T1173" s="212" t="s">
        <v>7633</v>
      </c>
    </row>
    <row r="1174" spans="1:20" ht="33.75">
      <c r="A1174" s="206" t="s">
        <v>2965</v>
      </c>
      <c r="B1174" s="212" t="s">
        <v>6002</v>
      </c>
      <c r="C1174" s="212" t="s">
        <v>6002</v>
      </c>
      <c r="D1174" s="211" t="s">
        <v>7635</v>
      </c>
      <c r="E1174" s="211" t="s">
        <v>7636</v>
      </c>
      <c r="F1174" s="212" t="s">
        <v>7637</v>
      </c>
      <c r="G1174" s="212" t="s">
        <v>7638</v>
      </c>
      <c r="H1174" s="212" t="s">
        <v>6002</v>
      </c>
      <c r="I1174" s="212" t="s">
        <v>6007</v>
      </c>
      <c r="J1174" s="212" t="s">
        <v>7638</v>
      </c>
      <c r="K1174" s="212" t="s">
        <v>6248</v>
      </c>
      <c r="L1174" s="212" t="s">
        <v>7639</v>
      </c>
      <c r="M1174" s="212" t="s">
        <v>6013</v>
      </c>
      <c r="N1174" s="213">
        <v>41899</v>
      </c>
      <c r="O1174" s="213">
        <v>41969</v>
      </c>
      <c r="P1174" s="214">
        <v>1</v>
      </c>
      <c r="Q1174" s="215">
        <v>520000</v>
      </c>
      <c r="R1174" s="211" t="s">
        <v>55</v>
      </c>
      <c r="S1174" s="211" t="s">
        <v>6002</v>
      </c>
      <c r="T1174" s="212" t="s">
        <v>7640</v>
      </c>
    </row>
    <row r="1175" spans="1:20" ht="33.75">
      <c r="A1175" s="201" t="s">
        <v>2966</v>
      </c>
      <c r="B1175" s="207" t="s">
        <v>6002</v>
      </c>
      <c r="C1175" s="207" t="s">
        <v>6002</v>
      </c>
      <c r="D1175" s="206" t="s">
        <v>7642</v>
      </c>
      <c r="E1175" s="206" t="s">
        <v>7643</v>
      </c>
      <c r="F1175" s="207" t="s">
        <v>7644</v>
      </c>
      <c r="G1175" s="207" t="s">
        <v>7645</v>
      </c>
      <c r="H1175" s="207" t="s">
        <v>6002</v>
      </c>
      <c r="I1175" s="207" t="s">
        <v>6007</v>
      </c>
      <c r="J1175" s="207" t="s">
        <v>7645</v>
      </c>
      <c r="K1175" s="207" t="s">
        <v>6194</v>
      </c>
      <c r="L1175" s="207" t="s">
        <v>7054</v>
      </c>
      <c r="M1175" s="207" t="s">
        <v>6002</v>
      </c>
      <c r="N1175" s="208">
        <v>42004</v>
      </c>
      <c r="O1175" s="208">
        <v>42034</v>
      </c>
      <c r="P1175" s="209">
        <v>1</v>
      </c>
      <c r="Q1175" s="210">
        <v>8250000</v>
      </c>
      <c r="R1175" s="206" t="s">
        <v>58</v>
      </c>
      <c r="S1175" s="206" t="s">
        <v>6002</v>
      </c>
      <c r="T1175" s="207" t="s">
        <v>7646</v>
      </c>
    </row>
    <row r="1176" spans="1:20" ht="22.5">
      <c r="A1176" s="206" t="s">
        <v>2967</v>
      </c>
      <c r="B1176" s="212" t="s">
        <v>6002</v>
      </c>
      <c r="C1176" s="212" t="s">
        <v>6002</v>
      </c>
      <c r="D1176" s="211" t="s">
        <v>7647</v>
      </c>
      <c r="E1176" s="211" t="s">
        <v>7648</v>
      </c>
      <c r="F1176" s="212" t="s">
        <v>4763</v>
      </c>
      <c r="G1176" s="212" t="s">
        <v>1137</v>
      </c>
      <c r="H1176" s="212" t="s">
        <v>6002</v>
      </c>
      <c r="I1176" s="212" t="s">
        <v>6007</v>
      </c>
      <c r="J1176" s="212" t="s">
        <v>1137</v>
      </c>
      <c r="K1176" s="212" t="s">
        <v>6008</v>
      </c>
      <c r="L1176" s="212" t="s">
        <v>6009</v>
      </c>
      <c r="M1176" s="212" t="s">
        <v>6013</v>
      </c>
      <c r="N1176" s="213">
        <v>41235</v>
      </c>
      <c r="O1176" s="213">
        <v>41829</v>
      </c>
      <c r="P1176" s="214">
        <v>1</v>
      </c>
      <c r="Q1176" s="215">
        <v>5122645</v>
      </c>
      <c r="R1176" s="211" t="s">
        <v>55</v>
      </c>
      <c r="S1176" s="211" t="s">
        <v>6002</v>
      </c>
      <c r="T1176" s="212" t="s">
        <v>4763</v>
      </c>
    </row>
    <row r="1177" spans="1:20" ht="22.5">
      <c r="A1177" s="201" t="s">
        <v>2968</v>
      </c>
      <c r="B1177" s="207" t="s">
        <v>6002</v>
      </c>
      <c r="C1177" s="207" t="s">
        <v>6002</v>
      </c>
      <c r="D1177" s="206" t="s">
        <v>7647</v>
      </c>
      <c r="E1177" s="206" t="s">
        <v>7648</v>
      </c>
      <c r="F1177" s="207" t="s">
        <v>4763</v>
      </c>
      <c r="G1177" s="207" t="s">
        <v>1137</v>
      </c>
      <c r="H1177" s="207" t="s">
        <v>6002</v>
      </c>
      <c r="I1177" s="207" t="s">
        <v>6007</v>
      </c>
      <c r="J1177" s="207" t="s">
        <v>1137</v>
      </c>
      <c r="K1177" s="207" t="s">
        <v>6008</v>
      </c>
      <c r="L1177" s="207" t="s">
        <v>6009</v>
      </c>
      <c r="M1177" s="207" t="s">
        <v>6013</v>
      </c>
      <c r="N1177" s="208">
        <v>41235</v>
      </c>
      <c r="O1177" s="208">
        <v>41829</v>
      </c>
      <c r="P1177" s="209">
        <v>1</v>
      </c>
      <c r="Q1177" s="210">
        <v>5122645</v>
      </c>
      <c r="R1177" s="206" t="s">
        <v>55</v>
      </c>
      <c r="S1177" s="206" t="s">
        <v>6002</v>
      </c>
      <c r="T1177" s="207" t="s">
        <v>4763</v>
      </c>
    </row>
    <row r="1178" spans="1:20" ht="22.5">
      <c r="A1178" s="206" t="s">
        <v>2969</v>
      </c>
      <c r="B1178" s="212" t="s">
        <v>6002</v>
      </c>
      <c r="C1178" s="212" t="s">
        <v>6002</v>
      </c>
      <c r="D1178" s="211" t="s">
        <v>7647</v>
      </c>
      <c r="E1178" s="211" t="s">
        <v>7649</v>
      </c>
      <c r="F1178" s="212" t="s">
        <v>4763</v>
      </c>
      <c r="G1178" s="212" t="s">
        <v>1138</v>
      </c>
      <c r="H1178" s="212" t="s">
        <v>6002</v>
      </c>
      <c r="I1178" s="212" t="s">
        <v>6007</v>
      </c>
      <c r="J1178" s="212" t="s">
        <v>1138</v>
      </c>
      <c r="K1178" s="212" t="s">
        <v>6008</v>
      </c>
      <c r="L1178" s="212" t="s">
        <v>6009</v>
      </c>
      <c r="M1178" s="212" t="s">
        <v>6013</v>
      </c>
      <c r="N1178" s="213">
        <v>41235</v>
      </c>
      <c r="O1178" s="213">
        <v>41829</v>
      </c>
      <c r="P1178" s="214">
        <v>1</v>
      </c>
      <c r="Q1178" s="215">
        <v>2975170</v>
      </c>
      <c r="R1178" s="211" t="s">
        <v>55</v>
      </c>
      <c r="S1178" s="211" t="s">
        <v>6002</v>
      </c>
      <c r="T1178" s="212" t="s">
        <v>4763</v>
      </c>
    </row>
    <row r="1179" spans="1:20" ht="22.5">
      <c r="A1179" s="201" t="s">
        <v>2970</v>
      </c>
      <c r="B1179" s="207" t="s">
        <v>6002</v>
      </c>
      <c r="C1179" s="207" t="s">
        <v>6002</v>
      </c>
      <c r="D1179" s="206" t="s">
        <v>7647</v>
      </c>
      <c r="E1179" s="206" t="s">
        <v>7649</v>
      </c>
      <c r="F1179" s="207" t="s">
        <v>4763</v>
      </c>
      <c r="G1179" s="207" t="s">
        <v>1138</v>
      </c>
      <c r="H1179" s="207" t="s">
        <v>6002</v>
      </c>
      <c r="I1179" s="207" t="s">
        <v>6007</v>
      </c>
      <c r="J1179" s="207" t="s">
        <v>1138</v>
      </c>
      <c r="K1179" s="207" t="s">
        <v>6008</v>
      </c>
      <c r="L1179" s="207" t="s">
        <v>6009</v>
      </c>
      <c r="M1179" s="207" t="s">
        <v>6013</v>
      </c>
      <c r="N1179" s="208">
        <v>41235</v>
      </c>
      <c r="O1179" s="208">
        <v>41829</v>
      </c>
      <c r="P1179" s="209">
        <v>1</v>
      </c>
      <c r="Q1179" s="210">
        <v>2975170</v>
      </c>
      <c r="R1179" s="206" t="s">
        <v>55</v>
      </c>
      <c r="S1179" s="206" t="s">
        <v>6002</v>
      </c>
      <c r="T1179" s="207" t="s">
        <v>4763</v>
      </c>
    </row>
    <row r="1180" spans="1:20" ht="22.5">
      <c r="A1180" s="206" t="s">
        <v>2971</v>
      </c>
      <c r="B1180" s="212" t="s">
        <v>6002</v>
      </c>
      <c r="C1180" s="212" t="s">
        <v>6002</v>
      </c>
      <c r="D1180" s="211" t="s">
        <v>7647</v>
      </c>
      <c r="E1180" s="211" t="s">
        <v>7649</v>
      </c>
      <c r="F1180" s="212" t="s">
        <v>4763</v>
      </c>
      <c r="G1180" s="212" t="s">
        <v>1138</v>
      </c>
      <c r="H1180" s="212" t="s">
        <v>6002</v>
      </c>
      <c r="I1180" s="212" t="s">
        <v>6007</v>
      </c>
      <c r="J1180" s="212" t="s">
        <v>1138</v>
      </c>
      <c r="K1180" s="212" t="s">
        <v>6008</v>
      </c>
      <c r="L1180" s="212" t="s">
        <v>6009</v>
      </c>
      <c r="M1180" s="212" t="s">
        <v>6013</v>
      </c>
      <c r="N1180" s="213">
        <v>41235</v>
      </c>
      <c r="O1180" s="213">
        <v>41829</v>
      </c>
      <c r="P1180" s="214">
        <v>1</v>
      </c>
      <c r="Q1180" s="215">
        <v>2975170</v>
      </c>
      <c r="R1180" s="211" t="s">
        <v>55</v>
      </c>
      <c r="S1180" s="211" t="s">
        <v>6002</v>
      </c>
      <c r="T1180" s="212" t="s">
        <v>4763</v>
      </c>
    </row>
    <row r="1181" spans="1:20" ht="22.5">
      <c r="A1181" s="201" t="s">
        <v>2972</v>
      </c>
      <c r="B1181" s="212" t="s">
        <v>6002</v>
      </c>
      <c r="C1181" s="212" t="s">
        <v>6002</v>
      </c>
      <c r="D1181" s="211" t="s">
        <v>7650</v>
      </c>
      <c r="E1181" s="211" t="s">
        <v>7651</v>
      </c>
      <c r="F1181" s="212" t="s">
        <v>2651</v>
      </c>
      <c r="G1181" s="212" t="s">
        <v>7652</v>
      </c>
      <c r="H1181" s="212" t="s">
        <v>6002</v>
      </c>
      <c r="I1181" s="212" t="s">
        <v>6007</v>
      </c>
      <c r="J1181" s="212" t="s">
        <v>7652</v>
      </c>
      <c r="K1181" s="212" t="s">
        <v>6008</v>
      </c>
      <c r="L1181" s="212" t="s">
        <v>6009</v>
      </c>
      <c r="M1181" s="212" t="s">
        <v>6013</v>
      </c>
      <c r="N1181" s="213">
        <v>41571</v>
      </c>
      <c r="O1181" s="213">
        <v>41829</v>
      </c>
      <c r="P1181" s="214">
        <v>1</v>
      </c>
      <c r="Q1181" s="215">
        <v>55605000</v>
      </c>
      <c r="R1181" s="211" t="s">
        <v>60</v>
      </c>
      <c r="S1181" s="211" t="s">
        <v>6002</v>
      </c>
      <c r="T1181" s="212" t="s">
        <v>2651</v>
      </c>
    </row>
    <row r="1182" spans="1:20" ht="33.75">
      <c r="A1182" s="201" t="s">
        <v>2973</v>
      </c>
      <c r="B1182" s="212" t="s">
        <v>6002</v>
      </c>
      <c r="C1182" s="212" t="s">
        <v>6002</v>
      </c>
      <c r="D1182" s="211" t="s">
        <v>7650</v>
      </c>
      <c r="E1182" s="211" t="s">
        <v>7654</v>
      </c>
      <c r="F1182" s="212" t="s">
        <v>2651</v>
      </c>
      <c r="G1182" s="212" t="s">
        <v>7655</v>
      </c>
      <c r="H1182" s="212" t="s">
        <v>6002</v>
      </c>
      <c r="I1182" s="212" t="s">
        <v>6007</v>
      </c>
      <c r="J1182" s="212" t="s">
        <v>7655</v>
      </c>
      <c r="K1182" s="212" t="s">
        <v>6264</v>
      </c>
      <c r="L1182" s="212" t="s">
        <v>6895</v>
      </c>
      <c r="M1182" s="212" t="s">
        <v>6013</v>
      </c>
      <c r="N1182" s="213">
        <v>41884</v>
      </c>
      <c r="O1182" s="213">
        <v>41969</v>
      </c>
      <c r="P1182" s="214">
        <v>1</v>
      </c>
      <c r="Q1182" s="215">
        <v>1870000</v>
      </c>
      <c r="R1182" s="211" t="s">
        <v>55</v>
      </c>
      <c r="S1182" s="211" t="s">
        <v>6002</v>
      </c>
      <c r="T1182" s="212" t="s">
        <v>7656</v>
      </c>
    </row>
    <row r="1183" spans="1:20" ht="33.75">
      <c r="A1183" s="206" t="s">
        <v>2974</v>
      </c>
      <c r="B1183" s="207" t="s">
        <v>6002</v>
      </c>
      <c r="C1183" s="207" t="s">
        <v>6002</v>
      </c>
      <c r="D1183" s="206" t="s">
        <v>7650</v>
      </c>
      <c r="E1183" s="206" t="s">
        <v>7654</v>
      </c>
      <c r="F1183" s="207" t="s">
        <v>2651</v>
      </c>
      <c r="G1183" s="207" t="s">
        <v>7655</v>
      </c>
      <c r="H1183" s="207" t="s">
        <v>6002</v>
      </c>
      <c r="I1183" s="207" t="s">
        <v>6007</v>
      </c>
      <c r="J1183" s="207" t="s">
        <v>7655</v>
      </c>
      <c r="K1183" s="207" t="s">
        <v>6264</v>
      </c>
      <c r="L1183" s="207" t="s">
        <v>6895</v>
      </c>
      <c r="M1183" s="207" t="s">
        <v>6013</v>
      </c>
      <c r="N1183" s="208">
        <v>41884</v>
      </c>
      <c r="O1183" s="208">
        <v>41969</v>
      </c>
      <c r="P1183" s="209">
        <v>1</v>
      </c>
      <c r="Q1183" s="210">
        <v>1870000</v>
      </c>
      <c r="R1183" s="206" t="s">
        <v>55</v>
      </c>
      <c r="S1183" s="206" t="s">
        <v>6002</v>
      </c>
      <c r="T1183" s="207" t="s">
        <v>7656</v>
      </c>
    </row>
    <row r="1184" spans="1:20" ht="33.75">
      <c r="A1184" s="201" t="s">
        <v>2975</v>
      </c>
      <c r="B1184" s="207" t="s">
        <v>6002</v>
      </c>
      <c r="C1184" s="207" t="s">
        <v>6002</v>
      </c>
      <c r="D1184" s="206" t="s">
        <v>7650</v>
      </c>
      <c r="E1184" s="206" t="s">
        <v>7659</v>
      </c>
      <c r="F1184" s="207" t="s">
        <v>2651</v>
      </c>
      <c r="G1184" s="207" t="s">
        <v>7660</v>
      </c>
      <c r="H1184" s="207" t="s">
        <v>6002</v>
      </c>
      <c r="I1184" s="207" t="s">
        <v>6007</v>
      </c>
      <c r="J1184" s="207" t="s">
        <v>7660</v>
      </c>
      <c r="K1184" s="207" t="s">
        <v>6124</v>
      </c>
      <c r="L1184" s="207" t="s">
        <v>6125</v>
      </c>
      <c r="M1184" s="207" t="s">
        <v>6002</v>
      </c>
      <c r="N1184" s="208">
        <v>41981</v>
      </c>
      <c r="O1184" s="208">
        <v>42034</v>
      </c>
      <c r="P1184" s="209">
        <v>1</v>
      </c>
      <c r="Q1184" s="210">
        <v>12321200</v>
      </c>
      <c r="R1184" s="206" t="s">
        <v>60</v>
      </c>
      <c r="S1184" s="206" t="s">
        <v>6002</v>
      </c>
      <c r="T1184" s="207" t="s">
        <v>7661</v>
      </c>
    </row>
    <row r="1185" spans="1:20" ht="22.5">
      <c r="A1185" s="206" t="s">
        <v>2977</v>
      </c>
      <c r="B1185" s="207" t="s">
        <v>6002</v>
      </c>
      <c r="C1185" s="207" t="s">
        <v>6002</v>
      </c>
      <c r="D1185" s="206" t="s">
        <v>7663</v>
      </c>
      <c r="E1185" s="206" t="s">
        <v>7664</v>
      </c>
      <c r="F1185" s="207" t="s">
        <v>7665</v>
      </c>
      <c r="G1185" s="207" t="s">
        <v>7666</v>
      </c>
      <c r="H1185" s="207" t="s">
        <v>6002</v>
      </c>
      <c r="I1185" s="207" t="s">
        <v>6007</v>
      </c>
      <c r="J1185" s="207" t="s">
        <v>7666</v>
      </c>
      <c r="K1185" s="207" t="s">
        <v>6008</v>
      </c>
      <c r="L1185" s="207" t="s">
        <v>6811</v>
      </c>
      <c r="M1185" s="207" t="s">
        <v>6013</v>
      </c>
      <c r="N1185" s="208">
        <v>41744</v>
      </c>
      <c r="O1185" s="208">
        <v>41969</v>
      </c>
      <c r="P1185" s="209">
        <v>1</v>
      </c>
      <c r="Q1185" s="210">
        <v>31746</v>
      </c>
      <c r="R1185" s="206" t="s">
        <v>55</v>
      </c>
      <c r="S1185" s="206" t="s">
        <v>6002</v>
      </c>
      <c r="T1185" s="207" t="s">
        <v>7665</v>
      </c>
    </row>
    <row r="1186" spans="1:20" ht="22.5">
      <c r="A1186" s="201" t="s">
        <v>2978</v>
      </c>
      <c r="B1186" s="212" t="s">
        <v>6002</v>
      </c>
      <c r="C1186" s="212" t="s">
        <v>6002</v>
      </c>
      <c r="D1186" s="211" t="s">
        <v>7663</v>
      </c>
      <c r="E1186" s="211" t="s">
        <v>7664</v>
      </c>
      <c r="F1186" s="212" t="s">
        <v>7665</v>
      </c>
      <c r="G1186" s="212" t="s">
        <v>7666</v>
      </c>
      <c r="H1186" s="212" t="s">
        <v>6002</v>
      </c>
      <c r="I1186" s="212" t="s">
        <v>6007</v>
      </c>
      <c r="J1186" s="212" t="s">
        <v>7666</v>
      </c>
      <c r="K1186" s="212" t="s">
        <v>6008</v>
      </c>
      <c r="L1186" s="212" t="s">
        <v>6811</v>
      </c>
      <c r="M1186" s="212" t="s">
        <v>6013</v>
      </c>
      <c r="N1186" s="213">
        <v>41744</v>
      </c>
      <c r="O1186" s="213">
        <v>41969</v>
      </c>
      <c r="P1186" s="214">
        <v>1</v>
      </c>
      <c r="Q1186" s="215">
        <v>31746</v>
      </c>
      <c r="R1186" s="211" t="s">
        <v>55</v>
      </c>
      <c r="S1186" s="211" t="s">
        <v>6002</v>
      </c>
      <c r="T1186" s="212" t="s">
        <v>7665</v>
      </c>
    </row>
    <row r="1187" spans="1:20" ht="22.5">
      <c r="A1187" s="206" t="s">
        <v>2979</v>
      </c>
      <c r="B1187" s="207" t="s">
        <v>6002</v>
      </c>
      <c r="C1187" s="207" t="s">
        <v>6002</v>
      </c>
      <c r="D1187" s="206" t="s">
        <v>7663</v>
      </c>
      <c r="E1187" s="206" t="s">
        <v>7664</v>
      </c>
      <c r="F1187" s="207" t="s">
        <v>7665</v>
      </c>
      <c r="G1187" s="207" t="s">
        <v>7666</v>
      </c>
      <c r="H1187" s="207" t="s">
        <v>6002</v>
      </c>
      <c r="I1187" s="207" t="s">
        <v>6007</v>
      </c>
      <c r="J1187" s="207" t="s">
        <v>7666</v>
      </c>
      <c r="K1187" s="207" t="s">
        <v>6008</v>
      </c>
      <c r="L1187" s="207" t="s">
        <v>6811</v>
      </c>
      <c r="M1187" s="207" t="s">
        <v>6013</v>
      </c>
      <c r="N1187" s="208">
        <v>41744</v>
      </c>
      <c r="O1187" s="208">
        <v>41969</v>
      </c>
      <c r="P1187" s="209">
        <v>1</v>
      </c>
      <c r="Q1187" s="210">
        <v>31746</v>
      </c>
      <c r="R1187" s="206" t="s">
        <v>55</v>
      </c>
      <c r="S1187" s="206" t="s">
        <v>6002</v>
      </c>
      <c r="T1187" s="207" t="s">
        <v>7665</v>
      </c>
    </row>
    <row r="1188" spans="1:20" ht="22.5">
      <c r="A1188" s="201" t="s">
        <v>2980</v>
      </c>
      <c r="B1188" s="212" t="s">
        <v>6002</v>
      </c>
      <c r="C1188" s="212" t="s">
        <v>6002</v>
      </c>
      <c r="D1188" s="211" t="s">
        <v>7663</v>
      </c>
      <c r="E1188" s="211" t="s">
        <v>7664</v>
      </c>
      <c r="F1188" s="212" t="s">
        <v>7665</v>
      </c>
      <c r="G1188" s="212" t="s">
        <v>7666</v>
      </c>
      <c r="H1188" s="212" t="s">
        <v>6002</v>
      </c>
      <c r="I1188" s="212" t="s">
        <v>6007</v>
      </c>
      <c r="J1188" s="212" t="s">
        <v>7666</v>
      </c>
      <c r="K1188" s="212" t="s">
        <v>6008</v>
      </c>
      <c r="L1188" s="212" t="s">
        <v>6811</v>
      </c>
      <c r="M1188" s="212" t="s">
        <v>6013</v>
      </c>
      <c r="N1188" s="213">
        <v>41744</v>
      </c>
      <c r="O1188" s="213">
        <v>41969</v>
      </c>
      <c r="P1188" s="214">
        <v>1</v>
      </c>
      <c r="Q1188" s="215">
        <v>31746</v>
      </c>
      <c r="R1188" s="211" t="s">
        <v>55</v>
      </c>
      <c r="S1188" s="211" t="s">
        <v>6002</v>
      </c>
      <c r="T1188" s="212" t="s">
        <v>7665</v>
      </c>
    </row>
    <row r="1189" spans="1:20" ht="22.5">
      <c r="A1189" s="206" t="s">
        <v>2981</v>
      </c>
      <c r="B1189" s="207" t="s">
        <v>6002</v>
      </c>
      <c r="C1189" s="207" t="s">
        <v>6002</v>
      </c>
      <c r="D1189" s="206" t="s">
        <v>7663</v>
      </c>
      <c r="E1189" s="206" t="s">
        <v>7664</v>
      </c>
      <c r="F1189" s="207" t="s">
        <v>7665</v>
      </c>
      <c r="G1189" s="207" t="s">
        <v>7666</v>
      </c>
      <c r="H1189" s="207" t="s">
        <v>6002</v>
      </c>
      <c r="I1189" s="207" t="s">
        <v>6007</v>
      </c>
      <c r="J1189" s="207" t="s">
        <v>7666</v>
      </c>
      <c r="K1189" s="207" t="s">
        <v>6008</v>
      </c>
      <c r="L1189" s="207" t="s">
        <v>6811</v>
      </c>
      <c r="M1189" s="207" t="s">
        <v>6013</v>
      </c>
      <c r="N1189" s="208">
        <v>41744</v>
      </c>
      <c r="O1189" s="208">
        <v>41969</v>
      </c>
      <c r="P1189" s="209">
        <v>1</v>
      </c>
      <c r="Q1189" s="210">
        <v>31746</v>
      </c>
      <c r="R1189" s="206" t="s">
        <v>55</v>
      </c>
      <c r="S1189" s="206" t="s">
        <v>6002</v>
      </c>
      <c r="T1189" s="207" t="s">
        <v>7665</v>
      </c>
    </row>
    <row r="1190" spans="1:20" ht="22.5">
      <c r="A1190" s="201" t="s">
        <v>2982</v>
      </c>
      <c r="B1190" s="212" t="s">
        <v>6002</v>
      </c>
      <c r="C1190" s="212" t="s">
        <v>6002</v>
      </c>
      <c r="D1190" s="211" t="s">
        <v>7663</v>
      </c>
      <c r="E1190" s="211" t="s">
        <v>7664</v>
      </c>
      <c r="F1190" s="212" t="s">
        <v>7665</v>
      </c>
      <c r="G1190" s="212" t="s">
        <v>7666</v>
      </c>
      <c r="H1190" s="212" t="s">
        <v>6002</v>
      </c>
      <c r="I1190" s="212" t="s">
        <v>6007</v>
      </c>
      <c r="J1190" s="212" t="s">
        <v>7666</v>
      </c>
      <c r="K1190" s="212" t="s">
        <v>6008</v>
      </c>
      <c r="L1190" s="212" t="s">
        <v>6811</v>
      </c>
      <c r="M1190" s="212" t="s">
        <v>6013</v>
      </c>
      <c r="N1190" s="213">
        <v>41744</v>
      </c>
      <c r="O1190" s="213">
        <v>41969</v>
      </c>
      <c r="P1190" s="214">
        <v>1</v>
      </c>
      <c r="Q1190" s="215">
        <v>31746</v>
      </c>
      <c r="R1190" s="211" t="s">
        <v>55</v>
      </c>
      <c r="S1190" s="211" t="s">
        <v>6002</v>
      </c>
      <c r="T1190" s="212" t="s">
        <v>7665</v>
      </c>
    </row>
    <row r="1191" spans="1:20" ht="22.5">
      <c r="A1191" s="201" t="s">
        <v>2983</v>
      </c>
      <c r="B1191" s="207" t="s">
        <v>6002</v>
      </c>
      <c r="C1191" s="207" t="s">
        <v>6002</v>
      </c>
      <c r="D1191" s="206" t="s">
        <v>7663</v>
      </c>
      <c r="E1191" s="206" t="s">
        <v>7664</v>
      </c>
      <c r="F1191" s="207" t="s">
        <v>7665</v>
      </c>
      <c r="G1191" s="207" t="s">
        <v>7666</v>
      </c>
      <c r="H1191" s="207" t="s">
        <v>6002</v>
      </c>
      <c r="I1191" s="207" t="s">
        <v>6007</v>
      </c>
      <c r="J1191" s="207" t="s">
        <v>7666</v>
      </c>
      <c r="K1191" s="207" t="s">
        <v>6008</v>
      </c>
      <c r="L1191" s="207" t="s">
        <v>6811</v>
      </c>
      <c r="M1191" s="207" t="s">
        <v>6013</v>
      </c>
      <c r="N1191" s="208">
        <v>41744</v>
      </c>
      <c r="O1191" s="208">
        <v>41969</v>
      </c>
      <c r="P1191" s="209">
        <v>1</v>
      </c>
      <c r="Q1191" s="210">
        <v>31746</v>
      </c>
      <c r="R1191" s="206" t="s">
        <v>55</v>
      </c>
      <c r="S1191" s="206" t="s">
        <v>6002</v>
      </c>
      <c r="T1191" s="207" t="s">
        <v>7665</v>
      </c>
    </row>
    <row r="1192" spans="1:20" ht="22.5">
      <c r="A1192" s="206" t="s">
        <v>2984</v>
      </c>
      <c r="B1192" s="212" t="s">
        <v>6002</v>
      </c>
      <c r="C1192" s="212" t="s">
        <v>6002</v>
      </c>
      <c r="D1192" s="211" t="s">
        <v>7663</v>
      </c>
      <c r="E1192" s="211" t="s">
        <v>7664</v>
      </c>
      <c r="F1192" s="212" t="s">
        <v>7665</v>
      </c>
      <c r="G1192" s="212" t="s">
        <v>7666</v>
      </c>
      <c r="H1192" s="212" t="s">
        <v>6002</v>
      </c>
      <c r="I1192" s="212" t="s">
        <v>6007</v>
      </c>
      <c r="J1192" s="212" t="s">
        <v>7666</v>
      </c>
      <c r="K1192" s="212" t="s">
        <v>6008</v>
      </c>
      <c r="L1192" s="212" t="s">
        <v>6811</v>
      </c>
      <c r="M1192" s="212" t="s">
        <v>6013</v>
      </c>
      <c r="N1192" s="213">
        <v>41744</v>
      </c>
      <c r="O1192" s="213">
        <v>41969</v>
      </c>
      <c r="P1192" s="214">
        <v>1</v>
      </c>
      <c r="Q1192" s="215">
        <v>31746</v>
      </c>
      <c r="R1192" s="211" t="s">
        <v>55</v>
      </c>
      <c r="S1192" s="211" t="s">
        <v>6002</v>
      </c>
      <c r="T1192" s="212" t="s">
        <v>7665</v>
      </c>
    </row>
    <row r="1193" spans="1:20" ht="22.5">
      <c r="A1193" s="201" t="s">
        <v>2985</v>
      </c>
      <c r="B1193" s="207" t="s">
        <v>6002</v>
      </c>
      <c r="C1193" s="207" t="s">
        <v>6002</v>
      </c>
      <c r="D1193" s="206" t="s">
        <v>7663</v>
      </c>
      <c r="E1193" s="206" t="s">
        <v>7664</v>
      </c>
      <c r="F1193" s="207" t="s">
        <v>7665</v>
      </c>
      <c r="G1193" s="207" t="s">
        <v>7666</v>
      </c>
      <c r="H1193" s="207" t="s">
        <v>6002</v>
      </c>
      <c r="I1193" s="207" t="s">
        <v>6007</v>
      </c>
      <c r="J1193" s="207" t="s">
        <v>7666</v>
      </c>
      <c r="K1193" s="207" t="s">
        <v>6008</v>
      </c>
      <c r="L1193" s="207" t="s">
        <v>6811</v>
      </c>
      <c r="M1193" s="207" t="s">
        <v>6013</v>
      </c>
      <c r="N1193" s="208">
        <v>41744</v>
      </c>
      <c r="O1193" s="208">
        <v>41969</v>
      </c>
      <c r="P1193" s="209">
        <v>1</v>
      </c>
      <c r="Q1193" s="210">
        <v>31746</v>
      </c>
      <c r="R1193" s="206" t="s">
        <v>55</v>
      </c>
      <c r="S1193" s="206" t="s">
        <v>6002</v>
      </c>
      <c r="T1193" s="207" t="s">
        <v>7665</v>
      </c>
    </row>
    <row r="1194" spans="1:20" ht="22.5">
      <c r="A1194" s="206" t="s">
        <v>2986</v>
      </c>
      <c r="B1194" s="212" t="s">
        <v>6002</v>
      </c>
      <c r="C1194" s="212" t="s">
        <v>6002</v>
      </c>
      <c r="D1194" s="211" t="s">
        <v>7663</v>
      </c>
      <c r="E1194" s="211" t="s">
        <v>7664</v>
      </c>
      <c r="F1194" s="212" t="s">
        <v>7665</v>
      </c>
      <c r="G1194" s="212" t="s">
        <v>7666</v>
      </c>
      <c r="H1194" s="212" t="s">
        <v>6002</v>
      </c>
      <c r="I1194" s="212" t="s">
        <v>6007</v>
      </c>
      <c r="J1194" s="212" t="s">
        <v>7666</v>
      </c>
      <c r="K1194" s="212" t="s">
        <v>6008</v>
      </c>
      <c r="L1194" s="212" t="s">
        <v>6811</v>
      </c>
      <c r="M1194" s="212" t="s">
        <v>6013</v>
      </c>
      <c r="N1194" s="213">
        <v>41744</v>
      </c>
      <c r="O1194" s="213">
        <v>41969</v>
      </c>
      <c r="P1194" s="214">
        <v>1</v>
      </c>
      <c r="Q1194" s="215">
        <v>31746</v>
      </c>
      <c r="R1194" s="211" t="s">
        <v>55</v>
      </c>
      <c r="S1194" s="211" t="s">
        <v>6002</v>
      </c>
      <c r="T1194" s="212" t="s">
        <v>7665</v>
      </c>
    </row>
    <row r="1195" spans="1:20" ht="22.5">
      <c r="A1195" s="201" t="s">
        <v>2987</v>
      </c>
      <c r="B1195" s="207" t="s">
        <v>6002</v>
      </c>
      <c r="C1195" s="207" t="s">
        <v>6002</v>
      </c>
      <c r="D1195" s="206" t="s">
        <v>7663</v>
      </c>
      <c r="E1195" s="206" t="s">
        <v>7664</v>
      </c>
      <c r="F1195" s="207" t="s">
        <v>7665</v>
      </c>
      <c r="G1195" s="207" t="s">
        <v>7666</v>
      </c>
      <c r="H1195" s="207" t="s">
        <v>6002</v>
      </c>
      <c r="I1195" s="207" t="s">
        <v>6007</v>
      </c>
      <c r="J1195" s="207" t="s">
        <v>7666</v>
      </c>
      <c r="K1195" s="207" t="s">
        <v>6008</v>
      </c>
      <c r="L1195" s="207" t="s">
        <v>6811</v>
      </c>
      <c r="M1195" s="207" t="s">
        <v>6013</v>
      </c>
      <c r="N1195" s="208">
        <v>41744</v>
      </c>
      <c r="O1195" s="208">
        <v>41969</v>
      </c>
      <c r="P1195" s="209">
        <v>1</v>
      </c>
      <c r="Q1195" s="210">
        <v>31746</v>
      </c>
      <c r="R1195" s="206" t="s">
        <v>55</v>
      </c>
      <c r="S1195" s="206" t="s">
        <v>6002</v>
      </c>
      <c r="T1195" s="207" t="s">
        <v>7665</v>
      </c>
    </row>
    <row r="1196" spans="1:20" ht="22.5">
      <c r="A1196" s="206" t="s">
        <v>2988</v>
      </c>
      <c r="B1196" s="212" t="s">
        <v>6002</v>
      </c>
      <c r="C1196" s="212" t="s">
        <v>6002</v>
      </c>
      <c r="D1196" s="211" t="s">
        <v>7663</v>
      </c>
      <c r="E1196" s="211" t="s">
        <v>7664</v>
      </c>
      <c r="F1196" s="212" t="s">
        <v>7665</v>
      </c>
      <c r="G1196" s="212" t="s">
        <v>7666</v>
      </c>
      <c r="H1196" s="212" t="s">
        <v>6002</v>
      </c>
      <c r="I1196" s="212" t="s">
        <v>6007</v>
      </c>
      <c r="J1196" s="212" t="s">
        <v>7666</v>
      </c>
      <c r="K1196" s="212" t="s">
        <v>6008</v>
      </c>
      <c r="L1196" s="212" t="s">
        <v>6811</v>
      </c>
      <c r="M1196" s="212" t="s">
        <v>6013</v>
      </c>
      <c r="N1196" s="213">
        <v>41744</v>
      </c>
      <c r="O1196" s="213">
        <v>41969</v>
      </c>
      <c r="P1196" s="214">
        <v>1</v>
      </c>
      <c r="Q1196" s="215">
        <v>31746</v>
      </c>
      <c r="R1196" s="211" t="s">
        <v>55</v>
      </c>
      <c r="S1196" s="211" t="s">
        <v>6002</v>
      </c>
      <c r="T1196" s="212" t="s">
        <v>7665</v>
      </c>
    </row>
    <row r="1197" spans="1:20" ht="22.5">
      <c r="A1197" s="201" t="s">
        <v>2989</v>
      </c>
      <c r="B1197" s="207" t="s">
        <v>6002</v>
      </c>
      <c r="C1197" s="207" t="s">
        <v>6002</v>
      </c>
      <c r="D1197" s="206" t="s">
        <v>7663</v>
      </c>
      <c r="E1197" s="206" t="s">
        <v>7664</v>
      </c>
      <c r="F1197" s="207" t="s">
        <v>7665</v>
      </c>
      <c r="G1197" s="207" t="s">
        <v>7666</v>
      </c>
      <c r="H1197" s="207" t="s">
        <v>6002</v>
      </c>
      <c r="I1197" s="207" t="s">
        <v>6007</v>
      </c>
      <c r="J1197" s="207" t="s">
        <v>7666</v>
      </c>
      <c r="K1197" s="207" t="s">
        <v>6008</v>
      </c>
      <c r="L1197" s="207" t="s">
        <v>6811</v>
      </c>
      <c r="M1197" s="207" t="s">
        <v>6013</v>
      </c>
      <c r="N1197" s="208">
        <v>41744</v>
      </c>
      <c r="O1197" s="208">
        <v>41969</v>
      </c>
      <c r="P1197" s="209">
        <v>1</v>
      </c>
      <c r="Q1197" s="210">
        <v>31746</v>
      </c>
      <c r="R1197" s="206" t="s">
        <v>55</v>
      </c>
      <c r="S1197" s="206" t="s">
        <v>6002</v>
      </c>
      <c r="T1197" s="207" t="s">
        <v>7665</v>
      </c>
    </row>
    <row r="1198" spans="1:20" ht="22.5">
      <c r="A1198" s="206" t="s">
        <v>2990</v>
      </c>
      <c r="B1198" s="212" t="s">
        <v>6002</v>
      </c>
      <c r="C1198" s="212" t="s">
        <v>6002</v>
      </c>
      <c r="D1198" s="211" t="s">
        <v>7663</v>
      </c>
      <c r="E1198" s="211" t="s">
        <v>7664</v>
      </c>
      <c r="F1198" s="212" t="s">
        <v>7665</v>
      </c>
      <c r="G1198" s="212" t="s">
        <v>7666</v>
      </c>
      <c r="H1198" s="212" t="s">
        <v>6002</v>
      </c>
      <c r="I1198" s="212" t="s">
        <v>6007</v>
      </c>
      <c r="J1198" s="212" t="s">
        <v>7666</v>
      </c>
      <c r="K1198" s="212" t="s">
        <v>6008</v>
      </c>
      <c r="L1198" s="212" t="s">
        <v>6811</v>
      </c>
      <c r="M1198" s="212" t="s">
        <v>6013</v>
      </c>
      <c r="N1198" s="213">
        <v>41744</v>
      </c>
      <c r="O1198" s="213">
        <v>41969</v>
      </c>
      <c r="P1198" s="214">
        <v>1</v>
      </c>
      <c r="Q1198" s="215">
        <v>31746</v>
      </c>
      <c r="R1198" s="211" t="s">
        <v>55</v>
      </c>
      <c r="S1198" s="211" t="s">
        <v>6002</v>
      </c>
      <c r="T1198" s="212" t="s">
        <v>7665</v>
      </c>
    </row>
    <row r="1199" spans="1:20" ht="22.5">
      <c r="A1199" s="201" t="s">
        <v>2991</v>
      </c>
      <c r="B1199" s="207" t="s">
        <v>6002</v>
      </c>
      <c r="C1199" s="207" t="s">
        <v>6002</v>
      </c>
      <c r="D1199" s="206" t="s">
        <v>7663</v>
      </c>
      <c r="E1199" s="206" t="s">
        <v>7664</v>
      </c>
      <c r="F1199" s="207" t="s">
        <v>7665</v>
      </c>
      <c r="G1199" s="207" t="s">
        <v>7666</v>
      </c>
      <c r="H1199" s="207" t="s">
        <v>6002</v>
      </c>
      <c r="I1199" s="207" t="s">
        <v>6007</v>
      </c>
      <c r="J1199" s="207" t="s">
        <v>7666</v>
      </c>
      <c r="K1199" s="207" t="s">
        <v>6008</v>
      </c>
      <c r="L1199" s="207" t="s">
        <v>6811</v>
      </c>
      <c r="M1199" s="207" t="s">
        <v>6013</v>
      </c>
      <c r="N1199" s="208">
        <v>41744</v>
      </c>
      <c r="O1199" s="208">
        <v>41969</v>
      </c>
      <c r="P1199" s="209">
        <v>1</v>
      </c>
      <c r="Q1199" s="210">
        <v>31746</v>
      </c>
      <c r="R1199" s="206" t="s">
        <v>55</v>
      </c>
      <c r="S1199" s="206" t="s">
        <v>6002</v>
      </c>
      <c r="T1199" s="207" t="s">
        <v>7665</v>
      </c>
    </row>
    <row r="1200" spans="1:20" ht="22.5">
      <c r="A1200" s="201" t="s">
        <v>2993</v>
      </c>
      <c r="B1200" s="212" t="s">
        <v>6002</v>
      </c>
      <c r="C1200" s="212" t="s">
        <v>6002</v>
      </c>
      <c r="D1200" s="211" t="s">
        <v>7663</v>
      </c>
      <c r="E1200" s="211" t="s">
        <v>7664</v>
      </c>
      <c r="F1200" s="212" t="s">
        <v>7665</v>
      </c>
      <c r="G1200" s="212" t="s">
        <v>7666</v>
      </c>
      <c r="H1200" s="212" t="s">
        <v>6002</v>
      </c>
      <c r="I1200" s="212" t="s">
        <v>6007</v>
      </c>
      <c r="J1200" s="212" t="s">
        <v>7666</v>
      </c>
      <c r="K1200" s="212" t="s">
        <v>6008</v>
      </c>
      <c r="L1200" s="212" t="s">
        <v>6811</v>
      </c>
      <c r="M1200" s="212" t="s">
        <v>6013</v>
      </c>
      <c r="N1200" s="213">
        <v>41744</v>
      </c>
      <c r="O1200" s="213">
        <v>41969</v>
      </c>
      <c r="P1200" s="214">
        <v>1</v>
      </c>
      <c r="Q1200" s="215">
        <v>31746</v>
      </c>
      <c r="R1200" s="211" t="s">
        <v>55</v>
      </c>
      <c r="S1200" s="211" t="s">
        <v>6002</v>
      </c>
      <c r="T1200" s="212" t="s">
        <v>7665</v>
      </c>
    </row>
    <row r="1201" spans="1:20" ht="22.5">
      <c r="A1201" s="206" t="s">
        <v>2996</v>
      </c>
      <c r="B1201" s="207" t="s">
        <v>6002</v>
      </c>
      <c r="C1201" s="207" t="s">
        <v>6002</v>
      </c>
      <c r="D1201" s="206" t="s">
        <v>7663</v>
      </c>
      <c r="E1201" s="206" t="s">
        <v>7664</v>
      </c>
      <c r="F1201" s="207" t="s">
        <v>7665</v>
      </c>
      <c r="G1201" s="207" t="s">
        <v>7666</v>
      </c>
      <c r="H1201" s="207" t="s">
        <v>6002</v>
      </c>
      <c r="I1201" s="207" t="s">
        <v>6007</v>
      </c>
      <c r="J1201" s="207" t="s">
        <v>7666</v>
      </c>
      <c r="K1201" s="207" t="s">
        <v>6008</v>
      </c>
      <c r="L1201" s="207" t="s">
        <v>6811</v>
      </c>
      <c r="M1201" s="207" t="s">
        <v>6013</v>
      </c>
      <c r="N1201" s="208">
        <v>41744</v>
      </c>
      <c r="O1201" s="208">
        <v>41969</v>
      </c>
      <c r="P1201" s="209">
        <v>1</v>
      </c>
      <c r="Q1201" s="210">
        <v>31746</v>
      </c>
      <c r="R1201" s="206" t="s">
        <v>55</v>
      </c>
      <c r="S1201" s="206" t="s">
        <v>6002</v>
      </c>
      <c r="T1201" s="207" t="s">
        <v>7665</v>
      </c>
    </row>
    <row r="1202" spans="1:20" ht="22.5">
      <c r="A1202" s="201" t="s">
        <v>2998</v>
      </c>
      <c r="B1202" s="212" t="s">
        <v>6002</v>
      </c>
      <c r="C1202" s="212" t="s">
        <v>6002</v>
      </c>
      <c r="D1202" s="211" t="s">
        <v>7663</v>
      </c>
      <c r="E1202" s="211" t="s">
        <v>7664</v>
      </c>
      <c r="F1202" s="212" t="s">
        <v>7665</v>
      </c>
      <c r="G1202" s="212" t="s">
        <v>7666</v>
      </c>
      <c r="H1202" s="212" t="s">
        <v>6002</v>
      </c>
      <c r="I1202" s="212" t="s">
        <v>6007</v>
      </c>
      <c r="J1202" s="212" t="s">
        <v>7666</v>
      </c>
      <c r="K1202" s="212" t="s">
        <v>6008</v>
      </c>
      <c r="L1202" s="212" t="s">
        <v>6811</v>
      </c>
      <c r="M1202" s="212" t="s">
        <v>6013</v>
      </c>
      <c r="N1202" s="213">
        <v>41744</v>
      </c>
      <c r="O1202" s="213">
        <v>41969</v>
      </c>
      <c r="P1202" s="214">
        <v>1</v>
      </c>
      <c r="Q1202" s="215">
        <v>31746</v>
      </c>
      <c r="R1202" s="211" t="s">
        <v>55</v>
      </c>
      <c r="S1202" s="211" t="s">
        <v>6002</v>
      </c>
      <c r="T1202" s="212" t="s">
        <v>7665</v>
      </c>
    </row>
    <row r="1203" spans="1:20" ht="22.5">
      <c r="A1203" s="206" t="s">
        <v>3000</v>
      </c>
      <c r="B1203" s="207" t="s">
        <v>6002</v>
      </c>
      <c r="C1203" s="207" t="s">
        <v>6002</v>
      </c>
      <c r="D1203" s="206" t="s">
        <v>7663</v>
      </c>
      <c r="E1203" s="206" t="s">
        <v>7664</v>
      </c>
      <c r="F1203" s="207" t="s">
        <v>7665</v>
      </c>
      <c r="G1203" s="207" t="s">
        <v>7666</v>
      </c>
      <c r="H1203" s="207" t="s">
        <v>6002</v>
      </c>
      <c r="I1203" s="207" t="s">
        <v>6007</v>
      </c>
      <c r="J1203" s="207" t="s">
        <v>7666</v>
      </c>
      <c r="K1203" s="207" t="s">
        <v>6008</v>
      </c>
      <c r="L1203" s="207" t="s">
        <v>6811</v>
      </c>
      <c r="M1203" s="207" t="s">
        <v>6013</v>
      </c>
      <c r="N1203" s="208">
        <v>41744</v>
      </c>
      <c r="O1203" s="208">
        <v>41969</v>
      </c>
      <c r="P1203" s="209">
        <v>1</v>
      </c>
      <c r="Q1203" s="210">
        <v>31746</v>
      </c>
      <c r="R1203" s="206" t="s">
        <v>55</v>
      </c>
      <c r="S1203" s="206" t="s">
        <v>6002</v>
      </c>
      <c r="T1203" s="207" t="s">
        <v>7665</v>
      </c>
    </row>
    <row r="1204" spans="1:20" ht="22.5">
      <c r="A1204" s="201" t="s">
        <v>3001</v>
      </c>
      <c r="B1204" s="212" t="s">
        <v>6002</v>
      </c>
      <c r="C1204" s="212" t="s">
        <v>6002</v>
      </c>
      <c r="D1204" s="211" t="s">
        <v>7663</v>
      </c>
      <c r="E1204" s="211" t="s">
        <v>7664</v>
      </c>
      <c r="F1204" s="212" t="s">
        <v>7665</v>
      </c>
      <c r="G1204" s="212" t="s">
        <v>7666</v>
      </c>
      <c r="H1204" s="212" t="s">
        <v>6002</v>
      </c>
      <c r="I1204" s="212" t="s">
        <v>6007</v>
      </c>
      <c r="J1204" s="212" t="s">
        <v>7666</v>
      </c>
      <c r="K1204" s="212" t="s">
        <v>6008</v>
      </c>
      <c r="L1204" s="212" t="s">
        <v>6811</v>
      </c>
      <c r="M1204" s="212" t="s">
        <v>6013</v>
      </c>
      <c r="N1204" s="213">
        <v>41744</v>
      </c>
      <c r="O1204" s="213">
        <v>41969</v>
      </c>
      <c r="P1204" s="214">
        <v>1</v>
      </c>
      <c r="Q1204" s="215">
        <v>31746</v>
      </c>
      <c r="R1204" s="211" t="s">
        <v>55</v>
      </c>
      <c r="S1204" s="211" t="s">
        <v>6002</v>
      </c>
      <c r="T1204" s="212" t="s">
        <v>7665</v>
      </c>
    </row>
    <row r="1205" spans="1:20" ht="45">
      <c r="A1205" s="206" t="s">
        <v>3002</v>
      </c>
      <c r="B1205" s="207" t="s">
        <v>6002</v>
      </c>
      <c r="C1205" s="207" t="s">
        <v>6002</v>
      </c>
      <c r="D1205" s="206" t="s">
        <v>7686</v>
      </c>
      <c r="E1205" s="206" t="s">
        <v>7687</v>
      </c>
      <c r="F1205" s="207" t="s">
        <v>2719</v>
      </c>
      <c r="G1205" s="207" t="s">
        <v>7688</v>
      </c>
      <c r="H1205" s="207" t="s">
        <v>6002</v>
      </c>
      <c r="I1205" s="207" t="s">
        <v>6007</v>
      </c>
      <c r="J1205" s="207" t="s">
        <v>7688</v>
      </c>
      <c r="K1205" s="207" t="s">
        <v>6258</v>
      </c>
      <c r="L1205" s="207" t="s">
        <v>7597</v>
      </c>
      <c r="M1205" s="207" t="s">
        <v>6013</v>
      </c>
      <c r="N1205" s="208">
        <v>41488</v>
      </c>
      <c r="O1205" s="208">
        <v>41829</v>
      </c>
      <c r="P1205" s="209">
        <v>1</v>
      </c>
      <c r="Q1205" s="210">
        <v>19506000</v>
      </c>
      <c r="R1205" s="206" t="s">
        <v>57</v>
      </c>
      <c r="S1205" s="206" t="s">
        <v>6002</v>
      </c>
      <c r="T1205" s="207" t="s">
        <v>2719</v>
      </c>
    </row>
    <row r="1206" spans="1:20" ht="22.5">
      <c r="A1206" s="201" t="s">
        <v>3004</v>
      </c>
      <c r="B1206" s="207" t="s">
        <v>6002</v>
      </c>
      <c r="C1206" s="207" t="s">
        <v>6002</v>
      </c>
      <c r="D1206" s="206" t="s">
        <v>7690</v>
      </c>
      <c r="E1206" s="206" t="s">
        <v>7691</v>
      </c>
      <c r="F1206" s="207" t="s">
        <v>7692</v>
      </c>
      <c r="G1206" s="207" t="s">
        <v>7693</v>
      </c>
      <c r="H1206" s="207" t="s">
        <v>6002</v>
      </c>
      <c r="I1206" s="207" t="s">
        <v>6007</v>
      </c>
      <c r="J1206" s="207" t="s">
        <v>7693</v>
      </c>
      <c r="K1206" s="207" t="s">
        <v>6017</v>
      </c>
      <c r="L1206" s="207" t="s">
        <v>6997</v>
      </c>
      <c r="M1206" s="207" t="s">
        <v>6013</v>
      </c>
      <c r="N1206" s="208">
        <v>41789</v>
      </c>
      <c r="O1206" s="208">
        <v>41969</v>
      </c>
      <c r="P1206" s="209">
        <v>1</v>
      </c>
      <c r="Q1206" s="210">
        <v>4390000</v>
      </c>
      <c r="R1206" s="206" t="s">
        <v>55</v>
      </c>
      <c r="S1206" s="206" t="s">
        <v>6002</v>
      </c>
      <c r="T1206" s="207" t="s">
        <v>7694</v>
      </c>
    </row>
    <row r="1207" spans="1:20" ht="67.5">
      <c r="A1207" s="206" t="s">
        <v>3005</v>
      </c>
      <c r="B1207" s="207" t="s">
        <v>6002</v>
      </c>
      <c r="C1207" s="207" t="s">
        <v>6002</v>
      </c>
      <c r="D1207" s="206" t="s">
        <v>7695</v>
      </c>
      <c r="E1207" s="206" t="s">
        <v>7696</v>
      </c>
      <c r="F1207" s="207" t="s">
        <v>1102</v>
      </c>
      <c r="G1207" s="207" t="s">
        <v>7697</v>
      </c>
      <c r="H1207" s="207" t="s">
        <v>6002</v>
      </c>
      <c r="I1207" s="207" t="s">
        <v>6007</v>
      </c>
      <c r="J1207" s="207" t="s">
        <v>7697</v>
      </c>
      <c r="K1207" s="207" t="s">
        <v>6204</v>
      </c>
      <c r="L1207" s="207" t="s">
        <v>6243</v>
      </c>
      <c r="M1207" s="207" t="s">
        <v>6013</v>
      </c>
      <c r="N1207" s="208">
        <v>39213</v>
      </c>
      <c r="O1207" s="208">
        <v>41829</v>
      </c>
      <c r="P1207" s="209">
        <v>1</v>
      </c>
      <c r="Q1207" s="210">
        <v>870000</v>
      </c>
      <c r="R1207" s="206" t="s">
        <v>54</v>
      </c>
      <c r="S1207" s="206" t="s">
        <v>6002</v>
      </c>
      <c r="T1207" s="207" t="s">
        <v>1102</v>
      </c>
    </row>
    <row r="1208" spans="1:20" ht="67.5">
      <c r="A1208" s="201" t="s">
        <v>3006</v>
      </c>
      <c r="B1208" s="207" t="s">
        <v>6002</v>
      </c>
      <c r="C1208" s="207" t="s">
        <v>6002</v>
      </c>
      <c r="D1208" s="206" t="s">
        <v>7695</v>
      </c>
      <c r="E1208" s="206" t="s">
        <v>7696</v>
      </c>
      <c r="F1208" s="207" t="s">
        <v>1102</v>
      </c>
      <c r="G1208" s="207" t="s">
        <v>7697</v>
      </c>
      <c r="H1208" s="207" t="s">
        <v>6002</v>
      </c>
      <c r="I1208" s="207" t="s">
        <v>6007</v>
      </c>
      <c r="J1208" s="207" t="s">
        <v>7697</v>
      </c>
      <c r="K1208" s="207" t="s">
        <v>6204</v>
      </c>
      <c r="L1208" s="207" t="s">
        <v>6207</v>
      </c>
      <c r="M1208" s="207" t="s">
        <v>6013</v>
      </c>
      <c r="N1208" s="208">
        <v>39569</v>
      </c>
      <c r="O1208" s="208">
        <v>41829</v>
      </c>
      <c r="P1208" s="209">
        <v>1</v>
      </c>
      <c r="Q1208" s="210">
        <v>800000</v>
      </c>
      <c r="R1208" s="206" t="s">
        <v>54</v>
      </c>
      <c r="S1208" s="206" t="s">
        <v>6002</v>
      </c>
      <c r="T1208" s="207" t="s">
        <v>1102</v>
      </c>
    </row>
    <row r="1209" spans="1:20" ht="67.5">
      <c r="A1209" s="201" t="s">
        <v>3007</v>
      </c>
      <c r="B1209" s="207" t="s">
        <v>6002</v>
      </c>
      <c r="C1209" s="207" t="s">
        <v>6002</v>
      </c>
      <c r="D1209" s="206" t="s">
        <v>7695</v>
      </c>
      <c r="E1209" s="206" t="s">
        <v>7696</v>
      </c>
      <c r="F1209" s="207" t="s">
        <v>1102</v>
      </c>
      <c r="G1209" s="207" t="s">
        <v>7697</v>
      </c>
      <c r="H1209" s="207" t="s">
        <v>6002</v>
      </c>
      <c r="I1209" s="207" t="s">
        <v>6007</v>
      </c>
      <c r="J1209" s="207" t="s">
        <v>7697</v>
      </c>
      <c r="K1209" s="207" t="s">
        <v>6204</v>
      </c>
      <c r="L1209" s="207" t="s">
        <v>6243</v>
      </c>
      <c r="M1209" s="207" t="s">
        <v>6013</v>
      </c>
      <c r="N1209" s="208">
        <v>39569</v>
      </c>
      <c r="O1209" s="208">
        <v>41829</v>
      </c>
      <c r="P1209" s="209">
        <v>1</v>
      </c>
      <c r="Q1209" s="210">
        <v>800000</v>
      </c>
      <c r="R1209" s="206" t="s">
        <v>54</v>
      </c>
      <c r="S1209" s="206" t="s">
        <v>6002</v>
      </c>
      <c r="T1209" s="207" t="s">
        <v>1102</v>
      </c>
    </row>
    <row r="1210" spans="1:20" ht="67.5">
      <c r="A1210" s="206" t="s">
        <v>3008</v>
      </c>
      <c r="B1210" s="212" t="s">
        <v>6002</v>
      </c>
      <c r="C1210" s="212" t="s">
        <v>6002</v>
      </c>
      <c r="D1210" s="211" t="s">
        <v>7695</v>
      </c>
      <c r="E1210" s="211" t="s">
        <v>7696</v>
      </c>
      <c r="F1210" s="212" t="s">
        <v>1102</v>
      </c>
      <c r="G1210" s="212" t="s">
        <v>7697</v>
      </c>
      <c r="H1210" s="212" t="s">
        <v>6002</v>
      </c>
      <c r="I1210" s="212" t="s">
        <v>6007</v>
      </c>
      <c r="J1210" s="212" t="s">
        <v>7697</v>
      </c>
      <c r="K1210" s="212" t="s">
        <v>6190</v>
      </c>
      <c r="L1210" s="212" t="s">
        <v>6191</v>
      </c>
      <c r="M1210" s="212" t="s">
        <v>6013</v>
      </c>
      <c r="N1210" s="213">
        <v>39569</v>
      </c>
      <c r="O1210" s="213">
        <v>41829</v>
      </c>
      <c r="P1210" s="214">
        <v>1</v>
      </c>
      <c r="Q1210" s="215">
        <v>800000</v>
      </c>
      <c r="R1210" s="211" t="s">
        <v>54</v>
      </c>
      <c r="S1210" s="211" t="s">
        <v>6002</v>
      </c>
      <c r="T1210" s="212" t="s">
        <v>1102</v>
      </c>
    </row>
    <row r="1211" spans="1:20" ht="45">
      <c r="A1211" s="201" t="s">
        <v>3009</v>
      </c>
      <c r="B1211" s="212" t="s">
        <v>6002</v>
      </c>
      <c r="C1211" s="212" t="s">
        <v>6002</v>
      </c>
      <c r="D1211" s="211" t="s">
        <v>7695</v>
      </c>
      <c r="E1211" s="211" t="s">
        <v>7698</v>
      </c>
      <c r="F1211" s="212" t="s">
        <v>1102</v>
      </c>
      <c r="G1211" s="212" t="s">
        <v>7699</v>
      </c>
      <c r="H1211" s="212" t="s">
        <v>6002</v>
      </c>
      <c r="I1211" s="212" t="s">
        <v>6007</v>
      </c>
      <c r="J1211" s="212" t="s">
        <v>7699</v>
      </c>
      <c r="K1211" s="212" t="s">
        <v>6258</v>
      </c>
      <c r="L1211" s="212" t="s">
        <v>6259</v>
      </c>
      <c r="M1211" s="212" t="s">
        <v>6013</v>
      </c>
      <c r="N1211" s="213">
        <v>39993</v>
      </c>
      <c r="O1211" s="213">
        <v>41829</v>
      </c>
      <c r="P1211" s="214">
        <v>1</v>
      </c>
      <c r="Q1211" s="215">
        <v>975043</v>
      </c>
      <c r="R1211" s="211" t="s">
        <v>54</v>
      </c>
      <c r="S1211" s="211" t="s">
        <v>6002</v>
      </c>
      <c r="T1211" s="212" t="s">
        <v>1102</v>
      </c>
    </row>
    <row r="1212" spans="1:20" ht="45">
      <c r="A1212" s="206" t="s">
        <v>3010</v>
      </c>
      <c r="B1212" s="212" t="s">
        <v>6002</v>
      </c>
      <c r="C1212" s="212" t="s">
        <v>6002</v>
      </c>
      <c r="D1212" s="211" t="s">
        <v>7695</v>
      </c>
      <c r="E1212" s="211" t="s">
        <v>7700</v>
      </c>
      <c r="F1212" s="212" t="s">
        <v>1102</v>
      </c>
      <c r="G1212" s="212" t="s">
        <v>7701</v>
      </c>
      <c r="H1212" s="212" t="s">
        <v>6002</v>
      </c>
      <c r="I1212" s="212" t="s">
        <v>6007</v>
      </c>
      <c r="J1212" s="212" t="s">
        <v>7701</v>
      </c>
      <c r="K1212" s="212" t="s">
        <v>6183</v>
      </c>
      <c r="L1212" s="212" t="s">
        <v>6225</v>
      </c>
      <c r="M1212" s="212" t="s">
        <v>6013</v>
      </c>
      <c r="N1212" s="213">
        <v>39993</v>
      </c>
      <c r="O1212" s="213">
        <v>41829</v>
      </c>
      <c r="P1212" s="214">
        <v>1</v>
      </c>
      <c r="Q1212" s="215">
        <v>975043</v>
      </c>
      <c r="R1212" s="211" t="s">
        <v>54</v>
      </c>
      <c r="S1212" s="211" t="s">
        <v>6002</v>
      </c>
      <c r="T1212" s="212" t="s">
        <v>1102</v>
      </c>
    </row>
    <row r="1213" spans="1:20" ht="45">
      <c r="A1213" s="201" t="s">
        <v>3011</v>
      </c>
      <c r="B1213" s="207" t="s">
        <v>6002</v>
      </c>
      <c r="C1213" s="207" t="s">
        <v>6002</v>
      </c>
      <c r="D1213" s="206" t="s">
        <v>7695</v>
      </c>
      <c r="E1213" s="206" t="s">
        <v>7702</v>
      </c>
      <c r="F1213" s="207" t="s">
        <v>1102</v>
      </c>
      <c r="G1213" s="207" t="s">
        <v>7703</v>
      </c>
      <c r="H1213" s="207" t="s">
        <v>6002</v>
      </c>
      <c r="I1213" s="207" t="s">
        <v>6007</v>
      </c>
      <c r="J1213" s="207" t="s">
        <v>7703</v>
      </c>
      <c r="K1213" s="207" t="s">
        <v>6177</v>
      </c>
      <c r="L1213" s="207" t="s">
        <v>6238</v>
      </c>
      <c r="M1213" s="207" t="s">
        <v>6013</v>
      </c>
      <c r="N1213" s="208">
        <v>40309</v>
      </c>
      <c r="O1213" s="208">
        <v>41829</v>
      </c>
      <c r="P1213" s="209">
        <v>1</v>
      </c>
      <c r="Q1213" s="210">
        <v>950000</v>
      </c>
      <c r="R1213" s="206" t="s">
        <v>54</v>
      </c>
      <c r="S1213" s="206" t="s">
        <v>6002</v>
      </c>
      <c r="T1213" s="207" t="s">
        <v>1102</v>
      </c>
    </row>
    <row r="1214" spans="1:20" ht="33.75">
      <c r="A1214" s="206" t="s">
        <v>3012</v>
      </c>
      <c r="B1214" s="207" t="s">
        <v>6002</v>
      </c>
      <c r="C1214" s="207" t="s">
        <v>6002</v>
      </c>
      <c r="D1214" s="206" t="s">
        <v>7695</v>
      </c>
      <c r="E1214" s="206" t="s">
        <v>7704</v>
      </c>
      <c r="F1214" s="207" t="s">
        <v>1102</v>
      </c>
      <c r="G1214" s="207" t="s">
        <v>7705</v>
      </c>
      <c r="H1214" s="207" t="s">
        <v>6002</v>
      </c>
      <c r="I1214" s="207" t="s">
        <v>6007</v>
      </c>
      <c r="J1214" s="207" t="s">
        <v>7705</v>
      </c>
      <c r="K1214" s="207" t="s">
        <v>6183</v>
      </c>
      <c r="L1214" s="207" t="s">
        <v>6206</v>
      </c>
      <c r="M1214" s="207" t="s">
        <v>6013</v>
      </c>
      <c r="N1214" s="208">
        <v>40883</v>
      </c>
      <c r="O1214" s="208">
        <v>41829</v>
      </c>
      <c r="P1214" s="209">
        <v>1</v>
      </c>
      <c r="Q1214" s="210">
        <v>840000</v>
      </c>
      <c r="R1214" s="206" t="s">
        <v>54</v>
      </c>
      <c r="S1214" s="206" t="s">
        <v>6002</v>
      </c>
      <c r="T1214" s="207" t="s">
        <v>1102</v>
      </c>
    </row>
    <row r="1215" spans="1:20" ht="33.75">
      <c r="A1215" s="201" t="s">
        <v>3013</v>
      </c>
      <c r="B1215" s="207" t="s">
        <v>6002</v>
      </c>
      <c r="C1215" s="207" t="s">
        <v>6002</v>
      </c>
      <c r="D1215" s="206" t="s">
        <v>7695</v>
      </c>
      <c r="E1215" s="206" t="s">
        <v>7706</v>
      </c>
      <c r="F1215" s="207" t="s">
        <v>1102</v>
      </c>
      <c r="G1215" s="207" t="s">
        <v>2900</v>
      </c>
      <c r="H1215" s="207" t="s">
        <v>6002</v>
      </c>
      <c r="I1215" s="207" t="s">
        <v>6007</v>
      </c>
      <c r="J1215" s="207" t="s">
        <v>2900</v>
      </c>
      <c r="K1215" s="207" t="s">
        <v>6183</v>
      </c>
      <c r="L1215" s="207" t="s">
        <v>6509</v>
      </c>
      <c r="M1215" s="207" t="s">
        <v>6013</v>
      </c>
      <c r="N1215" s="208">
        <v>40883</v>
      </c>
      <c r="O1215" s="208">
        <v>41829</v>
      </c>
      <c r="P1215" s="209">
        <v>1</v>
      </c>
      <c r="Q1215" s="210">
        <v>840000</v>
      </c>
      <c r="R1215" s="206" t="s">
        <v>54</v>
      </c>
      <c r="S1215" s="206" t="s">
        <v>6002</v>
      </c>
      <c r="T1215" s="207" t="s">
        <v>1102</v>
      </c>
    </row>
    <row r="1216" spans="1:20" ht="56.25">
      <c r="A1216" s="206" t="s">
        <v>3014</v>
      </c>
      <c r="B1216" s="207" t="s">
        <v>6002</v>
      </c>
      <c r="C1216" s="207" t="s">
        <v>6002</v>
      </c>
      <c r="D1216" s="206" t="s">
        <v>7695</v>
      </c>
      <c r="E1216" s="206" t="s">
        <v>7707</v>
      </c>
      <c r="F1216" s="207" t="s">
        <v>1102</v>
      </c>
      <c r="G1216" s="207" t="s">
        <v>7708</v>
      </c>
      <c r="H1216" s="207" t="s">
        <v>6002</v>
      </c>
      <c r="I1216" s="207" t="s">
        <v>6007</v>
      </c>
      <c r="J1216" s="207" t="s">
        <v>7708</v>
      </c>
      <c r="K1216" s="207" t="s">
        <v>6201</v>
      </c>
      <c r="L1216" s="207" t="s">
        <v>6202</v>
      </c>
      <c r="M1216" s="207" t="s">
        <v>6013</v>
      </c>
      <c r="N1216" s="208">
        <v>40898</v>
      </c>
      <c r="O1216" s="208">
        <v>41829</v>
      </c>
      <c r="P1216" s="209">
        <v>1</v>
      </c>
      <c r="Q1216" s="210">
        <v>1040000</v>
      </c>
      <c r="R1216" s="206" t="s">
        <v>54</v>
      </c>
      <c r="S1216" s="206" t="s">
        <v>6002</v>
      </c>
      <c r="T1216" s="207" t="s">
        <v>1102</v>
      </c>
    </row>
    <row r="1217" spans="1:20" ht="56.25">
      <c r="A1217" s="201" t="s">
        <v>3015</v>
      </c>
      <c r="B1217" s="212" t="s">
        <v>6002</v>
      </c>
      <c r="C1217" s="212" t="s">
        <v>6002</v>
      </c>
      <c r="D1217" s="211" t="s">
        <v>7695</v>
      </c>
      <c r="E1217" s="211" t="s">
        <v>7707</v>
      </c>
      <c r="F1217" s="212" t="s">
        <v>1102</v>
      </c>
      <c r="G1217" s="212" t="s">
        <v>7708</v>
      </c>
      <c r="H1217" s="212" t="s">
        <v>6002</v>
      </c>
      <c r="I1217" s="212" t="s">
        <v>6007</v>
      </c>
      <c r="J1217" s="212" t="s">
        <v>7708</v>
      </c>
      <c r="K1217" s="212" t="s">
        <v>6264</v>
      </c>
      <c r="L1217" s="212" t="s">
        <v>6281</v>
      </c>
      <c r="M1217" s="212" t="s">
        <v>6013</v>
      </c>
      <c r="N1217" s="213">
        <v>40898</v>
      </c>
      <c r="O1217" s="213">
        <v>41829</v>
      </c>
      <c r="P1217" s="214">
        <v>1</v>
      </c>
      <c r="Q1217" s="215">
        <v>1040000</v>
      </c>
      <c r="R1217" s="211" t="s">
        <v>54</v>
      </c>
      <c r="S1217" s="211" t="s">
        <v>6002</v>
      </c>
      <c r="T1217" s="212" t="s">
        <v>1102</v>
      </c>
    </row>
    <row r="1218" spans="1:20" ht="56.25">
      <c r="A1218" s="201" t="s">
        <v>3016</v>
      </c>
      <c r="B1218" s="212" t="s">
        <v>6002</v>
      </c>
      <c r="C1218" s="212" t="s">
        <v>6002</v>
      </c>
      <c r="D1218" s="211" t="s">
        <v>7695</v>
      </c>
      <c r="E1218" s="211" t="s">
        <v>7707</v>
      </c>
      <c r="F1218" s="212" t="s">
        <v>1102</v>
      </c>
      <c r="G1218" s="212" t="s">
        <v>7708</v>
      </c>
      <c r="H1218" s="212" t="s">
        <v>6002</v>
      </c>
      <c r="I1218" s="212" t="s">
        <v>6007</v>
      </c>
      <c r="J1218" s="212" t="s">
        <v>7708</v>
      </c>
      <c r="K1218" s="212" t="s">
        <v>6183</v>
      </c>
      <c r="L1218" s="212" t="s">
        <v>6206</v>
      </c>
      <c r="M1218" s="212" t="s">
        <v>6013</v>
      </c>
      <c r="N1218" s="213">
        <v>40898</v>
      </c>
      <c r="O1218" s="213">
        <v>41829</v>
      </c>
      <c r="P1218" s="214">
        <v>1</v>
      </c>
      <c r="Q1218" s="215">
        <v>1040000</v>
      </c>
      <c r="R1218" s="211" t="s">
        <v>54</v>
      </c>
      <c r="S1218" s="211" t="s">
        <v>6002</v>
      </c>
      <c r="T1218" s="212" t="s">
        <v>1102</v>
      </c>
    </row>
    <row r="1219" spans="1:20" ht="56.25">
      <c r="A1219" s="206" t="s">
        <v>3018</v>
      </c>
      <c r="B1219" s="207" t="s">
        <v>6002</v>
      </c>
      <c r="C1219" s="207" t="s">
        <v>6002</v>
      </c>
      <c r="D1219" s="206" t="s">
        <v>7695</v>
      </c>
      <c r="E1219" s="206" t="s">
        <v>7707</v>
      </c>
      <c r="F1219" s="207" t="s">
        <v>1102</v>
      </c>
      <c r="G1219" s="207" t="s">
        <v>7708</v>
      </c>
      <c r="H1219" s="207" t="s">
        <v>6002</v>
      </c>
      <c r="I1219" s="207" t="s">
        <v>6007</v>
      </c>
      <c r="J1219" s="207" t="s">
        <v>7708</v>
      </c>
      <c r="K1219" s="207" t="s">
        <v>6133</v>
      </c>
      <c r="L1219" s="207" t="s">
        <v>6134</v>
      </c>
      <c r="M1219" s="207" t="s">
        <v>6013</v>
      </c>
      <c r="N1219" s="208">
        <v>40898</v>
      </c>
      <c r="O1219" s="208">
        <v>41829</v>
      </c>
      <c r="P1219" s="209">
        <v>1</v>
      </c>
      <c r="Q1219" s="210">
        <v>1040000</v>
      </c>
      <c r="R1219" s="206" t="s">
        <v>54</v>
      </c>
      <c r="S1219" s="206" t="s">
        <v>6002</v>
      </c>
      <c r="T1219" s="207" t="s">
        <v>1102</v>
      </c>
    </row>
    <row r="1220" spans="1:20" ht="56.25">
      <c r="A1220" s="201" t="s">
        <v>3019</v>
      </c>
      <c r="B1220" s="212" t="s">
        <v>6002</v>
      </c>
      <c r="C1220" s="212" t="s">
        <v>6002</v>
      </c>
      <c r="D1220" s="211" t="s">
        <v>7695</v>
      </c>
      <c r="E1220" s="211" t="s">
        <v>7707</v>
      </c>
      <c r="F1220" s="212" t="s">
        <v>1102</v>
      </c>
      <c r="G1220" s="212" t="s">
        <v>7708</v>
      </c>
      <c r="H1220" s="212" t="s">
        <v>6002</v>
      </c>
      <c r="I1220" s="212" t="s">
        <v>6007</v>
      </c>
      <c r="J1220" s="212" t="s">
        <v>7708</v>
      </c>
      <c r="K1220" s="212" t="s">
        <v>6258</v>
      </c>
      <c r="L1220" s="212" t="s">
        <v>6259</v>
      </c>
      <c r="M1220" s="212" t="s">
        <v>6013</v>
      </c>
      <c r="N1220" s="213">
        <v>40898</v>
      </c>
      <c r="O1220" s="213">
        <v>41829</v>
      </c>
      <c r="P1220" s="214">
        <v>1</v>
      </c>
      <c r="Q1220" s="215">
        <v>1040000</v>
      </c>
      <c r="R1220" s="211" t="s">
        <v>54</v>
      </c>
      <c r="S1220" s="211" t="s">
        <v>6002</v>
      </c>
      <c r="T1220" s="212" t="s">
        <v>1102</v>
      </c>
    </row>
    <row r="1221" spans="1:20" ht="56.25">
      <c r="A1221" s="206" t="s">
        <v>3020</v>
      </c>
      <c r="B1221" s="207" t="s">
        <v>6002</v>
      </c>
      <c r="C1221" s="207" t="s">
        <v>6002</v>
      </c>
      <c r="D1221" s="206" t="s">
        <v>7695</v>
      </c>
      <c r="E1221" s="206" t="s">
        <v>7707</v>
      </c>
      <c r="F1221" s="207" t="s">
        <v>1102</v>
      </c>
      <c r="G1221" s="207" t="s">
        <v>7708</v>
      </c>
      <c r="H1221" s="207" t="s">
        <v>6002</v>
      </c>
      <c r="I1221" s="207" t="s">
        <v>6007</v>
      </c>
      <c r="J1221" s="207" t="s">
        <v>7708</v>
      </c>
      <c r="K1221" s="207" t="s">
        <v>6194</v>
      </c>
      <c r="L1221" s="207" t="s">
        <v>6195</v>
      </c>
      <c r="M1221" s="207" t="s">
        <v>6013</v>
      </c>
      <c r="N1221" s="208">
        <v>40898</v>
      </c>
      <c r="O1221" s="208">
        <v>41829</v>
      </c>
      <c r="P1221" s="209">
        <v>1</v>
      </c>
      <c r="Q1221" s="210">
        <v>1040000</v>
      </c>
      <c r="R1221" s="206" t="s">
        <v>54</v>
      </c>
      <c r="S1221" s="206" t="s">
        <v>6002</v>
      </c>
      <c r="T1221" s="207" t="s">
        <v>1102</v>
      </c>
    </row>
    <row r="1222" spans="1:20" ht="33.75">
      <c r="A1222" s="201" t="s">
        <v>3021</v>
      </c>
      <c r="B1222" s="212" t="s">
        <v>6002</v>
      </c>
      <c r="C1222" s="212" t="s">
        <v>6002</v>
      </c>
      <c r="D1222" s="211" t="s">
        <v>7695</v>
      </c>
      <c r="E1222" s="211" t="s">
        <v>7704</v>
      </c>
      <c r="F1222" s="212" t="s">
        <v>1102</v>
      </c>
      <c r="G1222" s="212" t="s">
        <v>7705</v>
      </c>
      <c r="H1222" s="212" t="s">
        <v>6002</v>
      </c>
      <c r="I1222" s="212" t="s">
        <v>6007</v>
      </c>
      <c r="J1222" s="212" t="s">
        <v>7705</v>
      </c>
      <c r="K1222" s="212" t="s">
        <v>6183</v>
      </c>
      <c r="L1222" s="212" t="s">
        <v>6206</v>
      </c>
      <c r="M1222" s="212" t="s">
        <v>6013</v>
      </c>
      <c r="N1222" s="213">
        <v>40968</v>
      </c>
      <c r="O1222" s="213">
        <v>41829</v>
      </c>
      <c r="P1222" s="214">
        <v>1</v>
      </c>
      <c r="Q1222" s="215">
        <v>784211</v>
      </c>
      <c r="R1222" s="211" t="s">
        <v>54</v>
      </c>
      <c r="S1222" s="211" t="s">
        <v>6002</v>
      </c>
      <c r="T1222" s="212" t="s">
        <v>1102</v>
      </c>
    </row>
    <row r="1223" spans="1:20" ht="33.75">
      <c r="A1223" s="206" t="s">
        <v>3022</v>
      </c>
      <c r="B1223" s="207" t="s">
        <v>6002</v>
      </c>
      <c r="C1223" s="207" t="s">
        <v>6002</v>
      </c>
      <c r="D1223" s="206" t="s">
        <v>7695</v>
      </c>
      <c r="E1223" s="206" t="s">
        <v>7709</v>
      </c>
      <c r="F1223" s="207" t="s">
        <v>1102</v>
      </c>
      <c r="G1223" s="207" t="s">
        <v>3307</v>
      </c>
      <c r="H1223" s="207" t="s">
        <v>6002</v>
      </c>
      <c r="I1223" s="207" t="s">
        <v>6007</v>
      </c>
      <c r="J1223" s="207" t="s">
        <v>3307</v>
      </c>
      <c r="K1223" s="207" t="s">
        <v>6204</v>
      </c>
      <c r="L1223" s="207" t="s">
        <v>6219</v>
      </c>
      <c r="M1223" s="207" t="s">
        <v>6013</v>
      </c>
      <c r="N1223" s="208">
        <v>41081</v>
      </c>
      <c r="O1223" s="208">
        <v>41829</v>
      </c>
      <c r="P1223" s="209">
        <v>1</v>
      </c>
      <c r="Q1223" s="210">
        <v>999980</v>
      </c>
      <c r="R1223" s="206" t="s">
        <v>55</v>
      </c>
      <c r="S1223" s="206" t="s">
        <v>6002</v>
      </c>
      <c r="T1223" s="207" t="s">
        <v>1102</v>
      </c>
    </row>
    <row r="1224" spans="1:20" ht="33.75">
      <c r="A1224" s="201" t="s">
        <v>3023</v>
      </c>
      <c r="B1224" s="212" t="s">
        <v>6002</v>
      </c>
      <c r="C1224" s="212" t="s">
        <v>6002</v>
      </c>
      <c r="D1224" s="211" t="s">
        <v>7695</v>
      </c>
      <c r="E1224" s="211" t="s">
        <v>7710</v>
      </c>
      <c r="F1224" s="212" t="s">
        <v>1102</v>
      </c>
      <c r="G1224" s="212" t="s">
        <v>3236</v>
      </c>
      <c r="H1224" s="212" t="s">
        <v>6002</v>
      </c>
      <c r="I1224" s="212" t="s">
        <v>6007</v>
      </c>
      <c r="J1224" s="212" t="s">
        <v>3236</v>
      </c>
      <c r="K1224" s="212" t="s">
        <v>6244</v>
      </c>
      <c r="L1224" s="212" t="s">
        <v>6245</v>
      </c>
      <c r="M1224" s="212" t="s">
        <v>6013</v>
      </c>
      <c r="N1224" s="213">
        <v>41085</v>
      </c>
      <c r="O1224" s="213">
        <v>41829</v>
      </c>
      <c r="P1224" s="214">
        <v>1</v>
      </c>
      <c r="Q1224" s="215">
        <v>537600</v>
      </c>
      <c r="R1224" s="211" t="s">
        <v>55</v>
      </c>
      <c r="S1224" s="211" t="s">
        <v>6002</v>
      </c>
      <c r="T1224" s="212" t="s">
        <v>1102</v>
      </c>
    </row>
    <row r="1225" spans="1:20" ht="33.75">
      <c r="A1225" s="206" t="s">
        <v>3025</v>
      </c>
      <c r="B1225" s="207" t="s">
        <v>6002</v>
      </c>
      <c r="C1225" s="207" t="s">
        <v>6002</v>
      </c>
      <c r="D1225" s="206" t="s">
        <v>7695</v>
      </c>
      <c r="E1225" s="206" t="s">
        <v>7704</v>
      </c>
      <c r="F1225" s="207" t="s">
        <v>1102</v>
      </c>
      <c r="G1225" s="207" t="s">
        <v>7705</v>
      </c>
      <c r="H1225" s="207" t="s">
        <v>6002</v>
      </c>
      <c r="I1225" s="207" t="s">
        <v>6007</v>
      </c>
      <c r="J1225" s="207" t="s">
        <v>7705</v>
      </c>
      <c r="K1225" s="207" t="s">
        <v>6183</v>
      </c>
      <c r="L1225" s="207" t="s">
        <v>6206</v>
      </c>
      <c r="M1225" s="207" t="s">
        <v>6013</v>
      </c>
      <c r="N1225" s="208">
        <v>41085</v>
      </c>
      <c r="O1225" s="208">
        <v>41829</v>
      </c>
      <c r="P1225" s="209">
        <v>1</v>
      </c>
      <c r="Q1225" s="210">
        <v>478000</v>
      </c>
      <c r="R1225" s="206" t="s">
        <v>55</v>
      </c>
      <c r="S1225" s="206" t="s">
        <v>6002</v>
      </c>
      <c r="T1225" s="207" t="s">
        <v>1102</v>
      </c>
    </row>
    <row r="1226" spans="1:20" ht="33.75">
      <c r="A1226" s="201" t="s">
        <v>3026</v>
      </c>
      <c r="B1226" s="212" t="s">
        <v>6002</v>
      </c>
      <c r="C1226" s="212" t="s">
        <v>6002</v>
      </c>
      <c r="D1226" s="211" t="s">
        <v>7695</v>
      </c>
      <c r="E1226" s="211" t="s">
        <v>7704</v>
      </c>
      <c r="F1226" s="212" t="s">
        <v>1102</v>
      </c>
      <c r="G1226" s="212" t="s">
        <v>7705</v>
      </c>
      <c r="H1226" s="212" t="s">
        <v>6002</v>
      </c>
      <c r="I1226" s="212" t="s">
        <v>6007</v>
      </c>
      <c r="J1226" s="212" t="s">
        <v>7705</v>
      </c>
      <c r="K1226" s="212" t="s">
        <v>6183</v>
      </c>
      <c r="L1226" s="212" t="s">
        <v>6206</v>
      </c>
      <c r="M1226" s="212" t="s">
        <v>6013</v>
      </c>
      <c r="N1226" s="213">
        <v>41085</v>
      </c>
      <c r="O1226" s="213">
        <v>41829</v>
      </c>
      <c r="P1226" s="214">
        <v>1</v>
      </c>
      <c r="Q1226" s="215">
        <v>498000</v>
      </c>
      <c r="R1226" s="211" t="s">
        <v>55</v>
      </c>
      <c r="S1226" s="211" t="s">
        <v>6002</v>
      </c>
      <c r="T1226" s="212" t="s">
        <v>1102</v>
      </c>
    </row>
    <row r="1227" spans="1:20" ht="33.75">
      <c r="A1227" s="201" t="s">
        <v>3029</v>
      </c>
      <c r="B1227" s="212" t="s">
        <v>6002</v>
      </c>
      <c r="C1227" s="212" t="s">
        <v>6002</v>
      </c>
      <c r="D1227" s="211" t="s">
        <v>7695</v>
      </c>
      <c r="E1227" s="211" t="s">
        <v>7704</v>
      </c>
      <c r="F1227" s="212" t="s">
        <v>1102</v>
      </c>
      <c r="G1227" s="212" t="s">
        <v>7705</v>
      </c>
      <c r="H1227" s="212" t="s">
        <v>6002</v>
      </c>
      <c r="I1227" s="212" t="s">
        <v>6007</v>
      </c>
      <c r="J1227" s="212" t="s">
        <v>7705</v>
      </c>
      <c r="K1227" s="212" t="s">
        <v>6183</v>
      </c>
      <c r="L1227" s="212" t="s">
        <v>6206</v>
      </c>
      <c r="M1227" s="212" t="s">
        <v>6013</v>
      </c>
      <c r="N1227" s="213">
        <v>41085</v>
      </c>
      <c r="O1227" s="213">
        <v>41829</v>
      </c>
      <c r="P1227" s="214">
        <v>1</v>
      </c>
      <c r="Q1227" s="215">
        <v>498000</v>
      </c>
      <c r="R1227" s="211" t="s">
        <v>55</v>
      </c>
      <c r="S1227" s="211" t="s">
        <v>6002</v>
      </c>
      <c r="T1227" s="212" t="s">
        <v>1102</v>
      </c>
    </row>
    <row r="1228" spans="1:20" ht="33.75">
      <c r="A1228" s="206" t="s">
        <v>3030</v>
      </c>
      <c r="B1228" s="212" t="s">
        <v>6002</v>
      </c>
      <c r="C1228" s="212" t="s">
        <v>6002</v>
      </c>
      <c r="D1228" s="211" t="s">
        <v>7695</v>
      </c>
      <c r="E1228" s="211" t="s">
        <v>7711</v>
      </c>
      <c r="F1228" s="212" t="s">
        <v>1102</v>
      </c>
      <c r="G1228" s="212" t="s">
        <v>3194</v>
      </c>
      <c r="H1228" s="212" t="s">
        <v>6002</v>
      </c>
      <c r="I1228" s="212" t="s">
        <v>6007</v>
      </c>
      <c r="J1228" s="212" t="s">
        <v>3194</v>
      </c>
      <c r="K1228" s="212" t="s">
        <v>6209</v>
      </c>
      <c r="L1228" s="212" t="s">
        <v>6274</v>
      </c>
      <c r="M1228" s="212" t="s">
        <v>6013</v>
      </c>
      <c r="N1228" s="213">
        <v>41085</v>
      </c>
      <c r="O1228" s="213">
        <v>41829</v>
      </c>
      <c r="P1228" s="214">
        <v>1</v>
      </c>
      <c r="Q1228" s="215">
        <v>732000</v>
      </c>
      <c r="R1228" s="211" t="s">
        <v>55</v>
      </c>
      <c r="S1228" s="211" t="s">
        <v>6002</v>
      </c>
      <c r="T1228" s="212" t="s">
        <v>1102</v>
      </c>
    </row>
    <row r="1229" spans="1:20" ht="33.75">
      <c r="A1229" s="201" t="s">
        <v>3031</v>
      </c>
      <c r="B1229" s="212" t="s">
        <v>6002</v>
      </c>
      <c r="C1229" s="212" t="s">
        <v>6002</v>
      </c>
      <c r="D1229" s="211" t="s">
        <v>7695</v>
      </c>
      <c r="E1229" s="211" t="s">
        <v>7712</v>
      </c>
      <c r="F1229" s="212" t="s">
        <v>1102</v>
      </c>
      <c r="G1229" s="212" t="s">
        <v>2898</v>
      </c>
      <c r="H1229" s="212" t="s">
        <v>6002</v>
      </c>
      <c r="I1229" s="212" t="s">
        <v>6007</v>
      </c>
      <c r="J1229" s="212" t="s">
        <v>2898</v>
      </c>
      <c r="K1229" s="212" t="s">
        <v>6258</v>
      </c>
      <c r="L1229" s="212" t="s">
        <v>6259</v>
      </c>
      <c r="M1229" s="212" t="s">
        <v>6013</v>
      </c>
      <c r="N1229" s="213">
        <v>41085</v>
      </c>
      <c r="O1229" s="213">
        <v>41829</v>
      </c>
      <c r="P1229" s="214">
        <v>1</v>
      </c>
      <c r="Q1229" s="215">
        <v>498000</v>
      </c>
      <c r="R1229" s="211" t="s">
        <v>55</v>
      </c>
      <c r="S1229" s="211" t="s">
        <v>6002</v>
      </c>
      <c r="T1229" s="212" t="s">
        <v>1102</v>
      </c>
    </row>
    <row r="1230" spans="1:20" ht="33.75">
      <c r="A1230" s="206" t="s">
        <v>3032</v>
      </c>
      <c r="B1230" s="207" t="s">
        <v>6002</v>
      </c>
      <c r="C1230" s="207" t="s">
        <v>6002</v>
      </c>
      <c r="D1230" s="206" t="s">
        <v>7695</v>
      </c>
      <c r="E1230" s="206" t="s">
        <v>7712</v>
      </c>
      <c r="F1230" s="207" t="s">
        <v>1102</v>
      </c>
      <c r="G1230" s="207" t="s">
        <v>2898</v>
      </c>
      <c r="H1230" s="207" t="s">
        <v>6002</v>
      </c>
      <c r="I1230" s="207" t="s">
        <v>6007</v>
      </c>
      <c r="J1230" s="207" t="s">
        <v>2898</v>
      </c>
      <c r="K1230" s="207" t="s">
        <v>6258</v>
      </c>
      <c r="L1230" s="207" t="s">
        <v>6259</v>
      </c>
      <c r="M1230" s="207" t="s">
        <v>6013</v>
      </c>
      <c r="N1230" s="208">
        <v>41085</v>
      </c>
      <c r="O1230" s="208">
        <v>41829</v>
      </c>
      <c r="P1230" s="209">
        <v>1</v>
      </c>
      <c r="Q1230" s="210">
        <v>498000</v>
      </c>
      <c r="R1230" s="206" t="s">
        <v>55</v>
      </c>
      <c r="S1230" s="206" t="s">
        <v>6002</v>
      </c>
      <c r="T1230" s="207" t="s">
        <v>1102</v>
      </c>
    </row>
    <row r="1231" spans="1:20" ht="33.75">
      <c r="A1231" s="201" t="s">
        <v>3033</v>
      </c>
      <c r="B1231" s="207" t="s">
        <v>6002</v>
      </c>
      <c r="C1231" s="207" t="s">
        <v>6002</v>
      </c>
      <c r="D1231" s="206" t="s">
        <v>7695</v>
      </c>
      <c r="E1231" s="206" t="s">
        <v>7706</v>
      </c>
      <c r="F1231" s="207" t="s">
        <v>1102</v>
      </c>
      <c r="G1231" s="207" t="s">
        <v>2900</v>
      </c>
      <c r="H1231" s="207" t="s">
        <v>6002</v>
      </c>
      <c r="I1231" s="207" t="s">
        <v>6007</v>
      </c>
      <c r="J1231" s="207" t="s">
        <v>2900</v>
      </c>
      <c r="K1231" s="207" t="s">
        <v>6183</v>
      </c>
      <c r="L1231" s="207" t="s">
        <v>6184</v>
      </c>
      <c r="M1231" s="207" t="s">
        <v>6013</v>
      </c>
      <c r="N1231" s="208">
        <v>41085</v>
      </c>
      <c r="O1231" s="208">
        <v>41829</v>
      </c>
      <c r="P1231" s="209">
        <v>1</v>
      </c>
      <c r="Q1231" s="210">
        <v>478000</v>
      </c>
      <c r="R1231" s="206" t="s">
        <v>55</v>
      </c>
      <c r="S1231" s="206" t="s">
        <v>6002</v>
      </c>
      <c r="T1231" s="207" t="s">
        <v>1102</v>
      </c>
    </row>
    <row r="1232" spans="1:20" ht="33.75">
      <c r="A1232" s="206" t="s">
        <v>3034</v>
      </c>
      <c r="B1232" s="212" t="s">
        <v>6002</v>
      </c>
      <c r="C1232" s="212" t="s">
        <v>6002</v>
      </c>
      <c r="D1232" s="211" t="s">
        <v>7695</v>
      </c>
      <c r="E1232" s="211" t="s">
        <v>7713</v>
      </c>
      <c r="F1232" s="212" t="s">
        <v>1102</v>
      </c>
      <c r="G1232" s="212" t="s">
        <v>3196</v>
      </c>
      <c r="H1232" s="212" t="s">
        <v>6002</v>
      </c>
      <c r="I1232" s="212" t="s">
        <v>6007</v>
      </c>
      <c r="J1232" s="212" t="s">
        <v>3196</v>
      </c>
      <c r="K1232" s="212" t="s">
        <v>6204</v>
      </c>
      <c r="L1232" s="212" t="s">
        <v>6241</v>
      </c>
      <c r="M1232" s="212" t="s">
        <v>6013</v>
      </c>
      <c r="N1232" s="213">
        <v>41085</v>
      </c>
      <c r="O1232" s="213">
        <v>41829</v>
      </c>
      <c r="P1232" s="214">
        <v>1</v>
      </c>
      <c r="Q1232" s="215">
        <v>948500</v>
      </c>
      <c r="R1232" s="211" t="s">
        <v>55</v>
      </c>
      <c r="S1232" s="211" t="s">
        <v>6002</v>
      </c>
      <c r="T1232" s="212" t="s">
        <v>1102</v>
      </c>
    </row>
    <row r="1233" spans="1:20" ht="33.75">
      <c r="A1233" s="201" t="s">
        <v>3035</v>
      </c>
      <c r="B1233" s="212" t="s">
        <v>6002</v>
      </c>
      <c r="C1233" s="212" t="s">
        <v>6002</v>
      </c>
      <c r="D1233" s="211" t="s">
        <v>7695</v>
      </c>
      <c r="E1233" s="211" t="s">
        <v>7712</v>
      </c>
      <c r="F1233" s="212" t="s">
        <v>1102</v>
      </c>
      <c r="G1233" s="212" t="s">
        <v>2898</v>
      </c>
      <c r="H1233" s="212" t="s">
        <v>6002</v>
      </c>
      <c r="I1233" s="212" t="s">
        <v>6007</v>
      </c>
      <c r="J1233" s="212" t="s">
        <v>2898</v>
      </c>
      <c r="K1233" s="212" t="s">
        <v>6194</v>
      </c>
      <c r="L1233" s="212" t="s">
        <v>6262</v>
      </c>
      <c r="M1233" s="212" t="s">
        <v>6013</v>
      </c>
      <c r="N1233" s="213">
        <v>41085</v>
      </c>
      <c r="O1233" s="213">
        <v>41829</v>
      </c>
      <c r="P1233" s="214">
        <v>1</v>
      </c>
      <c r="Q1233" s="215">
        <v>498000</v>
      </c>
      <c r="R1233" s="211" t="s">
        <v>55</v>
      </c>
      <c r="S1233" s="211" t="s">
        <v>6002</v>
      </c>
      <c r="T1233" s="212" t="s">
        <v>1102</v>
      </c>
    </row>
    <row r="1234" spans="1:20" ht="33.75">
      <c r="A1234" s="206" t="s">
        <v>3036</v>
      </c>
      <c r="B1234" s="207" t="s">
        <v>6002</v>
      </c>
      <c r="C1234" s="207" t="s">
        <v>6002</v>
      </c>
      <c r="D1234" s="206" t="s">
        <v>7695</v>
      </c>
      <c r="E1234" s="206" t="s">
        <v>7714</v>
      </c>
      <c r="F1234" s="207" t="s">
        <v>1102</v>
      </c>
      <c r="G1234" s="207" t="s">
        <v>2992</v>
      </c>
      <c r="H1234" s="207" t="s">
        <v>6002</v>
      </c>
      <c r="I1234" s="207" t="s">
        <v>6007</v>
      </c>
      <c r="J1234" s="207" t="s">
        <v>2992</v>
      </c>
      <c r="K1234" s="207" t="s">
        <v>6183</v>
      </c>
      <c r="L1234" s="207" t="s">
        <v>6227</v>
      </c>
      <c r="M1234" s="207" t="s">
        <v>6013</v>
      </c>
      <c r="N1234" s="208">
        <v>41085</v>
      </c>
      <c r="O1234" s="208">
        <v>41829</v>
      </c>
      <c r="P1234" s="209">
        <v>1</v>
      </c>
      <c r="Q1234" s="210">
        <v>691200</v>
      </c>
      <c r="R1234" s="206" t="s">
        <v>55</v>
      </c>
      <c r="S1234" s="206" t="s">
        <v>6002</v>
      </c>
      <c r="T1234" s="207" t="s">
        <v>1102</v>
      </c>
    </row>
    <row r="1235" spans="1:20" ht="33.75">
      <c r="A1235" s="201" t="s">
        <v>3037</v>
      </c>
      <c r="B1235" s="207" t="s">
        <v>6002</v>
      </c>
      <c r="C1235" s="207" t="s">
        <v>6002</v>
      </c>
      <c r="D1235" s="206" t="s">
        <v>7695</v>
      </c>
      <c r="E1235" s="206" t="s">
        <v>7715</v>
      </c>
      <c r="F1235" s="207" t="s">
        <v>1102</v>
      </c>
      <c r="G1235" s="207" t="s">
        <v>3192</v>
      </c>
      <c r="H1235" s="207" t="s">
        <v>6002</v>
      </c>
      <c r="I1235" s="207" t="s">
        <v>6007</v>
      </c>
      <c r="J1235" s="207" t="s">
        <v>3192</v>
      </c>
      <c r="K1235" s="207" t="s">
        <v>6204</v>
      </c>
      <c r="L1235" s="207" t="s">
        <v>7716</v>
      </c>
      <c r="M1235" s="207" t="s">
        <v>6013</v>
      </c>
      <c r="N1235" s="208">
        <v>41085</v>
      </c>
      <c r="O1235" s="208">
        <v>41829</v>
      </c>
      <c r="P1235" s="209">
        <v>1</v>
      </c>
      <c r="Q1235" s="210">
        <v>698600</v>
      </c>
      <c r="R1235" s="206" t="s">
        <v>55</v>
      </c>
      <c r="S1235" s="206" t="s">
        <v>6002</v>
      </c>
      <c r="T1235" s="207" t="s">
        <v>1102</v>
      </c>
    </row>
    <row r="1236" spans="1:20" ht="33.75">
      <c r="A1236" s="201" t="s">
        <v>3038</v>
      </c>
      <c r="B1236" s="212" t="s">
        <v>6002</v>
      </c>
      <c r="C1236" s="212" t="s">
        <v>6002</v>
      </c>
      <c r="D1236" s="211" t="s">
        <v>7695</v>
      </c>
      <c r="E1236" s="211" t="s">
        <v>7706</v>
      </c>
      <c r="F1236" s="212" t="s">
        <v>1102</v>
      </c>
      <c r="G1236" s="212" t="s">
        <v>2900</v>
      </c>
      <c r="H1236" s="212" t="s">
        <v>6002</v>
      </c>
      <c r="I1236" s="212" t="s">
        <v>6007</v>
      </c>
      <c r="J1236" s="212" t="s">
        <v>2900</v>
      </c>
      <c r="K1236" s="212" t="s">
        <v>6190</v>
      </c>
      <c r="L1236" s="212" t="s">
        <v>6197</v>
      </c>
      <c r="M1236" s="212" t="s">
        <v>6013</v>
      </c>
      <c r="N1236" s="213">
        <v>41085</v>
      </c>
      <c r="O1236" s="213">
        <v>41829</v>
      </c>
      <c r="P1236" s="214">
        <v>1</v>
      </c>
      <c r="Q1236" s="215">
        <v>478000</v>
      </c>
      <c r="R1236" s="211" t="s">
        <v>55</v>
      </c>
      <c r="S1236" s="211" t="s">
        <v>6002</v>
      </c>
      <c r="T1236" s="212" t="s">
        <v>1102</v>
      </c>
    </row>
    <row r="1237" spans="1:20" ht="45">
      <c r="A1237" s="206" t="s">
        <v>3039</v>
      </c>
      <c r="B1237" s="207" t="s">
        <v>6002</v>
      </c>
      <c r="C1237" s="207" t="s">
        <v>6002</v>
      </c>
      <c r="D1237" s="206" t="s">
        <v>7695</v>
      </c>
      <c r="E1237" s="206" t="s">
        <v>7717</v>
      </c>
      <c r="F1237" s="207" t="s">
        <v>1102</v>
      </c>
      <c r="G1237" s="207" t="s">
        <v>3188</v>
      </c>
      <c r="H1237" s="207" t="s">
        <v>6002</v>
      </c>
      <c r="I1237" s="207" t="s">
        <v>6007</v>
      </c>
      <c r="J1237" s="207" t="s">
        <v>3188</v>
      </c>
      <c r="K1237" s="207" t="s">
        <v>6258</v>
      </c>
      <c r="L1237" s="207" t="s">
        <v>6232</v>
      </c>
      <c r="M1237" s="207" t="s">
        <v>6013</v>
      </c>
      <c r="N1237" s="208">
        <v>41085</v>
      </c>
      <c r="O1237" s="208">
        <v>41829</v>
      </c>
      <c r="P1237" s="209">
        <v>1</v>
      </c>
      <c r="Q1237" s="210">
        <v>510900</v>
      </c>
      <c r="R1237" s="206" t="s">
        <v>55</v>
      </c>
      <c r="S1237" s="206" t="s">
        <v>6002</v>
      </c>
      <c r="T1237" s="207" t="s">
        <v>1102</v>
      </c>
    </row>
    <row r="1238" spans="1:20" ht="33.75">
      <c r="A1238" s="201" t="s">
        <v>3040</v>
      </c>
      <c r="B1238" s="212" t="s">
        <v>6002</v>
      </c>
      <c r="C1238" s="212" t="s">
        <v>6002</v>
      </c>
      <c r="D1238" s="211" t="s">
        <v>7695</v>
      </c>
      <c r="E1238" s="211" t="s">
        <v>7714</v>
      </c>
      <c r="F1238" s="212" t="s">
        <v>1102</v>
      </c>
      <c r="G1238" s="212" t="s">
        <v>2992</v>
      </c>
      <c r="H1238" s="212" t="s">
        <v>6002</v>
      </c>
      <c r="I1238" s="212" t="s">
        <v>6007</v>
      </c>
      <c r="J1238" s="212" t="s">
        <v>2992</v>
      </c>
      <c r="K1238" s="212" t="s">
        <v>6177</v>
      </c>
      <c r="L1238" s="212" t="s">
        <v>6237</v>
      </c>
      <c r="M1238" s="212" t="s">
        <v>6013</v>
      </c>
      <c r="N1238" s="213">
        <v>41085</v>
      </c>
      <c r="O1238" s="213">
        <v>41829</v>
      </c>
      <c r="P1238" s="214">
        <v>1</v>
      </c>
      <c r="Q1238" s="215">
        <v>691200</v>
      </c>
      <c r="R1238" s="211" t="s">
        <v>55</v>
      </c>
      <c r="S1238" s="211" t="s">
        <v>6002</v>
      </c>
      <c r="T1238" s="212" t="s">
        <v>1102</v>
      </c>
    </row>
    <row r="1239" spans="1:20" ht="33.75">
      <c r="A1239" s="206" t="s">
        <v>3043</v>
      </c>
      <c r="B1239" s="207" t="s">
        <v>6002</v>
      </c>
      <c r="C1239" s="207" t="s">
        <v>6002</v>
      </c>
      <c r="D1239" s="206" t="s">
        <v>7695</v>
      </c>
      <c r="E1239" s="206" t="s">
        <v>7713</v>
      </c>
      <c r="F1239" s="207" t="s">
        <v>1102</v>
      </c>
      <c r="G1239" s="207" t="s">
        <v>3196</v>
      </c>
      <c r="H1239" s="207" t="s">
        <v>6002</v>
      </c>
      <c r="I1239" s="207" t="s">
        <v>6007</v>
      </c>
      <c r="J1239" s="207" t="s">
        <v>3196</v>
      </c>
      <c r="K1239" s="207" t="s">
        <v>6204</v>
      </c>
      <c r="L1239" s="207" t="s">
        <v>6257</v>
      </c>
      <c r="M1239" s="207" t="s">
        <v>6013</v>
      </c>
      <c r="N1239" s="208">
        <v>41101</v>
      </c>
      <c r="O1239" s="208">
        <v>41829</v>
      </c>
      <c r="P1239" s="209">
        <v>1</v>
      </c>
      <c r="Q1239" s="210">
        <v>948500</v>
      </c>
      <c r="R1239" s="206" t="s">
        <v>55</v>
      </c>
      <c r="S1239" s="206" t="s">
        <v>6002</v>
      </c>
      <c r="T1239" s="207" t="s">
        <v>1102</v>
      </c>
    </row>
    <row r="1240" spans="1:20" ht="33.75">
      <c r="A1240" s="201" t="s">
        <v>3044</v>
      </c>
      <c r="B1240" s="207" t="s">
        <v>6002</v>
      </c>
      <c r="C1240" s="207" t="s">
        <v>6002</v>
      </c>
      <c r="D1240" s="206" t="s">
        <v>7695</v>
      </c>
      <c r="E1240" s="206" t="s">
        <v>7718</v>
      </c>
      <c r="F1240" s="207" t="s">
        <v>1102</v>
      </c>
      <c r="G1240" s="207" t="s">
        <v>3140</v>
      </c>
      <c r="H1240" s="207" t="s">
        <v>6002</v>
      </c>
      <c r="I1240" s="207" t="s">
        <v>6007</v>
      </c>
      <c r="J1240" s="207" t="s">
        <v>3140</v>
      </c>
      <c r="K1240" s="207" t="s">
        <v>6194</v>
      </c>
      <c r="L1240" s="207" t="s">
        <v>6232</v>
      </c>
      <c r="M1240" s="207" t="s">
        <v>6013</v>
      </c>
      <c r="N1240" s="208">
        <v>41114</v>
      </c>
      <c r="O1240" s="208">
        <v>41829</v>
      </c>
      <c r="P1240" s="209">
        <v>1</v>
      </c>
      <c r="Q1240" s="210">
        <v>495000</v>
      </c>
      <c r="R1240" s="206" t="s">
        <v>55</v>
      </c>
      <c r="S1240" s="206" t="s">
        <v>6002</v>
      </c>
      <c r="T1240" s="207" t="s">
        <v>1102</v>
      </c>
    </row>
    <row r="1241" spans="1:20" ht="33.75">
      <c r="A1241" s="206" t="s">
        <v>3045</v>
      </c>
      <c r="B1241" s="212" t="s">
        <v>6002</v>
      </c>
      <c r="C1241" s="212" t="s">
        <v>6002</v>
      </c>
      <c r="D1241" s="211" t="s">
        <v>7695</v>
      </c>
      <c r="E1241" s="211" t="s">
        <v>7718</v>
      </c>
      <c r="F1241" s="212" t="s">
        <v>1102</v>
      </c>
      <c r="G1241" s="212" t="s">
        <v>3140</v>
      </c>
      <c r="H1241" s="212" t="s">
        <v>6002</v>
      </c>
      <c r="I1241" s="212" t="s">
        <v>6007</v>
      </c>
      <c r="J1241" s="212" t="s">
        <v>3140</v>
      </c>
      <c r="K1241" s="212" t="s">
        <v>6194</v>
      </c>
      <c r="L1241" s="212" t="s">
        <v>6232</v>
      </c>
      <c r="M1241" s="212" t="s">
        <v>6013</v>
      </c>
      <c r="N1241" s="213">
        <v>41114</v>
      </c>
      <c r="O1241" s="213">
        <v>41829</v>
      </c>
      <c r="P1241" s="214">
        <v>1</v>
      </c>
      <c r="Q1241" s="215">
        <v>495000</v>
      </c>
      <c r="R1241" s="211" t="s">
        <v>55</v>
      </c>
      <c r="S1241" s="211" t="s">
        <v>6002</v>
      </c>
      <c r="T1241" s="212" t="s">
        <v>1102</v>
      </c>
    </row>
    <row r="1242" spans="1:20" ht="33.75">
      <c r="A1242" s="201" t="s">
        <v>3048</v>
      </c>
      <c r="B1242" s="207" t="s">
        <v>6002</v>
      </c>
      <c r="C1242" s="207" t="s">
        <v>6002</v>
      </c>
      <c r="D1242" s="206" t="s">
        <v>7695</v>
      </c>
      <c r="E1242" s="206" t="s">
        <v>7718</v>
      </c>
      <c r="F1242" s="207" t="s">
        <v>1102</v>
      </c>
      <c r="G1242" s="207" t="s">
        <v>3140</v>
      </c>
      <c r="H1242" s="207" t="s">
        <v>6002</v>
      </c>
      <c r="I1242" s="207" t="s">
        <v>6007</v>
      </c>
      <c r="J1242" s="207" t="s">
        <v>3140</v>
      </c>
      <c r="K1242" s="207" t="s">
        <v>6194</v>
      </c>
      <c r="L1242" s="207" t="s">
        <v>6232</v>
      </c>
      <c r="M1242" s="207" t="s">
        <v>6013</v>
      </c>
      <c r="N1242" s="208">
        <v>41114</v>
      </c>
      <c r="O1242" s="208">
        <v>41829</v>
      </c>
      <c r="P1242" s="209">
        <v>1</v>
      </c>
      <c r="Q1242" s="210">
        <v>495000</v>
      </c>
      <c r="R1242" s="206" t="s">
        <v>55</v>
      </c>
      <c r="S1242" s="206" t="s">
        <v>6002</v>
      </c>
      <c r="T1242" s="207" t="s">
        <v>1102</v>
      </c>
    </row>
    <row r="1243" spans="1:20" ht="33.75">
      <c r="A1243" s="206" t="s">
        <v>3051</v>
      </c>
      <c r="B1243" s="212" t="s">
        <v>6002</v>
      </c>
      <c r="C1243" s="212" t="s">
        <v>6002</v>
      </c>
      <c r="D1243" s="211" t="s">
        <v>7695</v>
      </c>
      <c r="E1243" s="211" t="s">
        <v>7718</v>
      </c>
      <c r="F1243" s="212" t="s">
        <v>1102</v>
      </c>
      <c r="G1243" s="212" t="s">
        <v>3140</v>
      </c>
      <c r="H1243" s="212" t="s">
        <v>6002</v>
      </c>
      <c r="I1243" s="212" t="s">
        <v>6007</v>
      </c>
      <c r="J1243" s="212" t="s">
        <v>3140</v>
      </c>
      <c r="K1243" s="212" t="s">
        <v>6194</v>
      </c>
      <c r="L1243" s="212" t="s">
        <v>6232</v>
      </c>
      <c r="M1243" s="212" t="s">
        <v>6013</v>
      </c>
      <c r="N1243" s="213">
        <v>41114</v>
      </c>
      <c r="O1243" s="213">
        <v>41829</v>
      </c>
      <c r="P1243" s="214">
        <v>1</v>
      </c>
      <c r="Q1243" s="215">
        <v>495000</v>
      </c>
      <c r="R1243" s="211" t="s">
        <v>55</v>
      </c>
      <c r="S1243" s="211" t="s">
        <v>6002</v>
      </c>
      <c r="T1243" s="212" t="s">
        <v>1102</v>
      </c>
    </row>
    <row r="1244" spans="1:20" ht="33.75">
      <c r="A1244" s="201" t="s">
        <v>3053</v>
      </c>
      <c r="B1244" s="207" t="s">
        <v>6002</v>
      </c>
      <c r="C1244" s="207" t="s">
        <v>6002</v>
      </c>
      <c r="D1244" s="206" t="s">
        <v>7695</v>
      </c>
      <c r="E1244" s="206" t="s">
        <v>7704</v>
      </c>
      <c r="F1244" s="207" t="s">
        <v>1102</v>
      </c>
      <c r="G1244" s="207" t="s">
        <v>7705</v>
      </c>
      <c r="H1244" s="207" t="s">
        <v>6002</v>
      </c>
      <c r="I1244" s="207" t="s">
        <v>6007</v>
      </c>
      <c r="J1244" s="207" t="s">
        <v>7705</v>
      </c>
      <c r="K1244" s="207" t="s">
        <v>6183</v>
      </c>
      <c r="L1244" s="207" t="s">
        <v>6206</v>
      </c>
      <c r="M1244" s="207" t="s">
        <v>6013</v>
      </c>
      <c r="N1244" s="208">
        <v>41155</v>
      </c>
      <c r="O1244" s="208">
        <v>41829</v>
      </c>
      <c r="P1244" s="209">
        <v>1</v>
      </c>
      <c r="Q1244" s="210">
        <v>786318</v>
      </c>
      <c r="R1244" s="206" t="s">
        <v>54</v>
      </c>
      <c r="S1244" s="206" t="s">
        <v>6002</v>
      </c>
      <c r="T1244" s="207" t="s">
        <v>1102</v>
      </c>
    </row>
    <row r="1245" spans="1:20" ht="33.75">
      <c r="A1245" s="201" t="s">
        <v>3054</v>
      </c>
      <c r="B1245" s="212" t="s">
        <v>6002</v>
      </c>
      <c r="C1245" s="212" t="s">
        <v>6002</v>
      </c>
      <c r="D1245" s="211" t="s">
        <v>7695</v>
      </c>
      <c r="E1245" s="211" t="s">
        <v>7706</v>
      </c>
      <c r="F1245" s="212" t="s">
        <v>1102</v>
      </c>
      <c r="G1245" s="212" t="s">
        <v>2900</v>
      </c>
      <c r="H1245" s="212" t="s">
        <v>6002</v>
      </c>
      <c r="I1245" s="212" t="s">
        <v>6007</v>
      </c>
      <c r="J1245" s="212" t="s">
        <v>2900</v>
      </c>
      <c r="K1245" s="212" t="s">
        <v>6133</v>
      </c>
      <c r="L1245" s="212" t="s">
        <v>6134</v>
      </c>
      <c r="M1245" s="212" t="s">
        <v>6013</v>
      </c>
      <c r="N1245" s="213">
        <v>41155</v>
      </c>
      <c r="O1245" s="213">
        <v>41829</v>
      </c>
      <c r="P1245" s="214">
        <v>1</v>
      </c>
      <c r="Q1245" s="215">
        <v>786318</v>
      </c>
      <c r="R1245" s="211" t="s">
        <v>54</v>
      </c>
      <c r="S1245" s="211" t="s">
        <v>6002</v>
      </c>
      <c r="T1245" s="212" t="s">
        <v>2900</v>
      </c>
    </row>
    <row r="1246" spans="1:20" ht="33.75">
      <c r="A1246" s="206" t="s">
        <v>3055</v>
      </c>
      <c r="B1246" s="207" t="s">
        <v>6002</v>
      </c>
      <c r="C1246" s="207" t="s">
        <v>6002</v>
      </c>
      <c r="D1246" s="206" t="s">
        <v>7695</v>
      </c>
      <c r="E1246" s="206" t="s">
        <v>7706</v>
      </c>
      <c r="F1246" s="207" t="s">
        <v>1102</v>
      </c>
      <c r="G1246" s="207" t="s">
        <v>2900</v>
      </c>
      <c r="H1246" s="207" t="s">
        <v>6002</v>
      </c>
      <c r="I1246" s="207" t="s">
        <v>6007</v>
      </c>
      <c r="J1246" s="207" t="s">
        <v>2900</v>
      </c>
      <c r="K1246" s="207" t="s">
        <v>6120</v>
      </c>
      <c r="L1246" s="207" t="s">
        <v>6121</v>
      </c>
      <c r="M1246" s="207" t="s">
        <v>6013</v>
      </c>
      <c r="N1246" s="208">
        <v>41155</v>
      </c>
      <c r="O1246" s="208">
        <v>41829</v>
      </c>
      <c r="P1246" s="209">
        <v>1</v>
      </c>
      <c r="Q1246" s="210">
        <v>786318</v>
      </c>
      <c r="R1246" s="206" t="s">
        <v>54</v>
      </c>
      <c r="S1246" s="206" t="s">
        <v>6002</v>
      </c>
      <c r="T1246" s="207" t="s">
        <v>2900</v>
      </c>
    </row>
    <row r="1247" spans="1:20" ht="45">
      <c r="A1247" s="201" t="s">
        <v>3056</v>
      </c>
      <c r="B1247" s="212" t="s">
        <v>6002</v>
      </c>
      <c r="C1247" s="212" t="s">
        <v>6002</v>
      </c>
      <c r="D1247" s="211" t="s">
        <v>7695</v>
      </c>
      <c r="E1247" s="211" t="s">
        <v>7719</v>
      </c>
      <c r="F1247" s="212" t="s">
        <v>1102</v>
      </c>
      <c r="G1247" s="212" t="s">
        <v>7720</v>
      </c>
      <c r="H1247" s="212" t="s">
        <v>6002</v>
      </c>
      <c r="I1247" s="212" t="s">
        <v>6007</v>
      </c>
      <c r="J1247" s="212" t="s">
        <v>7720</v>
      </c>
      <c r="K1247" s="212" t="s">
        <v>6201</v>
      </c>
      <c r="L1247" s="212" t="s">
        <v>6202</v>
      </c>
      <c r="M1247" s="212" t="s">
        <v>6013</v>
      </c>
      <c r="N1247" s="213">
        <v>41187</v>
      </c>
      <c r="O1247" s="213">
        <v>41829</v>
      </c>
      <c r="P1247" s="214">
        <v>1</v>
      </c>
      <c r="Q1247" s="215">
        <v>1350000</v>
      </c>
      <c r="R1247" s="211" t="s">
        <v>54</v>
      </c>
      <c r="S1247" s="211" t="s">
        <v>6002</v>
      </c>
      <c r="T1247" s="212" t="s">
        <v>1102</v>
      </c>
    </row>
    <row r="1248" spans="1:20" ht="45">
      <c r="A1248" s="206" t="s">
        <v>3057</v>
      </c>
      <c r="B1248" s="207" t="s">
        <v>6002</v>
      </c>
      <c r="C1248" s="207" t="s">
        <v>6002</v>
      </c>
      <c r="D1248" s="206" t="s">
        <v>7695</v>
      </c>
      <c r="E1248" s="206" t="s">
        <v>7719</v>
      </c>
      <c r="F1248" s="207" t="s">
        <v>1102</v>
      </c>
      <c r="G1248" s="207" t="s">
        <v>7720</v>
      </c>
      <c r="H1248" s="207" t="s">
        <v>6002</v>
      </c>
      <c r="I1248" s="207" t="s">
        <v>6007</v>
      </c>
      <c r="J1248" s="207" t="s">
        <v>7720</v>
      </c>
      <c r="K1248" s="207" t="s">
        <v>6031</v>
      </c>
      <c r="L1248" s="207" t="s">
        <v>7721</v>
      </c>
      <c r="M1248" s="207" t="s">
        <v>6013</v>
      </c>
      <c r="N1248" s="208">
        <v>41187</v>
      </c>
      <c r="O1248" s="208">
        <v>41829</v>
      </c>
      <c r="P1248" s="209">
        <v>1</v>
      </c>
      <c r="Q1248" s="210">
        <v>1350000</v>
      </c>
      <c r="R1248" s="206" t="s">
        <v>54</v>
      </c>
      <c r="S1248" s="206" t="s">
        <v>6002</v>
      </c>
      <c r="T1248" s="207" t="s">
        <v>1102</v>
      </c>
    </row>
    <row r="1249" spans="1:20" ht="45">
      <c r="A1249" s="201" t="s">
        <v>3058</v>
      </c>
      <c r="B1249" s="212" t="s">
        <v>6002</v>
      </c>
      <c r="C1249" s="212" t="s">
        <v>6002</v>
      </c>
      <c r="D1249" s="211" t="s">
        <v>7695</v>
      </c>
      <c r="E1249" s="211" t="s">
        <v>7719</v>
      </c>
      <c r="F1249" s="212" t="s">
        <v>1102</v>
      </c>
      <c r="G1249" s="212" t="s">
        <v>7720</v>
      </c>
      <c r="H1249" s="212" t="s">
        <v>6002</v>
      </c>
      <c r="I1249" s="212" t="s">
        <v>6007</v>
      </c>
      <c r="J1249" s="212" t="s">
        <v>7720</v>
      </c>
      <c r="K1249" s="212" t="s">
        <v>6130</v>
      </c>
      <c r="L1249" s="212" t="s">
        <v>6131</v>
      </c>
      <c r="M1249" s="212" t="s">
        <v>6013</v>
      </c>
      <c r="N1249" s="213">
        <v>41187</v>
      </c>
      <c r="O1249" s="213">
        <v>41829</v>
      </c>
      <c r="P1249" s="214">
        <v>1</v>
      </c>
      <c r="Q1249" s="215">
        <v>1350000</v>
      </c>
      <c r="R1249" s="211" t="s">
        <v>54</v>
      </c>
      <c r="S1249" s="211" t="s">
        <v>6002</v>
      </c>
      <c r="T1249" s="212" t="s">
        <v>1102</v>
      </c>
    </row>
    <row r="1250" spans="1:20" ht="45">
      <c r="A1250" s="206" t="s">
        <v>3059</v>
      </c>
      <c r="B1250" s="207" t="s">
        <v>6002</v>
      </c>
      <c r="C1250" s="207" t="s">
        <v>6002</v>
      </c>
      <c r="D1250" s="206" t="s">
        <v>7695</v>
      </c>
      <c r="E1250" s="206" t="s">
        <v>7719</v>
      </c>
      <c r="F1250" s="207" t="s">
        <v>1102</v>
      </c>
      <c r="G1250" s="207" t="s">
        <v>7720</v>
      </c>
      <c r="H1250" s="207" t="s">
        <v>6002</v>
      </c>
      <c r="I1250" s="207" t="s">
        <v>6007</v>
      </c>
      <c r="J1250" s="207" t="s">
        <v>7720</v>
      </c>
      <c r="K1250" s="207" t="s">
        <v>6130</v>
      </c>
      <c r="L1250" s="207" t="s">
        <v>6131</v>
      </c>
      <c r="M1250" s="207" t="s">
        <v>6013</v>
      </c>
      <c r="N1250" s="208">
        <v>41187</v>
      </c>
      <c r="O1250" s="208">
        <v>41829</v>
      </c>
      <c r="P1250" s="209">
        <v>1</v>
      </c>
      <c r="Q1250" s="210">
        <v>1350000</v>
      </c>
      <c r="R1250" s="206" t="s">
        <v>54</v>
      </c>
      <c r="S1250" s="206" t="s">
        <v>6002</v>
      </c>
      <c r="T1250" s="207" t="s">
        <v>1102</v>
      </c>
    </row>
    <row r="1251" spans="1:20" ht="45">
      <c r="A1251" s="201" t="s">
        <v>3060</v>
      </c>
      <c r="B1251" s="212" t="s">
        <v>6002</v>
      </c>
      <c r="C1251" s="212" t="s">
        <v>6002</v>
      </c>
      <c r="D1251" s="211" t="s">
        <v>7695</v>
      </c>
      <c r="E1251" s="211" t="s">
        <v>7719</v>
      </c>
      <c r="F1251" s="212" t="s">
        <v>1102</v>
      </c>
      <c r="G1251" s="212" t="s">
        <v>7720</v>
      </c>
      <c r="H1251" s="212" t="s">
        <v>6002</v>
      </c>
      <c r="I1251" s="212" t="s">
        <v>6007</v>
      </c>
      <c r="J1251" s="212" t="s">
        <v>7720</v>
      </c>
      <c r="K1251" s="212" t="s">
        <v>6244</v>
      </c>
      <c r="L1251" s="212" t="s">
        <v>6245</v>
      </c>
      <c r="M1251" s="212" t="s">
        <v>6013</v>
      </c>
      <c r="N1251" s="213">
        <v>41187</v>
      </c>
      <c r="O1251" s="213">
        <v>41829</v>
      </c>
      <c r="P1251" s="214">
        <v>1</v>
      </c>
      <c r="Q1251" s="215">
        <v>1350000</v>
      </c>
      <c r="R1251" s="211" t="s">
        <v>54</v>
      </c>
      <c r="S1251" s="211" t="s">
        <v>6002</v>
      </c>
      <c r="T1251" s="212" t="s">
        <v>1102</v>
      </c>
    </row>
    <row r="1252" spans="1:20" ht="45">
      <c r="A1252" s="206" t="s">
        <v>3061</v>
      </c>
      <c r="B1252" s="212" t="s">
        <v>6002</v>
      </c>
      <c r="C1252" s="212" t="s">
        <v>6002</v>
      </c>
      <c r="D1252" s="211" t="s">
        <v>7695</v>
      </c>
      <c r="E1252" s="211" t="s">
        <v>7719</v>
      </c>
      <c r="F1252" s="212" t="s">
        <v>1102</v>
      </c>
      <c r="G1252" s="212" t="s">
        <v>7720</v>
      </c>
      <c r="H1252" s="212" t="s">
        <v>6002</v>
      </c>
      <c r="I1252" s="212" t="s">
        <v>6007</v>
      </c>
      <c r="J1252" s="212" t="s">
        <v>7720</v>
      </c>
      <c r="K1252" s="212" t="s">
        <v>6183</v>
      </c>
      <c r="L1252" s="212" t="s">
        <v>6206</v>
      </c>
      <c r="M1252" s="212" t="s">
        <v>6013</v>
      </c>
      <c r="N1252" s="213">
        <v>41187</v>
      </c>
      <c r="O1252" s="213">
        <v>41829</v>
      </c>
      <c r="P1252" s="214">
        <v>1</v>
      </c>
      <c r="Q1252" s="215">
        <v>1350000</v>
      </c>
      <c r="R1252" s="211" t="s">
        <v>54</v>
      </c>
      <c r="S1252" s="211" t="s">
        <v>6002</v>
      </c>
      <c r="T1252" s="212" t="s">
        <v>1102</v>
      </c>
    </row>
    <row r="1253" spans="1:20" ht="45">
      <c r="A1253" s="201" t="s">
        <v>3062</v>
      </c>
      <c r="B1253" s="207" t="s">
        <v>6002</v>
      </c>
      <c r="C1253" s="207" t="s">
        <v>6002</v>
      </c>
      <c r="D1253" s="206" t="s">
        <v>7695</v>
      </c>
      <c r="E1253" s="206" t="s">
        <v>7719</v>
      </c>
      <c r="F1253" s="207" t="s">
        <v>1102</v>
      </c>
      <c r="G1253" s="207" t="s">
        <v>7720</v>
      </c>
      <c r="H1253" s="207" t="s">
        <v>6002</v>
      </c>
      <c r="I1253" s="207" t="s">
        <v>6007</v>
      </c>
      <c r="J1253" s="207" t="s">
        <v>7720</v>
      </c>
      <c r="K1253" s="207" t="s">
        <v>6211</v>
      </c>
      <c r="L1253" s="207" t="s">
        <v>6212</v>
      </c>
      <c r="M1253" s="207" t="s">
        <v>6013</v>
      </c>
      <c r="N1253" s="208">
        <v>41187</v>
      </c>
      <c r="O1253" s="208">
        <v>41829</v>
      </c>
      <c r="P1253" s="209">
        <v>1</v>
      </c>
      <c r="Q1253" s="210">
        <v>1350000</v>
      </c>
      <c r="R1253" s="206" t="s">
        <v>54</v>
      </c>
      <c r="S1253" s="206" t="s">
        <v>6002</v>
      </c>
      <c r="T1253" s="207" t="s">
        <v>1102</v>
      </c>
    </row>
    <row r="1254" spans="1:20" ht="45">
      <c r="A1254" s="201" t="s">
        <v>3063</v>
      </c>
      <c r="B1254" s="207" t="s">
        <v>6002</v>
      </c>
      <c r="C1254" s="207" t="s">
        <v>6002</v>
      </c>
      <c r="D1254" s="206" t="s">
        <v>7695</v>
      </c>
      <c r="E1254" s="206" t="s">
        <v>7719</v>
      </c>
      <c r="F1254" s="207" t="s">
        <v>1102</v>
      </c>
      <c r="G1254" s="207" t="s">
        <v>7720</v>
      </c>
      <c r="H1254" s="207" t="s">
        <v>6002</v>
      </c>
      <c r="I1254" s="207" t="s">
        <v>6007</v>
      </c>
      <c r="J1254" s="207" t="s">
        <v>7720</v>
      </c>
      <c r="K1254" s="207" t="s">
        <v>6183</v>
      </c>
      <c r="L1254" s="207" t="s">
        <v>6225</v>
      </c>
      <c r="M1254" s="207" t="s">
        <v>6013</v>
      </c>
      <c r="N1254" s="208">
        <v>41187</v>
      </c>
      <c r="O1254" s="208">
        <v>41829</v>
      </c>
      <c r="P1254" s="209">
        <v>1</v>
      </c>
      <c r="Q1254" s="210">
        <v>1350000</v>
      </c>
      <c r="R1254" s="206" t="s">
        <v>54</v>
      </c>
      <c r="S1254" s="206" t="s">
        <v>6002</v>
      </c>
      <c r="T1254" s="207" t="s">
        <v>1102</v>
      </c>
    </row>
    <row r="1255" spans="1:20" ht="45">
      <c r="A1255" s="206" t="s">
        <v>3064</v>
      </c>
      <c r="B1255" s="212" t="s">
        <v>6002</v>
      </c>
      <c r="C1255" s="212" t="s">
        <v>6002</v>
      </c>
      <c r="D1255" s="211" t="s">
        <v>7695</v>
      </c>
      <c r="E1255" s="211" t="s">
        <v>7719</v>
      </c>
      <c r="F1255" s="212" t="s">
        <v>1102</v>
      </c>
      <c r="G1255" s="212" t="s">
        <v>7720</v>
      </c>
      <c r="H1255" s="212" t="s">
        <v>6002</v>
      </c>
      <c r="I1255" s="212" t="s">
        <v>6007</v>
      </c>
      <c r="J1255" s="212" t="s">
        <v>7720</v>
      </c>
      <c r="K1255" s="212" t="s">
        <v>6201</v>
      </c>
      <c r="L1255" s="212" t="s">
        <v>6202</v>
      </c>
      <c r="M1255" s="212" t="s">
        <v>6013</v>
      </c>
      <c r="N1255" s="213">
        <v>41250</v>
      </c>
      <c r="O1255" s="213">
        <v>41829</v>
      </c>
      <c r="P1255" s="214">
        <v>1</v>
      </c>
      <c r="Q1255" s="215">
        <v>1350000</v>
      </c>
      <c r="R1255" s="211" t="s">
        <v>54</v>
      </c>
      <c r="S1255" s="211" t="s">
        <v>6002</v>
      </c>
      <c r="T1255" s="212" t="s">
        <v>1102</v>
      </c>
    </row>
    <row r="1256" spans="1:20" ht="45">
      <c r="A1256" s="201" t="s">
        <v>3065</v>
      </c>
      <c r="B1256" s="212" t="s">
        <v>6002</v>
      </c>
      <c r="C1256" s="212" t="s">
        <v>6002</v>
      </c>
      <c r="D1256" s="211" t="s">
        <v>7695</v>
      </c>
      <c r="E1256" s="211" t="s">
        <v>7719</v>
      </c>
      <c r="F1256" s="212" t="s">
        <v>1102</v>
      </c>
      <c r="G1256" s="212" t="s">
        <v>7720</v>
      </c>
      <c r="H1256" s="212" t="s">
        <v>6002</v>
      </c>
      <c r="I1256" s="212" t="s">
        <v>6007</v>
      </c>
      <c r="J1256" s="212" t="s">
        <v>7720</v>
      </c>
      <c r="K1256" s="212" t="s">
        <v>6201</v>
      </c>
      <c r="L1256" s="212" t="s">
        <v>6202</v>
      </c>
      <c r="M1256" s="212" t="s">
        <v>6013</v>
      </c>
      <c r="N1256" s="213">
        <v>41250</v>
      </c>
      <c r="O1256" s="213">
        <v>41829</v>
      </c>
      <c r="P1256" s="214">
        <v>1</v>
      </c>
      <c r="Q1256" s="215">
        <v>1350000</v>
      </c>
      <c r="R1256" s="211" t="s">
        <v>54</v>
      </c>
      <c r="S1256" s="211" t="s">
        <v>6002</v>
      </c>
      <c r="T1256" s="212" t="s">
        <v>1102</v>
      </c>
    </row>
    <row r="1257" spans="1:20" ht="45">
      <c r="A1257" s="206" t="s">
        <v>3066</v>
      </c>
      <c r="B1257" s="207" t="s">
        <v>6002</v>
      </c>
      <c r="C1257" s="207" t="s">
        <v>6002</v>
      </c>
      <c r="D1257" s="206" t="s">
        <v>7695</v>
      </c>
      <c r="E1257" s="206" t="s">
        <v>7719</v>
      </c>
      <c r="F1257" s="207" t="s">
        <v>1102</v>
      </c>
      <c r="G1257" s="207" t="s">
        <v>7720</v>
      </c>
      <c r="H1257" s="207" t="s">
        <v>6002</v>
      </c>
      <c r="I1257" s="207" t="s">
        <v>6007</v>
      </c>
      <c r="J1257" s="207" t="s">
        <v>7720</v>
      </c>
      <c r="K1257" s="207" t="s">
        <v>6248</v>
      </c>
      <c r="L1257" s="207" t="s">
        <v>6249</v>
      </c>
      <c r="M1257" s="207" t="s">
        <v>6013</v>
      </c>
      <c r="N1257" s="208">
        <v>41250</v>
      </c>
      <c r="O1257" s="208">
        <v>41829</v>
      </c>
      <c r="P1257" s="209">
        <v>1</v>
      </c>
      <c r="Q1257" s="210">
        <v>1350000</v>
      </c>
      <c r="R1257" s="206" t="s">
        <v>54</v>
      </c>
      <c r="S1257" s="206" t="s">
        <v>6002</v>
      </c>
      <c r="T1257" s="207" t="s">
        <v>1102</v>
      </c>
    </row>
    <row r="1258" spans="1:20" ht="45">
      <c r="A1258" s="201" t="s">
        <v>3067</v>
      </c>
      <c r="B1258" s="207" t="s">
        <v>6002</v>
      </c>
      <c r="C1258" s="207" t="s">
        <v>6002</v>
      </c>
      <c r="D1258" s="206" t="s">
        <v>7695</v>
      </c>
      <c r="E1258" s="206" t="s">
        <v>7719</v>
      </c>
      <c r="F1258" s="207" t="s">
        <v>1102</v>
      </c>
      <c r="G1258" s="207" t="s">
        <v>7720</v>
      </c>
      <c r="H1258" s="207" t="s">
        <v>6002</v>
      </c>
      <c r="I1258" s="207" t="s">
        <v>6007</v>
      </c>
      <c r="J1258" s="207" t="s">
        <v>7720</v>
      </c>
      <c r="K1258" s="207" t="s">
        <v>6190</v>
      </c>
      <c r="L1258" s="207" t="s">
        <v>6197</v>
      </c>
      <c r="M1258" s="207" t="s">
        <v>6013</v>
      </c>
      <c r="N1258" s="208">
        <v>41250</v>
      </c>
      <c r="O1258" s="208">
        <v>41829</v>
      </c>
      <c r="P1258" s="209">
        <v>1</v>
      </c>
      <c r="Q1258" s="210">
        <v>1350000</v>
      </c>
      <c r="R1258" s="206" t="s">
        <v>54</v>
      </c>
      <c r="S1258" s="206" t="s">
        <v>6002</v>
      </c>
      <c r="T1258" s="207" t="s">
        <v>1102</v>
      </c>
    </row>
    <row r="1259" spans="1:20" ht="45">
      <c r="A1259" s="206" t="s">
        <v>3068</v>
      </c>
      <c r="B1259" s="212" t="s">
        <v>6002</v>
      </c>
      <c r="C1259" s="212" t="s">
        <v>6002</v>
      </c>
      <c r="D1259" s="211" t="s">
        <v>7695</v>
      </c>
      <c r="E1259" s="211" t="s">
        <v>7719</v>
      </c>
      <c r="F1259" s="212" t="s">
        <v>1102</v>
      </c>
      <c r="G1259" s="212" t="s">
        <v>7720</v>
      </c>
      <c r="H1259" s="212" t="s">
        <v>6002</v>
      </c>
      <c r="I1259" s="212" t="s">
        <v>6007</v>
      </c>
      <c r="J1259" s="212" t="s">
        <v>7720</v>
      </c>
      <c r="K1259" s="212" t="s">
        <v>6190</v>
      </c>
      <c r="L1259" s="212" t="s">
        <v>6197</v>
      </c>
      <c r="M1259" s="212" t="s">
        <v>6013</v>
      </c>
      <c r="N1259" s="213">
        <v>41250</v>
      </c>
      <c r="O1259" s="213">
        <v>41829</v>
      </c>
      <c r="P1259" s="214">
        <v>1</v>
      </c>
      <c r="Q1259" s="215">
        <v>1350000</v>
      </c>
      <c r="R1259" s="211" t="s">
        <v>54</v>
      </c>
      <c r="S1259" s="211" t="s">
        <v>6002</v>
      </c>
      <c r="T1259" s="212" t="s">
        <v>1102</v>
      </c>
    </row>
    <row r="1260" spans="1:20" ht="45">
      <c r="A1260" s="201" t="s">
        <v>3069</v>
      </c>
      <c r="B1260" s="207" t="s">
        <v>6002</v>
      </c>
      <c r="C1260" s="207" t="s">
        <v>6002</v>
      </c>
      <c r="D1260" s="206" t="s">
        <v>7695</v>
      </c>
      <c r="E1260" s="206" t="s">
        <v>7719</v>
      </c>
      <c r="F1260" s="207" t="s">
        <v>1102</v>
      </c>
      <c r="G1260" s="207" t="s">
        <v>7720</v>
      </c>
      <c r="H1260" s="207" t="s">
        <v>6002</v>
      </c>
      <c r="I1260" s="207" t="s">
        <v>6007</v>
      </c>
      <c r="J1260" s="207" t="s">
        <v>7720</v>
      </c>
      <c r="K1260" s="207" t="s">
        <v>6183</v>
      </c>
      <c r="L1260" s="207" t="s">
        <v>6496</v>
      </c>
      <c r="M1260" s="207" t="s">
        <v>6013</v>
      </c>
      <c r="N1260" s="208">
        <v>41250</v>
      </c>
      <c r="O1260" s="208">
        <v>41829</v>
      </c>
      <c r="P1260" s="209">
        <v>1</v>
      </c>
      <c r="Q1260" s="210">
        <v>1350000</v>
      </c>
      <c r="R1260" s="206" t="s">
        <v>54</v>
      </c>
      <c r="S1260" s="206" t="s">
        <v>6002</v>
      </c>
      <c r="T1260" s="207" t="s">
        <v>1102</v>
      </c>
    </row>
    <row r="1261" spans="1:20" ht="33.75">
      <c r="A1261" s="206" t="s">
        <v>3070</v>
      </c>
      <c r="B1261" s="207" t="s">
        <v>6002</v>
      </c>
      <c r="C1261" s="207" t="s">
        <v>6002</v>
      </c>
      <c r="D1261" s="206" t="s">
        <v>7695</v>
      </c>
      <c r="E1261" s="206" t="s">
        <v>7722</v>
      </c>
      <c r="F1261" s="207" t="s">
        <v>1102</v>
      </c>
      <c r="G1261" s="207" t="s">
        <v>7723</v>
      </c>
      <c r="H1261" s="207" t="s">
        <v>6002</v>
      </c>
      <c r="I1261" s="207" t="s">
        <v>6007</v>
      </c>
      <c r="J1261" s="207" t="s">
        <v>7723</v>
      </c>
      <c r="K1261" s="207" t="s">
        <v>6204</v>
      </c>
      <c r="L1261" s="207" t="s">
        <v>6247</v>
      </c>
      <c r="M1261" s="207" t="s">
        <v>6013</v>
      </c>
      <c r="N1261" s="208">
        <v>41325</v>
      </c>
      <c r="O1261" s="208">
        <v>41829</v>
      </c>
      <c r="P1261" s="209">
        <v>1</v>
      </c>
      <c r="Q1261" s="210">
        <v>900000</v>
      </c>
      <c r="R1261" s="206" t="s">
        <v>55</v>
      </c>
      <c r="S1261" s="206" t="s">
        <v>6002</v>
      </c>
      <c r="T1261" s="207" t="s">
        <v>1102</v>
      </c>
    </row>
    <row r="1262" spans="1:20" ht="33.75">
      <c r="A1262" s="201" t="s">
        <v>3071</v>
      </c>
      <c r="B1262" s="212" t="s">
        <v>6002</v>
      </c>
      <c r="C1262" s="212" t="s">
        <v>6002</v>
      </c>
      <c r="D1262" s="211" t="s">
        <v>7695</v>
      </c>
      <c r="E1262" s="211" t="s">
        <v>7722</v>
      </c>
      <c r="F1262" s="212" t="s">
        <v>1102</v>
      </c>
      <c r="G1262" s="212" t="s">
        <v>7723</v>
      </c>
      <c r="H1262" s="212" t="s">
        <v>6002</v>
      </c>
      <c r="I1262" s="212" t="s">
        <v>6007</v>
      </c>
      <c r="J1262" s="212" t="s">
        <v>7723</v>
      </c>
      <c r="K1262" s="212" t="s">
        <v>6204</v>
      </c>
      <c r="L1262" s="212" t="s">
        <v>6247</v>
      </c>
      <c r="M1262" s="212" t="s">
        <v>6013</v>
      </c>
      <c r="N1262" s="213">
        <v>41325</v>
      </c>
      <c r="O1262" s="213">
        <v>41829</v>
      </c>
      <c r="P1262" s="214">
        <v>1</v>
      </c>
      <c r="Q1262" s="215">
        <v>900000</v>
      </c>
      <c r="R1262" s="211" t="s">
        <v>55</v>
      </c>
      <c r="S1262" s="211" t="s">
        <v>6002</v>
      </c>
      <c r="T1262" s="212" t="s">
        <v>1102</v>
      </c>
    </row>
    <row r="1263" spans="1:20" ht="33.75">
      <c r="A1263" s="201" t="s">
        <v>3072</v>
      </c>
      <c r="B1263" s="212" t="s">
        <v>6002</v>
      </c>
      <c r="C1263" s="212" t="s">
        <v>6002</v>
      </c>
      <c r="D1263" s="211" t="s">
        <v>7695</v>
      </c>
      <c r="E1263" s="211" t="s">
        <v>7724</v>
      </c>
      <c r="F1263" s="212" t="s">
        <v>1102</v>
      </c>
      <c r="G1263" s="212" t="s">
        <v>2706</v>
      </c>
      <c r="H1263" s="212" t="s">
        <v>6002</v>
      </c>
      <c r="I1263" s="212" t="s">
        <v>6007</v>
      </c>
      <c r="J1263" s="212" t="s">
        <v>2706</v>
      </c>
      <c r="K1263" s="212" t="s">
        <v>6204</v>
      </c>
      <c r="L1263" s="212" t="s">
        <v>6207</v>
      </c>
      <c r="M1263" s="212" t="s">
        <v>6013</v>
      </c>
      <c r="N1263" s="213">
        <v>41327</v>
      </c>
      <c r="O1263" s="213">
        <v>41829</v>
      </c>
      <c r="P1263" s="214">
        <v>1</v>
      </c>
      <c r="Q1263" s="215">
        <v>780000</v>
      </c>
      <c r="R1263" s="211" t="s">
        <v>55</v>
      </c>
      <c r="S1263" s="211" t="s">
        <v>6002</v>
      </c>
      <c r="T1263" s="212" t="s">
        <v>1102</v>
      </c>
    </row>
    <row r="1264" spans="1:20" ht="33.75">
      <c r="A1264" s="206" t="s">
        <v>3073</v>
      </c>
      <c r="B1264" s="207" t="s">
        <v>6002</v>
      </c>
      <c r="C1264" s="207" t="s">
        <v>6002</v>
      </c>
      <c r="D1264" s="206" t="s">
        <v>7695</v>
      </c>
      <c r="E1264" s="206" t="s">
        <v>7724</v>
      </c>
      <c r="F1264" s="207" t="s">
        <v>1102</v>
      </c>
      <c r="G1264" s="207" t="s">
        <v>2706</v>
      </c>
      <c r="H1264" s="207" t="s">
        <v>6002</v>
      </c>
      <c r="I1264" s="207" t="s">
        <v>6007</v>
      </c>
      <c r="J1264" s="207" t="s">
        <v>2706</v>
      </c>
      <c r="K1264" s="207" t="s">
        <v>6204</v>
      </c>
      <c r="L1264" s="207" t="s">
        <v>6207</v>
      </c>
      <c r="M1264" s="207" t="s">
        <v>6013</v>
      </c>
      <c r="N1264" s="208">
        <v>41327</v>
      </c>
      <c r="O1264" s="208">
        <v>41829</v>
      </c>
      <c r="P1264" s="209">
        <v>1</v>
      </c>
      <c r="Q1264" s="210">
        <v>780000</v>
      </c>
      <c r="R1264" s="206" t="s">
        <v>55</v>
      </c>
      <c r="S1264" s="206" t="s">
        <v>6002</v>
      </c>
      <c r="T1264" s="207" t="s">
        <v>1102</v>
      </c>
    </row>
    <row r="1265" spans="1:20" ht="33.75">
      <c r="A1265" s="201" t="s">
        <v>3074</v>
      </c>
      <c r="B1265" s="212" t="s">
        <v>6002</v>
      </c>
      <c r="C1265" s="212" t="s">
        <v>6002</v>
      </c>
      <c r="D1265" s="211" t="s">
        <v>7695</v>
      </c>
      <c r="E1265" s="211" t="s">
        <v>7712</v>
      </c>
      <c r="F1265" s="212" t="s">
        <v>1102</v>
      </c>
      <c r="G1265" s="212" t="s">
        <v>2898</v>
      </c>
      <c r="H1265" s="212" t="s">
        <v>6002</v>
      </c>
      <c r="I1265" s="212" t="s">
        <v>6007</v>
      </c>
      <c r="J1265" s="212" t="s">
        <v>2898</v>
      </c>
      <c r="K1265" s="212" t="s">
        <v>6201</v>
      </c>
      <c r="L1265" s="212" t="s">
        <v>6202</v>
      </c>
      <c r="M1265" s="212" t="s">
        <v>6013</v>
      </c>
      <c r="N1265" s="213">
        <v>41327</v>
      </c>
      <c r="O1265" s="213">
        <v>41829</v>
      </c>
      <c r="P1265" s="214">
        <v>1</v>
      </c>
      <c r="Q1265" s="215">
        <v>780000</v>
      </c>
      <c r="R1265" s="211" t="s">
        <v>55</v>
      </c>
      <c r="S1265" s="211" t="s">
        <v>6002</v>
      </c>
      <c r="T1265" s="212" t="s">
        <v>2898</v>
      </c>
    </row>
    <row r="1266" spans="1:20" ht="33.75">
      <c r="A1266" s="206" t="s">
        <v>3075</v>
      </c>
      <c r="B1266" s="207" t="s">
        <v>6002</v>
      </c>
      <c r="C1266" s="207" t="s">
        <v>6002</v>
      </c>
      <c r="D1266" s="206" t="s">
        <v>7695</v>
      </c>
      <c r="E1266" s="206" t="s">
        <v>7712</v>
      </c>
      <c r="F1266" s="207" t="s">
        <v>1102</v>
      </c>
      <c r="G1266" s="207" t="s">
        <v>2898</v>
      </c>
      <c r="H1266" s="207" t="s">
        <v>6002</v>
      </c>
      <c r="I1266" s="207" t="s">
        <v>6007</v>
      </c>
      <c r="J1266" s="207" t="s">
        <v>2898</v>
      </c>
      <c r="K1266" s="207" t="s">
        <v>6201</v>
      </c>
      <c r="L1266" s="207" t="s">
        <v>6202</v>
      </c>
      <c r="M1266" s="207" t="s">
        <v>6013</v>
      </c>
      <c r="N1266" s="208">
        <v>41327</v>
      </c>
      <c r="O1266" s="208">
        <v>41829</v>
      </c>
      <c r="P1266" s="209">
        <v>1</v>
      </c>
      <c r="Q1266" s="210">
        <v>780000</v>
      </c>
      <c r="R1266" s="206" t="s">
        <v>55</v>
      </c>
      <c r="S1266" s="206" t="s">
        <v>6002</v>
      </c>
      <c r="T1266" s="207" t="s">
        <v>2898</v>
      </c>
    </row>
    <row r="1267" spans="1:20" ht="33.75">
      <c r="A1267" s="201" t="s">
        <v>3076</v>
      </c>
      <c r="B1267" s="212" t="s">
        <v>6002</v>
      </c>
      <c r="C1267" s="212" t="s">
        <v>6002</v>
      </c>
      <c r="D1267" s="211" t="s">
        <v>7695</v>
      </c>
      <c r="E1267" s="211" t="s">
        <v>7706</v>
      </c>
      <c r="F1267" s="212" t="s">
        <v>1102</v>
      </c>
      <c r="G1267" s="212" t="s">
        <v>2900</v>
      </c>
      <c r="H1267" s="212" t="s">
        <v>6002</v>
      </c>
      <c r="I1267" s="212" t="s">
        <v>6007</v>
      </c>
      <c r="J1267" s="212" t="s">
        <v>2900</v>
      </c>
      <c r="K1267" s="212" t="s">
        <v>6201</v>
      </c>
      <c r="L1267" s="212" t="s">
        <v>6202</v>
      </c>
      <c r="M1267" s="212" t="s">
        <v>6013</v>
      </c>
      <c r="N1267" s="213">
        <v>41327</v>
      </c>
      <c r="O1267" s="213">
        <v>41829</v>
      </c>
      <c r="P1267" s="214">
        <v>1</v>
      </c>
      <c r="Q1267" s="215">
        <v>780000</v>
      </c>
      <c r="R1267" s="211" t="s">
        <v>55</v>
      </c>
      <c r="S1267" s="211" t="s">
        <v>6002</v>
      </c>
      <c r="T1267" s="212" t="s">
        <v>2900</v>
      </c>
    </row>
    <row r="1268" spans="1:20" ht="33.75">
      <c r="A1268" s="206" t="s">
        <v>3077</v>
      </c>
      <c r="B1268" s="212" t="s">
        <v>6002</v>
      </c>
      <c r="C1268" s="212" t="s">
        <v>6002</v>
      </c>
      <c r="D1268" s="211" t="s">
        <v>7695</v>
      </c>
      <c r="E1268" s="211" t="s">
        <v>7724</v>
      </c>
      <c r="F1268" s="212" t="s">
        <v>1102</v>
      </c>
      <c r="G1268" s="212" t="s">
        <v>2706</v>
      </c>
      <c r="H1268" s="212" t="s">
        <v>6002</v>
      </c>
      <c r="I1268" s="212" t="s">
        <v>6007</v>
      </c>
      <c r="J1268" s="212" t="s">
        <v>2706</v>
      </c>
      <c r="K1268" s="212" t="s">
        <v>6183</v>
      </c>
      <c r="L1268" s="212" t="s">
        <v>6256</v>
      </c>
      <c r="M1268" s="212" t="s">
        <v>6013</v>
      </c>
      <c r="N1268" s="213">
        <v>41327</v>
      </c>
      <c r="O1268" s="213">
        <v>41829</v>
      </c>
      <c r="P1268" s="214">
        <v>1</v>
      </c>
      <c r="Q1268" s="215">
        <v>780000</v>
      </c>
      <c r="R1268" s="211" t="s">
        <v>55</v>
      </c>
      <c r="S1268" s="211" t="s">
        <v>6002</v>
      </c>
      <c r="T1268" s="212" t="s">
        <v>1102</v>
      </c>
    </row>
    <row r="1269" spans="1:20" ht="33.75">
      <c r="A1269" s="201" t="s">
        <v>3080</v>
      </c>
      <c r="B1269" s="207" t="s">
        <v>6002</v>
      </c>
      <c r="C1269" s="207" t="s">
        <v>6002</v>
      </c>
      <c r="D1269" s="206" t="s">
        <v>7695</v>
      </c>
      <c r="E1269" s="206" t="s">
        <v>7712</v>
      </c>
      <c r="F1269" s="207" t="s">
        <v>1102</v>
      </c>
      <c r="G1269" s="207" t="s">
        <v>2898</v>
      </c>
      <c r="H1269" s="207" t="s">
        <v>6002</v>
      </c>
      <c r="I1269" s="207" t="s">
        <v>6007</v>
      </c>
      <c r="J1269" s="207" t="s">
        <v>2898</v>
      </c>
      <c r="K1269" s="207" t="s">
        <v>6183</v>
      </c>
      <c r="L1269" s="207" t="s">
        <v>6184</v>
      </c>
      <c r="M1269" s="207" t="s">
        <v>6013</v>
      </c>
      <c r="N1269" s="208">
        <v>41327</v>
      </c>
      <c r="O1269" s="208">
        <v>41829</v>
      </c>
      <c r="P1269" s="209">
        <v>1</v>
      </c>
      <c r="Q1269" s="210">
        <v>780000</v>
      </c>
      <c r="R1269" s="206" t="s">
        <v>55</v>
      </c>
      <c r="S1269" s="206" t="s">
        <v>6002</v>
      </c>
      <c r="T1269" s="207" t="s">
        <v>2898</v>
      </c>
    </row>
    <row r="1270" spans="1:20" ht="33.75">
      <c r="A1270" s="206" t="s">
        <v>3081</v>
      </c>
      <c r="B1270" s="212" t="s">
        <v>6002</v>
      </c>
      <c r="C1270" s="212" t="s">
        <v>6002</v>
      </c>
      <c r="D1270" s="211" t="s">
        <v>7695</v>
      </c>
      <c r="E1270" s="211" t="s">
        <v>7706</v>
      </c>
      <c r="F1270" s="212" t="s">
        <v>1102</v>
      </c>
      <c r="G1270" s="212" t="s">
        <v>2900</v>
      </c>
      <c r="H1270" s="212" t="s">
        <v>6002</v>
      </c>
      <c r="I1270" s="212" t="s">
        <v>6007</v>
      </c>
      <c r="J1270" s="212" t="s">
        <v>2900</v>
      </c>
      <c r="K1270" s="212" t="s">
        <v>6194</v>
      </c>
      <c r="L1270" s="212" t="s">
        <v>6226</v>
      </c>
      <c r="M1270" s="212" t="s">
        <v>6013</v>
      </c>
      <c r="N1270" s="213">
        <v>41327</v>
      </c>
      <c r="O1270" s="213">
        <v>41829</v>
      </c>
      <c r="P1270" s="214">
        <v>1</v>
      </c>
      <c r="Q1270" s="215">
        <v>780000</v>
      </c>
      <c r="R1270" s="211" t="s">
        <v>55</v>
      </c>
      <c r="S1270" s="211" t="s">
        <v>6002</v>
      </c>
      <c r="T1270" s="212" t="s">
        <v>2900</v>
      </c>
    </row>
    <row r="1271" spans="1:20" ht="33.75">
      <c r="A1271" s="201" t="s">
        <v>3084</v>
      </c>
      <c r="B1271" s="207" t="s">
        <v>6002</v>
      </c>
      <c r="C1271" s="207" t="s">
        <v>6002</v>
      </c>
      <c r="D1271" s="206" t="s">
        <v>7695</v>
      </c>
      <c r="E1271" s="206" t="s">
        <v>7724</v>
      </c>
      <c r="F1271" s="207" t="s">
        <v>1102</v>
      </c>
      <c r="G1271" s="207" t="s">
        <v>2706</v>
      </c>
      <c r="H1271" s="207" t="s">
        <v>6002</v>
      </c>
      <c r="I1271" s="207" t="s">
        <v>6007</v>
      </c>
      <c r="J1271" s="207" t="s">
        <v>2706</v>
      </c>
      <c r="K1271" s="207" t="s">
        <v>6194</v>
      </c>
      <c r="L1271" s="207" t="s">
        <v>6195</v>
      </c>
      <c r="M1271" s="207" t="s">
        <v>6013</v>
      </c>
      <c r="N1271" s="208">
        <v>41327</v>
      </c>
      <c r="O1271" s="208">
        <v>41829</v>
      </c>
      <c r="P1271" s="209">
        <v>1</v>
      </c>
      <c r="Q1271" s="210">
        <v>780000</v>
      </c>
      <c r="R1271" s="206" t="s">
        <v>55</v>
      </c>
      <c r="S1271" s="206" t="s">
        <v>6002</v>
      </c>
      <c r="T1271" s="207" t="s">
        <v>1102</v>
      </c>
    </row>
    <row r="1272" spans="1:20" ht="33.75">
      <c r="A1272" s="201" t="s">
        <v>3085</v>
      </c>
      <c r="B1272" s="207" t="s">
        <v>6002</v>
      </c>
      <c r="C1272" s="207" t="s">
        <v>6002</v>
      </c>
      <c r="D1272" s="206" t="s">
        <v>7695</v>
      </c>
      <c r="E1272" s="206" t="s">
        <v>7712</v>
      </c>
      <c r="F1272" s="207" t="s">
        <v>1102</v>
      </c>
      <c r="G1272" s="207" t="s">
        <v>2898</v>
      </c>
      <c r="H1272" s="207" t="s">
        <v>6002</v>
      </c>
      <c r="I1272" s="207" t="s">
        <v>6007</v>
      </c>
      <c r="J1272" s="207" t="s">
        <v>2898</v>
      </c>
      <c r="K1272" s="207" t="s">
        <v>6194</v>
      </c>
      <c r="L1272" s="207" t="s">
        <v>6195</v>
      </c>
      <c r="M1272" s="207" t="s">
        <v>6013</v>
      </c>
      <c r="N1272" s="208">
        <v>41327</v>
      </c>
      <c r="O1272" s="208">
        <v>41829</v>
      </c>
      <c r="P1272" s="209">
        <v>1</v>
      </c>
      <c r="Q1272" s="210">
        <v>780000</v>
      </c>
      <c r="R1272" s="206" t="s">
        <v>55</v>
      </c>
      <c r="S1272" s="206" t="s">
        <v>6002</v>
      </c>
      <c r="T1272" s="207" t="s">
        <v>2898</v>
      </c>
    </row>
    <row r="1273" spans="1:20" ht="33.75">
      <c r="A1273" s="206" t="s">
        <v>3086</v>
      </c>
      <c r="B1273" s="212" t="s">
        <v>6002</v>
      </c>
      <c r="C1273" s="212" t="s">
        <v>6002</v>
      </c>
      <c r="D1273" s="211" t="s">
        <v>7695</v>
      </c>
      <c r="E1273" s="211" t="s">
        <v>7712</v>
      </c>
      <c r="F1273" s="212" t="s">
        <v>1102</v>
      </c>
      <c r="G1273" s="212" t="s">
        <v>2898</v>
      </c>
      <c r="H1273" s="212" t="s">
        <v>6002</v>
      </c>
      <c r="I1273" s="212" t="s">
        <v>6007</v>
      </c>
      <c r="J1273" s="212" t="s">
        <v>2898</v>
      </c>
      <c r="K1273" s="212" t="s">
        <v>6194</v>
      </c>
      <c r="L1273" s="212" t="s">
        <v>6195</v>
      </c>
      <c r="M1273" s="212" t="s">
        <v>6013</v>
      </c>
      <c r="N1273" s="213">
        <v>41327</v>
      </c>
      <c r="O1273" s="213">
        <v>41829</v>
      </c>
      <c r="P1273" s="214">
        <v>1</v>
      </c>
      <c r="Q1273" s="215">
        <v>780000</v>
      </c>
      <c r="R1273" s="211" t="s">
        <v>55</v>
      </c>
      <c r="S1273" s="211" t="s">
        <v>6002</v>
      </c>
      <c r="T1273" s="212" t="s">
        <v>2898</v>
      </c>
    </row>
    <row r="1274" spans="1:20" ht="33.75">
      <c r="A1274" s="201" t="s">
        <v>3087</v>
      </c>
      <c r="B1274" s="207" t="s">
        <v>6002</v>
      </c>
      <c r="C1274" s="207" t="s">
        <v>6002</v>
      </c>
      <c r="D1274" s="206" t="s">
        <v>7695</v>
      </c>
      <c r="E1274" s="206" t="s">
        <v>7712</v>
      </c>
      <c r="F1274" s="207" t="s">
        <v>1102</v>
      </c>
      <c r="G1274" s="207" t="s">
        <v>2898</v>
      </c>
      <c r="H1274" s="207" t="s">
        <v>6002</v>
      </c>
      <c r="I1274" s="207" t="s">
        <v>6007</v>
      </c>
      <c r="J1274" s="207" t="s">
        <v>2898</v>
      </c>
      <c r="K1274" s="207" t="s">
        <v>6194</v>
      </c>
      <c r="L1274" s="207" t="s">
        <v>6195</v>
      </c>
      <c r="M1274" s="207" t="s">
        <v>6013</v>
      </c>
      <c r="N1274" s="208">
        <v>41327</v>
      </c>
      <c r="O1274" s="208">
        <v>41829</v>
      </c>
      <c r="P1274" s="209">
        <v>1</v>
      </c>
      <c r="Q1274" s="210">
        <v>780000</v>
      </c>
      <c r="R1274" s="206" t="s">
        <v>55</v>
      </c>
      <c r="S1274" s="206" t="s">
        <v>6002</v>
      </c>
      <c r="T1274" s="207" t="s">
        <v>2898</v>
      </c>
    </row>
    <row r="1275" spans="1:20" ht="33.75">
      <c r="A1275" s="206" t="s">
        <v>3088</v>
      </c>
      <c r="B1275" s="212" t="s">
        <v>6002</v>
      </c>
      <c r="C1275" s="212" t="s">
        <v>6002</v>
      </c>
      <c r="D1275" s="211" t="s">
        <v>7695</v>
      </c>
      <c r="E1275" s="211" t="s">
        <v>7706</v>
      </c>
      <c r="F1275" s="212" t="s">
        <v>1102</v>
      </c>
      <c r="G1275" s="212" t="s">
        <v>2900</v>
      </c>
      <c r="H1275" s="212" t="s">
        <v>6002</v>
      </c>
      <c r="I1275" s="212" t="s">
        <v>6007</v>
      </c>
      <c r="J1275" s="212" t="s">
        <v>2900</v>
      </c>
      <c r="K1275" s="212" t="s">
        <v>6194</v>
      </c>
      <c r="L1275" s="212" t="s">
        <v>6195</v>
      </c>
      <c r="M1275" s="212" t="s">
        <v>6013</v>
      </c>
      <c r="N1275" s="213">
        <v>41327</v>
      </c>
      <c r="O1275" s="213">
        <v>41829</v>
      </c>
      <c r="P1275" s="214">
        <v>1</v>
      </c>
      <c r="Q1275" s="215">
        <v>780000</v>
      </c>
      <c r="R1275" s="211" t="s">
        <v>55</v>
      </c>
      <c r="S1275" s="211" t="s">
        <v>6002</v>
      </c>
      <c r="T1275" s="212" t="s">
        <v>2900</v>
      </c>
    </row>
    <row r="1276" spans="1:20" ht="33.75">
      <c r="A1276" s="201" t="s">
        <v>3089</v>
      </c>
      <c r="B1276" s="207" t="s">
        <v>6002</v>
      </c>
      <c r="C1276" s="207" t="s">
        <v>6002</v>
      </c>
      <c r="D1276" s="206" t="s">
        <v>7695</v>
      </c>
      <c r="E1276" s="206" t="s">
        <v>7706</v>
      </c>
      <c r="F1276" s="207" t="s">
        <v>1102</v>
      </c>
      <c r="G1276" s="207" t="s">
        <v>2900</v>
      </c>
      <c r="H1276" s="207" t="s">
        <v>6002</v>
      </c>
      <c r="I1276" s="207" t="s">
        <v>6007</v>
      </c>
      <c r="J1276" s="207" t="s">
        <v>2900</v>
      </c>
      <c r="K1276" s="207" t="s">
        <v>6194</v>
      </c>
      <c r="L1276" s="207" t="s">
        <v>6195</v>
      </c>
      <c r="M1276" s="207" t="s">
        <v>6013</v>
      </c>
      <c r="N1276" s="208">
        <v>41327</v>
      </c>
      <c r="O1276" s="208">
        <v>41829</v>
      </c>
      <c r="P1276" s="209">
        <v>1</v>
      </c>
      <c r="Q1276" s="210">
        <v>780000</v>
      </c>
      <c r="R1276" s="206" t="s">
        <v>55</v>
      </c>
      <c r="S1276" s="206" t="s">
        <v>6002</v>
      </c>
      <c r="T1276" s="207" t="s">
        <v>2900</v>
      </c>
    </row>
    <row r="1277" spans="1:20" ht="45">
      <c r="A1277" s="206" t="s">
        <v>3090</v>
      </c>
      <c r="B1277" s="207" t="s">
        <v>6002</v>
      </c>
      <c r="C1277" s="207" t="s">
        <v>6002</v>
      </c>
      <c r="D1277" s="206" t="s">
        <v>7695</v>
      </c>
      <c r="E1277" s="206" t="s">
        <v>7725</v>
      </c>
      <c r="F1277" s="207" t="s">
        <v>1102</v>
      </c>
      <c r="G1277" s="207" t="s">
        <v>7726</v>
      </c>
      <c r="H1277" s="207" t="s">
        <v>6002</v>
      </c>
      <c r="I1277" s="207" t="s">
        <v>6007</v>
      </c>
      <c r="J1277" s="207" t="s">
        <v>7726</v>
      </c>
      <c r="K1277" s="207" t="s">
        <v>6190</v>
      </c>
      <c r="L1277" s="207" t="s">
        <v>6227</v>
      </c>
      <c r="M1277" s="207" t="s">
        <v>6013</v>
      </c>
      <c r="N1277" s="208">
        <v>41327</v>
      </c>
      <c r="O1277" s="208">
        <v>41829</v>
      </c>
      <c r="P1277" s="209">
        <v>1</v>
      </c>
      <c r="Q1277" s="210">
        <v>780000</v>
      </c>
      <c r="R1277" s="206" t="s">
        <v>55</v>
      </c>
      <c r="S1277" s="206" t="s">
        <v>6002</v>
      </c>
      <c r="T1277" s="207" t="s">
        <v>1102</v>
      </c>
    </row>
    <row r="1278" spans="1:20" ht="33.75">
      <c r="A1278" s="201" t="s">
        <v>3091</v>
      </c>
      <c r="B1278" s="212" t="s">
        <v>6002</v>
      </c>
      <c r="C1278" s="212" t="s">
        <v>6002</v>
      </c>
      <c r="D1278" s="211" t="s">
        <v>7695</v>
      </c>
      <c r="E1278" s="211" t="s">
        <v>7712</v>
      </c>
      <c r="F1278" s="212" t="s">
        <v>1102</v>
      </c>
      <c r="G1278" s="212" t="s">
        <v>2898</v>
      </c>
      <c r="H1278" s="212" t="s">
        <v>6002</v>
      </c>
      <c r="I1278" s="212" t="s">
        <v>6007</v>
      </c>
      <c r="J1278" s="212" t="s">
        <v>2898</v>
      </c>
      <c r="K1278" s="212" t="s">
        <v>6190</v>
      </c>
      <c r="L1278" s="212" t="s">
        <v>7146</v>
      </c>
      <c r="M1278" s="212" t="s">
        <v>6013</v>
      </c>
      <c r="N1278" s="213">
        <v>41327</v>
      </c>
      <c r="O1278" s="213">
        <v>41829</v>
      </c>
      <c r="P1278" s="214">
        <v>1</v>
      </c>
      <c r="Q1278" s="215">
        <v>780000</v>
      </c>
      <c r="R1278" s="211" t="s">
        <v>55</v>
      </c>
      <c r="S1278" s="211" t="s">
        <v>6002</v>
      </c>
      <c r="T1278" s="212" t="s">
        <v>2898</v>
      </c>
    </row>
    <row r="1279" spans="1:20" ht="33.75">
      <c r="A1279" s="206" t="s">
        <v>3092</v>
      </c>
      <c r="B1279" s="212" t="s">
        <v>6002</v>
      </c>
      <c r="C1279" s="212" t="s">
        <v>6002</v>
      </c>
      <c r="D1279" s="211" t="s">
        <v>7695</v>
      </c>
      <c r="E1279" s="211" t="s">
        <v>7724</v>
      </c>
      <c r="F1279" s="212" t="s">
        <v>1102</v>
      </c>
      <c r="G1279" s="212" t="s">
        <v>2706</v>
      </c>
      <c r="H1279" s="212" t="s">
        <v>6002</v>
      </c>
      <c r="I1279" s="212" t="s">
        <v>6007</v>
      </c>
      <c r="J1279" s="212" t="s">
        <v>2706</v>
      </c>
      <c r="K1279" s="212" t="s">
        <v>6285</v>
      </c>
      <c r="L1279" s="212" t="s">
        <v>6286</v>
      </c>
      <c r="M1279" s="212" t="s">
        <v>6013</v>
      </c>
      <c r="N1279" s="213">
        <v>41423</v>
      </c>
      <c r="O1279" s="213">
        <v>41829</v>
      </c>
      <c r="P1279" s="214">
        <v>1</v>
      </c>
      <c r="Q1279" s="215">
        <v>770000</v>
      </c>
      <c r="R1279" s="211" t="s">
        <v>54</v>
      </c>
      <c r="S1279" s="211" t="s">
        <v>6002</v>
      </c>
      <c r="T1279" s="212" t="s">
        <v>1102</v>
      </c>
    </row>
    <row r="1280" spans="1:20" ht="33.75">
      <c r="A1280" s="201" t="s">
        <v>3093</v>
      </c>
      <c r="B1280" s="207" t="s">
        <v>6002</v>
      </c>
      <c r="C1280" s="207" t="s">
        <v>6002</v>
      </c>
      <c r="D1280" s="206" t="s">
        <v>7695</v>
      </c>
      <c r="E1280" s="206" t="s">
        <v>7724</v>
      </c>
      <c r="F1280" s="207" t="s">
        <v>1102</v>
      </c>
      <c r="G1280" s="207" t="s">
        <v>2706</v>
      </c>
      <c r="H1280" s="207" t="s">
        <v>6002</v>
      </c>
      <c r="I1280" s="207" t="s">
        <v>6007</v>
      </c>
      <c r="J1280" s="207" t="s">
        <v>2706</v>
      </c>
      <c r="K1280" s="207" t="s">
        <v>6209</v>
      </c>
      <c r="L1280" s="207" t="s">
        <v>6210</v>
      </c>
      <c r="M1280" s="207" t="s">
        <v>6013</v>
      </c>
      <c r="N1280" s="208">
        <v>41423</v>
      </c>
      <c r="O1280" s="208">
        <v>41829</v>
      </c>
      <c r="P1280" s="209">
        <v>1</v>
      </c>
      <c r="Q1280" s="210">
        <v>770000</v>
      </c>
      <c r="R1280" s="206" t="s">
        <v>54</v>
      </c>
      <c r="S1280" s="206" t="s">
        <v>6002</v>
      </c>
      <c r="T1280" s="207" t="s">
        <v>1102</v>
      </c>
    </row>
    <row r="1281" spans="1:20" ht="33.75">
      <c r="A1281" s="201" t="s">
        <v>3094</v>
      </c>
      <c r="B1281" s="212" t="s">
        <v>6002</v>
      </c>
      <c r="C1281" s="212" t="s">
        <v>6002</v>
      </c>
      <c r="D1281" s="211" t="s">
        <v>7695</v>
      </c>
      <c r="E1281" s="211" t="s">
        <v>7724</v>
      </c>
      <c r="F1281" s="212" t="s">
        <v>1102</v>
      </c>
      <c r="G1281" s="212" t="s">
        <v>2706</v>
      </c>
      <c r="H1281" s="212" t="s">
        <v>6002</v>
      </c>
      <c r="I1281" s="212" t="s">
        <v>6007</v>
      </c>
      <c r="J1281" s="212" t="s">
        <v>2706</v>
      </c>
      <c r="K1281" s="212" t="s">
        <v>6204</v>
      </c>
      <c r="L1281" s="212" t="s">
        <v>6213</v>
      </c>
      <c r="M1281" s="212" t="s">
        <v>6013</v>
      </c>
      <c r="N1281" s="213">
        <v>41423</v>
      </c>
      <c r="O1281" s="213">
        <v>41829</v>
      </c>
      <c r="P1281" s="214">
        <v>1</v>
      </c>
      <c r="Q1281" s="215">
        <v>770000</v>
      </c>
      <c r="R1281" s="211" t="s">
        <v>54</v>
      </c>
      <c r="S1281" s="211" t="s">
        <v>6002</v>
      </c>
      <c r="T1281" s="212" t="s">
        <v>1102</v>
      </c>
    </row>
    <row r="1282" spans="1:20" ht="33.75">
      <c r="A1282" s="206" t="s">
        <v>3095</v>
      </c>
      <c r="B1282" s="207" t="s">
        <v>6002</v>
      </c>
      <c r="C1282" s="207" t="s">
        <v>6002</v>
      </c>
      <c r="D1282" s="206" t="s">
        <v>7695</v>
      </c>
      <c r="E1282" s="206" t="s">
        <v>7712</v>
      </c>
      <c r="F1282" s="207" t="s">
        <v>1102</v>
      </c>
      <c r="G1282" s="207" t="s">
        <v>2898</v>
      </c>
      <c r="H1282" s="207" t="s">
        <v>6002</v>
      </c>
      <c r="I1282" s="207" t="s">
        <v>6007</v>
      </c>
      <c r="J1282" s="207" t="s">
        <v>2898</v>
      </c>
      <c r="K1282" s="207" t="s">
        <v>6204</v>
      </c>
      <c r="L1282" s="207" t="s">
        <v>6213</v>
      </c>
      <c r="M1282" s="207" t="s">
        <v>6013</v>
      </c>
      <c r="N1282" s="208">
        <v>41423</v>
      </c>
      <c r="O1282" s="208">
        <v>41829</v>
      </c>
      <c r="P1282" s="209">
        <v>1</v>
      </c>
      <c r="Q1282" s="210">
        <v>770000</v>
      </c>
      <c r="R1282" s="206" t="s">
        <v>54</v>
      </c>
      <c r="S1282" s="206" t="s">
        <v>6002</v>
      </c>
      <c r="T1282" s="207" t="s">
        <v>2898</v>
      </c>
    </row>
    <row r="1283" spans="1:20" ht="33.75">
      <c r="A1283" s="201" t="s">
        <v>3096</v>
      </c>
      <c r="B1283" s="207" t="s">
        <v>6002</v>
      </c>
      <c r="C1283" s="207" t="s">
        <v>6002</v>
      </c>
      <c r="D1283" s="206" t="s">
        <v>7695</v>
      </c>
      <c r="E1283" s="206" t="s">
        <v>7712</v>
      </c>
      <c r="F1283" s="207" t="s">
        <v>1102</v>
      </c>
      <c r="G1283" s="207" t="s">
        <v>2898</v>
      </c>
      <c r="H1283" s="207" t="s">
        <v>6002</v>
      </c>
      <c r="I1283" s="207" t="s">
        <v>6007</v>
      </c>
      <c r="J1283" s="207" t="s">
        <v>2898</v>
      </c>
      <c r="K1283" s="207" t="s">
        <v>6190</v>
      </c>
      <c r="L1283" s="207" t="s">
        <v>6230</v>
      </c>
      <c r="M1283" s="207" t="s">
        <v>6013</v>
      </c>
      <c r="N1283" s="208">
        <v>41423</v>
      </c>
      <c r="O1283" s="208">
        <v>41829</v>
      </c>
      <c r="P1283" s="209">
        <v>1</v>
      </c>
      <c r="Q1283" s="210">
        <v>770000</v>
      </c>
      <c r="R1283" s="206" t="s">
        <v>54</v>
      </c>
      <c r="S1283" s="206" t="s">
        <v>6002</v>
      </c>
      <c r="T1283" s="207" t="s">
        <v>2898</v>
      </c>
    </row>
    <row r="1284" spans="1:20" ht="45">
      <c r="A1284" s="206" t="s">
        <v>3097</v>
      </c>
      <c r="B1284" s="207" t="s">
        <v>6002</v>
      </c>
      <c r="C1284" s="207" t="s">
        <v>6002</v>
      </c>
      <c r="D1284" s="206" t="s">
        <v>7695</v>
      </c>
      <c r="E1284" s="206" t="s">
        <v>7727</v>
      </c>
      <c r="F1284" s="207" t="s">
        <v>1102</v>
      </c>
      <c r="G1284" s="207" t="s">
        <v>7728</v>
      </c>
      <c r="H1284" s="207" t="s">
        <v>6002</v>
      </c>
      <c r="I1284" s="207" t="s">
        <v>6007</v>
      </c>
      <c r="J1284" s="207" t="s">
        <v>7728</v>
      </c>
      <c r="K1284" s="207" t="s">
        <v>6201</v>
      </c>
      <c r="L1284" s="207" t="s">
        <v>6202</v>
      </c>
      <c r="M1284" s="207" t="s">
        <v>6013</v>
      </c>
      <c r="N1284" s="208">
        <v>41515</v>
      </c>
      <c r="O1284" s="208">
        <v>41829</v>
      </c>
      <c r="P1284" s="209">
        <v>1</v>
      </c>
      <c r="Q1284" s="210">
        <v>810000</v>
      </c>
      <c r="R1284" s="206" t="s">
        <v>54</v>
      </c>
      <c r="S1284" s="206" t="s">
        <v>6002</v>
      </c>
      <c r="T1284" s="207" t="s">
        <v>1102</v>
      </c>
    </row>
    <row r="1285" spans="1:20" ht="45">
      <c r="A1285" s="201" t="s">
        <v>3098</v>
      </c>
      <c r="B1285" s="207" t="s">
        <v>6002</v>
      </c>
      <c r="C1285" s="207" t="s">
        <v>6002</v>
      </c>
      <c r="D1285" s="206" t="s">
        <v>7695</v>
      </c>
      <c r="E1285" s="206" t="s">
        <v>7727</v>
      </c>
      <c r="F1285" s="207" t="s">
        <v>1102</v>
      </c>
      <c r="G1285" s="207" t="s">
        <v>7728</v>
      </c>
      <c r="H1285" s="207" t="s">
        <v>6002</v>
      </c>
      <c r="I1285" s="207" t="s">
        <v>6007</v>
      </c>
      <c r="J1285" s="207" t="s">
        <v>7728</v>
      </c>
      <c r="K1285" s="207" t="s">
        <v>6283</v>
      </c>
      <c r="L1285" s="207" t="s">
        <v>6284</v>
      </c>
      <c r="M1285" s="207" t="s">
        <v>6013</v>
      </c>
      <c r="N1285" s="208">
        <v>41515</v>
      </c>
      <c r="O1285" s="208">
        <v>41829</v>
      </c>
      <c r="P1285" s="209">
        <v>1</v>
      </c>
      <c r="Q1285" s="210">
        <v>810000</v>
      </c>
      <c r="R1285" s="206" t="s">
        <v>54</v>
      </c>
      <c r="S1285" s="206" t="s">
        <v>6002</v>
      </c>
      <c r="T1285" s="207" t="s">
        <v>1102</v>
      </c>
    </row>
    <row r="1286" spans="1:20" ht="45">
      <c r="A1286" s="206" t="s">
        <v>3099</v>
      </c>
      <c r="B1286" s="212" t="s">
        <v>6002</v>
      </c>
      <c r="C1286" s="212" t="s">
        <v>6002</v>
      </c>
      <c r="D1286" s="211" t="s">
        <v>7695</v>
      </c>
      <c r="E1286" s="211" t="s">
        <v>7727</v>
      </c>
      <c r="F1286" s="212" t="s">
        <v>1102</v>
      </c>
      <c r="G1286" s="212" t="s">
        <v>7728</v>
      </c>
      <c r="H1286" s="212" t="s">
        <v>6002</v>
      </c>
      <c r="I1286" s="212" t="s">
        <v>6007</v>
      </c>
      <c r="J1286" s="212" t="s">
        <v>7728</v>
      </c>
      <c r="K1286" s="212" t="s">
        <v>6283</v>
      </c>
      <c r="L1286" s="212" t="s">
        <v>6284</v>
      </c>
      <c r="M1286" s="212" t="s">
        <v>6013</v>
      </c>
      <c r="N1286" s="213">
        <v>41515</v>
      </c>
      <c r="O1286" s="213">
        <v>41829</v>
      </c>
      <c r="P1286" s="214">
        <v>1</v>
      </c>
      <c r="Q1286" s="215">
        <v>810000</v>
      </c>
      <c r="R1286" s="211" t="s">
        <v>54</v>
      </c>
      <c r="S1286" s="211" t="s">
        <v>6002</v>
      </c>
      <c r="T1286" s="212" t="s">
        <v>1102</v>
      </c>
    </row>
    <row r="1287" spans="1:20" ht="45">
      <c r="A1287" s="201" t="s">
        <v>3100</v>
      </c>
      <c r="B1287" s="207" t="s">
        <v>6002</v>
      </c>
      <c r="C1287" s="207" t="s">
        <v>6002</v>
      </c>
      <c r="D1287" s="206" t="s">
        <v>7695</v>
      </c>
      <c r="E1287" s="206" t="s">
        <v>7727</v>
      </c>
      <c r="F1287" s="207" t="s">
        <v>1102</v>
      </c>
      <c r="G1287" s="207" t="s">
        <v>7728</v>
      </c>
      <c r="H1287" s="207" t="s">
        <v>6002</v>
      </c>
      <c r="I1287" s="207" t="s">
        <v>6007</v>
      </c>
      <c r="J1287" s="207" t="s">
        <v>7728</v>
      </c>
      <c r="K1287" s="207" t="s">
        <v>6285</v>
      </c>
      <c r="L1287" s="207" t="s">
        <v>6286</v>
      </c>
      <c r="M1287" s="207" t="s">
        <v>6013</v>
      </c>
      <c r="N1287" s="208">
        <v>41515</v>
      </c>
      <c r="O1287" s="208">
        <v>41829</v>
      </c>
      <c r="P1287" s="209">
        <v>1</v>
      </c>
      <c r="Q1287" s="210">
        <v>810000</v>
      </c>
      <c r="R1287" s="206" t="s">
        <v>54</v>
      </c>
      <c r="S1287" s="206" t="s">
        <v>6002</v>
      </c>
      <c r="T1287" s="207" t="s">
        <v>1102</v>
      </c>
    </row>
    <row r="1288" spans="1:20" ht="45">
      <c r="A1288" s="206" t="s">
        <v>3101</v>
      </c>
      <c r="B1288" s="212" t="s">
        <v>6002</v>
      </c>
      <c r="C1288" s="212" t="s">
        <v>6002</v>
      </c>
      <c r="D1288" s="211" t="s">
        <v>7695</v>
      </c>
      <c r="E1288" s="211" t="s">
        <v>7727</v>
      </c>
      <c r="F1288" s="212" t="s">
        <v>1102</v>
      </c>
      <c r="G1288" s="212" t="s">
        <v>7728</v>
      </c>
      <c r="H1288" s="212" t="s">
        <v>6002</v>
      </c>
      <c r="I1288" s="212" t="s">
        <v>6007</v>
      </c>
      <c r="J1288" s="212" t="s">
        <v>7728</v>
      </c>
      <c r="K1288" s="212" t="s">
        <v>6285</v>
      </c>
      <c r="L1288" s="212" t="s">
        <v>6286</v>
      </c>
      <c r="M1288" s="212" t="s">
        <v>6013</v>
      </c>
      <c r="N1288" s="213">
        <v>41515</v>
      </c>
      <c r="O1288" s="213">
        <v>41829</v>
      </c>
      <c r="P1288" s="214">
        <v>1</v>
      </c>
      <c r="Q1288" s="215">
        <v>810000</v>
      </c>
      <c r="R1288" s="211" t="s">
        <v>54</v>
      </c>
      <c r="S1288" s="211" t="s">
        <v>6002</v>
      </c>
      <c r="T1288" s="212" t="s">
        <v>1102</v>
      </c>
    </row>
    <row r="1289" spans="1:20" ht="45">
      <c r="A1289" s="201" t="s">
        <v>3102</v>
      </c>
      <c r="B1289" s="207" t="s">
        <v>6002</v>
      </c>
      <c r="C1289" s="207" t="s">
        <v>6002</v>
      </c>
      <c r="D1289" s="206" t="s">
        <v>7695</v>
      </c>
      <c r="E1289" s="206" t="s">
        <v>7727</v>
      </c>
      <c r="F1289" s="207" t="s">
        <v>1102</v>
      </c>
      <c r="G1289" s="207" t="s">
        <v>7728</v>
      </c>
      <c r="H1289" s="207" t="s">
        <v>6002</v>
      </c>
      <c r="I1289" s="207" t="s">
        <v>6007</v>
      </c>
      <c r="J1289" s="207" t="s">
        <v>7728</v>
      </c>
      <c r="K1289" s="207" t="s">
        <v>6285</v>
      </c>
      <c r="L1289" s="207" t="s">
        <v>6286</v>
      </c>
      <c r="M1289" s="207" t="s">
        <v>6013</v>
      </c>
      <c r="N1289" s="208">
        <v>41515</v>
      </c>
      <c r="O1289" s="208">
        <v>41829</v>
      </c>
      <c r="P1289" s="209">
        <v>1</v>
      </c>
      <c r="Q1289" s="210">
        <v>810000</v>
      </c>
      <c r="R1289" s="206" t="s">
        <v>54</v>
      </c>
      <c r="S1289" s="206" t="s">
        <v>6002</v>
      </c>
      <c r="T1289" s="207" t="s">
        <v>1102</v>
      </c>
    </row>
    <row r="1290" spans="1:20" ht="45">
      <c r="A1290" s="201" t="s">
        <v>3103</v>
      </c>
      <c r="B1290" s="212" t="s">
        <v>6002</v>
      </c>
      <c r="C1290" s="212" t="s">
        <v>6002</v>
      </c>
      <c r="D1290" s="211" t="s">
        <v>7695</v>
      </c>
      <c r="E1290" s="211" t="s">
        <v>7727</v>
      </c>
      <c r="F1290" s="212" t="s">
        <v>1102</v>
      </c>
      <c r="G1290" s="212" t="s">
        <v>7728</v>
      </c>
      <c r="H1290" s="212" t="s">
        <v>6002</v>
      </c>
      <c r="I1290" s="212" t="s">
        <v>6007</v>
      </c>
      <c r="J1290" s="212" t="s">
        <v>7728</v>
      </c>
      <c r="K1290" s="212" t="s">
        <v>6285</v>
      </c>
      <c r="L1290" s="212" t="s">
        <v>6286</v>
      </c>
      <c r="M1290" s="212" t="s">
        <v>6013</v>
      </c>
      <c r="N1290" s="213">
        <v>41515</v>
      </c>
      <c r="O1290" s="213">
        <v>41829</v>
      </c>
      <c r="P1290" s="214">
        <v>1</v>
      </c>
      <c r="Q1290" s="215">
        <v>810000</v>
      </c>
      <c r="R1290" s="211" t="s">
        <v>54</v>
      </c>
      <c r="S1290" s="211" t="s">
        <v>6002</v>
      </c>
      <c r="T1290" s="212" t="s">
        <v>1102</v>
      </c>
    </row>
    <row r="1291" spans="1:20" ht="45">
      <c r="A1291" s="206" t="s">
        <v>3104</v>
      </c>
      <c r="B1291" s="207" t="s">
        <v>6002</v>
      </c>
      <c r="C1291" s="207" t="s">
        <v>6002</v>
      </c>
      <c r="D1291" s="206" t="s">
        <v>7695</v>
      </c>
      <c r="E1291" s="206" t="s">
        <v>7727</v>
      </c>
      <c r="F1291" s="207" t="s">
        <v>1102</v>
      </c>
      <c r="G1291" s="207" t="s">
        <v>7728</v>
      </c>
      <c r="H1291" s="207" t="s">
        <v>6002</v>
      </c>
      <c r="I1291" s="207" t="s">
        <v>6007</v>
      </c>
      <c r="J1291" s="207" t="s">
        <v>7728</v>
      </c>
      <c r="K1291" s="207" t="s">
        <v>6209</v>
      </c>
      <c r="L1291" s="207" t="s">
        <v>6210</v>
      </c>
      <c r="M1291" s="207" t="s">
        <v>6013</v>
      </c>
      <c r="N1291" s="208">
        <v>41515</v>
      </c>
      <c r="O1291" s="208">
        <v>41829</v>
      </c>
      <c r="P1291" s="209">
        <v>1</v>
      </c>
      <c r="Q1291" s="210">
        <v>810000</v>
      </c>
      <c r="R1291" s="206" t="s">
        <v>54</v>
      </c>
      <c r="S1291" s="206" t="s">
        <v>6002</v>
      </c>
      <c r="T1291" s="207" t="s">
        <v>1102</v>
      </c>
    </row>
    <row r="1292" spans="1:20" ht="45">
      <c r="A1292" s="201" t="s">
        <v>3105</v>
      </c>
      <c r="B1292" s="212" t="s">
        <v>6002</v>
      </c>
      <c r="C1292" s="212" t="s">
        <v>6002</v>
      </c>
      <c r="D1292" s="211" t="s">
        <v>7695</v>
      </c>
      <c r="E1292" s="211" t="s">
        <v>7727</v>
      </c>
      <c r="F1292" s="212" t="s">
        <v>1102</v>
      </c>
      <c r="G1292" s="212" t="s">
        <v>7728</v>
      </c>
      <c r="H1292" s="212" t="s">
        <v>6002</v>
      </c>
      <c r="I1292" s="212" t="s">
        <v>6007</v>
      </c>
      <c r="J1292" s="212" t="s">
        <v>7728</v>
      </c>
      <c r="K1292" s="212" t="s">
        <v>6209</v>
      </c>
      <c r="L1292" s="212" t="s">
        <v>6210</v>
      </c>
      <c r="M1292" s="212" t="s">
        <v>6013</v>
      </c>
      <c r="N1292" s="213">
        <v>41515</v>
      </c>
      <c r="O1292" s="213">
        <v>41829</v>
      </c>
      <c r="P1292" s="214">
        <v>1</v>
      </c>
      <c r="Q1292" s="215">
        <v>810000</v>
      </c>
      <c r="R1292" s="211" t="s">
        <v>54</v>
      </c>
      <c r="S1292" s="211" t="s">
        <v>6002</v>
      </c>
      <c r="T1292" s="212" t="s">
        <v>1102</v>
      </c>
    </row>
    <row r="1293" spans="1:20" ht="45">
      <c r="A1293" s="206" t="s">
        <v>3107</v>
      </c>
      <c r="B1293" s="212" t="s">
        <v>6002</v>
      </c>
      <c r="C1293" s="212" t="s">
        <v>6002</v>
      </c>
      <c r="D1293" s="211" t="s">
        <v>7695</v>
      </c>
      <c r="E1293" s="211" t="s">
        <v>7727</v>
      </c>
      <c r="F1293" s="212" t="s">
        <v>1102</v>
      </c>
      <c r="G1293" s="212" t="s">
        <v>7728</v>
      </c>
      <c r="H1293" s="212" t="s">
        <v>6002</v>
      </c>
      <c r="I1293" s="212" t="s">
        <v>6007</v>
      </c>
      <c r="J1293" s="212" t="s">
        <v>7728</v>
      </c>
      <c r="K1293" s="212" t="s">
        <v>6177</v>
      </c>
      <c r="L1293" s="212" t="s">
        <v>6269</v>
      </c>
      <c r="M1293" s="212" t="s">
        <v>6013</v>
      </c>
      <c r="N1293" s="213">
        <v>41515</v>
      </c>
      <c r="O1293" s="213">
        <v>41829</v>
      </c>
      <c r="P1293" s="214">
        <v>1</v>
      </c>
      <c r="Q1293" s="215">
        <v>810000</v>
      </c>
      <c r="R1293" s="211" t="s">
        <v>54</v>
      </c>
      <c r="S1293" s="211" t="s">
        <v>6002</v>
      </c>
      <c r="T1293" s="212" t="s">
        <v>1102</v>
      </c>
    </row>
    <row r="1294" spans="1:20" ht="45">
      <c r="A1294" s="201" t="s">
        <v>3108</v>
      </c>
      <c r="B1294" s="212" t="s">
        <v>6002</v>
      </c>
      <c r="C1294" s="212" t="s">
        <v>6002</v>
      </c>
      <c r="D1294" s="211" t="s">
        <v>7695</v>
      </c>
      <c r="E1294" s="211" t="s">
        <v>7727</v>
      </c>
      <c r="F1294" s="212" t="s">
        <v>1102</v>
      </c>
      <c r="G1294" s="212" t="s">
        <v>7728</v>
      </c>
      <c r="H1294" s="212" t="s">
        <v>6002</v>
      </c>
      <c r="I1294" s="212" t="s">
        <v>6007</v>
      </c>
      <c r="J1294" s="212" t="s">
        <v>7728</v>
      </c>
      <c r="K1294" s="212" t="s">
        <v>6289</v>
      </c>
      <c r="L1294" s="212" t="s">
        <v>6290</v>
      </c>
      <c r="M1294" s="212" t="s">
        <v>6013</v>
      </c>
      <c r="N1294" s="213">
        <v>41515</v>
      </c>
      <c r="O1294" s="213">
        <v>41829</v>
      </c>
      <c r="P1294" s="214">
        <v>1</v>
      </c>
      <c r="Q1294" s="215">
        <v>810000</v>
      </c>
      <c r="R1294" s="211" t="s">
        <v>54</v>
      </c>
      <c r="S1294" s="211" t="s">
        <v>6002</v>
      </c>
      <c r="T1294" s="212" t="s">
        <v>1102</v>
      </c>
    </row>
    <row r="1295" spans="1:20" ht="33.75">
      <c r="A1295" s="206" t="s">
        <v>3109</v>
      </c>
      <c r="B1295" s="207" t="s">
        <v>6002</v>
      </c>
      <c r="C1295" s="207" t="s">
        <v>6002</v>
      </c>
      <c r="D1295" s="206" t="s">
        <v>7695</v>
      </c>
      <c r="E1295" s="206" t="s">
        <v>7712</v>
      </c>
      <c r="F1295" s="207" t="s">
        <v>1102</v>
      </c>
      <c r="G1295" s="207" t="s">
        <v>2898</v>
      </c>
      <c r="H1295" s="207" t="s">
        <v>6002</v>
      </c>
      <c r="I1295" s="207" t="s">
        <v>6007</v>
      </c>
      <c r="J1295" s="207" t="s">
        <v>2898</v>
      </c>
      <c r="K1295" s="207" t="s">
        <v>6211</v>
      </c>
      <c r="L1295" s="207" t="s">
        <v>6212</v>
      </c>
      <c r="M1295" s="207" t="s">
        <v>6013</v>
      </c>
      <c r="N1295" s="208">
        <v>41515</v>
      </c>
      <c r="O1295" s="208">
        <v>41829</v>
      </c>
      <c r="P1295" s="209">
        <v>1</v>
      </c>
      <c r="Q1295" s="210">
        <v>730000</v>
      </c>
      <c r="R1295" s="206" t="s">
        <v>54</v>
      </c>
      <c r="S1295" s="206" t="s">
        <v>6002</v>
      </c>
      <c r="T1295" s="207" t="s">
        <v>2898</v>
      </c>
    </row>
    <row r="1296" spans="1:20" ht="45">
      <c r="A1296" s="201" t="s">
        <v>3111</v>
      </c>
      <c r="B1296" s="212" t="s">
        <v>6002</v>
      </c>
      <c r="C1296" s="212" t="s">
        <v>6002</v>
      </c>
      <c r="D1296" s="211" t="s">
        <v>7695</v>
      </c>
      <c r="E1296" s="211" t="s">
        <v>7727</v>
      </c>
      <c r="F1296" s="212" t="s">
        <v>1102</v>
      </c>
      <c r="G1296" s="212" t="s">
        <v>7728</v>
      </c>
      <c r="H1296" s="212" t="s">
        <v>6002</v>
      </c>
      <c r="I1296" s="212" t="s">
        <v>6007</v>
      </c>
      <c r="J1296" s="212" t="s">
        <v>7728</v>
      </c>
      <c r="K1296" s="212" t="s">
        <v>6120</v>
      </c>
      <c r="L1296" s="212" t="s">
        <v>6278</v>
      </c>
      <c r="M1296" s="212" t="s">
        <v>6013</v>
      </c>
      <c r="N1296" s="213">
        <v>41515</v>
      </c>
      <c r="O1296" s="213">
        <v>41829</v>
      </c>
      <c r="P1296" s="214">
        <v>1</v>
      </c>
      <c r="Q1296" s="215">
        <v>810000</v>
      </c>
      <c r="R1296" s="211" t="s">
        <v>54</v>
      </c>
      <c r="S1296" s="211" t="s">
        <v>6002</v>
      </c>
      <c r="T1296" s="212" t="s">
        <v>1102</v>
      </c>
    </row>
    <row r="1297" spans="1:20" ht="45">
      <c r="A1297" s="206" t="s">
        <v>3112</v>
      </c>
      <c r="B1297" s="207" t="s">
        <v>6002</v>
      </c>
      <c r="C1297" s="207" t="s">
        <v>6002</v>
      </c>
      <c r="D1297" s="206" t="s">
        <v>7695</v>
      </c>
      <c r="E1297" s="206" t="s">
        <v>7727</v>
      </c>
      <c r="F1297" s="207" t="s">
        <v>1102</v>
      </c>
      <c r="G1297" s="207" t="s">
        <v>7728</v>
      </c>
      <c r="H1297" s="207" t="s">
        <v>6002</v>
      </c>
      <c r="I1297" s="207" t="s">
        <v>6007</v>
      </c>
      <c r="J1297" s="207" t="s">
        <v>7728</v>
      </c>
      <c r="K1297" s="207" t="s">
        <v>6120</v>
      </c>
      <c r="L1297" s="207" t="s">
        <v>6246</v>
      </c>
      <c r="M1297" s="207" t="s">
        <v>6013</v>
      </c>
      <c r="N1297" s="208">
        <v>41515</v>
      </c>
      <c r="O1297" s="208">
        <v>41829</v>
      </c>
      <c r="P1297" s="209">
        <v>1</v>
      </c>
      <c r="Q1297" s="210">
        <v>810000</v>
      </c>
      <c r="R1297" s="206" t="s">
        <v>54</v>
      </c>
      <c r="S1297" s="206" t="s">
        <v>6002</v>
      </c>
      <c r="T1297" s="207" t="s">
        <v>1102</v>
      </c>
    </row>
    <row r="1298" spans="1:20" ht="45">
      <c r="A1298" s="201" t="s">
        <v>3113</v>
      </c>
      <c r="B1298" s="207" t="s">
        <v>6002</v>
      </c>
      <c r="C1298" s="207" t="s">
        <v>6002</v>
      </c>
      <c r="D1298" s="206" t="s">
        <v>7695</v>
      </c>
      <c r="E1298" s="206" t="s">
        <v>7727</v>
      </c>
      <c r="F1298" s="207" t="s">
        <v>1102</v>
      </c>
      <c r="G1298" s="207" t="s">
        <v>7728</v>
      </c>
      <c r="H1298" s="207" t="s">
        <v>6002</v>
      </c>
      <c r="I1298" s="207" t="s">
        <v>6007</v>
      </c>
      <c r="J1298" s="207" t="s">
        <v>7728</v>
      </c>
      <c r="K1298" s="207" t="s">
        <v>6120</v>
      </c>
      <c r="L1298" s="207" t="s">
        <v>6279</v>
      </c>
      <c r="M1298" s="207" t="s">
        <v>6013</v>
      </c>
      <c r="N1298" s="208">
        <v>41515</v>
      </c>
      <c r="O1298" s="208">
        <v>41829</v>
      </c>
      <c r="P1298" s="209">
        <v>1</v>
      </c>
      <c r="Q1298" s="210">
        <v>810000</v>
      </c>
      <c r="R1298" s="206" t="s">
        <v>54</v>
      </c>
      <c r="S1298" s="206" t="s">
        <v>6002</v>
      </c>
      <c r="T1298" s="207" t="s">
        <v>1102</v>
      </c>
    </row>
    <row r="1299" spans="1:20" ht="45">
      <c r="A1299" s="201" t="s">
        <v>3114</v>
      </c>
      <c r="B1299" s="207" t="s">
        <v>6002</v>
      </c>
      <c r="C1299" s="207" t="s">
        <v>6002</v>
      </c>
      <c r="D1299" s="206" t="s">
        <v>7695</v>
      </c>
      <c r="E1299" s="206" t="s">
        <v>7727</v>
      </c>
      <c r="F1299" s="207" t="s">
        <v>1102</v>
      </c>
      <c r="G1299" s="207" t="s">
        <v>7728</v>
      </c>
      <c r="H1299" s="207" t="s">
        <v>6002</v>
      </c>
      <c r="I1299" s="207" t="s">
        <v>6007</v>
      </c>
      <c r="J1299" s="207" t="s">
        <v>7728</v>
      </c>
      <c r="K1299" s="207" t="s">
        <v>6204</v>
      </c>
      <c r="L1299" s="207" t="s">
        <v>6213</v>
      </c>
      <c r="M1299" s="207" t="s">
        <v>6013</v>
      </c>
      <c r="N1299" s="208">
        <v>41515</v>
      </c>
      <c r="O1299" s="208">
        <v>41829</v>
      </c>
      <c r="P1299" s="209">
        <v>1</v>
      </c>
      <c r="Q1299" s="210">
        <v>810000</v>
      </c>
      <c r="R1299" s="206" t="s">
        <v>54</v>
      </c>
      <c r="S1299" s="206" t="s">
        <v>6002</v>
      </c>
      <c r="T1299" s="207" t="s">
        <v>1102</v>
      </c>
    </row>
    <row r="1300" spans="1:20" ht="45">
      <c r="A1300" s="206" t="s">
        <v>3115</v>
      </c>
      <c r="B1300" s="207" t="s">
        <v>6002</v>
      </c>
      <c r="C1300" s="207" t="s">
        <v>6002</v>
      </c>
      <c r="D1300" s="206" t="s">
        <v>7695</v>
      </c>
      <c r="E1300" s="206" t="s">
        <v>7727</v>
      </c>
      <c r="F1300" s="207" t="s">
        <v>1102</v>
      </c>
      <c r="G1300" s="207" t="s">
        <v>7728</v>
      </c>
      <c r="H1300" s="207" t="s">
        <v>6002</v>
      </c>
      <c r="I1300" s="207" t="s">
        <v>6007</v>
      </c>
      <c r="J1300" s="207" t="s">
        <v>7728</v>
      </c>
      <c r="K1300" s="207" t="s">
        <v>6204</v>
      </c>
      <c r="L1300" s="207" t="s">
        <v>6213</v>
      </c>
      <c r="M1300" s="207" t="s">
        <v>6013</v>
      </c>
      <c r="N1300" s="208">
        <v>41515</v>
      </c>
      <c r="O1300" s="208">
        <v>41829</v>
      </c>
      <c r="P1300" s="209">
        <v>1</v>
      </c>
      <c r="Q1300" s="210">
        <v>810000</v>
      </c>
      <c r="R1300" s="206" t="s">
        <v>54</v>
      </c>
      <c r="S1300" s="206" t="s">
        <v>6002</v>
      </c>
      <c r="T1300" s="207" t="s">
        <v>1102</v>
      </c>
    </row>
    <row r="1301" spans="1:20" ht="45">
      <c r="A1301" s="201" t="s">
        <v>3116</v>
      </c>
      <c r="B1301" s="212" t="s">
        <v>6002</v>
      </c>
      <c r="C1301" s="212" t="s">
        <v>6002</v>
      </c>
      <c r="D1301" s="211" t="s">
        <v>7695</v>
      </c>
      <c r="E1301" s="211" t="s">
        <v>7727</v>
      </c>
      <c r="F1301" s="212" t="s">
        <v>1102</v>
      </c>
      <c r="G1301" s="212" t="s">
        <v>7728</v>
      </c>
      <c r="H1301" s="212" t="s">
        <v>6002</v>
      </c>
      <c r="I1301" s="212" t="s">
        <v>6007</v>
      </c>
      <c r="J1301" s="212" t="s">
        <v>7728</v>
      </c>
      <c r="K1301" s="212" t="s">
        <v>6204</v>
      </c>
      <c r="L1301" s="212" t="s">
        <v>6213</v>
      </c>
      <c r="M1301" s="212" t="s">
        <v>6013</v>
      </c>
      <c r="N1301" s="213">
        <v>41515</v>
      </c>
      <c r="O1301" s="213">
        <v>41829</v>
      </c>
      <c r="P1301" s="214">
        <v>1</v>
      </c>
      <c r="Q1301" s="215">
        <v>810000</v>
      </c>
      <c r="R1301" s="211" t="s">
        <v>54</v>
      </c>
      <c r="S1301" s="211" t="s">
        <v>6002</v>
      </c>
      <c r="T1301" s="212" t="s">
        <v>1102</v>
      </c>
    </row>
    <row r="1302" spans="1:20" ht="45">
      <c r="A1302" s="206" t="s">
        <v>3118</v>
      </c>
      <c r="B1302" s="212" t="s">
        <v>6002</v>
      </c>
      <c r="C1302" s="212" t="s">
        <v>6002</v>
      </c>
      <c r="D1302" s="211" t="s">
        <v>7695</v>
      </c>
      <c r="E1302" s="211" t="s">
        <v>7727</v>
      </c>
      <c r="F1302" s="212" t="s">
        <v>1102</v>
      </c>
      <c r="G1302" s="212" t="s">
        <v>7728</v>
      </c>
      <c r="H1302" s="212" t="s">
        <v>6002</v>
      </c>
      <c r="I1302" s="212" t="s">
        <v>6007</v>
      </c>
      <c r="J1302" s="212" t="s">
        <v>7728</v>
      </c>
      <c r="K1302" s="212" t="s">
        <v>6190</v>
      </c>
      <c r="L1302" s="212" t="s">
        <v>6197</v>
      </c>
      <c r="M1302" s="212" t="s">
        <v>6013</v>
      </c>
      <c r="N1302" s="213">
        <v>41515</v>
      </c>
      <c r="O1302" s="213">
        <v>41829</v>
      </c>
      <c r="P1302" s="214">
        <v>1</v>
      </c>
      <c r="Q1302" s="215">
        <v>810000</v>
      </c>
      <c r="R1302" s="211" t="s">
        <v>54</v>
      </c>
      <c r="S1302" s="211" t="s">
        <v>6002</v>
      </c>
      <c r="T1302" s="212" t="s">
        <v>1102</v>
      </c>
    </row>
    <row r="1303" spans="1:20" ht="45">
      <c r="A1303" s="201" t="s">
        <v>3119</v>
      </c>
      <c r="B1303" s="207" t="s">
        <v>6002</v>
      </c>
      <c r="C1303" s="207" t="s">
        <v>6002</v>
      </c>
      <c r="D1303" s="206" t="s">
        <v>7695</v>
      </c>
      <c r="E1303" s="206" t="s">
        <v>7727</v>
      </c>
      <c r="F1303" s="207" t="s">
        <v>1102</v>
      </c>
      <c r="G1303" s="207" t="s">
        <v>7728</v>
      </c>
      <c r="H1303" s="207" t="s">
        <v>6002</v>
      </c>
      <c r="I1303" s="207" t="s">
        <v>6007</v>
      </c>
      <c r="J1303" s="207" t="s">
        <v>7728</v>
      </c>
      <c r="K1303" s="207" t="s">
        <v>6190</v>
      </c>
      <c r="L1303" s="207" t="s">
        <v>6197</v>
      </c>
      <c r="M1303" s="207" t="s">
        <v>6013</v>
      </c>
      <c r="N1303" s="208">
        <v>41515</v>
      </c>
      <c r="O1303" s="208">
        <v>41829</v>
      </c>
      <c r="P1303" s="209">
        <v>1</v>
      </c>
      <c r="Q1303" s="210">
        <v>810000</v>
      </c>
      <c r="R1303" s="206" t="s">
        <v>54</v>
      </c>
      <c r="S1303" s="206" t="s">
        <v>6002</v>
      </c>
      <c r="T1303" s="207" t="s">
        <v>1102</v>
      </c>
    </row>
    <row r="1304" spans="1:20" ht="45">
      <c r="A1304" s="206" t="s">
        <v>3120</v>
      </c>
      <c r="B1304" s="207" t="s">
        <v>6002</v>
      </c>
      <c r="C1304" s="207" t="s">
        <v>6002</v>
      </c>
      <c r="D1304" s="206" t="s">
        <v>7695</v>
      </c>
      <c r="E1304" s="206" t="s">
        <v>7727</v>
      </c>
      <c r="F1304" s="207" t="s">
        <v>1102</v>
      </c>
      <c r="G1304" s="207" t="s">
        <v>7728</v>
      </c>
      <c r="H1304" s="207" t="s">
        <v>6002</v>
      </c>
      <c r="I1304" s="207" t="s">
        <v>6007</v>
      </c>
      <c r="J1304" s="207" t="s">
        <v>7728</v>
      </c>
      <c r="K1304" s="207" t="s">
        <v>6283</v>
      </c>
      <c r="L1304" s="207" t="s">
        <v>6284</v>
      </c>
      <c r="M1304" s="207" t="s">
        <v>6013</v>
      </c>
      <c r="N1304" s="208">
        <v>41540</v>
      </c>
      <c r="O1304" s="208">
        <v>41829</v>
      </c>
      <c r="P1304" s="209">
        <v>1</v>
      </c>
      <c r="Q1304" s="210">
        <v>810000</v>
      </c>
      <c r="R1304" s="206" t="s">
        <v>54</v>
      </c>
      <c r="S1304" s="206" t="s">
        <v>6002</v>
      </c>
      <c r="T1304" s="207" t="s">
        <v>1102</v>
      </c>
    </row>
    <row r="1305" spans="1:20" ht="45">
      <c r="A1305" s="201" t="s">
        <v>3122</v>
      </c>
      <c r="B1305" s="212" t="s">
        <v>6002</v>
      </c>
      <c r="C1305" s="212" t="s">
        <v>6002</v>
      </c>
      <c r="D1305" s="211" t="s">
        <v>7695</v>
      </c>
      <c r="E1305" s="211" t="s">
        <v>7727</v>
      </c>
      <c r="F1305" s="212" t="s">
        <v>1102</v>
      </c>
      <c r="G1305" s="212" t="s">
        <v>7728</v>
      </c>
      <c r="H1305" s="212" t="s">
        <v>6002</v>
      </c>
      <c r="I1305" s="212" t="s">
        <v>6007</v>
      </c>
      <c r="J1305" s="212" t="s">
        <v>7728</v>
      </c>
      <c r="K1305" s="212" t="s">
        <v>6177</v>
      </c>
      <c r="L1305" s="212" t="s">
        <v>6222</v>
      </c>
      <c r="M1305" s="212" t="s">
        <v>6013</v>
      </c>
      <c r="N1305" s="213">
        <v>41540</v>
      </c>
      <c r="O1305" s="213">
        <v>41829</v>
      </c>
      <c r="P1305" s="214">
        <v>1</v>
      </c>
      <c r="Q1305" s="215">
        <v>810000</v>
      </c>
      <c r="R1305" s="211" t="s">
        <v>54</v>
      </c>
      <c r="S1305" s="211" t="s">
        <v>6002</v>
      </c>
      <c r="T1305" s="212" t="s">
        <v>1102</v>
      </c>
    </row>
    <row r="1306" spans="1:20" ht="45">
      <c r="A1306" s="206" t="s">
        <v>3123</v>
      </c>
      <c r="B1306" s="207" t="s">
        <v>6002</v>
      </c>
      <c r="C1306" s="207" t="s">
        <v>6002</v>
      </c>
      <c r="D1306" s="206" t="s">
        <v>7695</v>
      </c>
      <c r="E1306" s="206" t="s">
        <v>7727</v>
      </c>
      <c r="F1306" s="207" t="s">
        <v>1102</v>
      </c>
      <c r="G1306" s="207" t="s">
        <v>7728</v>
      </c>
      <c r="H1306" s="207" t="s">
        <v>6002</v>
      </c>
      <c r="I1306" s="207" t="s">
        <v>6007</v>
      </c>
      <c r="J1306" s="207" t="s">
        <v>7728</v>
      </c>
      <c r="K1306" s="207" t="s">
        <v>6244</v>
      </c>
      <c r="L1306" s="207" t="s">
        <v>6245</v>
      </c>
      <c r="M1306" s="207" t="s">
        <v>6013</v>
      </c>
      <c r="N1306" s="208">
        <v>41540</v>
      </c>
      <c r="O1306" s="208">
        <v>41829</v>
      </c>
      <c r="P1306" s="209">
        <v>1</v>
      </c>
      <c r="Q1306" s="210">
        <v>810000</v>
      </c>
      <c r="R1306" s="206" t="s">
        <v>54</v>
      </c>
      <c r="S1306" s="206" t="s">
        <v>6002</v>
      </c>
      <c r="T1306" s="207" t="s">
        <v>1102</v>
      </c>
    </row>
    <row r="1307" spans="1:20" ht="45">
      <c r="A1307" s="201" t="s">
        <v>3124</v>
      </c>
      <c r="B1307" s="212" t="s">
        <v>6002</v>
      </c>
      <c r="C1307" s="212" t="s">
        <v>6002</v>
      </c>
      <c r="D1307" s="211" t="s">
        <v>7695</v>
      </c>
      <c r="E1307" s="211" t="s">
        <v>7727</v>
      </c>
      <c r="F1307" s="212" t="s">
        <v>1102</v>
      </c>
      <c r="G1307" s="212" t="s">
        <v>7728</v>
      </c>
      <c r="H1307" s="212" t="s">
        <v>6002</v>
      </c>
      <c r="I1307" s="212" t="s">
        <v>6007</v>
      </c>
      <c r="J1307" s="212" t="s">
        <v>7728</v>
      </c>
      <c r="K1307" s="212" t="s">
        <v>6190</v>
      </c>
      <c r="L1307" s="212" t="s">
        <v>6275</v>
      </c>
      <c r="M1307" s="212" t="s">
        <v>6013</v>
      </c>
      <c r="N1307" s="213">
        <v>41540</v>
      </c>
      <c r="O1307" s="213">
        <v>41829</v>
      </c>
      <c r="P1307" s="214">
        <v>1</v>
      </c>
      <c r="Q1307" s="215">
        <v>810000</v>
      </c>
      <c r="R1307" s="211" t="s">
        <v>54</v>
      </c>
      <c r="S1307" s="211" t="s">
        <v>6002</v>
      </c>
      <c r="T1307" s="212" t="s">
        <v>1102</v>
      </c>
    </row>
    <row r="1308" spans="1:20" ht="45">
      <c r="A1308" s="201" t="s">
        <v>3125</v>
      </c>
      <c r="B1308" s="207" t="s">
        <v>6002</v>
      </c>
      <c r="C1308" s="207" t="s">
        <v>6002</v>
      </c>
      <c r="D1308" s="206" t="s">
        <v>7695</v>
      </c>
      <c r="E1308" s="206" t="s">
        <v>7727</v>
      </c>
      <c r="F1308" s="207" t="s">
        <v>1102</v>
      </c>
      <c r="G1308" s="207" t="s">
        <v>7728</v>
      </c>
      <c r="H1308" s="207" t="s">
        <v>6002</v>
      </c>
      <c r="I1308" s="207" t="s">
        <v>6007</v>
      </c>
      <c r="J1308" s="207" t="s">
        <v>7728</v>
      </c>
      <c r="K1308" s="207" t="s">
        <v>6276</v>
      </c>
      <c r="L1308" s="207" t="s">
        <v>6277</v>
      </c>
      <c r="M1308" s="207" t="s">
        <v>6013</v>
      </c>
      <c r="N1308" s="208">
        <v>41540</v>
      </c>
      <c r="O1308" s="208">
        <v>41829</v>
      </c>
      <c r="P1308" s="209">
        <v>1</v>
      </c>
      <c r="Q1308" s="210">
        <v>810000</v>
      </c>
      <c r="R1308" s="206" t="s">
        <v>54</v>
      </c>
      <c r="S1308" s="206" t="s">
        <v>6002</v>
      </c>
      <c r="T1308" s="207" t="s">
        <v>1102</v>
      </c>
    </row>
    <row r="1309" spans="1:20" ht="45">
      <c r="A1309" s="206" t="s">
        <v>3128</v>
      </c>
      <c r="B1309" s="212" t="s">
        <v>6002</v>
      </c>
      <c r="C1309" s="212" t="s">
        <v>6002</v>
      </c>
      <c r="D1309" s="211" t="s">
        <v>7695</v>
      </c>
      <c r="E1309" s="211" t="s">
        <v>7729</v>
      </c>
      <c r="F1309" s="212" t="s">
        <v>1102</v>
      </c>
      <c r="G1309" s="212" t="s">
        <v>7730</v>
      </c>
      <c r="H1309" s="212" t="s">
        <v>6002</v>
      </c>
      <c r="I1309" s="212" t="s">
        <v>6007</v>
      </c>
      <c r="J1309" s="212" t="s">
        <v>7730</v>
      </c>
      <c r="K1309" s="212" t="s">
        <v>6183</v>
      </c>
      <c r="L1309" s="212" t="s">
        <v>6509</v>
      </c>
      <c r="M1309" s="212" t="s">
        <v>6013</v>
      </c>
      <c r="N1309" s="213">
        <v>41540</v>
      </c>
      <c r="O1309" s="213">
        <v>41829</v>
      </c>
      <c r="P1309" s="214">
        <v>1</v>
      </c>
      <c r="Q1309" s="215">
        <v>810000</v>
      </c>
      <c r="R1309" s="211" t="s">
        <v>54</v>
      </c>
      <c r="S1309" s="211" t="s">
        <v>6002</v>
      </c>
      <c r="T1309" s="212" t="s">
        <v>1102</v>
      </c>
    </row>
    <row r="1310" spans="1:20" ht="45">
      <c r="A1310" s="201" t="s">
        <v>3129</v>
      </c>
      <c r="B1310" s="212" t="s">
        <v>6002</v>
      </c>
      <c r="C1310" s="212" t="s">
        <v>6002</v>
      </c>
      <c r="D1310" s="211" t="s">
        <v>7695</v>
      </c>
      <c r="E1310" s="211" t="s">
        <v>7727</v>
      </c>
      <c r="F1310" s="212" t="s">
        <v>1102</v>
      </c>
      <c r="G1310" s="212" t="s">
        <v>7728</v>
      </c>
      <c r="H1310" s="212" t="s">
        <v>6002</v>
      </c>
      <c r="I1310" s="212" t="s">
        <v>6007</v>
      </c>
      <c r="J1310" s="212" t="s">
        <v>7728</v>
      </c>
      <c r="K1310" s="212" t="s">
        <v>6194</v>
      </c>
      <c r="L1310" s="212" t="s">
        <v>6262</v>
      </c>
      <c r="M1310" s="212" t="s">
        <v>6013</v>
      </c>
      <c r="N1310" s="213">
        <v>41540</v>
      </c>
      <c r="O1310" s="213">
        <v>41829</v>
      </c>
      <c r="P1310" s="214">
        <v>1</v>
      </c>
      <c r="Q1310" s="215">
        <v>810000</v>
      </c>
      <c r="R1310" s="211" t="s">
        <v>54</v>
      </c>
      <c r="S1310" s="211" t="s">
        <v>6002</v>
      </c>
      <c r="T1310" s="212" t="s">
        <v>1102</v>
      </c>
    </row>
    <row r="1311" spans="1:20" ht="33.75">
      <c r="A1311" s="206" t="s">
        <v>3130</v>
      </c>
      <c r="B1311" s="212" t="s">
        <v>6002</v>
      </c>
      <c r="C1311" s="212" t="s">
        <v>6002</v>
      </c>
      <c r="D1311" s="211" t="s">
        <v>7695</v>
      </c>
      <c r="E1311" s="211" t="s">
        <v>7731</v>
      </c>
      <c r="F1311" s="212" t="s">
        <v>1102</v>
      </c>
      <c r="G1311" s="212" t="s">
        <v>7732</v>
      </c>
      <c r="H1311" s="212" t="s">
        <v>6002</v>
      </c>
      <c r="I1311" s="212" t="s">
        <v>6007</v>
      </c>
      <c r="J1311" s="212" t="s">
        <v>7732</v>
      </c>
      <c r="K1311" s="212" t="s">
        <v>6201</v>
      </c>
      <c r="L1311" s="212" t="s">
        <v>6202</v>
      </c>
      <c r="M1311" s="212" t="s">
        <v>6013</v>
      </c>
      <c r="N1311" s="213">
        <v>41627</v>
      </c>
      <c r="O1311" s="213">
        <v>41829</v>
      </c>
      <c r="P1311" s="214">
        <v>1</v>
      </c>
      <c r="Q1311" s="215">
        <v>760000</v>
      </c>
      <c r="R1311" s="211" t="s">
        <v>6753</v>
      </c>
      <c r="S1311" s="211" t="s">
        <v>6002</v>
      </c>
      <c r="T1311" s="212" t="s">
        <v>1102</v>
      </c>
    </row>
    <row r="1312" spans="1:20" ht="33.75">
      <c r="A1312" s="201" t="s">
        <v>3131</v>
      </c>
      <c r="B1312" s="207" t="s">
        <v>6002</v>
      </c>
      <c r="C1312" s="207" t="s">
        <v>6002</v>
      </c>
      <c r="D1312" s="206" t="s">
        <v>7695</v>
      </c>
      <c r="E1312" s="206" t="s">
        <v>7731</v>
      </c>
      <c r="F1312" s="207" t="s">
        <v>1102</v>
      </c>
      <c r="G1312" s="207" t="s">
        <v>7732</v>
      </c>
      <c r="H1312" s="207" t="s">
        <v>6002</v>
      </c>
      <c r="I1312" s="207" t="s">
        <v>6007</v>
      </c>
      <c r="J1312" s="207" t="s">
        <v>7732</v>
      </c>
      <c r="K1312" s="207" t="s">
        <v>6201</v>
      </c>
      <c r="L1312" s="207" t="s">
        <v>6202</v>
      </c>
      <c r="M1312" s="207" t="s">
        <v>6013</v>
      </c>
      <c r="N1312" s="208">
        <v>41627</v>
      </c>
      <c r="O1312" s="208">
        <v>41829</v>
      </c>
      <c r="P1312" s="209">
        <v>1</v>
      </c>
      <c r="Q1312" s="210">
        <v>760000</v>
      </c>
      <c r="R1312" s="206" t="s">
        <v>6753</v>
      </c>
      <c r="S1312" s="206" t="s">
        <v>6002</v>
      </c>
      <c r="T1312" s="207" t="s">
        <v>1102</v>
      </c>
    </row>
    <row r="1313" spans="1:20" ht="33.75">
      <c r="A1313" s="206" t="s">
        <v>3132</v>
      </c>
      <c r="B1313" s="207" t="s">
        <v>6002</v>
      </c>
      <c r="C1313" s="207" t="s">
        <v>6002</v>
      </c>
      <c r="D1313" s="206" t="s">
        <v>7695</v>
      </c>
      <c r="E1313" s="206" t="s">
        <v>7731</v>
      </c>
      <c r="F1313" s="207" t="s">
        <v>1102</v>
      </c>
      <c r="G1313" s="207" t="s">
        <v>7732</v>
      </c>
      <c r="H1313" s="207" t="s">
        <v>6002</v>
      </c>
      <c r="I1313" s="207" t="s">
        <v>6007</v>
      </c>
      <c r="J1313" s="207" t="s">
        <v>7732</v>
      </c>
      <c r="K1313" s="207" t="s">
        <v>6201</v>
      </c>
      <c r="L1313" s="207" t="s">
        <v>6202</v>
      </c>
      <c r="M1313" s="207" t="s">
        <v>6013</v>
      </c>
      <c r="N1313" s="208">
        <v>41627</v>
      </c>
      <c r="O1313" s="208">
        <v>41829</v>
      </c>
      <c r="P1313" s="209">
        <v>1</v>
      </c>
      <c r="Q1313" s="210">
        <v>760000</v>
      </c>
      <c r="R1313" s="206" t="s">
        <v>6753</v>
      </c>
      <c r="S1313" s="206" t="s">
        <v>6002</v>
      </c>
      <c r="T1313" s="207" t="s">
        <v>1102</v>
      </c>
    </row>
    <row r="1314" spans="1:20" ht="33.75">
      <c r="A1314" s="201" t="s">
        <v>3133</v>
      </c>
      <c r="B1314" s="212" t="s">
        <v>6002</v>
      </c>
      <c r="C1314" s="212" t="s">
        <v>6002</v>
      </c>
      <c r="D1314" s="211" t="s">
        <v>7695</v>
      </c>
      <c r="E1314" s="211" t="s">
        <v>7731</v>
      </c>
      <c r="F1314" s="212" t="s">
        <v>1102</v>
      </c>
      <c r="G1314" s="212" t="s">
        <v>7732</v>
      </c>
      <c r="H1314" s="212" t="s">
        <v>6002</v>
      </c>
      <c r="I1314" s="212" t="s">
        <v>6007</v>
      </c>
      <c r="J1314" s="212" t="s">
        <v>7732</v>
      </c>
      <c r="K1314" s="212" t="s">
        <v>6201</v>
      </c>
      <c r="L1314" s="212" t="s">
        <v>6202</v>
      </c>
      <c r="M1314" s="212" t="s">
        <v>6013</v>
      </c>
      <c r="N1314" s="213">
        <v>41627</v>
      </c>
      <c r="O1314" s="213">
        <v>41829</v>
      </c>
      <c r="P1314" s="214">
        <v>1</v>
      </c>
      <c r="Q1314" s="215">
        <v>760000</v>
      </c>
      <c r="R1314" s="211" t="s">
        <v>6753</v>
      </c>
      <c r="S1314" s="211" t="s">
        <v>6002</v>
      </c>
      <c r="T1314" s="212" t="s">
        <v>1102</v>
      </c>
    </row>
    <row r="1315" spans="1:20" ht="33.75">
      <c r="A1315" s="206" t="s">
        <v>3134</v>
      </c>
      <c r="B1315" s="207" t="s">
        <v>6002</v>
      </c>
      <c r="C1315" s="207" t="s">
        <v>6002</v>
      </c>
      <c r="D1315" s="206" t="s">
        <v>7695</v>
      </c>
      <c r="E1315" s="206" t="s">
        <v>7731</v>
      </c>
      <c r="F1315" s="207" t="s">
        <v>1102</v>
      </c>
      <c r="G1315" s="207" t="s">
        <v>7732</v>
      </c>
      <c r="H1315" s="207" t="s">
        <v>6002</v>
      </c>
      <c r="I1315" s="207" t="s">
        <v>6007</v>
      </c>
      <c r="J1315" s="207" t="s">
        <v>7732</v>
      </c>
      <c r="K1315" s="207" t="s">
        <v>6201</v>
      </c>
      <c r="L1315" s="207" t="s">
        <v>6202</v>
      </c>
      <c r="M1315" s="207" t="s">
        <v>6013</v>
      </c>
      <c r="N1315" s="208">
        <v>41627</v>
      </c>
      <c r="O1315" s="208">
        <v>41829</v>
      </c>
      <c r="P1315" s="209">
        <v>1</v>
      </c>
      <c r="Q1315" s="210">
        <v>760000</v>
      </c>
      <c r="R1315" s="206" t="s">
        <v>6753</v>
      </c>
      <c r="S1315" s="206" t="s">
        <v>6002</v>
      </c>
      <c r="T1315" s="207" t="s">
        <v>1102</v>
      </c>
    </row>
    <row r="1316" spans="1:20" ht="33.75">
      <c r="A1316" s="201" t="s">
        <v>3135</v>
      </c>
      <c r="B1316" s="212" t="s">
        <v>6002</v>
      </c>
      <c r="C1316" s="212" t="s">
        <v>6002</v>
      </c>
      <c r="D1316" s="211" t="s">
        <v>7695</v>
      </c>
      <c r="E1316" s="211" t="s">
        <v>7731</v>
      </c>
      <c r="F1316" s="212" t="s">
        <v>1102</v>
      </c>
      <c r="G1316" s="212" t="s">
        <v>7732</v>
      </c>
      <c r="H1316" s="212" t="s">
        <v>6002</v>
      </c>
      <c r="I1316" s="212" t="s">
        <v>6007</v>
      </c>
      <c r="J1316" s="212" t="s">
        <v>7732</v>
      </c>
      <c r="K1316" s="212" t="s">
        <v>6201</v>
      </c>
      <c r="L1316" s="212" t="s">
        <v>6202</v>
      </c>
      <c r="M1316" s="212" t="s">
        <v>6013</v>
      </c>
      <c r="N1316" s="213">
        <v>41627</v>
      </c>
      <c r="O1316" s="213">
        <v>41829</v>
      </c>
      <c r="P1316" s="214">
        <v>1</v>
      </c>
      <c r="Q1316" s="215">
        <v>760000</v>
      </c>
      <c r="R1316" s="211" t="s">
        <v>6753</v>
      </c>
      <c r="S1316" s="211" t="s">
        <v>6002</v>
      </c>
      <c r="T1316" s="212" t="s">
        <v>1102</v>
      </c>
    </row>
    <row r="1317" spans="1:20" ht="33.75">
      <c r="A1317" s="201" t="s">
        <v>3137</v>
      </c>
      <c r="B1317" s="207" t="s">
        <v>6002</v>
      </c>
      <c r="C1317" s="207" t="s">
        <v>6002</v>
      </c>
      <c r="D1317" s="206" t="s">
        <v>7695</v>
      </c>
      <c r="E1317" s="206" t="s">
        <v>7731</v>
      </c>
      <c r="F1317" s="207" t="s">
        <v>1102</v>
      </c>
      <c r="G1317" s="207" t="s">
        <v>7732</v>
      </c>
      <c r="H1317" s="207" t="s">
        <v>6002</v>
      </c>
      <c r="I1317" s="207" t="s">
        <v>6007</v>
      </c>
      <c r="J1317" s="207" t="s">
        <v>7732</v>
      </c>
      <c r="K1317" s="207" t="s">
        <v>6201</v>
      </c>
      <c r="L1317" s="207" t="s">
        <v>6202</v>
      </c>
      <c r="M1317" s="207" t="s">
        <v>6013</v>
      </c>
      <c r="N1317" s="208">
        <v>41627</v>
      </c>
      <c r="O1317" s="208">
        <v>41829</v>
      </c>
      <c r="P1317" s="209">
        <v>1</v>
      </c>
      <c r="Q1317" s="210">
        <v>760000</v>
      </c>
      <c r="R1317" s="206" t="s">
        <v>6753</v>
      </c>
      <c r="S1317" s="206" t="s">
        <v>6002</v>
      </c>
      <c r="T1317" s="207" t="s">
        <v>1102</v>
      </c>
    </row>
    <row r="1318" spans="1:20" ht="33.75">
      <c r="A1318" s="206" t="s">
        <v>3139</v>
      </c>
      <c r="B1318" s="207" t="s">
        <v>6002</v>
      </c>
      <c r="C1318" s="207" t="s">
        <v>6002</v>
      </c>
      <c r="D1318" s="206" t="s">
        <v>7695</v>
      </c>
      <c r="E1318" s="206" t="s">
        <v>7733</v>
      </c>
      <c r="F1318" s="207" t="s">
        <v>1102</v>
      </c>
      <c r="G1318" s="207" t="s">
        <v>7734</v>
      </c>
      <c r="H1318" s="207" t="s">
        <v>6002</v>
      </c>
      <c r="I1318" s="207" t="s">
        <v>6007</v>
      </c>
      <c r="J1318" s="207" t="s">
        <v>7734</v>
      </c>
      <c r="K1318" s="207" t="s">
        <v>6201</v>
      </c>
      <c r="L1318" s="207" t="s">
        <v>6280</v>
      </c>
      <c r="M1318" s="207" t="s">
        <v>6013</v>
      </c>
      <c r="N1318" s="208">
        <v>41627</v>
      </c>
      <c r="O1318" s="208">
        <v>41829</v>
      </c>
      <c r="P1318" s="209">
        <v>1</v>
      </c>
      <c r="Q1318" s="210">
        <v>760000</v>
      </c>
      <c r="R1318" s="206" t="s">
        <v>6753</v>
      </c>
      <c r="S1318" s="206" t="s">
        <v>6002</v>
      </c>
      <c r="T1318" s="207" t="s">
        <v>7734</v>
      </c>
    </row>
    <row r="1319" spans="1:20" ht="33.75">
      <c r="A1319" s="201" t="s">
        <v>3141</v>
      </c>
      <c r="B1319" s="212" t="s">
        <v>6002</v>
      </c>
      <c r="C1319" s="212" t="s">
        <v>6002</v>
      </c>
      <c r="D1319" s="211" t="s">
        <v>7695</v>
      </c>
      <c r="E1319" s="211" t="s">
        <v>7731</v>
      </c>
      <c r="F1319" s="212" t="s">
        <v>1102</v>
      </c>
      <c r="G1319" s="212" t="s">
        <v>7732</v>
      </c>
      <c r="H1319" s="212" t="s">
        <v>6002</v>
      </c>
      <c r="I1319" s="212" t="s">
        <v>6007</v>
      </c>
      <c r="J1319" s="212" t="s">
        <v>7732</v>
      </c>
      <c r="K1319" s="212" t="s">
        <v>6248</v>
      </c>
      <c r="L1319" s="212" t="s">
        <v>6249</v>
      </c>
      <c r="M1319" s="212" t="s">
        <v>6013</v>
      </c>
      <c r="N1319" s="213">
        <v>41627</v>
      </c>
      <c r="O1319" s="213">
        <v>41829</v>
      </c>
      <c r="P1319" s="214">
        <v>1</v>
      </c>
      <c r="Q1319" s="215">
        <v>760000</v>
      </c>
      <c r="R1319" s="211" t="s">
        <v>6753</v>
      </c>
      <c r="S1319" s="211" t="s">
        <v>6002</v>
      </c>
      <c r="T1319" s="212" t="s">
        <v>1102</v>
      </c>
    </row>
    <row r="1320" spans="1:20" ht="33.75">
      <c r="A1320" s="206" t="s">
        <v>3142</v>
      </c>
      <c r="B1320" s="207" t="s">
        <v>6002</v>
      </c>
      <c r="C1320" s="207" t="s">
        <v>6002</v>
      </c>
      <c r="D1320" s="206" t="s">
        <v>7695</v>
      </c>
      <c r="E1320" s="206" t="s">
        <v>7731</v>
      </c>
      <c r="F1320" s="207" t="s">
        <v>1102</v>
      </c>
      <c r="G1320" s="207" t="s">
        <v>7732</v>
      </c>
      <c r="H1320" s="207" t="s">
        <v>6002</v>
      </c>
      <c r="I1320" s="207" t="s">
        <v>6007</v>
      </c>
      <c r="J1320" s="207" t="s">
        <v>7732</v>
      </c>
      <c r="K1320" s="207" t="s">
        <v>6264</v>
      </c>
      <c r="L1320" s="207" t="s">
        <v>6281</v>
      </c>
      <c r="M1320" s="207" t="s">
        <v>6013</v>
      </c>
      <c r="N1320" s="208">
        <v>41627</v>
      </c>
      <c r="O1320" s="208">
        <v>41829</v>
      </c>
      <c r="P1320" s="209">
        <v>1</v>
      </c>
      <c r="Q1320" s="210">
        <v>760000</v>
      </c>
      <c r="R1320" s="206" t="s">
        <v>6753</v>
      </c>
      <c r="S1320" s="206" t="s">
        <v>6002</v>
      </c>
      <c r="T1320" s="207" t="s">
        <v>1102</v>
      </c>
    </row>
    <row r="1321" spans="1:20" ht="33.75">
      <c r="A1321" s="201" t="s">
        <v>3143</v>
      </c>
      <c r="B1321" s="212" t="s">
        <v>6002</v>
      </c>
      <c r="C1321" s="212" t="s">
        <v>6002</v>
      </c>
      <c r="D1321" s="211" t="s">
        <v>7695</v>
      </c>
      <c r="E1321" s="211" t="s">
        <v>7731</v>
      </c>
      <c r="F1321" s="212" t="s">
        <v>1102</v>
      </c>
      <c r="G1321" s="212" t="s">
        <v>7732</v>
      </c>
      <c r="H1321" s="212" t="s">
        <v>6002</v>
      </c>
      <c r="I1321" s="212" t="s">
        <v>6007</v>
      </c>
      <c r="J1321" s="212" t="s">
        <v>7732</v>
      </c>
      <c r="K1321" s="212" t="s">
        <v>6264</v>
      </c>
      <c r="L1321" s="212" t="s">
        <v>6281</v>
      </c>
      <c r="M1321" s="212" t="s">
        <v>6013</v>
      </c>
      <c r="N1321" s="213">
        <v>41627</v>
      </c>
      <c r="O1321" s="213">
        <v>41829</v>
      </c>
      <c r="P1321" s="214">
        <v>1</v>
      </c>
      <c r="Q1321" s="215">
        <v>760000</v>
      </c>
      <c r="R1321" s="211" t="s">
        <v>6753</v>
      </c>
      <c r="S1321" s="211" t="s">
        <v>6002</v>
      </c>
      <c r="T1321" s="212" t="s">
        <v>1102</v>
      </c>
    </row>
    <row r="1322" spans="1:20" ht="33.75">
      <c r="A1322" s="206" t="s">
        <v>3145</v>
      </c>
      <c r="B1322" s="212" t="s">
        <v>6002</v>
      </c>
      <c r="C1322" s="212" t="s">
        <v>6002</v>
      </c>
      <c r="D1322" s="211" t="s">
        <v>7695</v>
      </c>
      <c r="E1322" s="211" t="s">
        <v>7731</v>
      </c>
      <c r="F1322" s="212" t="s">
        <v>1102</v>
      </c>
      <c r="G1322" s="212" t="s">
        <v>7732</v>
      </c>
      <c r="H1322" s="212" t="s">
        <v>6002</v>
      </c>
      <c r="I1322" s="212" t="s">
        <v>6007</v>
      </c>
      <c r="J1322" s="212" t="s">
        <v>7732</v>
      </c>
      <c r="K1322" s="212" t="s">
        <v>6017</v>
      </c>
      <c r="L1322" s="212" t="s">
        <v>6282</v>
      </c>
      <c r="M1322" s="212" t="s">
        <v>6013</v>
      </c>
      <c r="N1322" s="213">
        <v>41627</v>
      </c>
      <c r="O1322" s="213">
        <v>41829</v>
      </c>
      <c r="P1322" s="214">
        <v>1</v>
      </c>
      <c r="Q1322" s="215">
        <v>760000</v>
      </c>
      <c r="R1322" s="211" t="s">
        <v>6753</v>
      </c>
      <c r="S1322" s="211" t="s">
        <v>6002</v>
      </c>
      <c r="T1322" s="212" t="s">
        <v>1102</v>
      </c>
    </row>
    <row r="1323" spans="1:20" ht="33.75">
      <c r="A1323" s="201" t="s">
        <v>3146</v>
      </c>
      <c r="B1323" s="207" t="s">
        <v>6002</v>
      </c>
      <c r="C1323" s="207" t="s">
        <v>6002</v>
      </c>
      <c r="D1323" s="206" t="s">
        <v>7695</v>
      </c>
      <c r="E1323" s="206" t="s">
        <v>7731</v>
      </c>
      <c r="F1323" s="207" t="s">
        <v>1102</v>
      </c>
      <c r="G1323" s="207" t="s">
        <v>7732</v>
      </c>
      <c r="H1323" s="207" t="s">
        <v>6002</v>
      </c>
      <c r="I1323" s="207" t="s">
        <v>6007</v>
      </c>
      <c r="J1323" s="207" t="s">
        <v>7732</v>
      </c>
      <c r="K1323" s="207" t="s">
        <v>6017</v>
      </c>
      <c r="L1323" s="207" t="s">
        <v>6282</v>
      </c>
      <c r="M1323" s="207" t="s">
        <v>6013</v>
      </c>
      <c r="N1323" s="208">
        <v>41627</v>
      </c>
      <c r="O1323" s="208">
        <v>41829</v>
      </c>
      <c r="P1323" s="209">
        <v>1</v>
      </c>
      <c r="Q1323" s="210">
        <v>760000</v>
      </c>
      <c r="R1323" s="206" t="s">
        <v>6753</v>
      </c>
      <c r="S1323" s="206" t="s">
        <v>6002</v>
      </c>
      <c r="T1323" s="207" t="s">
        <v>1102</v>
      </c>
    </row>
    <row r="1324" spans="1:20" ht="33.75">
      <c r="A1324" s="206" t="s">
        <v>3147</v>
      </c>
      <c r="B1324" s="212" t="s">
        <v>6002</v>
      </c>
      <c r="C1324" s="212" t="s">
        <v>6002</v>
      </c>
      <c r="D1324" s="211" t="s">
        <v>7695</v>
      </c>
      <c r="E1324" s="211" t="s">
        <v>7731</v>
      </c>
      <c r="F1324" s="212" t="s">
        <v>1102</v>
      </c>
      <c r="G1324" s="212" t="s">
        <v>7732</v>
      </c>
      <c r="H1324" s="212" t="s">
        <v>6002</v>
      </c>
      <c r="I1324" s="212" t="s">
        <v>6007</v>
      </c>
      <c r="J1324" s="212" t="s">
        <v>7732</v>
      </c>
      <c r="K1324" s="212" t="s">
        <v>6017</v>
      </c>
      <c r="L1324" s="212" t="s">
        <v>6282</v>
      </c>
      <c r="M1324" s="212" t="s">
        <v>6013</v>
      </c>
      <c r="N1324" s="213">
        <v>41627</v>
      </c>
      <c r="O1324" s="213">
        <v>41829</v>
      </c>
      <c r="P1324" s="214">
        <v>1</v>
      </c>
      <c r="Q1324" s="215">
        <v>760000</v>
      </c>
      <c r="R1324" s="211" t="s">
        <v>6753</v>
      </c>
      <c r="S1324" s="211" t="s">
        <v>6002</v>
      </c>
      <c r="T1324" s="212" t="s">
        <v>1102</v>
      </c>
    </row>
    <row r="1325" spans="1:20" ht="33.75">
      <c r="A1325" s="201" t="s">
        <v>3149</v>
      </c>
      <c r="B1325" s="212" t="s">
        <v>6002</v>
      </c>
      <c r="C1325" s="212" t="s">
        <v>6002</v>
      </c>
      <c r="D1325" s="211" t="s">
        <v>7695</v>
      </c>
      <c r="E1325" s="211" t="s">
        <v>7731</v>
      </c>
      <c r="F1325" s="212" t="s">
        <v>1102</v>
      </c>
      <c r="G1325" s="212" t="s">
        <v>7732</v>
      </c>
      <c r="H1325" s="212" t="s">
        <v>6002</v>
      </c>
      <c r="I1325" s="212" t="s">
        <v>6007</v>
      </c>
      <c r="J1325" s="212" t="s">
        <v>7732</v>
      </c>
      <c r="K1325" s="212" t="s">
        <v>6031</v>
      </c>
      <c r="L1325" s="212" t="s">
        <v>6267</v>
      </c>
      <c r="M1325" s="212" t="s">
        <v>6013</v>
      </c>
      <c r="N1325" s="213">
        <v>41627</v>
      </c>
      <c r="O1325" s="213">
        <v>41829</v>
      </c>
      <c r="P1325" s="214">
        <v>1</v>
      </c>
      <c r="Q1325" s="215">
        <v>760000</v>
      </c>
      <c r="R1325" s="211" t="s">
        <v>6753</v>
      </c>
      <c r="S1325" s="211" t="s">
        <v>6002</v>
      </c>
      <c r="T1325" s="212" t="s">
        <v>1102</v>
      </c>
    </row>
    <row r="1326" spans="1:20" ht="33.75">
      <c r="A1326" s="201" t="s">
        <v>3150</v>
      </c>
      <c r="B1326" s="207" t="s">
        <v>6002</v>
      </c>
      <c r="C1326" s="207" t="s">
        <v>6002</v>
      </c>
      <c r="D1326" s="206" t="s">
        <v>7695</v>
      </c>
      <c r="E1326" s="206" t="s">
        <v>7731</v>
      </c>
      <c r="F1326" s="207" t="s">
        <v>1102</v>
      </c>
      <c r="G1326" s="207" t="s">
        <v>7732</v>
      </c>
      <c r="H1326" s="207" t="s">
        <v>6002</v>
      </c>
      <c r="I1326" s="207" t="s">
        <v>6007</v>
      </c>
      <c r="J1326" s="207" t="s">
        <v>7732</v>
      </c>
      <c r="K1326" s="207" t="s">
        <v>6031</v>
      </c>
      <c r="L1326" s="207" t="s">
        <v>6267</v>
      </c>
      <c r="M1326" s="207" t="s">
        <v>6013</v>
      </c>
      <c r="N1326" s="208">
        <v>41627</v>
      </c>
      <c r="O1326" s="208">
        <v>41829</v>
      </c>
      <c r="P1326" s="209">
        <v>1</v>
      </c>
      <c r="Q1326" s="210">
        <v>760000</v>
      </c>
      <c r="R1326" s="206" t="s">
        <v>6753</v>
      </c>
      <c r="S1326" s="206" t="s">
        <v>6002</v>
      </c>
      <c r="T1326" s="207" t="s">
        <v>1102</v>
      </c>
    </row>
    <row r="1327" spans="1:20" ht="33.75">
      <c r="A1327" s="206" t="s">
        <v>3151</v>
      </c>
      <c r="B1327" s="212" t="s">
        <v>6002</v>
      </c>
      <c r="C1327" s="212" t="s">
        <v>6002</v>
      </c>
      <c r="D1327" s="211" t="s">
        <v>7695</v>
      </c>
      <c r="E1327" s="211" t="s">
        <v>7731</v>
      </c>
      <c r="F1327" s="212" t="s">
        <v>1102</v>
      </c>
      <c r="G1327" s="212" t="s">
        <v>7732</v>
      </c>
      <c r="H1327" s="212" t="s">
        <v>6002</v>
      </c>
      <c r="I1327" s="212" t="s">
        <v>6007</v>
      </c>
      <c r="J1327" s="212" t="s">
        <v>7732</v>
      </c>
      <c r="K1327" s="212" t="s">
        <v>6031</v>
      </c>
      <c r="L1327" s="212" t="s">
        <v>6267</v>
      </c>
      <c r="M1327" s="212" t="s">
        <v>6013</v>
      </c>
      <c r="N1327" s="213">
        <v>41627</v>
      </c>
      <c r="O1327" s="213">
        <v>41829</v>
      </c>
      <c r="P1327" s="214">
        <v>1</v>
      </c>
      <c r="Q1327" s="215">
        <v>760000</v>
      </c>
      <c r="R1327" s="211" t="s">
        <v>6753</v>
      </c>
      <c r="S1327" s="211" t="s">
        <v>6002</v>
      </c>
      <c r="T1327" s="212" t="s">
        <v>1102</v>
      </c>
    </row>
    <row r="1328" spans="1:20" ht="33.75">
      <c r="A1328" s="201" t="s">
        <v>3152</v>
      </c>
      <c r="B1328" s="207" t="s">
        <v>6002</v>
      </c>
      <c r="C1328" s="207" t="s">
        <v>6002</v>
      </c>
      <c r="D1328" s="206" t="s">
        <v>7695</v>
      </c>
      <c r="E1328" s="206" t="s">
        <v>7731</v>
      </c>
      <c r="F1328" s="207" t="s">
        <v>1102</v>
      </c>
      <c r="G1328" s="207" t="s">
        <v>7732</v>
      </c>
      <c r="H1328" s="207" t="s">
        <v>6002</v>
      </c>
      <c r="I1328" s="207" t="s">
        <v>6007</v>
      </c>
      <c r="J1328" s="207" t="s">
        <v>7732</v>
      </c>
      <c r="K1328" s="207" t="s">
        <v>6031</v>
      </c>
      <c r="L1328" s="207" t="s">
        <v>6267</v>
      </c>
      <c r="M1328" s="207" t="s">
        <v>6013</v>
      </c>
      <c r="N1328" s="208">
        <v>41627</v>
      </c>
      <c r="O1328" s="208">
        <v>41829</v>
      </c>
      <c r="P1328" s="209">
        <v>1</v>
      </c>
      <c r="Q1328" s="210">
        <v>760000</v>
      </c>
      <c r="R1328" s="206" t="s">
        <v>6753</v>
      </c>
      <c r="S1328" s="206" t="s">
        <v>6002</v>
      </c>
      <c r="T1328" s="207" t="s">
        <v>1102</v>
      </c>
    </row>
    <row r="1329" spans="1:20" ht="33.75">
      <c r="A1329" s="206" t="s">
        <v>3153</v>
      </c>
      <c r="B1329" s="212" t="s">
        <v>6002</v>
      </c>
      <c r="C1329" s="212" t="s">
        <v>6002</v>
      </c>
      <c r="D1329" s="211" t="s">
        <v>7695</v>
      </c>
      <c r="E1329" s="211" t="s">
        <v>7731</v>
      </c>
      <c r="F1329" s="212" t="s">
        <v>1102</v>
      </c>
      <c r="G1329" s="212" t="s">
        <v>7732</v>
      </c>
      <c r="H1329" s="212" t="s">
        <v>6002</v>
      </c>
      <c r="I1329" s="212" t="s">
        <v>6007</v>
      </c>
      <c r="J1329" s="212" t="s">
        <v>7732</v>
      </c>
      <c r="K1329" s="212" t="s">
        <v>6031</v>
      </c>
      <c r="L1329" s="212" t="s">
        <v>6267</v>
      </c>
      <c r="M1329" s="212" t="s">
        <v>6013</v>
      </c>
      <c r="N1329" s="213">
        <v>41627</v>
      </c>
      <c r="O1329" s="213">
        <v>41829</v>
      </c>
      <c r="P1329" s="214">
        <v>1</v>
      </c>
      <c r="Q1329" s="215">
        <v>760000</v>
      </c>
      <c r="R1329" s="211" t="s">
        <v>6753</v>
      </c>
      <c r="S1329" s="211" t="s">
        <v>6002</v>
      </c>
      <c r="T1329" s="212" t="s">
        <v>1102</v>
      </c>
    </row>
    <row r="1330" spans="1:20" ht="33.75">
      <c r="A1330" s="201" t="s">
        <v>3154</v>
      </c>
      <c r="B1330" s="212" t="s">
        <v>6002</v>
      </c>
      <c r="C1330" s="212" t="s">
        <v>6002</v>
      </c>
      <c r="D1330" s="211" t="s">
        <v>7695</v>
      </c>
      <c r="E1330" s="211" t="s">
        <v>7731</v>
      </c>
      <c r="F1330" s="212" t="s">
        <v>1102</v>
      </c>
      <c r="G1330" s="212" t="s">
        <v>7732</v>
      </c>
      <c r="H1330" s="212" t="s">
        <v>6002</v>
      </c>
      <c r="I1330" s="212" t="s">
        <v>6007</v>
      </c>
      <c r="J1330" s="212" t="s">
        <v>7732</v>
      </c>
      <c r="K1330" s="212" t="s">
        <v>6031</v>
      </c>
      <c r="L1330" s="212" t="s">
        <v>6267</v>
      </c>
      <c r="M1330" s="212" t="s">
        <v>6013</v>
      </c>
      <c r="N1330" s="213">
        <v>41627</v>
      </c>
      <c r="O1330" s="213">
        <v>41829</v>
      </c>
      <c r="P1330" s="214">
        <v>1</v>
      </c>
      <c r="Q1330" s="215">
        <v>760000</v>
      </c>
      <c r="R1330" s="211" t="s">
        <v>6753</v>
      </c>
      <c r="S1330" s="211" t="s">
        <v>6002</v>
      </c>
      <c r="T1330" s="212" t="s">
        <v>1102</v>
      </c>
    </row>
    <row r="1331" spans="1:20" ht="33.75">
      <c r="A1331" s="206" t="s">
        <v>3155</v>
      </c>
      <c r="B1331" s="207" t="s">
        <v>6002</v>
      </c>
      <c r="C1331" s="207" t="s">
        <v>6002</v>
      </c>
      <c r="D1331" s="206" t="s">
        <v>7695</v>
      </c>
      <c r="E1331" s="206" t="s">
        <v>7731</v>
      </c>
      <c r="F1331" s="207" t="s">
        <v>1102</v>
      </c>
      <c r="G1331" s="207" t="s">
        <v>7732</v>
      </c>
      <c r="H1331" s="207" t="s">
        <v>6002</v>
      </c>
      <c r="I1331" s="207" t="s">
        <v>6007</v>
      </c>
      <c r="J1331" s="207" t="s">
        <v>7732</v>
      </c>
      <c r="K1331" s="207" t="s">
        <v>6031</v>
      </c>
      <c r="L1331" s="207" t="s">
        <v>6267</v>
      </c>
      <c r="M1331" s="207" t="s">
        <v>6013</v>
      </c>
      <c r="N1331" s="208">
        <v>41627</v>
      </c>
      <c r="O1331" s="208">
        <v>41829</v>
      </c>
      <c r="P1331" s="209">
        <v>1</v>
      </c>
      <c r="Q1331" s="210">
        <v>760000</v>
      </c>
      <c r="R1331" s="206" t="s">
        <v>6753</v>
      </c>
      <c r="S1331" s="206" t="s">
        <v>6002</v>
      </c>
      <c r="T1331" s="207" t="s">
        <v>1102</v>
      </c>
    </row>
    <row r="1332" spans="1:20" ht="33.75">
      <c r="A1332" s="201" t="s">
        <v>3156</v>
      </c>
      <c r="B1332" s="212" t="s">
        <v>6002</v>
      </c>
      <c r="C1332" s="212" t="s">
        <v>6002</v>
      </c>
      <c r="D1332" s="211" t="s">
        <v>7695</v>
      </c>
      <c r="E1332" s="211" t="s">
        <v>7731</v>
      </c>
      <c r="F1332" s="212" t="s">
        <v>1102</v>
      </c>
      <c r="G1332" s="212" t="s">
        <v>7732</v>
      </c>
      <c r="H1332" s="212" t="s">
        <v>6002</v>
      </c>
      <c r="I1332" s="212" t="s">
        <v>6007</v>
      </c>
      <c r="J1332" s="212" t="s">
        <v>7732</v>
      </c>
      <c r="K1332" s="212" t="s">
        <v>6031</v>
      </c>
      <c r="L1332" s="212" t="s">
        <v>6267</v>
      </c>
      <c r="M1332" s="212" t="s">
        <v>6013</v>
      </c>
      <c r="N1332" s="213">
        <v>41627</v>
      </c>
      <c r="O1332" s="213">
        <v>41829</v>
      </c>
      <c r="P1332" s="214">
        <v>1</v>
      </c>
      <c r="Q1332" s="215">
        <v>760000</v>
      </c>
      <c r="R1332" s="211" t="s">
        <v>6753</v>
      </c>
      <c r="S1332" s="211" t="s">
        <v>6002</v>
      </c>
      <c r="T1332" s="212" t="s">
        <v>1102</v>
      </c>
    </row>
    <row r="1333" spans="1:20" ht="33.75">
      <c r="A1333" s="206" t="s">
        <v>3157</v>
      </c>
      <c r="B1333" s="207" t="s">
        <v>6002</v>
      </c>
      <c r="C1333" s="207" t="s">
        <v>6002</v>
      </c>
      <c r="D1333" s="206" t="s">
        <v>7695</v>
      </c>
      <c r="E1333" s="206" t="s">
        <v>7731</v>
      </c>
      <c r="F1333" s="207" t="s">
        <v>1102</v>
      </c>
      <c r="G1333" s="207" t="s">
        <v>7732</v>
      </c>
      <c r="H1333" s="207" t="s">
        <v>6002</v>
      </c>
      <c r="I1333" s="207" t="s">
        <v>6007</v>
      </c>
      <c r="J1333" s="207" t="s">
        <v>7732</v>
      </c>
      <c r="K1333" s="207" t="s">
        <v>6017</v>
      </c>
      <c r="L1333" s="207" t="s">
        <v>6268</v>
      </c>
      <c r="M1333" s="207" t="s">
        <v>6013</v>
      </c>
      <c r="N1333" s="208">
        <v>41627</v>
      </c>
      <c r="O1333" s="208">
        <v>41829</v>
      </c>
      <c r="P1333" s="209">
        <v>1</v>
      </c>
      <c r="Q1333" s="210">
        <v>760000</v>
      </c>
      <c r="R1333" s="206" t="s">
        <v>6753</v>
      </c>
      <c r="S1333" s="206" t="s">
        <v>6002</v>
      </c>
      <c r="T1333" s="207" t="s">
        <v>1102</v>
      </c>
    </row>
    <row r="1334" spans="1:20" ht="33.75">
      <c r="A1334" s="201" t="s">
        <v>3158</v>
      </c>
      <c r="B1334" s="212" t="s">
        <v>6002</v>
      </c>
      <c r="C1334" s="212" t="s">
        <v>6002</v>
      </c>
      <c r="D1334" s="211" t="s">
        <v>7695</v>
      </c>
      <c r="E1334" s="211" t="s">
        <v>7731</v>
      </c>
      <c r="F1334" s="212" t="s">
        <v>1102</v>
      </c>
      <c r="G1334" s="212" t="s">
        <v>7732</v>
      </c>
      <c r="H1334" s="212" t="s">
        <v>6002</v>
      </c>
      <c r="I1334" s="212" t="s">
        <v>6007</v>
      </c>
      <c r="J1334" s="212" t="s">
        <v>7732</v>
      </c>
      <c r="K1334" s="212" t="s">
        <v>6283</v>
      </c>
      <c r="L1334" s="212" t="s">
        <v>6284</v>
      </c>
      <c r="M1334" s="212" t="s">
        <v>6013</v>
      </c>
      <c r="N1334" s="213">
        <v>41627</v>
      </c>
      <c r="O1334" s="213">
        <v>41829</v>
      </c>
      <c r="P1334" s="214">
        <v>1</v>
      </c>
      <c r="Q1334" s="215">
        <v>760000</v>
      </c>
      <c r="R1334" s="211" t="s">
        <v>6753</v>
      </c>
      <c r="S1334" s="211" t="s">
        <v>6002</v>
      </c>
      <c r="T1334" s="212" t="s">
        <v>1102</v>
      </c>
    </row>
    <row r="1335" spans="1:20" ht="33.75">
      <c r="A1335" s="201" t="s">
        <v>3159</v>
      </c>
      <c r="B1335" s="207" t="s">
        <v>6002</v>
      </c>
      <c r="C1335" s="207" t="s">
        <v>6002</v>
      </c>
      <c r="D1335" s="206" t="s">
        <v>7695</v>
      </c>
      <c r="E1335" s="206" t="s">
        <v>7731</v>
      </c>
      <c r="F1335" s="207" t="s">
        <v>1102</v>
      </c>
      <c r="G1335" s="207" t="s">
        <v>7732</v>
      </c>
      <c r="H1335" s="207" t="s">
        <v>6002</v>
      </c>
      <c r="I1335" s="207" t="s">
        <v>6007</v>
      </c>
      <c r="J1335" s="207" t="s">
        <v>7732</v>
      </c>
      <c r="K1335" s="207" t="s">
        <v>6283</v>
      </c>
      <c r="L1335" s="207" t="s">
        <v>6284</v>
      </c>
      <c r="M1335" s="207" t="s">
        <v>6013</v>
      </c>
      <c r="N1335" s="208">
        <v>41627</v>
      </c>
      <c r="O1335" s="208">
        <v>41829</v>
      </c>
      <c r="P1335" s="209">
        <v>1</v>
      </c>
      <c r="Q1335" s="210">
        <v>760000</v>
      </c>
      <c r="R1335" s="206" t="s">
        <v>6753</v>
      </c>
      <c r="S1335" s="206" t="s">
        <v>6002</v>
      </c>
      <c r="T1335" s="207" t="s">
        <v>1102</v>
      </c>
    </row>
    <row r="1336" spans="1:20" ht="33.75">
      <c r="A1336" s="206" t="s">
        <v>3160</v>
      </c>
      <c r="B1336" s="212" t="s">
        <v>6002</v>
      </c>
      <c r="C1336" s="212" t="s">
        <v>6002</v>
      </c>
      <c r="D1336" s="211" t="s">
        <v>7695</v>
      </c>
      <c r="E1336" s="211" t="s">
        <v>7731</v>
      </c>
      <c r="F1336" s="212" t="s">
        <v>1102</v>
      </c>
      <c r="G1336" s="212" t="s">
        <v>7732</v>
      </c>
      <c r="H1336" s="212" t="s">
        <v>6002</v>
      </c>
      <c r="I1336" s="212" t="s">
        <v>6007</v>
      </c>
      <c r="J1336" s="212" t="s">
        <v>7732</v>
      </c>
      <c r="K1336" s="212" t="s">
        <v>6283</v>
      </c>
      <c r="L1336" s="212" t="s">
        <v>6284</v>
      </c>
      <c r="M1336" s="212" t="s">
        <v>6013</v>
      </c>
      <c r="N1336" s="213">
        <v>41627</v>
      </c>
      <c r="O1336" s="213">
        <v>41829</v>
      </c>
      <c r="P1336" s="214">
        <v>1</v>
      </c>
      <c r="Q1336" s="215">
        <v>760000</v>
      </c>
      <c r="R1336" s="211" t="s">
        <v>6753</v>
      </c>
      <c r="S1336" s="211" t="s">
        <v>6002</v>
      </c>
      <c r="T1336" s="212" t="s">
        <v>1102</v>
      </c>
    </row>
    <row r="1337" spans="1:20" ht="33.75">
      <c r="A1337" s="201" t="s">
        <v>3161</v>
      </c>
      <c r="B1337" s="207" t="s">
        <v>6002</v>
      </c>
      <c r="C1337" s="207" t="s">
        <v>6002</v>
      </c>
      <c r="D1337" s="206" t="s">
        <v>7695</v>
      </c>
      <c r="E1337" s="206" t="s">
        <v>7731</v>
      </c>
      <c r="F1337" s="207" t="s">
        <v>1102</v>
      </c>
      <c r="G1337" s="207" t="s">
        <v>7732</v>
      </c>
      <c r="H1337" s="207" t="s">
        <v>6002</v>
      </c>
      <c r="I1337" s="207" t="s">
        <v>6007</v>
      </c>
      <c r="J1337" s="207" t="s">
        <v>7732</v>
      </c>
      <c r="K1337" s="207" t="s">
        <v>6283</v>
      </c>
      <c r="L1337" s="207" t="s">
        <v>6284</v>
      </c>
      <c r="M1337" s="207" t="s">
        <v>6013</v>
      </c>
      <c r="N1337" s="208">
        <v>41627</v>
      </c>
      <c r="O1337" s="208">
        <v>41829</v>
      </c>
      <c r="P1337" s="209">
        <v>1</v>
      </c>
      <c r="Q1337" s="210">
        <v>760000</v>
      </c>
      <c r="R1337" s="206" t="s">
        <v>6753</v>
      </c>
      <c r="S1337" s="206" t="s">
        <v>6002</v>
      </c>
      <c r="T1337" s="207" t="s">
        <v>1102</v>
      </c>
    </row>
    <row r="1338" spans="1:20" ht="33.75">
      <c r="A1338" s="206" t="s">
        <v>3162</v>
      </c>
      <c r="B1338" s="207" t="s">
        <v>6002</v>
      </c>
      <c r="C1338" s="207" t="s">
        <v>6002</v>
      </c>
      <c r="D1338" s="206" t="s">
        <v>7695</v>
      </c>
      <c r="E1338" s="206" t="s">
        <v>7733</v>
      </c>
      <c r="F1338" s="207" t="s">
        <v>1102</v>
      </c>
      <c r="G1338" s="207" t="s">
        <v>7734</v>
      </c>
      <c r="H1338" s="207" t="s">
        <v>6002</v>
      </c>
      <c r="I1338" s="207" t="s">
        <v>6007</v>
      </c>
      <c r="J1338" s="207" t="s">
        <v>7734</v>
      </c>
      <c r="K1338" s="207" t="s">
        <v>6285</v>
      </c>
      <c r="L1338" s="207" t="s">
        <v>6286</v>
      </c>
      <c r="M1338" s="207" t="s">
        <v>6013</v>
      </c>
      <c r="N1338" s="208">
        <v>41627</v>
      </c>
      <c r="O1338" s="208">
        <v>41829</v>
      </c>
      <c r="P1338" s="209">
        <v>1</v>
      </c>
      <c r="Q1338" s="210">
        <v>760000</v>
      </c>
      <c r="R1338" s="206" t="s">
        <v>6753</v>
      </c>
      <c r="S1338" s="206" t="s">
        <v>6002</v>
      </c>
      <c r="T1338" s="207" t="s">
        <v>7734</v>
      </c>
    </row>
    <row r="1339" spans="1:20" ht="33.75">
      <c r="A1339" s="201" t="s">
        <v>3163</v>
      </c>
      <c r="B1339" s="212" t="s">
        <v>6002</v>
      </c>
      <c r="C1339" s="212" t="s">
        <v>6002</v>
      </c>
      <c r="D1339" s="211" t="s">
        <v>7695</v>
      </c>
      <c r="E1339" s="211" t="s">
        <v>7733</v>
      </c>
      <c r="F1339" s="212" t="s">
        <v>1102</v>
      </c>
      <c r="G1339" s="212" t="s">
        <v>7734</v>
      </c>
      <c r="H1339" s="212" t="s">
        <v>6002</v>
      </c>
      <c r="I1339" s="212" t="s">
        <v>6007</v>
      </c>
      <c r="J1339" s="212" t="s">
        <v>7734</v>
      </c>
      <c r="K1339" s="212" t="s">
        <v>6209</v>
      </c>
      <c r="L1339" s="212" t="s">
        <v>6210</v>
      </c>
      <c r="M1339" s="212" t="s">
        <v>6013</v>
      </c>
      <c r="N1339" s="213">
        <v>41627</v>
      </c>
      <c r="O1339" s="213">
        <v>41829</v>
      </c>
      <c r="P1339" s="214">
        <v>1</v>
      </c>
      <c r="Q1339" s="215">
        <v>760000</v>
      </c>
      <c r="R1339" s="211" t="s">
        <v>6753</v>
      </c>
      <c r="S1339" s="211" t="s">
        <v>6002</v>
      </c>
      <c r="T1339" s="212" t="s">
        <v>7734</v>
      </c>
    </row>
    <row r="1340" spans="1:20" ht="33.75">
      <c r="A1340" s="206" t="s">
        <v>3164</v>
      </c>
      <c r="B1340" s="212" t="s">
        <v>6002</v>
      </c>
      <c r="C1340" s="212" t="s">
        <v>6002</v>
      </c>
      <c r="D1340" s="211" t="s">
        <v>7695</v>
      </c>
      <c r="E1340" s="211" t="s">
        <v>7733</v>
      </c>
      <c r="F1340" s="212" t="s">
        <v>1102</v>
      </c>
      <c r="G1340" s="212" t="s">
        <v>7734</v>
      </c>
      <c r="H1340" s="212" t="s">
        <v>6002</v>
      </c>
      <c r="I1340" s="212" t="s">
        <v>6007</v>
      </c>
      <c r="J1340" s="212" t="s">
        <v>7734</v>
      </c>
      <c r="K1340" s="212" t="s">
        <v>6209</v>
      </c>
      <c r="L1340" s="212" t="s">
        <v>6273</v>
      </c>
      <c r="M1340" s="212" t="s">
        <v>6013</v>
      </c>
      <c r="N1340" s="213">
        <v>41627</v>
      </c>
      <c r="O1340" s="213">
        <v>41829</v>
      </c>
      <c r="P1340" s="214">
        <v>1</v>
      </c>
      <c r="Q1340" s="215">
        <v>760000</v>
      </c>
      <c r="R1340" s="211" t="s">
        <v>6753</v>
      </c>
      <c r="S1340" s="211" t="s">
        <v>6002</v>
      </c>
      <c r="T1340" s="212" t="s">
        <v>7734</v>
      </c>
    </row>
    <row r="1341" spans="1:20" ht="33.75">
      <c r="A1341" s="201" t="s">
        <v>3165</v>
      </c>
      <c r="B1341" s="207" t="s">
        <v>6002</v>
      </c>
      <c r="C1341" s="207" t="s">
        <v>6002</v>
      </c>
      <c r="D1341" s="206" t="s">
        <v>7695</v>
      </c>
      <c r="E1341" s="206" t="s">
        <v>7731</v>
      </c>
      <c r="F1341" s="207" t="s">
        <v>1102</v>
      </c>
      <c r="G1341" s="207" t="s">
        <v>7732</v>
      </c>
      <c r="H1341" s="207" t="s">
        <v>6002</v>
      </c>
      <c r="I1341" s="207" t="s">
        <v>6007</v>
      </c>
      <c r="J1341" s="207" t="s">
        <v>7732</v>
      </c>
      <c r="K1341" s="207" t="s">
        <v>6209</v>
      </c>
      <c r="L1341" s="207" t="s">
        <v>6273</v>
      </c>
      <c r="M1341" s="207" t="s">
        <v>6013</v>
      </c>
      <c r="N1341" s="208">
        <v>41627</v>
      </c>
      <c r="O1341" s="208">
        <v>41829</v>
      </c>
      <c r="P1341" s="209">
        <v>1</v>
      </c>
      <c r="Q1341" s="210">
        <v>760000</v>
      </c>
      <c r="R1341" s="206" t="s">
        <v>6753</v>
      </c>
      <c r="S1341" s="206" t="s">
        <v>6002</v>
      </c>
      <c r="T1341" s="207" t="s">
        <v>1102</v>
      </c>
    </row>
    <row r="1342" spans="1:20" ht="33.75">
      <c r="A1342" s="206" t="s">
        <v>3166</v>
      </c>
      <c r="B1342" s="207" t="s">
        <v>6002</v>
      </c>
      <c r="C1342" s="207" t="s">
        <v>6002</v>
      </c>
      <c r="D1342" s="206" t="s">
        <v>7695</v>
      </c>
      <c r="E1342" s="206" t="s">
        <v>7733</v>
      </c>
      <c r="F1342" s="207" t="s">
        <v>1102</v>
      </c>
      <c r="G1342" s="207" t="s">
        <v>7734</v>
      </c>
      <c r="H1342" s="207" t="s">
        <v>6002</v>
      </c>
      <c r="I1342" s="207" t="s">
        <v>6007</v>
      </c>
      <c r="J1342" s="207" t="s">
        <v>7734</v>
      </c>
      <c r="K1342" s="207" t="s">
        <v>6209</v>
      </c>
      <c r="L1342" s="207" t="s">
        <v>6273</v>
      </c>
      <c r="M1342" s="207" t="s">
        <v>6013</v>
      </c>
      <c r="N1342" s="208">
        <v>41627</v>
      </c>
      <c r="O1342" s="208">
        <v>41829</v>
      </c>
      <c r="P1342" s="209">
        <v>1</v>
      </c>
      <c r="Q1342" s="210">
        <v>760000</v>
      </c>
      <c r="R1342" s="206" t="s">
        <v>6753</v>
      </c>
      <c r="S1342" s="206" t="s">
        <v>6002</v>
      </c>
      <c r="T1342" s="207" t="s">
        <v>7734</v>
      </c>
    </row>
    <row r="1343" spans="1:20" ht="33.75">
      <c r="A1343" s="201" t="s">
        <v>3167</v>
      </c>
      <c r="B1343" s="212" t="s">
        <v>6002</v>
      </c>
      <c r="C1343" s="212" t="s">
        <v>6002</v>
      </c>
      <c r="D1343" s="211" t="s">
        <v>7695</v>
      </c>
      <c r="E1343" s="211" t="s">
        <v>7733</v>
      </c>
      <c r="F1343" s="212" t="s">
        <v>1102</v>
      </c>
      <c r="G1343" s="212" t="s">
        <v>7734</v>
      </c>
      <c r="H1343" s="212" t="s">
        <v>6002</v>
      </c>
      <c r="I1343" s="212" t="s">
        <v>6007</v>
      </c>
      <c r="J1343" s="212" t="s">
        <v>7734</v>
      </c>
      <c r="K1343" s="212" t="s">
        <v>6209</v>
      </c>
      <c r="L1343" s="212" t="s">
        <v>6273</v>
      </c>
      <c r="M1343" s="212" t="s">
        <v>6013</v>
      </c>
      <c r="N1343" s="213">
        <v>41627</v>
      </c>
      <c r="O1343" s="213">
        <v>41829</v>
      </c>
      <c r="P1343" s="214">
        <v>1</v>
      </c>
      <c r="Q1343" s="215">
        <v>760000</v>
      </c>
      <c r="R1343" s="211" t="s">
        <v>6753</v>
      </c>
      <c r="S1343" s="211" t="s">
        <v>6002</v>
      </c>
      <c r="T1343" s="212" t="s">
        <v>7734</v>
      </c>
    </row>
    <row r="1344" spans="1:20" ht="33.75">
      <c r="A1344" s="201" t="s">
        <v>3168</v>
      </c>
      <c r="B1344" s="212" t="s">
        <v>6002</v>
      </c>
      <c r="C1344" s="212" t="s">
        <v>6002</v>
      </c>
      <c r="D1344" s="211" t="s">
        <v>7695</v>
      </c>
      <c r="E1344" s="211" t="s">
        <v>7731</v>
      </c>
      <c r="F1344" s="212" t="s">
        <v>1102</v>
      </c>
      <c r="G1344" s="212" t="s">
        <v>7732</v>
      </c>
      <c r="H1344" s="212" t="s">
        <v>6002</v>
      </c>
      <c r="I1344" s="212" t="s">
        <v>6007</v>
      </c>
      <c r="J1344" s="212" t="s">
        <v>7732</v>
      </c>
      <c r="K1344" s="212" t="s">
        <v>6177</v>
      </c>
      <c r="L1344" s="212" t="s">
        <v>6222</v>
      </c>
      <c r="M1344" s="212" t="s">
        <v>6013</v>
      </c>
      <c r="N1344" s="213">
        <v>41627</v>
      </c>
      <c r="O1344" s="213">
        <v>41829</v>
      </c>
      <c r="P1344" s="214">
        <v>1</v>
      </c>
      <c r="Q1344" s="215">
        <v>760000</v>
      </c>
      <c r="R1344" s="211" t="s">
        <v>6753</v>
      </c>
      <c r="S1344" s="211" t="s">
        <v>6002</v>
      </c>
      <c r="T1344" s="212" t="s">
        <v>1102</v>
      </c>
    </row>
    <row r="1345" spans="1:20" ht="33.75">
      <c r="A1345" s="206" t="s">
        <v>3169</v>
      </c>
      <c r="B1345" s="207" t="s">
        <v>6002</v>
      </c>
      <c r="C1345" s="207" t="s">
        <v>6002</v>
      </c>
      <c r="D1345" s="206" t="s">
        <v>7695</v>
      </c>
      <c r="E1345" s="206" t="s">
        <v>7731</v>
      </c>
      <c r="F1345" s="207" t="s">
        <v>1102</v>
      </c>
      <c r="G1345" s="207" t="s">
        <v>7732</v>
      </c>
      <c r="H1345" s="207" t="s">
        <v>6002</v>
      </c>
      <c r="I1345" s="207" t="s">
        <v>6007</v>
      </c>
      <c r="J1345" s="207" t="s">
        <v>7732</v>
      </c>
      <c r="K1345" s="207" t="s">
        <v>6177</v>
      </c>
      <c r="L1345" s="207" t="s">
        <v>6222</v>
      </c>
      <c r="M1345" s="207" t="s">
        <v>6013</v>
      </c>
      <c r="N1345" s="208">
        <v>41627</v>
      </c>
      <c r="O1345" s="208">
        <v>41829</v>
      </c>
      <c r="P1345" s="209">
        <v>1</v>
      </c>
      <c r="Q1345" s="210">
        <v>760000</v>
      </c>
      <c r="R1345" s="206" t="s">
        <v>6753</v>
      </c>
      <c r="S1345" s="206" t="s">
        <v>6002</v>
      </c>
      <c r="T1345" s="207" t="s">
        <v>1102</v>
      </c>
    </row>
    <row r="1346" spans="1:20" ht="33.75">
      <c r="A1346" s="201" t="s">
        <v>3170</v>
      </c>
      <c r="B1346" s="212" t="s">
        <v>6002</v>
      </c>
      <c r="C1346" s="212" t="s">
        <v>6002</v>
      </c>
      <c r="D1346" s="211" t="s">
        <v>7695</v>
      </c>
      <c r="E1346" s="211" t="s">
        <v>7731</v>
      </c>
      <c r="F1346" s="212" t="s">
        <v>1102</v>
      </c>
      <c r="G1346" s="212" t="s">
        <v>7732</v>
      </c>
      <c r="H1346" s="212" t="s">
        <v>6002</v>
      </c>
      <c r="I1346" s="212" t="s">
        <v>6007</v>
      </c>
      <c r="J1346" s="212" t="s">
        <v>7732</v>
      </c>
      <c r="K1346" s="212" t="s">
        <v>6177</v>
      </c>
      <c r="L1346" s="212" t="s">
        <v>6222</v>
      </c>
      <c r="M1346" s="212" t="s">
        <v>6013</v>
      </c>
      <c r="N1346" s="213">
        <v>41627</v>
      </c>
      <c r="O1346" s="213">
        <v>41829</v>
      </c>
      <c r="P1346" s="214">
        <v>1</v>
      </c>
      <c r="Q1346" s="215">
        <v>760000</v>
      </c>
      <c r="R1346" s="211" t="s">
        <v>6753</v>
      </c>
      <c r="S1346" s="211" t="s">
        <v>6002</v>
      </c>
      <c r="T1346" s="212" t="s">
        <v>1102</v>
      </c>
    </row>
    <row r="1347" spans="1:20" ht="33.75">
      <c r="A1347" s="206" t="s">
        <v>3171</v>
      </c>
      <c r="B1347" s="207" t="s">
        <v>6002</v>
      </c>
      <c r="C1347" s="207" t="s">
        <v>6002</v>
      </c>
      <c r="D1347" s="206" t="s">
        <v>7695</v>
      </c>
      <c r="E1347" s="206" t="s">
        <v>7731</v>
      </c>
      <c r="F1347" s="207" t="s">
        <v>1102</v>
      </c>
      <c r="G1347" s="207" t="s">
        <v>7732</v>
      </c>
      <c r="H1347" s="207" t="s">
        <v>6002</v>
      </c>
      <c r="I1347" s="207" t="s">
        <v>6007</v>
      </c>
      <c r="J1347" s="207" t="s">
        <v>7732</v>
      </c>
      <c r="K1347" s="207" t="s">
        <v>6177</v>
      </c>
      <c r="L1347" s="207" t="s">
        <v>6287</v>
      </c>
      <c r="M1347" s="207" t="s">
        <v>6013</v>
      </c>
      <c r="N1347" s="208">
        <v>41627</v>
      </c>
      <c r="O1347" s="208">
        <v>41829</v>
      </c>
      <c r="P1347" s="209">
        <v>1</v>
      </c>
      <c r="Q1347" s="210">
        <v>760000</v>
      </c>
      <c r="R1347" s="206" t="s">
        <v>6753</v>
      </c>
      <c r="S1347" s="206" t="s">
        <v>6002</v>
      </c>
      <c r="T1347" s="207" t="s">
        <v>1102</v>
      </c>
    </row>
    <row r="1348" spans="1:20" ht="33.75">
      <c r="A1348" s="201" t="s">
        <v>3172</v>
      </c>
      <c r="B1348" s="207" t="s">
        <v>6002</v>
      </c>
      <c r="C1348" s="207" t="s">
        <v>6002</v>
      </c>
      <c r="D1348" s="206" t="s">
        <v>7695</v>
      </c>
      <c r="E1348" s="206" t="s">
        <v>7733</v>
      </c>
      <c r="F1348" s="207" t="s">
        <v>1102</v>
      </c>
      <c r="G1348" s="207" t="s">
        <v>7734</v>
      </c>
      <c r="H1348" s="207" t="s">
        <v>6002</v>
      </c>
      <c r="I1348" s="207" t="s">
        <v>6007</v>
      </c>
      <c r="J1348" s="207" t="s">
        <v>7734</v>
      </c>
      <c r="K1348" s="207" t="s">
        <v>6244</v>
      </c>
      <c r="L1348" s="207" t="s">
        <v>6245</v>
      </c>
      <c r="M1348" s="207" t="s">
        <v>6013</v>
      </c>
      <c r="N1348" s="208">
        <v>41627</v>
      </c>
      <c r="O1348" s="208">
        <v>41829</v>
      </c>
      <c r="P1348" s="209">
        <v>1</v>
      </c>
      <c r="Q1348" s="210">
        <v>760000</v>
      </c>
      <c r="R1348" s="206" t="s">
        <v>6753</v>
      </c>
      <c r="S1348" s="206" t="s">
        <v>6002</v>
      </c>
      <c r="T1348" s="207" t="s">
        <v>7734</v>
      </c>
    </row>
    <row r="1349" spans="1:20" ht="33.75">
      <c r="A1349" s="206" t="s">
        <v>3173</v>
      </c>
      <c r="B1349" s="212" t="s">
        <v>6002</v>
      </c>
      <c r="C1349" s="212" t="s">
        <v>6002</v>
      </c>
      <c r="D1349" s="211" t="s">
        <v>7695</v>
      </c>
      <c r="E1349" s="211" t="s">
        <v>7731</v>
      </c>
      <c r="F1349" s="212" t="s">
        <v>1102</v>
      </c>
      <c r="G1349" s="212" t="s">
        <v>7732</v>
      </c>
      <c r="H1349" s="212" t="s">
        <v>6002</v>
      </c>
      <c r="I1349" s="212" t="s">
        <v>6007</v>
      </c>
      <c r="J1349" s="212" t="s">
        <v>7732</v>
      </c>
      <c r="K1349" s="212" t="s">
        <v>6244</v>
      </c>
      <c r="L1349" s="212" t="s">
        <v>6245</v>
      </c>
      <c r="M1349" s="212" t="s">
        <v>6013</v>
      </c>
      <c r="N1349" s="213">
        <v>41627</v>
      </c>
      <c r="O1349" s="213">
        <v>41829</v>
      </c>
      <c r="P1349" s="214">
        <v>1</v>
      </c>
      <c r="Q1349" s="215">
        <v>760000</v>
      </c>
      <c r="R1349" s="211" t="s">
        <v>6753</v>
      </c>
      <c r="S1349" s="211" t="s">
        <v>6002</v>
      </c>
      <c r="T1349" s="212" t="s">
        <v>1102</v>
      </c>
    </row>
    <row r="1350" spans="1:20" ht="33.75">
      <c r="A1350" s="201" t="s">
        <v>3174</v>
      </c>
      <c r="B1350" s="212" t="s">
        <v>6002</v>
      </c>
      <c r="C1350" s="212" t="s">
        <v>6002</v>
      </c>
      <c r="D1350" s="211" t="s">
        <v>7695</v>
      </c>
      <c r="E1350" s="211" t="s">
        <v>7733</v>
      </c>
      <c r="F1350" s="212" t="s">
        <v>1102</v>
      </c>
      <c r="G1350" s="212" t="s">
        <v>7734</v>
      </c>
      <c r="H1350" s="212" t="s">
        <v>6002</v>
      </c>
      <c r="I1350" s="212" t="s">
        <v>6007</v>
      </c>
      <c r="J1350" s="212" t="s">
        <v>7734</v>
      </c>
      <c r="K1350" s="212" t="s">
        <v>6116</v>
      </c>
      <c r="L1350" s="212" t="s">
        <v>6117</v>
      </c>
      <c r="M1350" s="212" t="s">
        <v>6013</v>
      </c>
      <c r="N1350" s="213">
        <v>41627</v>
      </c>
      <c r="O1350" s="213">
        <v>41829</v>
      </c>
      <c r="P1350" s="214">
        <v>1</v>
      </c>
      <c r="Q1350" s="215">
        <v>760000</v>
      </c>
      <c r="R1350" s="211" t="s">
        <v>6753</v>
      </c>
      <c r="S1350" s="211" t="s">
        <v>6002</v>
      </c>
      <c r="T1350" s="212" t="s">
        <v>7734</v>
      </c>
    </row>
    <row r="1351" spans="1:20" ht="33.75">
      <c r="A1351" s="206" t="s">
        <v>3175</v>
      </c>
      <c r="B1351" s="207" t="s">
        <v>6002</v>
      </c>
      <c r="C1351" s="207" t="s">
        <v>6002</v>
      </c>
      <c r="D1351" s="206" t="s">
        <v>7695</v>
      </c>
      <c r="E1351" s="206" t="s">
        <v>7733</v>
      </c>
      <c r="F1351" s="207" t="s">
        <v>1102</v>
      </c>
      <c r="G1351" s="207" t="s">
        <v>7734</v>
      </c>
      <c r="H1351" s="207" t="s">
        <v>6002</v>
      </c>
      <c r="I1351" s="207" t="s">
        <v>6007</v>
      </c>
      <c r="J1351" s="207" t="s">
        <v>7734</v>
      </c>
      <c r="K1351" s="207" t="s">
        <v>6116</v>
      </c>
      <c r="L1351" s="207" t="s">
        <v>6117</v>
      </c>
      <c r="M1351" s="207" t="s">
        <v>6013</v>
      </c>
      <c r="N1351" s="208">
        <v>41627</v>
      </c>
      <c r="O1351" s="208">
        <v>41829</v>
      </c>
      <c r="P1351" s="209">
        <v>1</v>
      </c>
      <c r="Q1351" s="210">
        <v>760000</v>
      </c>
      <c r="R1351" s="206" t="s">
        <v>6753</v>
      </c>
      <c r="S1351" s="206" t="s">
        <v>6002</v>
      </c>
      <c r="T1351" s="207" t="s">
        <v>7734</v>
      </c>
    </row>
    <row r="1352" spans="1:20" ht="33.75">
      <c r="A1352" s="201" t="s">
        <v>3176</v>
      </c>
      <c r="B1352" s="212" t="s">
        <v>6002</v>
      </c>
      <c r="C1352" s="212" t="s">
        <v>6002</v>
      </c>
      <c r="D1352" s="211" t="s">
        <v>7695</v>
      </c>
      <c r="E1352" s="211" t="s">
        <v>7733</v>
      </c>
      <c r="F1352" s="212" t="s">
        <v>1102</v>
      </c>
      <c r="G1352" s="212" t="s">
        <v>7734</v>
      </c>
      <c r="H1352" s="212" t="s">
        <v>6002</v>
      </c>
      <c r="I1352" s="212" t="s">
        <v>6007</v>
      </c>
      <c r="J1352" s="212" t="s">
        <v>7734</v>
      </c>
      <c r="K1352" s="212" t="s">
        <v>6116</v>
      </c>
      <c r="L1352" s="212" t="s">
        <v>6117</v>
      </c>
      <c r="M1352" s="212" t="s">
        <v>6013</v>
      </c>
      <c r="N1352" s="213">
        <v>41627</v>
      </c>
      <c r="O1352" s="213">
        <v>41829</v>
      </c>
      <c r="P1352" s="214">
        <v>1</v>
      </c>
      <c r="Q1352" s="215">
        <v>760000</v>
      </c>
      <c r="R1352" s="211" t="s">
        <v>6753</v>
      </c>
      <c r="S1352" s="211" t="s">
        <v>6002</v>
      </c>
      <c r="T1352" s="212" t="s">
        <v>7734</v>
      </c>
    </row>
    <row r="1353" spans="1:20" ht="33.75">
      <c r="A1353" s="201" t="s">
        <v>3177</v>
      </c>
      <c r="B1353" s="212" t="s">
        <v>6002</v>
      </c>
      <c r="C1353" s="212" t="s">
        <v>6002</v>
      </c>
      <c r="D1353" s="211" t="s">
        <v>7695</v>
      </c>
      <c r="E1353" s="211" t="s">
        <v>7733</v>
      </c>
      <c r="F1353" s="212" t="s">
        <v>1102</v>
      </c>
      <c r="G1353" s="212" t="s">
        <v>7734</v>
      </c>
      <c r="H1353" s="212" t="s">
        <v>6002</v>
      </c>
      <c r="I1353" s="212" t="s">
        <v>6007</v>
      </c>
      <c r="J1353" s="212" t="s">
        <v>7734</v>
      </c>
      <c r="K1353" s="212" t="s">
        <v>6258</v>
      </c>
      <c r="L1353" s="212" t="s">
        <v>6259</v>
      </c>
      <c r="M1353" s="212" t="s">
        <v>6013</v>
      </c>
      <c r="N1353" s="213">
        <v>41627</v>
      </c>
      <c r="O1353" s="213">
        <v>41829</v>
      </c>
      <c r="P1353" s="214">
        <v>1</v>
      </c>
      <c r="Q1353" s="215">
        <v>760000</v>
      </c>
      <c r="R1353" s="211" t="s">
        <v>6753</v>
      </c>
      <c r="S1353" s="211" t="s">
        <v>6002</v>
      </c>
      <c r="T1353" s="212" t="s">
        <v>7734</v>
      </c>
    </row>
    <row r="1354" spans="1:20" ht="33.75">
      <c r="A1354" s="206" t="s">
        <v>3178</v>
      </c>
      <c r="B1354" s="212" t="s">
        <v>6002</v>
      </c>
      <c r="C1354" s="212" t="s">
        <v>6002</v>
      </c>
      <c r="D1354" s="211" t="s">
        <v>7695</v>
      </c>
      <c r="E1354" s="211" t="s">
        <v>7731</v>
      </c>
      <c r="F1354" s="212" t="s">
        <v>1102</v>
      </c>
      <c r="G1354" s="212" t="s">
        <v>7732</v>
      </c>
      <c r="H1354" s="212" t="s">
        <v>6002</v>
      </c>
      <c r="I1354" s="212" t="s">
        <v>6007</v>
      </c>
      <c r="J1354" s="212" t="s">
        <v>7732</v>
      </c>
      <c r="K1354" s="212" t="s">
        <v>6258</v>
      </c>
      <c r="L1354" s="212" t="s">
        <v>6259</v>
      </c>
      <c r="M1354" s="212" t="s">
        <v>6013</v>
      </c>
      <c r="N1354" s="213">
        <v>41627</v>
      </c>
      <c r="O1354" s="213">
        <v>41829</v>
      </c>
      <c r="P1354" s="214">
        <v>1</v>
      </c>
      <c r="Q1354" s="215">
        <v>760000</v>
      </c>
      <c r="R1354" s="211" t="s">
        <v>6753</v>
      </c>
      <c r="S1354" s="211" t="s">
        <v>6002</v>
      </c>
      <c r="T1354" s="212" t="s">
        <v>1102</v>
      </c>
    </row>
    <row r="1355" spans="1:20" ht="33.75">
      <c r="A1355" s="201" t="s">
        <v>3179</v>
      </c>
      <c r="B1355" s="207" t="s">
        <v>6002</v>
      </c>
      <c r="C1355" s="207" t="s">
        <v>6002</v>
      </c>
      <c r="D1355" s="206" t="s">
        <v>7695</v>
      </c>
      <c r="E1355" s="206" t="s">
        <v>7731</v>
      </c>
      <c r="F1355" s="207" t="s">
        <v>1102</v>
      </c>
      <c r="G1355" s="207" t="s">
        <v>7732</v>
      </c>
      <c r="H1355" s="207" t="s">
        <v>6002</v>
      </c>
      <c r="I1355" s="207" t="s">
        <v>6007</v>
      </c>
      <c r="J1355" s="207" t="s">
        <v>7732</v>
      </c>
      <c r="K1355" s="207" t="s">
        <v>6258</v>
      </c>
      <c r="L1355" s="207" t="s">
        <v>6259</v>
      </c>
      <c r="M1355" s="207" t="s">
        <v>6013</v>
      </c>
      <c r="N1355" s="208">
        <v>41627</v>
      </c>
      <c r="O1355" s="208">
        <v>41829</v>
      </c>
      <c r="P1355" s="209">
        <v>1</v>
      </c>
      <c r="Q1355" s="210">
        <v>760000</v>
      </c>
      <c r="R1355" s="206" t="s">
        <v>6753</v>
      </c>
      <c r="S1355" s="206" t="s">
        <v>6002</v>
      </c>
      <c r="T1355" s="207" t="s">
        <v>1102</v>
      </c>
    </row>
    <row r="1356" spans="1:20" ht="33.75">
      <c r="A1356" s="206" t="s">
        <v>3180</v>
      </c>
      <c r="B1356" s="212" t="s">
        <v>6002</v>
      </c>
      <c r="C1356" s="212" t="s">
        <v>6002</v>
      </c>
      <c r="D1356" s="211" t="s">
        <v>7695</v>
      </c>
      <c r="E1356" s="211" t="s">
        <v>7731</v>
      </c>
      <c r="F1356" s="212" t="s">
        <v>1102</v>
      </c>
      <c r="G1356" s="212" t="s">
        <v>7732</v>
      </c>
      <c r="H1356" s="212" t="s">
        <v>6002</v>
      </c>
      <c r="I1356" s="212" t="s">
        <v>6007</v>
      </c>
      <c r="J1356" s="212" t="s">
        <v>7732</v>
      </c>
      <c r="K1356" s="212" t="s">
        <v>6258</v>
      </c>
      <c r="L1356" s="212" t="s">
        <v>6259</v>
      </c>
      <c r="M1356" s="212" t="s">
        <v>6013</v>
      </c>
      <c r="N1356" s="213">
        <v>41627</v>
      </c>
      <c r="O1356" s="213">
        <v>41829</v>
      </c>
      <c r="P1356" s="214">
        <v>1</v>
      </c>
      <c r="Q1356" s="215">
        <v>760000</v>
      </c>
      <c r="R1356" s="211" t="s">
        <v>6753</v>
      </c>
      <c r="S1356" s="211" t="s">
        <v>6002</v>
      </c>
      <c r="T1356" s="212" t="s">
        <v>1102</v>
      </c>
    </row>
    <row r="1357" spans="1:20" ht="33.75">
      <c r="A1357" s="201" t="s">
        <v>3181</v>
      </c>
      <c r="B1357" s="207" t="s">
        <v>6002</v>
      </c>
      <c r="C1357" s="207" t="s">
        <v>6002</v>
      </c>
      <c r="D1357" s="206" t="s">
        <v>7695</v>
      </c>
      <c r="E1357" s="206" t="s">
        <v>7731</v>
      </c>
      <c r="F1357" s="207" t="s">
        <v>1102</v>
      </c>
      <c r="G1357" s="207" t="s">
        <v>7732</v>
      </c>
      <c r="H1357" s="207" t="s">
        <v>6002</v>
      </c>
      <c r="I1357" s="207" t="s">
        <v>6007</v>
      </c>
      <c r="J1357" s="207" t="s">
        <v>7732</v>
      </c>
      <c r="K1357" s="207" t="s">
        <v>6258</v>
      </c>
      <c r="L1357" s="207" t="s">
        <v>6259</v>
      </c>
      <c r="M1357" s="207" t="s">
        <v>6013</v>
      </c>
      <c r="N1357" s="208">
        <v>41627</v>
      </c>
      <c r="O1357" s="208">
        <v>41829</v>
      </c>
      <c r="P1357" s="209">
        <v>1</v>
      </c>
      <c r="Q1357" s="210">
        <v>760000</v>
      </c>
      <c r="R1357" s="206" t="s">
        <v>6753</v>
      </c>
      <c r="S1357" s="206" t="s">
        <v>6002</v>
      </c>
      <c r="T1357" s="207" t="s">
        <v>1102</v>
      </c>
    </row>
    <row r="1358" spans="1:20" ht="33.75">
      <c r="A1358" s="206" t="s">
        <v>3182</v>
      </c>
      <c r="B1358" s="212" t="s">
        <v>6002</v>
      </c>
      <c r="C1358" s="212" t="s">
        <v>6002</v>
      </c>
      <c r="D1358" s="211" t="s">
        <v>7695</v>
      </c>
      <c r="E1358" s="211" t="s">
        <v>7731</v>
      </c>
      <c r="F1358" s="212" t="s">
        <v>1102</v>
      </c>
      <c r="G1358" s="212" t="s">
        <v>7732</v>
      </c>
      <c r="H1358" s="212" t="s">
        <v>6002</v>
      </c>
      <c r="I1358" s="212" t="s">
        <v>6007</v>
      </c>
      <c r="J1358" s="212" t="s">
        <v>7732</v>
      </c>
      <c r="K1358" s="212" t="s">
        <v>6258</v>
      </c>
      <c r="L1358" s="212" t="s">
        <v>6259</v>
      </c>
      <c r="M1358" s="212" t="s">
        <v>6013</v>
      </c>
      <c r="N1358" s="213">
        <v>41627</v>
      </c>
      <c r="O1358" s="213">
        <v>41829</v>
      </c>
      <c r="P1358" s="214">
        <v>1</v>
      </c>
      <c r="Q1358" s="215">
        <v>760000</v>
      </c>
      <c r="R1358" s="211" t="s">
        <v>6753</v>
      </c>
      <c r="S1358" s="211" t="s">
        <v>6002</v>
      </c>
      <c r="T1358" s="212" t="s">
        <v>1102</v>
      </c>
    </row>
    <row r="1359" spans="1:20" ht="33.75">
      <c r="A1359" s="201" t="s">
        <v>3184</v>
      </c>
      <c r="B1359" s="207" t="s">
        <v>6002</v>
      </c>
      <c r="C1359" s="207" t="s">
        <v>6002</v>
      </c>
      <c r="D1359" s="206" t="s">
        <v>7695</v>
      </c>
      <c r="E1359" s="206" t="s">
        <v>7731</v>
      </c>
      <c r="F1359" s="207" t="s">
        <v>1102</v>
      </c>
      <c r="G1359" s="207" t="s">
        <v>7732</v>
      </c>
      <c r="H1359" s="207" t="s">
        <v>6002</v>
      </c>
      <c r="I1359" s="207" t="s">
        <v>6007</v>
      </c>
      <c r="J1359" s="207" t="s">
        <v>7732</v>
      </c>
      <c r="K1359" s="207" t="s">
        <v>6258</v>
      </c>
      <c r="L1359" s="207" t="s">
        <v>6259</v>
      </c>
      <c r="M1359" s="207" t="s">
        <v>6013</v>
      </c>
      <c r="N1359" s="208">
        <v>41627</v>
      </c>
      <c r="O1359" s="208">
        <v>41829</v>
      </c>
      <c r="P1359" s="209">
        <v>1</v>
      </c>
      <c r="Q1359" s="210">
        <v>760000</v>
      </c>
      <c r="R1359" s="206" t="s">
        <v>6753</v>
      </c>
      <c r="S1359" s="206" t="s">
        <v>6002</v>
      </c>
      <c r="T1359" s="207" t="s">
        <v>1102</v>
      </c>
    </row>
    <row r="1360" spans="1:20" ht="33.75">
      <c r="A1360" s="206" t="s">
        <v>3186</v>
      </c>
      <c r="B1360" s="212" t="s">
        <v>6002</v>
      </c>
      <c r="C1360" s="212" t="s">
        <v>6002</v>
      </c>
      <c r="D1360" s="211" t="s">
        <v>7695</v>
      </c>
      <c r="E1360" s="211" t="s">
        <v>7731</v>
      </c>
      <c r="F1360" s="212" t="s">
        <v>1102</v>
      </c>
      <c r="G1360" s="212" t="s">
        <v>7732</v>
      </c>
      <c r="H1360" s="212" t="s">
        <v>6002</v>
      </c>
      <c r="I1360" s="212" t="s">
        <v>6007</v>
      </c>
      <c r="J1360" s="212" t="s">
        <v>7732</v>
      </c>
      <c r="K1360" s="212" t="s">
        <v>6209</v>
      </c>
      <c r="L1360" s="212" t="s">
        <v>6270</v>
      </c>
      <c r="M1360" s="212" t="s">
        <v>6013</v>
      </c>
      <c r="N1360" s="213">
        <v>41627</v>
      </c>
      <c r="O1360" s="213">
        <v>41829</v>
      </c>
      <c r="P1360" s="214">
        <v>1</v>
      </c>
      <c r="Q1360" s="215">
        <v>760000</v>
      </c>
      <c r="R1360" s="211" t="s">
        <v>6753</v>
      </c>
      <c r="S1360" s="211" t="s">
        <v>6002</v>
      </c>
      <c r="T1360" s="212" t="s">
        <v>1102</v>
      </c>
    </row>
    <row r="1361" spans="1:20" ht="33.75">
      <c r="A1361" s="201" t="s">
        <v>3187</v>
      </c>
      <c r="B1361" s="212" t="s">
        <v>6002</v>
      </c>
      <c r="C1361" s="212" t="s">
        <v>6002</v>
      </c>
      <c r="D1361" s="211" t="s">
        <v>7695</v>
      </c>
      <c r="E1361" s="211" t="s">
        <v>7731</v>
      </c>
      <c r="F1361" s="212" t="s">
        <v>1102</v>
      </c>
      <c r="G1361" s="212" t="s">
        <v>7732</v>
      </c>
      <c r="H1361" s="212" t="s">
        <v>6002</v>
      </c>
      <c r="I1361" s="212" t="s">
        <v>6007</v>
      </c>
      <c r="J1361" s="212" t="s">
        <v>7732</v>
      </c>
      <c r="K1361" s="212" t="s">
        <v>6209</v>
      </c>
      <c r="L1361" s="212" t="s">
        <v>6270</v>
      </c>
      <c r="M1361" s="212" t="s">
        <v>6013</v>
      </c>
      <c r="N1361" s="213">
        <v>41627</v>
      </c>
      <c r="O1361" s="213">
        <v>41829</v>
      </c>
      <c r="P1361" s="214">
        <v>1</v>
      </c>
      <c r="Q1361" s="215">
        <v>760000</v>
      </c>
      <c r="R1361" s="211" t="s">
        <v>6753</v>
      </c>
      <c r="S1361" s="211" t="s">
        <v>6002</v>
      </c>
      <c r="T1361" s="212" t="s">
        <v>1102</v>
      </c>
    </row>
    <row r="1362" spans="1:20" ht="33.75">
      <c r="A1362" s="201" t="s">
        <v>3189</v>
      </c>
      <c r="B1362" s="207" t="s">
        <v>6002</v>
      </c>
      <c r="C1362" s="207" t="s">
        <v>6002</v>
      </c>
      <c r="D1362" s="206" t="s">
        <v>7695</v>
      </c>
      <c r="E1362" s="206" t="s">
        <v>7733</v>
      </c>
      <c r="F1362" s="207" t="s">
        <v>1102</v>
      </c>
      <c r="G1362" s="207" t="s">
        <v>7734</v>
      </c>
      <c r="H1362" s="207" t="s">
        <v>6002</v>
      </c>
      <c r="I1362" s="207" t="s">
        <v>6007</v>
      </c>
      <c r="J1362" s="207" t="s">
        <v>7734</v>
      </c>
      <c r="K1362" s="207" t="s">
        <v>6289</v>
      </c>
      <c r="L1362" s="207" t="s">
        <v>6290</v>
      </c>
      <c r="M1362" s="207" t="s">
        <v>6013</v>
      </c>
      <c r="N1362" s="208">
        <v>41627</v>
      </c>
      <c r="O1362" s="208">
        <v>41829</v>
      </c>
      <c r="P1362" s="209">
        <v>1</v>
      </c>
      <c r="Q1362" s="210">
        <v>760000</v>
      </c>
      <c r="R1362" s="206" t="s">
        <v>6753</v>
      </c>
      <c r="S1362" s="206" t="s">
        <v>6002</v>
      </c>
      <c r="T1362" s="207" t="s">
        <v>7734</v>
      </c>
    </row>
    <row r="1363" spans="1:20" ht="33.75">
      <c r="A1363" s="206" t="s">
        <v>3190</v>
      </c>
      <c r="B1363" s="207" t="s">
        <v>6002</v>
      </c>
      <c r="C1363" s="207" t="s">
        <v>6002</v>
      </c>
      <c r="D1363" s="206" t="s">
        <v>7695</v>
      </c>
      <c r="E1363" s="206" t="s">
        <v>7733</v>
      </c>
      <c r="F1363" s="207" t="s">
        <v>1102</v>
      </c>
      <c r="G1363" s="207" t="s">
        <v>7734</v>
      </c>
      <c r="H1363" s="207" t="s">
        <v>6002</v>
      </c>
      <c r="I1363" s="207" t="s">
        <v>6007</v>
      </c>
      <c r="J1363" s="207" t="s">
        <v>7734</v>
      </c>
      <c r="K1363" s="207" t="s">
        <v>6211</v>
      </c>
      <c r="L1363" s="207" t="s">
        <v>6212</v>
      </c>
      <c r="M1363" s="207" t="s">
        <v>6013</v>
      </c>
      <c r="N1363" s="208">
        <v>41627</v>
      </c>
      <c r="O1363" s="208">
        <v>41829</v>
      </c>
      <c r="P1363" s="209">
        <v>1</v>
      </c>
      <c r="Q1363" s="210">
        <v>760000</v>
      </c>
      <c r="R1363" s="206" t="s">
        <v>6753</v>
      </c>
      <c r="S1363" s="206" t="s">
        <v>6002</v>
      </c>
      <c r="T1363" s="207" t="s">
        <v>7734</v>
      </c>
    </row>
    <row r="1364" spans="1:20" ht="33.75">
      <c r="A1364" s="201" t="s">
        <v>3191</v>
      </c>
      <c r="B1364" s="212" t="s">
        <v>6002</v>
      </c>
      <c r="C1364" s="212" t="s">
        <v>6002</v>
      </c>
      <c r="D1364" s="211" t="s">
        <v>7695</v>
      </c>
      <c r="E1364" s="211" t="s">
        <v>7733</v>
      </c>
      <c r="F1364" s="212" t="s">
        <v>1102</v>
      </c>
      <c r="G1364" s="212" t="s">
        <v>7734</v>
      </c>
      <c r="H1364" s="212" t="s">
        <v>6002</v>
      </c>
      <c r="I1364" s="212" t="s">
        <v>6007</v>
      </c>
      <c r="J1364" s="212" t="s">
        <v>7734</v>
      </c>
      <c r="K1364" s="212" t="s">
        <v>6211</v>
      </c>
      <c r="L1364" s="212" t="s">
        <v>6212</v>
      </c>
      <c r="M1364" s="212" t="s">
        <v>6013</v>
      </c>
      <c r="N1364" s="213">
        <v>41627</v>
      </c>
      <c r="O1364" s="213">
        <v>41829</v>
      </c>
      <c r="P1364" s="214">
        <v>1</v>
      </c>
      <c r="Q1364" s="215">
        <v>760000</v>
      </c>
      <c r="R1364" s="211" t="s">
        <v>6753</v>
      </c>
      <c r="S1364" s="211" t="s">
        <v>6002</v>
      </c>
      <c r="T1364" s="212" t="s">
        <v>7734</v>
      </c>
    </row>
    <row r="1365" spans="1:20" ht="33.75">
      <c r="A1365" s="206" t="s">
        <v>3193</v>
      </c>
      <c r="B1365" s="212" t="s">
        <v>6002</v>
      </c>
      <c r="C1365" s="212" t="s">
        <v>6002</v>
      </c>
      <c r="D1365" s="211" t="s">
        <v>7695</v>
      </c>
      <c r="E1365" s="211" t="s">
        <v>7733</v>
      </c>
      <c r="F1365" s="212" t="s">
        <v>1102</v>
      </c>
      <c r="G1365" s="212" t="s">
        <v>7734</v>
      </c>
      <c r="H1365" s="212" t="s">
        <v>6002</v>
      </c>
      <c r="I1365" s="212" t="s">
        <v>6007</v>
      </c>
      <c r="J1365" s="212" t="s">
        <v>7734</v>
      </c>
      <c r="K1365" s="212" t="s">
        <v>6211</v>
      </c>
      <c r="L1365" s="212" t="s">
        <v>6212</v>
      </c>
      <c r="M1365" s="212" t="s">
        <v>6013</v>
      </c>
      <c r="N1365" s="213">
        <v>41627</v>
      </c>
      <c r="O1365" s="213">
        <v>41829</v>
      </c>
      <c r="P1365" s="214">
        <v>1</v>
      </c>
      <c r="Q1365" s="215">
        <v>760000</v>
      </c>
      <c r="R1365" s="211" t="s">
        <v>6753</v>
      </c>
      <c r="S1365" s="211" t="s">
        <v>6002</v>
      </c>
      <c r="T1365" s="212" t="s">
        <v>7734</v>
      </c>
    </row>
    <row r="1366" spans="1:20" ht="33.75">
      <c r="A1366" s="201" t="s">
        <v>3195</v>
      </c>
      <c r="B1366" s="207" t="s">
        <v>6002</v>
      </c>
      <c r="C1366" s="207" t="s">
        <v>6002</v>
      </c>
      <c r="D1366" s="206" t="s">
        <v>7695</v>
      </c>
      <c r="E1366" s="206" t="s">
        <v>7733</v>
      </c>
      <c r="F1366" s="207" t="s">
        <v>1102</v>
      </c>
      <c r="G1366" s="207" t="s">
        <v>7734</v>
      </c>
      <c r="H1366" s="207" t="s">
        <v>6002</v>
      </c>
      <c r="I1366" s="207" t="s">
        <v>6007</v>
      </c>
      <c r="J1366" s="207" t="s">
        <v>7734</v>
      </c>
      <c r="K1366" s="207" t="s">
        <v>6211</v>
      </c>
      <c r="L1366" s="207" t="s">
        <v>6212</v>
      </c>
      <c r="M1366" s="207" t="s">
        <v>6013</v>
      </c>
      <c r="N1366" s="208">
        <v>41627</v>
      </c>
      <c r="O1366" s="208">
        <v>41829</v>
      </c>
      <c r="P1366" s="209">
        <v>1</v>
      </c>
      <c r="Q1366" s="210">
        <v>760000</v>
      </c>
      <c r="R1366" s="206" t="s">
        <v>6753</v>
      </c>
      <c r="S1366" s="206" t="s">
        <v>6002</v>
      </c>
      <c r="T1366" s="207" t="s">
        <v>7734</v>
      </c>
    </row>
    <row r="1367" spans="1:20" ht="33.75">
      <c r="A1367" s="206" t="s">
        <v>3197</v>
      </c>
      <c r="B1367" s="212" t="s">
        <v>6002</v>
      </c>
      <c r="C1367" s="212" t="s">
        <v>6002</v>
      </c>
      <c r="D1367" s="211" t="s">
        <v>7695</v>
      </c>
      <c r="E1367" s="211" t="s">
        <v>7733</v>
      </c>
      <c r="F1367" s="212" t="s">
        <v>1102</v>
      </c>
      <c r="G1367" s="212" t="s">
        <v>7734</v>
      </c>
      <c r="H1367" s="212" t="s">
        <v>6002</v>
      </c>
      <c r="I1367" s="212" t="s">
        <v>6007</v>
      </c>
      <c r="J1367" s="212" t="s">
        <v>7734</v>
      </c>
      <c r="K1367" s="212" t="s">
        <v>6211</v>
      </c>
      <c r="L1367" s="212" t="s">
        <v>6212</v>
      </c>
      <c r="M1367" s="212" t="s">
        <v>6013</v>
      </c>
      <c r="N1367" s="213">
        <v>41627</v>
      </c>
      <c r="O1367" s="213">
        <v>41829</v>
      </c>
      <c r="P1367" s="214">
        <v>1</v>
      </c>
      <c r="Q1367" s="215">
        <v>760000</v>
      </c>
      <c r="R1367" s="211" t="s">
        <v>6753</v>
      </c>
      <c r="S1367" s="211" t="s">
        <v>6002</v>
      </c>
      <c r="T1367" s="212" t="s">
        <v>7734</v>
      </c>
    </row>
    <row r="1368" spans="1:20" ht="33.75">
      <c r="A1368" s="201" t="s">
        <v>3199</v>
      </c>
      <c r="B1368" s="207" t="s">
        <v>6002</v>
      </c>
      <c r="C1368" s="207" t="s">
        <v>6002</v>
      </c>
      <c r="D1368" s="206" t="s">
        <v>7695</v>
      </c>
      <c r="E1368" s="206" t="s">
        <v>7731</v>
      </c>
      <c r="F1368" s="207" t="s">
        <v>1102</v>
      </c>
      <c r="G1368" s="207" t="s">
        <v>7732</v>
      </c>
      <c r="H1368" s="207" t="s">
        <v>6002</v>
      </c>
      <c r="I1368" s="207" t="s">
        <v>6007</v>
      </c>
      <c r="J1368" s="207" t="s">
        <v>7732</v>
      </c>
      <c r="K1368" s="207" t="s">
        <v>6211</v>
      </c>
      <c r="L1368" s="207" t="s">
        <v>6291</v>
      </c>
      <c r="M1368" s="207" t="s">
        <v>6013</v>
      </c>
      <c r="N1368" s="208">
        <v>41627</v>
      </c>
      <c r="O1368" s="208">
        <v>41829</v>
      </c>
      <c r="P1368" s="209">
        <v>1</v>
      </c>
      <c r="Q1368" s="210">
        <v>760000</v>
      </c>
      <c r="R1368" s="206" t="s">
        <v>6753</v>
      </c>
      <c r="S1368" s="206" t="s">
        <v>6002</v>
      </c>
      <c r="T1368" s="207" t="s">
        <v>1102</v>
      </c>
    </row>
    <row r="1369" spans="1:20" ht="33.75">
      <c r="A1369" s="206" t="s">
        <v>3200</v>
      </c>
      <c r="B1369" s="207" t="s">
        <v>6002</v>
      </c>
      <c r="C1369" s="207" t="s">
        <v>6002</v>
      </c>
      <c r="D1369" s="206" t="s">
        <v>7695</v>
      </c>
      <c r="E1369" s="206" t="s">
        <v>7733</v>
      </c>
      <c r="F1369" s="207" t="s">
        <v>1102</v>
      </c>
      <c r="G1369" s="207" t="s">
        <v>7734</v>
      </c>
      <c r="H1369" s="207" t="s">
        <v>6002</v>
      </c>
      <c r="I1369" s="207" t="s">
        <v>6007</v>
      </c>
      <c r="J1369" s="207" t="s">
        <v>7734</v>
      </c>
      <c r="K1369" s="207" t="s">
        <v>6183</v>
      </c>
      <c r="L1369" s="207" t="s">
        <v>6225</v>
      </c>
      <c r="M1369" s="207" t="s">
        <v>6013</v>
      </c>
      <c r="N1369" s="208">
        <v>41627</v>
      </c>
      <c r="O1369" s="208">
        <v>41829</v>
      </c>
      <c r="P1369" s="209">
        <v>1</v>
      </c>
      <c r="Q1369" s="210">
        <v>760000</v>
      </c>
      <c r="R1369" s="206" t="s">
        <v>6753</v>
      </c>
      <c r="S1369" s="206" t="s">
        <v>6002</v>
      </c>
      <c r="T1369" s="207" t="s">
        <v>7734</v>
      </c>
    </row>
    <row r="1370" spans="1:20" ht="33.75">
      <c r="A1370" s="201" t="s">
        <v>3201</v>
      </c>
      <c r="B1370" s="212" t="s">
        <v>6002</v>
      </c>
      <c r="C1370" s="212" t="s">
        <v>6002</v>
      </c>
      <c r="D1370" s="211" t="s">
        <v>7695</v>
      </c>
      <c r="E1370" s="211" t="s">
        <v>7733</v>
      </c>
      <c r="F1370" s="212" t="s">
        <v>1102</v>
      </c>
      <c r="G1370" s="212" t="s">
        <v>7734</v>
      </c>
      <c r="H1370" s="212" t="s">
        <v>6002</v>
      </c>
      <c r="I1370" s="212" t="s">
        <v>6007</v>
      </c>
      <c r="J1370" s="212" t="s">
        <v>7734</v>
      </c>
      <c r="K1370" s="212" t="s">
        <v>6183</v>
      </c>
      <c r="L1370" s="212" t="s">
        <v>6225</v>
      </c>
      <c r="M1370" s="212" t="s">
        <v>6013</v>
      </c>
      <c r="N1370" s="213">
        <v>41627</v>
      </c>
      <c r="O1370" s="213">
        <v>41829</v>
      </c>
      <c r="P1370" s="214">
        <v>1</v>
      </c>
      <c r="Q1370" s="215">
        <v>760000</v>
      </c>
      <c r="R1370" s="211" t="s">
        <v>6753</v>
      </c>
      <c r="S1370" s="211" t="s">
        <v>6002</v>
      </c>
      <c r="T1370" s="212" t="s">
        <v>7734</v>
      </c>
    </row>
    <row r="1371" spans="1:20" ht="33.75">
      <c r="A1371" s="201" t="s">
        <v>3202</v>
      </c>
      <c r="B1371" s="207" t="s">
        <v>6002</v>
      </c>
      <c r="C1371" s="207" t="s">
        <v>6002</v>
      </c>
      <c r="D1371" s="206" t="s">
        <v>7695</v>
      </c>
      <c r="E1371" s="206" t="s">
        <v>7733</v>
      </c>
      <c r="F1371" s="207" t="s">
        <v>1102</v>
      </c>
      <c r="G1371" s="207" t="s">
        <v>7734</v>
      </c>
      <c r="H1371" s="207" t="s">
        <v>6002</v>
      </c>
      <c r="I1371" s="207" t="s">
        <v>6007</v>
      </c>
      <c r="J1371" s="207" t="s">
        <v>7734</v>
      </c>
      <c r="K1371" s="207" t="s">
        <v>6183</v>
      </c>
      <c r="L1371" s="207" t="s">
        <v>6225</v>
      </c>
      <c r="M1371" s="207" t="s">
        <v>6013</v>
      </c>
      <c r="N1371" s="208">
        <v>41627</v>
      </c>
      <c r="O1371" s="208">
        <v>41829</v>
      </c>
      <c r="P1371" s="209">
        <v>1</v>
      </c>
      <c r="Q1371" s="210">
        <v>760000</v>
      </c>
      <c r="R1371" s="206" t="s">
        <v>6753</v>
      </c>
      <c r="S1371" s="206" t="s">
        <v>6002</v>
      </c>
      <c r="T1371" s="207" t="s">
        <v>7734</v>
      </c>
    </row>
    <row r="1372" spans="1:20" ht="33.75">
      <c r="A1372" s="206" t="s">
        <v>3203</v>
      </c>
      <c r="B1372" s="212" t="s">
        <v>6002</v>
      </c>
      <c r="C1372" s="212" t="s">
        <v>6002</v>
      </c>
      <c r="D1372" s="211" t="s">
        <v>7695</v>
      </c>
      <c r="E1372" s="211" t="s">
        <v>7733</v>
      </c>
      <c r="F1372" s="212" t="s">
        <v>1102</v>
      </c>
      <c r="G1372" s="212" t="s">
        <v>7734</v>
      </c>
      <c r="H1372" s="212" t="s">
        <v>6002</v>
      </c>
      <c r="I1372" s="212" t="s">
        <v>6007</v>
      </c>
      <c r="J1372" s="212" t="s">
        <v>7734</v>
      </c>
      <c r="K1372" s="212" t="s">
        <v>6183</v>
      </c>
      <c r="L1372" s="212" t="s">
        <v>6225</v>
      </c>
      <c r="M1372" s="212" t="s">
        <v>6013</v>
      </c>
      <c r="N1372" s="213">
        <v>41627</v>
      </c>
      <c r="O1372" s="213">
        <v>41829</v>
      </c>
      <c r="P1372" s="214">
        <v>1</v>
      </c>
      <c r="Q1372" s="215">
        <v>760000</v>
      </c>
      <c r="R1372" s="211" t="s">
        <v>6753</v>
      </c>
      <c r="S1372" s="211" t="s">
        <v>6002</v>
      </c>
      <c r="T1372" s="212" t="s">
        <v>7734</v>
      </c>
    </row>
    <row r="1373" spans="1:20" ht="33.75">
      <c r="A1373" s="201" t="s">
        <v>3204</v>
      </c>
      <c r="B1373" s="207" t="s">
        <v>6002</v>
      </c>
      <c r="C1373" s="207" t="s">
        <v>6002</v>
      </c>
      <c r="D1373" s="206" t="s">
        <v>7695</v>
      </c>
      <c r="E1373" s="206" t="s">
        <v>7733</v>
      </c>
      <c r="F1373" s="207" t="s">
        <v>1102</v>
      </c>
      <c r="G1373" s="207" t="s">
        <v>7734</v>
      </c>
      <c r="H1373" s="207" t="s">
        <v>6002</v>
      </c>
      <c r="I1373" s="207" t="s">
        <v>6007</v>
      </c>
      <c r="J1373" s="207" t="s">
        <v>7734</v>
      </c>
      <c r="K1373" s="207" t="s">
        <v>6183</v>
      </c>
      <c r="L1373" s="207" t="s">
        <v>6225</v>
      </c>
      <c r="M1373" s="207" t="s">
        <v>6013</v>
      </c>
      <c r="N1373" s="208">
        <v>41627</v>
      </c>
      <c r="O1373" s="208">
        <v>41829</v>
      </c>
      <c r="P1373" s="209">
        <v>1</v>
      </c>
      <c r="Q1373" s="210">
        <v>760000</v>
      </c>
      <c r="R1373" s="206" t="s">
        <v>6753</v>
      </c>
      <c r="S1373" s="206" t="s">
        <v>6002</v>
      </c>
      <c r="T1373" s="207" t="s">
        <v>7734</v>
      </c>
    </row>
    <row r="1374" spans="1:20" ht="33.75">
      <c r="A1374" s="206" t="s">
        <v>3205</v>
      </c>
      <c r="B1374" s="212" t="s">
        <v>6002</v>
      </c>
      <c r="C1374" s="212" t="s">
        <v>6002</v>
      </c>
      <c r="D1374" s="211" t="s">
        <v>7695</v>
      </c>
      <c r="E1374" s="211" t="s">
        <v>7733</v>
      </c>
      <c r="F1374" s="212" t="s">
        <v>1102</v>
      </c>
      <c r="G1374" s="212" t="s">
        <v>7734</v>
      </c>
      <c r="H1374" s="212" t="s">
        <v>6002</v>
      </c>
      <c r="I1374" s="212" t="s">
        <v>6007</v>
      </c>
      <c r="J1374" s="212" t="s">
        <v>7734</v>
      </c>
      <c r="K1374" s="212" t="s">
        <v>6183</v>
      </c>
      <c r="L1374" s="212" t="s">
        <v>6225</v>
      </c>
      <c r="M1374" s="212" t="s">
        <v>6013</v>
      </c>
      <c r="N1374" s="213">
        <v>41627</v>
      </c>
      <c r="O1374" s="213">
        <v>41829</v>
      </c>
      <c r="P1374" s="214">
        <v>1</v>
      </c>
      <c r="Q1374" s="215">
        <v>760000</v>
      </c>
      <c r="R1374" s="211" t="s">
        <v>6753</v>
      </c>
      <c r="S1374" s="211" t="s">
        <v>6002</v>
      </c>
      <c r="T1374" s="212" t="s">
        <v>7734</v>
      </c>
    </row>
    <row r="1375" spans="1:20" ht="33.75">
      <c r="A1375" s="201" t="s">
        <v>3206</v>
      </c>
      <c r="B1375" s="207" t="s">
        <v>6002</v>
      </c>
      <c r="C1375" s="207" t="s">
        <v>6002</v>
      </c>
      <c r="D1375" s="206" t="s">
        <v>7695</v>
      </c>
      <c r="E1375" s="206" t="s">
        <v>7733</v>
      </c>
      <c r="F1375" s="207" t="s">
        <v>1102</v>
      </c>
      <c r="G1375" s="207" t="s">
        <v>7734</v>
      </c>
      <c r="H1375" s="207" t="s">
        <v>6002</v>
      </c>
      <c r="I1375" s="207" t="s">
        <v>6007</v>
      </c>
      <c r="J1375" s="207" t="s">
        <v>7734</v>
      </c>
      <c r="K1375" s="207" t="s">
        <v>6183</v>
      </c>
      <c r="L1375" s="207" t="s">
        <v>6292</v>
      </c>
      <c r="M1375" s="207" t="s">
        <v>6013</v>
      </c>
      <c r="N1375" s="208">
        <v>41627</v>
      </c>
      <c r="O1375" s="208">
        <v>41829</v>
      </c>
      <c r="P1375" s="209">
        <v>1</v>
      </c>
      <c r="Q1375" s="210">
        <v>760000</v>
      </c>
      <c r="R1375" s="206" t="s">
        <v>6753</v>
      </c>
      <c r="S1375" s="206" t="s">
        <v>6002</v>
      </c>
      <c r="T1375" s="207" t="s">
        <v>7734</v>
      </c>
    </row>
    <row r="1376" spans="1:20" ht="33.75">
      <c r="A1376" s="206" t="s">
        <v>3209</v>
      </c>
      <c r="B1376" s="212" t="s">
        <v>6002</v>
      </c>
      <c r="C1376" s="212" t="s">
        <v>6002</v>
      </c>
      <c r="D1376" s="211" t="s">
        <v>7695</v>
      </c>
      <c r="E1376" s="211" t="s">
        <v>7733</v>
      </c>
      <c r="F1376" s="212" t="s">
        <v>1102</v>
      </c>
      <c r="G1376" s="212" t="s">
        <v>7734</v>
      </c>
      <c r="H1376" s="212" t="s">
        <v>6002</v>
      </c>
      <c r="I1376" s="212" t="s">
        <v>6007</v>
      </c>
      <c r="J1376" s="212" t="s">
        <v>7734</v>
      </c>
      <c r="K1376" s="212" t="s">
        <v>6260</v>
      </c>
      <c r="L1376" s="212" t="s">
        <v>6261</v>
      </c>
      <c r="M1376" s="212" t="s">
        <v>6013</v>
      </c>
      <c r="N1376" s="213">
        <v>41627</v>
      </c>
      <c r="O1376" s="213">
        <v>41829</v>
      </c>
      <c r="P1376" s="214">
        <v>1</v>
      </c>
      <c r="Q1376" s="215">
        <v>760000</v>
      </c>
      <c r="R1376" s="211" t="s">
        <v>6753</v>
      </c>
      <c r="S1376" s="211" t="s">
        <v>6002</v>
      </c>
      <c r="T1376" s="212" t="s">
        <v>7734</v>
      </c>
    </row>
    <row r="1377" spans="1:20" ht="33.75">
      <c r="A1377" s="201" t="s">
        <v>3212</v>
      </c>
      <c r="B1377" s="212" t="s">
        <v>6002</v>
      </c>
      <c r="C1377" s="212" t="s">
        <v>6002</v>
      </c>
      <c r="D1377" s="211" t="s">
        <v>7695</v>
      </c>
      <c r="E1377" s="211" t="s">
        <v>7731</v>
      </c>
      <c r="F1377" s="212" t="s">
        <v>1102</v>
      </c>
      <c r="G1377" s="212" t="s">
        <v>7732</v>
      </c>
      <c r="H1377" s="212" t="s">
        <v>6002</v>
      </c>
      <c r="I1377" s="212" t="s">
        <v>6007</v>
      </c>
      <c r="J1377" s="212" t="s">
        <v>7732</v>
      </c>
      <c r="K1377" s="212" t="s">
        <v>6293</v>
      </c>
      <c r="L1377" s="212" t="s">
        <v>6294</v>
      </c>
      <c r="M1377" s="212" t="s">
        <v>6013</v>
      </c>
      <c r="N1377" s="213">
        <v>41627</v>
      </c>
      <c r="O1377" s="213">
        <v>41829</v>
      </c>
      <c r="P1377" s="214">
        <v>1</v>
      </c>
      <c r="Q1377" s="215">
        <v>760000</v>
      </c>
      <c r="R1377" s="211" t="s">
        <v>6753</v>
      </c>
      <c r="S1377" s="211" t="s">
        <v>6002</v>
      </c>
      <c r="T1377" s="212" t="s">
        <v>1102</v>
      </c>
    </row>
    <row r="1378" spans="1:20" ht="33.75">
      <c r="A1378" s="206" t="s">
        <v>3214</v>
      </c>
      <c r="B1378" s="207" t="s">
        <v>6002</v>
      </c>
      <c r="C1378" s="207" t="s">
        <v>6002</v>
      </c>
      <c r="D1378" s="206" t="s">
        <v>7695</v>
      </c>
      <c r="E1378" s="206" t="s">
        <v>7733</v>
      </c>
      <c r="F1378" s="207" t="s">
        <v>1102</v>
      </c>
      <c r="G1378" s="207" t="s">
        <v>7734</v>
      </c>
      <c r="H1378" s="207" t="s">
        <v>6002</v>
      </c>
      <c r="I1378" s="207" t="s">
        <v>6007</v>
      </c>
      <c r="J1378" s="207" t="s">
        <v>7734</v>
      </c>
      <c r="K1378" s="207" t="s">
        <v>6293</v>
      </c>
      <c r="L1378" s="207" t="s">
        <v>6294</v>
      </c>
      <c r="M1378" s="207" t="s">
        <v>6013</v>
      </c>
      <c r="N1378" s="208">
        <v>41627</v>
      </c>
      <c r="O1378" s="208">
        <v>41829</v>
      </c>
      <c r="P1378" s="209">
        <v>1</v>
      </c>
      <c r="Q1378" s="210">
        <v>760000</v>
      </c>
      <c r="R1378" s="206" t="s">
        <v>6753</v>
      </c>
      <c r="S1378" s="206" t="s">
        <v>6002</v>
      </c>
      <c r="T1378" s="207" t="s">
        <v>7734</v>
      </c>
    </row>
    <row r="1379" spans="1:20" ht="33.75">
      <c r="A1379" s="201" t="s">
        <v>3215</v>
      </c>
      <c r="B1379" s="207" t="s">
        <v>6002</v>
      </c>
      <c r="C1379" s="207" t="s">
        <v>6002</v>
      </c>
      <c r="D1379" s="206" t="s">
        <v>7695</v>
      </c>
      <c r="E1379" s="206" t="s">
        <v>7733</v>
      </c>
      <c r="F1379" s="207" t="s">
        <v>1102</v>
      </c>
      <c r="G1379" s="207" t="s">
        <v>7734</v>
      </c>
      <c r="H1379" s="207" t="s">
        <v>6002</v>
      </c>
      <c r="I1379" s="207" t="s">
        <v>6007</v>
      </c>
      <c r="J1379" s="207" t="s">
        <v>7734</v>
      </c>
      <c r="K1379" s="207" t="s">
        <v>6139</v>
      </c>
      <c r="L1379" s="207" t="s">
        <v>7735</v>
      </c>
      <c r="M1379" s="207" t="s">
        <v>6013</v>
      </c>
      <c r="N1379" s="208">
        <v>41627</v>
      </c>
      <c r="O1379" s="208">
        <v>41829</v>
      </c>
      <c r="P1379" s="209">
        <v>1</v>
      </c>
      <c r="Q1379" s="210">
        <v>760000</v>
      </c>
      <c r="R1379" s="206" t="s">
        <v>6753</v>
      </c>
      <c r="S1379" s="206" t="s">
        <v>6002</v>
      </c>
      <c r="T1379" s="207" t="s">
        <v>7734</v>
      </c>
    </row>
    <row r="1380" spans="1:20" ht="33.75">
      <c r="A1380" s="201" t="s">
        <v>3217</v>
      </c>
      <c r="B1380" s="207" t="s">
        <v>6002</v>
      </c>
      <c r="C1380" s="207" t="s">
        <v>6002</v>
      </c>
      <c r="D1380" s="206" t="s">
        <v>7695</v>
      </c>
      <c r="E1380" s="206" t="s">
        <v>7731</v>
      </c>
      <c r="F1380" s="207" t="s">
        <v>1102</v>
      </c>
      <c r="G1380" s="207" t="s">
        <v>7732</v>
      </c>
      <c r="H1380" s="207" t="s">
        <v>6002</v>
      </c>
      <c r="I1380" s="207" t="s">
        <v>6007</v>
      </c>
      <c r="J1380" s="207" t="s">
        <v>7732</v>
      </c>
      <c r="K1380" s="207" t="s">
        <v>6124</v>
      </c>
      <c r="L1380" s="207" t="s">
        <v>6484</v>
      </c>
      <c r="M1380" s="207" t="s">
        <v>6013</v>
      </c>
      <c r="N1380" s="208">
        <v>41627</v>
      </c>
      <c r="O1380" s="208">
        <v>41829</v>
      </c>
      <c r="P1380" s="209">
        <v>1</v>
      </c>
      <c r="Q1380" s="210">
        <v>760000</v>
      </c>
      <c r="R1380" s="206" t="s">
        <v>6753</v>
      </c>
      <c r="S1380" s="206" t="s">
        <v>6002</v>
      </c>
      <c r="T1380" s="207" t="s">
        <v>1102</v>
      </c>
    </row>
    <row r="1381" spans="1:20" ht="33.75">
      <c r="A1381" s="206" t="s">
        <v>3218</v>
      </c>
      <c r="B1381" s="212" t="s">
        <v>6002</v>
      </c>
      <c r="C1381" s="212" t="s">
        <v>6002</v>
      </c>
      <c r="D1381" s="211" t="s">
        <v>7695</v>
      </c>
      <c r="E1381" s="211" t="s">
        <v>7731</v>
      </c>
      <c r="F1381" s="212" t="s">
        <v>1102</v>
      </c>
      <c r="G1381" s="212" t="s">
        <v>7732</v>
      </c>
      <c r="H1381" s="212" t="s">
        <v>6002</v>
      </c>
      <c r="I1381" s="212" t="s">
        <v>6007</v>
      </c>
      <c r="J1381" s="212" t="s">
        <v>7732</v>
      </c>
      <c r="K1381" s="212" t="s">
        <v>6139</v>
      </c>
      <c r="L1381" s="212" t="s">
        <v>6140</v>
      </c>
      <c r="M1381" s="212" t="s">
        <v>6013</v>
      </c>
      <c r="N1381" s="213">
        <v>41627</v>
      </c>
      <c r="O1381" s="213">
        <v>41829</v>
      </c>
      <c r="P1381" s="214">
        <v>1</v>
      </c>
      <c r="Q1381" s="215">
        <v>760000</v>
      </c>
      <c r="R1381" s="211" t="s">
        <v>6753</v>
      </c>
      <c r="S1381" s="211" t="s">
        <v>6002</v>
      </c>
      <c r="T1381" s="212" t="s">
        <v>1102</v>
      </c>
    </row>
    <row r="1382" spans="1:20" ht="33.75">
      <c r="A1382" s="201" t="s">
        <v>3220</v>
      </c>
      <c r="B1382" s="207" t="s">
        <v>6002</v>
      </c>
      <c r="C1382" s="207" t="s">
        <v>6002</v>
      </c>
      <c r="D1382" s="206" t="s">
        <v>7695</v>
      </c>
      <c r="E1382" s="206" t="s">
        <v>7731</v>
      </c>
      <c r="F1382" s="207" t="s">
        <v>1102</v>
      </c>
      <c r="G1382" s="207" t="s">
        <v>7732</v>
      </c>
      <c r="H1382" s="207" t="s">
        <v>6002</v>
      </c>
      <c r="I1382" s="207" t="s">
        <v>6007</v>
      </c>
      <c r="J1382" s="207" t="s">
        <v>7732</v>
      </c>
      <c r="K1382" s="207" t="s">
        <v>6139</v>
      </c>
      <c r="L1382" s="207" t="s">
        <v>6140</v>
      </c>
      <c r="M1382" s="207" t="s">
        <v>6013</v>
      </c>
      <c r="N1382" s="208">
        <v>41627</v>
      </c>
      <c r="O1382" s="208">
        <v>41829</v>
      </c>
      <c r="P1382" s="209">
        <v>1</v>
      </c>
      <c r="Q1382" s="210">
        <v>760000</v>
      </c>
      <c r="R1382" s="206" t="s">
        <v>6753</v>
      </c>
      <c r="S1382" s="206" t="s">
        <v>6002</v>
      </c>
      <c r="T1382" s="207" t="s">
        <v>1102</v>
      </c>
    </row>
    <row r="1383" spans="1:20" ht="33.75">
      <c r="A1383" s="206" t="s">
        <v>3221</v>
      </c>
      <c r="B1383" s="212" t="s">
        <v>6002</v>
      </c>
      <c r="C1383" s="212" t="s">
        <v>6002</v>
      </c>
      <c r="D1383" s="211" t="s">
        <v>7695</v>
      </c>
      <c r="E1383" s="211" t="s">
        <v>7731</v>
      </c>
      <c r="F1383" s="212" t="s">
        <v>1102</v>
      </c>
      <c r="G1383" s="212" t="s">
        <v>7732</v>
      </c>
      <c r="H1383" s="212" t="s">
        <v>6002</v>
      </c>
      <c r="I1383" s="212" t="s">
        <v>6007</v>
      </c>
      <c r="J1383" s="212" t="s">
        <v>7732</v>
      </c>
      <c r="K1383" s="212" t="s">
        <v>6139</v>
      </c>
      <c r="L1383" s="212" t="s">
        <v>6140</v>
      </c>
      <c r="M1383" s="212" t="s">
        <v>6013</v>
      </c>
      <c r="N1383" s="213">
        <v>41627</v>
      </c>
      <c r="O1383" s="213">
        <v>41829</v>
      </c>
      <c r="P1383" s="214">
        <v>1</v>
      </c>
      <c r="Q1383" s="215">
        <v>760000</v>
      </c>
      <c r="R1383" s="211" t="s">
        <v>6753</v>
      </c>
      <c r="S1383" s="211" t="s">
        <v>6002</v>
      </c>
      <c r="T1383" s="212" t="s">
        <v>1102</v>
      </c>
    </row>
    <row r="1384" spans="1:20" ht="33.75">
      <c r="A1384" s="201" t="s">
        <v>3222</v>
      </c>
      <c r="B1384" s="207" t="s">
        <v>6002</v>
      </c>
      <c r="C1384" s="207" t="s">
        <v>6002</v>
      </c>
      <c r="D1384" s="206" t="s">
        <v>7695</v>
      </c>
      <c r="E1384" s="206" t="s">
        <v>7731</v>
      </c>
      <c r="F1384" s="207" t="s">
        <v>1102</v>
      </c>
      <c r="G1384" s="207" t="s">
        <v>7732</v>
      </c>
      <c r="H1384" s="207" t="s">
        <v>6002</v>
      </c>
      <c r="I1384" s="207" t="s">
        <v>6007</v>
      </c>
      <c r="J1384" s="207" t="s">
        <v>7732</v>
      </c>
      <c r="K1384" s="207" t="s">
        <v>6139</v>
      </c>
      <c r="L1384" s="207" t="s">
        <v>6140</v>
      </c>
      <c r="M1384" s="207" t="s">
        <v>6013</v>
      </c>
      <c r="N1384" s="208">
        <v>41627</v>
      </c>
      <c r="O1384" s="208">
        <v>41829</v>
      </c>
      <c r="P1384" s="209">
        <v>1</v>
      </c>
      <c r="Q1384" s="210">
        <v>760000</v>
      </c>
      <c r="R1384" s="206" t="s">
        <v>6753</v>
      </c>
      <c r="S1384" s="206" t="s">
        <v>6002</v>
      </c>
      <c r="T1384" s="207" t="s">
        <v>1102</v>
      </c>
    </row>
    <row r="1385" spans="1:20" ht="33.75">
      <c r="A1385" s="206" t="s">
        <v>3224</v>
      </c>
      <c r="B1385" s="212" t="s">
        <v>6002</v>
      </c>
      <c r="C1385" s="212" t="s">
        <v>6002</v>
      </c>
      <c r="D1385" s="211" t="s">
        <v>7695</v>
      </c>
      <c r="E1385" s="211" t="s">
        <v>7731</v>
      </c>
      <c r="F1385" s="212" t="s">
        <v>1102</v>
      </c>
      <c r="G1385" s="212" t="s">
        <v>7732</v>
      </c>
      <c r="H1385" s="212" t="s">
        <v>6002</v>
      </c>
      <c r="I1385" s="212" t="s">
        <v>6007</v>
      </c>
      <c r="J1385" s="212" t="s">
        <v>7732</v>
      </c>
      <c r="K1385" s="212" t="s">
        <v>6204</v>
      </c>
      <c r="L1385" s="212" t="s">
        <v>6213</v>
      </c>
      <c r="M1385" s="212" t="s">
        <v>6013</v>
      </c>
      <c r="N1385" s="213">
        <v>41627</v>
      </c>
      <c r="O1385" s="213">
        <v>41829</v>
      </c>
      <c r="P1385" s="214">
        <v>1</v>
      </c>
      <c r="Q1385" s="215">
        <v>760000</v>
      </c>
      <c r="R1385" s="211" t="s">
        <v>6753</v>
      </c>
      <c r="S1385" s="211" t="s">
        <v>6002</v>
      </c>
      <c r="T1385" s="212" t="s">
        <v>1102</v>
      </c>
    </row>
    <row r="1386" spans="1:20" ht="33.75">
      <c r="A1386" s="201" t="s">
        <v>3225</v>
      </c>
      <c r="B1386" s="207" t="s">
        <v>6002</v>
      </c>
      <c r="C1386" s="207" t="s">
        <v>6002</v>
      </c>
      <c r="D1386" s="206" t="s">
        <v>7695</v>
      </c>
      <c r="E1386" s="206" t="s">
        <v>7731</v>
      </c>
      <c r="F1386" s="207" t="s">
        <v>1102</v>
      </c>
      <c r="G1386" s="207" t="s">
        <v>7732</v>
      </c>
      <c r="H1386" s="207" t="s">
        <v>6002</v>
      </c>
      <c r="I1386" s="207" t="s">
        <v>6007</v>
      </c>
      <c r="J1386" s="207" t="s">
        <v>7732</v>
      </c>
      <c r="K1386" s="207" t="s">
        <v>6204</v>
      </c>
      <c r="L1386" s="207" t="s">
        <v>6213</v>
      </c>
      <c r="M1386" s="207" t="s">
        <v>6013</v>
      </c>
      <c r="N1386" s="208">
        <v>41627</v>
      </c>
      <c r="O1386" s="208">
        <v>41829</v>
      </c>
      <c r="P1386" s="209">
        <v>1</v>
      </c>
      <c r="Q1386" s="210">
        <v>760000</v>
      </c>
      <c r="R1386" s="206" t="s">
        <v>6753</v>
      </c>
      <c r="S1386" s="206" t="s">
        <v>6002</v>
      </c>
      <c r="T1386" s="207" t="s">
        <v>1102</v>
      </c>
    </row>
    <row r="1387" spans="1:20" ht="33.75">
      <c r="A1387" s="206" t="s">
        <v>3226</v>
      </c>
      <c r="B1387" s="212" t="s">
        <v>6002</v>
      </c>
      <c r="C1387" s="212" t="s">
        <v>6002</v>
      </c>
      <c r="D1387" s="211" t="s">
        <v>7695</v>
      </c>
      <c r="E1387" s="211" t="s">
        <v>7731</v>
      </c>
      <c r="F1387" s="212" t="s">
        <v>1102</v>
      </c>
      <c r="G1387" s="212" t="s">
        <v>7732</v>
      </c>
      <c r="H1387" s="212" t="s">
        <v>6002</v>
      </c>
      <c r="I1387" s="212" t="s">
        <v>6007</v>
      </c>
      <c r="J1387" s="212" t="s">
        <v>7732</v>
      </c>
      <c r="K1387" s="212" t="s">
        <v>6204</v>
      </c>
      <c r="L1387" s="212" t="s">
        <v>6213</v>
      </c>
      <c r="M1387" s="212" t="s">
        <v>6013</v>
      </c>
      <c r="N1387" s="213">
        <v>41627</v>
      </c>
      <c r="O1387" s="213">
        <v>41829</v>
      </c>
      <c r="P1387" s="214">
        <v>1</v>
      </c>
      <c r="Q1387" s="215">
        <v>760000</v>
      </c>
      <c r="R1387" s="211" t="s">
        <v>6753</v>
      </c>
      <c r="S1387" s="211" t="s">
        <v>6002</v>
      </c>
      <c r="T1387" s="212" t="s">
        <v>1102</v>
      </c>
    </row>
    <row r="1388" spans="1:20" ht="33.75">
      <c r="A1388" s="201" t="s">
        <v>3227</v>
      </c>
      <c r="B1388" s="207" t="s">
        <v>6002</v>
      </c>
      <c r="C1388" s="207" t="s">
        <v>6002</v>
      </c>
      <c r="D1388" s="206" t="s">
        <v>7695</v>
      </c>
      <c r="E1388" s="206" t="s">
        <v>7731</v>
      </c>
      <c r="F1388" s="207" t="s">
        <v>1102</v>
      </c>
      <c r="G1388" s="207" t="s">
        <v>7732</v>
      </c>
      <c r="H1388" s="207" t="s">
        <v>6002</v>
      </c>
      <c r="I1388" s="207" t="s">
        <v>6007</v>
      </c>
      <c r="J1388" s="207" t="s">
        <v>7732</v>
      </c>
      <c r="K1388" s="207" t="s">
        <v>6204</v>
      </c>
      <c r="L1388" s="207" t="s">
        <v>6213</v>
      </c>
      <c r="M1388" s="207" t="s">
        <v>6013</v>
      </c>
      <c r="N1388" s="208">
        <v>41627</v>
      </c>
      <c r="O1388" s="208">
        <v>41829</v>
      </c>
      <c r="P1388" s="209">
        <v>1</v>
      </c>
      <c r="Q1388" s="210">
        <v>760000</v>
      </c>
      <c r="R1388" s="206" t="s">
        <v>6753</v>
      </c>
      <c r="S1388" s="206" t="s">
        <v>6002</v>
      </c>
      <c r="T1388" s="207" t="s">
        <v>1102</v>
      </c>
    </row>
    <row r="1389" spans="1:20" ht="33.75">
      <c r="A1389" s="201" t="s">
        <v>3228</v>
      </c>
      <c r="B1389" s="212" t="s">
        <v>6002</v>
      </c>
      <c r="C1389" s="212" t="s">
        <v>6002</v>
      </c>
      <c r="D1389" s="211" t="s">
        <v>7695</v>
      </c>
      <c r="E1389" s="211" t="s">
        <v>7731</v>
      </c>
      <c r="F1389" s="212" t="s">
        <v>1102</v>
      </c>
      <c r="G1389" s="212" t="s">
        <v>7732</v>
      </c>
      <c r="H1389" s="212" t="s">
        <v>6002</v>
      </c>
      <c r="I1389" s="212" t="s">
        <v>6007</v>
      </c>
      <c r="J1389" s="212" t="s">
        <v>7732</v>
      </c>
      <c r="K1389" s="212" t="s">
        <v>6204</v>
      </c>
      <c r="L1389" s="212" t="s">
        <v>6213</v>
      </c>
      <c r="M1389" s="212" t="s">
        <v>6013</v>
      </c>
      <c r="N1389" s="213">
        <v>41627</v>
      </c>
      <c r="O1389" s="213">
        <v>41829</v>
      </c>
      <c r="P1389" s="214">
        <v>1</v>
      </c>
      <c r="Q1389" s="215">
        <v>760000</v>
      </c>
      <c r="R1389" s="211" t="s">
        <v>6753</v>
      </c>
      <c r="S1389" s="211" t="s">
        <v>6002</v>
      </c>
      <c r="T1389" s="212" t="s">
        <v>1102</v>
      </c>
    </row>
    <row r="1390" spans="1:20" ht="33.75">
      <c r="A1390" s="206" t="s">
        <v>3229</v>
      </c>
      <c r="B1390" s="207" t="s">
        <v>6002</v>
      </c>
      <c r="C1390" s="207" t="s">
        <v>6002</v>
      </c>
      <c r="D1390" s="206" t="s">
        <v>7695</v>
      </c>
      <c r="E1390" s="206" t="s">
        <v>7731</v>
      </c>
      <c r="F1390" s="207" t="s">
        <v>1102</v>
      </c>
      <c r="G1390" s="207" t="s">
        <v>7732</v>
      </c>
      <c r="H1390" s="207" t="s">
        <v>6002</v>
      </c>
      <c r="I1390" s="207" t="s">
        <v>6007</v>
      </c>
      <c r="J1390" s="207" t="s">
        <v>7732</v>
      </c>
      <c r="K1390" s="207" t="s">
        <v>6204</v>
      </c>
      <c r="L1390" s="207" t="s">
        <v>6213</v>
      </c>
      <c r="M1390" s="207" t="s">
        <v>6013</v>
      </c>
      <c r="N1390" s="208">
        <v>41627</v>
      </c>
      <c r="O1390" s="208">
        <v>41829</v>
      </c>
      <c r="P1390" s="209">
        <v>1</v>
      </c>
      <c r="Q1390" s="210">
        <v>760000</v>
      </c>
      <c r="R1390" s="206" t="s">
        <v>6753</v>
      </c>
      <c r="S1390" s="206" t="s">
        <v>6002</v>
      </c>
      <c r="T1390" s="207" t="s">
        <v>1102</v>
      </c>
    </row>
    <row r="1391" spans="1:20" ht="33.75">
      <c r="A1391" s="201" t="s">
        <v>3230</v>
      </c>
      <c r="B1391" s="212" t="s">
        <v>6002</v>
      </c>
      <c r="C1391" s="212" t="s">
        <v>6002</v>
      </c>
      <c r="D1391" s="211" t="s">
        <v>7695</v>
      </c>
      <c r="E1391" s="211" t="s">
        <v>7731</v>
      </c>
      <c r="F1391" s="212" t="s">
        <v>1102</v>
      </c>
      <c r="G1391" s="212" t="s">
        <v>7732</v>
      </c>
      <c r="H1391" s="212" t="s">
        <v>6002</v>
      </c>
      <c r="I1391" s="212" t="s">
        <v>6007</v>
      </c>
      <c r="J1391" s="212" t="s">
        <v>7732</v>
      </c>
      <c r="K1391" s="212" t="s">
        <v>6204</v>
      </c>
      <c r="L1391" s="212" t="s">
        <v>6213</v>
      </c>
      <c r="M1391" s="212" t="s">
        <v>6013</v>
      </c>
      <c r="N1391" s="213">
        <v>41627</v>
      </c>
      <c r="O1391" s="213">
        <v>41829</v>
      </c>
      <c r="P1391" s="214">
        <v>1</v>
      </c>
      <c r="Q1391" s="215">
        <v>760000</v>
      </c>
      <c r="R1391" s="211" t="s">
        <v>6753</v>
      </c>
      <c r="S1391" s="211" t="s">
        <v>6002</v>
      </c>
      <c r="T1391" s="212" t="s">
        <v>1102</v>
      </c>
    </row>
    <row r="1392" spans="1:20" ht="33.75">
      <c r="A1392" s="206" t="s">
        <v>3231</v>
      </c>
      <c r="B1392" s="207" t="s">
        <v>6002</v>
      </c>
      <c r="C1392" s="207" t="s">
        <v>6002</v>
      </c>
      <c r="D1392" s="206" t="s">
        <v>7695</v>
      </c>
      <c r="E1392" s="206" t="s">
        <v>7731</v>
      </c>
      <c r="F1392" s="207" t="s">
        <v>1102</v>
      </c>
      <c r="G1392" s="207" t="s">
        <v>7732</v>
      </c>
      <c r="H1392" s="207" t="s">
        <v>6002</v>
      </c>
      <c r="I1392" s="207" t="s">
        <v>6007</v>
      </c>
      <c r="J1392" s="207" t="s">
        <v>7732</v>
      </c>
      <c r="K1392" s="207" t="s">
        <v>6204</v>
      </c>
      <c r="L1392" s="207" t="s">
        <v>6213</v>
      </c>
      <c r="M1392" s="207" t="s">
        <v>6013</v>
      </c>
      <c r="N1392" s="208">
        <v>41627</v>
      </c>
      <c r="O1392" s="208">
        <v>41829</v>
      </c>
      <c r="P1392" s="209">
        <v>1</v>
      </c>
      <c r="Q1392" s="210">
        <v>760000</v>
      </c>
      <c r="R1392" s="206" t="s">
        <v>6753</v>
      </c>
      <c r="S1392" s="206" t="s">
        <v>6002</v>
      </c>
      <c r="T1392" s="207" t="s">
        <v>1102</v>
      </c>
    </row>
    <row r="1393" spans="1:20" ht="33.75">
      <c r="A1393" s="201" t="s">
        <v>3232</v>
      </c>
      <c r="B1393" s="212" t="s">
        <v>6002</v>
      </c>
      <c r="C1393" s="212" t="s">
        <v>6002</v>
      </c>
      <c r="D1393" s="211" t="s">
        <v>7695</v>
      </c>
      <c r="E1393" s="211" t="s">
        <v>7731</v>
      </c>
      <c r="F1393" s="212" t="s">
        <v>1102</v>
      </c>
      <c r="G1393" s="212" t="s">
        <v>7732</v>
      </c>
      <c r="H1393" s="212" t="s">
        <v>6002</v>
      </c>
      <c r="I1393" s="212" t="s">
        <v>6007</v>
      </c>
      <c r="J1393" s="212" t="s">
        <v>7732</v>
      </c>
      <c r="K1393" s="212" t="s">
        <v>6204</v>
      </c>
      <c r="L1393" s="212" t="s">
        <v>6213</v>
      </c>
      <c r="M1393" s="212" t="s">
        <v>6013</v>
      </c>
      <c r="N1393" s="213">
        <v>41627</v>
      </c>
      <c r="O1393" s="213">
        <v>41829</v>
      </c>
      <c r="P1393" s="214">
        <v>1</v>
      </c>
      <c r="Q1393" s="215">
        <v>760000</v>
      </c>
      <c r="R1393" s="211" t="s">
        <v>6753</v>
      </c>
      <c r="S1393" s="211" t="s">
        <v>6002</v>
      </c>
      <c r="T1393" s="212" t="s">
        <v>1102</v>
      </c>
    </row>
    <row r="1394" spans="1:20" ht="33.75">
      <c r="A1394" s="206" t="s">
        <v>3233</v>
      </c>
      <c r="B1394" s="212" t="s">
        <v>6002</v>
      </c>
      <c r="C1394" s="212" t="s">
        <v>6002</v>
      </c>
      <c r="D1394" s="211" t="s">
        <v>7695</v>
      </c>
      <c r="E1394" s="211" t="s">
        <v>7731</v>
      </c>
      <c r="F1394" s="212" t="s">
        <v>1102</v>
      </c>
      <c r="G1394" s="212" t="s">
        <v>7732</v>
      </c>
      <c r="H1394" s="212" t="s">
        <v>6002</v>
      </c>
      <c r="I1394" s="212" t="s">
        <v>6007</v>
      </c>
      <c r="J1394" s="212" t="s">
        <v>7732</v>
      </c>
      <c r="K1394" s="212" t="s">
        <v>6204</v>
      </c>
      <c r="L1394" s="212" t="s">
        <v>6213</v>
      </c>
      <c r="M1394" s="212" t="s">
        <v>6013</v>
      </c>
      <c r="N1394" s="213">
        <v>41627</v>
      </c>
      <c r="O1394" s="213">
        <v>41829</v>
      </c>
      <c r="P1394" s="214">
        <v>1</v>
      </c>
      <c r="Q1394" s="215">
        <v>760000</v>
      </c>
      <c r="R1394" s="211" t="s">
        <v>6753</v>
      </c>
      <c r="S1394" s="211" t="s">
        <v>6002</v>
      </c>
      <c r="T1394" s="212" t="s">
        <v>1102</v>
      </c>
    </row>
    <row r="1395" spans="1:20" ht="33.75">
      <c r="A1395" s="201" t="s">
        <v>3234</v>
      </c>
      <c r="B1395" s="207" t="s">
        <v>6002</v>
      </c>
      <c r="C1395" s="207" t="s">
        <v>6002</v>
      </c>
      <c r="D1395" s="206" t="s">
        <v>7695</v>
      </c>
      <c r="E1395" s="206" t="s">
        <v>7731</v>
      </c>
      <c r="F1395" s="207" t="s">
        <v>1102</v>
      </c>
      <c r="G1395" s="207" t="s">
        <v>7732</v>
      </c>
      <c r="H1395" s="207" t="s">
        <v>6002</v>
      </c>
      <c r="I1395" s="207" t="s">
        <v>6007</v>
      </c>
      <c r="J1395" s="207" t="s">
        <v>7732</v>
      </c>
      <c r="K1395" s="207" t="s">
        <v>6204</v>
      </c>
      <c r="L1395" s="207" t="s">
        <v>6247</v>
      </c>
      <c r="M1395" s="207" t="s">
        <v>6013</v>
      </c>
      <c r="N1395" s="208">
        <v>41627</v>
      </c>
      <c r="O1395" s="208">
        <v>41829</v>
      </c>
      <c r="P1395" s="209">
        <v>1</v>
      </c>
      <c r="Q1395" s="210">
        <v>760000</v>
      </c>
      <c r="R1395" s="206" t="s">
        <v>6753</v>
      </c>
      <c r="S1395" s="206" t="s">
        <v>6002</v>
      </c>
      <c r="T1395" s="207" t="s">
        <v>1102</v>
      </c>
    </row>
    <row r="1396" spans="1:20" ht="33.75">
      <c r="A1396" s="206" t="s">
        <v>3235</v>
      </c>
      <c r="B1396" s="212" t="s">
        <v>6002</v>
      </c>
      <c r="C1396" s="212" t="s">
        <v>6002</v>
      </c>
      <c r="D1396" s="211" t="s">
        <v>7695</v>
      </c>
      <c r="E1396" s="211" t="s">
        <v>7731</v>
      </c>
      <c r="F1396" s="212" t="s">
        <v>1102</v>
      </c>
      <c r="G1396" s="212" t="s">
        <v>7732</v>
      </c>
      <c r="H1396" s="212" t="s">
        <v>6002</v>
      </c>
      <c r="I1396" s="212" t="s">
        <v>6007</v>
      </c>
      <c r="J1396" s="212" t="s">
        <v>7732</v>
      </c>
      <c r="K1396" s="212" t="s">
        <v>6204</v>
      </c>
      <c r="L1396" s="212" t="s">
        <v>6247</v>
      </c>
      <c r="M1396" s="212" t="s">
        <v>6013</v>
      </c>
      <c r="N1396" s="213">
        <v>41627</v>
      </c>
      <c r="O1396" s="213">
        <v>41829</v>
      </c>
      <c r="P1396" s="214">
        <v>1</v>
      </c>
      <c r="Q1396" s="215">
        <v>760000</v>
      </c>
      <c r="R1396" s="211" t="s">
        <v>6753</v>
      </c>
      <c r="S1396" s="211" t="s">
        <v>6002</v>
      </c>
      <c r="T1396" s="212" t="s">
        <v>1102</v>
      </c>
    </row>
    <row r="1397" spans="1:20" ht="33.75">
      <c r="A1397" s="201" t="s">
        <v>3237</v>
      </c>
      <c r="B1397" s="207" t="s">
        <v>6002</v>
      </c>
      <c r="C1397" s="207" t="s">
        <v>6002</v>
      </c>
      <c r="D1397" s="206" t="s">
        <v>7695</v>
      </c>
      <c r="E1397" s="206" t="s">
        <v>7731</v>
      </c>
      <c r="F1397" s="207" t="s">
        <v>1102</v>
      </c>
      <c r="G1397" s="207" t="s">
        <v>7732</v>
      </c>
      <c r="H1397" s="207" t="s">
        <v>6002</v>
      </c>
      <c r="I1397" s="207" t="s">
        <v>6007</v>
      </c>
      <c r="J1397" s="207" t="s">
        <v>7732</v>
      </c>
      <c r="K1397" s="207" t="s">
        <v>6194</v>
      </c>
      <c r="L1397" s="207" t="s">
        <v>6195</v>
      </c>
      <c r="M1397" s="207" t="s">
        <v>6013</v>
      </c>
      <c r="N1397" s="208">
        <v>41627</v>
      </c>
      <c r="O1397" s="208">
        <v>41829</v>
      </c>
      <c r="P1397" s="209">
        <v>1</v>
      </c>
      <c r="Q1397" s="210">
        <v>760000</v>
      </c>
      <c r="R1397" s="206" t="s">
        <v>6753</v>
      </c>
      <c r="S1397" s="206" t="s">
        <v>6002</v>
      </c>
      <c r="T1397" s="207" t="s">
        <v>1102</v>
      </c>
    </row>
    <row r="1398" spans="1:20" ht="33.75">
      <c r="A1398" s="201" t="s">
        <v>3238</v>
      </c>
      <c r="B1398" s="207" t="s">
        <v>6002</v>
      </c>
      <c r="C1398" s="207" t="s">
        <v>6002</v>
      </c>
      <c r="D1398" s="206" t="s">
        <v>7695</v>
      </c>
      <c r="E1398" s="206" t="s">
        <v>7731</v>
      </c>
      <c r="F1398" s="207" t="s">
        <v>1102</v>
      </c>
      <c r="G1398" s="207" t="s">
        <v>7732</v>
      </c>
      <c r="H1398" s="207" t="s">
        <v>6002</v>
      </c>
      <c r="I1398" s="207" t="s">
        <v>6007</v>
      </c>
      <c r="J1398" s="207" t="s">
        <v>7732</v>
      </c>
      <c r="K1398" s="207" t="s">
        <v>6194</v>
      </c>
      <c r="L1398" s="207" t="s">
        <v>6195</v>
      </c>
      <c r="M1398" s="207" t="s">
        <v>6013</v>
      </c>
      <c r="N1398" s="208">
        <v>41627</v>
      </c>
      <c r="O1398" s="208">
        <v>41829</v>
      </c>
      <c r="P1398" s="209">
        <v>1</v>
      </c>
      <c r="Q1398" s="210">
        <v>760000</v>
      </c>
      <c r="R1398" s="206" t="s">
        <v>6753</v>
      </c>
      <c r="S1398" s="206" t="s">
        <v>6002</v>
      </c>
      <c r="T1398" s="207" t="s">
        <v>1102</v>
      </c>
    </row>
    <row r="1399" spans="1:20" ht="33.75">
      <c r="A1399" s="206" t="s">
        <v>3239</v>
      </c>
      <c r="B1399" s="212" t="s">
        <v>6002</v>
      </c>
      <c r="C1399" s="212" t="s">
        <v>6002</v>
      </c>
      <c r="D1399" s="211" t="s">
        <v>7695</v>
      </c>
      <c r="E1399" s="211" t="s">
        <v>7733</v>
      </c>
      <c r="F1399" s="212" t="s">
        <v>1102</v>
      </c>
      <c r="G1399" s="212" t="s">
        <v>7734</v>
      </c>
      <c r="H1399" s="212" t="s">
        <v>6002</v>
      </c>
      <c r="I1399" s="212" t="s">
        <v>6007</v>
      </c>
      <c r="J1399" s="212" t="s">
        <v>7734</v>
      </c>
      <c r="K1399" s="212" t="s">
        <v>6194</v>
      </c>
      <c r="L1399" s="212" t="s">
        <v>6296</v>
      </c>
      <c r="M1399" s="212" t="s">
        <v>6013</v>
      </c>
      <c r="N1399" s="213">
        <v>41627</v>
      </c>
      <c r="O1399" s="213">
        <v>41829</v>
      </c>
      <c r="P1399" s="214">
        <v>1</v>
      </c>
      <c r="Q1399" s="215">
        <v>760000</v>
      </c>
      <c r="R1399" s="211" t="s">
        <v>6753</v>
      </c>
      <c r="S1399" s="211" t="s">
        <v>6002</v>
      </c>
      <c r="T1399" s="212" t="s">
        <v>7734</v>
      </c>
    </row>
    <row r="1400" spans="1:20" ht="33.75">
      <c r="A1400" s="201" t="s">
        <v>3240</v>
      </c>
      <c r="B1400" s="212" t="s">
        <v>6002</v>
      </c>
      <c r="C1400" s="212" t="s">
        <v>6002</v>
      </c>
      <c r="D1400" s="211" t="s">
        <v>7695</v>
      </c>
      <c r="E1400" s="211" t="s">
        <v>7731</v>
      </c>
      <c r="F1400" s="212" t="s">
        <v>1102</v>
      </c>
      <c r="G1400" s="212" t="s">
        <v>7732</v>
      </c>
      <c r="H1400" s="212" t="s">
        <v>6002</v>
      </c>
      <c r="I1400" s="212" t="s">
        <v>6007</v>
      </c>
      <c r="J1400" s="212" t="s">
        <v>7732</v>
      </c>
      <c r="K1400" s="212" t="s">
        <v>6194</v>
      </c>
      <c r="L1400" s="212" t="s">
        <v>6296</v>
      </c>
      <c r="M1400" s="212" t="s">
        <v>6013</v>
      </c>
      <c r="N1400" s="213">
        <v>41627</v>
      </c>
      <c r="O1400" s="213">
        <v>41829</v>
      </c>
      <c r="P1400" s="214">
        <v>1</v>
      </c>
      <c r="Q1400" s="215">
        <v>760000</v>
      </c>
      <c r="R1400" s="211" t="s">
        <v>6753</v>
      </c>
      <c r="S1400" s="211" t="s">
        <v>6002</v>
      </c>
      <c r="T1400" s="212" t="s">
        <v>1102</v>
      </c>
    </row>
    <row r="1401" spans="1:20" ht="33.75">
      <c r="A1401" s="206" t="s">
        <v>3241</v>
      </c>
      <c r="B1401" s="212" t="s">
        <v>6002</v>
      </c>
      <c r="C1401" s="212" t="s">
        <v>6002</v>
      </c>
      <c r="D1401" s="211" t="s">
        <v>7695</v>
      </c>
      <c r="E1401" s="211" t="s">
        <v>7731</v>
      </c>
      <c r="F1401" s="212" t="s">
        <v>1102</v>
      </c>
      <c r="G1401" s="212" t="s">
        <v>7732</v>
      </c>
      <c r="H1401" s="212" t="s">
        <v>6002</v>
      </c>
      <c r="I1401" s="212" t="s">
        <v>6007</v>
      </c>
      <c r="J1401" s="212" t="s">
        <v>7732</v>
      </c>
      <c r="K1401" s="212" t="s">
        <v>6194</v>
      </c>
      <c r="L1401" s="212" t="s">
        <v>6296</v>
      </c>
      <c r="M1401" s="212" t="s">
        <v>6013</v>
      </c>
      <c r="N1401" s="213">
        <v>41627</v>
      </c>
      <c r="O1401" s="213">
        <v>41829</v>
      </c>
      <c r="P1401" s="214">
        <v>1</v>
      </c>
      <c r="Q1401" s="215">
        <v>760000</v>
      </c>
      <c r="R1401" s="211" t="s">
        <v>6753</v>
      </c>
      <c r="S1401" s="211" t="s">
        <v>6002</v>
      </c>
      <c r="T1401" s="212" t="s">
        <v>1102</v>
      </c>
    </row>
    <row r="1402" spans="1:20" ht="33.75">
      <c r="A1402" s="201" t="s">
        <v>3242</v>
      </c>
      <c r="B1402" s="207" t="s">
        <v>6002</v>
      </c>
      <c r="C1402" s="207" t="s">
        <v>6002</v>
      </c>
      <c r="D1402" s="206" t="s">
        <v>7695</v>
      </c>
      <c r="E1402" s="206" t="s">
        <v>7731</v>
      </c>
      <c r="F1402" s="207" t="s">
        <v>1102</v>
      </c>
      <c r="G1402" s="207" t="s">
        <v>7732</v>
      </c>
      <c r="H1402" s="207" t="s">
        <v>6002</v>
      </c>
      <c r="I1402" s="207" t="s">
        <v>6007</v>
      </c>
      <c r="J1402" s="207" t="s">
        <v>7732</v>
      </c>
      <c r="K1402" s="207" t="s">
        <v>6194</v>
      </c>
      <c r="L1402" s="207" t="s">
        <v>6262</v>
      </c>
      <c r="M1402" s="207" t="s">
        <v>6013</v>
      </c>
      <c r="N1402" s="208">
        <v>41627</v>
      </c>
      <c r="O1402" s="208">
        <v>41829</v>
      </c>
      <c r="P1402" s="209">
        <v>1</v>
      </c>
      <c r="Q1402" s="210">
        <v>760000</v>
      </c>
      <c r="R1402" s="206" t="s">
        <v>6753</v>
      </c>
      <c r="S1402" s="206" t="s">
        <v>6002</v>
      </c>
      <c r="T1402" s="207" t="s">
        <v>1102</v>
      </c>
    </row>
    <row r="1403" spans="1:20" ht="33.75">
      <c r="A1403" s="206" t="s">
        <v>3243</v>
      </c>
      <c r="B1403" s="207" t="s">
        <v>6002</v>
      </c>
      <c r="C1403" s="207" t="s">
        <v>6002</v>
      </c>
      <c r="D1403" s="206" t="s">
        <v>7695</v>
      </c>
      <c r="E1403" s="206" t="s">
        <v>7733</v>
      </c>
      <c r="F1403" s="207" t="s">
        <v>1102</v>
      </c>
      <c r="G1403" s="207" t="s">
        <v>7734</v>
      </c>
      <c r="H1403" s="207" t="s">
        <v>6002</v>
      </c>
      <c r="I1403" s="207" t="s">
        <v>6007</v>
      </c>
      <c r="J1403" s="207" t="s">
        <v>7734</v>
      </c>
      <c r="K1403" s="207" t="s">
        <v>6190</v>
      </c>
      <c r="L1403" s="207" t="s">
        <v>6197</v>
      </c>
      <c r="M1403" s="207" t="s">
        <v>6013</v>
      </c>
      <c r="N1403" s="208">
        <v>41627</v>
      </c>
      <c r="O1403" s="208">
        <v>41829</v>
      </c>
      <c r="P1403" s="209">
        <v>1</v>
      </c>
      <c r="Q1403" s="210">
        <v>760000</v>
      </c>
      <c r="R1403" s="206" t="s">
        <v>6753</v>
      </c>
      <c r="S1403" s="206" t="s">
        <v>6002</v>
      </c>
      <c r="T1403" s="207" t="s">
        <v>7734</v>
      </c>
    </row>
    <row r="1404" spans="1:20" ht="33.75">
      <c r="A1404" s="201" t="s">
        <v>3245</v>
      </c>
      <c r="B1404" s="207" t="s">
        <v>6002</v>
      </c>
      <c r="C1404" s="207" t="s">
        <v>6002</v>
      </c>
      <c r="D1404" s="206" t="s">
        <v>7695</v>
      </c>
      <c r="E1404" s="206" t="s">
        <v>7733</v>
      </c>
      <c r="F1404" s="207" t="s">
        <v>1102</v>
      </c>
      <c r="G1404" s="207" t="s">
        <v>7734</v>
      </c>
      <c r="H1404" s="207" t="s">
        <v>6002</v>
      </c>
      <c r="I1404" s="207" t="s">
        <v>6007</v>
      </c>
      <c r="J1404" s="207" t="s">
        <v>7734</v>
      </c>
      <c r="K1404" s="207" t="s">
        <v>6190</v>
      </c>
      <c r="L1404" s="207" t="s">
        <v>6197</v>
      </c>
      <c r="M1404" s="207" t="s">
        <v>6013</v>
      </c>
      <c r="N1404" s="208">
        <v>41627</v>
      </c>
      <c r="O1404" s="208">
        <v>41829</v>
      </c>
      <c r="P1404" s="209">
        <v>1</v>
      </c>
      <c r="Q1404" s="210">
        <v>760000</v>
      </c>
      <c r="R1404" s="206" t="s">
        <v>6753</v>
      </c>
      <c r="S1404" s="206" t="s">
        <v>6002</v>
      </c>
      <c r="T1404" s="207" t="s">
        <v>7734</v>
      </c>
    </row>
    <row r="1405" spans="1:20" ht="33.75">
      <c r="A1405" s="206" t="s">
        <v>3246</v>
      </c>
      <c r="B1405" s="212" t="s">
        <v>6002</v>
      </c>
      <c r="C1405" s="212" t="s">
        <v>6002</v>
      </c>
      <c r="D1405" s="211" t="s">
        <v>7695</v>
      </c>
      <c r="E1405" s="211" t="s">
        <v>7733</v>
      </c>
      <c r="F1405" s="212" t="s">
        <v>1102</v>
      </c>
      <c r="G1405" s="212" t="s">
        <v>7734</v>
      </c>
      <c r="H1405" s="212" t="s">
        <v>6002</v>
      </c>
      <c r="I1405" s="212" t="s">
        <v>6007</v>
      </c>
      <c r="J1405" s="212" t="s">
        <v>7734</v>
      </c>
      <c r="K1405" s="212" t="s">
        <v>6190</v>
      </c>
      <c r="L1405" s="212" t="s">
        <v>6197</v>
      </c>
      <c r="M1405" s="212" t="s">
        <v>6013</v>
      </c>
      <c r="N1405" s="213">
        <v>41627</v>
      </c>
      <c r="O1405" s="213">
        <v>41829</v>
      </c>
      <c r="P1405" s="214">
        <v>1</v>
      </c>
      <c r="Q1405" s="215">
        <v>760000</v>
      </c>
      <c r="R1405" s="211" t="s">
        <v>6753</v>
      </c>
      <c r="S1405" s="211" t="s">
        <v>6002</v>
      </c>
      <c r="T1405" s="212" t="s">
        <v>7734</v>
      </c>
    </row>
    <row r="1406" spans="1:20" ht="33.75">
      <c r="A1406" s="201" t="s">
        <v>3247</v>
      </c>
      <c r="B1406" s="207" t="s">
        <v>6002</v>
      </c>
      <c r="C1406" s="207" t="s">
        <v>6002</v>
      </c>
      <c r="D1406" s="206" t="s">
        <v>7695</v>
      </c>
      <c r="E1406" s="206" t="s">
        <v>7737</v>
      </c>
      <c r="F1406" s="207" t="s">
        <v>1102</v>
      </c>
      <c r="G1406" s="207" t="s">
        <v>7738</v>
      </c>
      <c r="H1406" s="207" t="s">
        <v>6002</v>
      </c>
      <c r="I1406" s="207" t="s">
        <v>6007</v>
      </c>
      <c r="J1406" s="207" t="s">
        <v>7738</v>
      </c>
      <c r="K1406" s="207" t="s">
        <v>6264</v>
      </c>
      <c r="L1406" s="207" t="s">
        <v>6281</v>
      </c>
      <c r="M1406" s="207" t="s">
        <v>6013</v>
      </c>
      <c r="N1406" s="208">
        <v>41715</v>
      </c>
      <c r="O1406" s="208">
        <v>41969</v>
      </c>
      <c r="P1406" s="209">
        <v>1</v>
      </c>
      <c r="Q1406" s="210">
        <v>820000</v>
      </c>
      <c r="R1406" s="206" t="s">
        <v>55</v>
      </c>
      <c r="S1406" s="206" t="s">
        <v>6002</v>
      </c>
      <c r="T1406" s="207" t="s">
        <v>7738</v>
      </c>
    </row>
    <row r="1407" spans="1:20" ht="33.75">
      <c r="A1407" s="201" t="s">
        <v>3248</v>
      </c>
      <c r="B1407" s="212" t="s">
        <v>6002</v>
      </c>
      <c r="C1407" s="212" t="s">
        <v>6002</v>
      </c>
      <c r="D1407" s="211" t="s">
        <v>7695</v>
      </c>
      <c r="E1407" s="211" t="s">
        <v>7737</v>
      </c>
      <c r="F1407" s="212" t="s">
        <v>1102</v>
      </c>
      <c r="G1407" s="212" t="s">
        <v>7738</v>
      </c>
      <c r="H1407" s="212" t="s">
        <v>6002</v>
      </c>
      <c r="I1407" s="212" t="s">
        <v>6007</v>
      </c>
      <c r="J1407" s="212" t="s">
        <v>7738</v>
      </c>
      <c r="K1407" s="212" t="s">
        <v>6264</v>
      </c>
      <c r="L1407" s="212" t="s">
        <v>6281</v>
      </c>
      <c r="M1407" s="212" t="s">
        <v>6013</v>
      </c>
      <c r="N1407" s="213">
        <v>41715</v>
      </c>
      <c r="O1407" s="213">
        <v>41969</v>
      </c>
      <c r="P1407" s="214">
        <v>1</v>
      </c>
      <c r="Q1407" s="215">
        <v>820000</v>
      </c>
      <c r="R1407" s="211" t="s">
        <v>55</v>
      </c>
      <c r="S1407" s="211" t="s">
        <v>6002</v>
      </c>
      <c r="T1407" s="212" t="s">
        <v>7738</v>
      </c>
    </row>
    <row r="1408" spans="1:20" ht="33.75">
      <c r="A1408" s="206" t="s">
        <v>3249</v>
      </c>
      <c r="B1408" s="207" t="s">
        <v>6002</v>
      </c>
      <c r="C1408" s="207" t="s">
        <v>6002</v>
      </c>
      <c r="D1408" s="206" t="s">
        <v>7695</v>
      </c>
      <c r="E1408" s="206" t="s">
        <v>7741</v>
      </c>
      <c r="F1408" s="207" t="s">
        <v>1102</v>
      </c>
      <c r="G1408" s="207" t="s">
        <v>7742</v>
      </c>
      <c r="H1408" s="207" t="s">
        <v>6002</v>
      </c>
      <c r="I1408" s="207" t="s">
        <v>6007</v>
      </c>
      <c r="J1408" s="207" t="s">
        <v>7742</v>
      </c>
      <c r="K1408" s="207" t="s">
        <v>6264</v>
      </c>
      <c r="L1408" s="207" t="s">
        <v>6281</v>
      </c>
      <c r="M1408" s="207" t="s">
        <v>6013</v>
      </c>
      <c r="N1408" s="208">
        <v>41715</v>
      </c>
      <c r="O1408" s="208">
        <v>41969</v>
      </c>
      <c r="P1408" s="209">
        <v>1</v>
      </c>
      <c r="Q1408" s="210">
        <v>820000</v>
      </c>
      <c r="R1408" s="206" t="s">
        <v>55</v>
      </c>
      <c r="S1408" s="206" t="s">
        <v>6002</v>
      </c>
      <c r="T1408" s="207" t="s">
        <v>7742</v>
      </c>
    </row>
    <row r="1409" spans="1:20" ht="33.75">
      <c r="A1409" s="201" t="s">
        <v>3251</v>
      </c>
      <c r="B1409" s="212" t="s">
        <v>6002</v>
      </c>
      <c r="C1409" s="212" t="s">
        <v>6002</v>
      </c>
      <c r="D1409" s="211" t="s">
        <v>7695</v>
      </c>
      <c r="E1409" s="211" t="s">
        <v>7741</v>
      </c>
      <c r="F1409" s="212" t="s">
        <v>1102</v>
      </c>
      <c r="G1409" s="212" t="s">
        <v>7742</v>
      </c>
      <c r="H1409" s="212" t="s">
        <v>6002</v>
      </c>
      <c r="I1409" s="212" t="s">
        <v>6007</v>
      </c>
      <c r="J1409" s="212" t="s">
        <v>7742</v>
      </c>
      <c r="K1409" s="212" t="s">
        <v>6264</v>
      </c>
      <c r="L1409" s="212" t="s">
        <v>6281</v>
      </c>
      <c r="M1409" s="212" t="s">
        <v>6013</v>
      </c>
      <c r="N1409" s="213">
        <v>41715</v>
      </c>
      <c r="O1409" s="213">
        <v>41969</v>
      </c>
      <c r="P1409" s="214">
        <v>1</v>
      </c>
      <c r="Q1409" s="215">
        <v>820000</v>
      </c>
      <c r="R1409" s="211" t="s">
        <v>55</v>
      </c>
      <c r="S1409" s="211" t="s">
        <v>6002</v>
      </c>
      <c r="T1409" s="212" t="s">
        <v>7742</v>
      </c>
    </row>
    <row r="1410" spans="1:20" ht="33.75">
      <c r="A1410" s="206" t="s">
        <v>3252</v>
      </c>
      <c r="B1410" s="207" t="s">
        <v>6002</v>
      </c>
      <c r="C1410" s="207" t="s">
        <v>6002</v>
      </c>
      <c r="D1410" s="206" t="s">
        <v>7695</v>
      </c>
      <c r="E1410" s="206" t="s">
        <v>7741</v>
      </c>
      <c r="F1410" s="207" t="s">
        <v>1102</v>
      </c>
      <c r="G1410" s="207" t="s">
        <v>7742</v>
      </c>
      <c r="H1410" s="207" t="s">
        <v>6002</v>
      </c>
      <c r="I1410" s="207" t="s">
        <v>6007</v>
      </c>
      <c r="J1410" s="207" t="s">
        <v>7742</v>
      </c>
      <c r="K1410" s="207" t="s">
        <v>6264</v>
      </c>
      <c r="L1410" s="207" t="s">
        <v>6281</v>
      </c>
      <c r="M1410" s="207" t="s">
        <v>6013</v>
      </c>
      <c r="N1410" s="208">
        <v>41715</v>
      </c>
      <c r="O1410" s="208">
        <v>41969</v>
      </c>
      <c r="P1410" s="209">
        <v>1</v>
      </c>
      <c r="Q1410" s="210">
        <v>820000</v>
      </c>
      <c r="R1410" s="206" t="s">
        <v>55</v>
      </c>
      <c r="S1410" s="206" t="s">
        <v>6002</v>
      </c>
      <c r="T1410" s="207" t="s">
        <v>7742</v>
      </c>
    </row>
    <row r="1411" spans="1:20" ht="33.75">
      <c r="A1411" s="201" t="s">
        <v>3254</v>
      </c>
      <c r="B1411" s="207" t="s">
        <v>6002</v>
      </c>
      <c r="C1411" s="207" t="s">
        <v>6002</v>
      </c>
      <c r="D1411" s="206" t="s">
        <v>7695</v>
      </c>
      <c r="E1411" s="206" t="s">
        <v>7733</v>
      </c>
      <c r="F1411" s="207" t="s">
        <v>1102</v>
      </c>
      <c r="G1411" s="207" t="s">
        <v>7734</v>
      </c>
      <c r="H1411" s="207" t="s">
        <v>6002</v>
      </c>
      <c r="I1411" s="207" t="s">
        <v>6007</v>
      </c>
      <c r="J1411" s="207" t="s">
        <v>7734</v>
      </c>
      <c r="K1411" s="207" t="s">
        <v>6017</v>
      </c>
      <c r="L1411" s="207" t="s">
        <v>6282</v>
      </c>
      <c r="M1411" s="207" t="s">
        <v>6013</v>
      </c>
      <c r="N1411" s="208">
        <v>41715</v>
      </c>
      <c r="O1411" s="208">
        <v>41969</v>
      </c>
      <c r="P1411" s="209">
        <v>1</v>
      </c>
      <c r="Q1411" s="210">
        <v>820000</v>
      </c>
      <c r="R1411" s="206" t="s">
        <v>55</v>
      </c>
      <c r="S1411" s="206" t="s">
        <v>6002</v>
      </c>
      <c r="T1411" s="207" t="s">
        <v>103</v>
      </c>
    </row>
    <row r="1412" spans="1:20" ht="33.75">
      <c r="A1412" s="206" t="s">
        <v>3256</v>
      </c>
      <c r="B1412" s="212" t="s">
        <v>6002</v>
      </c>
      <c r="C1412" s="212" t="s">
        <v>6002</v>
      </c>
      <c r="D1412" s="211" t="s">
        <v>7695</v>
      </c>
      <c r="E1412" s="211" t="s">
        <v>7733</v>
      </c>
      <c r="F1412" s="212" t="s">
        <v>1102</v>
      </c>
      <c r="G1412" s="212" t="s">
        <v>7734</v>
      </c>
      <c r="H1412" s="212" t="s">
        <v>6002</v>
      </c>
      <c r="I1412" s="212" t="s">
        <v>6007</v>
      </c>
      <c r="J1412" s="212" t="s">
        <v>7734</v>
      </c>
      <c r="K1412" s="212" t="s">
        <v>6017</v>
      </c>
      <c r="L1412" s="212" t="s">
        <v>6282</v>
      </c>
      <c r="M1412" s="212" t="s">
        <v>6013</v>
      </c>
      <c r="N1412" s="213">
        <v>41715</v>
      </c>
      <c r="O1412" s="213">
        <v>41969</v>
      </c>
      <c r="P1412" s="214">
        <v>1</v>
      </c>
      <c r="Q1412" s="215">
        <v>820000</v>
      </c>
      <c r="R1412" s="211" t="s">
        <v>55</v>
      </c>
      <c r="S1412" s="211" t="s">
        <v>6002</v>
      </c>
      <c r="T1412" s="212" t="s">
        <v>103</v>
      </c>
    </row>
    <row r="1413" spans="1:20" ht="33.75">
      <c r="A1413" s="201" t="s">
        <v>3258</v>
      </c>
      <c r="B1413" s="212" t="s">
        <v>6002</v>
      </c>
      <c r="C1413" s="212" t="s">
        <v>6002</v>
      </c>
      <c r="D1413" s="211" t="s">
        <v>7695</v>
      </c>
      <c r="E1413" s="211" t="s">
        <v>7733</v>
      </c>
      <c r="F1413" s="212" t="s">
        <v>1102</v>
      </c>
      <c r="G1413" s="212" t="s">
        <v>7734</v>
      </c>
      <c r="H1413" s="212" t="s">
        <v>6002</v>
      </c>
      <c r="I1413" s="212" t="s">
        <v>6007</v>
      </c>
      <c r="J1413" s="212" t="s">
        <v>7734</v>
      </c>
      <c r="K1413" s="212" t="s">
        <v>6031</v>
      </c>
      <c r="L1413" s="212" t="s">
        <v>6267</v>
      </c>
      <c r="M1413" s="212" t="s">
        <v>6013</v>
      </c>
      <c r="N1413" s="213">
        <v>41715</v>
      </c>
      <c r="O1413" s="213">
        <v>41969</v>
      </c>
      <c r="P1413" s="214">
        <v>1</v>
      </c>
      <c r="Q1413" s="215">
        <v>820000</v>
      </c>
      <c r="R1413" s="211" t="s">
        <v>55</v>
      </c>
      <c r="S1413" s="211" t="s">
        <v>6002</v>
      </c>
      <c r="T1413" s="212" t="s">
        <v>103</v>
      </c>
    </row>
    <row r="1414" spans="1:20" ht="33.75">
      <c r="A1414" s="206" t="s">
        <v>3260</v>
      </c>
      <c r="B1414" s="207" t="s">
        <v>6002</v>
      </c>
      <c r="C1414" s="207" t="s">
        <v>6002</v>
      </c>
      <c r="D1414" s="206" t="s">
        <v>7695</v>
      </c>
      <c r="E1414" s="206" t="s">
        <v>7733</v>
      </c>
      <c r="F1414" s="207" t="s">
        <v>1102</v>
      </c>
      <c r="G1414" s="207" t="s">
        <v>7734</v>
      </c>
      <c r="H1414" s="207" t="s">
        <v>6002</v>
      </c>
      <c r="I1414" s="207" t="s">
        <v>6007</v>
      </c>
      <c r="J1414" s="207" t="s">
        <v>7734</v>
      </c>
      <c r="K1414" s="207" t="s">
        <v>6031</v>
      </c>
      <c r="L1414" s="207" t="s">
        <v>6267</v>
      </c>
      <c r="M1414" s="207" t="s">
        <v>6013</v>
      </c>
      <c r="N1414" s="208">
        <v>41715</v>
      </c>
      <c r="O1414" s="208">
        <v>41969</v>
      </c>
      <c r="P1414" s="209">
        <v>1</v>
      </c>
      <c r="Q1414" s="210">
        <v>820000</v>
      </c>
      <c r="R1414" s="206" t="s">
        <v>55</v>
      </c>
      <c r="S1414" s="206" t="s">
        <v>6002</v>
      </c>
      <c r="T1414" s="207" t="s">
        <v>103</v>
      </c>
    </row>
    <row r="1415" spans="1:20" ht="33.75">
      <c r="A1415" s="201" t="s">
        <v>3261</v>
      </c>
      <c r="B1415" s="212" t="s">
        <v>6002</v>
      </c>
      <c r="C1415" s="212" t="s">
        <v>6002</v>
      </c>
      <c r="D1415" s="211" t="s">
        <v>7695</v>
      </c>
      <c r="E1415" s="211" t="s">
        <v>7733</v>
      </c>
      <c r="F1415" s="212" t="s">
        <v>1102</v>
      </c>
      <c r="G1415" s="212" t="s">
        <v>7734</v>
      </c>
      <c r="H1415" s="212" t="s">
        <v>6002</v>
      </c>
      <c r="I1415" s="212" t="s">
        <v>6007</v>
      </c>
      <c r="J1415" s="212" t="s">
        <v>7734</v>
      </c>
      <c r="K1415" s="212" t="s">
        <v>6031</v>
      </c>
      <c r="L1415" s="212" t="s">
        <v>6267</v>
      </c>
      <c r="M1415" s="212" t="s">
        <v>6013</v>
      </c>
      <c r="N1415" s="213">
        <v>41715</v>
      </c>
      <c r="O1415" s="213">
        <v>41969</v>
      </c>
      <c r="P1415" s="214">
        <v>1</v>
      </c>
      <c r="Q1415" s="215">
        <v>820000</v>
      </c>
      <c r="R1415" s="211" t="s">
        <v>55</v>
      </c>
      <c r="S1415" s="211" t="s">
        <v>6002</v>
      </c>
      <c r="T1415" s="212" t="s">
        <v>103</v>
      </c>
    </row>
    <row r="1416" spans="1:20" ht="33.75">
      <c r="A1416" s="201" t="s">
        <v>3263</v>
      </c>
      <c r="B1416" s="207" t="s">
        <v>6002</v>
      </c>
      <c r="C1416" s="207" t="s">
        <v>6002</v>
      </c>
      <c r="D1416" s="206" t="s">
        <v>7695</v>
      </c>
      <c r="E1416" s="206" t="s">
        <v>7733</v>
      </c>
      <c r="F1416" s="207" t="s">
        <v>1102</v>
      </c>
      <c r="G1416" s="207" t="s">
        <v>7734</v>
      </c>
      <c r="H1416" s="207" t="s">
        <v>6002</v>
      </c>
      <c r="I1416" s="207" t="s">
        <v>6007</v>
      </c>
      <c r="J1416" s="207" t="s">
        <v>7734</v>
      </c>
      <c r="K1416" s="207" t="s">
        <v>6031</v>
      </c>
      <c r="L1416" s="207" t="s">
        <v>6267</v>
      </c>
      <c r="M1416" s="207" t="s">
        <v>6013</v>
      </c>
      <c r="N1416" s="208">
        <v>41715</v>
      </c>
      <c r="O1416" s="208">
        <v>41969</v>
      </c>
      <c r="P1416" s="209">
        <v>1</v>
      </c>
      <c r="Q1416" s="210">
        <v>820000</v>
      </c>
      <c r="R1416" s="206" t="s">
        <v>55</v>
      </c>
      <c r="S1416" s="206" t="s">
        <v>6002</v>
      </c>
      <c r="T1416" s="207" t="s">
        <v>103</v>
      </c>
    </row>
    <row r="1417" spans="1:20" ht="33.75">
      <c r="A1417" s="206" t="s">
        <v>3265</v>
      </c>
      <c r="B1417" s="212" t="s">
        <v>6002</v>
      </c>
      <c r="C1417" s="212" t="s">
        <v>6002</v>
      </c>
      <c r="D1417" s="211" t="s">
        <v>7695</v>
      </c>
      <c r="E1417" s="211" t="s">
        <v>7733</v>
      </c>
      <c r="F1417" s="212" t="s">
        <v>1102</v>
      </c>
      <c r="G1417" s="212" t="s">
        <v>7734</v>
      </c>
      <c r="H1417" s="212" t="s">
        <v>6002</v>
      </c>
      <c r="I1417" s="212" t="s">
        <v>6007</v>
      </c>
      <c r="J1417" s="212" t="s">
        <v>7734</v>
      </c>
      <c r="K1417" s="212" t="s">
        <v>6031</v>
      </c>
      <c r="L1417" s="212" t="s">
        <v>6267</v>
      </c>
      <c r="M1417" s="212" t="s">
        <v>6013</v>
      </c>
      <c r="N1417" s="213">
        <v>41715</v>
      </c>
      <c r="O1417" s="213">
        <v>41969</v>
      </c>
      <c r="P1417" s="214">
        <v>1</v>
      </c>
      <c r="Q1417" s="215">
        <v>820000</v>
      </c>
      <c r="R1417" s="211" t="s">
        <v>55</v>
      </c>
      <c r="S1417" s="211" t="s">
        <v>6002</v>
      </c>
      <c r="T1417" s="212" t="s">
        <v>103</v>
      </c>
    </row>
    <row r="1418" spans="1:20" ht="33.75">
      <c r="A1418" s="201" t="s">
        <v>3267</v>
      </c>
      <c r="B1418" s="212" t="s">
        <v>6002</v>
      </c>
      <c r="C1418" s="212" t="s">
        <v>6002</v>
      </c>
      <c r="D1418" s="211" t="s">
        <v>7695</v>
      </c>
      <c r="E1418" s="211" t="s">
        <v>7733</v>
      </c>
      <c r="F1418" s="212" t="s">
        <v>1102</v>
      </c>
      <c r="G1418" s="212" t="s">
        <v>7734</v>
      </c>
      <c r="H1418" s="212" t="s">
        <v>6002</v>
      </c>
      <c r="I1418" s="212" t="s">
        <v>6007</v>
      </c>
      <c r="J1418" s="212" t="s">
        <v>7734</v>
      </c>
      <c r="K1418" s="212" t="s">
        <v>6031</v>
      </c>
      <c r="L1418" s="212" t="s">
        <v>6267</v>
      </c>
      <c r="M1418" s="212" t="s">
        <v>6013</v>
      </c>
      <c r="N1418" s="213">
        <v>41715</v>
      </c>
      <c r="O1418" s="213">
        <v>41969</v>
      </c>
      <c r="P1418" s="214">
        <v>1</v>
      </c>
      <c r="Q1418" s="215">
        <v>820000</v>
      </c>
      <c r="R1418" s="211" t="s">
        <v>55</v>
      </c>
      <c r="S1418" s="211" t="s">
        <v>6002</v>
      </c>
      <c r="T1418" s="212" t="s">
        <v>103</v>
      </c>
    </row>
    <row r="1419" spans="1:20" ht="33.75">
      <c r="A1419" s="206" t="s">
        <v>3268</v>
      </c>
      <c r="B1419" s="207" t="s">
        <v>6002</v>
      </c>
      <c r="C1419" s="207" t="s">
        <v>6002</v>
      </c>
      <c r="D1419" s="206" t="s">
        <v>7695</v>
      </c>
      <c r="E1419" s="206" t="s">
        <v>7733</v>
      </c>
      <c r="F1419" s="207" t="s">
        <v>1102</v>
      </c>
      <c r="G1419" s="207" t="s">
        <v>7734</v>
      </c>
      <c r="H1419" s="207" t="s">
        <v>6002</v>
      </c>
      <c r="I1419" s="207" t="s">
        <v>6007</v>
      </c>
      <c r="J1419" s="207" t="s">
        <v>7734</v>
      </c>
      <c r="K1419" s="207" t="s">
        <v>6031</v>
      </c>
      <c r="L1419" s="207" t="s">
        <v>6267</v>
      </c>
      <c r="M1419" s="207" t="s">
        <v>6013</v>
      </c>
      <c r="N1419" s="208">
        <v>41715</v>
      </c>
      <c r="O1419" s="208">
        <v>41969</v>
      </c>
      <c r="P1419" s="209">
        <v>1</v>
      </c>
      <c r="Q1419" s="210">
        <v>820000</v>
      </c>
      <c r="R1419" s="206" t="s">
        <v>55</v>
      </c>
      <c r="S1419" s="206" t="s">
        <v>6002</v>
      </c>
      <c r="T1419" s="207" t="s">
        <v>103</v>
      </c>
    </row>
    <row r="1420" spans="1:20" ht="33.75">
      <c r="A1420" s="201" t="s">
        <v>3269</v>
      </c>
      <c r="B1420" s="212" t="s">
        <v>6002</v>
      </c>
      <c r="C1420" s="212" t="s">
        <v>6002</v>
      </c>
      <c r="D1420" s="211" t="s">
        <v>7695</v>
      </c>
      <c r="E1420" s="211" t="s">
        <v>7733</v>
      </c>
      <c r="F1420" s="212" t="s">
        <v>1102</v>
      </c>
      <c r="G1420" s="212" t="s">
        <v>7734</v>
      </c>
      <c r="H1420" s="212" t="s">
        <v>6002</v>
      </c>
      <c r="I1420" s="212" t="s">
        <v>6007</v>
      </c>
      <c r="J1420" s="212" t="s">
        <v>7734</v>
      </c>
      <c r="K1420" s="212" t="s">
        <v>6031</v>
      </c>
      <c r="L1420" s="212" t="s">
        <v>6267</v>
      </c>
      <c r="M1420" s="212" t="s">
        <v>6013</v>
      </c>
      <c r="N1420" s="213">
        <v>41715</v>
      </c>
      <c r="O1420" s="213">
        <v>41969</v>
      </c>
      <c r="P1420" s="214">
        <v>1</v>
      </c>
      <c r="Q1420" s="215">
        <v>820000</v>
      </c>
      <c r="R1420" s="211" t="s">
        <v>55</v>
      </c>
      <c r="S1420" s="211" t="s">
        <v>6002</v>
      </c>
      <c r="T1420" s="212" t="s">
        <v>103</v>
      </c>
    </row>
    <row r="1421" spans="1:20" ht="33.75">
      <c r="A1421" s="206" t="s">
        <v>3270</v>
      </c>
      <c r="B1421" s="207" t="s">
        <v>6002</v>
      </c>
      <c r="C1421" s="207" t="s">
        <v>6002</v>
      </c>
      <c r="D1421" s="206" t="s">
        <v>7695</v>
      </c>
      <c r="E1421" s="206" t="s">
        <v>7733</v>
      </c>
      <c r="F1421" s="207" t="s">
        <v>1102</v>
      </c>
      <c r="G1421" s="207" t="s">
        <v>7734</v>
      </c>
      <c r="H1421" s="207" t="s">
        <v>6002</v>
      </c>
      <c r="I1421" s="207" t="s">
        <v>6007</v>
      </c>
      <c r="J1421" s="207" t="s">
        <v>7734</v>
      </c>
      <c r="K1421" s="207" t="s">
        <v>6031</v>
      </c>
      <c r="L1421" s="207" t="s">
        <v>6267</v>
      </c>
      <c r="M1421" s="207" t="s">
        <v>6013</v>
      </c>
      <c r="N1421" s="208">
        <v>41715</v>
      </c>
      <c r="O1421" s="208">
        <v>41969</v>
      </c>
      <c r="P1421" s="209">
        <v>1</v>
      </c>
      <c r="Q1421" s="210">
        <v>820000</v>
      </c>
      <c r="R1421" s="206" t="s">
        <v>55</v>
      </c>
      <c r="S1421" s="206" t="s">
        <v>6002</v>
      </c>
      <c r="T1421" s="207" t="s">
        <v>103</v>
      </c>
    </row>
    <row r="1422" spans="1:20" ht="33.75">
      <c r="A1422" s="201" t="s">
        <v>3271</v>
      </c>
      <c r="B1422" s="212" t="s">
        <v>6002</v>
      </c>
      <c r="C1422" s="212" t="s">
        <v>6002</v>
      </c>
      <c r="D1422" s="211" t="s">
        <v>7695</v>
      </c>
      <c r="E1422" s="211" t="s">
        <v>7733</v>
      </c>
      <c r="F1422" s="212" t="s">
        <v>1102</v>
      </c>
      <c r="G1422" s="212" t="s">
        <v>7734</v>
      </c>
      <c r="H1422" s="212" t="s">
        <v>6002</v>
      </c>
      <c r="I1422" s="212" t="s">
        <v>6007</v>
      </c>
      <c r="J1422" s="212" t="s">
        <v>7734</v>
      </c>
      <c r="K1422" s="212" t="s">
        <v>6031</v>
      </c>
      <c r="L1422" s="212" t="s">
        <v>6267</v>
      </c>
      <c r="M1422" s="212" t="s">
        <v>6013</v>
      </c>
      <c r="N1422" s="213">
        <v>41715</v>
      </c>
      <c r="O1422" s="213">
        <v>41969</v>
      </c>
      <c r="P1422" s="214">
        <v>1</v>
      </c>
      <c r="Q1422" s="215">
        <v>820000</v>
      </c>
      <c r="R1422" s="211" t="s">
        <v>55</v>
      </c>
      <c r="S1422" s="211" t="s">
        <v>6002</v>
      </c>
      <c r="T1422" s="212" t="s">
        <v>103</v>
      </c>
    </row>
    <row r="1423" spans="1:20" ht="33.75">
      <c r="A1423" s="206" t="s">
        <v>3273</v>
      </c>
      <c r="B1423" s="207" t="s">
        <v>6002</v>
      </c>
      <c r="C1423" s="207" t="s">
        <v>6002</v>
      </c>
      <c r="D1423" s="206" t="s">
        <v>7695</v>
      </c>
      <c r="E1423" s="206" t="s">
        <v>7733</v>
      </c>
      <c r="F1423" s="207" t="s">
        <v>1102</v>
      </c>
      <c r="G1423" s="207" t="s">
        <v>7734</v>
      </c>
      <c r="H1423" s="207" t="s">
        <v>6002</v>
      </c>
      <c r="I1423" s="207" t="s">
        <v>6007</v>
      </c>
      <c r="J1423" s="207" t="s">
        <v>7734</v>
      </c>
      <c r="K1423" s="207" t="s">
        <v>6031</v>
      </c>
      <c r="L1423" s="207" t="s">
        <v>6267</v>
      </c>
      <c r="M1423" s="207" t="s">
        <v>6013</v>
      </c>
      <c r="N1423" s="208">
        <v>41715</v>
      </c>
      <c r="O1423" s="208">
        <v>41969</v>
      </c>
      <c r="P1423" s="209">
        <v>1</v>
      </c>
      <c r="Q1423" s="210">
        <v>820000</v>
      </c>
      <c r="R1423" s="206" t="s">
        <v>55</v>
      </c>
      <c r="S1423" s="206" t="s">
        <v>6002</v>
      </c>
      <c r="T1423" s="207" t="s">
        <v>103</v>
      </c>
    </row>
    <row r="1424" spans="1:20" ht="33.75">
      <c r="A1424" s="201" t="s">
        <v>3274</v>
      </c>
      <c r="B1424" s="212" t="s">
        <v>6002</v>
      </c>
      <c r="C1424" s="212" t="s">
        <v>6002</v>
      </c>
      <c r="D1424" s="211" t="s">
        <v>7695</v>
      </c>
      <c r="E1424" s="211" t="s">
        <v>7733</v>
      </c>
      <c r="F1424" s="212" t="s">
        <v>1102</v>
      </c>
      <c r="G1424" s="212" t="s">
        <v>7734</v>
      </c>
      <c r="H1424" s="212" t="s">
        <v>6002</v>
      </c>
      <c r="I1424" s="212" t="s">
        <v>6007</v>
      </c>
      <c r="J1424" s="212" t="s">
        <v>7734</v>
      </c>
      <c r="K1424" s="212" t="s">
        <v>6031</v>
      </c>
      <c r="L1424" s="212" t="s">
        <v>6267</v>
      </c>
      <c r="M1424" s="212" t="s">
        <v>6013</v>
      </c>
      <c r="N1424" s="213">
        <v>41715</v>
      </c>
      <c r="O1424" s="213">
        <v>41969</v>
      </c>
      <c r="P1424" s="214">
        <v>1</v>
      </c>
      <c r="Q1424" s="215">
        <v>820000</v>
      </c>
      <c r="R1424" s="211" t="s">
        <v>55</v>
      </c>
      <c r="S1424" s="211" t="s">
        <v>6002</v>
      </c>
      <c r="T1424" s="212" t="s">
        <v>103</v>
      </c>
    </row>
    <row r="1425" spans="1:20" ht="33.75">
      <c r="A1425" s="201" t="s">
        <v>3275</v>
      </c>
      <c r="B1425" s="207" t="s">
        <v>6002</v>
      </c>
      <c r="C1425" s="207" t="s">
        <v>6002</v>
      </c>
      <c r="D1425" s="206" t="s">
        <v>7695</v>
      </c>
      <c r="E1425" s="206" t="s">
        <v>7733</v>
      </c>
      <c r="F1425" s="207" t="s">
        <v>1102</v>
      </c>
      <c r="G1425" s="207" t="s">
        <v>7734</v>
      </c>
      <c r="H1425" s="207" t="s">
        <v>6002</v>
      </c>
      <c r="I1425" s="207" t="s">
        <v>6007</v>
      </c>
      <c r="J1425" s="207" t="s">
        <v>7734</v>
      </c>
      <c r="K1425" s="207" t="s">
        <v>6031</v>
      </c>
      <c r="L1425" s="207" t="s">
        <v>6267</v>
      </c>
      <c r="M1425" s="207" t="s">
        <v>6013</v>
      </c>
      <c r="N1425" s="208">
        <v>41715</v>
      </c>
      <c r="O1425" s="208">
        <v>41969</v>
      </c>
      <c r="P1425" s="209">
        <v>1</v>
      </c>
      <c r="Q1425" s="210">
        <v>820000</v>
      </c>
      <c r="R1425" s="206" t="s">
        <v>55</v>
      </c>
      <c r="S1425" s="206" t="s">
        <v>6002</v>
      </c>
      <c r="T1425" s="207" t="s">
        <v>103</v>
      </c>
    </row>
    <row r="1426" spans="1:20" ht="33.75">
      <c r="A1426" s="206" t="s">
        <v>3276</v>
      </c>
      <c r="B1426" s="212" t="s">
        <v>6002</v>
      </c>
      <c r="C1426" s="212" t="s">
        <v>6002</v>
      </c>
      <c r="D1426" s="211" t="s">
        <v>7695</v>
      </c>
      <c r="E1426" s="211" t="s">
        <v>7733</v>
      </c>
      <c r="F1426" s="212" t="s">
        <v>1102</v>
      </c>
      <c r="G1426" s="212" t="s">
        <v>7734</v>
      </c>
      <c r="H1426" s="212" t="s">
        <v>6002</v>
      </c>
      <c r="I1426" s="212" t="s">
        <v>6007</v>
      </c>
      <c r="J1426" s="212" t="s">
        <v>7734</v>
      </c>
      <c r="K1426" s="212" t="s">
        <v>6031</v>
      </c>
      <c r="L1426" s="212" t="s">
        <v>6267</v>
      </c>
      <c r="M1426" s="212" t="s">
        <v>6013</v>
      </c>
      <c r="N1426" s="213">
        <v>41715</v>
      </c>
      <c r="O1426" s="213">
        <v>41969</v>
      </c>
      <c r="P1426" s="214">
        <v>1</v>
      </c>
      <c r="Q1426" s="215">
        <v>820000</v>
      </c>
      <c r="R1426" s="211" t="s">
        <v>55</v>
      </c>
      <c r="S1426" s="211" t="s">
        <v>6002</v>
      </c>
      <c r="T1426" s="212" t="s">
        <v>103</v>
      </c>
    </row>
    <row r="1427" spans="1:20" ht="33.75">
      <c r="A1427" s="201" t="s">
        <v>3277</v>
      </c>
      <c r="B1427" s="207" t="s">
        <v>6002</v>
      </c>
      <c r="C1427" s="207" t="s">
        <v>6002</v>
      </c>
      <c r="D1427" s="206" t="s">
        <v>7695</v>
      </c>
      <c r="E1427" s="206" t="s">
        <v>7733</v>
      </c>
      <c r="F1427" s="207" t="s">
        <v>1102</v>
      </c>
      <c r="G1427" s="207" t="s">
        <v>7734</v>
      </c>
      <c r="H1427" s="207" t="s">
        <v>6002</v>
      </c>
      <c r="I1427" s="207" t="s">
        <v>6007</v>
      </c>
      <c r="J1427" s="207" t="s">
        <v>7734</v>
      </c>
      <c r="K1427" s="207" t="s">
        <v>6031</v>
      </c>
      <c r="L1427" s="207" t="s">
        <v>6267</v>
      </c>
      <c r="M1427" s="207" t="s">
        <v>6013</v>
      </c>
      <c r="N1427" s="208">
        <v>41715</v>
      </c>
      <c r="O1427" s="208">
        <v>41969</v>
      </c>
      <c r="P1427" s="209">
        <v>1</v>
      </c>
      <c r="Q1427" s="210">
        <v>820000</v>
      </c>
      <c r="R1427" s="206" t="s">
        <v>55</v>
      </c>
      <c r="S1427" s="206" t="s">
        <v>6002</v>
      </c>
      <c r="T1427" s="207" t="s">
        <v>103</v>
      </c>
    </row>
    <row r="1428" spans="1:20" ht="33.75">
      <c r="A1428" s="206" t="s">
        <v>3278</v>
      </c>
      <c r="B1428" s="212" t="s">
        <v>6002</v>
      </c>
      <c r="C1428" s="212" t="s">
        <v>6002</v>
      </c>
      <c r="D1428" s="211" t="s">
        <v>7695</v>
      </c>
      <c r="E1428" s="211" t="s">
        <v>7733</v>
      </c>
      <c r="F1428" s="212" t="s">
        <v>1102</v>
      </c>
      <c r="G1428" s="212" t="s">
        <v>7734</v>
      </c>
      <c r="H1428" s="212" t="s">
        <v>6002</v>
      </c>
      <c r="I1428" s="212" t="s">
        <v>6007</v>
      </c>
      <c r="J1428" s="212" t="s">
        <v>7734</v>
      </c>
      <c r="K1428" s="212" t="s">
        <v>6031</v>
      </c>
      <c r="L1428" s="212" t="s">
        <v>6267</v>
      </c>
      <c r="M1428" s="212" t="s">
        <v>6013</v>
      </c>
      <c r="N1428" s="213">
        <v>41715</v>
      </c>
      <c r="O1428" s="213">
        <v>41969</v>
      </c>
      <c r="P1428" s="214">
        <v>1</v>
      </c>
      <c r="Q1428" s="215">
        <v>820000</v>
      </c>
      <c r="R1428" s="211" t="s">
        <v>55</v>
      </c>
      <c r="S1428" s="211" t="s">
        <v>6002</v>
      </c>
      <c r="T1428" s="212" t="s">
        <v>103</v>
      </c>
    </row>
    <row r="1429" spans="1:20" ht="33.75">
      <c r="A1429" s="201" t="s">
        <v>3279</v>
      </c>
      <c r="B1429" s="212" t="s">
        <v>6002</v>
      </c>
      <c r="C1429" s="212" t="s">
        <v>6002</v>
      </c>
      <c r="D1429" s="211" t="s">
        <v>7695</v>
      </c>
      <c r="E1429" s="211" t="s">
        <v>7733</v>
      </c>
      <c r="F1429" s="212" t="s">
        <v>1102</v>
      </c>
      <c r="G1429" s="212" t="s">
        <v>7734</v>
      </c>
      <c r="H1429" s="212" t="s">
        <v>6002</v>
      </c>
      <c r="I1429" s="212" t="s">
        <v>6007</v>
      </c>
      <c r="J1429" s="212" t="s">
        <v>7734</v>
      </c>
      <c r="K1429" s="212" t="s">
        <v>6209</v>
      </c>
      <c r="L1429" s="212" t="s">
        <v>6210</v>
      </c>
      <c r="M1429" s="212" t="s">
        <v>6013</v>
      </c>
      <c r="N1429" s="213">
        <v>41715</v>
      </c>
      <c r="O1429" s="213">
        <v>41969</v>
      </c>
      <c r="P1429" s="214">
        <v>1</v>
      </c>
      <c r="Q1429" s="215">
        <v>820000</v>
      </c>
      <c r="R1429" s="211" t="s">
        <v>55</v>
      </c>
      <c r="S1429" s="211" t="s">
        <v>6002</v>
      </c>
      <c r="T1429" s="212" t="s">
        <v>103</v>
      </c>
    </row>
    <row r="1430" spans="1:20" ht="33.75">
      <c r="A1430" s="206" t="s">
        <v>3280</v>
      </c>
      <c r="B1430" s="207" t="s">
        <v>6002</v>
      </c>
      <c r="C1430" s="207" t="s">
        <v>6002</v>
      </c>
      <c r="D1430" s="206" t="s">
        <v>7695</v>
      </c>
      <c r="E1430" s="206" t="s">
        <v>7733</v>
      </c>
      <c r="F1430" s="207" t="s">
        <v>1102</v>
      </c>
      <c r="G1430" s="207" t="s">
        <v>7734</v>
      </c>
      <c r="H1430" s="207" t="s">
        <v>6002</v>
      </c>
      <c r="I1430" s="207" t="s">
        <v>6007</v>
      </c>
      <c r="J1430" s="207" t="s">
        <v>7734</v>
      </c>
      <c r="K1430" s="207" t="s">
        <v>6116</v>
      </c>
      <c r="L1430" s="207" t="s">
        <v>6117</v>
      </c>
      <c r="M1430" s="207" t="s">
        <v>6013</v>
      </c>
      <c r="N1430" s="208">
        <v>41715</v>
      </c>
      <c r="O1430" s="208">
        <v>41969</v>
      </c>
      <c r="P1430" s="209">
        <v>1</v>
      </c>
      <c r="Q1430" s="210">
        <v>820000</v>
      </c>
      <c r="R1430" s="206" t="s">
        <v>55</v>
      </c>
      <c r="S1430" s="206" t="s">
        <v>6002</v>
      </c>
      <c r="T1430" s="207" t="s">
        <v>103</v>
      </c>
    </row>
    <row r="1431" spans="1:20" ht="33.75">
      <c r="A1431" s="201" t="s">
        <v>3282</v>
      </c>
      <c r="B1431" s="212" t="s">
        <v>6002</v>
      </c>
      <c r="C1431" s="212" t="s">
        <v>6002</v>
      </c>
      <c r="D1431" s="211" t="s">
        <v>7695</v>
      </c>
      <c r="E1431" s="211" t="s">
        <v>7733</v>
      </c>
      <c r="F1431" s="212" t="s">
        <v>1102</v>
      </c>
      <c r="G1431" s="212" t="s">
        <v>7734</v>
      </c>
      <c r="H1431" s="212" t="s">
        <v>6002</v>
      </c>
      <c r="I1431" s="212" t="s">
        <v>6007</v>
      </c>
      <c r="J1431" s="212" t="s">
        <v>7734</v>
      </c>
      <c r="K1431" s="212" t="s">
        <v>6116</v>
      </c>
      <c r="L1431" s="212" t="s">
        <v>6117</v>
      </c>
      <c r="M1431" s="212" t="s">
        <v>6013</v>
      </c>
      <c r="N1431" s="213">
        <v>41715</v>
      </c>
      <c r="O1431" s="213">
        <v>41969</v>
      </c>
      <c r="P1431" s="214">
        <v>1</v>
      </c>
      <c r="Q1431" s="215">
        <v>820000</v>
      </c>
      <c r="R1431" s="211" t="s">
        <v>55</v>
      </c>
      <c r="S1431" s="211" t="s">
        <v>6002</v>
      </c>
      <c r="T1431" s="212" t="s">
        <v>103</v>
      </c>
    </row>
    <row r="1432" spans="1:20" ht="33.75">
      <c r="A1432" s="206" t="s">
        <v>3283</v>
      </c>
      <c r="B1432" s="207" t="s">
        <v>6002</v>
      </c>
      <c r="C1432" s="207" t="s">
        <v>6002</v>
      </c>
      <c r="D1432" s="206" t="s">
        <v>7695</v>
      </c>
      <c r="E1432" s="206" t="s">
        <v>7733</v>
      </c>
      <c r="F1432" s="207" t="s">
        <v>1102</v>
      </c>
      <c r="G1432" s="207" t="s">
        <v>7734</v>
      </c>
      <c r="H1432" s="207" t="s">
        <v>6002</v>
      </c>
      <c r="I1432" s="207" t="s">
        <v>6007</v>
      </c>
      <c r="J1432" s="207" t="s">
        <v>7734</v>
      </c>
      <c r="K1432" s="207" t="s">
        <v>6116</v>
      </c>
      <c r="L1432" s="207" t="s">
        <v>6117</v>
      </c>
      <c r="M1432" s="207" t="s">
        <v>6013</v>
      </c>
      <c r="N1432" s="208">
        <v>41715</v>
      </c>
      <c r="O1432" s="208">
        <v>41969</v>
      </c>
      <c r="P1432" s="209">
        <v>1</v>
      </c>
      <c r="Q1432" s="210">
        <v>820000</v>
      </c>
      <c r="R1432" s="206" t="s">
        <v>55</v>
      </c>
      <c r="S1432" s="206" t="s">
        <v>6002</v>
      </c>
      <c r="T1432" s="207" t="s">
        <v>103</v>
      </c>
    </row>
    <row r="1433" spans="1:20" ht="33.75">
      <c r="A1433" s="201" t="s">
        <v>3285</v>
      </c>
      <c r="B1433" s="207" t="s">
        <v>6002</v>
      </c>
      <c r="C1433" s="207" t="s">
        <v>6002</v>
      </c>
      <c r="D1433" s="206" t="s">
        <v>7695</v>
      </c>
      <c r="E1433" s="206" t="s">
        <v>7733</v>
      </c>
      <c r="F1433" s="207" t="s">
        <v>1102</v>
      </c>
      <c r="G1433" s="207" t="s">
        <v>7734</v>
      </c>
      <c r="H1433" s="207" t="s">
        <v>6002</v>
      </c>
      <c r="I1433" s="207" t="s">
        <v>6007</v>
      </c>
      <c r="J1433" s="207" t="s">
        <v>7734</v>
      </c>
      <c r="K1433" s="207" t="s">
        <v>6133</v>
      </c>
      <c r="L1433" s="207" t="s">
        <v>6134</v>
      </c>
      <c r="M1433" s="207" t="s">
        <v>6013</v>
      </c>
      <c r="N1433" s="208">
        <v>41715</v>
      </c>
      <c r="O1433" s="208">
        <v>41969</v>
      </c>
      <c r="P1433" s="209">
        <v>1</v>
      </c>
      <c r="Q1433" s="210">
        <v>820000</v>
      </c>
      <c r="R1433" s="206" t="s">
        <v>55</v>
      </c>
      <c r="S1433" s="206" t="s">
        <v>6002</v>
      </c>
      <c r="T1433" s="207" t="s">
        <v>103</v>
      </c>
    </row>
    <row r="1434" spans="1:20" ht="33.75">
      <c r="A1434" s="201" t="s">
        <v>3286</v>
      </c>
      <c r="B1434" s="212" t="s">
        <v>6002</v>
      </c>
      <c r="C1434" s="212" t="s">
        <v>6002</v>
      </c>
      <c r="D1434" s="211" t="s">
        <v>7695</v>
      </c>
      <c r="E1434" s="211" t="s">
        <v>7733</v>
      </c>
      <c r="F1434" s="212" t="s">
        <v>1102</v>
      </c>
      <c r="G1434" s="212" t="s">
        <v>7734</v>
      </c>
      <c r="H1434" s="212" t="s">
        <v>6002</v>
      </c>
      <c r="I1434" s="212" t="s">
        <v>6007</v>
      </c>
      <c r="J1434" s="212" t="s">
        <v>7734</v>
      </c>
      <c r="K1434" s="212" t="s">
        <v>6133</v>
      </c>
      <c r="L1434" s="212" t="s">
        <v>6134</v>
      </c>
      <c r="M1434" s="212" t="s">
        <v>6013</v>
      </c>
      <c r="N1434" s="213">
        <v>41715</v>
      </c>
      <c r="O1434" s="213">
        <v>41969</v>
      </c>
      <c r="P1434" s="214">
        <v>1</v>
      </c>
      <c r="Q1434" s="215">
        <v>820000</v>
      </c>
      <c r="R1434" s="211" t="s">
        <v>55</v>
      </c>
      <c r="S1434" s="211" t="s">
        <v>6002</v>
      </c>
      <c r="T1434" s="212" t="s">
        <v>103</v>
      </c>
    </row>
    <row r="1435" spans="1:20" ht="33.75">
      <c r="A1435" s="206" t="s">
        <v>3288</v>
      </c>
      <c r="B1435" s="207" t="s">
        <v>6002</v>
      </c>
      <c r="C1435" s="207" t="s">
        <v>6002</v>
      </c>
      <c r="D1435" s="206" t="s">
        <v>7695</v>
      </c>
      <c r="E1435" s="206" t="s">
        <v>7733</v>
      </c>
      <c r="F1435" s="207" t="s">
        <v>1102</v>
      </c>
      <c r="G1435" s="207" t="s">
        <v>7734</v>
      </c>
      <c r="H1435" s="207" t="s">
        <v>6002</v>
      </c>
      <c r="I1435" s="207" t="s">
        <v>6007</v>
      </c>
      <c r="J1435" s="207" t="s">
        <v>7734</v>
      </c>
      <c r="K1435" s="207" t="s">
        <v>6133</v>
      </c>
      <c r="L1435" s="207" t="s">
        <v>6134</v>
      </c>
      <c r="M1435" s="207" t="s">
        <v>6013</v>
      </c>
      <c r="N1435" s="208">
        <v>41715</v>
      </c>
      <c r="O1435" s="208">
        <v>41969</v>
      </c>
      <c r="P1435" s="209">
        <v>1</v>
      </c>
      <c r="Q1435" s="210">
        <v>820000</v>
      </c>
      <c r="R1435" s="206" t="s">
        <v>55</v>
      </c>
      <c r="S1435" s="206" t="s">
        <v>6002</v>
      </c>
      <c r="T1435" s="207" t="s">
        <v>103</v>
      </c>
    </row>
    <row r="1436" spans="1:20" ht="33.75">
      <c r="A1436" s="201" t="s">
        <v>3289</v>
      </c>
      <c r="B1436" s="212" t="s">
        <v>6002</v>
      </c>
      <c r="C1436" s="212" t="s">
        <v>6002</v>
      </c>
      <c r="D1436" s="211" t="s">
        <v>7695</v>
      </c>
      <c r="E1436" s="211" t="s">
        <v>7733</v>
      </c>
      <c r="F1436" s="212" t="s">
        <v>1102</v>
      </c>
      <c r="G1436" s="212" t="s">
        <v>7734</v>
      </c>
      <c r="H1436" s="212" t="s">
        <v>6002</v>
      </c>
      <c r="I1436" s="212" t="s">
        <v>6007</v>
      </c>
      <c r="J1436" s="212" t="s">
        <v>7734</v>
      </c>
      <c r="K1436" s="212" t="s">
        <v>6133</v>
      </c>
      <c r="L1436" s="212" t="s">
        <v>6134</v>
      </c>
      <c r="M1436" s="212" t="s">
        <v>6013</v>
      </c>
      <c r="N1436" s="213">
        <v>41715</v>
      </c>
      <c r="O1436" s="213">
        <v>41969</v>
      </c>
      <c r="P1436" s="214">
        <v>1</v>
      </c>
      <c r="Q1436" s="215">
        <v>820000</v>
      </c>
      <c r="R1436" s="211" t="s">
        <v>55</v>
      </c>
      <c r="S1436" s="211" t="s">
        <v>6002</v>
      </c>
      <c r="T1436" s="212" t="s">
        <v>103</v>
      </c>
    </row>
    <row r="1437" spans="1:20" ht="33.75">
      <c r="A1437" s="206" t="s">
        <v>3290</v>
      </c>
      <c r="B1437" s="207" t="s">
        <v>6002</v>
      </c>
      <c r="C1437" s="207" t="s">
        <v>6002</v>
      </c>
      <c r="D1437" s="206" t="s">
        <v>7695</v>
      </c>
      <c r="E1437" s="206" t="s">
        <v>7733</v>
      </c>
      <c r="F1437" s="207" t="s">
        <v>1102</v>
      </c>
      <c r="G1437" s="207" t="s">
        <v>7734</v>
      </c>
      <c r="H1437" s="207" t="s">
        <v>6002</v>
      </c>
      <c r="I1437" s="207" t="s">
        <v>6007</v>
      </c>
      <c r="J1437" s="207" t="s">
        <v>7734</v>
      </c>
      <c r="K1437" s="207" t="s">
        <v>6133</v>
      </c>
      <c r="L1437" s="207" t="s">
        <v>6134</v>
      </c>
      <c r="M1437" s="207" t="s">
        <v>6013</v>
      </c>
      <c r="N1437" s="208">
        <v>41715</v>
      </c>
      <c r="O1437" s="208">
        <v>41969</v>
      </c>
      <c r="P1437" s="209">
        <v>1</v>
      </c>
      <c r="Q1437" s="210">
        <v>820000</v>
      </c>
      <c r="R1437" s="206" t="s">
        <v>55</v>
      </c>
      <c r="S1437" s="206" t="s">
        <v>6002</v>
      </c>
      <c r="T1437" s="207" t="s">
        <v>103</v>
      </c>
    </row>
    <row r="1438" spans="1:20" ht="33.75">
      <c r="A1438" s="201" t="s">
        <v>3291</v>
      </c>
      <c r="B1438" s="212" t="s">
        <v>6002</v>
      </c>
      <c r="C1438" s="212" t="s">
        <v>6002</v>
      </c>
      <c r="D1438" s="211" t="s">
        <v>7695</v>
      </c>
      <c r="E1438" s="211" t="s">
        <v>7733</v>
      </c>
      <c r="F1438" s="212" t="s">
        <v>1102</v>
      </c>
      <c r="G1438" s="212" t="s">
        <v>7734</v>
      </c>
      <c r="H1438" s="212" t="s">
        <v>6002</v>
      </c>
      <c r="I1438" s="212" t="s">
        <v>6007</v>
      </c>
      <c r="J1438" s="212" t="s">
        <v>7734</v>
      </c>
      <c r="K1438" s="212" t="s">
        <v>6133</v>
      </c>
      <c r="L1438" s="212" t="s">
        <v>6134</v>
      </c>
      <c r="M1438" s="212" t="s">
        <v>6013</v>
      </c>
      <c r="N1438" s="213">
        <v>41715</v>
      </c>
      <c r="O1438" s="213">
        <v>41969</v>
      </c>
      <c r="P1438" s="214">
        <v>1</v>
      </c>
      <c r="Q1438" s="215">
        <v>820000</v>
      </c>
      <c r="R1438" s="211" t="s">
        <v>55</v>
      </c>
      <c r="S1438" s="211" t="s">
        <v>6002</v>
      </c>
      <c r="T1438" s="212" t="s">
        <v>103</v>
      </c>
    </row>
    <row r="1439" spans="1:20" ht="33.75">
      <c r="A1439" s="206" t="s">
        <v>3292</v>
      </c>
      <c r="B1439" s="207" t="s">
        <v>6002</v>
      </c>
      <c r="C1439" s="207" t="s">
        <v>6002</v>
      </c>
      <c r="D1439" s="206" t="s">
        <v>7695</v>
      </c>
      <c r="E1439" s="206" t="s">
        <v>7733</v>
      </c>
      <c r="F1439" s="207" t="s">
        <v>1102</v>
      </c>
      <c r="G1439" s="207" t="s">
        <v>7734</v>
      </c>
      <c r="H1439" s="207" t="s">
        <v>6002</v>
      </c>
      <c r="I1439" s="207" t="s">
        <v>6007</v>
      </c>
      <c r="J1439" s="207" t="s">
        <v>7734</v>
      </c>
      <c r="K1439" s="207" t="s">
        <v>6133</v>
      </c>
      <c r="L1439" s="207" t="s">
        <v>6134</v>
      </c>
      <c r="M1439" s="207" t="s">
        <v>6013</v>
      </c>
      <c r="N1439" s="208">
        <v>41715</v>
      </c>
      <c r="O1439" s="208">
        <v>41969</v>
      </c>
      <c r="P1439" s="209">
        <v>1</v>
      </c>
      <c r="Q1439" s="210">
        <v>820000</v>
      </c>
      <c r="R1439" s="206" t="s">
        <v>55</v>
      </c>
      <c r="S1439" s="206" t="s">
        <v>6002</v>
      </c>
      <c r="T1439" s="207" t="s">
        <v>103</v>
      </c>
    </row>
    <row r="1440" spans="1:20" ht="33.75">
      <c r="A1440" s="201" t="s">
        <v>3294</v>
      </c>
      <c r="B1440" s="207" t="s">
        <v>6002</v>
      </c>
      <c r="C1440" s="207" t="s">
        <v>6002</v>
      </c>
      <c r="D1440" s="206" t="s">
        <v>7695</v>
      </c>
      <c r="E1440" s="206" t="s">
        <v>7733</v>
      </c>
      <c r="F1440" s="207" t="s">
        <v>1102</v>
      </c>
      <c r="G1440" s="207" t="s">
        <v>7734</v>
      </c>
      <c r="H1440" s="207" t="s">
        <v>6002</v>
      </c>
      <c r="I1440" s="207" t="s">
        <v>6007</v>
      </c>
      <c r="J1440" s="207" t="s">
        <v>7734</v>
      </c>
      <c r="K1440" s="207" t="s">
        <v>6187</v>
      </c>
      <c r="L1440" s="207" t="s">
        <v>6188</v>
      </c>
      <c r="M1440" s="207" t="s">
        <v>6013</v>
      </c>
      <c r="N1440" s="208">
        <v>41715</v>
      </c>
      <c r="O1440" s="208">
        <v>41969</v>
      </c>
      <c r="P1440" s="209">
        <v>1</v>
      </c>
      <c r="Q1440" s="210">
        <v>820000</v>
      </c>
      <c r="R1440" s="206" t="s">
        <v>55</v>
      </c>
      <c r="S1440" s="206" t="s">
        <v>6002</v>
      </c>
      <c r="T1440" s="207" t="s">
        <v>103</v>
      </c>
    </row>
    <row r="1441" spans="1:20" ht="33.75">
      <c r="A1441" s="206" t="s">
        <v>3296</v>
      </c>
      <c r="B1441" s="207" t="s">
        <v>6002</v>
      </c>
      <c r="C1441" s="207" t="s">
        <v>6002</v>
      </c>
      <c r="D1441" s="206" t="s">
        <v>7695</v>
      </c>
      <c r="E1441" s="206" t="s">
        <v>7733</v>
      </c>
      <c r="F1441" s="207" t="s">
        <v>1102</v>
      </c>
      <c r="G1441" s="207" t="s">
        <v>7734</v>
      </c>
      <c r="H1441" s="207" t="s">
        <v>6002</v>
      </c>
      <c r="I1441" s="207" t="s">
        <v>6007</v>
      </c>
      <c r="J1441" s="207" t="s">
        <v>7734</v>
      </c>
      <c r="K1441" s="207" t="s">
        <v>6187</v>
      </c>
      <c r="L1441" s="207" t="s">
        <v>6188</v>
      </c>
      <c r="M1441" s="207" t="s">
        <v>6013</v>
      </c>
      <c r="N1441" s="208">
        <v>41715</v>
      </c>
      <c r="O1441" s="208">
        <v>41969</v>
      </c>
      <c r="P1441" s="209">
        <v>1</v>
      </c>
      <c r="Q1441" s="210">
        <v>820000</v>
      </c>
      <c r="R1441" s="206" t="s">
        <v>55</v>
      </c>
      <c r="S1441" s="206" t="s">
        <v>6002</v>
      </c>
      <c r="T1441" s="207" t="s">
        <v>103</v>
      </c>
    </row>
    <row r="1442" spans="1:20" ht="33.75">
      <c r="A1442" s="201" t="s">
        <v>3297</v>
      </c>
      <c r="B1442" s="212" t="s">
        <v>6002</v>
      </c>
      <c r="C1442" s="212" t="s">
        <v>6002</v>
      </c>
      <c r="D1442" s="211" t="s">
        <v>7695</v>
      </c>
      <c r="E1442" s="211" t="s">
        <v>7733</v>
      </c>
      <c r="F1442" s="212" t="s">
        <v>1102</v>
      </c>
      <c r="G1442" s="212" t="s">
        <v>7734</v>
      </c>
      <c r="H1442" s="212" t="s">
        <v>6002</v>
      </c>
      <c r="I1442" s="212" t="s">
        <v>6007</v>
      </c>
      <c r="J1442" s="212" t="s">
        <v>7734</v>
      </c>
      <c r="K1442" s="212" t="s">
        <v>6187</v>
      </c>
      <c r="L1442" s="212" t="s">
        <v>6188</v>
      </c>
      <c r="M1442" s="212" t="s">
        <v>6013</v>
      </c>
      <c r="N1442" s="213">
        <v>41715</v>
      </c>
      <c r="O1442" s="213">
        <v>41969</v>
      </c>
      <c r="P1442" s="214">
        <v>1</v>
      </c>
      <c r="Q1442" s="215">
        <v>820000</v>
      </c>
      <c r="R1442" s="211" t="s">
        <v>55</v>
      </c>
      <c r="S1442" s="211" t="s">
        <v>6002</v>
      </c>
      <c r="T1442" s="212" t="s">
        <v>103</v>
      </c>
    </row>
    <row r="1443" spans="1:20" ht="33.75">
      <c r="A1443" s="201" t="s">
        <v>3298</v>
      </c>
      <c r="B1443" s="212" t="s">
        <v>6002</v>
      </c>
      <c r="C1443" s="212" t="s">
        <v>6002</v>
      </c>
      <c r="D1443" s="211" t="s">
        <v>7695</v>
      </c>
      <c r="E1443" s="211" t="s">
        <v>7733</v>
      </c>
      <c r="F1443" s="212" t="s">
        <v>1102</v>
      </c>
      <c r="G1443" s="212" t="s">
        <v>7734</v>
      </c>
      <c r="H1443" s="212" t="s">
        <v>6002</v>
      </c>
      <c r="I1443" s="212" t="s">
        <v>6007</v>
      </c>
      <c r="J1443" s="212" t="s">
        <v>7734</v>
      </c>
      <c r="K1443" s="212" t="s">
        <v>6211</v>
      </c>
      <c r="L1443" s="212" t="s">
        <v>6288</v>
      </c>
      <c r="M1443" s="212" t="s">
        <v>6013</v>
      </c>
      <c r="N1443" s="213">
        <v>41715</v>
      </c>
      <c r="O1443" s="213">
        <v>41969</v>
      </c>
      <c r="P1443" s="214">
        <v>1</v>
      </c>
      <c r="Q1443" s="215">
        <v>820000</v>
      </c>
      <c r="R1443" s="211" t="s">
        <v>55</v>
      </c>
      <c r="S1443" s="211" t="s">
        <v>6002</v>
      </c>
      <c r="T1443" s="212" t="s">
        <v>103</v>
      </c>
    </row>
    <row r="1444" spans="1:20" ht="33.75">
      <c r="A1444" s="206" t="s">
        <v>3299</v>
      </c>
      <c r="B1444" s="207" t="s">
        <v>6002</v>
      </c>
      <c r="C1444" s="207" t="s">
        <v>6002</v>
      </c>
      <c r="D1444" s="206" t="s">
        <v>7695</v>
      </c>
      <c r="E1444" s="206" t="s">
        <v>7733</v>
      </c>
      <c r="F1444" s="207" t="s">
        <v>1102</v>
      </c>
      <c r="G1444" s="207" t="s">
        <v>7734</v>
      </c>
      <c r="H1444" s="207" t="s">
        <v>6002</v>
      </c>
      <c r="I1444" s="207" t="s">
        <v>6007</v>
      </c>
      <c r="J1444" s="207" t="s">
        <v>7734</v>
      </c>
      <c r="K1444" s="207" t="s">
        <v>6211</v>
      </c>
      <c r="L1444" s="207" t="s">
        <v>6288</v>
      </c>
      <c r="M1444" s="207" t="s">
        <v>6013</v>
      </c>
      <c r="N1444" s="208">
        <v>41715</v>
      </c>
      <c r="O1444" s="208">
        <v>41969</v>
      </c>
      <c r="P1444" s="209">
        <v>1</v>
      </c>
      <c r="Q1444" s="210">
        <v>820000</v>
      </c>
      <c r="R1444" s="206" t="s">
        <v>55</v>
      </c>
      <c r="S1444" s="206" t="s">
        <v>6002</v>
      </c>
      <c r="T1444" s="207" t="s">
        <v>103</v>
      </c>
    </row>
    <row r="1445" spans="1:20" ht="33.75">
      <c r="A1445" s="201" t="s">
        <v>3300</v>
      </c>
      <c r="B1445" s="212" t="s">
        <v>6002</v>
      </c>
      <c r="C1445" s="212" t="s">
        <v>6002</v>
      </c>
      <c r="D1445" s="211" t="s">
        <v>7695</v>
      </c>
      <c r="E1445" s="211" t="s">
        <v>7733</v>
      </c>
      <c r="F1445" s="212" t="s">
        <v>1102</v>
      </c>
      <c r="G1445" s="212" t="s">
        <v>7734</v>
      </c>
      <c r="H1445" s="212" t="s">
        <v>6002</v>
      </c>
      <c r="I1445" s="212" t="s">
        <v>6007</v>
      </c>
      <c r="J1445" s="212" t="s">
        <v>7734</v>
      </c>
      <c r="K1445" s="212" t="s">
        <v>6209</v>
      </c>
      <c r="L1445" s="212" t="s">
        <v>6270</v>
      </c>
      <c r="M1445" s="212" t="s">
        <v>6013</v>
      </c>
      <c r="N1445" s="213">
        <v>41715</v>
      </c>
      <c r="O1445" s="213">
        <v>41969</v>
      </c>
      <c r="P1445" s="214">
        <v>1</v>
      </c>
      <c r="Q1445" s="215">
        <v>820000</v>
      </c>
      <c r="R1445" s="211" t="s">
        <v>55</v>
      </c>
      <c r="S1445" s="211" t="s">
        <v>6002</v>
      </c>
      <c r="T1445" s="212" t="s">
        <v>103</v>
      </c>
    </row>
    <row r="1446" spans="1:20" ht="33.75">
      <c r="A1446" s="206" t="s">
        <v>3301</v>
      </c>
      <c r="B1446" s="207" t="s">
        <v>6002</v>
      </c>
      <c r="C1446" s="207" t="s">
        <v>6002</v>
      </c>
      <c r="D1446" s="206" t="s">
        <v>7695</v>
      </c>
      <c r="E1446" s="206" t="s">
        <v>7733</v>
      </c>
      <c r="F1446" s="207" t="s">
        <v>1102</v>
      </c>
      <c r="G1446" s="207" t="s">
        <v>7734</v>
      </c>
      <c r="H1446" s="207" t="s">
        <v>6002</v>
      </c>
      <c r="I1446" s="207" t="s">
        <v>6007</v>
      </c>
      <c r="J1446" s="207" t="s">
        <v>7734</v>
      </c>
      <c r="K1446" s="207" t="s">
        <v>6211</v>
      </c>
      <c r="L1446" s="207" t="s">
        <v>6212</v>
      </c>
      <c r="M1446" s="207" t="s">
        <v>6013</v>
      </c>
      <c r="N1446" s="208">
        <v>41715</v>
      </c>
      <c r="O1446" s="208">
        <v>41969</v>
      </c>
      <c r="P1446" s="209">
        <v>1</v>
      </c>
      <c r="Q1446" s="210">
        <v>820000</v>
      </c>
      <c r="R1446" s="206" t="s">
        <v>55</v>
      </c>
      <c r="S1446" s="206" t="s">
        <v>6002</v>
      </c>
      <c r="T1446" s="207" t="s">
        <v>103</v>
      </c>
    </row>
    <row r="1447" spans="1:20" ht="33.75">
      <c r="A1447" s="201" t="s">
        <v>3302</v>
      </c>
      <c r="B1447" s="207" t="s">
        <v>6002</v>
      </c>
      <c r="C1447" s="207" t="s">
        <v>6002</v>
      </c>
      <c r="D1447" s="206" t="s">
        <v>7695</v>
      </c>
      <c r="E1447" s="206" t="s">
        <v>7733</v>
      </c>
      <c r="F1447" s="207" t="s">
        <v>1102</v>
      </c>
      <c r="G1447" s="207" t="s">
        <v>7734</v>
      </c>
      <c r="H1447" s="207" t="s">
        <v>6002</v>
      </c>
      <c r="I1447" s="207" t="s">
        <v>6007</v>
      </c>
      <c r="J1447" s="207" t="s">
        <v>7734</v>
      </c>
      <c r="K1447" s="207" t="s">
        <v>6260</v>
      </c>
      <c r="L1447" s="207" t="s">
        <v>6261</v>
      </c>
      <c r="M1447" s="207" t="s">
        <v>6013</v>
      </c>
      <c r="N1447" s="208">
        <v>41715</v>
      </c>
      <c r="O1447" s="208">
        <v>41969</v>
      </c>
      <c r="P1447" s="209">
        <v>1</v>
      </c>
      <c r="Q1447" s="210">
        <v>820000</v>
      </c>
      <c r="R1447" s="206" t="s">
        <v>55</v>
      </c>
      <c r="S1447" s="206" t="s">
        <v>6002</v>
      </c>
      <c r="T1447" s="207" t="s">
        <v>103</v>
      </c>
    </row>
    <row r="1448" spans="1:20" ht="33.75">
      <c r="A1448" s="206" t="s">
        <v>3303</v>
      </c>
      <c r="B1448" s="212" t="s">
        <v>6002</v>
      </c>
      <c r="C1448" s="212" t="s">
        <v>6002</v>
      </c>
      <c r="D1448" s="211" t="s">
        <v>7695</v>
      </c>
      <c r="E1448" s="211" t="s">
        <v>7733</v>
      </c>
      <c r="F1448" s="212" t="s">
        <v>1102</v>
      </c>
      <c r="G1448" s="212" t="s">
        <v>7734</v>
      </c>
      <c r="H1448" s="212" t="s">
        <v>6002</v>
      </c>
      <c r="I1448" s="212" t="s">
        <v>6007</v>
      </c>
      <c r="J1448" s="212" t="s">
        <v>7734</v>
      </c>
      <c r="K1448" s="212" t="s">
        <v>6177</v>
      </c>
      <c r="L1448" s="212" t="s">
        <v>6182</v>
      </c>
      <c r="M1448" s="212" t="s">
        <v>6013</v>
      </c>
      <c r="N1448" s="213">
        <v>41715</v>
      </c>
      <c r="O1448" s="213">
        <v>41969</v>
      </c>
      <c r="P1448" s="214">
        <v>1</v>
      </c>
      <c r="Q1448" s="215">
        <v>820000</v>
      </c>
      <c r="R1448" s="211" t="s">
        <v>55</v>
      </c>
      <c r="S1448" s="211" t="s">
        <v>6002</v>
      </c>
      <c r="T1448" s="212" t="s">
        <v>103</v>
      </c>
    </row>
    <row r="1449" spans="1:20" ht="33.75">
      <c r="A1449" s="201" t="s">
        <v>3304</v>
      </c>
      <c r="B1449" s="212" t="s">
        <v>6002</v>
      </c>
      <c r="C1449" s="212" t="s">
        <v>6002</v>
      </c>
      <c r="D1449" s="211" t="s">
        <v>7695</v>
      </c>
      <c r="E1449" s="211" t="s">
        <v>7733</v>
      </c>
      <c r="F1449" s="212" t="s">
        <v>1102</v>
      </c>
      <c r="G1449" s="212" t="s">
        <v>7734</v>
      </c>
      <c r="H1449" s="212" t="s">
        <v>6002</v>
      </c>
      <c r="I1449" s="212" t="s">
        <v>6007</v>
      </c>
      <c r="J1449" s="212" t="s">
        <v>7734</v>
      </c>
      <c r="K1449" s="212" t="s">
        <v>6120</v>
      </c>
      <c r="L1449" s="212" t="s">
        <v>6121</v>
      </c>
      <c r="M1449" s="212" t="s">
        <v>6013</v>
      </c>
      <c r="N1449" s="213">
        <v>41715</v>
      </c>
      <c r="O1449" s="213">
        <v>41969</v>
      </c>
      <c r="P1449" s="214">
        <v>1</v>
      </c>
      <c r="Q1449" s="215">
        <v>820000</v>
      </c>
      <c r="R1449" s="211" t="s">
        <v>55</v>
      </c>
      <c r="S1449" s="211" t="s">
        <v>6002</v>
      </c>
      <c r="T1449" s="212" t="s">
        <v>103</v>
      </c>
    </row>
    <row r="1450" spans="1:20" ht="33.75">
      <c r="A1450" s="206" t="s">
        <v>3306</v>
      </c>
      <c r="B1450" s="207" t="s">
        <v>6002</v>
      </c>
      <c r="C1450" s="207" t="s">
        <v>6002</v>
      </c>
      <c r="D1450" s="206" t="s">
        <v>7695</v>
      </c>
      <c r="E1450" s="206" t="s">
        <v>7733</v>
      </c>
      <c r="F1450" s="207" t="s">
        <v>1102</v>
      </c>
      <c r="G1450" s="207" t="s">
        <v>7734</v>
      </c>
      <c r="H1450" s="207" t="s">
        <v>6002</v>
      </c>
      <c r="I1450" s="207" t="s">
        <v>6007</v>
      </c>
      <c r="J1450" s="207" t="s">
        <v>7734</v>
      </c>
      <c r="K1450" s="207" t="s">
        <v>6120</v>
      </c>
      <c r="L1450" s="207" t="s">
        <v>6121</v>
      </c>
      <c r="M1450" s="207" t="s">
        <v>6013</v>
      </c>
      <c r="N1450" s="208">
        <v>41715</v>
      </c>
      <c r="O1450" s="208">
        <v>41969</v>
      </c>
      <c r="P1450" s="209">
        <v>1</v>
      </c>
      <c r="Q1450" s="210">
        <v>820000</v>
      </c>
      <c r="R1450" s="206" t="s">
        <v>55</v>
      </c>
      <c r="S1450" s="206" t="s">
        <v>6002</v>
      </c>
      <c r="T1450" s="207" t="s">
        <v>103</v>
      </c>
    </row>
    <row r="1451" spans="1:20" ht="33.75">
      <c r="A1451" s="201" t="s">
        <v>3308</v>
      </c>
      <c r="B1451" s="212" t="s">
        <v>6002</v>
      </c>
      <c r="C1451" s="212" t="s">
        <v>6002</v>
      </c>
      <c r="D1451" s="211" t="s">
        <v>7695</v>
      </c>
      <c r="E1451" s="211" t="s">
        <v>7733</v>
      </c>
      <c r="F1451" s="212" t="s">
        <v>1102</v>
      </c>
      <c r="G1451" s="212" t="s">
        <v>7734</v>
      </c>
      <c r="H1451" s="212" t="s">
        <v>6002</v>
      </c>
      <c r="I1451" s="212" t="s">
        <v>6007</v>
      </c>
      <c r="J1451" s="212" t="s">
        <v>7734</v>
      </c>
      <c r="K1451" s="212" t="s">
        <v>6120</v>
      </c>
      <c r="L1451" s="212" t="s">
        <v>6121</v>
      </c>
      <c r="M1451" s="212" t="s">
        <v>6013</v>
      </c>
      <c r="N1451" s="213">
        <v>41715</v>
      </c>
      <c r="O1451" s="213">
        <v>41969</v>
      </c>
      <c r="P1451" s="214">
        <v>1</v>
      </c>
      <c r="Q1451" s="215">
        <v>820000</v>
      </c>
      <c r="R1451" s="211" t="s">
        <v>55</v>
      </c>
      <c r="S1451" s="211" t="s">
        <v>6002</v>
      </c>
      <c r="T1451" s="212" t="s">
        <v>103</v>
      </c>
    </row>
    <row r="1452" spans="1:20" ht="33.75">
      <c r="A1452" s="201" t="s">
        <v>3310</v>
      </c>
      <c r="B1452" s="207" t="s">
        <v>6002</v>
      </c>
      <c r="C1452" s="207" t="s">
        <v>6002</v>
      </c>
      <c r="D1452" s="206" t="s">
        <v>7695</v>
      </c>
      <c r="E1452" s="206" t="s">
        <v>7733</v>
      </c>
      <c r="F1452" s="207" t="s">
        <v>1102</v>
      </c>
      <c r="G1452" s="207" t="s">
        <v>7734</v>
      </c>
      <c r="H1452" s="207" t="s">
        <v>6002</v>
      </c>
      <c r="I1452" s="207" t="s">
        <v>6007</v>
      </c>
      <c r="J1452" s="207" t="s">
        <v>7734</v>
      </c>
      <c r="K1452" s="207" t="s">
        <v>6120</v>
      </c>
      <c r="L1452" s="207" t="s">
        <v>6121</v>
      </c>
      <c r="M1452" s="207" t="s">
        <v>6013</v>
      </c>
      <c r="N1452" s="208">
        <v>41715</v>
      </c>
      <c r="O1452" s="208">
        <v>41969</v>
      </c>
      <c r="P1452" s="209">
        <v>1</v>
      </c>
      <c r="Q1452" s="210">
        <v>820000</v>
      </c>
      <c r="R1452" s="206" t="s">
        <v>55</v>
      </c>
      <c r="S1452" s="206" t="s">
        <v>6002</v>
      </c>
      <c r="T1452" s="207" t="s">
        <v>103</v>
      </c>
    </row>
    <row r="1453" spans="1:20" ht="33.75">
      <c r="A1453" s="206" t="s">
        <v>3312</v>
      </c>
      <c r="B1453" s="212" t="s">
        <v>6002</v>
      </c>
      <c r="C1453" s="212" t="s">
        <v>6002</v>
      </c>
      <c r="D1453" s="211" t="s">
        <v>7695</v>
      </c>
      <c r="E1453" s="211" t="s">
        <v>7733</v>
      </c>
      <c r="F1453" s="212" t="s">
        <v>1102</v>
      </c>
      <c r="G1453" s="212" t="s">
        <v>7734</v>
      </c>
      <c r="H1453" s="212" t="s">
        <v>6002</v>
      </c>
      <c r="I1453" s="212" t="s">
        <v>6007</v>
      </c>
      <c r="J1453" s="212" t="s">
        <v>7734</v>
      </c>
      <c r="K1453" s="212" t="s">
        <v>6120</v>
      </c>
      <c r="L1453" s="212" t="s">
        <v>6121</v>
      </c>
      <c r="M1453" s="212" t="s">
        <v>6013</v>
      </c>
      <c r="N1453" s="213">
        <v>41715</v>
      </c>
      <c r="O1453" s="213">
        <v>41969</v>
      </c>
      <c r="P1453" s="214">
        <v>1</v>
      </c>
      <c r="Q1453" s="215">
        <v>820000</v>
      </c>
      <c r="R1453" s="211" t="s">
        <v>55</v>
      </c>
      <c r="S1453" s="211" t="s">
        <v>6002</v>
      </c>
      <c r="T1453" s="212" t="s">
        <v>103</v>
      </c>
    </row>
    <row r="1454" spans="1:20" ht="33.75">
      <c r="A1454" s="201" t="s">
        <v>3314</v>
      </c>
      <c r="B1454" s="207" t="s">
        <v>6002</v>
      </c>
      <c r="C1454" s="207" t="s">
        <v>6002</v>
      </c>
      <c r="D1454" s="206" t="s">
        <v>7695</v>
      </c>
      <c r="E1454" s="206" t="s">
        <v>7733</v>
      </c>
      <c r="F1454" s="207" t="s">
        <v>1102</v>
      </c>
      <c r="G1454" s="207" t="s">
        <v>7734</v>
      </c>
      <c r="H1454" s="207" t="s">
        <v>6002</v>
      </c>
      <c r="I1454" s="207" t="s">
        <v>6007</v>
      </c>
      <c r="J1454" s="207" t="s">
        <v>7734</v>
      </c>
      <c r="K1454" s="207" t="s">
        <v>6120</v>
      </c>
      <c r="L1454" s="207" t="s">
        <v>6121</v>
      </c>
      <c r="M1454" s="207" t="s">
        <v>6013</v>
      </c>
      <c r="N1454" s="208">
        <v>41715</v>
      </c>
      <c r="O1454" s="208">
        <v>41969</v>
      </c>
      <c r="P1454" s="209">
        <v>1</v>
      </c>
      <c r="Q1454" s="210">
        <v>820000</v>
      </c>
      <c r="R1454" s="206" t="s">
        <v>55</v>
      </c>
      <c r="S1454" s="206" t="s">
        <v>6002</v>
      </c>
      <c r="T1454" s="207" t="s">
        <v>103</v>
      </c>
    </row>
    <row r="1455" spans="1:20" ht="33.75">
      <c r="A1455" s="206" t="s">
        <v>3316</v>
      </c>
      <c r="B1455" s="212" t="s">
        <v>6002</v>
      </c>
      <c r="C1455" s="212" t="s">
        <v>6002</v>
      </c>
      <c r="D1455" s="211" t="s">
        <v>7695</v>
      </c>
      <c r="E1455" s="211" t="s">
        <v>7733</v>
      </c>
      <c r="F1455" s="212" t="s">
        <v>1102</v>
      </c>
      <c r="G1455" s="212" t="s">
        <v>7734</v>
      </c>
      <c r="H1455" s="212" t="s">
        <v>6002</v>
      </c>
      <c r="I1455" s="212" t="s">
        <v>6007</v>
      </c>
      <c r="J1455" s="212" t="s">
        <v>7734</v>
      </c>
      <c r="K1455" s="212" t="s">
        <v>6116</v>
      </c>
      <c r="L1455" s="212" t="s">
        <v>6295</v>
      </c>
      <c r="M1455" s="212" t="s">
        <v>6013</v>
      </c>
      <c r="N1455" s="213">
        <v>41715</v>
      </c>
      <c r="O1455" s="213">
        <v>41969</v>
      </c>
      <c r="P1455" s="214">
        <v>1</v>
      </c>
      <c r="Q1455" s="215">
        <v>820000</v>
      </c>
      <c r="R1455" s="211" t="s">
        <v>55</v>
      </c>
      <c r="S1455" s="211" t="s">
        <v>6002</v>
      </c>
      <c r="T1455" s="212" t="s">
        <v>103</v>
      </c>
    </row>
    <row r="1456" spans="1:20" ht="33.75">
      <c r="A1456" s="201" t="s">
        <v>3317</v>
      </c>
      <c r="B1456" s="207" t="s">
        <v>6002</v>
      </c>
      <c r="C1456" s="207" t="s">
        <v>6002</v>
      </c>
      <c r="D1456" s="206" t="s">
        <v>7695</v>
      </c>
      <c r="E1456" s="206" t="s">
        <v>7733</v>
      </c>
      <c r="F1456" s="207" t="s">
        <v>1102</v>
      </c>
      <c r="G1456" s="207" t="s">
        <v>7734</v>
      </c>
      <c r="H1456" s="207" t="s">
        <v>6002</v>
      </c>
      <c r="I1456" s="207" t="s">
        <v>6007</v>
      </c>
      <c r="J1456" s="207" t="s">
        <v>7734</v>
      </c>
      <c r="K1456" s="207" t="s">
        <v>6139</v>
      </c>
      <c r="L1456" s="207" t="s">
        <v>7735</v>
      </c>
      <c r="M1456" s="207" t="s">
        <v>6013</v>
      </c>
      <c r="N1456" s="208">
        <v>41715</v>
      </c>
      <c r="O1456" s="208">
        <v>41969</v>
      </c>
      <c r="P1456" s="209">
        <v>1</v>
      </c>
      <c r="Q1456" s="210">
        <v>820000</v>
      </c>
      <c r="R1456" s="206" t="s">
        <v>55</v>
      </c>
      <c r="S1456" s="206" t="s">
        <v>6002</v>
      </c>
      <c r="T1456" s="207" t="s">
        <v>103</v>
      </c>
    </row>
    <row r="1457" spans="1:20" ht="33.75">
      <c r="A1457" s="206" t="s">
        <v>3319</v>
      </c>
      <c r="B1457" s="212" t="s">
        <v>6002</v>
      </c>
      <c r="C1457" s="212" t="s">
        <v>6002</v>
      </c>
      <c r="D1457" s="211" t="s">
        <v>7695</v>
      </c>
      <c r="E1457" s="211" t="s">
        <v>7733</v>
      </c>
      <c r="F1457" s="212" t="s">
        <v>1102</v>
      </c>
      <c r="G1457" s="212" t="s">
        <v>7734</v>
      </c>
      <c r="H1457" s="212" t="s">
        <v>6002</v>
      </c>
      <c r="I1457" s="212" t="s">
        <v>6007</v>
      </c>
      <c r="J1457" s="212" t="s">
        <v>7734</v>
      </c>
      <c r="K1457" s="212" t="s">
        <v>6139</v>
      </c>
      <c r="L1457" s="212" t="s">
        <v>7792</v>
      </c>
      <c r="M1457" s="212" t="s">
        <v>6013</v>
      </c>
      <c r="N1457" s="213">
        <v>41715</v>
      </c>
      <c r="O1457" s="213">
        <v>41969</v>
      </c>
      <c r="P1457" s="214">
        <v>1</v>
      </c>
      <c r="Q1457" s="215">
        <v>820000</v>
      </c>
      <c r="R1457" s="211" t="s">
        <v>55</v>
      </c>
      <c r="S1457" s="211" t="s">
        <v>6002</v>
      </c>
      <c r="T1457" s="212" t="s">
        <v>103</v>
      </c>
    </row>
    <row r="1458" spans="1:20" ht="33.75">
      <c r="A1458" s="201" t="s">
        <v>3320</v>
      </c>
      <c r="B1458" s="212" t="s">
        <v>6002</v>
      </c>
      <c r="C1458" s="212" t="s">
        <v>6002</v>
      </c>
      <c r="D1458" s="211" t="s">
        <v>7695</v>
      </c>
      <c r="E1458" s="211" t="s">
        <v>7733</v>
      </c>
      <c r="F1458" s="212" t="s">
        <v>1102</v>
      </c>
      <c r="G1458" s="212" t="s">
        <v>7734</v>
      </c>
      <c r="H1458" s="212" t="s">
        <v>6002</v>
      </c>
      <c r="I1458" s="212" t="s">
        <v>6007</v>
      </c>
      <c r="J1458" s="212" t="s">
        <v>7734</v>
      </c>
      <c r="K1458" s="212" t="s">
        <v>6139</v>
      </c>
      <c r="L1458" s="212" t="s">
        <v>6140</v>
      </c>
      <c r="M1458" s="212" t="s">
        <v>6013</v>
      </c>
      <c r="N1458" s="213">
        <v>41715</v>
      </c>
      <c r="O1458" s="213">
        <v>41969</v>
      </c>
      <c r="P1458" s="214">
        <v>1</v>
      </c>
      <c r="Q1458" s="215">
        <v>820000</v>
      </c>
      <c r="R1458" s="211" t="s">
        <v>55</v>
      </c>
      <c r="S1458" s="211" t="s">
        <v>6002</v>
      </c>
      <c r="T1458" s="212" t="s">
        <v>103</v>
      </c>
    </row>
    <row r="1459" spans="1:20" ht="33.75">
      <c r="A1459" s="206" t="s">
        <v>3321</v>
      </c>
      <c r="B1459" s="207" t="s">
        <v>6002</v>
      </c>
      <c r="C1459" s="207" t="s">
        <v>6002</v>
      </c>
      <c r="D1459" s="206" t="s">
        <v>7695</v>
      </c>
      <c r="E1459" s="206" t="s">
        <v>7733</v>
      </c>
      <c r="F1459" s="207" t="s">
        <v>1102</v>
      </c>
      <c r="G1459" s="207" t="s">
        <v>7734</v>
      </c>
      <c r="H1459" s="207" t="s">
        <v>6002</v>
      </c>
      <c r="I1459" s="207" t="s">
        <v>6007</v>
      </c>
      <c r="J1459" s="207" t="s">
        <v>7734</v>
      </c>
      <c r="K1459" s="207" t="s">
        <v>6139</v>
      </c>
      <c r="L1459" s="207" t="s">
        <v>6140</v>
      </c>
      <c r="M1459" s="207" t="s">
        <v>6013</v>
      </c>
      <c r="N1459" s="208">
        <v>41715</v>
      </c>
      <c r="O1459" s="208">
        <v>41969</v>
      </c>
      <c r="P1459" s="209">
        <v>1</v>
      </c>
      <c r="Q1459" s="210">
        <v>820000</v>
      </c>
      <c r="R1459" s="206" t="s">
        <v>55</v>
      </c>
      <c r="S1459" s="206" t="s">
        <v>6002</v>
      </c>
      <c r="T1459" s="207" t="s">
        <v>103</v>
      </c>
    </row>
    <row r="1460" spans="1:20" ht="33.75">
      <c r="A1460" s="201" t="s">
        <v>3322</v>
      </c>
      <c r="B1460" s="212" t="s">
        <v>6002</v>
      </c>
      <c r="C1460" s="212" t="s">
        <v>6002</v>
      </c>
      <c r="D1460" s="211" t="s">
        <v>7695</v>
      </c>
      <c r="E1460" s="211" t="s">
        <v>7733</v>
      </c>
      <c r="F1460" s="212" t="s">
        <v>1102</v>
      </c>
      <c r="G1460" s="212" t="s">
        <v>7734</v>
      </c>
      <c r="H1460" s="212" t="s">
        <v>6002</v>
      </c>
      <c r="I1460" s="212" t="s">
        <v>6007</v>
      </c>
      <c r="J1460" s="212" t="s">
        <v>7734</v>
      </c>
      <c r="K1460" s="212" t="s">
        <v>6139</v>
      </c>
      <c r="L1460" s="212" t="s">
        <v>6140</v>
      </c>
      <c r="M1460" s="212" t="s">
        <v>6013</v>
      </c>
      <c r="N1460" s="213">
        <v>41715</v>
      </c>
      <c r="O1460" s="213">
        <v>41969</v>
      </c>
      <c r="P1460" s="214">
        <v>1</v>
      </c>
      <c r="Q1460" s="215">
        <v>820000</v>
      </c>
      <c r="R1460" s="211" t="s">
        <v>55</v>
      </c>
      <c r="S1460" s="211" t="s">
        <v>6002</v>
      </c>
      <c r="T1460" s="212" t="s">
        <v>103</v>
      </c>
    </row>
    <row r="1461" spans="1:20" ht="33.75">
      <c r="A1461" s="201" t="s">
        <v>3323</v>
      </c>
      <c r="B1461" s="207" t="s">
        <v>6002</v>
      </c>
      <c r="C1461" s="207" t="s">
        <v>6002</v>
      </c>
      <c r="D1461" s="206" t="s">
        <v>7695</v>
      </c>
      <c r="E1461" s="206" t="s">
        <v>7733</v>
      </c>
      <c r="F1461" s="207" t="s">
        <v>1102</v>
      </c>
      <c r="G1461" s="207" t="s">
        <v>7734</v>
      </c>
      <c r="H1461" s="207" t="s">
        <v>6002</v>
      </c>
      <c r="I1461" s="207" t="s">
        <v>6007</v>
      </c>
      <c r="J1461" s="207" t="s">
        <v>7734</v>
      </c>
      <c r="K1461" s="207" t="s">
        <v>6139</v>
      </c>
      <c r="L1461" s="207" t="s">
        <v>6140</v>
      </c>
      <c r="M1461" s="207" t="s">
        <v>6013</v>
      </c>
      <c r="N1461" s="208">
        <v>41715</v>
      </c>
      <c r="O1461" s="208">
        <v>41969</v>
      </c>
      <c r="P1461" s="209">
        <v>1</v>
      </c>
      <c r="Q1461" s="210">
        <v>820000</v>
      </c>
      <c r="R1461" s="206" t="s">
        <v>55</v>
      </c>
      <c r="S1461" s="206" t="s">
        <v>6002</v>
      </c>
      <c r="T1461" s="207" t="s">
        <v>103</v>
      </c>
    </row>
    <row r="1462" spans="1:20" ht="33.75">
      <c r="A1462" s="206" t="s">
        <v>3325</v>
      </c>
      <c r="B1462" s="212" t="s">
        <v>6002</v>
      </c>
      <c r="C1462" s="212" t="s">
        <v>6002</v>
      </c>
      <c r="D1462" s="211" t="s">
        <v>7695</v>
      </c>
      <c r="E1462" s="211" t="s">
        <v>7733</v>
      </c>
      <c r="F1462" s="212" t="s">
        <v>1102</v>
      </c>
      <c r="G1462" s="212" t="s">
        <v>7734</v>
      </c>
      <c r="H1462" s="212" t="s">
        <v>6002</v>
      </c>
      <c r="I1462" s="212" t="s">
        <v>6007</v>
      </c>
      <c r="J1462" s="212" t="s">
        <v>7734</v>
      </c>
      <c r="K1462" s="212" t="s">
        <v>6139</v>
      </c>
      <c r="L1462" s="212" t="s">
        <v>6140</v>
      </c>
      <c r="M1462" s="212" t="s">
        <v>6013</v>
      </c>
      <c r="N1462" s="213">
        <v>41715</v>
      </c>
      <c r="O1462" s="213">
        <v>41969</v>
      </c>
      <c r="P1462" s="214">
        <v>1</v>
      </c>
      <c r="Q1462" s="215">
        <v>820000</v>
      </c>
      <c r="R1462" s="211" t="s">
        <v>55</v>
      </c>
      <c r="S1462" s="211" t="s">
        <v>6002</v>
      </c>
      <c r="T1462" s="212" t="s">
        <v>103</v>
      </c>
    </row>
    <row r="1463" spans="1:20" ht="33.75">
      <c r="A1463" s="201" t="s">
        <v>3326</v>
      </c>
      <c r="B1463" s="212" t="s">
        <v>6002</v>
      </c>
      <c r="C1463" s="212" t="s">
        <v>6002</v>
      </c>
      <c r="D1463" s="211" t="s">
        <v>7695</v>
      </c>
      <c r="E1463" s="211" t="s">
        <v>7733</v>
      </c>
      <c r="F1463" s="212" t="s">
        <v>1102</v>
      </c>
      <c r="G1463" s="212" t="s">
        <v>7734</v>
      </c>
      <c r="H1463" s="212" t="s">
        <v>6002</v>
      </c>
      <c r="I1463" s="212" t="s">
        <v>6007</v>
      </c>
      <c r="J1463" s="212" t="s">
        <v>7734</v>
      </c>
      <c r="K1463" s="212" t="s">
        <v>6139</v>
      </c>
      <c r="L1463" s="212" t="s">
        <v>6140</v>
      </c>
      <c r="M1463" s="212" t="s">
        <v>6013</v>
      </c>
      <c r="N1463" s="213">
        <v>41715</v>
      </c>
      <c r="O1463" s="213">
        <v>41969</v>
      </c>
      <c r="P1463" s="214">
        <v>1</v>
      </c>
      <c r="Q1463" s="215">
        <v>820000</v>
      </c>
      <c r="R1463" s="211" t="s">
        <v>55</v>
      </c>
      <c r="S1463" s="211" t="s">
        <v>6002</v>
      </c>
      <c r="T1463" s="212" t="s">
        <v>103</v>
      </c>
    </row>
    <row r="1464" spans="1:20" ht="33.75">
      <c r="A1464" s="206" t="s">
        <v>3327</v>
      </c>
      <c r="B1464" s="212" t="s">
        <v>6002</v>
      </c>
      <c r="C1464" s="212" t="s">
        <v>6002</v>
      </c>
      <c r="D1464" s="211" t="s">
        <v>7695</v>
      </c>
      <c r="E1464" s="211" t="s">
        <v>7733</v>
      </c>
      <c r="F1464" s="212" t="s">
        <v>1102</v>
      </c>
      <c r="G1464" s="212" t="s">
        <v>7734</v>
      </c>
      <c r="H1464" s="212" t="s">
        <v>6002</v>
      </c>
      <c r="I1464" s="212" t="s">
        <v>6007</v>
      </c>
      <c r="J1464" s="212" t="s">
        <v>7734</v>
      </c>
      <c r="K1464" s="212" t="s">
        <v>6139</v>
      </c>
      <c r="L1464" s="212" t="s">
        <v>6140</v>
      </c>
      <c r="M1464" s="212" t="s">
        <v>6013</v>
      </c>
      <c r="N1464" s="213">
        <v>41715</v>
      </c>
      <c r="O1464" s="213">
        <v>41969</v>
      </c>
      <c r="P1464" s="214">
        <v>1</v>
      </c>
      <c r="Q1464" s="215">
        <v>820000</v>
      </c>
      <c r="R1464" s="211" t="s">
        <v>55</v>
      </c>
      <c r="S1464" s="211" t="s">
        <v>6002</v>
      </c>
      <c r="T1464" s="212" t="s">
        <v>103</v>
      </c>
    </row>
    <row r="1465" spans="1:20" ht="33.75">
      <c r="A1465" s="201" t="s">
        <v>3328</v>
      </c>
      <c r="B1465" s="207" t="s">
        <v>6002</v>
      </c>
      <c r="C1465" s="207" t="s">
        <v>6002</v>
      </c>
      <c r="D1465" s="206" t="s">
        <v>7695</v>
      </c>
      <c r="E1465" s="206" t="s">
        <v>7733</v>
      </c>
      <c r="F1465" s="207" t="s">
        <v>1102</v>
      </c>
      <c r="G1465" s="207" t="s">
        <v>7734</v>
      </c>
      <c r="H1465" s="207" t="s">
        <v>6002</v>
      </c>
      <c r="I1465" s="207" t="s">
        <v>6007</v>
      </c>
      <c r="J1465" s="207" t="s">
        <v>7734</v>
      </c>
      <c r="K1465" s="207" t="s">
        <v>6139</v>
      </c>
      <c r="L1465" s="207" t="s">
        <v>6140</v>
      </c>
      <c r="M1465" s="207" t="s">
        <v>6013</v>
      </c>
      <c r="N1465" s="208">
        <v>41715</v>
      </c>
      <c r="O1465" s="208">
        <v>41969</v>
      </c>
      <c r="P1465" s="209">
        <v>1</v>
      </c>
      <c r="Q1465" s="210">
        <v>820000</v>
      </c>
      <c r="R1465" s="206" t="s">
        <v>55</v>
      </c>
      <c r="S1465" s="206" t="s">
        <v>6002</v>
      </c>
      <c r="T1465" s="207" t="s">
        <v>103</v>
      </c>
    </row>
    <row r="1466" spans="1:20" ht="33.75">
      <c r="A1466" s="206" t="s">
        <v>3329</v>
      </c>
      <c r="B1466" s="212" t="s">
        <v>6002</v>
      </c>
      <c r="C1466" s="212" t="s">
        <v>6002</v>
      </c>
      <c r="D1466" s="211" t="s">
        <v>7695</v>
      </c>
      <c r="E1466" s="211" t="s">
        <v>7733</v>
      </c>
      <c r="F1466" s="212" t="s">
        <v>1102</v>
      </c>
      <c r="G1466" s="212" t="s">
        <v>7734</v>
      </c>
      <c r="H1466" s="212" t="s">
        <v>6002</v>
      </c>
      <c r="I1466" s="212" t="s">
        <v>6007</v>
      </c>
      <c r="J1466" s="212" t="s">
        <v>7734</v>
      </c>
      <c r="K1466" s="212" t="s">
        <v>6139</v>
      </c>
      <c r="L1466" s="212" t="s">
        <v>6140</v>
      </c>
      <c r="M1466" s="212" t="s">
        <v>6013</v>
      </c>
      <c r="N1466" s="213">
        <v>41715</v>
      </c>
      <c r="O1466" s="213">
        <v>41969</v>
      </c>
      <c r="P1466" s="214">
        <v>1</v>
      </c>
      <c r="Q1466" s="215">
        <v>820000</v>
      </c>
      <c r="R1466" s="211" t="s">
        <v>55</v>
      </c>
      <c r="S1466" s="211" t="s">
        <v>6002</v>
      </c>
      <c r="T1466" s="212" t="s">
        <v>103</v>
      </c>
    </row>
    <row r="1467" spans="1:20" ht="33.75">
      <c r="A1467" s="201" t="s">
        <v>3331</v>
      </c>
      <c r="B1467" s="207" t="s">
        <v>6002</v>
      </c>
      <c r="C1467" s="207" t="s">
        <v>6002</v>
      </c>
      <c r="D1467" s="206" t="s">
        <v>7695</v>
      </c>
      <c r="E1467" s="206" t="s">
        <v>7733</v>
      </c>
      <c r="F1467" s="207" t="s">
        <v>1102</v>
      </c>
      <c r="G1467" s="207" t="s">
        <v>7734</v>
      </c>
      <c r="H1467" s="207" t="s">
        <v>6002</v>
      </c>
      <c r="I1467" s="207" t="s">
        <v>6007</v>
      </c>
      <c r="J1467" s="207" t="s">
        <v>7734</v>
      </c>
      <c r="K1467" s="207" t="s">
        <v>6183</v>
      </c>
      <c r="L1467" s="207" t="s">
        <v>6509</v>
      </c>
      <c r="M1467" s="207" t="s">
        <v>6013</v>
      </c>
      <c r="N1467" s="208">
        <v>41715</v>
      </c>
      <c r="O1467" s="208">
        <v>41969</v>
      </c>
      <c r="P1467" s="209">
        <v>1</v>
      </c>
      <c r="Q1467" s="210">
        <v>820000</v>
      </c>
      <c r="R1467" s="206" t="s">
        <v>55</v>
      </c>
      <c r="S1467" s="206" t="s">
        <v>6002</v>
      </c>
      <c r="T1467" s="207" t="s">
        <v>103</v>
      </c>
    </row>
    <row r="1468" spans="1:20" ht="33.75">
      <c r="A1468" s="206" t="s">
        <v>3332</v>
      </c>
      <c r="B1468" s="212" t="s">
        <v>6002</v>
      </c>
      <c r="C1468" s="212" t="s">
        <v>6002</v>
      </c>
      <c r="D1468" s="211" t="s">
        <v>7695</v>
      </c>
      <c r="E1468" s="211" t="s">
        <v>7804</v>
      </c>
      <c r="F1468" s="212" t="s">
        <v>1102</v>
      </c>
      <c r="G1468" s="212" t="s">
        <v>7805</v>
      </c>
      <c r="H1468" s="212" t="s">
        <v>6002</v>
      </c>
      <c r="I1468" s="212" t="s">
        <v>6007</v>
      </c>
      <c r="J1468" s="212" t="s">
        <v>7805</v>
      </c>
      <c r="K1468" s="212" t="s">
        <v>6204</v>
      </c>
      <c r="L1468" s="212" t="s">
        <v>7806</v>
      </c>
      <c r="M1468" s="212" t="s">
        <v>6013</v>
      </c>
      <c r="N1468" s="213">
        <v>41736</v>
      </c>
      <c r="O1468" s="213">
        <v>41969</v>
      </c>
      <c r="P1468" s="214">
        <v>1</v>
      </c>
      <c r="Q1468" s="215">
        <v>1025000</v>
      </c>
      <c r="R1468" s="211" t="s">
        <v>55</v>
      </c>
      <c r="S1468" s="211" t="s">
        <v>6002</v>
      </c>
      <c r="T1468" s="212" t="s">
        <v>1102</v>
      </c>
    </row>
    <row r="1469" spans="1:20" ht="33.75">
      <c r="A1469" s="201" t="s">
        <v>3333</v>
      </c>
      <c r="B1469" s="207" t="s">
        <v>6002</v>
      </c>
      <c r="C1469" s="207" t="s">
        <v>6002</v>
      </c>
      <c r="D1469" s="206" t="s">
        <v>7695</v>
      </c>
      <c r="E1469" s="206" t="s">
        <v>7804</v>
      </c>
      <c r="F1469" s="207" t="s">
        <v>1102</v>
      </c>
      <c r="G1469" s="207" t="s">
        <v>7805</v>
      </c>
      <c r="H1469" s="207" t="s">
        <v>6002</v>
      </c>
      <c r="I1469" s="207" t="s">
        <v>6007</v>
      </c>
      <c r="J1469" s="207" t="s">
        <v>7805</v>
      </c>
      <c r="K1469" s="207" t="s">
        <v>6204</v>
      </c>
      <c r="L1469" s="207" t="s">
        <v>7806</v>
      </c>
      <c r="M1469" s="207" t="s">
        <v>6013</v>
      </c>
      <c r="N1469" s="208">
        <v>41736</v>
      </c>
      <c r="O1469" s="208">
        <v>41969</v>
      </c>
      <c r="P1469" s="209">
        <v>1</v>
      </c>
      <c r="Q1469" s="210">
        <v>1025000</v>
      </c>
      <c r="R1469" s="206" t="s">
        <v>55</v>
      </c>
      <c r="S1469" s="206" t="s">
        <v>6002</v>
      </c>
      <c r="T1469" s="207" t="s">
        <v>1102</v>
      </c>
    </row>
    <row r="1470" spans="1:20" ht="33.75">
      <c r="A1470" s="201" t="s">
        <v>3334</v>
      </c>
      <c r="B1470" s="207" t="s">
        <v>6002</v>
      </c>
      <c r="C1470" s="207" t="s">
        <v>6002</v>
      </c>
      <c r="D1470" s="206" t="s">
        <v>7695</v>
      </c>
      <c r="E1470" s="206" t="s">
        <v>7741</v>
      </c>
      <c r="F1470" s="207" t="s">
        <v>1102</v>
      </c>
      <c r="G1470" s="207" t="s">
        <v>7742</v>
      </c>
      <c r="H1470" s="207" t="s">
        <v>6002</v>
      </c>
      <c r="I1470" s="207" t="s">
        <v>6007</v>
      </c>
      <c r="J1470" s="207" t="s">
        <v>7742</v>
      </c>
      <c r="K1470" s="207" t="s">
        <v>6211</v>
      </c>
      <c r="L1470" s="207" t="s">
        <v>6212</v>
      </c>
      <c r="M1470" s="207" t="s">
        <v>6002</v>
      </c>
      <c r="N1470" s="208">
        <v>41736</v>
      </c>
      <c r="O1470" s="208">
        <v>42061</v>
      </c>
      <c r="P1470" s="209">
        <v>1</v>
      </c>
      <c r="Q1470" s="210">
        <v>820000</v>
      </c>
      <c r="R1470" s="206" t="s">
        <v>55</v>
      </c>
      <c r="S1470" s="206" t="s">
        <v>6002</v>
      </c>
      <c r="T1470" s="207" t="s">
        <v>7810</v>
      </c>
    </row>
    <row r="1471" spans="1:20" ht="33.75">
      <c r="A1471" s="206" t="s">
        <v>3335</v>
      </c>
      <c r="B1471" s="212" t="s">
        <v>6002</v>
      </c>
      <c r="C1471" s="212" t="s">
        <v>6002</v>
      </c>
      <c r="D1471" s="211" t="s">
        <v>7695</v>
      </c>
      <c r="E1471" s="211" t="s">
        <v>7741</v>
      </c>
      <c r="F1471" s="212" t="s">
        <v>1102</v>
      </c>
      <c r="G1471" s="212" t="s">
        <v>7742</v>
      </c>
      <c r="H1471" s="212" t="s">
        <v>6002</v>
      </c>
      <c r="I1471" s="212" t="s">
        <v>6007</v>
      </c>
      <c r="J1471" s="212" t="s">
        <v>7742</v>
      </c>
      <c r="K1471" s="212" t="s">
        <v>6124</v>
      </c>
      <c r="L1471" s="212" t="s">
        <v>6484</v>
      </c>
      <c r="M1471" s="212" t="s">
        <v>6002</v>
      </c>
      <c r="N1471" s="213">
        <v>41736</v>
      </c>
      <c r="O1471" s="213">
        <v>42061</v>
      </c>
      <c r="P1471" s="214">
        <v>1</v>
      </c>
      <c r="Q1471" s="215">
        <v>820000</v>
      </c>
      <c r="R1471" s="211" t="s">
        <v>55</v>
      </c>
      <c r="S1471" s="211" t="s">
        <v>6002</v>
      </c>
      <c r="T1471" s="212" t="s">
        <v>7810</v>
      </c>
    </row>
    <row r="1472" spans="1:20" ht="33.75">
      <c r="A1472" s="201" t="s">
        <v>3336</v>
      </c>
      <c r="B1472" s="207" t="s">
        <v>6002</v>
      </c>
      <c r="C1472" s="207" t="s">
        <v>6002</v>
      </c>
      <c r="D1472" s="206" t="s">
        <v>7695</v>
      </c>
      <c r="E1472" s="206" t="s">
        <v>7741</v>
      </c>
      <c r="F1472" s="207" t="s">
        <v>1102</v>
      </c>
      <c r="G1472" s="207" t="s">
        <v>7742</v>
      </c>
      <c r="H1472" s="207" t="s">
        <v>6002</v>
      </c>
      <c r="I1472" s="207" t="s">
        <v>6007</v>
      </c>
      <c r="J1472" s="207" t="s">
        <v>7742</v>
      </c>
      <c r="K1472" s="207" t="s">
        <v>6204</v>
      </c>
      <c r="L1472" s="207" t="s">
        <v>6207</v>
      </c>
      <c r="M1472" s="207" t="s">
        <v>6013</v>
      </c>
      <c r="N1472" s="208">
        <v>41834</v>
      </c>
      <c r="O1472" s="208">
        <v>41969</v>
      </c>
      <c r="P1472" s="209">
        <v>1</v>
      </c>
      <c r="Q1472" s="210">
        <v>990000</v>
      </c>
      <c r="R1472" s="206" t="s">
        <v>55</v>
      </c>
      <c r="S1472" s="206" t="s">
        <v>6002</v>
      </c>
      <c r="T1472" s="207" t="s">
        <v>1102</v>
      </c>
    </row>
    <row r="1473" spans="1:20" ht="33.75">
      <c r="A1473" s="206" t="s">
        <v>3337</v>
      </c>
      <c r="B1473" s="212" t="s">
        <v>6002</v>
      </c>
      <c r="C1473" s="212" t="s">
        <v>6002</v>
      </c>
      <c r="D1473" s="211" t="s">
        <v>7695</v>
      </c>
      <c r="E1473" s="211" t="s">
        <v>7741</v>
      </c>
      <c r="F1473" s="212" t="s">
        <v>1102</v>
      </c>
      <c r="G1473" s="212" t="s">
        <v>7742</v>
      </c>
      <c r="H1473" s="212" t="s">
        <v>6002</v>
      </c>
      <c r="I1473" s="212" t="s">
        <v>6007</v>
      </c>
      <c r="J1473" s="212" t="s">
        <v>7742</v>
      </c>
      <c r="K1473" s="212" t="s">
        <v>6204</v>
      </c>
      <c r="L1473" s="212" t="s">
        <v>6207</v>
      </c>
      <c r="M1473" s="212" t="s">
        <v>6013</v>
      </c>
      <c r="N1473" s="213">
        <v>41834</v>
      </c>
      <c r="O1473" s="213">
        <v>41969</v>
      </c>
      <c r="P1473" s="214">
        <v>1</v>
      </c>
      <c r="Q1473" s="215">
        <v>990000</v>
      </c>
      <c r="R1473" s="211" t="s">
        <v>55</v>
      </c>
      <c r="S1473" s="211" t="s">
        <v>6002</v>
      </c>
      <c r="T1473" s="212" t="s">
        <v>1102</v>
      </c>
    </row>
    <row r="1474" spans="1:20" ht="33.75">
      <c r="A1474" s="201" t="s">
        <v>3338</v>
      </c>
      <c r="B1474" s="212" t="s">
        <v>6002</v>
      </c>
      <c r="C1474" s="212" t="s">
        <v>6002</v>
      </c>
      <c r="D1474" s="211" t="s">
        <v>7695</v>
      </c>
      <c r="E1474" s="211" t="s">
        <v>7733</v>
      </c>
      <c r="F1474" s="212" t="s">
        <v>1102</v>
      </c>
      <c r="G1474" s="212" t="s">
        <v>7734</v>
      </c>
      <c r="H1474" s="212" t="s">
        <v>6002</v>
      </c>
      <c r="I1474" s="212" t="s">
        <v>6007</v>
      </c>
      <c r="J1474" s="212" t="s">
        <v>7734</v>
      </c>
      <c r="K1474" s="212" t="s">
        <v>6194</v>
      </c>
      <c r="L1474" s="212" t="s">
        <v>6195</v>
      </c>
      <c r="M1474" s="212" t="s">
        <v>6013</v>
      </c>
      <c r="N1474" s="213">
        <v>41834</v>
      </c>
      <c r="O1474" s="213">
        <v>41969</v>
      </c>
      <c r="P1474" s="214">
        <v>1</v>
      </c>
      <c r="Q1474" s="215">
        <v>820000</v>
      </c>
      <c r="R1474" s="211" t="s">
        <v>55</v>
      </c>
      <c r="S1474" s="211" t="s">
        <v>6002</v>
      </c>
      <c r="T1474" s="212" t="s">
        <v>1102</v>
      </c>
    </row>
    <row r="1475" spans="1:20" ht="33.75">
      <c r="A1475" s="206" t="s">
        <v>3339</v>
      </c>
      <c r="B1475" s="207" t="s">
        <v>6002</v>
      </c>
      <c r="C1475" s="207" t="s">
        <v>6002</v>
      </c>
      <c r="D1475" s="206" t="s">
        <v>7695</v>
      </c>
      <c r="E1475" s="206" t="s">
        <v>7816</v>
      </c>
      <c r="F1475" s="207" t="s">
        <v>1102</v>
      </c>
      <c r="G1475" s="207" t="s">
        <v>7817</v>
      </c>
      <c r="H1475" s="207" t="s">
        <v>6002</v>
      </c>
      <c r="I1475" s="207" t="s">
        <v>6007</v>
      </c>
      <c r="J1475" s="207" t="s">
        <v>7817</v>
      </c>
      <c r="K1475" s="207" t="s">
        <v>6201</v>
      </c>
      <c r="L1475" s="207" t="s">
        <v>6202</v>
      </c>
      <c r="M1475" s="207" t="s">
        <v>6013</v>
      </c>
      <c r="N1475" s="208">
        <v>41879</v>
      </c>
      <c r="O1475" s="208">
        <v>41969</v>
      </c>
      <c r="P1475" s="209">
        <v>1</v>
      </c>
      <c r="Q1475" s="210">
        <v>820000</v>
      </c>
      <c r="R1475" s="206" t="s">
        <v>55</v>
      </c>
      <c r="S1475" s="206" t="s">
        <v>6002</v>
      </c>
      <c r="T1475" s="207" t="s">
        <v>7818</v>
      </c>
    </row>
    <row r="1476" spans="1:20" ht="33.75">
      <c r="A1476" s="201" t="s">
        <v>3340</v>
      </c>
      <c r="B1476" s="207" t="s">
        <v>6002</v>
      </c>
      <c r="C1476" s="207" t="s">
        <v>6002</v>
      </c>
      <c r="D1476" s="206" t="s">
        <v>7695</v>
      </c>
      <c r="E1476" s="206" t="s">
        <v>7820</v>
      </c>
      <c r="F1476" s="207" t="s">
        <v>1102</v>
      </c>
      <c r="G1476" s="207" t="s">
        <v>7821</v>
      </c>
      <c r="H1476" s="207" t="s">
        <v>6002</v>
      </c>
      <c r="I1476" s="207" t="s">
        <v>6007</v>
      </c>
      <c r="J1476" s="207" t="s">
        <v>7821</v>
      </c>
      <c r="K1476" s="207" t="s">
        <v>6201</v>
      </c>
      <c r="L1476" s="207" t="s">
        <v>6202</v>
      </c>
      <c r="M1476" s="207" t="s">
        <v>6013</v>
      </c>
      <c r="N1476" s="208">
        <v>41879</v>
      </c>
      <c r="O1476" s="208">
        <v>41969</v>
      </c>
      <c r="P1476" s="209">
        <v>1</v>
      </c>
      <c r="Q1476" s="210">
        <v>820000</v>
      </c>
      <c r="R1476" s="206" t="s">
        <v>55</v>
      </c>
      <c r="S1476" s="206" t="s">
        <v>6002</v>
      </c>
      <c r="T1476" s="207" t="s">
        <v>1102</v>
      </c>
    </row>
    <row r="1477" spans="1:20" ht="33.75">
      <c r="A1477" s="206" t="s">
        <v>3341</v>
      </c>
      <c r="B1477" s="212" t="s">
        <v>6002</v>
      </c>
      <c r="C1477" s="212" t="s">
        <v>6002</v>
      </c>
      <c r="D1477" s="211" t="s">
        <v>7695</v>
      </c>
      <c r="E1477" s="211" t="s">
        <v>7820</v>
      </c>
      <c r="F1477" s="212" t="s">
        <v>1102</v>
      </c>
      <c r="G1477" s="212" t="s">
        <v>7821</v>
      </c>
      <c r="H1477" s="212" t="s">
        <v>6002</v>
      </c>
      <c r="I1477" s="212" t="s">
        <v>6007</v>
      </c>
      <c r="J1477" s="212" t="s">
        <v>7821</v>
      </c>
      <c r="K1477" s="212" t="s">
        <v>6201</v>
      </c>
      <c r="L1477" s="212" t="s">
        <v>6202</v>
      </c>
      <c r="M1477" s="212" t="s">
        <v>6013</v>
      </c>
      <c r="N1477" s="213">
        <v>41879</v>
      </c>
      <c r="O1477" s="213">
        <v>41969</v>
      </c>
      <c r="P1477" s="214">
        <v>1</v>
      </c>
      <c r="Q1477" s="215">
        <v>820000</v>
      </c>
      <c r="R1477" s="211" t="s">
        <v>55</v>
      </c>
      <c r="S1477" s="211" t="s">
        <v>6002</v>
      </c>
      <c r="T1477" s="212" t="s">
        <v>1102</v>
      </c>
    </row>
    <row r="1478" spans="1:20" ht="33.75">
      <c r="A1478" s="201" t="s">
        <v>3342</v>
      </c>
      <c r="B1478" s="207" t="s">
        <v>6002</v>
      </c>
      <c r="C1478" s="207" t="s">
        <v>6002</v>
      </c>
      <c r="D1478" s="206" t="s">
        <v>7695</v>
      </c>
      <c r="E1478" s="206" t="s">
        <v>7820</v>
      </c>
      <c r="F1478" s="207" t="s">
        <v>1102</v>
      </c>
      <c r="G1478" s="207" t="s">
        <v>7821</v>
      </c>
      <c r="H1478" s="207" t="s">
        <v>6002</v>
      </c>
      <c r="I1478" s="207" t="s">
        <v>6007</v>
      </c>
      <c r="J1478" s="207" t="s">
        <v>7821</v>
      </c>
      <c r="K1478" s="207" t="s">
        <v>6201</v>
      </c>
      <c r="L1478" s="207" t="s">
        <v>6202</v>
      </c>
      <c r="M1478" s="207" t="s">
        <v>6013</v>
      </c>
      <c r="N1478" s="208">
        <v>41879</v>
      </c>
      <c r="O1478" s="208">
        <v>41969</v>
      </c>
      <c r="P1478" s="209">
        <v>1</v>
      </c>
      <c r="Q1478" s="210">
        <v>820000</v>
      </c>
      <c r="R1478" s="206" t="s">
        <v>55</v>
      </c>
      <c r="S1478" s="206" t="s">
        <v>6002</v>
      </c>
      <c r="T1478" s="207" t="s">
        <v>1102</v>
      </c>
    </row>
    <row r="1479" spans="1:20" ht="33.75">
      <c r="A1479" s="201" t="s">
        <v>3343</v>
      </c>
      <c r="B1479" s="212" t="s">
        <v>6002</v>
      </c>
      <c r="C1479" s="212" t="s">
        <v>6002</v>
      </c>
      <c r="D1479" s="211" t="s">
        <v>7695</v>
      </c>
      <c r="E1479" s="211" t="s">
        <v>7816</v>
      </c>
      <c r="F1479" s="212" t="s">
        <v>1102</v>
      </c>
      <c r="G1479" s="212" t="s">
        <v>7817</v>
      </c>
      <c r="H1479" s="212" t="s">
        <v>6002</v>
      </c>
      <c r="I1479" s="212" t="s">
        <v>6007</v>
      </c>
      <c r="J1479" s="212" t="s">
        <v>7817</v>
      </c>
      <c r="K1479" s="212" t="s">
        <v>6248</v>
      </c>
      <c r="L1479" s="212" t="s">
        <v>6249</v>
      </c>
      <c r="M1479" s="212" t="s">
        <v>6013</v>
      </c>
      <c r="N1479" s="213">
        <v>41879</v>
      </c>
      <c r="O1479" s="213">
        <v>41969</v>
      </c>
      <c r="P1479" s="214">
        <v>1</v>
      </c>
      <c r="Q1479" s="215">
        <v>820000</v>
      </c>
      <c r="R1479" s="211" t="s">
        <v>55</v>
      </c>
      <c r="S1479" s="211" t="s">
        <v>6002</v>
      </c>
      <c r="T1479" s="212" t="s">
        <v>7818</v>
      </c>
    </row>
    <row r="1480" spans="1:20" ht="33.75">
      <c r="A1480" s="206" t="s">
        <v>3344</v>
      </c>
      <c r="B1480" s="207" t="s">
        <v>6002</v>
      </c>
      <c r="C1480" s="207" t="s">
        <v>6002</v>
      </c>
      <c r="D1480" s="206" t="s">
        <v>7695</v>
      </c>
      <c r="E1480" s="206" t="s">
        <v>7816</v>
      </c>
      <c r="F1480" s="207" t="s">
        <v>1102</v>
      </c>
      <c r="G1480" s="207" t="s">
        <v>7817</v>
      </c>
      <c r="H1480" s="207" t="s">
        <v>6002</v>
      </c>
      <c r="I1480" s="207" t="s">
        <v>6007</v>
      </c>
      <c r="J1480" s="207" t="s">
        <v>7817</v>
      </c>
      <c r="K1480" s="207" t="s">
        <v>6248</v>
      </c>
      <c r="L1480" s="207" t="s">
        <v>6249</v>
      </c>
      <c r="M1480" s="207" t="s">
        <v>6013</v>
      </c>
      <c r="N1480" s="208">
        <v>41879</v>
      </c>
      <c r="O1480" s="208">
        <v>41969</v>
      </c>
      <c r="P1480" s="209">
        <v>1</v>
      </c>
      <c r="Q1480" s="210">
        <v>820000</v>
      </c>
      <c r="R1480" s="206" t="s">
        <v>55</v>
      </c>
      <c r="S1480" s="206" t="s">
        <v>6002</v>
      </c>
      <c r="T1480" s="207" t="s">
        <v>7818</v>
      </c>
    </row>
    <row r="1481" spans="1:20" ht="33.75">
      <c r="A1481" s="201" t="s">
        <v>3345</v>
      </c>
      <c r="B1481" s="212" t="s">
        <v>6002</v>
      </c>
      <c r="C1481" s="212" t="s">
        <v>6002</v>
      </c>
      <c r="D1481" s="211" t="s">
        <v>7695</v>
      </c>
      <c r="E1481" s="211" t="s">
        <v>7820</v>
      </c>
      <c r="F1481" s="212" t="s">
        <v>1102</v>
      </c>
      <c r="G1481" s="212" t="s">
        <v>7821</v>
      </c>
      <c r="H1481" s="212" t="s">
        <v>6002</v>
      </c>
      <c r="I1481" s="212" t="s">
        <v>6007</v>
      </c>
      <c r="J1481" s="212" t="s">
        <v>7821</v>
      </c>
      <c r="K1481" s="212" t="s">
        <v>6264</v>
      </c>
      <c r="L1481" s="212" t="s">
        <v>6281</v>
      </c>
      <c r="M1481" s="212" t="s">
        <v>6013</v>
      </c>
      <c r="N1481" s="213">
        <v>41879</v>
      </c>
      <c r="O1481" s="213">
        <v>41969</v>
      </c>
      <c r="P1481" s="214">
        <v>1</v>
      </c>
      <c r="Q1481" s="215">
        <v>820000</v>
      </c>
      <c r="R1481" s="211" t="s">
        <v>55</v>
      </c>
      <c r="S1481" s="211" t="s">
        <v>6002</v>
      </c>
      <c r="T1481" s="212" t="s">
        <v>1102</v>
      </c>
    </row>
    <row r="1482" spans="1:20" ht="33.75">
      <c r="A1482" s="206" t="s">
        <v>3346</v>
      </c>
      <c r="B1482" s="212" t="s">
        <v>6002</v>
      </c>
      <c r="C1482" s="212" t="s">
        <v>6002</v>
      </c>
      <c r="D1482" s="211" t="s">
        <v>7695</v>
      </c>
      <c r="E1482" s="211" t="s">
        <v>7816</v>
      </c>
      <c r="F1482" s="212" t="s">
        <v>1102</v>
      </c>
      <c r="G1482" s="212" t="s">
        <v>7817</v>
      </c>
      <c r="H1482" s="212" t="s">
        <v>6002</v>
      </c>
      <c r="I1482" s="212" t="s">
        <v>6007</v>
      </c>
      <c r="J1482" s="212" t="s">
        <v>7817</v>
      </c>
      <c r="K1482" s="212" t="s">
        <v>6017</v>
      </c>
      <c r="L1482" s="212" t="s">
        <v>6282</v>
      </c>
      <c r="M1482" s="212" t="s">
        <v>6013</v>
      </c>
      <c r="N1482" s="213">
        <v>41879</v>
      </c>
      <c r="O1482" s="213">
        <v>41969</v>
      </c>
      <c r="P1482" s="214">
        <v>1</v>
      </c>
      <c r="Q1482" s="215">
        <v>820000</v>
      </c>
      <c r="R1482" s="211" t="s">
        <v>55</v>
      </c>
      <c r="S1482" s="211" t="s">
        <v>6002</v>
      </c>
      <c r="T1482" s="212" t="s">
        <v>7818</v>
      </c>
    </row>
    <row r="1483" spans="1:20" ht="33.75">
      <c r="A1483" s="201" t="s">
        <v>3347</v>
      </c>
      <c r="B1483" s="207" t="s">
        <v>6002</v>
      </c>
      <c r="C1483" s="207" t="s">
        <v>6002</v>
      </c>
      <c r="D1483" s="206" t="s">
        <v>7695</v>
      </c>
      <c r="E1483" s="206" t="s">
        <v>7816</v>
      </c>
      <c r="F1483" s="207" t="s">
        <v>1102</v>
      </c>
      <c r="G1483" s="207" t="s">
        <v>7817</v>
      </c>
      <c r="H1483" s="207" t="s">
        <v>6002</v>
      </c>
      <c r="I1483" s="207" t="s">
        <v>6007</v>
      </c>
      <c r="J1483" s="207" t="s">
        <v>7817</v>
      </c>
      <c r="K1483" s="207" t="s">
        <v>6017</v>
      </c>
      <c r="L1483" s="207" t="s">
        <v>6282</v>
      </c>
      <c r="M1483" s="207" t="s">
        <v>6013</v>
      </c>
      <c r="N1483" s="208">
        <v>41879</v>
      </c>
      <c r="O1483" s="208">
        <v>41969</v>
      </c>
      <c r="P1483" s="209">
        <v>1</v>
      </c>
      <c r="Q1483" s="210">
        <v>820000</v>
      </c>
      <c r="R1483" s="206" t="s">
        <v>55</v>
      </c>
      <c r="S1483" s="206" t="s">
        <v>6002</v>
      </c>
      <c r="T1483" s="207" t="s">
        <v>7818</v>
      </c>
    </row>
    <row r="1484" spans="1:20" ht="33.75">
      <c r="A1484" s="206" t="s">
        <v>3348</v>
      </c>
      <c r="B1484" s="212" t="s">
        <v>6002</v>
      </c>
      <c r="C1484" s="212" t="s">
        <v>6002</v>
      </c>
      <c r="D1484" s="211" t="s">
        <v>7695</v>
      </c>
      <c r="E1484" s="211" t="s">
        <v>7816</v>
      </c>
      <c r="F1484" s="212" t="s">
        <v>1102</v>
      </c>
      <c r="G1484" s="212" t="s">
        <v>7817</v>
      </c>
      <c r="H1484" s="212" t="s">
        <v>6002</v>
      </c>
      <c r="I1484" s="212" t="s">
        <v>6007</v>
      </c>
      <c r="J1484" s="212" t="s">
        <v>7817</v>
      </c>
      <c r="K1484" s="212" t="s">
        <v>6017</v>
      </c>
      <c r="L1484" s="212" t="s">
        <v>6282</v>
      </c>
      <c r="M1484" s="212" t="s">
        <v>6013</v>
      </c>
      <c r="N1484" s="213">
        <v>41879</v>
      </c>
      <c r="O1484" s="213">
        <v>41969</v>
      </c>
      <c r="P1484" s="214">
        <v>1</v>
      </c>
      <c r="Q1484" s="215">
        <v>820000</v>
      </c>
      <c r="R1484" s="211" t="s">
        <v>55</v>
      </c>
      <c r="S1484" s="211" t="s">
        <v>6002</v>
      </c>
      <c r="T1484" s="212" t="s">
        <v>7818</v>
      </c>
    </row>
    <row r="1485" spans="1:20" ht="33.75">
      <c r="A1485" s="201" t="s">
        <v>3349</v>
      </c>
      <c r="B1485" s="207" t="s">
        <v>6002</v>
      </c>
      <c r="C1485" s="207" t="s">
        <v>6002</v>
      </c>
      <c r="D1485" s="206" t="s">
        <v>7695</v>
      </c>
      <c r="E1485" s="206" t="s">
        <v>7816</v>
      </c>
      <c r="F1485" s="207" t="s">
        <v>1102</v>
      </c>
      <c r="G1485" s="207" t="s">
        <v>7817</v>
      </c>
      <c r="H1485" s="207" t="s">
        <v>6002</v>
      </c>
      <c r="I1485" s="207" t="s">
        <v>6007</v>
      </c>
      <c r="J1485" s="207" t="s">
        <v>7817</v>
      </c>
      <c r="K1485" s="207" t="s">
        <v>6017</v>
      </c>
      <c r="L1485" s="207" t="s">
        <v>6282</v>
      </c>
      <c r="M1485" s="207" t="s">
        <v>6013</v>
      </c>
      <c r="N1485" s="208">
        <v>41879</v>
      </c>
      <c r="O1485" s="208">
        <v>41969</v>
      </c>
      <c r="P1485" s="209">
        <v>1</v>
      </c>
      <c r="Q1485" s="210">
        <v>820000</v>
      </c>
      <c r="R1485" s="206" t="s">
        <v>55</v>
      </c>
      <c r="S1485" s="206" t="s">
        <v>6002</v>
      </c>
      <c r="T1485" s="207" t="s">
        <v>7818</v>
      </c>
    </row>
    <row r="1486" spans="1:20" ht="33.75">
      <c r="A1486" s="206" t="s">
        <v>3350</v>
      </c>
      <c r="B1486" s="212" t="s">
        <v>6002</v>
      </c>
      <c r="C1486" s="212" t="s">
        <v>6002</v>
      </c>
      <c r="D1486" s="211" t="s">
        <v>7695</v>
      </c>
      <c r="E1486" s="211" t="s">
        <v>7816</v>
      </c>
      <c r="F1486" s="212" t="s">
        <v>1102</v>
      </c>
      <c r="G1486" s="212" t="s">
        <v>7817</v>
      </c>
      <c r="H1486" s="212" t="s">
        <v>6002</v>
      </c>
      <c r="I1486" s="212" t="s">
        <v>6007</v>
      </c>
      <c r="J1486" s="212" t="s">
        <v>7817</v>
      </c>
      <c r="K1486" s="212" t="s">
        <v>6017</v>
      </c>
      <c r="L1486" s="212" t="s">
        <v>6282</v>
      </c>
      <c r="M1486" s="212" t="s">
        <v>6013</v>
      </c>
      <c r="N1486" s="213">
        <v>41879</v>
      </c>
      <c r="O1486" s="213">
        <v>41969</v>
      </c>
      <c r="P1486" s="214">
        <v>1</v>
      </c>
      <c r="Q1486" s="215">
        <v>820000</v>
      </c>
      <c r="R1486" s="211" t="s">
        <v>55</v>
      </c>
      <c r="S1486" s="211" t="s">
        <v>6002</v>
      </c>
      <c r="T1486" s="212" t="s">
        <v>7818</v>
      </c>
    </row>
    <row r="1487" spans="1:20" ht="33.75">
      <c r="A1487" s="201" t="s">
        <v>3351</v>
      </c>
      <c r="B1487" s="207" t="s">
        <v>6002</v>
      </c>
      <c r="C1487" s="207" t="s">
        <v>6002</v>
      </c>
      <c r="D1487" s="206" t="s">
        <v>7695</v>
      </c>
      <c r="E1487" s="206" t="s">
        <v>7816</v>
      </c>
      <c r="F1487" s="207" t="s">
        <v>1102</v>
      </c>
      <c r="G1487" s="207" t="s">
        <v>7817</v>
      </c>
      <c r="H1487" s="207" t="s">
        <v>6002</v>
      </c>
      <c r="I1487" s="207" t="s">
        <v>6007</v>
      </c>
      <c r="J1487" s="207" t="s">
        <v>7817</v>
      </c>
      <c r="K1487" s="207" t="s">
        <v>6031</v>
      </c>
      <c r="L1487" s="207" t="s">
        <v>6267</v>
      </c>
      <c r="M1487" s="207" t="s">
        <v>6013</v>
      </c>
      <c r="N1487" s="208">
        <v>41879</v>
      </c>
      <c r="O1487" s="208">
        <v>41969</v>
      </c>
      <c r="P1487" s="209">
        <v>1</v>
      </c>
      <c r="Q1487" s="210">
        <v>820000</v>
      </c>
      <c r="R1487" s="206" t="s">
        <v>55</v>
      </c>
      <c r="S1487" s="206" t="s">
        <v>6002</v>
      </c>
      <c r="T1487" s="207" t="s">
        <v>7817</v>
      </c>
    </row>
    <row r="1488" spans="1:20" ht="33.75">
      <c r="A1488" s="201" t="s">
        <v>3352</v>
      </c>
      <c r="B1488" s="212" t="s">
        <v>6002</v>
      </c>
      <c r="C1488" s="212" t="s">
        <v>6002</v>
      </c>
      <c r="D1488" s="211" t="s">
        <v>7695</v>
      </c>
      <c r="E1488" s="211" t="s">
        <v>7816</v>
      </c>
      <c r="F1488" s="212" t="s">
        <v>1102</v>
      </c>
      <c r="G1488" s="212" t="s">
        <v>7817</v>
      </c>
      <c r="H1488" s="212" t="s">
        <v>6002</v>
      </c>
      <c r="I1488" s="212" t="s">
        <v>6007</v>
      </c>
      <c r="J1488" s="212" t="s">
        <v>7817</v>
      </c>
      <c r="K1488" s="212" t="s">
        <v>6031</v>
      </c>
      <c r="L1488" s="212" t="s">
        <v>6267</v>
      </c>
      <c r="M1488" s="212" t="s">
        <v>6013</v>
      </c>
      <c r="N1488" s="213">
        <v>41879</v>
      </c>
      <c r="O1488" s="213">
        <v>41969</v>
      </c>
      <c r="P1488" s="214">
        <v>1</v>
      </c>
      <c r="Q1488" s="215">
        <v>820000</v>
      </c>
      <c r="R1488" s="211" t="s">
        <v>55</v>
      </c>
      <c r="S1488" s="211" t="s">
        <v>6002</v>
      </c>
      <c r="T1488" s="212" t="s">
        <v>7817</v>
      </c>
    </row>
    <row r="1489" spans="1:20" ht="33.75">
      <c r="A1489" s="206" t="s">
        <v>3353</v>
      </c>
      <c r="B1489" s="207" t="s">
        <v>6002</v>
      </c>
      <c r="C1489" s="207" t="s">
        <v>6002</v>
      </c>
      <c r="D1489" s="206" t="s">
        <v>7695</v>
      </c>
      <c r="E1489" s="206" t="s">
        <v>7816</v>
      </c>
      <c r="F1489" s="207" t="s">
        <v>1102</v>
      </c>
      <c r="G1489" s="207" t="s">
        <v>7817</v>
      </c>
      <c r="H1489" s="207" t="s">
        <v>6002</v>
      </c>
      <c r="I1489" s="207" t="s">
        <v>6007</v>
      </c>
      <c r="J1489" s="207" t="s">
        <v>7817</v>
      </c>
      <c r="K1489" s="207" t="s">
        <v>6031</v>
      </c>
      <c r="L1489" s="207" t="s">
        <v>6267</v>
      </c>
      <c r="M1489" s="207" t="s">
        <v>6013</v>
      </c>
      <c r="N1489" s="208">
        <v>41879</v>
      </c>
      <c r="O1489" s="208">
        <v>41969</v>
      </c>
      <c r="P1489" s="209">
        <v>1</v>
      </c>
      <c r="Q1489" s="210">
        <v>820000</v>
      </c>
      <c r="R1489" s="206" t="s">
        <v>55</v>
      </c>
      <c r="S1489" s="206" t="s">
        <v>6002</v>
      </c>
      <c r="T1489" s="207" t="s">
        <v>7818</v>
      </c>
    </row>
    <row r="1490" spans="1:20" ht="33.75">
      <c r="A1490" s="201" t="s">
        <v>3354</v>
      </c>
      <c r="B1490" s="207" t="s">
        <v>6002</v>
      </c>
      <c r="C1490" s="207" t="s">
        <v>6002</v>
      </c>
      <c r="D1490" s="206" t="s">
        <v>7695</v>
      </c>
      <c r="E1490" s="206" t="s">
        <v>7816</v>
      </c>
      <c r="F1490" s="207" t="s">
        <v>1102</v>
      </c>
      <c r="G1490" s="207" t="s">
        <v>7817</v>
      </c>
      <c r="H1490" s="207" t="s">
        <v>6002</v>
      </c>
      <c r="I1490" s="207" t="s">
        <v>6007</v>
      </c>
      <c r="J1490" s="207" t="s">
        <v>7817</v>
      </c>
      <c r="K1490" s="207" t="s">
        <v>6285</v>
      </c>
      <c r="L1490" s="207" t="s">
        <v>6286</v>
      </c>
      <c r="M1490" s="207" t="s">
        <v>6013</v>
      </c>
      <c r="N1490" s="208">
        <v>41879</v>
      </c>
      <c r="O1490" s="208">
        <v>41969</v>
      </c>
      <c r="P1490" s="209">
        <v>1</v>
      </c>
      <c r="Q1490" s="210">
        <v>820000</v>
      </c>
      <c r="R1490" s="206" t="s">
        <v>55</v>
      </c>
      <c r="S1490" s="206" t="s">
        <v>6002</v>
      </c>
      <c r="T1490" s="207" t="s">
        <v>7818</v>
      </c>
    </row>
    <row r="1491" spans="1:20" ht="33.75">
      <c r="A1491" s="206" t="s">
        <v>3355</v>
      </c>
      <c r="B1491" s="212" t="s">
        <v>6002</v>
      </c>
      <c r="C1491" s="212" t="s">
        <v>6002</v>
      </c>
      <c r="D1491" s="211" t="s">
        <v>7695</v>
      </c>
      <c r="E1491" s="211" t="s">
        <v>7820</v>
      </c>
      <c r="F1491" s="212" t="s">
        <v>1102</v>
      </c>
      <c r="G1491" s="212" t="s">
        <v>7821</v>
      </c>
      <c r="H1491" s="212" t="s">
        <v>6002</v>
      </c>
      <c r="I1491" s="212" t="s">
        <v>6007</v>
      </c>
      <c r="J1491" s="212" t="s">
        <v>7821</v>
      </c>
      <c r="K1491" s="212" t="s">
        <v>6177</v>
      </c>
      <c r="L1491" s="212" t="s">
        <v>6222</v>
      </c>
      <c r="M1491" s="212" t="s">
        <v>6013</v>
      </c>
      <c r="N1491" s="213">
        <v>41879</v>
      </c>
      <c r="O1491" s="213">
        <v>41969</v>
      </c>
      <c r="P1491" s="214">
        <v>1</v>
      </c>
      <c r="Q1491" s="215">
        <v>820000</v>
      </c>
      <c r="R1491" s="211" t="s">
        <v>55</v>
      </c>
      <c r="S1491" s="211" t="s">
        <v>6002</v>
      </c>
      <c r="T1491" s="212" t="s">
        <v>1102</v>
      </c>
    </row>
    <row r="1492" spans="1:20" ht="33.75">
      <c r="A1492" s="201" t="s">
        <v>3356</v>
      </c>
      <c r="B1492" s="212" t="s">
        <v>6002</v>
      </c>
      <c r="C1492" s="212" t="s">
        <v>6002</v>
      </c>
      <c r="D1492" s="211" t="s">
        <v>7695</v>
      </c>
      <c r="E1492" s="211" t="s">
        <v>7820</v>
      </c>
      <c r="F1492" s="212" t="s">
        <v>1102</v>
      </c>
      <c r="G1492" s="212" t="s">
        <v>7821</v>
      </c>
      <c r="H1492" s="212" t="s">
        <v>6002</v>
      </c>
      <c r="I1492" s="212" t="s">
        <v>6007</v>
      </c>
      <c r="J1492" s="212" t="s">
        <v>7821</v>
      </c>
      <c r="K1492" s="212" t="s">
        <v>6177</v>
      </c>
      <c r="L1492" s="212" t="s">
        <v>6222</v>
      </c>
      <c r="M1492" s="212" t="s">
        <v>6013</v>
      </c>
      <c r="N1492" s="213">
        <v>41879</v>
      </c>
      <c r="O1492" s="213">
        <v>41969</v>
      </c>
      <c r="P1492" s="214">
        <v>1</v>
      </c>
      <c r="Q1492" s="215">
        <v>820000</v>
      </c>
      <c r="R1492" s="211" t="s">
        <v>55</v>
      </c>
      <c r="S1492" s="211" t="s">
        <v>6002</v>
      </c>
      <c r="T1492" s="212" t="s">
        <v>1102</v>
      </c>
    </row>
    <row r="1493" spans="1:20" ht="33.75">
      <c r="A1493" s="206" t="s">
        <v>3357</v>
      </c>
      <c r="B1493" s="212" t="s">
        <v>6002</v>
      </c>
      <c r="C1493" s="212" t="s">
        <v>6002</v>
      </c>
      <c r="D1493" s="211" t="s">
        <v>7695</v>
      </c>
      <c r="E1493" s="211" t="s">
        <v>7816</v>
      </c>
      <c r="F1493" s="212" t="s">
        <v>1102</v>
      </c>
      <c r="G1493" s="212" t="s">
        <v>7817</v>
      </c>
      <c r="H1493" s="212" t="s">
        <v>6002</v>
      </c>
      <c r="I1493" s="212" t="s">
        <v>6007</v>
      </c>
      <c r="J1493" s="212" t="s">
        <v>7817</v>
      </c>
      <c r="K1493" s="212" t="s">
        <v>6244</v>
      </c>
      <c r="L1493" s="212" t="s">
        <v>6245</v>
      </c>
      <c r="M1493" s="212" t="s">
        <v>6013</v>
      </c>
      <c r="N1493" s="213">
        <v>41879</v>
      </c>
      <c r="O1493" s="213">
        <v>41969</v>
      </c>
      <c r="P1493" s="214">
        <v>1</v>
      </c>
      <c r="Q1493" s="215">
        <v>820000</v>
      </c>
      <c r="R1493" s="211" t="s">
        <v>55</v>
      </c>
      <c r="S1493" s="211" t="s">
        <v>6002</v>
      </c>
      <c r="T1493" s="212" t="s">
        <v>7818</v>
      </c>
    </row>
    <row r="1494" spans="1:20" ht="33.75">
      <c r="A1494" s="201" t="s">
        <v>3358</v>
      </c>
      <c r="B1494" s="212" t="s">
        <v>6002</v>
      </c>
      <c r="C1494" s="212" t="s">
        <v>6002</v>
      </c>
      <c r="D1494" s="211" t="s">
        <v>7695</v>
      </c>
      <c r="E1494" s="211" t="s">
        <v>7816</v>
      </c>
      <c r="F1494" s="212" t="s">
        <v>1102</v>
      </c>
      <c r="G1494" s="212" t="s">
        <v>7817</v>
      </c>
      <c r="H1494" s="212" t="s">
        <v>6002</v>
      </c>
      <c r="I1494" s="212" t="s">
        <v>6007</v>
      </c>
      <c r="J1494" s="212" t="s">
        <v>7817</v>
      </c>
      <c r="K1494" s="212" t="s">
        <v>6116</v>
      </c>
      <c r="L1494" s="212" t="s">
        <v>6117</v>
      </c>
      <c r="M1494" s="212" t="s">
        <v>6013</v>
      </c>
      <c r="N1494" s="213">
        <v>41879</v>
      </c>
      <c r="O1494" s="213">
        <v>41969</v>
      </c>
      <c r="P1494" s="214">
        <v>1</v>
      </c>
      <c r="Q1494" s="215">
        <v>820000</v>
      </c>
      <c r="R1494" s="211" t="s">
        <v>55</v>
      </c>
      <c r="S1494" s="211" t="s">
        <v>6002</v>
      </c>
      <c r="T1494" s="212" t="s">
        <v>7818</v>
      </c>
    </row>
    <row r="1495" spans="1:20" ht="33.75">
      <c r="A1495" s="206" t="s">
        <v>3359</v>
      </c>
      <c r="B1495" s="207" t="s">
        <v>6002</v>
      </c>
      <c r="C1495" s="207" t="s">
        <v>6002</v>
      </c>
      <c r="D1495" s="206" t="s">
        <v>7695</v>
      </c>
      <c r="E1495" s="206" t="s">
        <v>7816</v>
      </c>
      <c r="F1495" s="207" t="s">
        <v>1102</v>
      </c>
      <c r="G1495" s="207" t="s">
        <v>7817</v>
      </c>
      <c r="H1495" s="207" t="s">
        <v>6002</v>
      </c>
      <c r="I1495" s="207" t="s">
        <v>6007</v>
      </c>
      <c r="J1495" s="207" t="s">
        <v>7817</v>
      </c>
      <c r="K1495" s="207" t="s">
        <v>6116</v>
      </c>
      <c r="L1495" s="207" t="s">
        <v>6117</v>
      </c>
      <c r="M1495" s="207" t="s">
        <v>6013</v>
      </c>
      <c r="N1495" s="208">
        <v>41879</v>
      </c>
      <c r="O1495" s="208">
        <v>41969</v>
      </c>
      <c r="P1495" s="209">
        <v>1</v>
      </c>
      <c r="Q1495" s="210">
        <v>820000</v>
      </c>
      <c r="R1495" s="206" t="s">
        <v>55</v>
      </c>
      <c r="S1495" s="206" t="s">
        <v>6002</v>
      </c>
      <c r="T1495" s="207" t="s">
        <v>7818</v>
      </c>
    </row>
    <row r="1496" spans="1:20" ht="33.75">
      <c r="A1496" s="201" t="s">
        <v>3360</v>
      </c>
      <c r="B1496" s="212" t="s">
        <v>6002</v>
      </c>
      <c r="C1496" s="212" t="s">
        <v>6002</v>
      </c>
      <c r="D1496" s="211" t="s">
        <v>7695</v>
      </c>
      <c r="E1496" s="211" t="s">
        <v>7816</v>
      </c>
      <c r="F1496" s="212" t="s">
        <v>1102</v>
      </c>
      <c r="G1496" s="212" t="s">
        <v>7817</v>
      </c>
      <c r="H1496" s="212" t="s">
        <v>6002</v>
      </c>
      <c r="I1496" s="212" t="s">
        <v>6007</v>
      </c>
      <c r="J1496" s="212" t="s">
        <v>7817</v>
      </c>
      <c r="K1496" s="212" t="s">
        <v>6133</v>
      </c>
      <c r="L1496" s="212" t="s">
        <v>6134</v>
      </c>
      <c r="M1496" s="212" t="s">
        <v>6013</v>
      </c>
      <c r="N1496" s="213">
        <v>41879</v>
      </c>
      <c r="O1496" s="213">
        <v>41969</v>
      </c>
      <c r="P1496" s="214">
        <v>1</v>
      </c>
      <c r="Q1496" s="215">
        <v>820000</v>
      </c>
      <c r="R1496" s="211" t="s">
        <v>55</v>
      </c>
      <c r="S1496" s="211" t="s">
        <v>6002</v>
      </c>
      <c r="T1496" s="212" t="s">
        <v>7818</v>
      </c>
    </row>
    <row r="1497" spans="1:20" ht="33.75">
      <c r="A1497" s="201" t="s">
        <v>3361</v>
      </c>
      <c r="B1497" s="207" t="s">
        <v>6002</v>
      </c>
      <c r="C1497" s="207" t="s">
        <v>6002</v>
      </c>
      <c r="D1497" s="206" t="s">
        <v>7695</v>
      </c>
      <c r="E1497" s="206" t="s">
        <v>7816</v>
      </c>
      <c r="F1497" s="207" t="s">
        <v>1102</v>
      </c>
      <c r="G1497" s="207" t="s">
        <v>7817</v>
      </c>
      <c r="H1497" s="207" t="s">
        <v>6002</v>
      </c>
      <c r="I1497" s="207" t="s">
        <v>6007</v>
      </c>
      <c r="J1497" s="207" t="s">
        <v>7817</v>
      </c>
      <c r="K1497" s="207" t="s">
        <v>6133</v>
      </c>
      <c r="L1497" s="207" t="s">
        <v>6134</v>
      </c>
      <c r="M1497" s="207" t="s">
        <v>6013</v>
      </c>
      <c r="N1497" s="208">
        <v>41879</v>
      </c>
      <c r="O1497" s="208">
        <v>41969</v>
      </c>
      <c r="P1497" s="209">
        <v>1</v>
      </c>
      <c r="Q1497" s="210">
        <v>820000</v>
      </c>
      <c r="R1497" s="206" t="s">
        <v>55</v>
      </c>
      <c r="S1497" s="206" t="s">
        <v>6002</v>
      </c>
      <c r="T1497" s="207" t="s">
        <v>7818</v>
      </c>
    </row>
    <row r="1498" spans="1:20" ht="33.75">
      <c r="A1498" s="206" t="s">
        <v>3362</v>
      </c>
      <c r="B1498" s="212" t="s">
        <v>6002</v>
      </c>
      <c r="C1498" s="212" t="s">
        <v>6002</v>
      </c>
      <c r="D1498" s="211" t="s">
        <v>7695</v>
      </c>
      <c r="E1498" s="211" t="s">
        <v>7816</v>
      </c>
      <c r="F1498" s="212" t="s">
        <v>1102</v>
      </c>
      <c r="G1498" s="212" t="s">
        <v>7817</v>
      </c>
      <c r="H1498" s="212" t="s">
        <v>6002</v>
      </c>
      <c r="I1498" s="212" t="s">
        <v>6007</v>
      </c>
      <c r="J1498" s="212" t="s">
        <v>7817</v>
      </c>
      <c r="K1498" s="212" t="s">
        <v>6133</v>
      </c>
      <c r="L1498" s="212" t="s">
        <v>6134</v>
      </c>
      <c r="M1498" s="212" t="s">
        <v>6013</v>
      </c>
      <c r="N1498" s="213">
        <v>41879</v>
      </c>
      <c r="O1498" s="213">
        <v>41969</v>
      </c>
      <c r="P1498" s="214">
        <v>1</v>
      </c>
      <c r="Q1498" s="215">
        <v>820000</v>
      </c>
      <c r="R1498" s="211" t="s">
        <v>55</v>
      </c>
      <c r="S1498" s="211" t="s">
        <v>6002</v>
      </c>
      <c r="T1498" s="212" t="s">
        <v>7818</v>
      </c>
    </row>
    <row r="1499" spans="1:20" ht="33.75">
      <c r="A1499" s="201" t="s">
        <v>3363</v>
      </c>
      <c r="B1499" s="207" t="s">
        <v>6002</v>
      </c>
      <c r="C1499" s="207" t="s">
        <v>6002</v>
      </c>
      <c r="D1499" s="206" t="s">
        <v>7695</v>
      </c>
      <c r="E1499" s="206" t="s">
        <v>7816</v>
      </c>
      <c r="F1499" s="207" t="s">
        <v>1102</v>
      </c>
      <c r="G1499" s="207" t="s">
        <v>7817</v>
      </c>
      <c r="H1499" s="207" t="s">
        <v>6002</v>
      </c>
      <c r="I1499" s="207" t="s">
        <v>6007</v>
      </c>
      <c r="J1499" s="207" t="s">
        <v>7817</v>
      </c>
      <c r="K1499" s="207" t="s">
        <v>6133</v>
      </c>
      <c r="L1499" s="207" t="s">
        <v>6134</v>
      </c>
      <c r="M1499" s="207" t="s">
        <v>6013</v>
      </c>
      <c r="N1499" s="208">
        <v>41879</v>
      </c>
      <c r="O1499" s="208">
        <v>41969</v>
      </c>
      <c r="P1499" s="209">
        <v>1</v>
      </c>
      <c r="Q1499" s="210">
        <v>820000</v>
      </c>
      <c r="R1499" s="206" t="s">
        <v>55</v>
      </c>
      <c r="S1499" s="206" t="s">
        <v>6002</v>
      </c>
      <c r="T1499" s="207" t="s">
        <v>7818</v>
      </c>
    </row>
    <row r="1500" spans="1:20" ht="33.75">
      <c r="A1500" s="206" t="s">
        <v>3364</v>
      </c>
      <c r="B1500" s="207" t="s">
        <v>6002</v>
      </c>
      <c r="C1500" s="207" t="s">
        <v>6002</v>
      </c>
      <c r="D1500" s="206" t="s">
        <v>7695</v>
      </c>
      <c r="E1500" s="206" t="s">
        <v>7820</v>
      </c>
      <c r="F1500" s="207" t="s">
        <v>1102</v>
      </c>
      <c r="G1500" s="207" t="s">
        <v>7821</v>
      </c>
      <c r="H1500" s="207" t="s">
        <v>6002</v>
      </c>
      <c r="I1500" s="207" t="s">
        <v>6007</v>
      </c>
      <c r="J1500" s="207" t="s">
        <v>7821</v>
      </c>
      <c r="K1500" s="207" t="s">
        <v>6289</v>
      </c>
      <c r="L1500" s="207" t="s">
        <v>6290</v>
      </c>
      <c r="M1500" s="207" t="s">
        <v>6013</v>
      </c>
      <c r="N1500" s="208">
        <v>41879</v>
      </c>
      <c r="O1500" s="208">
        <v>41969</v>
      </c>
      <c r="P1500" s="209">
        <v>1</v>
      </c>
      <c r="Q1500" s="210">
        <v>820000</v>
      </c>
      <c r="R1500" s="206" t="s">
        <v>55</v>
      </c>
      <c r="S1500" s="206" t="s">
        <v>6002</v>
      </c>
      <c r="T1500" s="207" t="s">
        <v>1102</v>
      </c>
    </row>
    <row r="1501" spans="1:20" ht="33.75">
      <c r="A1501" s="201" t="s">
        <v>3365</v>
      </c>
      <c r="B1501" s="212" t="s">
        <v>6002</v>
      </c>
      <c r="C1501" s="212" t="s">
        <v>6002</v>
      </c>
      <c r="D1501" s="211" t="s">
        <v>7695</v>
      </c>
      <c r="E1501" s="211" t="s">
        <v>7820</v>
      </c>
      <c r="F1501" s="212" t="s">
        <v>1102</v>
      </c>
      <c r="G1501" s="212" t="s">
        <v>7821</v>
      </c>
      <c r="H1501" s="212" t="s">
        <v>6002</v>
      </c>
      <c r="I1501" s="212" t="s">
        <v>6007</v>
      </c>
      <c r="J1501" s="212" t="s">
        <v>7821</v>
      </c>
      <c r="K1501" s="212" t="s">
        <v>6289</v>
      </c>
      <c r="L1501" s="212" t="s">
        <v>6290</v>
      </c>
      <c r="M1501" s="212" t="s">
        <v>6013</v>
      </c>
      <c r="N1501" s="213">
        <v>41879</v>
      </c>
      <c r="O1501" s="213">
        <v>41969</v>
      </c>
      <c r="P1501" s="214">
        <v>1</v>
      </c>
      <c r="Q1501" s="215">
        <v>820000</v>
      </c>
      <c r="R1501" s="211" t="s">
        <v>55</v>
      </c>
      <c r="S1501" s="211" t="s">
        <v>6002</v>
      </c>
      <c r="T1501" s="212" t="s">
        <v>1102</v>
      </c>
    </row>
    <row r="1502" spans="1:20" ht="33.75">
      <c r="A1502" s="206" t="s">
        <v>3366</v>
      </c>
      <c r="B1502" s="207" t="s">
        <v>6002</v>
      </c>
      <c r="C1502" s="207" t="s">
        <v>6002</v>
      </c>
      <c r="D1502" s="206" t="s">
        <v>7695</v>
      </c>
      <c r="E1502" s="206" t="s">
        <v>7820</v>
      </c>
      <c r="F1502" s="207" t="s">
        <v>1102</v>
      </c>
      <c r="G1502" s="207" t="s">
        <v>7821</v>
      </c>
      <c r="H1502" s="207" t="s">
        <v>6002</v>
      </c>
      <c r="I1502" s="207" t="s">
        <v>6007</v>
      </c>
      <c r="J1502" s="207" t="s">
        <v>7821</v>
      </c>
      <c r="K1502" s="207" t="s">
        <v>6289</v>
      </c>
      <c r="L1502" s="207" t="s">
        <v>6290</v>
      </c>
      <c r="M1502" s="207" t="s">
        <v>6013</v>
      </c>
      <c r="N1502" s="208">
        <v>41879</v>
      </c>
      <c r="O1502" s="208">
        <v>41969</v>
      </c>
      <c r="P1502" s="209">
        <v>1</v>
      </c>
      <c r="Q1502" s="210">
        <v>820000</v>
      </c>
      <c r="R1502" s="206" t="s">
        <v>55</v>
      </c>
      <c r="S1502" s="206" t="s">
        <v>6002</v>
      </c>
      <c r="T1502" s="207" t="s">
        <v>1102</v>
      </c>
    </row>
    <row r="1503" spans="1:20" ht="33.75">
      <c r="A1503" s="201" t="s">
        <v>3367</v>
      </c>
      <c r="B1503" s="212" t="s">
        <v>6002</v>
      </c>
      <c r="C1503" s="212" t="s">
        <v>6002</v>
      </c>
      <c r="D1503" s="211" t="s">
        <v>7695</v>
      </c>
      <c r="E1503" s="211" t="s">
        <v>7849</v>
      </c>
      <c r="F1503" s="212" t="s">
        <v>1102</v>
      </c>
      <c r="G1503" s="212" t="s">
        <v>7850</v>
      </c>
      <c r="H1503" s="212" t="s">
        <v>6002</v>
      </c>
      <c r="I1503" s="212" t="s">
        <v>6007</v>
      </c>
      <c r="J1503" s="212" t="s">
        <v>7850</v>
      </c>
      <c r="K1503" s="212" t="s">
        <v>6289</v>
      </c>
      <c r="L1503" s="212" t="s">
        <v>6290</v>
      </c>
      <c r="M1503" s="212" t="s">
        <v>6013</v>
      </c>
      <c r="N1503" s="213">
        <v>41879</v>
      </c>
      <c r="O1503" s="213">
        <v>41969</v>
      </c>
      <c r="P1503" s="214">
        <v>1</v>
      </c>
      <c r="Q1503" s="215">
        <v>820000</v>
      </c>
      <c r="R1503" s="211" t="s">
        <v>55</v>
      </c>
      <c r="S1503" s="211" t="s">
        <v>6002</v>
      </c>
      <c r="T1503" s="212" t="s">
        <v>7851</v>
      </c>
    </row>
    <row r="1504" spans="1:20" ht="33.75">
      <c r="A1504" s="206" t="s">
        <v>3368</v>
      </c>
      <c r="B1504" s="212" t="s">
        <v>6002</v>
      </c>
      <c r="C1504" s="212" t="s">
        <v>6002</v>
      </c>
      <c r="D1504" s="211" t="s">
        <v>7695</v>
      </c>
      <c r="E1504" s="211" t="s">
        <v>7849</v>
      </c>
      <c r="F1504" s="212" t="s">
        <v>1102</v>
      </c>
      <c r="G1504" s="212" t="s">
        <v>7850</v>
      </c>
      <c r="H1504" s="212" t="s">
        <v>6002</v>
      </c>
      <c r="I1504" s="212" t="s">
        <v>6007</v>
      </c>
      <c r="J1504" s="212" t="s">
        <v>7850</v>
      </c>
      <c r="K1504" s="212" t="s">
        <v>6289</v>
      </c>
      <c r="L1504" s="212" t="s">
        <v>6290</v>
      </c>
      <c r="M1504" s="212" t="s">
        <v>6013</v>
      </c>
      <c r="N1504" s="213">
        <v>41879</v>
      </c>
      <c r="O1504" s="213">
        <v>41969</v>
      </c>
      <c r="P1504" s="214">
        <v>1</v>
      </c>
      <c r="Q1504" s="215">
        <v>820000</v>
      </c>
      <c r="R1504" s="211" t="s">
        <v>55</v>
      </c>
      <c r="S1504" s="211" t="s">
        <v>6002</v>
      </c>
      <c r="T1504" s="212" t="s">
        <v>7851</v>
      </c>
    </row>
    <row r="1505" spans="1:20" ht="33.75">
      <c r="A1505" s="201" t="s">
        <v>3369</v>
      </c>
      <c r="B1505" s="207" t="s">
        <v>6002</v>
      </c>
      <c r="C1505" s="207" t="s">
        <v>6002</v>
      </c>
      <c r="D1505" s="206" t="s">
        <v>7695</v>
      </c>
      <c r="E1505" s="206" t="s">
        <v>7849</v>
      </c>
      <c r="F1505" s="207" t="s">
        <v>1102</v>
      </c>
      <c r="G1505" s="207" t="s">
        <v>7850</v>
      </c>
      <c r="H1505" s="207" t="s">
        <v>6002</v>
      </c>
      <c r="I1505" s="207" t="s">
        <v>6007</v>
      </c>
      <c r="J1505" s="207" t="s">
        <v>7850</v>
      </c>
      <c r="K1505" s="207" t="s">
        <v>6289</v>
      </c>
      <c r="L1505" s="207" t="s">
        <v>6290</v>
      </c>
      <c r="M1505" s="207" t="s">
        <v>6013</v>
      </c>
      <c r="N1505" s="208">
        <v>41879</v>
      </c>
      <c r="O1505" s="208">
        <v>41969</v>
      </c>
      <c r="P1505" s="209">
        <v>1</v>
      </c>
      <c r="Q1505" s="210">
        <v>820000</v>
      </c>
      <c r="R1505" s="206" t="s">
        <v>55</v>
      </c>
      <c r="S1505" s="206" t="s">
        <v>6002</v>
      </c>
      <c r="T1505" s="207" t="s">
        <v>7851</v>
      </c>
    </row>
    <row r="1506" spans="1:20" ht="33.75">
      <c r="A1506" s="201" t="s">
        <v>3370</v>
      </c>
      <c r="B1506" s="212" t="s">
        <v>6002</v>
      </c>
      <c r="C1506" s="212" t="s">
        <v>6002</v>
      </c>
      <c r="D1506" s="211" t="s">
        <v>7695</v>
      </c>
      <c r="E1506" s="211" t="s">
        <v>7849</v>
      </c>
      <c r="F1506" s="212" t="s">
        <v>1102</v>
      </c>
      <c r="G1506" s="212" t="s">
        <v>7850</v>
      </c>
      <c r="H1506" s="212" t="s">
        <v>6002</v>
      </c>
      <c r="I1506" s="212" t="s">
        <v>6007</v>
      </c>
      <c r="J1506" s="212" t="s">
        <v>7850</v>
      </c>
      <c r="K1506" s="212" t="s">
        <v>6289</v>
      </c>
      <c r="L1506" s="212" t="s">
        <v>6290</v>
      </c>
      <c r="M1506" s="212" t="s">
        <v>6013</v>
      </c>
      <c r="N1506" s="213">
        <v>41879</v>
      </c>
      <c r="O1506" s="213">
        <v>41969</v>
      </c>
      <c r="P1506" s="214">
        <v>1</v>
      </c>
      <c r="Q1506" s="215">
        <v>820000</v>
      </c>
      <c r="R1506" s="211" t="s">
        <v>55</v>
      </c>
      <c r="S1506" s="211" t="s">
        <v>6002</v>
      </c>
      <c r="T1506" s="212" t="s">
        <v>7851</v>
      </c>
    </row>
    <row r="1507" spans="1:20" ht="33.75">
      <c r="A1507" s="206" t="s">
        <v>3371</v>
      </c>
      <c r="B1507" s="207" t="s">
        <v>6002</v>
      </c>
      <c r="C1507" s="207" t="s">
        <v>6002</v>
      </c>
      <c r="D1507" s="206" t="s">
        <v>7695</v>
      </c>
      <c r="E1507" s="206" t="s">
        <v>7849</v>
      </c>
      <c r="F1507" s="207" t="s">
        <v>1102</v>
      </c>
      <c r="G1507" s="207" t="s">
        <v>7850</v>
      </c>
      <c r="H1507" s="207" t="s">
        <v>6002</v>
      </c>
      <c r="I1507" s="207" t="s">
        <v>6007</v>
      </c>
      <c r="J1507" s="207" t="s">
        <v>7850</v>
      </c>
      <c r="K1507" s="207" t="s">
        <v>6289</v>
      </c>
      <c r="L1507" s="207" t="s">
        <v>6290</v>
      </c>
      <c r="M1507" s="207" t="s">
        <v>6013</v>
      </c>
      <c r="N1507" s="208">
        <v>41879</v>
      </c>
      <c r="O1507" s="208">
        <v>41969</v>
      </c>
      <c r="P1507" s="209">
        <v>1</v>
      </c>
      <c r="Q1507" s="210">
        <v>820000</v>
      </c>
      <c r="R1507" s="206" t="s">
        <v>55</v>
      </c>
      <c r="S1507" s="206" t="s">
        <v>6002</v>
      </c>
      <c r="T1507" s="207" t="s">
        <v>7851</v>
      </c>
    </row>
    <row r="1508" spans="1:20" ht="33.75">
      <c r="A1508" s="201" t="s">
        <v>3372</v>
      </c>
      <c r="B1508" s="207" t="s">
        <v>6002</v>
      </c>
      <c r="C1508" s="207" t="s">
        <v>6002</v>
      </c>
      <c r="D1508" s="206" t="s">
        <v>7695</v>
      </c>
      <c r="E1508" s="206" t="s">
        <v>7820</v>
      </c>
      <c r="F1508" s="207" t="s">
        <v>1102</v>
      </c>
      <c r="G1508" s="207" t="s">
        <v>7821</v>
      </c>
      <c r="H1508" s="207" t="s">
        <v>6002</v>
      </c>
      <c r="I1508" s="207" t="s">
        <v>6007</v>
      </c>
      <c r="J1508" s="207" t="s">
        <v>7821</v>
      </c>
      <c r="K1508" s="207" t="s">
        <v>6177</v>
      </c>
      <c r="L1508" s="207" t="s">
        <v>6275</v>
      </c>
      <c r="M1508" s="207" t="s">
        <v>6013</v>
      </c>
      <c r="N1508" s="208">
        <v>41879</v>
      </c>
      <c r="O1508" s="208">
        <v>41969</v>
      </c>
      <c r="P1508" s="209">
        <v>1</v>
      </c>
      <c r="Q1508" s="210">
        <v>820000</v>
      </c>
      <c r="R1508" s="206" t="s">
        <v>55</v>
      </c>
      <c r="S1508" s="206" t="s">
        <v>6002</v>
      </c>
      <c r="T1508" s="207" t="s">
        <v>1102</v>
      </c>
    </row>
    <row r="1509" spans="1:20" ht="33.75">
      <c r="A1509" s="206" t="s">
        <v>3373</v>
      </c>
      <c r="B1509" s="207" t="s">
        <v>6002</v>
      </c>
      <c r="C1509" s="207" t="s">
        <v>6002</v>
      </c>
      <c r="D1509" s="206" t="s">
        <v>7695</v>
      </c>
      <c r="E1509" s="206" t="s">
        <v>7820</v>
      </c>
      <c r="F1509" s="207" t="s">
        <v>1102</v>
      </c>
      <c r="G1509" s="207" t="s">
        <v>7821</v>
      </c>
      <c r="H1509" s="207" t="s">
        <v>6002</v>
      </c>
      <c r="I1509" s="207" t="s">
        <v>6007</v>
      </c>
      <c r="J1509" s="207" t="s">
        <v>7821</v>
      </c>
      <c r="K1509" s="207" t="s">
        <v>6211</v>
      </c>
      <c r="L1509" s="207" t="s">
        <v>6212</v>
      </c>
      <c r="M1509" s="207" t="s">
        <v>6013</v>
      </c>
      <c r="N1509" s="208">
        <v>41879</v>
      </c>
      <c r="O1509" s="208">
        <v>41969</v>
      </c>
      <c r="P1509" s="209">
        <v>1</v>
      </c>
      <c r="Q1509" s="210">
        <v>820000</v>
      </c>
      <c r="R1509" s="206" t="s">
        <v>55</v>
      </c>
      <c r="S1509" s="206" t="s">
        <v>6002</v>
      </c>
      <c r="T1509" s="207" t="s">
        <v>1102</v>
      </c>
    </row>
    <row r="1510" spans="1:20" ht="33.75">
      <c r="A1510" s="201" t="s">
        <v>3374</v>
      </c>
      <c r="B1510" s="207" t="s">
        <v>6002</v>
      </c>
      <c r="C1510" s="207" t="s">
        <v>6002</v>
      </c>
      <c r="D1510" s="206" t="s">
        <v>7695</v>
      </c>
      <c r="E1510" s="206" t="s">
        <v>7816</v>
      </c>
      <c r="F1510" s="207" t="s">
        <v>1102</v>
      </c>
      <c r="G1510" s="207" t="s">
        <v>7817</v>
      </c>
      <c r="H1510" s="207" t="s">
        <v>6002</v>
      </c>
      <c r="I1510" s="207" t="s">
        <v>6007</v>
      </c>
      <c r="J1510" s="207" t="s">
        <v>7817</v>
      </c>
      <c r="K1510" s="207" t="s">
        <v>6183</v>
      </c>
      <c r="L1510" s="207" t="s">
        <v>6225</v>
      </c>
      <c r="M1510" s="207" t="s">
        <v>6013</v>
      </c>
      <c r="N1510" s="208">
        <v>41879</v>
      </c>
      <c r="O1510" s="208">
        <v>41969</v>
      </c>
      <c r="P1510" s="209">
        <v>1</v>
      </c>
      <c r="Q1510" s="210">
        <v>820000</v>
      </c>
      <c r="R1510" s="206" t="s">
        <v>55</v>
      </c>
      <c r="S1510" s="206" t="s">
        <v>6002</v>
      </c>
      <c r="T1510" s="207" t="s">
        <v>7818</v>
      </c>
    </row>
    <row r="1511" spans="1:20" ht="33.75">
      <c r="A1511" s="206" t="s">
        <v>3375</v>
      </c>
      <c r="B1511" s="212" t="s">
        <v>6002</v>
      </c>
      <c r="C1511" s="212" t="s">
        <v>6002</v>
      </c>
      <c r="D1511" s="211" t="s">
        <v>7695</v>
      </c>
      <c r="E1511" s="211" t="s">
        <v>7820</v>
      </c>
      <c r="F1511" s="212" t="s">
        <v>1102</v>
      </c>
      <c r="G1511" s="212" t="s">
        <v>7821</v>
      </c>
      <c r="H1511" s="212" t="s">
        <v>6002</v>
      </c>
      <c r="I1511" s="212" t="s">
        <v>6007</v>
      </c>
      <c r="J1511" s="212" t="s">
        <v>7821</v>
      </c>
      <c r="K1511" s="212" t="s">
        <v>6260</v>
      </c>
      <c r="L1511" s="212" t="s">
        <v>6261</v>
      </c>
      <c r="M1511" s="212" t="s">
        <v>6013</v>
      </c>
      <c r="N1511" s="213">
        <v>41879</v>
      </c>
      <c r="O1511" s="213">
        <v>41969</v>
      </c>
      <c r="P1511" s="214">
        <v>1</v>
      </c>
      <c r="Q1511" s="215">
        <v>820000</v>
      </c>
      <c r="R1511" s="211" t="s">
        <v>55</v>
      </c>
      <c r="S1511" s="211" t="s">
        <v>6002</v>
      </c>
      <c r="T1511" s="212" t="s">
        <v>1102</v>
      </c>
    </row>
    <row r="1512" spans="1:20" ht="33.75">
      <c r="A1512" s="201" t="s">
        <v>3376</v>
      </c>
      <c r="B1512" s="212" t="s">
        <v>6002</v>
      </c>
      <c r="C1512" s="212" t="s">
        <v>6002</v>
      </c>
      <c r="D1512" s="211" t="s">
        <v>7695</v>
      </c>
      <c r="E1512" s="211" t="s">
        <v>7816</v>
      </c>
      <c r="F1512" s="212" t="s">
        <v>1102</v>
      </c>
      <c r="G1512" s="212" t="s">
        <v>7817</v>
      </c>
      <c r="H1512" s="212" t="s">
        <v>6002</v>
      </c>
      <c r="I1512" s="212" t="s">
        <v>6007</v>
      </c>
      <c r="J1512" s="212" t="s">
        <v>7817</v>
      </c>
      <c r="K1512" s="212" t="s">
        <v>6177</v>
      </c>
      <c r="L1512" s="212" t="s">
        <v>6182</v>
      </c>
      <c r="M1512" s="212" t="s">
        <v>6013</v>
      </c>
      <c r="N1512" s="213">
        <v>41879</v>
      </c>
      <c r="O1512" s="213">
        <v>41969</v>
      </c>
      <c r="P1512" s="214">
        <v>1</v>
      </c>
      <c r="Q1512" s="215">
        <v>820000</v>
      </c>
      <c r="R1512" s="211" t="s">
        <v>55</v>
      </c>
      <c r="S1512" s="211" t="s">
        <v>6002</v>
      </c>
      <c r="T1512" s="212" t="s">
        <v>7818</v>
      </c>
    </row>
    <row r="1513" spans="1:20" ht="33.75">
      <c r="A1513" s="206" t="s">
        <v>3377</v>
      </c>
      <c r="B1513" s="212" t="s">
        <v>6002</v>
      </c>
      <c r="C1513" s="212" t="s">
        <v>6002</v>
      </c>
      <c r="D1513" s="211" t="s">
        <v>7695</v>
      </c>
      <c r="E1513" s="211" t="s">
        <v>7820</v>
      </c>
      <c r="F1513" s="212" t="s">
        <v>1102</v>
      </c>
      <c r="G1513" s="212" t="s">
        <v>7821</v>
      </c>
      <c r="H1513" s="212" t="s">
        <v>6002</v>
      </c>
      <c r="I1513" s="212" t="s">
        <v>6007</v>
      </c>
      <c r="J1513" s="212" t="s">
        <v>7821</v>
      </c>
      <c r="K1513" s="212" t="s">
        <v>6293</v>
      </c>
      <c r="L1513" s="212" t="s">
        <v>6294</v>
      </c>
      <c r="M1513" s="212" t="s">
        <v>6013</v>
      </c>
      <c r="N1513" s="213">
        <v>41879</v>
      </c>
      <c r="O1513" s="213">
        <v>41969</v>
      </c>
      <c r="P1513" s="214">
        <v>1</v>
      </c>
      <c r="Q1513" s="215">
        <v>820000</v>
      </c>
      <c r="R1513" s="211" t="s">
        <v>55</v>
      </c>
      <c r="S1513" s="211" t="s">
        <v>6002</v>
      </c>
      <c r="T1513" s="212" t="s">
        <v>1102</v>
      </c>
    </row>
    <row r="1514" spans="1:20" ht="33.75">
      <c r="A1514" s="201" t="s">
        <v>3378</v>
      </c>
      <c r="B1514" s="207" t="s">
        <v>6002</v>
      </c>
      <c r="C1514" s="207" t="s">
        <v>6002</v>
      </c>
      <c r="D1514" s="206" t="s">
        <v>7695</v>
      </c>
      <c r="E1514" s="206" t="s">
        <v>7820</v>
      </c>
      <c r="F1514" s="207" t="s">
        <v>1102</v>
      </c>
      <c r="G1514" s="207" t="s">
        <v>7821</v>
      </c>
      <c r="H1514" s="207" t="s">
        <v>6002</v>
      </c>
      <c r="I1514" s="207" t="s">
        <v>6007</v>
      </c>
      <c r="J1514" s="207" t="s">
        <v>7821</v>
      </c>
      <c r="K1514" s="207" t="s">
        <v>6293</v>
      </c>
      <c r="L1514" s="207" t="s">
        <v>6294</v>
      </c>
      <c r="M1514" s="207" t="s">
        <v>6013</v>
      </c>
      <c r="N1514" s="208">
        <v>41879</v>
      </c>
      <c r="O1514" s="208">
        <v>41969</v>
      </c>
      <c r="P1514" s="209">
        <v>1</v>
      </c>
      <c r="Q1514" s="210">
        <v>820000</v>
      </c>
      <c r="R1514" s="206" t="s">
        <v>55</v>
      </c>
      <c r="S1514" s="206" t="s">
        <v>6002</v>
      </c>
      <c r="T1514" s="207" t="s">
        <v>1102</v>
      </c>
    </row>
    <row r="1515" spans="1:20" ht="33.75">
      <c r="A1515" s="201" t="s">
        <v>3379</v>
      </c>
      <c r="B1515" s="212" t="s">
        <v>6002</v>
      </c>
      <c r="C1515" s="212" t="s">
        <v>6002</v>
      </c>
      <c r="D1515" s="211" t="s">
        <v>7695</v>
      </c>
      <c r="E1515" s="211" t="s">
        <v>7820</v>
      </c>
      <c r="F1515" s="212" t="s">
        <v>1102</v>
      </c>
      <c r="G1515" s="212" t="s">
        <v>7821</v>
      </c>
      <c r="H1515" s="212" t="s">
        <v>6002</v>
      </c>
      <c r="I1515" s="212" t="s">
        <v>6007</v>
      </c>
      <c r="J1515" s="212" t="s">
        <v>7821</v>
      </c>
      <c r="K1515" s="212" t="s">
        <v>6293</v>
      </c>
      <c r="L1515" s="212" t="s">
        <v>6294</v>
      </c>
      <c r="M1515" s="212" t="s">
        <v>6013</v>
      </c>
      <c r="N1515" s="213">
        <v>41879</v>
      </c>
      <c r="O1515" s="213">
        <v>41969</v>
      </c>
      <c r="P1515" s="214">
        <v>1</v>
      </c>
      <c r="Q1515" s="215">
        <v>820000</v>
      </c>
      <c r="R1515" s="211" t="s">
        <v>55</v>
      </c>
      <c r="S1515" s="211" t="s">
        <v>6002</v>
      </c>
      <c r="T1515" s="212" t="s">
        <v>1102</v>
      </c>
    </row>
    <row r="1516" spans="1:20" ht="33.75">
      <c r="A1516" s="206" t="s">
        <v>3380</v>
      </c>
      <c r="B1516" s="207" t="s">
        <v>6002</v>
      </c>
      <c r="C1516" s="207" t="s">
        <v>6002</v>
      </c>
      <c r="D1516" s="206" t="s">
        <v>7695</v>
      </c>
      <c r="E1516" s="206" t="s">
        <v>7820</v>
      </c>
      <c r="F1516" s="207" t="s">
        <v>1102</v>
      </c>
      <c r="G1516" s="207" t="s">
        <v>7821</v>
      </c>
      <c r="H1516" s="207" t="s">
        <v>6002</v>
      </c>
      <c r="I1516" s="207" t="s">
        <v>6007</v>
      </c>
      <c r="J1516" s="207" t="s">
        <v>7821</v>
      </c>
      <c r="K1516" s="207" t="s">
        <v>6293</v>
      </c>
      <c r="L1516" s="207" t="s">
        <v>6294</v>
      </c>
      <c r="M1516" s="207" t="s">
        <v>6013</v>
      </c>
      <c r="N1516" s="208">
        <v>41879</v>
      </c>
      <c r="O1516" s="208">
        <v>41969</v>
      </c>
      <c r="P1516" s="209">
        <v>1</v>
      </c>
      <c r="Q1516" s="210">
        <v>820000</v>
      </c>
      <c r="R1516" s="206" t="s">
        <v>55</v>
      </c>
      <c r="S1516" s="206" t="s">
        <v>6002</v>
      </c>
      <c r="T1516" s="207" t="s">
        <v>1102</v>
      </c>
    </row>
    <row r="1517" spans="1:20" ht="33.75">
      <c r="A1517" s="201" t="s">
        <v>3381</v>
      </c>
      <c r="B1517" s="212" t="s">
        <v>6002</v>
      </c>
      <c r="C1517" s="212" t="s">
        <v>6002</v>
      </c>
      <c r="D1517" s="211" t="s">
        <v>7695</v>
      </c>
      <c r="E1517" s="211" t="s">
        <v>7816</v>
      </c>
      <c r="F1517" s="212" t="s">
        <v>1102</v>
      </c>
      <c r="G1517" s="212" t="s">
        <v>7817</v>
      </c>
      <c r="H1517" s="212" t="s">
        <v>6002</v>
      </c>
      <c r="I1517" s="212" t="s">
        <v>6007</v>
      </c>
      <c r="J1517" s="212" t="s">
        <v>7817</v>
      </c>
      <c r="K1517" s="212" t="s">
        <v>6120</v>
      </c>
      <c r="L1517" s="212" t="s">
        <v>6121</v>
      </c>
      <c r="M1517" s="212" t="s">
        <v>6013</v>
      </c>
      <c r="N1517" s="213">
        <v>41879</v>
      </c>
      <c r="O1517" s="213">
        <v>41969</v>
      </c>
      <c r="P1517" s="214">
        <v>1</v>
      </c>
      <c r="Q1517" s="215">
        <v>820000</v>
      </c>
      <c r="R1517" s="211" t="s">
        <v>55</v>
      </c>
      <c r="S1517" s="211" t="s">
        <v>6002</v>
      </c>
      <c r="T1517" s="212" t="s">
        <v>7818</v>
      </c>
    </row>
    <row r="1518" spans="1:20" ht="33.75">
      <c r="A1518" s="206" t="s">
        <v>3382</v>
      </c>
      <c r="B1518" s="207" t="s">
        <v>6002</v>
      </c>
      <c r="C1518" s="207" t="s">
        <v>6002</v>
      </c>
      <c r="D1518" s="206" t="s">
        <v>7695</v>
      </c>
      <c r="E1518" s="206" t="s">
        <v>7816</v>
      </c>
      <c r="F1518" s="207" t="s">
        <v>1102</v>
      </c>
      <c r="G1518" s="207" t="s">
        <v>7817</v>
      </c>
      <c r="H1518" s="207" t="s">
        <v>6002</v>
      </c>
      <c r="I1518" s="207" t="s">
        <v>6007</v>
      </c>
      <c r="J1518" s="207" t="s">
        <v>7817</v>
      </c>
      <c r="K1518" s="207" t="s">
        <v>6120</v>
      </c>
      <c r="L1518" s="207" t="s">
        <v>6121</v>
      </c>
      <c r="M1518" s="207" t="s">
        <v>6013</v>
      </c>
      <c r="N1518" s="208">
        <v>41879</v>
      </c>
      <c r="O1518" s="208">
        <v>41969</v>
      </c>
      <c r="P1518" s="209">
        <v>1</v>
      </c>
      <c r="Q1518" s="210">
        <v>820000</v>
      </c>
      <c r="R1518" s="206" t="s">
        <v>55</v>
      </c>
      <c r="S1518" s="206" t="s">
        <v>6002</v>
      </c>
      <c r="T1518" s="207" t="s">
        <v>7818</v>
      </c>
    </row>
    <row r="1519" spans="1:20" ht="33.75">
      <c r="A1519" s="201" t="s">
        <v>3383</v>
      </c>
      <c r="B1519" s="212" t="s">
        <v>6002</v>
      </c>
      <c r="C1519" s="212" t="s">
        <v>6002</v>
      </c>
      <c r="D1519" s="211" t="s">
        <v>7695</v>
      </c>
      <c r="E1519" s="211" t="s">
        <v>7816</v>
      </c>
      <c r="F1519" s="212" t="s">
        <v>1102</v>
      </c>
      <c r="G1519" s="212" t="s">
        <v>7817</v>
      </c>
      <c r="H1519" s="212" t="s">
        <v>6002</v>
      </c>
      <c r="I1519" s="212" t="s">
        <v>6007</v>
      </c>
      <c r="J1519" s="212" t="s">
        <v>7817</v>
      </c>
      <c r="K1519" s="212" t="s">
        <v>6120</v>
      </c>
      <c r="L1519" s="212" t="s">
        <v>6121</v>
      </c>
      <c r="M1519" s="212" t="s">
        <v>6013</v>
      </c>
      <c r="N1519" s="213">
        <v>41879</v>
      </c>
      <c r="O1519" s="213">
        <v>41969</v>
      </c>
      <c r="P1519" s="214">
        <v>1</v>
      </c>
      <c r="Q1519" s="215">
        <v>820000</v>
      </c>
      <c r="R1519" s="211" t="s">
        <v>55</v>
      </c>
      <c r="S1519" s="211" t="s">
        <v>6002</v>
      </c>
      <c r="T1519" s="212" t="s">
        <v>7818</v>
      </c>
    </row>
    <row r="1520" spans="1:20" ht="33.75">
      <c r="A1520" s="206" t="s">
        <v>3384</v>
      </c>
      <c r="B1520" s="207" t="s">
        <v>6002</v>
      </c>
      <c r="C1520" s="207" t="s">
        <v>6002</v>
      </c>
      <c r="D1520" s="206" t="s">
        <v>7695</v>
      </c>
      <c r="E1520" s="206" t="s">
        <v>7816</v>
      </c>
      <c r="F1520" s="207" t="s">
        <v>1102</v>
      </c>
      <c r="G1520" s="207" t="s">
        <v>7817</v>
      </c>
      <c r="H1520" s="207" t="s">
        <v>6002</v>
      </c>
      <c r="I1520" s="207" t="s">
        <v>6007</v>
      </c>
      <c r="J1520" s="207" t="s">
        <v>7817</v>
      </c>
      <c r="K1520" s="207" t="s">
        <v>6120</v>
      </c>
      <c r="L1520" s="207" t="s">
        <v>6121</v>
      </c>
      <c r="M1520" s="207" t="s">
        <v>6013</v>
      </c>
      <c r="N1520" s="208">
        <v>41879</v>
      </c>
      <c r="O1520" s="208">
        <v>41969</v>
      </c>
      <c r="P1520" s="209">
        <v>1</v>
      </c>
      <c r="Q1520" s="210">
        <v>820000</v>
      </c>
      <c r="R1520" s="206" t="s">
        <v>55</v>
      </c>
      <c r="S1520" s="206" t="s">
        <v>6002</v>
      </c>
      <c r="T1520" s="207" t="s">
        <v>7818</v>
      </c>
    </row>
    <row r="1521" spans="1:20" ht="33.75">
      <c r="A1521" s="201" t="s">
        <v>3385</v>
      </c>
      <c r="B1521" s="212" t="s">
        <v>6002</v>
      </c>
      <c r="C1521" s="212" t="s">
        <v>6002</v>
      </c>
      <c r="D1521" s="211" t="s">
        <v>7695</v>
      </c>
      <c r="E1521" s="211" t="s">
        <v>7816</v>
      </c>
      <c r="F1521" s="212" t="s">
        <v>1102</v>
      </c>
      <c r="G1521" s="212" t="s">
        <v>7817</v>
      </c>
      <c r="H1521" s="212" t="s">
        <v>6002</v>
      </c>
      <c r="I1521" s="212" t="s">
        <v>6007</v>
      </c>
      <c r="J1521" s="212" t="s">
        <v>7817</v>
      </c>
      <c r="K1521" s="212" t="s">
        <v>6120</v>
      </c>
      <c r="L1521" s="212" t="s">
        <v>6121</v>
      </c>
      <c r="M1521" s="212" t="s">
        <v>6013</v>
      </c>
      <c r="N1521" s="213">
        <v>41879</v>
      </c>
      <c r="O1521" s="213">
        <v>41969</v>
      </c>
      <c r="P1521" s="214">
        <v>1</v>
      </c>
      <c r="Q1521" s="215">
        <v>820000</v>
      </c>
      <c r="R1521" s="211" t="s">
        <v>55</v>
      </c>
      <c r="S1521" s="211" t="s">
        <v>6002</v>
      </c>
      <c r="T1521" s="212" t="s">
        <v>7818</v>
      </c>
    </row>
    <row r="1522" spans="1:20" ht="33.75">
      <c r="A1522" s="206" t="s">
        <v>3386</v>
      </c>
      <c r="B1522" s="207" t="s">
        <v>6002</v>
      </c>
      <c r="C1522" s="207" t="s">
        <v>6002</v>
      </c>
      <c r="D1522" s="206" t="s">
        <v>7695</v>
      </c>
      <c r="E1522" s="206" t="s">
        <v>7816</v>
      </c>
      <c r="F1522" s="207" t="s">
        <v>1102</v>
      </c>
      <c r="G1522" s="207" t="s">
        <v>7817</v>
      </c>
      <c r="H1522" s="207" t="s">
        <v>6002</v>
      </c>
      <c r="I1522" s="207" t="s">
        <v>6007</v>
      </c>
      <c r="J1522" s="207" t="s">
        <v>7817</v>
      </c>
      <c r="K1522" s="207" t="s">
        <v>6120</v>
      </c>
      <c r="L1522" s="207" t="s">
        <v>6121</v>
      </c>
      <c r="M1522" s="207" t="s">
        <v>6013</v>
      </c>
      <c r="N1522" s="208">
        <v>41879</v>
      </c>
      <c r="O1522" s="208">
        <v>41969</v>
      </c>
      <c r="P1522" s="209">
        <v>1</v>
      </c>
      <c r="Q1522" s="210">
        <v>820000</v>
      </c>
      <c r="R1522" s="206" t="s">
        <v>55</v>
      </c>
      <c r="S1522" s="206" t="s">
        <v>6002</v>
      </c>
      <c r="T1522" s="207" t="s">
        <v>7818</v>
      </c>
    </row>
    <row r="1523" spans="1:20" ht="33.75">
      <c r="A1523" s="201" t="s">
        <v>3387</v>
      </c>
      <c r="B1523" s="212" t="s">
        <v>6002</v>
      </c>
      <c r="C1523" s="212" t="s">
        <v>6002</v>
      </c>
      <c r="D1523" s="211" t="s">
        <v>7695</v>
      </c>
      <c r="E1523" s="211" t="s">
        <v>7816</v>
      </c>
      <c r="F1523" s="212" t="s">
        <v>1102</v>
      </c>
      <c r="G1523" s="212" t="s">
        <v>7817</v>
      </c>
      <c r="H1523" s="212" t="s">
        <v>6002</v>
      </c>
      <c r="I1523" s="212" t="s">
        <v>6007</v>
      </c>
      <c r="J1523" s="212" t="s">
        <v>7817</v>
      </c>
      <c r="K1523" s="212" t="s">
        <v>6120</v>
      </c>
      <c r="L1523" s="212" t="s">
        <v>6121</v>
      </c>
      <c r="M1523" s="212" t="s">
        <v>6013</v>
      </c>
      <c r="N1523" s="213">
        <v>41879</v>
      </c>
      <c r="O1523" s="213">
        <v>41969</v>
      </c>
      <c r="P1523" s="214">
        <v>1</v>
      </c>
      <c r="Q1523" s="215">
        <v>820000</v>
      </c>
      <c r="R1523" s="211" t="s">
        <v>55</v>
      </c>
      <c r="S1523" s="211" t="s">
        <v>6002</v>
      </c>
      <c r="T1523" s="212" t="s">
        <v>7818</v>
      </c>
    </row>
    <row r="1524" spans="1:20" ht="33.75">
      <c r="A1524" s="201" t="s">
        <v>3388</v>
      </c>
      <c r="B1524" s="207" t="s">
        <v>6002</v>
      </c>
      <c r="C1524" s="207" t="s">
        <v>6002</v>
      </c>
      <c r="D1524" s="206" t="s">
        <v>7695</v>
      </c>
      <c r="E1524" s="206" t="s">
        <v>7816</v>
      </c>
      <c r="F1524" s="207" t="s">
        <v>1102</v>
      </c>
      <c r="G1524" s="207" t="s">
        <v>7817</v>
      </c>
      <c r="H1524" s="207" t="s">
        <v>6002</v>
      </c>
      <c r="I1524" s="207" t="s">
        <v>6007</v>
      </c>
      <c r="J1524" s="207" t="s">
        <v>7817</v>
      </c>
      <c r="K1524" s="207" t="s">
        <v>6120</v>
      </c>
      <c r="L1524" s="207" t="s">
        <v>6121</v>
      </c>
      <c r="M1524" s="207" t="s">
        <v>6013</v>
      </c>
      <c r="N1524" s="208">
        <v>41879</v>
      </c>
      <c r="O1524" s="208">
        <v>41969</v>
      </c>
      <c r="P1524" s="209">
        <v>1</v>
      </c>
      <c r="Q1524" s="210">
        <v>820000</v>
      </c>
      <c r="R1524" s="206" t="s">
        <v>55</v>
      </c>
      <c r="S1524" s="206" t="s">
        <v>6002</v>
      </c>
      <c r="T1524" s="207" t="s">
        <v>7818</v>
      </c>
    </row>
    <row r="1525" spans="1:20" ht="33.75">
      <c r="A1525" s="206" t="s">
        <v>3389</v>
      </c>
      <c r="B1525" s="207" t="s">
        <v>6002</v>
      </c>
      <c r="C1525" s="207" t="s">
        <v>6002</v>
      </c>
      <c r="D1525" s="206" t="s">
        <v>7695</v>
      </c>
      <c r="E1525" s="206" t="s">
        <v>7820</v>
      </c>
      <c r="F1525" s="207" t="s">
        <v>1102</v>
      </c>
      <c r="G1525" s="207" t="s">
        <v>7821</v>
      </c>
      <c r="H1525" s="207" t="s">
        <v>6002</v>
      </c>
      <c r="I1525" s="207" t="s">
        <v>6007</v>
      </c>
      <c r="J1525" s="207" t="s">
        <v>7821</v>
      </c>
      <c r="K1525" s="207" t="s">
        <v>6124</v>
      </c>
      <c r="L1525" s="207" t="s">
        <v>6484</v>
      </c>
      <c r="M1525" s="207" t="s">
        <v>6013</v>
      </c>
      <c r="N1525" s="208">
        <v>41879</v>
      </c>
      <c r="O1525" s="208">
        <v>41969</v>
      </c>
      <c r="P1525" s="209">
        <v>1</v>
      </c>
      <c r="Q1525" s="210">
        <v>820000</v>
      </c>
      <c r="R1525" s="206" t="s">
        <v>55</v>
      </c>
      <c r="S1525" s="206" t="s">
        <v>6002</v>
      </c>
      <c r="T1525" s="207" t="s">
        <v>1102</v>
      </c>
    </row>
    <row r="1526" spans="1:20" ht="33.75">
      <c r="A1526" s="201" t="s">
        <v>3390</v>
      </c>
      <c r="B1526" s="212" t="s">
        <v>6002</v>
      </c>
      <c r="C1526" s="212" t="s">
        <v>6002</v>
      </c>
      <c r="D1526" s="211" t="s">
        <v>7695</v>
      </c>
      <c r="E1526" s="211" t="s">
        <v>7820</v>
      </c>
      <c r="F1526" s="212" t="s">
        <v>1102</v>
      </c>
      <c r="G1526" s="212" t="s">
        <v>7821</v>
      </c>
      <c r="H1526" s="212" t="s">
        <v>6002</v>
      </c>
      <c r="I1526" s="212" t="s">
        <v>6007</v>
      </c>
      <c r="J1526" s="212" t="s">
        <v>7821</v>
      </c>
      <c r="K1526" s="212" t="s">
        <v>6124</v>
      </c>
      <c r="L1526" s="212" t="s">
        <v>6484</v>
      </c>
      <c r="M1526" s="212" t="s">
        <v>6013</v>
      </c>
      <c r="N1526" s="213">
        <v>41879</v>
      </c>
      <c r="O1526" s="213">
        <v>41969</v>
      </c>
      <c r="P1526" s="214">
        <v>1</v>
      </c>
      <c r="Q1526" s="215">
        <v>820000</v>
      </c>
      <c r="R1526" s="211" t="s">
        <v>55</v>
      </c>
      <c r="S1526" s="211" t="s">
        <v>6002</v>
      </c>
      <c r="T1526" s="212" t="s">
        <v>1102</v>
      </c>
    </row>
    <row r="1527" spans="1:20" ht="33.75">
      <c r="A1527" s="206" t="s">
        <v>3391</v>
      </c>
      <c r="B1527" s="207" t="s">
        <v>6002</v>
      </c>
      <c r="C1527" s="207" t="s">
        <v>6002</v>
      </c>
      <c r="D1527" s="206" t="s">
        <v>7695</v>
      </c>
      <c r="E1527" s="206" t="s">
        <v>7820</v>
      </c>
      <c r="F1527" s="207" t="s">
        <v>1102</v>
      </c>
      <c r="G1527" s="207" t="s">
        <v>7821</v>
      </c>
      <c r="H1527" s="207" t="s">
        <v>6002</v>
      </c>
      <c r="I1527" s="207" t="s">
        <v>6007</v>
      </c>
      <c r="J1527" s="207" t="s">
        <v>7821</v>
      </c>
      <c r="K1527" s="207" t="s">
        <v>6124</v>
      </c>
      <c r="L1527" s="207" t="s">
        <v>6484</v>
      </c>
      <c r="M1527" s="207" t="s">
        <v>6013</v>
      </c>
      <c r="N1527" s="208">
        <v>41879</v>
      </c>
      <c r="O1527" s="208">
        <v>41969</v>
      </c>
      <c r="P1527" s="209">
        <v>1</v>
      </c>
      <c r="Q1527" s="210">
        <v>820000</v>
      </c>
      <c r="R1527" s="206" t="s">
        <v>55</v>
      </c>
      <c r="S1527" s="206" t="s">
        <v>6002</v>
      </c>
      <c r="T1527" s="207" t="s">
        <v>1102</v>
      </c>
    </row>
    <row r="1528" spans="1:20" ht="33.75">
      <c r="A1528" s="201" t="s">
        <v>3392</v>
      </c>
      <c r="B1528" s="212" t="s">
        <v>6002</v>
      </c>
      <c r="C1528" s="212" t="s">
        <v>6002</v>
      </c>
      <c r="D1528" s="211" t="s">
        <v>7695</v>
      </c>
      <c r="E1528" s="211" t="s">
        <v>7820</v>
      </c>
      <c r="F1528" s="212" t="s">
        <v>1102</v>
      </c>
      <c r="G1528" s="212" t="s">
        <v>7821</v>
      </c>
      <c r="H1528" s="212" t="s">
        <v>6002</v>
      </c>
      <c r="I1528" s="212" t="s">
        <v>6007</v>
      </c>
      <c r="J1528" s="212" t="s">
        <v>7821</v>
      </c>
      <c r="K1528" s="212" t="s">
        <v>6124</v>
      </c>
      <c r="L1528" s="212" t="s">
        <v>6484</v>
      </c>
      <c r="M1528" s="212" t="s">
        <v>6013</v>
      </c>
      <c r="N1528" s="213">
        <v>41879</v>
      </c>
      <c r="O1528" s="213">
        <v>41969</v>
      </c>
      <c r="P1528" s="214">
        <v>1</v>
      </c>
      <c r="Q1528" s="215">
        <v>820000</v>
      </c>
      <c r="R1528" s="211" t="s">
        <v>55</v>
      </c>
      <c r="S1528" s="211" t="s">
        <v>6002</v>
      </c>
      <c r="T1528" s="212" t="s">
        <v>1102</v>
      </c>
    </row>
    <row r="1529" spans="1:20" ht="33.75">
      <c r="A1529" s="206" t="s">
        <v>3393</v>
      </c>
      <c r="B1529" s="207" t="s">
        <v>6002</v>
      </c>
      <c r="C1529" s="207" t="s">
        <v>6002</v>
      </c>
      <c r="D1529" s="206" t="s">
        <v>7695</v>
      </c>
      <c r="E1529" s="206" t="s">
        <v>7820</v>
      </c>
      <c r="F1529" s="207" t="s">
        <v>1102</v>
      </c>
      <c r="G1529" s="207" t="s">
        <v>7821</v>
      </c>
      <c r="H1529" s="207" t="s">
        <v>6002</v>
      </c>
      <c r="I1529" s="207" t="s">
        <v>6007</v>
      </c>
      <c r="J1529" s="207" t="s">
        <v>7821</v>
      </c>
      <c r="K1529" s="207" t="s">
        <v>6124</v>
      </c>
      <c r="L1529" s="207" t="s">
        <v>6484</v>
      </c>
      <c r="M1529" s="207" t="s">
        <v>6013</v>
      </c>
      <c r="N1529" s="208">
        <v>41879</v>
      </c>
      <c r="O1529" s="208">
        <v>41969</v>
      </c>
      <c r="P1529" s="209">
        <v>1</v>
      </c>
      <c r="Q1529" s="210">
        <v>820000</v>
      </c>
      <c r="R1529" s="206" t="s">
        <v>55</v>
      </c>
      <c r="S1529" s="206" t="s">
        <v>6002</v>
      </c>
      <c r="T1529" s="207" t="s">
        <v>1102</v>
      </c>
    </row>
    <row r="1530" spans="1:20" ht="33.75">
      <c r="A1530" s="201" t="s">
        <v>3394</v>
      </c>
      <c r="B1530" s="212" t="s">
        <v>6002</v>
      </c>
      <c r="C1530" s="212" t="s">
        <v>6002</v>
      </c>
      <c r="D1530" s="211" t="s">
        <v>7695</v>
      </c>
      <c r="E1530" s="211" t="s">
        <v>7849</v>
      </c>
      <c r="F1530" s="212" t="s">
        <v>1102</v>
      </c>
      <c r="G1530" s="212" t="s">
        <v>7850</v>
      </c>
      <c r="H1530" s="212" t="s">
        <v>6002</v>
      </c>
      <c r="I1530" s="212" t="s">
        <v>6007</v>
      </c>
      <c r="J1530" s="212" t="s">
        <v>7850</v>
      </c>
      <c r="K1530" s="212" t="s">
        <v>6139</v>
      </c>
      <c r="L1530" s="212" t="s">
        <v>6140</v>
      </c>
      <c r="M1530" s="212" t="s">
        <v>6013</v>
      </c>
      <c r="N1530" s="213">
        <v>41879</v>
      </c>
      <c r="O1530" s="213">
        <v>41969</v>
      </c>
      <c r="P1530" s="214">
        <v>1</v>
      </c>
      <c r="Q1530" s="215">
        <v>820000</v>
      </c>
      <c r="R1530" s="211" t="s">
        <v>55</v>
      </c>
      <c r="S1530" s="211" t="s">
        <v>6002</v>
      </c>
      <c r="T1530" s="212" t="s">
        <v>7851</v>
      </c>
    </row>
    <row r="1531" spans="1:20" ht="33.75">
      <c r="A1531" s="206" t="s">
        <v>3395</v>
      </c>
      <c r="B1531" s="207" t="s">
        <v>6002</v>
      </c>
      <c r="C1531" s="207" t="s">
        <v>6002</v>
      </c>
      <c r="D1531" s="206" t="s">
        <v>7695</v>
      </c>
      <c r="E1531" s="206" t="s">
        <v>7849</v>
      </c>
      <c r="F1531" s="207" t="s">
        <v>1102</v>
      </c>
      <c r="G1531" s="207" t="s">
        <v>7850</v>
      </c>
      <c r="H1531" s="207" t="s">
        <v>6002</v>
      </c>
      <c r="I1531" s="207" t="s">
        <v>6007</v>
      </c>
      <c r="J1531" s="207" t="s">
        <v>7850</v>
      </c>
      <c r="K1531" s="207" t="s">
        <v>6139</v>
      </c>
      <c r="L1531" s="207" t="s">
        <v>6140</v>
      </c>
      <c r="M1531" s="207" t="s">
        <v>6013</v>
      </c>
      <c r="N1531" s="208">
        <v>41879</v>
      </c>
      <c r="O1531" s="208">
        <v>41969</v>
      </c>
      <c r="P1531" s="209">
        <v>1</v>
      </c>
      <c r="Q1531" s="210">
        <v>820000</v>
      </c>
      <c r="R1531" s="206" t="s">
        <v>55</v>
      </c>
      <c r="S1531" s="206" t="s">
        <v>6002</v>
      </c>
      <c r="T1531" s="207" t="s">
        <v>7851</v>
      </c>
    </row>
    <row r="1532" spans="1:20" ht="33.75">
      <c r="A1532" s="201" t="s">
        <v>3396</v>
      </c>
      <c r="B1532" s="212" t="s">
        <v>6002</v>
      </c>
      <c r="C1532" s="212" t="s">
        <v>6002</v>
      </c>
      <c r="D1532" s="211" t="s">
        <v>7695</v>
      </c>
      <c r="E1532" s="211" t="s">
        <v>7849</v>
      </c>
      <c r="F1532" s="212" t="s">
        <v>1102</v>
      </c>
      <c r="G1532" s="212" t="s">
        <v>7850</v>
      </c>
      <c r="H1532" s="212" t="s">
        <v>6002</v>
      </c>
      <c r="I1532" s="212" t="s">
        <v>6007</v>
      </c>
      <c r="J1532" s="212" t="s">
        <v>7850</v>
      </c>
      <c r="K1532" s="212" t="s">
        <v>6139</v>
      </c>
      <c r="L1532" s="212" t="s">
        <v>6140</v>
      </c>
      <c r="M1532" s="212" t="s">
        <v>6013</v>
      </c>
      <c r="N1532" s="213">
        <v>41879</v>
      </c>
      <c r="O1532" s="213">
        <v>41969</v>
      </c>
      <c r="P1532" s="214">
        <v>1</v>
      </c>
      <c r="Q1532" s="215">
        <v>820000</v>
      </c>
      <c r="R1532" s="211" t="s">
        <v>55</v>
      </c>
      <c r="S1532" s="211" t="s">
        <v>6002</v>
      </c>
      <c r="T1532" s="212" t="s">
        <v>7851</v>
      </c>
    </row>
    <row r="1533" spans="1:20" ht="33.75">
      <c r="A1533" s="201" t="s">
        <v>3397</v>
      </c>
      <c r="B1533" s="207" t="s">
        <v>6002</v>
      </c>
      <c r="C1533" s="207" t="s">
        <v>6002</v>
      </c>
      <c r="D1533" s="206" t="s">
        <v>7695</v>
      </c>
      <c r="E1533" s="206" t="s">
        <v>7849</v>
      </c>
      <c r="F1533" s="207" t="s">
        <v>1102</v>
      </c>
      <c r="G1533" s="207" t="s">
        <v>7850</v>
      </c>
      <c r="H1533" s="207" t="s">
        <v>6002</v>
      </c>
      <c r="I1533" s="207" t="s">
        <v>6007</v>
      </c>
      <c r="J1533" s="207" t="s">
        <v>7850</v>
      </c>
      <c r="K1533" s="207" t="s">
        <v>6139</v>
      </c>
      <c r="L1533" s="207" t="s">
        <v>6140</v>
      </c>
      <c r="M1533" s="207" t="s">
        <v>6013</v>
      </c>
      <c r="N1533" s="208">
        <v>41879</v>
      </c>
      <c r="O1533" s="208">
        <v>41969</v>
      </c>
      <c r="P1533" s="209">
        <v>1</v>
      </c>
      <c r="Q1533" s="210">
        <v>820000</v>
      </c>
      <c r="R1533" s="206" t="s">
        <v>55</v>
      </c>
      <c r="S1533" s="206" t="s">
        <v>6002</v>
      </c>
      <c r="T1533" s="207" t="s">
        <v>7851</v>
      </c>
    </row>
    <row r="1534" spans="1:20" ht="33.75">
      <c r="A1534" s="206" t="s">
        <v>3398</v>
      </c>
      <c r="B1534" s="212" t="s">
        <v>6002</v>
      </c>
      <c r="C1534" s="212" t="s">
        <v>6002</v>
      </c>
      <c r="D1534" s="211" t="s">
        <v>7695</v>
      </c>
      <c r="E1534" s="211" t="s">
        <v>7816</v>
      </c>
      <c r="F1534" s="212" t="s">
        <v>1102</v>
      </c>
      <c r="G1534" s="212" t="s">
        <v>7817</v>
      </c>
      <c r="H1534" s="212" t="s">
        <v>6002</v>
      </c>
      <c r="I1534" s="212" t="s">
        <v>6007</v>
      </c>
      <c r="J1534" s="212" t="s">
        <v>7817</v>
      </c>
      <c r="K1534" s="212" t="s">
        <v>6183</v>
      </c>
      <c r="L1534" s="212" t="s">
        <v>6184</v>
      </c>
      <c r="M1534" s="212" t="s">
        <v>6013</v>
      </c>
      <c r="N1534" s="213">
        <v>41879</v>
      </c>
      <c r="O1534" s="213">
        <v>41969</v>
      </c>
      <c r="P1534" s="214">
        <v>1</v>
      </c>
      <c r="Q1534" s="215">
        <v>820000</v>
      </c>
      <c r="R1534" s="211" t="s">
        <v>55</v>
      </c>
      <c r="S1534" s="211" t="s">
        <v>6002</v>
      </c>
      <c r="T1534" s="212" t="s">
        <v>7818</v>
      </c>
    </row>
    <row r="1535" spans="1:20" ht="33.75">
      <c r="A1535" s="201" t="s">
        <v>3399</v>
      </c>
      <c r="B1535" s="212" t="s">
        <v>6002</v>
      </c>
      <c r="C1535" s="212" t="s">
        <v>6002</v>
      </c>
      <c r="D1535" s="211" t="s">
        <v>7695</v>
      </c>
      <c r="E1535" s="211" t="s">
        <v>7816</v>
      </c>
      <c r="F1535" s="212" t="s">
        <v>1102</v>
      </c>
      <c r="G1535" s="212" t="s">
        <v>7817</v>
      </c>
      <c r="H1535" s="212" t="s">
        <v>6002</v>
      </c>
      <c r="I1535" s="212" t="s">
        <v>6007</v>
      </c>
      <c r="J1535" s="212" t="s">
        <v>7817</v>
      </c>
      <c r="K1535" s="212" t="s">
        <v>6204</v>
      </c>
      <c r="L1535" s="212" t="s">
        <v>6213</v>
      </c>
      <c r="M1535" s="212" t="s">
        <v>6013</v>
      </c>
      <c r="N1535" s="213">
        <v>41879</v>
      </c>
      <c r="O1535" s="213">
        <v>41969</v>
      </c>
      <c r="P1535" s="214">
        <v>1</v>
      </c>
      <c r="Q1535" s="215">
        <v>820000</v>
      </c>
      <c r="R1535" s="211" t="s">
        <v>55</v>
      </c>
      <c r="S1535" s="211" t="s">
        <v>6002</v>
      </c>
      <c r="T1535" s="212" t="s">
        <v>7817</v>
      </c>
    </row>
    <row r="1536" spans="1:20" ht="33.75">
      <c r="A1536" s="206" t="s">
        <v>3400</v>
      </c>
      <c r="B1536" s="212" t="s">
        <v>6002</v>
      </c>
      <c r="C1536" s="212" t="s">
        <v>6002</v>
      </c>
      <c r="D1536" s="211" t="s">
        <v>7695</v>
      </c>
      <c r="E1536" s="211" t="s">
        <v>7820</v>
      </c>
      <c r="F1536" s="212" t="s">
        <v>1102</v>
      </c>
      <c r="G1536" s="212" t="s">
        <v>7821</v>
      </c>
      <c r="H1536" s="212" t="s">
        <v>6002</v>
      </c>
      <c r="I1536" s="212" t="s">
        <v>6007</v>
      </c>
      <c r="J1536" s="212" t="s">
        <v>7821</v>
      </c>
      <c r="K1536" s="212" t="s">
        <v>6194</v>
      </c>
      <c r="L1536" s="212" t="s">
        <v>6195</v>
      </c>
      <c r="M1536" s="212" t="s">
        <v>6013</v>
      </c>
      <c r="N1536" s="213">
        <v>41879</v>
      </c>
      <c r="O1536" s="213">
        <v>41969</v>
      </c>
      <c r="P1536" s="214">
        <v>1</v>
      </c>
      <c r="Q1536" s="215">
        <v>820000</v>
      </c>
      <c r="R1536" s="211" t="s">
        <v>55</v>
      </c>
      <c r="S1536" s="211" t="s">
        <v>6002</v>
      </c>
      <c r="T1536" s="212" t="s">
        <v>1102</v>
      </c>
    </row>
    <row r="1537" spans="1:20" ht="33.75">
      <c r="A1537" s="201" t="s">
        <v>3401</v>
      </c>
      <c r="B1537" s="207" t="s">
        <v>6002</v>
      </c>
      <c r="C1537" s="207" t="s">
        <v>6002</v>
      </c>
      <c r="D1537" s="206" t="s">
        <v>7695</v>
      </c>
      <c r="E1537" s="206" t="s">
        <v>7816</v>
      </c>
      <c r="F1537" s="207" t="s">
        <v>1102</v>
      </c>
      <c r="G1537" s="207" t="s">
        <v>7817</v>
      </c>
      <c r="H1537" s="207" t="s">
        <v>6002</v>
      </c>
      <c r="I1537" s="207" t="s">
        <v>6007</v>
      </c>
      <c r="J1537" s="207" t="s">
        <v>7817</v>
      </c>
      <c r="K1537" s="207" t="s">
        <v>6194</v>
      </c>
      <c r="L1537" s="207" t="s">
        <v>6296</v>
      </c>
      <c r="M1537" s="207" t="s">
        <v>6013</v>
      </c>
      <c r="N1537" s="208">
        <v>41879</v>
      </c>
      <c r="O1537" s="208">
        <v>41969</v>
      </c>
      <c r="P1537" s="209">
        <v>1</v>
      </c>
      <c r="Q1537" s="210">
        <v>820000</v>
      </c>
      <c r="R1537" s="206" t="s">
        <v>55</v>
      </c>
      <c r="S1537" s="206" t="s">
        <v>6002</v>
      </c>
      <c r="T1537" s="207" t="s">
        <v>7818</v>
      </c>
    </row>
    <row r="1538" spans="1:20" ht="33.75">
      <c r="A1538" s="206" t="s">
        <v>3402</v>
      </c>
      <c r="B1538" s="212" t="s">
        <v>6002</v>
      </c>
      <c r="C1538" s="212" t="s">
        <v>6002</v>
      </c>
      <c r="D1538" s="211" t="s">
        <v>7695</v>
      </c>
      <c r="E1538" s="211" t="s">
        <v>7816</v>
      </c>
      <c r="F1538" s="212" t="s">
        <v>1102</v>
      </c>
      <c r="G1538" s="212" t="s">
        <v>7817</v>
      </c>
      <c r="H1538" s="212" t="s">
        <v>6002</v>
      </c>
      <c r="I1538" s="212" t="s">
        <v>6007</v>
      </c>
      <c r="J1538" s="212" t="s">
        <v>7817</v>
      </c>
      <c r="K1538" s="212" t="s">
        <v>6194</v>
      </c>
      <c r="L1538" s="212" t="s">
        <v>6296</v>
      </c>
      <c r="M1538" s="212" t="s">
        <v>6013</v>
      </c>
      <c r="N1538" s="213">
        <v>41879</v>
      </c>
      <c r="O1538" s="213">
        <v>41969</v>
      </c>
      <c r="P1538" s="214">
        <v>1</v>
      </c>
      <c r="Q1538" s="215">
        <v>820000</v>
      </c>
      <c r="R1538" s="211" t="s">
        <v>55</v>
      </c>
      <c r="S1538" s="211" t="s">
        <v>6002</v>
      </c>
      <c r="T1538" s="212" t="s">
        <v>7818</v>
      </c>
    </row>
    <row r="1539" spans="1:20" ht="33.75">
      <c r="A1539" s="201" t="s">
        <v>3403</v>
      </c>
      <c r="B1539" s="207" t="s">
        <v>6002</v>
      </c>
      <c r="C1539" s="207" t="s">
        <v>6002</v>
      </c>
      <c r="D1539" s="206" t="s">
        <v>7695</v>
      </c>
      <c r="E1539" s="206" t="s">
        <v>7816</v>
      </c>
      <c r="F1539" s="207" t="s">
        <v>1102</v>
      </c>
      <c r="G1539" s="207" t="s">
        <v>7817</v>
      </c>
      <c r="H1539" s="207" t="s">
        <v>6002</v>
      </c>
      <c r="I1539" s="207" t="s">
        <v>6007</v>
      </c>
      <c r="J1539" s="207" t="s">
        <v>7817</v>
      </c>
      <c r="K1539" s="207" t="s">
        <v>6190</v>
      </c>
      <c r="L1539" s="207" t="s">
        <v>6197</v>
      </c>
      <c r="M1539" s="207" t="s">
        <v>6013</v>
      </c>
      <c r="N1539" s="208">
        <v>41879</v>
      </c>
      <c r="O1539" s="208">
        <v>41969</v>
      </c>
      <c r="P1539" s="209">
        <v>1</v>
      </c>
      <c r="Q1539" s="210">
        <v>820000</v>
      </c>
      <c r="R1539" s="206" t="s">
        <v>55</v>
      </c>
      <c r="S1539" s="206" t="s">
        <v>6002</v>
      </c>
      <c r="T1539" s="207" t="s">
        <v>7818</v>
      </c>
    </row>
    <row r="1540" spans="1:20" ht="33.75">
      <c r="A1540" s="206" t="s">
        <v>3404</v>
      </c>
      <c r="B1540" s="207" t="s">
        <v>6002</v>
      </c>
      <c r="C1540" s="207" t="s">
        <v>6002</v>
      </c>
      <c r="D1540" s="206" t="s">
        <v>7695</v>
      </c>
      <c r="E1540" s="206" t="s">
        <v>7820</v>
      </c>
      <c r="F1540" s="207" t="s">
        <v>1102</v>
      </c>
      <c r="G1540" s="207" t="s">
        <v>7821</v>
      </c>
      <c r="H1540" s="207" t="s">
        <v>6002</v>
      </c>
      <c r="I1540" s="207" t="s">
        <v>6007</v>
      </c>
      <c r="J1540" s="207" t="s">
        <v>7821</v>
      </c>
      <c r="K1540" s="207" t="s">
        <v>6190</v>
      </c>
      <c r="L1540" s="207" t="s">
        <v>6197</v>
      </c>
      <c r="M1540" s="207" t="s">
        <v>6013</v>
      </c>
      <c r="N1540" s="208">
        <v>41879</v>
      </c>
      <c r="O1540" s="208">
        <v>41969</v>
      </c>
      <c r="P1540" s="209">
        <v>1</v>
      </c>
      <c r="Q1540" s="210">
        <v>820000</v>
      </c>
      <c r="R1540" s="206" t="s">
        <v>55</v>
      </c>
      <c r="S1540" s="206" t="s">
        <v>6002</v>
      </c>
      <c r="T1540" s="207" t="s">
        <v>1102</v>
      </c>
    </row>
    <row r="1541" spans="1:20" ht="33.75">
      <c r="A1541" s="201" t="s">
        <v>3405</v>
      </c>
      <c r="B1541" s="207" t="s">
        <v>6002</v>
      </c>
      <c r="C1541" s="207" t="s">
        <v>6002</v>
      </c>
      <c r="D1541" s="206" t="s">
        <v>7695</v>
      </c>
      <c r="E1541" s="206" t="s">
        <v>7820</v>
      </c>
      <c r="F1541" s="207" t="s">
        <v>1102</v>
      </c>
      <c r="G1541" s="207" t="s">
        <v>7821</v>
      </c>
      <c r="H1541" s="207" t="s">
        <v>6002</v>
      </c>
      <c r="I1541" s="207" t="s">
        <v>6007</v>
      </c>
      <c r="J1541" s="207" t="s">
        <v>7821</v>
      </c>
      <c r="K1541" s="207" t="s">
        <v>6209</v>
      </c>
      <c r="L1541" s="207" t="s">
        <v>7891</v>
      </c>
      <c r="M1541" s="207" t="s">
        <v>6013</v>
      </c>
      <c r="N1541" s="208">
        <v>41886</v>
      </c>
      <c r="O1541" s="208">
        <v>41969</v>
      </c>
      <c r="P1541" s="209">
        <v>1</v>
      </c>
      <c r="Q1541" s="210">
        <v>820000</v>
      </c>
      <c r="R1541" s="206" t="s">
        <v>55</v>
      </c>
      <c r="S1541" s="206" t="s">
        <v>6002</v>
      </c>
      <c r="T1541" s="207" t="s">
        <v>1102</v>
      </c>
    </row>
    <row r="1542" spans="1:20" ht="33.75">
      <c r="A1542" s="201" t="s">
        <v>3406</v>
      </c>
      <c r="B1542" s="212" t="s">
        <v>6002</v>
      </c>
      <c r="C1542" s="212" t="s">
        <v>6002</v>
      </c>
      <c r="D1542" s="211" t="s">
        <v>7695</v>
      </c>
      <c r="E1542" s="211" t="s">
        <v>7820</v>
      </c>
      <c r="F1542" s="212" t="s">
        <v>1102</v>
      </c>
      <c r="G1542" s="212" t="s">
        <v>7821</v>
      </c>
      <c r="H1542" s="212" t="s">
        <v>6002</v>
      </c>
      <c r="I1542" s="212" t="s">
        <v>6007</v>
      </c>
      <c r="J1542" s="212" t="s">
        <v>7821</v>
      </c>
      <c r="K1542" s="212" t="s">
        <v>6209</v>
      </c>
      <c r="L1542" s="212" t="s">
        <v>7891</v>
      </c>
      <c r="M1542" s="212" t="s">
        <v>6013</v>
      </c>
      <c r="N1542" s="213">
        <v>41886</v>
      </c>
      <c r="O1542" s="213">
        <v>41969</v>
      </c>
      <c r="P1542" s="214">
        <v>1</v>
      </c>
      <c r="Q1542" s="215">
        <v>820000</v>
      </c>
      <c r="R1542" s="211" t="s">
        <v>55</v>
      </c>
      <c r="S1542" s="211" t="s">
        <v>6002</v>
      </c>
      <c r="T1542" s="212" t="s">
        <v>1102</v>
      </c>
    </row>
    <row r="1543" spans="1:20" ht="33.75">
      <c r="A1543" s="206" t="s">
        <v>3407</v>
      </c>
      <c r="B1543" s="207" t="s">
        <v>6002</v>
      </c>
      <c r="C1543" s="207" t="s">
        <v>6002</v>
      </c>
      <c r="D1543" s="206" t="s">
        <v>7695</v>
      </c>
      <c r="E1543" s="206" t="s">
        <v>7820</v>
      </c>
      <c r="F1543" s="207" t="s">
        <v>1102</v>
      </c>
      <c r="G1543" s="207" t="s">
        <v>7821</v>
      </c>
      <c r="H1543" s="207" t="s">
        <v>6002</v>
      </c>
      <c r="I1543" s="207" t="s">
        <v>6007</v>
      </c>
      <c r="J1543" s="207" t="s">
        <v>7821</v>
      </c>
      <c r="K1543" s="207" t="s">
        <v>6124</v>
      </c>
      <c r="L1543" s="207" t="s">
        <v>6484</v>
      </c>
      <c r="M1543" s="207" t="s">
        <v>6013</v>
      </c>
      <c r="N1543" s="208">
        <v>41894</v>
      </c>
      <c r="O1543" s="208">
        <v>41969</v>
      </c>
      <c r="P1543" s="209">
        <v>1</v>
      </c>
      <c r="Q1543" s="210">
        <v>820000</v>
      </c>
      <c r="R1543" s="206" t="s">
        <v>55</v>
      </c>
      <c r="S1543" s="206" t="s">
        <v>6002</v>
      </c>
      <c r="T1543" s="207" t="s">
        <v>7894</v>
      </c>
    </row>
    <row r="1544" spans="1:20" ht="33.75">
      <c r="A1544" s="201" t="s">
        <v>3408</v>
      </c>
      <c r="B1544" s="212" t="s">
        <v>6002</v>
      </c>
      <c r="C1544" s="212" t="s">
        <v>6002</v>
      </c>
      <c r="D1544" s="211" t="s">
        <v>7695</v>
      </c>
      <c r="E1544" s="211" t="s">
        <v>7820</v>
      </c>
      <c r="F1544" s="212" t="s">
        <v>1102</v>
      </c>
      <c r="G1544" s="212" t="s">
        <v>7821</v>
      </c>
      <c r="H1544" s="212" t="s">
        <v>6002</v>
      </c>
      <c r="I1544" s="212" t="s">
        <v>6007</v>
      </c>
      <c r="J1544" s="212" t="s">
        <v>7821</v>
      </c>
      <c r="K1544" s="212" t="s">
        <v>6124</v>
      </c>
      <c r="L1544" s="212" t="s">
        <v>6484</v>
      </c>
      <c r="M1544" s="212" t="s">
        <v>6013</v>
      </c>
      <c r="N1544" s="213">
        <v>41894</v>
      </c>
      <c r="O1544" s="213">
        <v>41969</v>
      </c>
      <c r="P1544" s="214">
        <v>1</v>
      </c>
      <c r="Q1544" s="215">
        <v>820000</v>
      </c>
      <c r="R1544" s="211" t="s">
        <v>55</v>
      </c>
      <c r="S1544" s="211" t="s">
        <v>6002</v>
      </c>
      <c r="T1544" s="212" t="s">
        <v>7894</v>
      </c>
    </row>
    <row r="1545" spans="1:20" ht="33.75">
      <c r="A1545" s="206" t="s">
        <v>3409</v>
      </c>
      <c r="B1545" s="207" t="s">
        <v>6002</v>
      </c>
      <c r="C1545" s="207" t="s">
        <v>6002</v>
      </c>
      <c r="D1545" s="206" t="s">
        <v>7695</v>
      </c>
      <c r="E1545" s="206" t="s">
        <v>7820</v>
      </c>
      <c r="F1545" s="207" t="s">
        <v>1102</v>
      </c>
      <c r="G1545" s="207" t="s">
        <v>7821</v>
      </c>
      <c r="H1545" s="207" t="s">
        <v>6002</v>
      </c>
      <c r="I1545" s="207" t="s">
        <v>6007</v>
      </c>
      <c r="J1545" s="207" t="s">
        <v>7821</v>
      </c>
      <c r="K1545" s="207" t="s">
        <v>6258</v>
      </c>
      <c r="L1545" s="207" t="s">
        <v>7597</v>
      </c>
      <c r="M1545" s="207" t="s">
        <v>6013</v>
      </c>
      <c r="N1545" s="208">
        <v>41894</v>
      </c>
      <c r="O1545" s="208">
        <v>41969</v>
      </c>
      <c r="P1545" s="209">
        <v>1</v>
      </c>
      <c r="Q1545" s="210">
        <v>820000</v>
      </c>
      <c r="R1545" s="206" t="s">
        <v>55</v>
      </c>
      <c r="S1545" s="206" t="s">
        <v>6002</v>
      </c>
      <c r="T1545" s="207" t="s">
        <v>7894</v>
      </c>
    </row>
    <row r="1546" spans="1:20" ht="33.75">
      <c r="A1546" s="201" t="s">
        <v>3410</v>
      </c>
      <c r="B1546" s="212" t="s">
        <v>6002</v>
      </c>
      <c r="C1546" s="212" t="s">
        <v>6002</v>
      </c>
      <c r="D1546" s="211" t="s">
        <v>7695</v>
      </c>
      <c r="E1546" s="211" t="s">
        <v>7820</v>
      </c>
      <c r="F1546" s="212" t="s">
        <v>1102</v>
      </c>
      <c r="G1546" s="212" t="s">
        <v>7821</v>
      </c>
      <c r="H1546" s="212" t="s">
        <v>6002</v>
      </c>
      <c r="I1546" s="212" t="s">
        <v>6007</v>
      </c>
      <c r="J1546" s="212" t="s">
        <v>7821</v>
      </c>
      <c r="K1546" s="212" t="s">
        <v>6258</v>
      </c>
      <c r="L1546" s="212" t="s">
        <v>7597</v>
      </c>
      <c r="M1546" s="212" t="s">
        <v>6013</v>
      </c>
      <c r="N1546" s="213">
        <v>41894</v>
      </c>
      <c r="O1546" s="213">
        <v>41969</v>
      </c>
      <c r="P1546" s="214">
        <v>1</v>
      </c>
      <c r="Q1546" s="215">
        <v>820000</v>
      </c>
      <c r="R1546" s="211" t="s">
        <v>55</v>
      </c>
      <c r="S1546" s="211" t="s">
        <v>6002</v>
      </c>
      <c r="T1546" s="212" t="s">
        <v>7894</v>
      </c>
    </row>
    <row r="1547" spans="1:20" ht="33.75">
      <c r="A1547" s="206" t="s">
        <v>3412</v>
      </c>
      <c r="B1547" s="212" t="s">
        <v>6002</v>
      </c>
      <c r="C1547" s="212" t="s">
        <v>6002</v>
      </c>
      <c r="D1547" s="211" t="s">
        <v>7695</v>
      </c>
      <c r="E1547" s="211" t="s">
        <v>7737</v>
      </c>
      <c r="F1547" s="212" t="s">
        <v>1102</v>
      </c>
      <c r="G1547" s="212" t="s">
        <v>7738</v>
      </c>
      <c r="H1547" s="212" t="s">
        <v>6002</v>
      </c>
      <c r="I1547" s="212" t="s">
        <v>6007</v>
      </c>
      <c r="J1547" s="212" t="s">
        <v>7738</v>
      </c>
      <c r="K1547" s="212" t="s">
        <v>6264</v>
      </c>
      <c r="L1547" s="212" t="s">
        <v>6281</v>
      </c>
      <c r="M1547" s="212" t="s">
        <v>6013</v>
      </c>
      <c r="N1547" s="213">
        <v>41920</v>
      </c>
      <c r="O1547" s="213">
        <v>41969</v>
      </c>
      <c r="P1547" s="214">
        <v>1</v>
      </c>
      <c r="Q1547" s="215">
        <v>820000</v>
      </c>
      <c r="R1547" s="211" t="s">
        <v>55</v>
      </c>
      <c r="S1547" s="211" t="s">
        <v>6002</v>
      </c>
      <c r="T1547" s="212" t="s">
        <v>1102</v>
      </c>
    </row>
    <row r="1548" spans="1:20" ht="33.75">
      <c r="A1548" s="201" t="s">
        <v>3413</v>
      </c>
      <c r="B1548" s="207" t="s">
        <v>6002</v>
      </c>
      <c r="C1548" s="207" t="s">
        <v>6002</v>
      </c>
      <c r="D1548" s="206" t="s">
        <v>7695</v>
      </c>
      <c r="E1548" s="206" t="s">
        <v>7737</v>
      </c>
      <c r="F1548" s="207" t="s">
        <v>1102</v>
      </c>
      <c r="G1548" s="207" t="s">
        <v>7738</v>
      </c>
      <c r="H1548" s="207" t="s">
        <v>6002</v>
      </c>
      <c r="I1548" s="207" t="s">
        <v>6007</v>
      </c>
      <c r="J1548" s="207" t="s">
        <v>7738</v>
      </c>
      <c r="K1548" s="207" t="s">
        <v>6130</v>
      </c>
      <c r="L1548" s="207" t="s">
        <v>6266</v>
      </c>
      <c r="M1548" s="207" t="s">
        <v>6013</v>
      </c>
      <c r="N1548" s="208">
        <v>41920</v>
      </c>
      <c r="O1548" s="208">
        <v>41969</v>
      </c>
      <c r="P1548" s="209">
        <v>1</v>
      </c>
      <c r="Q1548" s="210">
        <v>820000</v>
      </c>
      <c r="R1548" s="206" t="s">
        <v>55</v>
      </c>
      <c r="S1548" s="206" t="s">
        <v>6002</v>
      </c>
      <c r="T1548" s="207" t="s">
        <v>1102</v>
      </c>
    </row>
    <row r="1549" spans="1:20" ht="33.75">
      <c r="A1549" s="206" t="s">
        <v>3414</v>
      </c>
      <c r="B1549" s="207" t="s">
        <v>6002</v>
      </c>
      <c r="C1549" s="207" t="s">
        <v>6002</v>
      </c>
      <c r="D1549" s="206" t="s">
        <v>7695</v>
      </c>
      <c r="E1549" s="206" t="s">
        <v>7900</v>
      </c>
      <c r="F1549" s="207" t="s">
        <v>1102</v>
      </c>
      <c r="G1549" s="207" t="s">
        <v>7901</v>
      </c>
      <c r="H1549" s="207" t="s">
        <v>6002</v>
      </c>
      <c r="I1549" s="207" t="s">
        <v>6007</v>
      </c>
      <c r="J1549" s="207" t="s">
        <v>7901</v>
      </c>
      <c r="K1549" s="207" t="s">
        <v>6133</v>
      </c>
      <c r="L1549" s="207" t="s">
        <v>7902</v>
      </c>
      <c r="M1549" s="207" t="s">
        <v>6002</v>
      </c>
      <c r="N1549" s="208">
        <v>41992</v>
      </c>
      <c r="O1549" s="208">
        <v>42034</v>
      </c>
      <c r="P1549" s="209">
        <v>1</v>
      </c>
      <c r="Q1549" s="210">
        <v>1430000</v>
      </c>
      <c r="R1549" s="206" t="s">
        <v>55</v>
      </c>
      <c r="S1549" s="206" t="s">
        <v>6002</v>
      </c>
      <c r="T1549" s="207" t="s">
        <v>7894</v>
      </c>
    </row>
    <row r="1550" spans="1:20" ht="33.75">
      <c r="A1550" s="201" t="s">
        <v>3415</v>
      </c>
      <c r="B1550" s="212" t="s">
        <v>6002</v>
      </c>
      <c r="C1550" s="212" t="s">
        <v>6002</v>
      </c>
      <c r="D1550" s="211" t="s">
        <v>7695</v>
      </c>
      <c r="E1550" s="211" t="s">
        <v>7900</v>
      </c>
      <c r="F1550" s="212" t="s">
        <v>1102</v>
      </c>
      <c r="G1550" s="212" t="s">
        <v>7901</v>
      </c>
      <c r="H1550" s="212" t="s">
        <v>6002</v>
      </c>
      <c r="I1550" s="212" t="s">
        <v>6007</v>
      </c>
      <c r="J1550" s="212" t="s">
        <v>7901</v>
      </c>
      <c r="K1550" s="212" t="s">
        <v>6133</v>
      </c>
      <c r="L1550" s="212" t="s">
        <v>7902</v>
      </c>
      <c r="M1550" s="212" t="s">
        <v>6002</v>
      </c>
      <c r="N1550" s="213">
        <v>41992</v>
      </c>
      <c r="O1550" s="213">
        <v>42034</v>
      </c>
      <c r="P1550" s="214">
        <v>1</v>
      </c>
      <c r="Q1550" s="215">
        <v>1430000</v>
      </c>
      <c r="R1550" s="211" t="s">
        <v>55</v>
      </c>
      <c r="S1550" s="211" t="s">
        <v>6002</v>
      </c>
      <c r="T1550" s="212" t="s">
        <v>7894</v>
      </c>
    </row>
    <row r="1551" spans="1:20" ht="33.75">
      <c r="A1551" s="201" t="s">
        <v>3416</v>
      </c>
      <c r="B1551" s="212" t="s">
        <v>6002</v>
      </c>
      <c r="C1551" s="212" t="s">
        <v>6002</v>
      </c>
      <c r="D1551" s="211" t="s">
        <v>7695</v>
      </c>
      <c r="E1551" s="211" t="s">
        <v>7816</v>
      </c>
      <c r="F1551" s="212" t="s">
        <v>1102</v>
      </c>
      <c r="G1551" s="212" t="s">
        <v>7817</v>
      </c>
      <c r="H1551" s="212" t="s">
        <v>6002</v>
      </c>
      <c r="I1551" s="212" t="s">
        <v>6007</v>
      </c>
      <c r="J1551" s="212" t="s">
        <v>7817</v>
      </c>
      <c r="K1551" s="212" t="s">
        <v>6258</v>
      </c>
      <c r="L1551" s="212" t="s">
        <v>6259</v>
      </c>
      <c r="M1551" s="212" t="s">
        <v>6002</v>
      </c>
      <c r="N1551" s="213">
        <v>42004</v>
      </c>
      <c r="O1551" s="213">
        <v>42034</v>
      </c>
      <c r="P1551" s="214">
        <v>1</v>
      </c>
      <c r="Q1551" s="215">
        <v>820000</v>
      </c>
      <c r="R1551" s="211" t="s">
        <v>55</v>
      </c>
      <c r="S1551" s="211" t="s">
        <v>6002</v>
      </c>
      <c r="T1551" s="212" t="s">
        <v>103</v>
      </c>
    </row>
    <row r="1552" spans="1:20" ht="33.75">
      <c r="A1552" s="206" t="s">
        <v>3417</v>
      </c>
      <c r="B1552" s="207" t="s">
        <v>6002</v>
      </c>
      <c r="C1552" s="207" t="s">
        <v>6002</v>
      </c>
      <c r="D1552" s="206" t="s">
        <v>7695</v>
      </c>
      <c r="E1552" s="206" t="s">
        <v>7816</v>
      </c>
      <c r="F1552" s="207" t="s">
        <v>1102</v>
      </c>
      <c r="G1552" s="207" t="s">
        <v>7817</v>
      </c>
      <c r="H1552" s="207" t="s">
        <v>6002</v>
      </c>
      <c r="I1552" s="207" t="s">
        <v>6007</v>
      </c>
      <c r="J1552" s="207" t="s">
        <v>7817</v>
      </c>
      <c r="K1552" s="207" t="s">
        <v>6258</v>
      </c>
      <c r="L1552" s="207" t="s">
        <v>6259</v>
      </c>
      <c r="M1552" s="207" t="s">
        <v>6002</v>
      </c>
      <c r="N1552" s="208">
        <v>42004</v>
      </c>
      <c r="O1552" s="208">
        <v>42034</v>
      </c>
      <c r="P1552" s="209">
        <v>1</v>
      </c>
      <c r="Q1552" s="210">
        <v>820000</v>
      </c>
      <c r="R1552" s="206" t="s">
        <v>55</v>
      </c>
      <c r="S1552" s="206" t="s">
        <v>6002</v>
      </c>
      <c r="T1552" s="207" t="s">
        <v>103</v>
      </c>
    </row>
    <row r="1553" spans="1:20" ht="33.75">
      <c r="A1553" s="201" t="s">
        <v>3418</v>
      </c>
      <c r="B1553" s="212" t="s">
        <v>6002</v>
      </c>
      <c r="C1553" s="212" t="s">
        <v>6002</v>
      </c>
      <c r="D1553" s="211" t="s">
        <v>7695</v>
      </c>
      <c r="E1553" s="211" t="s">
        <v>7816</v>
      </c>
      <c r="F1553" s="212" t="s">
        <v>1102</v>
      </c>
      <c r="G1553" s="212" t="s">
        <v>7817</v>
      </c>
      <c r="H1553" s="212" t="s">
        <v>6002</v>
      </c>
      <c r="I1553" s="212" t="s">
        <v>6007</v>
      </c>
      <c r="J1553" s="212" t="s">
        <v>7817</v>
      </c>
      <c r="K1553" s="212" t="s">
        <v>6258</v>
      </c>
      <c r="L1553" s="212" t="s">
        <v>6259</v>
      </c>
      <c r="M1553" s="212" t="s">
        <v>6002</v>
      </c>
      <c r="N1553" s="213">
        <v>42004</v>
      </c>
      <c r="O1553" s="213">
        <v>42034</v>
      </c>
      <c r="P1553" s="214">
        <v>1</v>
      </c>
      <c r="Q1553" s="215">
        <v>820000</v>
      </c>
      <c r="R1553" s="211" t="s">
        <v>55</v>
      </c>
      <c r="S1553" s="211" t="s">
        <v>6002</v>
      </c>
      <c r="T1553" s="212" t="s">
        <v>103</v>
      </c>
    </row>
    <row r="1554" spans="1:20" ht="33.75">
      <c r="A1554" s="206" t="s">
        <v>3419</v>
      </c>
      <c r="B1554" s="207" t="s">
        <v>6002</v>
      </c>
      <c r="C1554" s="207" t="s">
        <v>6002</v>
      </c>
      <c r="D1554" s="206" t="s">
        <v>7695</v>
      </c>
      <c r="E1554" s="206" t="s">
        <v>7816</v>
      </c>
      <c r="F1554" s="207" t="s">
        <v>1102</v>
      </c>
      <c r="G1554" s="207" t="s">
        <v>7817</v>
      </c>
      <c r="H1554" s="207" t="s">
        <v>6002</v>
      </c>
      <c r="I1554" s="207" t="s">
        <v>6007</v>
      </c>
      <c r="J1554" s="207" t="s">
        <v>7817</v>
      </c>
      <c r="K1554" s="207" t="s">
        <v>6258</v>
      </c>
      <c r="L1554" s="207" t="s">
        <v>6259</v>
      </c>
      <c r="M1554" s="207" t="s">
        <v>6002</v>
      </c>
      <c r="N1554" s="208">
        <v>42004</v>
      </c>
      <c r="O1554" s="208">
        <v>42034</v>
      </c>
      <c r="P1554" s="209">
        <v>1</v>
      </c>
      <c r="Q1554" s="210">
        <v>820000</v>
      </c>
      <c r="R1554" s="206" t="s">
        <v>55</v>
      </c>
      <c r="S1554" s="206" t="s">
        <v>6002</v>
      </c>
      <c r="T1554" s="207" t="s">
        <v>103</v>
      </c>
    </row>
    <row r="1555" spans="1:20" ht="33.75">
      <c r="A1555" s="201" t="s">
        <v>3420</v>
      </c>
      <c r="B1555" s="212" t="s">
        <v>6002</v>
      </c>
      <c r="C1555" s="212" t="s">
        <v>6002</v>
      </c>
      <c r="D1555" s="211" t="s">
        <v>7695</v>
      </c>
      <c r="E1555" s="211" t="s">
        <v>7816</v>
      </c>
      <c r="F1555" s="212" t="s">
        <v>1102</v>
      </c>
      <c r="G1555" s="212" t="s">
        <v>7817</v>
      </c>
      <c r="H1555" s="212" t="s">
        <v>6002</v>
      </c>
      <c r="I1555" s="212" t="s">
        <v>6007</v>
      </c>
      <c r="J1555" s="212" t="s">
        <v>7817</v>
      </c>
      <c r="K1555" s="212" t="s">
        <v>6183</v>
      </c>
      <c r="L1555" s="212" t="s">
        <v>6225</v>
      </c>
      <c r="M1555" s="212" t="s">
        <v>6002</v>
      </c>
      <c r="N1555" s="213">
        <v>42004</v>
      </c>
      <c r="O1555" s="213">
        <v>42034</v>
      </c>
      <c r="P1555" s="214">
        <v>1</v>
      </c>
      <c r="Q1555" s="215">
        <v>820000</v>
      </c>
      <c r="R1555" s="211" t="s">
        <v>55</v>
      </c>
      <c r="S1555" s="211" t="s">
        <v>6002</v>
      </c>
      <c r="T1555" s="212" t="s">
        <v>103</v>
      </c>
    </row>
    <row r="1556" spans="1:20" ht="33.75">
      <c r="A1556" s="206" t="s">
        <v>3421</v>
      </c>
      <c r="B1556" s="207" t="s">
        <v>6002</v>
      </c>
      <c r="C1556" s="207" t="s">
        <v>6002</v>
      </c>
      <c r="D1556" s="206" t="s">
        <v>7695</v>
      </c>
      <c r="E1556" s="206" t="s">
        <v>7816</v>
      </c>
      <c r="F1556" s="207" t="s">
        <v>1102</v>
      </c>
      <c r="G1556" s="207" t="s">
        <v>7817</v>
      </c>
      <c r="H1556" s="207" t="s">
        <v>6002</v>
      </c>
      <c r="I1556" s="207" t="s">
        <v>6007</v>
      </c>
      <c r="J1556" s="207" t="s">
        <v>7817</v>
      </c>
      <c r="K1556" s="207" t="s">
        <v>6183</v>
      </c>
      <c r="L1556" s="207" t="s">
        <v>6206</v>
      </c>
      <c r="M1556" s="207" t="s">
        <v>6002</v>
      </c>
      <c r="N1556" s="208">
        <v>42059</v>
      </c>
      <c r="O1556" s="208">
        <v>42157</v>
      </c>
      <c r="P1556" s="209">
        <v>1</v>
      </c>
      <c r="Q1556" s="210">
        <v>820000</v>
      </c>
      <c r="R1556" s="206" t="s">
        <v>55</v>
      </c>
      <c r="S1556" s="206" t="s">
        <v>6002</v>
      </c>
      <c r="T1556" s="207" t="s">
        <v>7910</v>
      </c>
    </row>
    <row r="1557" spans="1:20" ht="33.75">
      <c r="A1557" s="201" t="s">
        <v>3422</v>
      </c>
      <c r="B1557" s="212" t="s">
        <v>6002</v>
      </c>
      <c r="C1557" s="212" t="s">
        <v>6002</v>
      </c>
      <c r="D1557" s="211" t="s">
        <v>7695</v>
      </c>
      <c r="E1557" s="211" t="s">
        <v>7816</v>
      </c>
      <c r="F1557" s="212" t="s">
        <v>1102</v>
      </c>
      <c r="G1557" s="212" t="s">
        <v>7817</v>
      </c>
      <c r="H1557" s="212" t="s">
        <v>6002</v>
      </c>
      <c r="I1557" s="212" t="s">
        <v>6007</v>
      </c>
      <c r="J1557" s="212" t="s">
        <v>7817</v>
      </c>
      <c r="K1557" s="212" t="s">
        <v>6183</v>
      </c>
      <c r="L1557" s="212" t="s">
        <v>6206</v>
      </c>
      <c r="M1557" s="212" t="s">
        <v>6002</v>
      </c>
      <c r="N1557" s="213">
        <v>42059</v>
      </c>
      <c r="O1557" s="213">
        <v>42157</v>
      </c>
      <c r="P1557" s="214">
        <v>1</v>
      </c>
      <c r="Q1557" s="215">
        <v>820000</v>
      </c>
      <c r="R1557" s="211" t="s">
        <v>55</v>
      </c>
      <c r="S1557" s="211" t="s">
        <v>6002</v>
      </c>
      <c r="T1557" s="212" t="s">
        <v>7910</v>
      </c>
    </row>
    <row r="1558" spans="1:20" ht="33.75">
      <c r="A1558" s="206" t="s">
        <v>3423</v>
      </c>
      <c r="B1558" s="207" t="s">
        <v>6002</v>
      </c>
      <c r="C1558" s="207" t="s">
        <v>6002</v>
      </c>
      <c r="D1558" s="206" t="s">
        <v>7695</v>
      </c>
      <c r="E1558" s="206" t="s">
        <v>7816</v>
      </c>
      <c r="F1558" s="207" t="s">
        <v>1102</v>
      </c>
      <c r="G1558" s="207" t="s">
        <v>7817</v>
      </c>
      <c r="H1558" s="207" t="s">
        <v>6002</v>
      </c>
      <c r="I1558" s="207" t="s">
        <v>6007</v>
      </c>
      <c r="J1558" s="207" t="s">
        <v>7817</v>
      </c>
      <c r="K1558" s="207" t="s">
        <v>6183</v>
      </c>
      <c r="L1558" s="207" t="s">
        <v>6206</v>
      </c>
      <c r="M1558" s="207" t="s">
        <v>6002</v>
      </c>
      <c r="N1558" s="208">
        <v>42059</v>
      </c>
      <c r="O1558" s="208">
        <v>42157</v>
      </c>
      <c r="P1558" s="209">
        <v>1</v>
      </c>
      <c r="Q1558" s="210">
        <v>820000</v>
      </c>
      <c r="R1558" s="206" t="s">
        <v>55</v>
      </c>
      <c r="S1558" s="206" t="s">
        <v>6002</v>
      </c>
      <c r="T1558" s="207" t="s">
        <v>7910</v>
      </c>
    </row>
    <row r="1559" spans="1:20" ht="33.75">
      <c r="A1559" s="201" t="s">
        <v>3424</v>
      </c>
      <c r="B1559" s="212" t="s">
        <v>6002</v>
      </c>
      <c r="C1559" s="212" t="s">
        <v>6002</v>
      </c>
      <c r="D1559" s="211" t="s">
        <v>7695</v>
      </c>
      <c r="E1559" s="211" t="s">
        <v>7816</v>
      </c>
      <c r="F1559" s="212" t="s">
        <v>1102</v>
      </c>
      <c r="G1559" s="212" t="s">
        <v>7817</v>
      </c>
      <c r="H1559" s="212" t="s">
        <v>6002</v>
      </c>
      <c r="I1559" s="212" t="s">
        <v>6007</v>
      </c>
      <c r="J1559" s="212" t="s">
        <v>7817</v>
      </c>
      <c r="K1559" s="212" t="s">
        <v>6183</v>
      </c>
      <c r="L1559" s="212" t="s">
        <v>6206</v>
      </c>
      <c r="M1559" s="212" t="s">
        <v>6002</v>
      </c>
      <c r="N1559" s="213">
        <v>42059</v>
      </c>
      <c r="O1559" s="213">
        <v>42157</v>
      </c>
      <c r="P1559" s="214">
        <v>1</v>
      </c>
      <c r="Q1559" s="215">
        <v>820000</v>
      </c>
      <c r="R1559" s="211" t="s">
        <v>55</v>
      </c>
      <c r="S1559" s="211" t="s">
        <v>6002</v>
      </c>
      <c r="T1559" s="212" t="s">
        <v>7910</v>
      </c>
    </row>
    <row r="1560" spans="1:20" ht="33.75">
      <c r="A1560" s="201" t="s">
        <v>3425</v>
      </c>
      <c r="B1560" s="207" t="s">
        <v>6002</v>
      </c>
      <c r="C1560" s="207" t="s">
        <v>6002</v>
      </c>
      <c r="D1560" s="206" t="s">
        <v>7695</v>
      </c>
      <c r="E1560" s="206" t="s">
        <v>7816</v>
      </c>
      <c r="F1560" s="207" t="s">
        <v>1102</v>
      </c>
      <c r="G1560" s="207" t="s">
        <v>7817</v>
      </c>
      <c r="H1560" s="207" t="s">
        <v>6002</v>
      </c>
      <c r="I1560" s="207" t="s">
        <v>6007</v>
      </c>
      <c r="J1560" s="207" t="s">
        <v>7817</v>
      </c>
      <c r="K1560" s="207" t="s">
        <v>6183</v>
      </c>
      <c r="L1560" s="207" t="s">
        <v>6206</v>
      </c>
      <c r="M1560" s="207" t="s">
        <v>6002</v>
      </c>
      <c r="N1560" s="208">
        <v>42059</v>
      </c>
      <c r="O1560" s="208">
        <v>42157</v>
      </c>
      <c r="P1560" s="209">
        <v>1</v>
      </c>
      <c r="Q1560" s="210">
        <v>820000</v>
      </c>
      <c r="R1560" s="206" t="s">
        <v>55</v>
      </c>
      <c r="S1560" s="206" t="s">
        <v>6002</v>
      </c>
      <c r="T1560" s="207" t="s">
        <v>7910</v>
      </c>
    </row>
    <row r="1561" spans="1:20" ht="33.75">
      <c r="A1561" s="206" t="s">
        <v>3426</v>
      </c>
      <c r="B1561" s="212" t="s">
        <v>6002</v>
      </c>
      <c r="C1561" s="212" t="s">
        <v>6002</v>
      </c>
      <c r="D1561" s="211" t="s">
        <v>7695</v>
      </c>
      <c r="E1561" s="211" t="s">
        <v>7816</v>
      </c>
      <c r="F1561" s="212" t="s">
        <v>1102</v>
      </c>
      <c r="G1561" s="212" t="s">
        <v>7817</v>
      </c>
      <c r="H1561" s="212" t="s">
        <v>6002</v>
      </c>
      <c r="I1561" s="212" t="s">
        <v>6007</v>
      </c>
      <c r="J1561" s="212" t="s">
        <v>7817</v>
      </c>
      <c r="K1561" s="212" t="s">
        <v>6183</v>
      </c>
      <c r="L1561" s="212" t="s">
        <v>6206</v>
      </c>
      <c r="M1561" s="212" t="s">
        <v>6002</v>
      </c>
      <c r="N1561" s="213">
        <v>42059</v>
      </c>
      <c r="O1561" s="213">
        <v>42157</v>
      </c>
      <c r="P1561" s="214">
        <v>1</v>
      </c>
      <c r="Q1561" s="215">
        <v>820000</v>
      </c>
      <c r="R1561" s="211" t="s">
        <v>55</v>
      </c>
      <c r="S1561" s="211" t="s">
        <v>6002</v>
      </c>
      <c r="T1561" s="212" t="s">
        <v>7910</v>
      </c>
    </row>
    <row r="1562" spans="1:20" ht="33.75">
      <c r="A1562" s="201" t="s">
        <v>3427</v>
      </c>
      <c r="B1562" s="207" t="s">
        <v>6002</v>
      </c>
      <c r="C1562" s="207" t="s">
        <v>6002</v>
      </c>
      <c r="D1562" s="206" t="s">
        <v>7695</v>
      </c>
      <c r="E1562" s="206" t="s">
        <v>7816</v>
      </c>
      <c r="F1562" s="207" t="s">
        <v>1102</v>
      </c>
      <c r="G1562" s="207" t="s">
        <v>7817</v>
      </c>
      <c r="H1562" s="207" t="s">
        <v>6002</v>
      </c>
      <c r="I1562" s="207" t="s">
        <v>6007</v>
      </c>
      <c r="J1562" s="207" t="s">
        <v>7817</v>
      </c>
      <c r="K1562" s="207" t="s">
        <v>6183</v>
      </c>
      <c r="L1562" s="207" t="s">
        <v>6206</v>
      </c>
      <c r="M1562" s="207" t="s">
        <v>6002</v>
      </c>
      <c r="N1562" s="208">
        <v>42059</v>
      </c>
      <c r="O1562" s="208">
        <v>42157</v>
      </c>
      <c r="P1562" s="209">
        <v>1</v>
      </c>
      <c r="Q1562" s="210">
        <v>820000</v>
      </c>
      <c r="R1562" s="206" t="s">
        <v>55</v>
      </c>
      <c r="S1562" s="206" t="s">
        <v>6002</v>
      </c>
      <c r="T1562" s="207" t="s">
        <v>7910</v>
      </c>
    </row>
    <row r="1563" spans="1:20" ht="33.75">
      <c r="A1563" s="206" t="s">
        <v>3428</v>
      </c>
      <c r="B1563" s="212" t="s">
        <v>6002</v>
      </c>
      <c r="C1563" s="212" t="s">
        <v>6002</v>
      </c>
      <c r="D1563" s="211" t="s">
        <v>7695</v>
      </c>
      <c r="E1563" s="211" t="s">
        <v>7816</v>
      </c>
      <c r="F1563" s="212" t="s">
        <v>1102</v>
      </c>
      <c r="G1563" s="212" t="s">
        <v>7817</v>
      </c>
      <c r="H1563" s="212" t="s">
        <v>6002</v>
      </c>
      <c r="I1563" s="212" t="s">
        <v>6007</v>
      </c>
      <c r="J1563" s="212" t="s">
        <v>7817</v>
      </c>
      <c r="K1563" s="212" t="s">
        <v>6183</v>
      </c>
      <c r="L1563" s="212" t="s">
        <v>6206</v>
      </c>
      <c r="M1563" s="212" t="s">
        <v>6002</v>
      </c>
      <c r="N1563" s="213">
        <v>42059</v>
      </c>
      <c r="O1563" s="213">
        <v>42157</v>
      </c>
      <c r="P1563" s="214">
        <v>1</v>
      </c>
      <c r="Q1563" s="215">
        <v>820000</v>
      </c>
      <c r="R1563" s="211" t="s">
        <v>55</v>
      </c>
      <c r="S1563" s="211" t="s">
        <v>6002</v>
      </c>
      <c r="T1563" s="212" t="s">
        <v>7910</v>
      </c>
    </row>
    <row r="1564" spans="1:20" ht="33.75">
      <c r="A1564" s="201" t="s">
        <v>3429</v>
      </c>
      <c r="B1564" s="207" t="s">
        <v>6002</v>
      </c>
      <c r="C1564" s="207" t="s">
        <v>6002</v>
      </c>
      <c r="D1564" s="206" t="s">
        <v>7695</v>
      </c>
      <c r="E1564" s="206" t="s">
        <v>7816</v>
      </c>
      <c r="F1564" s="207" t="s">
        <v>1102</v>
      </c>
      <c r="G1564" s="207" t="s">
        <v>7817</v>
      </c>
      <c r="H1564" s="207" t="s">
        <v>6002</v>
      </c>
      <c r="I1564" s="207" t="s">
        <v>6007</v>
      </c>
      <c r="J1564" s="207" t="s">
        <v>7817</v>
      </c>
      <c r="K1564" s="207" t="s">
        <v>6183</v>
      </c>
      <c r="L1564" s="207" t="s">
        <v>6206</v>
      </c>
      <c r="M1564" s="207" t="s">
        <v>6002</v>
      </c>
      <c r="N1564" s="208">
        <v>42059</v>
      </c>
      <c r="O1564" s="208">
        <v>42157</v>
      </c>
      <c r="P1564" s="209">
        <v>1</v>
      </c>
      <c r="Q1564" s="210">
        <v>820000</v>
      </c>
      <c r="R1564" s="206" t="s">
        <v>55</v>
      </c>
      <c r="S1564" s="206" t="s">
        <v>6002</v>
      </c>
      <c r="T1564" s="207" t="s">
        <v>7910</v>
      </c>
    </row>
    <row r="1565" spans="1:20" ht="33.75">
      <c r="A1565" s="206" t="s">
        <v>3430</v>
      </c>
      <c r="B1565" s="212" t="s">
        <v>6002</v>
      </c>
      <c r="C1565" s="212" t="s">
        <v>6002</v>
      </c>
      <c r="D1565" s="211" t="s">
        <v>7695</v>
      </c>
      <c r="E1565" s="211" t="s">
        <v>7816</v>
      </c>
      <c r="F1565" s="212" t="s">
        <v>1102</v>
      </c>
      <c r="G1565" s="212" t="s">
        <v>7817</v>
      </c>
      <c r="H1565" s="212" t="s">
        <v>6002</v>
      </c>
      <c r="I1565" s="212" t="s">
        <v>6007</v>
      </c>
      <c r="J1565" s="212" t="s">
        <v>7817</v>
      </c>
      <c r="K1565" s="212" t="s">
        <v>6183</v>
      </c>
      <c r="L1565" s="212" t="s">
        <v>6586</v>
      </c>
      <c r="M1565" s="212" t="s">
        <v>6002</v>
      </c>
      <c r="N1565" s="213">
        <v>42059</v>
      </c>
      <c r="O1565" s="213">
        <v>42157</v>
      </c>
      <c r="P1565" s="214">
        <v>1</v>
      </c>
      <c r="Q1565" s="215">
        <v>820000</v>
      </c>
      <c r="R1565" s="211" t="s">
        <v>55</v>
      </c>
      <c r="S1565" s="211" t="s">
        <v>6002</v>
      </c>
      <c r="T1565" s="212" t="s">
        <v>7910</v>
      </c>
    </row>
    <row r="1566" spans="1:20" ht="33.75">
      <c r="A1566" s="201" t="s">
        <v>3431</v>
      </c>
      <c r="B1566" s="212" t="s">
        <v>6002</v>
      </c>
      <c r="C1566" s="212" t="s">
        <v>6002</v>
      </c>
      <c r="D1566" s="211" t="s">
        <v>7695</v>
      </c>
      <c r="E1566" s="211" t="s">
        <v>7816</v>
      </c>
      <c r="F1566" s="212" t="s">
        <v>1102</v>
      </c>
      <c r="G1566" s="212" t="s">
        <v>7817</v>
      </c>
      <c r="H1566" s="212" t="s">
        <v>6002</v>
      </c>
      <c r="I1566" s="212" t="s">
        <v>6007</v>
      </c>
      <c r="J1566" s="212" t="s">
        <v>7817</v>
      </c>
      <c r="K1566" s="212" t="s">
        <v>6183</v>
      </c>
      <c r="L1566" s="212" t="s">
        <v>6586</v>
      </c>
      <c r="M1566" s="212" t="s">
        <v>6002</v>
      </c>
      <c r="N1566" s="213">
        <v>42059</v>
      </c>
      <c r="O1566" s="213">
        <v>42157</v>
      </c>
      <c r="P1566" s="214">
        <v>1</v>
      </c>
      <c r="Q1566" s="215">
        <v>820000</v>
      </c>
      <c r="R1566" s="211" t="s">
        <v>55</v>
      </c>
      <c r="S1566" s="211" t="s">
        <v>6002</v>
      </c>
      <c r="T1566" s="212" t="s">
        <v>7910</v>
      </c>
    </row>
    <row r="1567" spans="1:20" ht="33.75">
      <c r="A1567" s="206" t="s">
        <v>3432</v>
      </c>
      <c r="B1567" s="207" t="s">
        <v>6002</v>
      </c>
      <c r="C1567" s="207" t="s">
        <v>6002</v>
      </c>
      <c r="D1567" s="206" t="s">
        <v>7695</v>
      </c>
      <c r="E1567" s="206" t="s">
        <v>7816</v>
      </c>
      <c r="F1567" s="207" t="s">
        <v>1102</v>
      </c>
      <c r="G1567" s="207" t="s">
        <v>7817</v>
      </c>
      <c r="H1567" s="207" t="s">
        <v>6002</v>
      </c>
      <c r="I1567" s="207" t="s">
        <v>6007</v>
      </c>
      <c r="J1567" s="207" t="s">
        <v>7817</v>
      </c>
      <c r="K1567" s="207" t="s">
        <v>6183</v>
      </c>
      <c r="L1567" s="207" t="s">
        <v>6586</v>
      </c>
      <c r="M1567" s="207" t="s">
        <v>6002</v>
      </c>
      <c r="N1567" s="208">
        <v>42059</v>
      </c>
      <c r="O1567" s="208">
        <v>42157</v>
      </c>
      <c r="P1567" s="209">
        <v>1</v>
      </c>
      <c r="Q1567" s="210">
        <v>820000</v>
      </c>
      <c r="R1567" s="206" t="s">
        <v>55</v>
      </c>
      <c r="S1567" s="206" t="s">
        <v>6002</v>
      </c>
      <c r="T1567" s="207" t="s">
        <v>7910</v>
      </c>
    </row>
    <row r="1568" spans="1:20" ht="33.75">
      <c r="A1568" s="201" t="s">
        <v>3433</v>
      </c>
      <c r="B1568" s="212" t="s">
        <v>6002</v>
      </c>
      <c r="C1568" s="212" t="s">
        <v>6002</v>
      </c>
      <c r="D1568" s="211" t="s">
        <v>7695</v>
      </c>
      <c r="E1568" s="211" t="s">
        <v>7816</v>
      </c>
      <c r="F1568" s="212" t="s">
        <v>1102</v>
      </c>
      <c r="G1568" s="212" t="s">
        <v>7817</v>
      </c>
      <c r="H1568" s="212" t="s">
        <v>6002</v>
      </c>
      <c r="I1568" s="212" t="s">
        <v>6007</v>
      </c>
      <c r="J1568" s="212" t="s">
        <v>7817</v>
      </c>
      <c r="K1568" s="212" t="s">
        <v>6183</v>
      </c>
      <c r="L1568" s="212" t="s">
        <v>6586</v>
      </c>
      <c r="M1568" s="212" t="s">
        <v>6002</v>
      </c>
      <c r="N1568" s="213">
        <v>42059</v>
      </c>
      <c r="O1568" s="213">
        <v>42157</v>
      </c>
      <c r="P1568" s="214">
        <v>1</v>
      </c>
      <c r="Q1568" s="215">
        <v>820000</v>
      </c>
      <c r="R1568" s="211" t="s">
        <v>55</v>
      </c>
      <c r="S1568" s="211" t="s">
        <v>6002</v>
      </c>
      <c r="T1568" s="212" t="s">
        <v>7910</v>
      </c>
    </row>
    <row r="1569" spans="1:20" ht="33.75">
      <c r="A1569" s="201" t="s">
        <v>3434</v>
      </c>
      <c r="B1569" s="207" t="s">
        <v>6002</v>
      </c>
      <c r="C1569" s="207" t="s">
        <v>6002</v>
      </c>
      <c r="D1569" s="206" t="s">
        <v>7695</v>
      </c>
      <c r="E1569" s="206" t="s">
        <v>7816</v>
      </c>
      <c r="F1569" s="207" t="s">
        <v>1102</v>
      </c>
      <c r="G1569" s="207" t="s">
        <v>7817</v>
      </c>
      <c r="H1569" s="207" t="s">
        <v>6002</v>
      </c>
      <c r="I1569" s="207" t="s">
        <v>6007</v>
      </c>
      <c r="J1569" s="207" t="s">
        <v>7817</v>
      </c>
      <c r="K1569" s="207" t="s">
        <v>6183</v>
      </c>
      <c r="L1569" s="207" t="s">
        <v>6586</v>
      </c>
      <c r="M1569" s="207" t="s">
        <v>6002</v>
      </c>
      <c r="N1569" s="208">
        <v>42059</v>
      </c>
      <c r="O1569" s="208">
        <v>42157</v>
      </c>
      <c r="P1569" s="209">
        <v>1</v>
      </c>
      <c r="Q1569" s="210">
        <v>820000</v>
      </c>
      <c r="R1569" s="206" t="s">
        <v>55</v>
      </c>
      <c r="S1569" s="206" t="s">
        <v>6002</v>
      </c>
      <c r="T1569" s="207" t="s">
        <v>7910</v>
      </c>
    </row>
    <row r="1570" spans="1:20" ht="33.75">
      <c r="A1570" s="206" t="s">
        <v>3435</v>
      </c>
      <c r="B1570" s="212" t="s">
        <v>6002</v>
      </c>
      <c r="C1570" s="212" t="s">
        <v>6002</v>
      </c>
      <c r="D1570" s="211" t="s">
        <v>7695</v>
      </c>
      <c r="E1570" s="211" t="s">
        <v>7816</v>
      </c>
      <c r="F1570" s="212" t="s">
        <v>1102</v>
      </c>
      <c r="G1570" s="212" t="s">
        <v>7817</v>
      </c>
      <c r="H1570" s="212" t="s">
        <v>6002</v>
      </c>
      <c r="I1570" s="212" t="s">
        <v>6007</v>
      </c>
      <c r="J1570" s="212" t="s">
        <v>7817</v>
      </c>
      <c r="K1570" s="212" t="s">
        <v>6183</v>
      </c>
      <c r="L1570" s="212" t="s">
        <v>6586</v>
      </c>
      <c r="M1570" s="212" t="s">
        <v>6002</v>
      </c>
      <c r="N1570" s="213">
        <v>42059</v>
      </c>
      <c r="O1570" s="213">
        <v>42157</v>
      </c>
      <c r="P1570" s="214">
        <v>1</v>
      </c>
      <c r="Q1570" s="215">
        <v>820000</v>
      </c>
      <c r="R1570" s="211" t="s">
        <v>55</v>
      </c>
      <c r="S1570" s="211" t="s">
        <v>6002</v>
      </c>
      <c r="T1570" s="212" t="s">
        <v>7910</v>
      </c>
    </row>
    <row r="1571" spans="1:20" ht="33.75">
      <c r="A1571" s="201" t="s">
        <v>3436</v>
      </c>
      <c r="B1571" s="207" t="s">
        <v>6002</v>
      </c>
      <c r="C1571" s="207" t="s">
        <v>6002</v>
      </c>
      <c r="D1571" s="206" t="s">
        <v>7695</v>
      </c>
      <c r="E1571" s="206" t="s">
        <v>7816</v>
      </c>
      <c r="F1571" s="207" t="s">
        <v>1102</v>
      </c>
      <c r="G1571" s="207" t="s">
        <v>7817</v>
      </c>
      <c r="H1571" s="207" t="s">
        <v>6002</v>
      </c>
      <c r="I1571" s="207" t="s">
        <v>6007</v>
      </c>
      <c r="J1571" s="207" t="s">
        <v>7817</v>
      </c>
      <c r="K1571" s="207" t="s">
        <v>6183</v>
      </c>
      <c r="L1571" s="207" t="s">
        <v>6586</v>
      </c>
      <c r="M1571" s="207" t="s">
        <v>6002</v>
      </c>
      <c r="N1571" s="208">
        <v>42059</v>
      </c>
      <c r="O1571" s="208">
        <v>42157</v>
      </c>
      <c r="P1571" s="209">
        <v>1</v>
      </c>
      <c r="Q1571" s="210">
        <v>820000</v>
      </c>
      <c r="R1571" s="206" t="s">
        <v>55</v>
      </c>
      <c r="S1571" s="206" t="s">
        <v>6002</v>
      </c>
      <c r="T1571" s="207" t="s">
        <v>7910</v>
      </c>
    </row>
    <row r="1572" spans="1:20" ht="33.75">
      <c r="A1572" s="206" t="s">
        <v>3437</v>
      </c>
      <c r="B1572" s="212" t="s">
        <v>6002</v>
      </c>
      <c r="C1572" s="212" t="s">
        <v>6002</v>
      </c>
      <c r="D1572" s="211" t="s">
        <v>7695</v>
      </c>
      <c r="E1572" s="211" t="s">
        <v>7816</v>
      </c>
      <c r="F1572" s="212" t="s">
        <v>1102</v>
      </c>
      <c r="G1572" s="212" t="s">
        <v>7817</v>
      </c>
      <c r="H1572" s="212" t="s">
        <v>6002</v>
      </c>
      <c r="I1572" s="212" t="s">
        <v>6007</v>
      </c>
      <c r="J1572" s="212" t="s">
        <v>7817</v>
      </c>
      <c r="K1572" s="212" t="s">
        <v>6183</v>
      </c>
      <c r="L1572" s="212" t="s">
        <v>6586</v>
      </c>
      <c r="M1572" s="212" t="s">
        <v>6002</v>
      </c>
      <c r="N1572" s="213">
        <v>42059</v>
      </c>
      <c r="O1572" s="213">
        <v>42157</v>
      </c>
      <c r="P1572" s="214">
        <v>1</v>
      </c>
      <c r="Q1572" s="215">
        <v>820000</v>
      </c>
      <c r="R1572" s="211" t="s">
        <v>55</v>
      </c>
      <c r="S1572" s="211" t="s">
        <v>6002</v>
      </c>
      <c r="T1572" s="212" t="s">
        <v>7910</v>
      </c>
    </row>
    <row r="1573" spans="1:20" ht="33.75">
      <c r="A1573" s="201" t="s">
        <v>3438</v>
      </c>
      <c r="B1573" s="207" t="s">
        <v>6002</v>
      </c>
      <c r="C1573" s="207" t="s">
        <v>6002</v>
      </c>
      <c r="D1573" s="206" t="s">
        <v>7695</v>
      </c>
      <c r="E1573" s="206" t="s">
        <v>7816</v>
      </c>
      <c r="F1573" s="207" t="s">
        <v>1102</v>
      </c>
      <c r="G1573" s="207" t="s">
        <v>7817</v>
      </c>
      <c r="H1573" s="207" t="s">
        <v>6002</v>
      </c>
      <c r="I1573" s="207" t="s">
        <v>6007</v>
      </c>
      <c r="J1573" s="207" t="s">
        <v>7817</v>
      </c>
      <c r="K1573" s="207" t="s">
        <v>6183</v>
      </c>
      <c r="L1573" s="207" t="s">
        <v>6586</v>
      </c>
      <c r="M1573" s="207" t="s">
        <v>6002</v>
      </c>
      <c r="N1573" s="208">
        <v>42059</v>
      </c>
      <c r="O1573" s="208">
        <v>42157</v>
      </c>
      <c r="P1573" s="209">
        <v>1</v>
      </c>
      <c r="Q1573" s="210">
        <v>820000</v>
      </c>
      <c r="R1573" s="206" t="s">
        <v>55</v>
      </c>
      <c r="S1573" s="206" t="s">
        <v>6002</v>
      </c>
      <c r="T1573" s="207" t="s">
        <v>7910</v>
      </c>
    </row>
    <row r="1574" spans="1:20" ht="33.75">
      <c r="A1574" s="206" t="s">
        <v>3439</v>
      </c>
      <c r="B1574" s="212" t="s">
        <v>6002</v>
      </c>
      <c r="C1574" s="212" t="s">
        <v>6002</v>
      </c>
      <c r="D1574" s="211" t="s">
        <v>7695</v>
      </c>
      <c r="E1574" s="211" t="s">
        <v>7816</v>
      </c>
      <c r="F1574" s="212" t="s">
        <v>1102</v>
      </c>
      <c r="G1574" s="212" t="s">
        <v>7817</v>
      </c>
      <c r="H1574" s="212" t="s">
        <v>6002</v>
      </c>
      <c r="I1574" s="212" t="s">
        <v>6007</v>
      </c>
      <c r="J1574" s="212" t="s">
        <v>7817</v>
      </c>
      <c r="K1574" s="212" t="s">
        <v>6183</v>
      </c>
      <c r="L1574" s="212" t="s">
        <v>6586</v>
      </c>
      <c r="M1574" s="212" t="s">
        <v>6002</v>
      </c>
      <c r="N1574" s="213">
        <v>42059</v>
      </c>
      <c r="O1574" s="213">
        <v>42157</v>
      </c>
      <c r="P1574" s="214">
        <v>1</v>
      </c>
      <c r="Q1574" s="215">
        <v>820000</v>
      </c>
      <c r="R1574" s="211" t="s">
        <v>55</v>
      </c>
      <c r="S1574" s="211" t="s">
        <v>6002</v>
      </c>
      <c r="T1574" s="212" t="s">
        <v>7910</v>
      </c>
    </row>
    <row r="1575" spans="1:20" ht="33.75">
      <c r="A1575" s="201" t="s">
        <v>3440</v>
      </c>
      <c r="B1575" s="212" t="s">
        <v>6002</v>
      </c>
      <c r="C1575" s="212" t="s">
        <v>6002</v>
      </c>
      <c r="D1575" s="211" t="s">
        <v>7695</v>
      </c>
      <c r="E1575" s="211" t="s">
        <v>7816</v>
      </c>
      <c r="F1575" s="212" t="s">
        <v>1102</v>
      </c>
      <c r="G1575" s="212" t="s">
        <v>7817</v>
      </c>
      <c r="H1575" s="212" t="s">
        <v>6002</v>
      </c>
      <c r="I1575" s="212" t="s">
        <v>6007</v>
      </c>
      <c r="J1575" s="212" t="s">
        <v>7817</v>
      </c>
      <c r="K1575" s="212" t="s">
        <v>6183</v>
      </c>
      <c r="L1575" s="212" t="s">
        <v>6586</v>
      </c>
      <c r="M1575" s="212" t="s">
        <v>6002</v>
      </c>
      <c r="N1575" s="213">
        <v>42059</v>
      </c>
      <c r="O1575" s="213">
        <v>42157</v>
      </c>
      <c r="P1575" s="214">
        <v>1</v>
      </c>
      <c r="Q1575" s="215">
        <v>820000</v>
      </c>
      <c r="R1575" s="211" t="s">
        <v>55</v>
      </c>
      <c r="S1575" s="211" t="s">
        <v>6002</v>
      </c>
      <c r="T1575" s="212" t="s">
        <v>7910</v>
      </c>
    </row>
    <row r="1576" spans="1:20" ht="33.75">
      <c r="A1576" s="206" t="s">
        <v>3441</v>
      </c>
      <c r="B1576" s="207" t="s">
        <v>6002</v>
      </c>
      <c r="C1576" s="207" t="s">
        <v>6002</v>
      </c>
      <c r="D1576" s="206" t="s">
        <v>7695</v>
      </c>
      <c r="E1576" s="206" t="s">
        <v>7816</v>
      </c>
      <c r="F1576" s="207" t="s">
        <v>1102</v>
      </c>
      <c r="G1576" s="207" t="s">
        <v>7817</v>
      </c>
      <c r="H1576" s="207" t="s">
        <v>6002</v>
      </c>
      <c r="I1576" s="207" t="s">
        <v>6007</v>
      </c>
      <c r="J1576" s="207" t="s">
        <v>7817</v>
      </c>
      <c r="K1576" s="207" t="s">
        <v>6248</v>
      </c>
      <c r="L1576" s="207" t="s">
        <v>6249</v>
      </c>
      <c r="M1576" s="207" t="s">
        <v>6002</v>
      </c>
      <c r="N1576" s="208">
        <v>42076</v>
      </c>
      <c r="O1576" s="208">
        <v>42157</v>
      </c>
      <c r="P1576" s="209">
        <v>1</v>
      </c>
      <c r="Q1576" s="210">
        <v>820000</v>
      </c>
      <c r="R1576" s="206" t="s">
        <v>55</v>
      </c>
      <c r="S1576" s="206" t="s">
        <v>6002</v>
      </c>
      <c r="T1576" s="207" t="s">
        <v>7910</v>
      </c>
    </row>
    <row r="1577" spans="1:20" ht="33.75">
      <c r="A1577" s="201" t="s">
        <v>3442</v>
      </c>
      <c r="B1577" s="212" t="s">
        <v>6002</v>
      </c>
      <c r="C1577" s="212" t="s">
        <v>6002</v>
      </c>
      <c r="D1577" s="211" t="s">
        <v>7695</v>
      </c>
      <c r="E1577" s="211" t="s">
        <v>7816</v>
      </c>
      <c r="F1577" s="212" t="s">
        <v>1102</v>
      </c>
      <c r="G1577" s="212" t="s">
        <v>7817</v>
      </c>
      <c r="H1577" s="212" t="s">
        <v>6002</v>
      </c>
      <c r="I1577" s="212" t="s">
        <v>6007</v>
      </c>
      <c r="J1577" s="212" t="s">
        <v>7817</v>
      </c>
      <c r="K1577" s="212" t="s">
        <v>6248</v>
      </c>
      <c r="L1577" s="212" t="s">
        <v>6249</v>
      </c>
      <c r="M1577" s="212" t="s">
        <v>6002</v>
      </c>
      <c r="N1577" s="213">
        <v>42076</v>
      </c>
      <c r="O1577" s="213">
        <v>42157</v>
      </c>
      <c r="P1577" s="214">
        <v>1</v>
      </c>
      <c r="Q1577" s="215">
        <v>820000</v>
      </c>
      <c r="R1577" s="211" t="s">
        <v>55</v>
      </c>
      <c r="S1577" s="211" t="s">
        <v>6002</v>
      </c>
      <c r="T1577" s="212" t="s">
        <v>7910</v>
      </c>
    </row>
    <row r="1578" spans="1:20" ht="33.75">
      <c r="A1578" s="201" t="s">
        <v>3443</v>
      </c>
      <c r="B1578" s="212" t="s">
        <v>6002</v>
      </c>
      <c r="C1578" s="212" t="s">
        <v>6002</v>
      </c>
      <c r="D1578" s="211" t="s">
        <v>7695</v>
      </c>
      <c r="E1578" s="211" t="s">
        <v>7816</v>
      </c>
      <c r="F1578" s="212" t="s">
        <v>1102</v>
      </c>
      <c r="G1578" s="212" t="s">
        <v>7817</v>
      </c>
      <c r="H1578" s="212" t="s">
        <v>6002</v>
      </c>
      <c r="I1578" s="212" t="s">
        <v>6007</v>
      </c>
      <c r="J1578" s="212" t="s">
        <v>7817</v>
      </c>
      <c r="K1578" s="212" t="s">
        <v>6031</v>
      </c>
      <c r="L1578" s="212" t="s">
        <v>6267</v>
      </c>
      <c r="M1578" s="212" t="s">
        <v>6002</v>
      </c>
      <c r="N1578" s="213">
        <v>42076</v>
      </c>
      <c r="O1578" s="213">
        <v>42157</v>
      </c>
      <c r="P1578" s="214">
        <v>1</v>
      </c>
      <c r="Q1578" s="215">
        <v>810000</v>
      </c>
      <c r="R1578" s="211" t="s">
        <v>55</v>
      </c>
      <c r="S1578" s="211" t="s">
        <v>6002</v>
      </c>
      <c r="T1578" s="212" t="s">
        <v>7910</v>
      </c>
    </row>
    <row r="1579" spans="1:20" ht="33.75">
      <c r="A1579" s="206" t="s">
        <v>3444</v>
      </c>
      <c r="B1579" s="212" t="s">
        <v>6002</v>
      </c>
      <c r="C1579" s="212" t="s">
        <v>6002</v>
      </c>
      <c r="D1579" s="211" t="s">
        <v>7695</v>
      </c>
      <c r="E1579" s="211" t="s">
        <v>7816</v>
      </c>
      <c r="F1579" s="212" t="s">
        <v>1102</v>
      </c>
      <c r="G1579" s="212" t="s">
        <v>7817</v>
      </c>
      <c r="H1579" s="212" t="s">
        <v>6002</v>
      </c>
      <c r="I1579" s="212" t="s">
        <v>6007</v>
      </c>
      <c r="J1579" s="212" t="s">
        <v>7817</v>
      </c>
      <c r="K1579" s="212" t="s">
        <v>6183</v>
      </c>
      <c r="L1579" s="212" t="s">
        <v>6225</v>
      </c>
      <c r="M1579" s="212" t="s">
        <v>6002</v>
      </c>
      <c r="N1579" s="213">
        <v>42076</v>
      </c>
      <c r="O1579" s="213">
        <v>42157</v>
      </c>
      <c r="P1579" s="214">
        <v>1</v>
      </c>
      <c r="Q1579" s="215">
        <v>820000</v>
      </c>
      <c r="R1579" s="211" t="s">
        <v>55</v>
      </c>
      <c r="S1579" s="211" t="s">
        <v>6002</v>
      </c>
      <c r="T1579" s="212" t="s">
        <v>7910</v>
      </c>
    </row>
    <row r="1580" spans="1:20" ht="33.75">
      <c r="A1580" s="201" t="s">
        <v>3445</v>
      </c>
      <c r="B1580" s="212" t="s">
        <v>6002</v>
      </c>
      <c r="C1580" s="212" t="s">
        <v>6002</v>
      </c>
      <c r="D1580" s="211" t="s">
        <v>7695</v>
      </c>
      <c r="E1580" s="211" t="s">
        <v>7816</v>
      </c>
      <c r="F1580" s="212" t="s">
        <v>1102</v>
      </c>
      <c r="G1580" s="212" t="s">
        <v>7817</v>
      </c>
      <c r="H1580" s="212" t="s">
        <v>6002</v>
      </c>
      <c r="I1580" s="212" t="s">
        <v>6007</v>
      </c>
      <c r="J1580" s="212" t="s">
        <v>7817</v>
      </c>
      <c r="K1580" s="212" t="s">
        <v>6139</v>
      </c>
      <c r="L1580" s="212" t="s">
        <v>6140</v>
      </c>
      <c r="M1580" s="212" t="s">
        <v>6002</v>
      </c>
      <c r="N1580" s="213">
        <v>42076</v>
      </c>
      <c r="O1580" s="213">
        <v>42157</v>
      </c>
      <c r="P1580" s="214">
        <v>1</v>
      </c>
      <c r="Q1580" s="215">
        <v>810000</v>
      </c>
      <c r="R1580" s="211" t="s">
        <v>55</v>
      </c>
      <c r="S1580" s="211" t="s">
        <v>6002</v>
      </c>
      <c r="T1580" s="212" t="s">
        <v>7910</v>
      </c>
    </row>
    <row r="1581" spans="1:20" ht="33.75">
      <c r="A1581" s="206" t="s">
        <v>3446</v>
      </c>
      <c r="B1581" s="212" t="s">
        <v>6002</v>
      </c>
      <c r="C1581" s="212" t="s">
        <v>6002</v>
      </c>
      <c r="D1581" s="211" t="s">
        <v>7695</v>
      </c>
      <c r="E1581" s="211" t="s">
        <v>7816</v>
      </c>
      <c r="F1581" s="212" t="s">
        <v>1102</v>
      </c>
      <c r="G1581" s="212" t="s">
        <v>7817</v>
      </c>
      <c r="H1581" s="212" t="s">
        <v>6002</v>
      </c>
      <c r="I1581" s="212" t="s">
        <v>6007</v>
      </c>
      <c r="J1581" s="212" t="s">
        <v>7817</v>
      </c>
      <c r="K1581" s="212" t="s">
        <v>6204</v>
      </c>
      <c r="L1581" s="212" t="s">
        <v>6213</v>
      </c>
      <c r="M1581" s="212" t="s">
        <v>6002</v>
      </c>
      <c r="N1581" s="213">
        <v>42076</v>
      </c>
      <c r="O1581" s="213">
        <v>42157</v>
      </c>
      <c r="P1581" s="214">
        <v>1</v>
      </c>
      <c r="Q1581" s="215">
        <v>820000</v>
      </c>
      <c r="R1581" s="211" t="s">
        <v>55</v>
      </c>
      <c r="S1581" s="211" t="s">
        <v>6002</v>
      </c>
      <c r="T1581" s="212" t="s">
        <v>7910</v>
      </c>
    </row>
    <row r="1582" spans="1:20" ht="33.75">
      <c r="A1582" s="201" t="s">
        <v>3447</v>
      </c>
      <c r="B1582" s="207" t="s">
        <v>6002</v>
      </c>
      <c r="C1582" s="207" t="s">
        <v>6002</v>
      </c>
      <c r="D1582" s="206" t="s">
        <v>7695</v>
      </c>
      <c r="E1582" s="206" t="s">
        <v>7816</v>
      </c>
      <c r="F1582" s="207" t="s">
        <v>1102</v>
      </c>
      <c r="G1582" s="207" t="s">
        <v>7817</v>
      </c>
      <c r="H1582" s="207" t="s">
        <v>6002</v>
      </c>
      <c r="I1582" s="207" t="s">
        <v>6007</v>
      </c>
      <c r="J1582" s="207" t="s">
        <v>7817</v>
      </c>
      <c r="K1582" s="207" t="s">
        <v>6190</v>
      </c>
      <c r="L1582" s="207" t="s">
        <v>6197</v>
      </c>
      <c r="M1582" s="207" t="s">
        <v>6002</v>
      </c>
      <c r="N1582" s="208">
        <v>42076</v>
      </c>
      <c r="O1582" s="208">
        <v>42157</v>
      </c>
      <c r="P1582" s="209">
        <v>1</v>
      </c>
      <c r="Q1582" s="210">
        <v>820000</v>
      </c>
      <c r="R1582" s="206" t="s">
        <v>55</v>
      </c>
      <c r="S1582" s="206" t="s">
        <v>6002</v>
      </c>
      <c r="T1582" s="207" t="s">
        <v>7910</v>
      </c>
    </row>
    <row r="1583" spans="1:20" ht="33.75">
      <c r="A1583" s="206" t="s">
        <v>3448</v>
      </c>
      <c r="B1583" s="207" t="s">
        <v>6002</v>
      </c>
      <c r="C1583" s="207" t="s">
        <v>6002</v>
      </c>
      <c r="D1583" s="206" t="s">
        <v>7695</v>
      </c>
      <c r="E1583" s="206" t="s">
        <v>7938</v>
      </c>
      <c r="F1583" s="207" t="s">
        <v>1102</v>
      </c>
      <c r="G1583" s="207" t="s">
        <v>7939</v>
      </c>
      <c r="H1583" s="207" t="s">
        <v>6002</v>
      </c>
      <c r="I1583" s="207" t="s">
        <v>6007</v>
      </c>
      <c r="J1583" s="207" t="s">
        <v>7939</v>
      </c>
      <c r="K1583" s="207" t="s">
        <v>6124</v>
      </c>
      <c r="L1583" s="207" t="s">
        <v>6124</v>
      </c>
      <c r="M1583" s="207" t="s">
        <v>6002</v>
      </c>
      <c r="N1583" s="208">
        <v>42080</v>
      </c>
      <c r="O1583" s="208">
        <v>42157</v>
      </c>
      <c r="P1583" s="209">
        <v>1</v>
      </c>
      <c r="Q1583" s="210">
        <v>2770000</v>
      </c>
      <c r="R1583" s="206" t="s">
        <v>55</v>
      </c>
      <c r="S1583" s="206" t="s">
        <v>6002</v>
      </c>
      <c r="T1583" s="207" t="s">
        <v>7940</v>
      </c>
    </row>
    <row r="1584" spans="1:20" ht="33.75">
      <c r="A1584" s="201" t="s">
        <v>3449</v>
      </c>
      <c r="B1584" s="212" t="s">
        <v>6002</v>
      </c>
      <c r="C1584" s="212" t="s">
        <v>6002</v>
      </c>
      <c r="D1584" s="211" t="s">
        <v>7695</v>
      </c>
      <c r="E1584" s="211" t="s">
        <v>7938</v>
      </c>
      <c r="F1584" s="212" t="s">
        <v>1102</v>
      </c>
      <c r="G1584" s="212" t="s">
        <v>7939</v>
      </c>
      <c r="H1584" s="212" t="s">
        <v>6002</v>
      </c>
      <c r="I1584" s="212" t="s">
        <v>6007</v>
      </c>
      <c r="J1584" s="212" t="s">
        <v>7939</v>
      </c>
      <c r="K1584" s="212" t="s">
        <v>6124</v>
      </c>
      <c r="L1584" s="212" t="s">
        <v>6124</v>
      </c>
      <c r="M1584" s="212" t="s">
        <v>6002</v>
      </c>
      <c r="N1584" s="213">
        <v>42080</v>
      </c>
      <c r="O1584" s="213">
        <v>42157</v>
      </c>
      <c r="P1584" s="214">
        <v>1</v>
      </c>
      <c r="Q1584" s="215">
        <v>2770000</v>
      </c>
      <c r="R1584" s="211" t="s">
        <v>55</v>
      </c>
      <c r="S1584" s="211" t="s">
        <v>6002</v>
      </c>
      <c r="T1584" s="212" t="s">
        <v>7940</v>
      </c>
    </row>
    <row r="1585" spans="1:20" ht="33.75">
      <c r="A1585" s="206" t="s">
        <v>3450</v>
      </c>
      <c r="B1585" s="207" t="s">
        <v>6002</v>
      </c>
      <c r="C1585" s="207" t="s">
        <v>6002</v>
      </c>
      <c r="D1585" s="206" t="s">
        <v>7695</v>
      </c>
      <c r="E1585" s="206" t="s">
        <v>7938</v>
      </c>
      <c r="F1585" s="207" t="s">
        <v>1102</v>
      </c>
      <c r="G1585" s="207" t="s">
        <v>7939</v>
      </c>
      <c r="H1585" s="207" t="s">
        <v>6002</v>
      </c>
      <c r="I1585" s="207" t="s">
        <v>6007</v>
      </c>
      <c r="J1585" s="207" t="s">
        <v>7939</v>
      </c>
      <c r="K1585" s="207" t="s">
        <v>6124</v>
      </c>
      <c r="L1585" s="207" t="s">
        <v>6124</v>
      </c>
      <c r="M1585" s="207" t="s">
        <v>6002</v>
      </c>
      <c r="N1585" s="208">
        <v>42080</v>
      </c>
      <c r="O1585" s="208">
        <v>42157</v>
      </c>
      <c r="P1585" s="209">
        <v>1</v>
      </c>
      <c r="Q1585" s="210">
        <v>2770000</v>
      </c>
      <c r="R1585" s="206" t="s">
        <v>55</v>
      </c>
      <c r="S1585" s="206" t="s">
        <v>6002</v>
      </c>
      <c r="T1585" s="207" t="s">
        <v>7940</v>
      </c>
    </row>
    <row r="1586" spans="1:20" ht="33.75">
      <c r="A1586" s="201" t="s">
        <v>3451</v>
      </c>
      <c r="B1586" s="212" t="s">
        <v>6002</v>
      </c>
      <c r="C1586" s="212" t="s">
        <v>6002</v>
      </c>
      <c r="D1586" s="211" t="s">
        <v>7695</v>
      </c>
      <c r="E1586" s="211" t="s">
        <v>7938</v>
      </c>
      <c r="F1586" s="212" t="s">
        <v>1102</v>
      </c>
      <c r="G1586" s="212" t="s">
        <v>7939</v>
      </c>
      <c r="H1586" s="212" t="s">
        <v>6002</v>
      </c>
      <c r="I1586" s="212" t="s">
        <v>6007</v>
      </c>
      <c r="J1586" s="212" t="s">
        <v>7939</v>
      </c>
      <c r="K1586" s="212" t="s">
        <v>6289</v>
      </c>
      <c r="L1586" s="212" t="s">
        <v>6289</v>
      </c>
      <c r="M1586" s="212" t="s">
        <v>6002</v>
      </c>
      <c r="N1586" s="213">
        <v>42138</v>
      </c>
      <c r="O1586" s="213">
        <v>42157</v>
      </c>
      <c r="P1586" s="214">
        <v>1</v>
      </c>
      <c r="Q1586" s="215">
        <v>2240000</v>
      </c>
      <c r="R1586" s="211" t="s">
        <v>55</v>
      </c>
      <c r="S1586" s="211" t="s">
        <v>6002</v>
      </c>
      <c r="T1586" s="212" t="s">
        <v>7944</v>
      </c>
    </row>
    <row r="1587" spans="1:20" ht="33.75">
      <c r="A1587" s="201" t="s">
        <v>3453</v>
      </c>
      <c r="B1587" s="212" t="s">
        <v>6002</v>
      </c>
      <c r="C1587" s="212" t="s">
        <v>6002</v>
      </c>
      <c r="D1587" s="211" t="s">
        <v>7946</v>
      </c>
      <c r="E1587" s="211" t="s">
        <v>7947</v>
      </c>
      <c r="F1587" s="212" t="s">
        <v>7948</v>
      </c>
      <c r="G1587" s="212" t="s">
        <v>7949</v>
      </c>
      <c r="H1587" s="212" t="s">
        <v>6002</v>
      </c>
      <c r="I1587" s="212" t="s">
        <v>6007</v>
      </c>
      <c r="J1587" s="212" t="s">
        <v>7949</v>
      </c>
      <c r="K1587" s="212" t="s">
        <v>6211</v>
      </c>
      <c r="L1587" s="212" t="s">
        <v>7096</v>
      </c>
      <c r="M1587" s="212" t="s">
        <v>6013</v>
      </c>
      <c r="N1587" s="213">
        <v>41782</v>
      </c>
      <c r="O1587" s="213">
        <v>41969</v>
      </c>
      <c r="P1587" s="214">
        <v>1</v>
      </c>
      <c r="Q1587" s="215">
        <v>4300000</v>
      </c>
      <c r="R1587" s="211" t="s">
        <v>55</v>
      </c>
      <c r="S1587" s="211" t="s">
        <v>6002</v>
      </c>
      <c r="T1587" s="212" t="s">
        <v>7948</v>
      </c>
    </row>
    <row r="1588" spans="1:20" ht="33.75">
      <c r="A1588" s="206" t="s">
        <v>3454</v>
      </c>
      <c r="B1588" s="207" t="s">
        <v>6002</v>
      </c>
      <c r="C1588" s="207" t="s">
        <v>6002</v>
      </c>
      <c r="D1588" s="206" t="s">
        <v>7946</v>
      </c>
      <c r="E1588" s="206" t="s">
        <v>7951</v>
      </c>
      <c r="F1588" s="207" t="s">
        <v>7948</v>
      </c>
      <c r="G1588" s="207" t="s">
        <v>7952</v>
      </c>
      <c r="H1588" s="207" t="s">
        <v>6002</v>
      </c>
      <c r="I1588" s="207" t="s">
        <v>6007</v>
      </c>
      <c r="J1588" s="207" t="s">
        <v>7952</v>
      </c>
      <c r="K1588" s="207" t="s">
        <v>6211</v>
      </c>
      <c r="L1588" s="207" t="s">
        <v>7096</v>
      </c>
      <c r="M1588" s="207" t="s">
        <v>6013</v>
      </c>
      <c r="N1588" s="208">
        <v>41782</v>
      </c>
      <c r="O1588" s="208">
        <v>41969</v>
      </c>
      <c r="P1588" s="209">
        <v>1</v>
      </c>
      <c r="Q1588" s="210">
        <v>14000000</v>
      </c>
      <c r="R1588" s="206" t="s">
        <v>55</v>
      </c>
      <c r="S1588" s="206" t="s">
        <v>6002</v>
      </c>
      <c r="T1588" s="207" t="s">
        <v>7948</v>
      </c>
    </row>
    <row r="1589" spans="1:20" ht="22.5">
      <c r="A1589" s="201" t="s">
        <v>3457</v>
      </c>
      <c r="B1589" s="212" t="s">
        <v>6002</v>
      </c>
      <c r="C1589" s="212" t="s">
        <v>6002</v>
      </c>
      <c r="D1589" s="211" t="s">
        <v>7953</v>
      </c>
      <c r="E1589" s="211" t="s">
        <v>7954</v>
      </c>
      <c r="F1589" s="212" t="s">
        <v>2668</v>
      </c>
      <c r="G1589" s="212" t="s">
        <v>2667</v>
      </c>
      <c r="H1589" s="212" t="s">
        <v>6002</v>
      </c>
      <c r="I1589" s="212" t="s">
        <v>6007</v>
      </c>
      <c r="J1589" s="212" t="s">
        <v>2667</v>
      </c>
      <c r="K1589" s="212" t="s">
        <v>6116</v>
      </c>
      <c r="L1589" s="212" t="s">
        <v>6295</v>
      </c>
      <c r="M1589" s="212" t="s">
        <v>6013</v>
      </c>
      <c r="N1589" s="213">
        <v>41551</v>
      </c>
      <c r="O1589" s="213">
        <v>41829</v>
      </c>
      <c r="P1589" s="214">
        <v>1</v>
      </c>
      <c r="Q1589" s="215">
        <v>18180000</v>
      </c>
      <c r="R1589" s="211" t="s">
        <v>61</v>
      </c>
      <c r="S1589" s="211" t="s">
        <v>6002</v>
      </c>
      <c r="T1589" s="212" t="s">
        <v>2668</v>
      </c>
    </row>
    <row r="1590" spans="1:20" ht="33.75">
      <c r="A1590" s="206" t="s">
        <v>3459</v>
      </c>
      <c r="B1590" s="207" t="s">
        <v>6002</v>
      </c>
      <c r="C1590" s="207" t="s">
        <v>6002</v>
      </c>
      <c r="D1590" s="206" t="s">
        <v>7955</v>
      </c>
      <c r="E1590" s="206" t="s">
        <v>7956</v>
      </c>
      <c r="F1590" s="207" t="s">
        <v>1140</v>
      </c>
      <c r="G1590" s="207" t="s">
        <v>1139</v>
      </c>
      <c r="H1590" s="207" t="s">
        <v>6002</v>
      </c>
      <c r="I1590" s="207" t="s">
        <v>6007</v>
      </c>
      <c r="J1590" s="207" t="s">
        <v>1139</v>
      </c>
      <c r="K1590" s="207" t="s">
        <v>6248</v>
      </c>
      <c r="L1590" s="207" t="s">
        <v>6009</v>
      </c>
      <c r="M1590" s="207" t="s">
        <v>6013</v>
      </c>
      <c r="N1590" s="208">
        <v>41222</v>
      </c>
      <c r="O1590" s="208">
        <v>41829</v>
      </c>
      <c r="P1590" s="209">
        <v>1</v>
      </c>
      <c r="Q1590" s="210">
        <v>580000</v>
      </c>
      <c r="R1590" s="206" t="s">
        <v>58</v>
      </c>
      <c r="S1590" s="206" t="s">
        <v>6002</v>
      </c>
      <c r="T1590" s="207" t="s">
        <v>1140</v>
      </c>
    </row>
    <row r="1591" spans="1:20" ht="22.5">
      <c r="A1591" s="201" t="s">
        <v>3460</v>
      </c>
      <c r="B1591" s="212" t="s">
        <v>6002</v>
      </c>
      <c r="C1591" s="212" t="s">
        <v>6002</v>
      </c>
      <c r="D1591" s="211" t="s">
        <v>7955</v>
      </c>
      <c r="E1591" s="211" t="s">
        <v>7958</v>
      </c>
      <c r="F1591" s="212" t="s">
        <v>1140</v>
      </c>
      <c r="G1591" s="212" t="s">
        <v>7959</v>
      </c>
      <c r="H1591" s="212" t="s">
        <v>6002</v>
      </c>
      <c r="I1591" s="212" t="s">
        <v>6007</v>
      </c>
      <c r="J1591" s="212" t="s">
        <v>7959</v>
      </c>
      <c r="K1591" s="212" t="s">
        <v>6258</v>
      </c>
      <c r="L1591" s="212" t="s">
        <v>6736</v>
      </c>
      <c r="M1591" s="212" t="s">
        <v>6002</v>
      </c>
      <c r="N1591" s="213">
        <v>42089</v>
      </c>
      <c r="O1591" s="213">
        <v>42157</v>
      </c>
      <c r="P1591" s="214">
        <v>1</v>
      </c>
      <c r="Q1591" s="215">
        <v>539000</v>
      </c>
      <c r="R1591" s="211" t="s">
        <v>58</v>
      </c>
      <c r="S1591" s="211" t="s">
        <v>6002</v>
      </c>
      <c r="T1591" s="212" t="s">
        <v>7960</v>
      </c>
    </row>
    <row r="1592" spans="1:20" ht="33.75">
      <c r="A1592" s="206" t="s">
        <v>3461</v>
      </c>
      <c r="B1592" s="212" t="s">
        <v>6002</v>
      </c>
      <c r="C1592" s="212" t="s">
        <v>6002</v>
      </c>
      <c r="D1592" s="211" t="s">
        <v>7961</v>
      </c>
      <c r="E1592" s="211" t="s">
        <v>7962</v>
      </c>
      <c r="F1592" s="212" t="s">
        <v>2840</v>
      </c>
      <c r="G1592" s="212" t="s">
        <v>2839</v>
      </c>
      <c r="H1592" s="212" t="s">
        <v>6002</v>
      </c>
      <c r="I1592" s="212" t="s">
        <v>6007</v>
      </c>
      <c r="J1592" s="212" t="s">
        <v>2839</v>
      </c>
      <c r="K1592" s="212" t="s">
        <v>6248</v>
      </c>
      <c r="L1592" s="212" t="s">
        <v>6719</v>
      </c>
      <c r="M1592" s="212" t="s">
        <v>6013</v>
      </c>
      <c r="N1592" s="213">
        <v>41472</v>
      </c>
      <c r="O1592" s="213">
        <v>41829</v>
      </c>
      <c r="P1592" s="214">
        <v>1</v>
      </c>
      <c r="Q1592" s="215">
        <v>450000</v>
      </c>
      <c r="R1592" s="211" t="s">
        <v>57</v>
      </c>
      <c r="S1592" s="211" t="s">
        <v>6002</v>
      </c>
      <c r="T1592" s="212" t="s">
        <v>2840</v>
      </c>
    </row>
    <row r="1593" spans="1:20" ht="33.75">
      <c r="A1593" s="201" t="s">
        <v>3462</v>
      </c>
      <c r="B1593" s="207" t="s">
        <v>6002</v>
      </c>
      <c r="C1593" s="207" t="s">
        <v>6002</v>
      </c>
      <c r="D1593" s="206" t="s">
        <v>7961</v>
      </c>
      <c r="E1593" s="206" t="s">
        <v>7963</v>
      </c>
      <c r="F1593" s="207" t="s">
        <v>2840</v>
      </c>
      <c r="G1593" s="207" t="s">
        <v>2843</v>
      </c>
      <c r="H1593" s="207" t="s">
        <v>6002</v>
      </c>
      <c r="I1593" s="207" t="s">
        <v>6007</v>
      </c>
      <c r="J1593" s="207" t="s">
        <v>2843</v>
      </c>
      <c r="K1593" s="207" t="s">
        <v>6248</v>
      </c>
      <c r="L1593" s="207" t="s">
        <v>6719</v>
      </c>
      <c r="M1593" s="207" t="s">
        <v>6013</v>
      </c>
      <c r="N1593" s="208">
        <v>41472</v>
      </c>
      <c r="O1593" s="208">
        <v>41829</v>
      </c>
      <c r="P1593" s="209">
        <v>1</v>
      </c>
      <c r="Q1593" s="210">
        <v>165000</v>
      </c>
      <c r="R1593" s="206" t="s">
        <v>57</v>
      </c>
      <c r="S1593" s="206" t="s">
        <v>6002</v>
      </c>
      <c r="T1593" s="207" t="s">
        <v>2840</v>
      </c>
    </row>
    <row r="1594" spans="1:20" ht="33.75">
      <c r="A1594" s="206" t="s">
        <v>3463</v>
      </c>
      <c r="B1594" s="212" t="s">
        <v>6002</v>
      </c>
      <c r="C1594" s="212" t="s">
        <v>6002</v>
      </c>
      <c r="D1594" s="211" t="s">
        <v>7961</v>
      </c>
      <c r="E1594" s="211" t="s">
        <v>7962</v>
      </c>
      <c r="F1594" s="212" t="s">
        <v>2840</v>
      </c>
      <c r="G1594" s="212" t="s">
        <v>2839</v>
      </c>
      <c r="H1594" s="212" t="s">
        <v>6002</v>
      </c>
      <c r="I1594" s="212" t="s">
        <v>6007</v>
      </c>
      <c r="J1594" s="212" t="s">
        <v>2839</v>
      </c>
      <c r="K1594" s="212" t="s">
        <v>6248</v>
      </c>
      <c r="L1594" s="212" t="s">
        <v>6719</v>
      </c>
      <c r="M1594" s="212" t="s">
        <v>6013</v>
      </c>
      <c r="N1594" s="213">
        <v>41472</v>
      </c>
      <c r="O1594" s="213">
        <v>41829</v>
      </c>
      <c r="P1594" s="214">
        <v>1</v>
      </c>
      <c r="Q1594" s="215">
        <v>510000</v>
      </c>
      <c r="R1594" s="211" t="s">
        <v>57</v>
      </c>
      <c r="S1594" s="211" t="s">
        <v>6002</v>
      </c>
      <c r="T1594" s="212" t="s">
        <v>2840</v>
      </c>
    </row>
    <row r="1595" spans="1:20" ht="33.75">
      <c r="A1595" s="201" t="s">
        <v>3464</v>
      </c>
      <c r="B1595" s="212" t="s">
        <v>6002</v>
      </c>
      <c r="C1595" s="212" t="s">
        <v>6002</v>
      </c>
      <c r="D1595" s="211" t="s">
        <v>7964</v>
      </c>
      <c r="E1595" s="211" t="s">
        <v>7965</v>
      </c>
      <c r="F1595" s="212" t="s">
        <v>3694</v>
      </c>
      <c r="G1595" s="212" t="s">
        <v>3695</v>
      </c>
      <c r="H1595" s="212" t="s">
        <v>6002</v>
      </c>
      <c r="I1595" s="212" t="s">
        <v>6007</v>
      </c>
      <c r="J1595" s="212" t="s">
        <v>3695</v>
      </c>
      <c r="K1595" s="212" t="s">
        <v>6248</v>
      </c>
      <c r="L1595" s="212" t="s">
        <v>6886</v>
      </c>
      <c r="M1595" s="212" t="s">
        <v>6013</v>
      </c>
      <c r="N1595" s="213">
        <v>41436</v>
      </c>
      <c r="O1595" s="213">
        <v>41829</v>
      </c>
      <c r="P1595" s="214">
        <v>1</v>
      </c>
      <c r="Q1595" s="215">
        <v>1100000</v>
      </c>
      <c r="R1595" s="211" t="s">
        <v>60</v>
      </c>
      <c r="S1595" s="211" t="s">
        <v>6002</v>
      </c>
      <c r="T1595" s="212" t="s">
        <v>3694</v>
      </c>
    </row>
    <row r="1596" spans="1:20" ht="22.5">
      <c r="A1596" s="201" t="s">
        <v>3465</v>
      </c>
      <c r="B1596" s="212" t="s">
        <v>6002</v>
      </c>
      <c r="C1596" s="212" t="s">
        <v>6002</v>
      </c>
      <c r="D1596" s="211" t="s">
        <v>7964</v>
      </c>
      <c r="E1596" s="211" t="s">
        <v>7966</v>
      </c>
      <c r="F1596" s="212" t="s">
        <v>3694</v>
      </c>
      <c r="G1596" s="212" t="s">
        <v>3697</v>
      </c>
      <c r="H1596" s="212" t="s">
        <v>6002</v>
      </c>
      <c r="I1596" s="212" t="s">
        <v>6007</v>
      </c>
      <c r="J1596" s="212" t="s">
        <v>3697</v>
      </c>
      <c r="K1596" s="212" t="s">
        <v>6248</v>
      </c>
      <c r="L1596" s="212" t="s">
        <v>6886</v>
      </c>
      <c r="M1596" s="212" t="s">
        <v>6013</v>
      </c>
      <c r="N1596" s="213">
        <v>41436</v>
      </c>
      <c r="O1596" s="213">
        <v>41829</v>
      </c>
      <c r="P1596" s="214">
        <v>1</v>
      </c>
      <c r="Q1596" s="215">
        <v>5500000</v>
      </c>
      <c r="R1596" s="211" t="s">
        <v>60</v>
      </c>
      <c r="S1596" s="211" t="s">
        <v>6002</v>
      </c>
      <c r="T1596" s="212" t="s">
        <v>3694</v>
      </c>
    </row>
    <row r="1597" spans="1:20" ht="22.5">
      <c r="A1597" s="206" t="s">
        <v>3467</v>
      </c>
      <c r="B1597" s="212" t="s">
        <v>6002</v>
      </c>
      <c r="C1597" s="212" t="s">
        <v>6002</v>
      </c>
      <c r="D1597" s="211" t="s">
        <v>7964</v>
      </c>
      <c r="E1597" s="211" t="s">
        <v>7966</v>
      </c>
      <c r="F1597" s="212" t="s">
        <v>3694</v>
      </c>
      <c r="G1597" s="212" t="s">
        <v>3697</v>
      </c>
      <c r="H1597" s="212" t="s">
        <v>6002</v>
      </c>
      <c r="I1597" s="212" t="s">
        <v>6007</v>
      </c>
      <c r="J1597" s="212" t="s">
        <v>3697</v>
      </c>
      <c r="K1597" s="212" t="s">
        <v>6248</v>
      </c>
      <c r="L1597" s="212" t="s">
        <v>6886</v>
      </c>
      <c r="M1597" s="212" t="s">
        <v>6013</v>
      </c>
      <c r="N1597" s="213">
        <v>41436</v>
      </c>
      <c r="O1597" s="213">
        <v>41829</v>
      </c>
      <c r="P1597" s="214">
        <v>1</v>
      </c>
      <c r="Q1597" s="215">
        <v>1650000</v>
      </c>
      <c r="R1597" s="211" t="s">
        <v>60</v>
      </c>
      <c r="S1597" s="211" t="s">
        <v>6002</v>
      </c>
      <c r="T1597" s="212" t="s">
        <v>3694</v>
      </c>
    </row>
    <row r="1598" spans="1:20" ht="33.75">
      <c r="A1598" s="201" t="s">
        <v>3468</v>
      </c>
      <c r="B1598" s="207" t="s">
        <v>6002</v>
      </c>
      <c r="C1598" s="207" t="s">
        <v>6002</v>
      </c>
      <c r="D1598" s="206" t="s">
        <v>7967</v>
      </c>
      <c r="E1598" s="206" t="s">
        <v>7968</v>
      </c>
      <c r="F1598" s="207" t="s">
        <v>3717</v>
      </c>
      <c r="G1598" s="207" t="s">
        <v>3718</v>
      </c>
      <c r="H1598" s="207" t="s">
        <v>6002</v>
      </c>
      <c r="I1598" s="207" t="s">
        <v>6007</v>
      </c>
      <c r="J1598" s="207" t="s">
        <v>3718</v>
      </c>
      <c r="K1598" s="207" t="s">
        <v>6248</v>
      </c>
      <c r="L1598" s="207" t="s">
        <v>7969</v>
      </c>
      <c r="M1598" s="207" t="s">
        <v>6013</v>
      </c>
      <c r="N1598" s="208">
        <v>41435</v>
      </c>
      <c r="O1598" s="208">
        <v>41829</v>
      </c>
      <c r="P1598" s="209">
        <v>1</v>
      </c>
      <c r="Q1598" s="210">
        <v>396000</v>
      </c>
      <c r="R1598" s="206" t="s">
        <v>60</v>
      </c>
      <c r="S1598" s="206" t="s">
        <v>6002</v>
      </c>
      <c r="T1598" s="207" t="s">
        <v>3717</v>
      </c>
    </row>
    <row r="1599" spans="1:20" ht="22.5">
      <c r="A1599" s="206" t="s">
        <v>3469</v>
      </c>
      <c r="B1599" s="207" t="s">
        <v>6002</v>
      </c>
      <c r="C1599" s="207" t="s">
        <v>6002</v>
      </c>
      <c r="D1599" s="206" t="s">
        <v>7970</v>
      </c>
      <c r="E1599" s="206" t="s">
        <v>7971</v>
      </c>
      <c r="F1599" s="207" t="s">
        <v>2718</v>
      </c>
      <c r="G1599" s="207" t="s">
        <v>2717</v>
      </c>
      <c r="H1599" s="207" t="s">
        <v>6002</v>
      </c>
      <c r="I1599" s="207" t="s">
        <v>6007</v>
      </c>
      <c r="J1599" s="207" t="s">
        <v>2717</v>
      </c>
      <c r="K1599" s="207" t="s">
        <v>6190</v>
      </c>
      <c r="L1599" s="207" t="s">
        <v>7972</v>
      </c>
      <c r="M1599" s="207" t="s">
        <v>6013</v>
      </c>
      <c r="N1599" s="208">
        <v>41488</v>
      </c>
      <c r="O1599" s="208">
        <v>41829</v>
      </c>
      <c r="P1599" s="209">
        <v>1</v>
      </c>
      <c r="Q1599" s="210">
        <v>1540000</v>
      </c>
      <c r="R1599" s="206" t="s">
        <v>58</v>
      </c>
      <c r="S1599" s="206" t="s">
        <v>6002</v>
      </c>
      <c r="T1599" s="207" t="s">
        <v>2718</v>
      </c>
    </row>
    <row r="1600" spans="1:20" ht="22.5">
      <c r="A1600" s="201" t="s">
        <v>3470</v>
      </c>
      <c r="B1600" s="212" t="s">
        <v>6002</v>
      </c>
      <c r="C1600" s="212" t="s">
        <v>6002</v>
      </c>
      <c r="D1600" s="211" t="s">
        <v>7973</v>
      </c>
      <c r="E1600" s="211" t="s">
        <v>7974</v>
      </c>
      <c r="F1600" s="212" t="s">
        <v>2722</v>
      </c>
      <c r="G1600" s="212" t="s">
        <v>7975</v>
      </c>
      <c r="H1600" s="212" t="s">
        <v>6002</v>
      </c>
      <c r="I1600" s="212" t="s">
        <v>6007</v>
      </c>
      <c r="J1600" s="212" t="s">
        <v>7975</v>
      </c>
      <c r="K1600" s="212" t="s">
        <v>6177</v>
      </c>
      <c r="L1600" s="212" t="s">
        <v>6222</v>
      </c>
      <c r="M1600" s="212" t="s">
        <v>6013</v>
      </c>
      <c r="N1600" s="213">
        <v>39708</v>
      </c>
      <c r="O1600" s="213">
        <v>41829</v>
      </c>
      <c r="P1600" s="214">
        <v>1</v>
      </c>
      <c r="Q1600" s="215">
        <v>1540000</v>
      </c>
      <c r="R1600" s="211" t="s">
        <v>59</v>
      </c>
      <c r="S1600" s="211" t="s">
        <v>6002</v>
      </c>
      <c r="T1600" s="212" t="s">
        <v>2722</v>
      </c>
    </row>
    <row r="1601" spans="1:20" ht="22.5">
      <c r="A1601" s="206" t="s">
        <v>3473</v>
      </c>
      <c r="B1601" s="207" t="s">
        <v>6002</v>
      </c>
      <c r="C1601" s="207" t="s">
        <v>6002</v>
      </c>
      <c r="D1601" s="206" t="s">
        <v>7973</v>
      </c>
      <c r="E1601" s="206" t="s">
        <v>7976</v>
      </c>
      <c r="F1601" s="207" t="s">
        <v>2722</v>
      </c>
      <c r="G1601" s="207" t="s">
        <v>7977</v>
      </c>
      <c r="H1601" s="207" t="s">
        <v>6002</v>
      </c>
      <c r="I1601" s="207" t="s">
        <v>6007</v>
      </c>
      <c r="J1601" s="207" t="s">
        <v>7977</v>
      </c>
      <c r="K1601" s="207" t="s">
        <v>6177</v>
      </c>
      <c r="L1601" s="207" t="s">
        <v>6928</v>
      </c>
      <c r="M1601" s="207" t="s">
        <v>6013</v>
      </c>
      <c r="N1601" s="208">
        <v>40168</v>
      </c>
      <c r="O1601" s="208">
        <v>41829</v>
      </c>
      <c r="P1601" s="209">
        <v>1</v>
      </c>
      <c r="Q1601" s="210">
        <v>8390000</v>
      </c>
      <c r="R1601" s="206" t="s">
        <v>59</v>
      </c>
      <c r="S1601" s="206" t="s">
        <v>6002</v>
      </c>
      <c r="T1601" s="207" t="s">
        <v>2722</v>
      </c>
    </row>
    <row r="1602" spans="1:20" ht="33.75">
      <c r="A1602" s="201" t="s">
        <v>3475</v>
      </c>
      <c r="B1602" s="212" t="s">
        <v>6002</v>
      </c>
      <c r="C1602" s="212" t="s">
        <v>6002</v>
      </c>
      <c r="D1602" s="211" t="s">
        <v>7973</v>
      </c>
      <c r="E1602" s="211" t="s">
        <v>7978</v>
      </c>
      <c r="F1602" s="212" t="s">
        <v>2722</v>
      </c>
      <c r="G1602" s="212" t="s">
        <v>2721</v>
      </c>
      <c r="H1602" s="212" t="s">
        <v>6002</v>
      </c>
      <c r="I1602" s="212" t="s">
        <v>6007</v>
      </c>
      <c r="J1602" s="212" t="s">
        <v>2721</v>
      </c>
      <c r="K1602" s="212" t="s">
        <v>6031</v>
      </c>
      <c r="L1602" s="212" t="s">
        <v>6267</v>
      </c>
      <c r="M1602" s="212" t="s">
        <v>6013</v>
      </c>
      <c r="N1602" s="213">
        <v>41488</v>
      </c>
      <c r="O1602" s="213">
        <v>41829</v>
      </c>
      <c r="P1602" s="214">
        <v>1</v>
      </c>
      <c r="Q1602" s="215">
        <v>659000</v>
      </c>
      <c r="R1602" s="211" t="s">
        <v>59</v>
      </c>
      <c r="S1602" s="211" t="s">
        <v>6002</v>
      </c>
      <c r="T1602" s="212" t="s">
        <v>2722</v>
      </c>
    </row>
    <row r="1603" spans="1:20" ht="22.5">
      <c r="A1603" s="206" t="s">
        <v>3477</v>
      </c>
      <c r="B1603" s="207" t="s">
        <v>6002</v>
      </c>
      <c r="C1603" s="207" t="s">
        <v>6002</v>
      </c>
      <c r="D1603" s="206" t="s">
        <v>7973</v>
      </c>
      <c r="E1603" s="206" t="s">
        <v>7978</v>
      </c>
      <c r="F1603" s="207" t="s">
        <v>2722</v>
      </c>
      <c r="G1603" s="207" t="s">
        <v>2721</v>
      </c>
      <c r="H1603" s="207" t="s">
        <v>6002</v>
      </c>
      <c r="I1603" s="207" t="s">
        <v>6007</v>
      </c>
      <c r="J1603" s="207" t="s">
        <v>2721</v>
      </c>
      <c r="K1603" s="207" t="s">
        <v>6258</v>
      </c>
      <c r="L1603" s="207" t="s">
        <v>6259</v>
      </c>
      <c r="M1603" s="207" t="s">
        <v>6013</v>
      </c>
      <c r="N1603" s="208">
        <v>41488</v>
      </c>
      <c r="O1603" s="208">
        <v>41829</v>
      </c>
      <c r="P1603" s="209">
        <v>1</v>
      </c>
      <c r="Q1603" s="210">
        <v>659000</v>
      </c>
      <c r="R1603" s="206" t="s">
        <v>59</v>
      </c>
      <c r="S1603" s="206" t="s">
        <v>6002</v>
      </c>
      <c r="T1603" s="207" t="s">
        <v>2722</v>
      </c>
    </row>
    <row r="1604" spans="1:20" ht="22.5">
      <c r="A1604" s="201" t="s">
        <v>3478</v>
      </c>
      <c r="B1604" s="212" t="s">
        <v>6002</v>
      </c>
      <c r="C1604" s="212" t="s">
        <v>6002</v>
      </c>
      <c r="D1604" s="211" t="s">
        <v>7973</v>
      </c>
      <c r="E1604" s="211" t="s">
        <v>7980</v>
      </c>
      <c r="F1604" s="212" t="s">
        <v>2722</v>
      </c>
      <c r="G1604" s="212" t="s">
        <v>7981</v>
      </c>
      <c r="H1604" s="212" t="s">
        <v>6002</v>
      </c>
      <c r="I1604" s="212" t="s">
        <v>6007</v>
      </c>
      <c r="J1604" s="212" t="s">
        <v>7981</v>
      </c>
      <c r="K1604" s="212" t="s">
        <v>6187</v>
      </c>
      <c r="L1604" s="212" t="s">
        <v>6188</v>
      </c>
      <c r="M1604" s="212" t="s">
        <v>6013</v>
      </c>
      <c r="N1604" s="213">
        <v>41782</v>
      </c>
      <c r="O1604" s="213">
        <v>41969</v>
      </c>
      <c r="P1604" s="214">
        <v>1</v>
      </c>
      <c r="Q1604" s="215">
        <v>1450000</v>
      </c>
      <c r="R1604" s="211" t="s">
        <v>55</v>
      </c>
      <c r="S1604" s="211" t="s">
        <v>6002</v>
      </c>
      <c r="T1604" s="212" t="s">
        <v>5969</v>
      </c>
    </row>
    <row r="1605" spans="1:20" ht="22.5">
      <c r="A1605" s="201" t="s">
        <v>3479</v>
      </c>
      <c r="B1605" s="207" t="s">
        <v>6002</v>
      </c>
      <c r="C1605" s="207" t="s">
        <v>6002</v>
      </c>
      <c r="D1605" s="206" t="s">
        <v>7973</v>
      </c>
      <c r="E1605" s="206" t="s">
        <v>7980</v>
      </c>
      <c r="F1605" s="207" t="s">
        <v>2722</v>
      </c>
      <c r="G1605" s="207" t="s">
        <v>7981</v>
      </c>
      <c r="H1605" s="207" t="s">
        <v>6002</v>
      </c>
      <c r="I1605" s="207" t="s">
        <v>6007</v>
      </c>
      <c r="J1605" s="207" t="s">
        <v>7981</v>
      </c>
      <c r="K1605" s="207" t="s">
        <v>6187</v>
      </c>
      <c r="L1605" s="207" t="s">
        <v>6188</v>
      </c>
      <c r="M1605" s="207" t="s">
        <v>6013</v>
      </c>
      <c r="N1605" s="208">
        <v>41782</v>
      </c>
      <c r="O1605" s="208">
        <v>41969</v>
      </c>
      <c r="P1605" s="209">
        <v>1</v>
      </c>
      <c r="Q1605" s="210">
        <v>1450000</v>
      </c>
      <c r="R1605" s="206" t="s">
        <v>55</v>
      </c>
      <c r="S1605" s="206" t="s">
        <v>6002</v>
      </c>
      <c r="T1605" s="207" t="s">
        <v>5969</v>
      </c>
    </row>
    <row r="1606" spans="1:20" ht="22.5">
      <c r="A1606" s="206" t="s">
        <v>3480</v>
      </c>
      <c r="B1606" s="207" t="s">
        <v>6002</v>
      </c>
      <c r="C1606" s="207" t="s">
        <v>6002</v>
      </c>
      <c r="D1606" s="206" t="s">
        <v>7973</v>
      </c>
      <c r="E1606" s="206" t="s">
        <v>7984</v>
      </c>
      <c r="F1606" s="207" t="s">
        <v>2722</v>
      </c>
      <c r="G1606" s="207" t="s">
        <v>7985</v>
      </c>
      <c r="H1606" s="207" t="s">
        <v>6002</v>
      </c>
      <c r="I1606" s="207" t="s">
        <v>6007</v>
      </c>
      <c r="J1606" s="207" t="s">
        <v>7985</v>
      </c>
      <c r="K1606" s="207" t="s">
        <v>6201</v>
      </c>
      <c r="L1606" s="207" t="s">
        <v>6201</v>
      </c>
      <c r="M1606" s="207" t="s">
        <v>6013</v>
      </c>
      <c r="N1606" s="208">
        <v>41817</v>
      </c>
      <c r="O1606" s="208">
        <v>41969</v>
      </c>
      <c r="P1606" s="209">
        <v>1</v>
      </c>
      <c r="Q1606" s="210">
        <v>12870000</v>
      </c>
      <c r="R1606" s="206" t="s">
        <v>55</v>
      </c>
      <c r="S1606" s="206" t="s">
        <v>6002</v>
      </c>
      <c r="T1606" s="207" t="s">
        <v>7986</v>
      </c>
    </row>
    <row r="1607" spans="1:20" ht="22.5">
      <c r="A1607" s="201" t="s">
        <v>3481</v>
      </c>
      <c r="B1607" s="207" t="s">
        <v>6002</v>
      </c>
      <c r="C1607" s="207" t="s">
        <v>6002</v>
      </c>
      <c r="D1607" s="206" t="s">
        <v>7973</v>
      </c>
      <c r="E1607" s="206" t="s">
        <v>7988</v>
      </c>
      <c r="F1607" s="207" t="s">
        <v>2722</v>
      </c>
      <c r="G1607" s="207" t="s">
        <v>7989</v>
      </c>
      <c r="H1607" s="207" t="s">
        <v>6002</v>
      </c>
      <c r="I1607" s="207" t="s">
        <v>6007</v>
      </c>
      <c r="J1607" s="207" t="s">
        <v>7989</v>
      </c>
      <c r="K1607" s="207" t="s">
        <v>6204</v>
      </c>
      <c r="L1607" s="207" t="s">
        <v>6213</v>
      </c>
      <c r="M1607" s="207" t="s">
        <v>6013</v>
      </c>
      <c r="N1607" s="208">
        <v>41842</v>
      </c>
      <c r="O1607" s="208">
        <v>41969</v>
      </c>
      <c r="P1607" s="209">
        <v>1</v>
      </c>
      <c r="Q1607" s="210">
        <v>1350000</v>
      </c>
      <c r="R1607" s="206" t="s">
        <v>55</v>
      </c>
      <c r="S1607" s="206" t="s">
        <v>6002</v>
      </c>
      <c r="T1607" s="207" t="s">
        <v>5969</v>
      </c>
    </row>
    <row r="1608" spans="1:20" ht="22.5">
      <c r="A1608" s="206" t="s">
        <v>3483</v>
      </c>
      <c r="B1608" s="212" t="s">
        <v>6002</v>
      </c>
      <c r="C1608" s="212" t="s">
        <v>6002</v>
      </c>
      <c r="D1608" s="211" t="s">
        <v>7973</v>
      </c>
      <c r="E1608" s="211" t="s">
        <v>7988</v>
      </c>
      <c r="F1608" s="212" t="s">
        <v>2722</v>
      </c>
      <c r="G1608" s="212" t="s">
        <v>7989</v>
      </c>
      <c r="H1608" s="212" t="s">
        <v>6002</v>
      </c>
      <c r="I1608" s="212" t="s">
        <v>6007</v>
      </c>
      <c r="J1608" s="212" t="s">
        <v>7989</v>
      </c>
      <c r="K1608" s="212" t="s">
        <v>6204</v>
      </c>
      <c r="L1608" s="212" t="s">
        <v>6213</v>
      </c>
      <c r="M1608" s="212" t="s">
        <v>6013</v>
      </c>
      <c r="N1608" s="213">
        <v>41842</v>
      </c>
      <c r="O1608" s="213">
        <v>41969</v>
      </c>
      <c r="P1608" s="214">
        <v>1</v>
      </c>
      <c r="Q1608" s="215">
        <v>1350000</v>
      </c>
      <c r="R1608" s="211" t="s">
        <v>55</v>
      </c>
      <c r="S1608" s="211" t="s">
        <v>6002</v>
      </c>
      <c r="T1608" s="212" t="s">
        <v>5969</v>
      </c>
    </row>
    <row r="1609" spans="1:20" ht="22.5">
      <c r="A1609" s="201" t="s">
        <v>3484</v>
      </c>
      <c r="B1609" s="207" t="s">
        <v>6002</v>
      </c>
      <c r="C1609" s="207" t="s">
        <v>6002</v>
      </c>
      <c r="D1609" s="206" t="s">
        <v>7973</v>
      </c>
      <c r="E1609" s="206" t="s">
        <v>7992</v>
      </c>
      <c r="F1609" s="207" t="s">
        <v>2722</v>
      </c>
      <c r="G1609" s="207" t="s">
        <v>7993</v>
      </c>
      <c r="H1609" s="207" t="s">
        <v>6002</v>
      </c>
      <c r="I1609" s="207" t="s">
        <v>6007</v>
      </c>
      <c r="J1609" s="207" t="s">
        <v>7993</v>
      </c>
      <c r="K1609" s="207" t="s">
        <v>6116</v>
      </c>
      <c r="L1609" s="207" t="s">
        <v>6117</v>
      </c>
      <c r="M1609" s="207" t="s">
        <v>6013</v>
      </c>
      <c r="N1609" s="208">
        <v>41886</v>
      </c>
      <c r="O1609" s="208">
        <v>41969</v>
      </c>
      <c r="P1609" s="209">
        <v>1</v>
      </c>
      <c r="Q1609" s="210">
        <v>1562000</v>
      </c>
      <c r="R1609" s="206" t="s">
        <v>55</v>
      </c>
      <c r="S1609" s="206" t="s">
        <v>6002</v>
      </c>
      <c r="T1609" s="207" t="s">
        <v>5969</v>
      </c>
    </row>
    <row r="1610" spans="1:20" ht="33.75">
      <c r="A1610" s="206" t="s">
        <v>3485</v>
      </c>
      <c r="B1610" s="212" t="s">
        <v>6002</v>
      </c>
      <c r="C1610" s="212" t="s">
        <v>6002</v>
      </c>
      <c r="D1610" s="211" t="s">
        <v>7973</v>
      </c>
      <c r="E1610" s="211" t="s">
        <v>7988</v>
      </c>
      <c r="F1610" s="212" t="s">
        <v>2722</v>
      </c>
      <c r="G1610" s="212" t="s">
        <v>7989</v>
      </c>
      <c r="H1610" s="212" t="s">
        <v>6002</v>
      </c>
      <c r="I1610" s="212" t="s">
        <v>6007</v>
      </c>
      <c r="J1610" s="212" t="s">
        <v>7989</v>
      </c>
      <c r="K1610" s="212" t="s">
        <v>6017</v>
      </c>
      <c r="L1610" s="212" t="s">
        <v>7387</v>
      </c>
      <c r="M1610" s="212" t="s">
        <v>6013</v>
      </c>
      <c r="N1610" s="213">
        <v>41899</v>
      </c>
      <c r="O1610" s="213">
        <v>41969</v>
      </c>
      <c r="P1610" s="214">
        <v>1</v>
      </c>
      <c r="Q1610" s="215">
        <v>1379400</v>
      </c>
      <c r="R1610" s="211" t="s">
        <v>55</v>
      </c>
      <c r="S1610" s="211" t="s">
        <v>6002</v>
      </c>
      <c r="T1610" s="212" t="s">
        <v>7995</v>
      </c>
    </row>
    <row r="1611" spans="1:20" ht="22.5">
      <c r="A1611" s="201" t="s">
        <v>3486</v>
      </c>
      <c r="B1611" s="212" t="s">
        <v>6002</v>
      </c>
      <c r="C1611" s="212" t="s">
        <v>6002</v>
      </c>
      <c r="D1611" s="211" t="s">
        <v>7973</v>
      </c>
      <c r="E1611" s="211" t="s">
        <v>7988</v>
      </c>
      <c r="F1611" s="212" t="s">
        <v>2722</v>
      </c>
      <c r="G1611" s="212" t="s">
        <v>7989</v>
      </c>
      <c r="H1611" s="212" t="s">
        <v>6002</v>
      </c>
      <c r="I1611" s="212" t="s">
        <v>6007</v>
      </c>
      <c r="J1611" s="212" t="s">
        <v>7989</v>
      </c>
      <c r="K1611" s="212" t="s">
        <v>6120</v>
      </c>
      <c r="L1611" s="212" t="s">
        <v>6121</v>
      </c>
      <c r="M1611" s="212" t="s">
        <v>6013</v>
      </c>
      <c r="N1611" s="213">
        <v>41920</v>
      </c>
      <c r="O1611" s="213">
        <v>41969</v>
      </c>
      <c r="P1611" s="214">
        <v>1</v>
      </c>
      <c r="Q1611" s="215">
        <v>1235000</v>
      </c>
      <c r="R1611" s="211" t="s">
        <v>55</v>
      </c>
      <c r="S1611" s="211" t="s">
        <v>6002</v>
      </c>
      <c r="T1611" s="212" t="s">
        <v>7996</v>
      </c>
    </row>
    <row r="1612" spans="1:20" ht="22.5">
      <c r="A1612" s="206" t="s">
        <v>3487</v>
      </c>
      <c r="B1612" s="207" t="s">
        <v>6002</v>
      </c>
      <c r="C1612" s="207" t="s">
        <v>6002</v>
      </c>
      <c r="D1612" s="206" t="s">
        <v>7973</v>
      </c>
      <c r="E1612" s="206" t="s">
        <v>7988</v>
      </c>
      <c r="F1612" s="207" t="s">
        <v>2722</v>
      </c>
      <c r="G1612" s="207" t="s">
        <v>7989</v>
      </c>
      <c r="H1612" s="207" t="s">
        <v>6002</v>
      </c>
      <c r="I1612" s="207" t="s">
        <v>6007</v>
      </c>
      <c r="J1612" s="207" t="s">
        <v>7989</v>
      </c>
      <c r="K1612" s="207" t="s">
        <v>6124</v>
      </c>
      <c r="L1612" s="207" t="s">
        <v>6484</v>
      </c>
      <c r="M1612" s="207" t="s">
        <v>6002</v>
      </c>
      <c r="N1612" s="208">
        <v>41981</v>
      </c>
      <c r="O1612" s="208">
        <v>42034</v>
      </c>
      <c r="P1612" s="209">
        <v>1</v>
      </c>
      <c r="Q1612" s="210">
        <v>1449800</v>
      </c>
      <c r="R1612" s="206" t="s">
        <v>59</v>
      </c>
      <c r="S1612" s="206" t="s">
        <v>6002</v>
      </c>
      <c r="T1612" s="207" t="s">
        <v>5969</v>
      </c>
    </row>
    <row r="1613" spans="1:20" ht="22.5">
      <c r="A1613" s="201" t="s">
        <v>3488</v>
      </c>
      <c r="B1613" s="212" t="s">
        <v>6002</v>
      </c>
      <c r="C1613" s="212" t="s">
        <v>6002</v>
      </c>
      <c r="D1613" s="211" t="s">
        <v>7973</v>
      </c>
      <c r="E1613" s="211" t="s">
        <v>7988</v>
      </c>
      <c r="F1613" s="212" t="s">
        <v>2722</v>
      </c>
      <c r="G1613" s="212" t="s">
        <v>7989</v>
      </c>
      <c r="H1613" s="212" t="s">
        <v>6002</v>
      </c>
      <c r="I1613" s="212" t="s">
        <v>6007</v>
      </c>
      <c r="J1613" s="212" t="s">
        <v>7989</v>
      </c>
      <c r="K1613" s="212" t="s">
        <v>6124</v>
      </c>
      <c r="L1613" s="212" t="s">
        <v>6484</v>
      </c>
      <c r="M1613" s="212" t="s">
        <v>6002</v>
      </c>
      <c r="N1613" s="213">
        <v>41981</v>
      </c>
      <c r="O1613" s="213">
        <v>42034</v>
      </c>
      <c r="P1613" s="214">
        <v>1</v>
      </c>
      <c r="Q1613" s="215">
        <v>1449800</v>
      </c>
      <c r="R1613" s="211" t="s">
        <v>59</v>
      </c>
      <c r="S1613" s="211" t="s">
        <v>6002</v>
      </c>
      <c r="T1613" s="212" t="s">
        <v>5969</v>
      </c>
    </row>
    <row r="1614" spans="1:20" ht="33.75">
      <c r="A1614" s="201" t="s">
        <v>3489</v>
      </c>
      <c r="B1614" s="212" t="s">
        <v>6002</v>
      </c>
      <c r="C1614" s="212" t="s">
        <v>6002</v>
      </c>
      <c r="D1614" s="211" t="s">
        <v>7999</v>
      </c>
      <c r="E1614" s="211" t="s">
        <v>8000</v>
      </c>
      <c r="F1614" s="212" t="s">
        <v>5452</v>
      </c>
      <c r="G1614" s="212" t="s">
        <v>8001</v>
      </c>
      <c r="H1614" s="212" t="s">
        <v>6002</v>
      </c>
      <c r="I1614" s="212" t="s">
        <v>6007</v>
      </c>
      <c r="J1614" s="212" t="s">
        <v>8001</v>
      </c>
      <c r="K1614" s="212" t="s">
        <v>6177</v>
      </c>
      <c r="L1614" s="212" t="s">
        <v>6009</v>
      </c>
      <c r="M1614" s="212" t="s">
        <v>6013</v>
      </c>
      <c r="N1614" s="213">
        <v>39714</v>
      </c>
      <c r="O1614" s="213">
        <v>41829</v>
      </c>
      <c r="P1614" s="214">
        <v>1</v>
      </c>
      <c r="Q1614" s="215">
        <v>328900</v>
      </c>
      <c r="R1614" s="211" t="s">
        <v>55</v>
      </c>
      <c r="S1614" s="211" t="s">
        <v>6002</v>
      </c>
      <c r="T1614" s="212" t="s">
        <v>5452</v>
      </c>
    </row>
    <row r="1615" spans="1:20" ht="22.5">
      <c r="A1615" s="206" t="s">
        <v>3490</v>
      </c>
      <c r="B1615" s="207" t="s">
        <v>6002</v>
      </c>
      <c r="C1615" s="207" t="s">
        <v>6002</v>
      </c>
      <c r="D1615" s="206" t="s">
        <v>7999</v>
      </c>
      <c r="E1615" s="206" t="s">
        <v>8003</v>
      </c>
      <c r="F1615" s="207" t="s">
        <v>5452</v>
      </c>
      <c r="G1615" s="207" t="s">
        <v>8004</v>
      </c>
      <c r="H1615" s="207" t="s">
        <v>6002</v>
      </c>
      <c r="I1615" s="207" t="s">
        <v>6007</v>
      </c>
      <c r="J1615" s="207" t="s">
        <v>8004</v>
      </c>
      <c r="K1615" s="207" t="s">
        <v>6120</v>
      </c>
      <c r="L1615" s="207" t="s">
        <v>8005</v>
      </c>
      <c r="M1615" s="207" t="s">
        <v>6013</v>
      </c>
      <c r="N1615" s="208">
        <v>41886</v>
      </c>
      <c r="O1615" s="208">
        <v>41969</v>
      </c>
      <c r="P1615" s="209">
        <v>1</v>
      </c>
      <c r="Q1615" s="210">
        <v>980000</v>
      </c>
      <c r="R1615" s="206" t="s">
        <v>55</v>
      </c>
      <c r="S1615" s="206" t="s">
        <v>6002</v>
      </c>
      <c r="T1615" s="207" t="s">
        <v>5452</v>
      </c>
    </row>
    <row r="1616" spans="1:20" ht="22.5">
      <c r="A1616" s="201" t="s">
        <v>3491</v>
      </c>
      <c r="B1616" s="207" t="s">
        <v>6002</v>
      </c>
      <c r="C1616" s="207" t="s">
        <v>6002</v>
      </c>
      <c r="D1616" s="206" t="s">
        <v>7999</v>
      </c>
      <c r="E1616" s="206" t="s">
        <v>8007</v>
      </c>
      <c r="F1616" s="207" t="s">
        <v>5452</v>
      </c>
      <c r="G1616" s="207" t="s">
        <v>8008</v>
      </c>
      <c r="H1616" s="207" t="s">
        <v>6002</v>
      </c>
      <c r="I1616" s="207" t="s">
        <v>6007</v>
      </c>
      <c r="J1616" s="207" t="s">
        <v>8008</v>
      </c>
      <c r="K1616" s="207" t="s">
        <v>6211</v>
      </c>
      <c r="L1616" s="207" t="s">
        <v>7096</v>
      </c>
      <c r="M1616" s="207" t="s">
        <v>6002</v>
      </c>
      <c r="N1616" s="208">
        <v>42004</v>
      </c>
      <c r="O1616" s="208">
        <v>42034</v>
      </c>
      <c r="P1616" s="209">
        <v>1</v>
      </c>
      <c r="Q1616" s="210">
        <v>668000</v>
      </c>
      <c r="R1616" s="206" t="s">
        <v>55</v>
      </c>
      <c r="S1616" s="206" t="s">
        <v>6002</v>
      </c>
      <c r="T1616" s="207" t="s">
        <v>8009</v>
      </c>
    </row>
    <row r="1617" spans="1:20" ht="22.5">
      <c r="A1617" s="206" t="s">
        <v>3492</v>
      </c>
      <c r="B1617" s="212" t="s">
        <v>6002</v>
      </c>
      <c r="C1617" s="212" t="s">
        <v>6002</v>
      </c>
      <c r="D1617" s="211" t="s">
        <v>7999</v>
      </c>
      <c r="E1617" s="211" t="s">
        <v>8011</v>
      </c>
      <c r="F1617" s="212" t="s">
        <v>5452</v>
      </c>
      <c r="G1617" s="212" t="s">
        <v>8012</v>
      </c>
      <c r="H1617" s="212" t="s">
        <v>6002</v>
      </c>
      <c r="I1617" s="212" t="s">
        <v>6007</v>
      </c>
      <c r="J1617" s="212" t="s">
        <v>8012</v>
      </c>
      <c r="K1617" s="212" t="s">
        <v>6187</v>
      </c>
      <c r="L1617" s="212" t="s">
        <v>6187</v>
      </c>
      <c r="M1617" s="212" t="s">
        <v>6002</v>
      </c>
      <c r="N1617" s="213">
        <v>42004</v>
      </c>
      <c r="O1617" s="213">
        <v>42034</v>
      </c>
      <c r="P1617" s="214">
        <v>1</v>
      </c>
      <c r="Q1617" s="215">
        <v>150150</v>
      </c>
      <c r="R1617" s="211" t="s">
        <v>55</v>
      </c>
      <c r="S1617" s="211" t="s">
        <v>6002</v>
      </c>
      <c r="T1617" s="212" t="s">
        <v>8013</v>
      </c>
    </row>
    <row r="1618" spans="1:20" ht="22.5">
      <c r="A1618" s="201" t="s">
        <v>3493</v>
      </c>
      <c r="B1618" s="207" t="s">
        <v>6002</v>
      </c>
      <c r="C1618" s="207" t="s">
        <v>6002</v>
      </c>
      <c r="D1618" s="206" t="s">
        <v>7999</v>
      </c>
      <c r="E1618" s="206" t="s">
        <v>8011</v>
      </c>
      <c r="F1618" s="207" t="s">
        <v>5452</v>
      </c>
      <c r="G1618" s="207" t="s">
        <v>8012</v>
      </c>
      <c r="H1618" s="207" t="s">
        <v>6002</v>
      </c>
      <c r="I1618" s="207" t="s">
        <v>6007</v>
      </c>
      <c r="J1618" s="207" t="s">
        <v>8012</v>
      </c>
      <c r="K1618" s="207" t="s">
        <v>6187</v>
      </c>
      <c r="L1618" s="207" t="s">
        <v>6187</v>
      </c>
      <c r="M1618" s="207" t="s">
        <v>6002</v>
      </c>
      <c r="N1618" s="208">
        <v>42004</v>
      </c>
      <c r="O1618" s="208">
        <v>42034</v>
      </c>
      <c r="P1618" s="209">
        <v>1</v>
      </c>
      <c r="Q1618" s="210">
        <v>150150</v>
      </c>
      <c r="R1618" s="206" t="s">
        <v>55</v>
      </c>
      <c r="S1618" s="206" t="s">
        <v>6002</v>
      </c>
      <c r="T1618" s="207" t="s">
        <v>8013</v>
      </c>
    </row>
    <row r="1619" spans="1:20" ht="22.5">
      <c r="A1619" s="206" t="s">
        <v>3495</v>
      </c>
      <c r="B1619" s="212" t="s">
        <v>6002</v>
      </c>
      <c r="C1619" s="212" t="s">
        <v>6002</v>
      </c>
      <c r="D1619" s="211" t="s">
        <v>7999</v>
      </c>
      <c r="E1619" s="211" t="s">
        <v>8011</v>
      </c>
      <c r="F1619" s="212" t="s">
        <v>5452</v>
      </c>
      <c r="G1619" s="212" t="s">
        <v>8012</v>
      </c>
      <c r="H1619" s="212" t="s">
        <v>6002</v>
      </c>
      <c r="I1619" s="212" t="s">
        <v>6007</v>
      </c>
      <c r="J1619" s="212" t="s">
        <v>8012</v>
      </c>
      <c r="K1619" s="212" t="s">
        <v>6187</v>
      </c>
      <c r="L1619" s="212" t="s">
        <v>6187</v>
      </c>
      <c r="M1619" s="212" t="s">
        <v>6002</v>
      </c>
      <c r="N1619" s="213">
        <v>42004</v>
      </c>
      <c r="O1619" s="213">
        <v>42034</v>
      </c>
      <c r="P1619" s="214">
        <v>1</v>
      </c>
      <c r="Q1619" s="215">
        <v>150150</v>
      </c>
      <c r="R1619" s="211" t="s">
        <v>55</v>
      </c>
      <c r="S1619" s="211" t="s">
        <v>6002</v>
      </c>
      <c r="T1619" s="212" t="s">
        <v>8013</v>
      </c>
    </row>
    <row r="1620" spans="1:20" ht="22.5">
      <c r="A1620" s="201" t="s">
        <v>3496</v>
      </c>
      <c r="B1620" s="207" t="s">
        <v>6002</v>
      </c>
      <c r="C1620" s="207" t="s">
        <v>6002</v>
      </c>
      <c r="D1620" s="206" t="s">
        <v>7999</v>
      </c>
      <c r="E1620" s="206" t="s">
        <v>8011</v>
      </c>
      <c r="F1620" s="207" t="s">
        <v>5452</v>
      </c>
      <c r="G1620" s="207" t="s">
        <v>8012</v>
      </c>
      <c r="H1620" s="207" t="s">
        <v>6002</v>
      </c>
      <c r="I1620" s="207" t="s">
        <v>6007</v>
      </c>
      <c r="J1620" s="207" t="s">
        <v>8012</v>
      </c>
      <c r="K1620" s="207" t="s">
        <v>6187</v>
      </c>
      <c r="L1620" s="207" t="s">
        <v>6187</v>
      </c>
      <c r="M1620" s="207" t="s">
        <v>6002</v>
      </c>
      <c r="N1620" s="208">
        <v>42004</v>
      </c>
      <c r="O1620" s="208">
        <v>42034</v>
      </c>
      <c r="P1620" s="209">
        <v>1</v>
      </c>
      <c r="Q1620" s="210">
        <v>150150</v>
      </c>
      <c r="R1620" s="206" t="s">
        <v>55</v>
      </c>
      <c r="S1620" s="206" t="s">
        <v>6002</v>
      </c>
      <c r="T1620" s="207" t="s">
        <v>8013</v>
      </c>
    </row>
    <row r="1621" spans="1:20" ht="22.5">
      <c r="A1621" s="206" t="s">
        <v>3497</v>
      </c>
      <c r="B1621" s="212" t="s">
        <v>6002</v>
      </c>
      <c r="C1621" s="212" t="s">
        <v>6002</v>
      </c>
      <c r="D1621" s="211" t="s">
        <v>7999</v>
      </c>
      <c r="E1621" s="211" t="s">
        <v>8018</v>
      </c>
      <c r="F1621" s="212" t="s">
        <v>5452</v>
      </c>
      <c r="G1621" s="212" t="s">
        <v>8019</v>
      </c>
      <c r="H1621" s="212" t="s">
        <v>6002</v>
      </c>
      <c r="I1621" s="212" t="s">
        <v>6007</v>
      </c>
      <c r="J1621" s="212" t="s">
        <v>8019</v>
      </c>
      <c r="K1621" s="212" t="s">
        <v>6293</v>
      </c>
      <c r="L1621" s="212" t="s">
        <v>6294</v>
      </c>
      <c r="M1621" s="212" t="s">
        <v>6002</v>
      </c>
      <c r="N1621" s="213">
        <v>42086</v>
      </c>
      <c r="O1621" s="213">
        <v>42157</v>
      </c>
      <c r="P1621" s="214">
        <v>1</v>
      </c>
      <c r="Q1621" s="215">
        <v>130650</v>
      </c>
      <c r="R1621" s="211" t="s">
        <v>55</v>
      </c>
      <c r="S1621" s="211" t="s">
        <v>6002</v>
      </c>
      <c r="T1621" s="212" t="s">
        <v>8020</v>
      </c>
    </row>
    <row r="1622" spans="1:20" ht="45">
      <c r="A1622" s="201" t="s">
        <v>3498</v>
      </c>
      <c r="B1622" s="212" t="s">
        <v>6002</v>
      </c>
      <c r="C1622" s="212" t="s">
        <v>6002</v>
      </c>
      <c r="D1622" s="211" t="s">
        <v>8022</v>
      </c>
      <c r="E1622" s="211" t="s">
        <v>8023</v>
      </c>
      <c r="F1622" s="212" t="s">
        <v>8024</v>
      </c>
      <c r="G1622" s="212" t="s">
        <v>8025</v>
      </c>
      <c r="H1622" s="212" t="s">
        <v>6002</v>
      </c>
      <c r="I1622" s="212" t="s">
        <v>6007</v>
      </c>
      <c r="J1622" s="212" t="s">
        <v>8025</v>
      </c>
      <c r="K1622" s="212" t="s">
        <v>6201</v>
      </c>
      <c r="L1622" s="212" t="s">
        <v>6201</v>
      </c>
      <c r="M1622" s="212" t="s">
        <v>6002</v>
      </c>
      <c r="N1622" s="213">
        <v>42124</v>
      </c>
      <c r="O1622" s="213">
        <v>42157</v>
      </c>
      <c r="P1622" s="214">
        <v>1</v>
      </c>
      <c r="Q1622" s="215">
        <v>1290000</v>
      </c>
      <c r="R1622" s="211" t="s">
        <v>56</v>
      </c>
      <c r="S1622" s="211" t="s">
        <v>6002</v>
      </c>
      <c r="T1622" s="212" t="s">
        <v>8026</v>
      </c>
    </row>
    <row r="1623" spans="1:20" ht="45">
      <c r="A1623" s="201" t="s">
        <v>3499</v>
      </c>
      <c r="B1623" s="207" t="s">
        <v>6002</v>
      </c>
      <c r="C1623" s="207" t="s">
        <v>6002</v>
      </c>
      <c r="D1623" s="206" t="s">
        <v>8022</v>
      </c>
      <c r="E1623" s="206" t="s">
        <v>8023</v>
      </c>
      <c r="F1623" s="207" t="s">
        <v>8024</v>
      </c>
      <c r="G1623" s="207" t="s">
        <v>8025</v>
      </c>
      <c r="H1623" s="207" t="s">
        <v>6002</v>
      </c>
      <c r="I1623" s="207" t="s">
        <v>6007</v>
      </c>
      <c r="J1623" s="207" t="s">
        <v>8025</v>
      </c>
      <c r="K1623" s="207" t="s">
        <v>6201</v>
      </c>
      <c r="L1623" s="207" t="s">
        <v>6201</v>
      </c>
      <c r="M1623" s="207" t="s">
        <v>6002</v>
      </c>
      <c r="N1623" s="208">
        <v>42124</v>
      </c>
      <c r="O1623" s="208">
        <v>42157</v>
      </c>
      <c r="P1623" s="209">
        <v>1</v>
      </c>
      <c r="Q1623" s="210">
        <v>1290000</v>
      </c>
      <c r="R1623" s="206" t="s">
        <v>56</v>
      </c>
      <c r="S1623" s="206" t="s">
        <v>6002</v>
      </c>
      <c r="T1623" s="207" t="s">
        <v>8026</v>
      </c>
    </row>
    <row r="1624" spans="1:20" ht="22.5">
      <c r="A1624" s="206" t="s">
        <v>3500</v>
      </c>
      <c r="B1624" s="212" t="s">
        <v>6002</v>
      </c>
      <c r="C1624" s="212" t="s">
        <v>6002</v>
      </c>
      <c r="D1624" s="211" t="s">
        <v>8028</v>
      </c>
      <c r="E1624" s="211" t="s">
        <v>8029</v>
      </c>
      <c r="F1624" s="212" t="s">
        <v>1432</v>
      </c>
      <c r="G1624" s="212" t="s">
        <v>1431</v>
      </c>
      <c r="H1624" s="212" t="s">
        <v>6002</v>
      </c>
      <c r="I1624" s="212" t="s">
        <v>6007</v>
      </c>
      <c r="J1624" s="212" t="s">
        <v>1431</v>
      </c>
      <c r="K1624" s="212" t="s">
        <v>6177</v>
      </c>
      <c r="L1624" s="212" t="s">
        <v>6008</v>
      </c>
      <c r="M1624" s="212" t="s">
        <v>6013</v>
      </c>
      <c r="N1624" s="213">
        <v>41176</v>
      </c>
      <c r="O1624" s="213">
        <v>41829</v>
      </c>
      <c r="P1624" s="214">
        <v>1</v>
      </c>
      <c r="Q1624" s="215">
        <v>209000</v>
      </c>
      <c r="R1624" s="211" t="s">
        <v>59</v>
      </c>
      <c r="S1624" s="211" t="s">
        <v>6002</v>
      </c>
      <c r="T1624" s="212" t="s">
        <v>1432</v>
      </c>
    </row>
    <row r="1625" spans="1:20" ht="22.5">
      <c r="A1625" s="201" t="s">
        <v>3501</v>
      </c>
      <c r="B1625" s="207" t="s">
        <v>6002</v>
      </c>
      <c r="C1625" s="207" t="s">
        <v>6002</v>
      </c>
      <c r="D1625" s="206" t="s">
        <v>8028</v>
      </c>
      <c r="E1625" s="206" t="s">
        <v>8029</v>
      </c>
      <c r="F1625" s="207" t="s">
        <v>1432</v>
      </c>
      <c r="G1625" s="207" t="s">
        <v>1431</v>
      </c>
      <c r="H1625" s="207" t="s">
        <v>6002</v>
      </c>
      <c r="I1625" s="207" t="s">
        <v>6007</v>
      </c>
      <c r="J1625" s="207" t="s">
        <v>1431</v>
      </c>
      <c r="K1625" s="207" t="s">
        <v>6177</v>
      </c>
      <c r="L1625" s="207" t="s">
        <v>6008</v>
      </c>
      <c r="M1625" s="207" t="s">
        <v>6013</v>
      </c>
      <c r="N1625" s="208">
        <v>41176</v>
      </c>
      <c r="O1625" s="208">
        <v>41829</v>
      </c>
      <c r="P1625" s="209">
        <v>1</v>
      </c>
      <c r="Q1625" s="210">
        <v>209000</v>
      </c>
      <c r="R1625" s="206" t="s">
        <v>59</v>
      </c>
      <c r="S1625" s="206" t="s">
        <v>6002</v>
      </c>
      <c r="T1625" s="207" t="s">
        <v>1432</v>
      </c>
    </row>
    <row r="1626" spans="1:20" ht="22.5">
      <c r="A1626" s="206" t="s">
        <v>3502</v>
      </c>
      <c r="B1626" s="212" t="s">
        <v>6002</v>
      </c>
      <c r="C1626" s="212" t="s">
        <v>6002</v>
      </c>
      <c r="D1626" s="211" t="s">
        <v>8028</v>
      </c>
      <c r="E1626" s="211" t="s">
        <v>8029</v>
      </c>
      <c r="F1626" s="212" t="s">
        <v>1432</v>
      </c>
      <c r="G1626" s="212" t="s">
        <v>1431</v>
      </c>
      <c r="H1626" s="212" t="s">
        <v>6002</v>
      </c>
      <c r="I1626" s="212" t="s">
        <v>6007</v>
      </c>
      <c r="J1626" s="212" t="s">
        <v>1431</v>
      </c>
      <c r="K1626" s="212" t="s">
        <v>6177</v>
      </c>
      <c r="L1626" s="212" t="s">
        <v>6008</v>
      </c>
      <c r="M1626" s="212" t="s">
        <v>6013</v>
      </c>
      <c r="N1626" s="213">
        <v>41176</v>
      </c>
      <c r="O1626" s="213">
        <v>41829</v>
      </c>
      <c r="P1626" s="214">
        <v>1</v>
      </c>
      <c r="Q1626" s="215">
        <v>209000</v>
      </c>
      <c r="R1626" s="211" t="s">
        <v>59</v>
      </c>
      <c r="S1626" s="211" t="s">
        <v>6002</v>
      </c>
      <c r="T1626" s="212" t="s">
        <v>1432</v>
      </c>
    </row>
    <row r="1627" spans="1:20" ht="22.5">
      <c r="A1627" s="201" t="s">
        <v>3503</v>
      </c>
      <c r="B1627" s="207" t="s">
        <v>6002</v>
      </c>
      <c r="C1627" s="207" t="s">
        <v>6002</v>
      </c>
      <c r="D1627" s="206" t="s">
        <v>8028</v>
      </c>
      <c r="E1627" s="206" t="s">
        <v>8029</v>
      </c>
      <c r="F1627" s="207" t="s">
        <v>1432</v>
      </c>
      <c r="G1627" s="207" t="s">
        <v>1431</v>
      </c>
      <c r="H1627" s="207" t="s">
        <v>6002</v>
      </c>
      <c r="I1627" s="207" t="s">
        <v>6007</v>
      </c>
      <c r="J1627" s="207" t="s">
        <v>1431</v>
      </c>
      <c r="K1627" s="207" t="s">
        <v>6177</v>
      </c>
      <c r="L1627" s="207" t="s">
        <v>6008</v>
      </c>
      <c r="M1627" s="207" t="s">
        <v>6013</v>
      </c>
      <c r="N1627" s="208">
        <v>41176</v>
      </c>
      <c r="O1627" s="208">
        <v>41829</v>
      </c>
      <c r="P1627" s="209">
        <v>1</v>
      </c>
      <c r="Q1627" s="210">
        <v>209000</v>
      </c>
      <c r="R1627" s="206" t="s">
        <v>59</v>
      </c>
      <c r="S1627" s="206" t="s">
        <v>6002</v>
      </c>
      <c r="T1627" s="207" t="s">
        <v>1432</v>
      </c>
    </row>
    <row r="1628" spans="1:20" ht="22.5">
      <c r="A1628" s="206" t="s">
        <v>3505</v>
      </c>
      <c r="B1628" s="212" t="s">
        <v>6002</v>
      </c>
      <c r="C1628" s="212" t="s">
        <v>6002</v>
      </c>
      <c r="D1628" s="211" t="s">
        <v>8028</v>
      </c>
      <c r="E1628" s="211" t="s">
        <v>8029</v>
      </c>
      <c r="F1628" s="212" t="s">
        <v>1432</v>
      </c>
      <c r="G1628" s="212" t="s">
        <v>1431</v>
      </c>
      <c r="H1628" s="212" t="s">
        <v>6002</v>
      </c>
      <c r="I1628" s="212" t="s">
        <v>6007</v>
      </c>
      <c r="J1628" s="212" t="s">
        <v>1431</v>
      </c>
      <c r="K1628" s="212" t="s">
        <v>6177</v>
      </c>
      <c r="L1628" s="212" t="s">
        <v>6008</v>
      </c>
      <c r="M1628" s="212" t="s">
        <v>6013</v>
      </c>
      <c r="N1628" s="213">
        <v>41176</v>
      </c>
      <c r="O1628" s="213">
        <v>41829</v>
      </c>
      <c r="P1628" s="214">
        <v>1</v>
      </c>
      <c r="Q1628" s="215">
        <v>209000</v>
      </c>
      <c r="R1628" s="211" t="s">
        <v>59</v>
      </c>
      <c r="S1628" s="211" t="s">
        <v>6002</v>
      </c>
      <c r="T1628" s="212" t="s">
        <v>1432</v>
      </c>
    </row>
    <row r="1629" spans="1:20" ht="22.5">
      <c r="A1629" s="201" t="s">
        <v>3507</v>
      </c>
      <c r="B1629" s="207" t="s">
        <v>6002</v>
      </c>
      <c r="C1629" s="207" t="s">
        <v>6002</v>
      </c>
      <c r="D1629" s="206" t="s">
        <v>8028</v>
      </c>
      <c r="E1629" s="206" t="s">
        <v>8029</v>
      </c>
      <c r="F1629" s="207" t="s">
        <v>1432</v>
      </c>
      <c r="G1629" s="207" t="s">
        <v>1431</v>
      </c>
      <c r="H1629" s="207" t="s">
        <v>6002</v>
      </c>
      <c r="I1629" s="207" t="s">
        <v>6007</v>
      </c>
      <c r="J1629" s="207" t="s">
        <v>1431</v>
      </c>
      <c r="K1629" s="207" t="s">
        <v>6177</v>
      </c>
      <c r="L1629" s="207" t="s">
        <v>6008</v>
      </c>
      <c r="M1629" s="207" t="s">
        <v>6013</v>
      </c>
      <c r="N1629" s="208">
        <v>41176</v>
      </c>
      <c r="O1629" s="208">
        <v>41829</v>
      </c>
      <c r="P1629" s="209">
        <v>1</v>
      </c>
      <c r="Q1629" s="210">
        <v>209000</v>
      </c>
      <c r="R1629" s="206" t="s">
        <v>59</v>
      </c>
      <c r="S1629" s="206" t="s">
        <v>6002</v>
      </c>
      <c r="T1629" s="207" t="s">
        <v>1432</v>
      </c>
    </row>
    <row r="1630" spans="1:20" ht="22.5">
      <c r="A1630" s="206" t="s">
        <v>3508</v>
      </c>
      <c r="B1630" s="212" t="s">
        <v>6002</v>
      </c>
      <c r="C1630" s="212" t="s">
        <v>6002</v>
      </c>
      <c r="D1630" s="211" t="s">
        <v>8028</v>
      </c>
      <c r="E1630" s="211" t="s">
        <v>8029</v>
      </c>
      <c r="F1630" s="212" t="s">
        <v>1432</v>
      </c>
      <c r="G1630" s="212" t="s">
        <v>1431</v>
      </c>
      <c r="H1630" s="212" t="s">
        <v>6002</v>
      </c>
      <c r="I1630" s="212" t="s">
        <v>6007</v>
      </c>
      <c r="J1630" s="212" t="s">
        <v>1431</v>
      </c>
      <c r="K1630" s="212" t="s">
        <v>6177</v>
      </c>
      <c r="L1630" s="212" t="s">
        <v>6008</v>
      </c>
      <c r="M1630" s="212" t="s">
        <v>6013</v>
      </c>
      <c r="N1630" s="213">
        <v>41176</v>
      </c>
      <c r="O1630" s="213">
        <v>41829</v>
      </c>
      <c r="P1630" s="214">
        <v>1</v>
      </c>
      <c r="Q1630" s="215">
        <v>209000</v>
      </c>
      <c r="R1630" s="211" t="s">
        <v>59</v>
      </c>
      <c r="S1630" s="211" t="s">
        <v>6002</v>
      </c>
      <c r="T1630" s="212" t="s">
        <v>1432</v>
      </c>
    </row>
    <row r="1631" spans="1:20" ht="22.5">
      <c r="A1631" s="201" t="s">
        <v>3510</v>
      </c>
      <c r="B1631" s="207" t="s">
        <v>6002</v>
      </c>
      <c r="C1631" s="207" t="s">
        <v>6002</v>
      </c>
      <c r="D1631" s="206" t="s">
        <v>8028</v>
      </c>
      <c r="E1631" s="206" t="s">
        <v>8029</v>
      </c>
      <c r="F1631" s="207" t="s">
        <v>1432</v>
      </c>
      <c r="G1631" s="207" t="s">
        <v>1431</v>
      </c>
      <c r="H1631" s="207" t="s">
        <v>6002</v>
      </c>
      <c r="I1631" s="207" t="s">
        <v>6007</v>
      </c>
      <c r="J1631" s="207" t="s">
        <v>1431</v>
      </c>
      <c r="K1631" s="207" t="s">
        <v>6177</v>
      </c>
      <c r="L1631" s="207" t="s">
        <v>6008</v>
      </c>
      <c r="M1631" s="207" t="s">
        <v>6013</v>
      </c>
      <c r="N1631" s="208">
        <v>41176</v>
      </c>
      <c r="O1631" s="208">
        <v>41829</v>
      </c>
      <c r="P1631" s="209">
        <v>1</v>
      </c>
      <c r="Q1631" s="210">
        <v>209000</v>
      </c>
      <c r="R1631" s="206" t="s">
        <v>59</v>
      </c>
      <c r="S1631" s="206" t="s">
        <v>6002</v>
      </c>
      <c r="T1631" s="207" t="s">
        <v>1432</v>
      </c>
    </row>
    <row r="1632" spans="1:20" ht="22.5">
      <c r="A1632" s="201" t="s">
        <v>3511</v>
      </c>
      <c r="B1632" s="212" t="s">
        <v>6002</v>
      </c>
      <c r="C1632" s="212" t="s">
        <v>6002</v>
      </c>
      <c r="D1632" s="211" t="s">
        <v>8028</v>
      </c>
      <c r="E1632" s="211" t="s">
        <v>8029</v>
      </c>
      <c r="F1632" s="212" t="s">
        <v>1432</v>
      </c>
      <c r="G1632" s="212" t="s">
        <v>1431</v>
      </c>
      <c r="H1632" s="212" t="s">
        <v>6002</v>
      </c>
      <c r="I1632" s="212" t="s">
        <v>6007</v>
      </c>
      <c r="J1632" s="212" t="s">
        <v>1431</v>
      </c>
      <c r="K1632" s="212" t="s">
        <v>6177</v>
      </c>
      <c r="L1632" s="212" t="s">
        <v>6008</v>
      </c>
      <c r="M1632" s="212" t="s">
        <v>6013</v>
      </c>
      <c r="N1632" s="213">
        <v>41176</v>
      </c>
      <c r="O1632" s="213">
        <v>41829</v>
      </c>
      <c r="P1632" s="214">
        <v>1</v>
      </c>
      <c r="Q1632" s="215">
        <v>209000</v>
      </c>
      <c r="R1632" s="211" t="s">
        <v>59</v>
      </c>
      <c r="S1632" s="211" t="s">
        <v>6002</v>
      </c>
      <c r="T1632" s="212" t="s">
        <v>1432</v>
      </c>
    </row>
    <row r="1633" spans="1:20" ht="22.5">
      <c r="A1633" s="206" t="s">
        <v>3512</v>
      </c>
      <c r="B1633" s="207" t="s">
        <v>6002</v>
      </c>
      <c r="C1633" s="207" t="s">
        <v>6002</v>
      </c>
      <c r="D1633" s="206" t="s">
        <v>8028</v>
      </c>
      <c r="E1633" s="206" t="s">
        <v>8029</v>
      </c>
      <c r="F1633" s="207" t="s">
        <v>1432</v>
      </c>
      <c r="G1633" s="207" t="s">
        <v>1431</v>
      </c>
      <c r="H1633" s="207" t="s">
        <v>6002</v>
      </c>
      <c r="I1633" s="207" t="s">
        <v>6007</v>
      </c>
      <c r="J1633" s="207" t="s">
        <v>1431</v>
      </c>
      <c r="K1633" s="207" t="s">
        <v>6177</v>
      </c>
      <c r="L1633" s="207" t="s">
        <v>6008</v>
      </c>
      <c r="M1633" s="207" t="s">
        <v>6013</v>
      </c>
      <c r="N1633" s="208">
        <v>41176</v>
      </c>
      <c r="O1633" s="208">
        <v>41829</v>
      </c>
      <c r="P1633" s="209">
        <v>1</v>
      </c>
      <c r="Q1633" s="210">
        <v>209000</v>
      </c>
      <c r="R1633" s="206" t="s">
        <v>59</v>
      </c>
      <c r="S1633" s="206" t="s">
        <v>6002</v>
      </c>
      <c r="T1633" s="207" t="s">
        <v>1432</v>
      </c>
    </row>
    <row r="1634" spans="1:20" ht="22.5">
      <c r="A1634" s="201" t="s">
        <v>3514</v>
      </c>
      <c r="B1634" s="212" t="s">
        <v>6002</v>
      </c>
      <c r="C1634" s="212" t="s">
        <v>6002</v>
      </c>
      <c r="D1634" s="211" t="s">
        <v>8028</v>
      </c>
      <c r="E1634" s="211" t="s">
        <v>8029</v>
      </c>
      <c r="F1634" s="212" t="s">
        <v>1432</v>
      </c>
      <c r="G1634" s="212" t="s">
        <v>1431</v>
      </c>
      <c r="H1634" s="212" t="s">
        <v>6002</v>
      </c>
      <c r="I1634" s="212" t="s">
        <v>6007</v>
      </c>
      <c r="J1634" s="212" t="s">
        <v>1431</v>
      </c>
      <c r="K1634" s="212" t="s">
        <v>6177</v>
      </c>
      <c r="L1634" s="212" t="s">
        <v>6008</v>
      </c>
      <c r="M1634" s="212" t="s">
        <v>6013</v>
      </c>
      <c r="N1634" s="213">
        <v>41176</v>
      </c>
      <c r="O1634" s="213">
        <v>41829</v>
      </c>
      <c r="P1634" s="214">
        <v>1</v>
      </c>
      <c r="Q1634" s="215">
        <v>209000</v>
      </c>
      <c r="R1634" s="211" t="s">
        <v>59</v>
      </c>
      <c r="S1634" s="211" t="s">
        <v>6002</v>
      </c>
      <c r="T1634" s="212" t="s">
        <v>1432</v>
      </c>
    </row>
    <row r="1635" spans="1:20" ht="22.5">
      <c r="A1635" s="206" t="s">
        <v>3515</v>
      </c>
      <c r="B1635" s="207" t="s">
        <v>6002</v>
      </c>
      <c r="C1635" s="207" t="s">
        <v>6002</v>
      </c>
      <c r="D1635" s="206" t="s">
        <v>8028</v>
      </c>
      <c r="E1635" s="206" t="s">
        <v>8029</v>
      </c>
      <c r="F1635" s="207" t="s">
        <v>1432</v>
      </c>
      <c r="G1635" s="207" t="s">
        <v>1431</v>
      </c>
      <c r="H1635" s="207" t="s">
        <v>6002</v>
      </c>
      <c r="I1635" s="207" t="s">
        <v>6007</v>
      </c>
      <c r="J1635" s="207" t="s">
        <v>1431</v>
      </c>
      <c r="K1635" s="207" t="s">
        <v>6177</v>
      </c>
      <c r="L1635" s="207" t="s">
        <v>6008</v>
      </c>
      <c r="M1635" s="207" t="s">
        <v>6013</v>
      </c>
      <c r="N1635" s="208">
        <v>41176</v>
      </c>
      <c r="O1635" s="208">
        <v>41829</v>
      </c>
      <c r="P1635" s="209">
        <v>1</v>
      </c>
      <c r="Q1635" s="210">
        <v>209000</v>
      </c>
      <c r="R1635" s="206" t="s">
        <v>59</v>
      </c>
      <c r="S1635" s="206" t="s">
        <v>6002</v>
      </c>
      <c r="T1635" s="207" t="s">
        <v>1432</v>
      </c>
    </row>
    <row r="1636" spans="1:20" ht="22.5">
      <c r="A1636" s="201" t="s">
        <v>3516</v>
      </c>
      <c r="B1636" s="212" t="s">
        <v>6002</v>
      </c>
      <c r="C1636" s="212" t="s">
        <v>6002</v>
      </c>
      <c r="D1636" s="211" t="s">
        <v>8028</v>
      </c>
      <c r="E1636" s="211" t="s">
        <v>8029</v>
      </c>
      <c r="F1636" s="212" t="s">
        <v>1432</v>
      </c>
      <c r="G1636" s="212" t="s">
        <v>1431</v>
      </c>
      <c r="H1636" s="212" t="s">
        <v>6002</v>
      </c>
      <c r="I1636" s="212" t="s">
        <v>6007</v>
      </c>
      <c r="J1636" s="212" t="s">
        <v>1431</v>
      </c>
      <c r="K1636" s="212" t="s">
        <v>6177</v>
      </c>
      <c r="L1636" s="212" t="s">
        <v>6008</v>
      </c>
      <c r="M1636" s="212" t="s">
        <v>6013</v>
      </c>
      <c r="N1636" s="213">
        <v>41176</v>
      </c>
      <c r="O1636" s="213">
        <v>41829</v>
      </c>
      <c r="P1636" s="214">
        <v>1</v>
      </c>
      <c r="Q1636" s="215">
        <v>209000</v>
      </c>
      <c r="R1636" s="211" t="s">
        <v>59</v>
      </c>
      <c r="S1636" s="211" t="s">
        <v>6002</v>
      </c>
      <c r="T1636" s="212" t="s">
        <v>1432</v>
      </c>
    </row>
    <row r="1637" spans="1:20" ht="22.5">
      <c r="A1637" s="206" t="s">
        <v>3517</v>
      </c>
      <c r="B1637" s="207" t="s">
        <v>6002</v>
      </c>
      <c r="C1637" s="207" t="s">
        <v>6002</v>
      </c>
      <c r="D1637" s="206" t="s">
        <v>8028</v>
      </c>
      <c r="E1637" s="206" t="s">
        <v>8029</v>
      </c>
      <c r="F1637" s="207" t="s">
        <v>1432</v>
      </c>
      <c r="G1637" s="207" t="s">
        <v>1431</v>
      </c>
      <c r="H1637" s="207" t="s">
        <v>6002</v>
      </c>
      <c r="I1637" s="207" t="s">
        <v>6007</v>
      </c>
      <c r="J1637" s="207" t="s">
        <v>1431</v>
      </c>
      <c r="K1637" s="207" t="s">
        <v>6177</v>
      </c>
      <c r="L1637" s="207" t="s">
        <v>6008</v>
      </c>
      <c r="M1637" s="207" t="s">
        <v>6013</v>
      </c>
      <c r="N1637" s="208">
        <v>41374</v>
      </c>
      <c r="O1637" s="208">
        <v>41829</v>
      </c>
      <c r="P1637" s="209">
        <v>1</v>
      </c>
      <c r="Q1637" s="210">
        <v>190000</v>
      </c>
      <c r="R1637" s="206" t="s">
        <v>59</v>
      </c>
      <c r="S1637" s="206" t="s">
        <v>6002</v>
      </c>
      <c r="T1637" s="207" t="s">
        <v>1432</v>
      </c>
    </row>
    <row r="1638" spans="1:20" ht="22.5">
      <c r="A1638" s="201" t="s">
        <v>3518</v>
      </c>
      <c r="B1638" s="212" t="s">
        <v>6002</v>
      </c>
      <c r="C1638" s="212" t="s">
        <v>6002</v>
      </c>
      <c r="D1638" s="211" t="s">
        <v>8028</v>
      </c>
      <c r="E1638" s="211" t="s">
        <v>8029</v>
      </c>
      <c r="F1638" s="212" t="s">
        <v>1432</v>
      </c>
      <c r="G1638" s="212" t="s">
        <v>1431</v>
      </c>
      <c r="H1638" s="212" t="s">
        <v>6002</v>
      </c>
      <c r="I1638" s="212" t="s">
        <v>6007</v>
      </c>
      <c r="J1638" s="212" t="s">
        <v>1431</v>
      </c>
      <c r="K1638" s="212" t="s">
        <v>6177</v>
      </c>
      <c r="L1638" s="212" t="s">
        <v>6008</v>
      </c>
      <c r="M1638" s="212" t="s">
        <v>6013</v>
      </c>
      <c r="N1638" s="213">
        <v>41374</v>
      </c>
      <c r="O1638" s="213">
        <v>41829</v>
      </c>
      <c r="P1638" s="214">
        <v>1</v>
      </c>
      <c r="Q1638" s="215">
        <v>190000</v>
      </c>
      <c r="R1638" s="211" t="s">
        <v>59</v>
      </c>
      <c r="S1638" s="211" t="s">
        <v>6002</v>
      </c>
      <c r="T1638" s="212" t="s">
        <v>1432</v>
      </c>
    </row>
    <row r="1639" spans="1:20" ht="22.5">
      <c r="A1639" s="206" t="s">
        <v>3519</v>
      </c>
      <c r="B1639" s="207" t="s">
        <v>6002</v>
      </c>
      <c r="C1639" s="207" t="s">
        <v>6002</v>
      </c>
      <c r="D1639" s="206" t="s">
        <v>8028</v>
      </c>
      <c r="E1639" s="206" t="s">
        <v>8029</v>
      </c>
      <c r="F1639" s="207" t="s">
        <v>1432</v>
      </c>
      <c r="G1639" s="207" t="s">
        <v>1431</v>
      </c>
      <c r="H1639" s="207" t="s">
        <v>6002</v>
      </c>
      <c r="I1639" s="207" t="s">
        <v>6007</v>
      </c>
      <c r="J1639" s="207" t="s">
        <v>1431</v>
      </c>
      <c r="K1639" s="207" t="s">
        <v>6177</v>
      </c>
      <c r="L1639" s="207" t="s">
        <v>6008</v>
      </c>
      <c r="M1639" s="207" t="s">
        <v>6013</v>
      </c>
      <c r="N1639" s="208">
        <v>41374</v>
      </c>
      <c r="O1639" s="208">
        <v>41829</v>
      </c>
      <c r="P1639" s="209">
        <v>1</v>
      </c>
      <c r="Q1639" s="210">
        <v>190000</v>
      </c>
      <c r="R1639" s="206" t="s">
        <v>59</v>
      </c>
      <c r="S1639" s="206" t="s">
        <v>6002</v>
      </c>
      <c r="T1639" s="207" t="s">
        <v>1432</v>
      </c>
    </row>
    <row r="1640" spans="1:20" ht="22.5">
      <c r="A1640" s="201" t="s">
        <v>3520</v>
      </c>
      <c r="B1640" s="212" t="s">
        <v>6002</v>
      </c>
      <c r="C1640" s="212" t="s">
        <v>6002</v>
      </c>
      <c r="D1640" s="211" t="s">
        <v>8028</v>
      </c>
      <c r="E1640" s="211" t="s">
        <v>8029</v>
      </c>
      <c r="F1640" s="212" t="s">
        <v>1432</v>
      </c>
      <c r="G1640" s="212" t="s">
        <v>1431</v>
      </c>
      <c r="H1640" s="212" t="s">
        <v>6002</v>
      </c>
      <c r="I1640" s="212" t="s">
        <v>6007</v>
      </c>
      <c r="J1640" s="212" t="s">
        <v>1431</v>
      </c>
      <c r="K1640" s="212" t="s">
        <v>6177</v>
      </c>
      <c r="L1640" s="212" t="s">
        <v>6008</v>
      </c>
      <c r="M1640" s="212" t="s">
        <v>6013</v>
      </c>
      <c r="N1640" s="213">
        <v>41374</v>
      </c>
      <c r="O1640" s="213">
        <v>41829</v>
      </c>
      <c r="P1640" s="214">
        <v>1</v>
      </c>
      <c r="Q1640" s="215">
        <v>190000</v>
      </c>
      <c r="R1640" s="211" t="s">
        <v>59</v>
      </c>
      <c r="S1640" s="211" t="s">
        <v>6002</v>
      </c>
      <c r="T1640" s="212" t="s">
        <v>1432</v>
      </c>
    </row>
    <row r="1641" spans="1:20" ht="22.5">
      <c r="A1641" s="201" t="s">
        <v>3521</v>
      </c>
      <c r="B1641" s="207" t="s">
        <v>6002</v>
      </c>
      <c r="C1641" s="207" t="s">
        <v>6002</v>
      </c>
      <c r="D1641" s="206" t="s">
        <v>8028</v>
      </c>
      <c r="E1641" s="206" t="s">
        <v>8029</v>
      </c>
      <c r="F1641" s="207" t="s">
        <v>1432</v>
      </c>
      <c r="G1641" s="207" t="s">
        <v>1431</v>
      </c>
      <c r="H1641" s="207" t="s">
        <v>6002</v>
      </c>
      <c r="I1641" s="207" t="s">
        <v>6007</v>
      </c>
      <c r="J1641" s="207" t="s">
        <v>1431</v>
      </c>
      <c r="K1641" s="207" t="s">
        <v>6177</v>
      </c>
      <c r="L1641" s="207" t="s">
        <v>6008</v>
      </c>
      <c r="M1641" s="207" t="s">
        <v>6013</v>
      </c>
      <c r="N1641" s="208">
        <v>41374</v>
      </c>
      <c r="O1641" s="208">
        <v>41829</v>
      </c>
      <c r="P1641" s="209">
        <v>1</v>
      </c>
      <c r="Q1641" s="210">
        <v>190000</v>
      </c>
      <c r="R1641" s="206" t="s">
        <v>59</v>
      </c>
      <c r="S1641" s="206" t="s">
        <v>6002</v>
      </c>
      <c r="T1641" s="207" t="s">
        <v>1432</v>
      </c>
    </row>
    <row r="1642" spans="1:20" ht="22.5">
      <c r="A1642" s="206" t="s">
        <v>3522</v>
      </c>
      <c r="B1642" s="212" t="s">
        <v>6002</v>
      </c>
      <c r="C1642" s="212" t="s">
        <v>6002</v>
      </c>
      <c r="D1642" s="211" t="s">
        <v>8028</v>
      </c>
      <c r="E1642" s="211" t="s">
        <v>8029</v>
      </c>
      <c r="F1642" s="212" t="s">
        <v>1432</v>
      </c>
      <c r="G1642" s="212" t="s">
        <v>1431</v>
      </c>
      <c r="H1642" s="212" t="s">
        <v>6002</v>
      </c>
      <c r="I1642" s="212" t="s">
        <v>6007</v>
      </c>
      <c r="J1642" s="212" t="s">
        <v>1431</v>
      </c>
      <c r="K1642" s="212" t="s">
        <v>6177</v>
      </c>
      <c r="L1642" s="212" t="s">
        <v>6008</v>
      </c>
      <c r="M1642" s="212" t="s">
        <v>6013</v>
      </c>
      <c r="N1642" s="213">
        <v>41374</v>
      </c>
      <c r="O1642" s="213">
        <v>41829</v>
      </c>
      <c r="P1642" s="214">
        <v>1</v>
      </c>
      <c r="Q1642" s="215">
        <v>190000</v>
      </c>
      <c r="R1642" s="211" t="s">
        <v>59</v>
      </c>
      <c r="S1642" s="211" t="s">
        <v>6002</v>
      </c>
      <c r="T1642" s="212" t="s">
        <v>1432</v>
      </c>
    </row>
    <row r="1643" spans="1:20" ht="22.5">
      <c r="A1643" s="201" t="s">
        <v>3525</v>
      </c>
      <c r="B1643" s="207" t="s">
        <v>6002</v>
      </c>
      <c r="C1643" s="207" t="s">
        <v>6002</v>
      </c>
      <c r="D1643" s="206" t="s">
        <v>8028</v>
      </c>
      <c r="E1643" s="206" t="s">
        <v>8029</v>
      </c>
      <c r="F1643" s="207" t="s">
        <v>1432</v>
      </c>
      <c r="G1643" s="207" t="s">
        <v>1431</v>
      </c>
      <c r="H1643" s="207" t="s">
        <v>6002</v>
      </c>
      <c r="I1643" s="207" t="s">
        <v>6007</v>
      </c>
      <c r="J1643" s="207" t="s">
        <v>1431</v>
      </c>
      <c r="K1643" s="207" t="s">
        <v>6177</v>
      </c>
      <c r="L1643" s="207" t="s">
        <v>6008</v>
      </c>
      <c r="M1643" s="207" t="s">
        <v>6013</v>
      </c>
      <c r="N1643" s="208">
        <v>41374</v>
      </c>
      <c r="O1643" s="208">
        <v>41829</v>
      </c>
      <c r="P1643" s="209">
        <v>1</v>
      </c>
      <c r="Q1643" s="210">
        <v>190000</v>
      </c>
      <c r="R1643" s="206" t="s">
        <v>59</v>
      </c>
      <c r="S1643" s="206" t="s">
        <v>6002</v>
      </c>
      <c r="T1643" s="207" t="s">
        <v>1432</v>
      </c>
    </row>
    <row r="1644" spans="1:20" ht="22.5">
      <c r="A1644" s="206" t="s">
        <v>3526</v>
      </c>
      <c r="B1644" s="212" t="s">
        <v>6002</v>
      </c>
      <c r="C1644" s="212" t="s">
        <v>6002</v>
      </c>
      <c r="D1644" s="211" t="s">
        <v>8028</v>
      </c>
      <c r="E1644" s="211" t="s">
        <v>8029</v>
      </c>
      <c r="F1644" s="212" t="s">
        <v>1432</v>
      </c>
      <c r="G1644" s="212" t="s">
        <v>1431</v>
      </c>
      <c r="H1644" s="212" t="s">
        <v>6002</v>
      </c>
      <c r="I1644" s="212" t="s">
        <v>6007</v>
      </c>
      <c r="J1644" s="212" t="s">
        <v>1431</v>
      </c>
      <c r="K1644" s="212" t="s">
        <v>6177</v>
      </c>
      <c r="L1644" s="212" t="s">
        <v>6008</v>
      </c>
      <c r="M1644" s="212" t="s">
        <v>6013</v>
      </c>
      <c r="N1644" s="213">
        <v>41374</v>
      </c>
      <c r="O1644" s="213">
        <v>41829</v>
      </c>
      <c r="P1644" s="214">
        <v>1</v>
      </c>
      <c r="Q1644" s="215">
        <v>190000</v>
      </c>
      <c r="R1644" s="211" t="s">
        <v>59</v>
      </c>
      <c r="S1644" s="211" t="s">
        <v>6002</v>
      </c>
      <c r="T1644" s="212" t="s">
        <v>1432</v>
      </c>
    </row>
    <row r="1645" spans="1:20" ht="22.5">
      <c r="A1645" s="201" t="s">
        <v>3529</v>
      </c>
      <c r="B1645" s="207" t="s">
        <v>6002</v>
      </c>
      <c r="C1645" s="207" t="s">
        <v>6002</v>
      </c>
      <c r="D1645" s="206" t="s">
        <v>8028</v>
      </c>
      <c r="E1645" s="206" t="s">
        <v>8029</v>
      </c>
      <c r="F1645" s="207" t="s">
        <v>1432</v>
      </c>
      <c r="G1645" s="207" t="s">
        <v>1431</v>
      </c>
      <c r="H1645" s="207" t="s">
        <v>6002</v>
      </c>
      <c r="I1645" s="207" t="s">
        <v>6007</v>
      </c>
      <c r="J1645" s="207" t="s">
        <v>1431</v>
      </c>
      <c r="K1645" s="207" t="s">
        <v>6177</v>
      </c>
      <c r="L1645" s="207" t="s">
        <v>6008</v>
      </c>
      <c r="M1645" s="207" t="s">
        <v>6013</v>
      </c>
      <c r="N1645" s="208">
        <v>41374</v>
      </c>
      <c r="O1645" s="208">
        <v>41829</v>
      </c>
      <c r="P1645" s="209">
        <v>1</v>
      </c>
      <c r="Q1645" s="210">
        <v>190000</v>
      </c>
      <c r="R1645" s="206" t="s">
        <v>59</v>
      </c>
      <c r="S1645" s="206" t="s">
        <v>6002</v>
      </c>
      <c r="T1645" s="207" t="s">
        <v>1432</v>
      </c>
    </row>
    <row r="1646" spans="1:20" ht="22.5">
      <c r="A1646" s="206" t="s">
        <v>3530</v>
      </c>
      <c r="B1646" s="212" t="s">
        <v>6002</v>
      </c>
      <c r="C1646" s="212" t="s">
        <v>6002</v>
      </c>
      <c r="D1646" s="211" t="s">
        <v>8028</v>
      </c>
      <c r="E1646" s="211" t="s">
        <v>8029</v>
      </c>
      <c r="F1646" s="212" t="s">
        <v>1432</v>
      </c>
      <c r="G1646" s="212" t="s">
        <v>1431</v>
      </c>
      <c r="H1646" s="212" t="s">
        <v>6002</v>
      </c>
      <c r="I1646" s="212" t="s">
        <v>6007</v>
      </c>
      <c r="J1646" s="212" t="s">
        <v>1431</v>
      </c>
      <c r="K1646" s="212" t="s">
        <v>6177</v>
      </c>
      <c r="L1646" s="212" t="s">
        <v>6008</v>
      </c>
      <c r="M1646" s="212" t="s">
        <v>6013</v>
      </c>
      <c r="N1646" s="213">
        <v>41374</v>
      </c>
      <c r="O1646" s="213">
        <v>41829</v>
      </c>
      <c r="P1646" s="214">
        <v>1</v>
      </c>
      <c r="Q1646" s="215">
        <v>190000</v>
      </c>
      <c r="R1646" s="211" t="s">
        <v>59</v>
      </c>
      <c r="S1646" s="211" t="s">
        <v>6002</v>
      </c>
      <c r="T1646" s="212" t="s">
        <v>1432</v>
      </c>
    </row>
    <row r="1647" spans="1:20" ht="22.5">
      <c r="A1647" s="201" t="s">
        <v>3531</v>
      </c>
      <c r="B1647" s="207" t="s">
        <v>6002</v>
      </c>
      <c r="C1647" s="207" t="s">
        <v>6002</v>
      </c>
      <c r="D1647" s="206" t="s">
        <v>8028</v>
      </c>
      <c r="E1647" s="206" t="s">
        <v>8029</v>
      </c>
      <c r="F1647" s="207" t="s">
        <v>1432</v>
      </c>
      <c r="G1647" s="207" t="s">
        <v>1431</v>
      </c>
      <c r="H1647" s="207" t="s">
        <v>6002</v>
      </c>
      <c r="I1647" s="207" t="s">
        <v>6007</v>
      </c>
      <c r="J1647" s="207" t="s">
        <v>1431</v>
      </c>
      <c r="K1647" s="207" t="s">
        <v>6177</v>
      </c>
      <c r="L1647" s="207" t="s">
        <v>6008</v>
      </c>
      <c r="M1647" s="207" t="s">
        <v>6013</v>
      </c>
      <c r="N1647" s="208">
        <v>41374</v>
      </c>
      <c r="O1647" s="208">
        <v>41829</v>
      </c>
      <c r="P1647" s="209">
        <v>1</v>
      </c>
      <c r="Q1647" s="210">
        <v>190000</v>
      </c>
      <c r="R1647" s="206" t="s">
        <v>59</v>
      </c>
      <c r="S1647" s="206" t="s">
        <v>6002</v>
      </c>
      <c r="T1647" s="207" t="s">
        <v>1432</v>
      </c>
    </row>
    <row r="1648" spans="1:20" ht="22.5">
      <c r="A1648" s="206" t="s">
        <v>3532</v>
      </c>
      <c r="B1648" s="212" t="s">
        <v>6002</v>
      </c>
      <c r="C1648" s="212" t="s">
        <v>6002</v>
      </c>
      <c r="D1648" s="211" t="s">
        <v>8028</v>
      </c>
      <c r="E1648" s="211" t="s">
        <v>8029</v>
      </c>
      <c r="F1648" s="212" t="s">
        <v>1432</v>
      </c>
      <c r="G1648" s="212" t="s">
        <v>1431</v>
      </c>
      <c r="H1648" s="212" t="s">
        <v>6002</v>
      </c>
      <c r="I1648" s="212" t="s">
        <v>6007</v>
      </c>
      <c r="J1648" s="212" t="s">
        <v>1431</v>
      </c>
      <c r="K1648" s="212" t="s">
        <v>6177</v>
      </c>
      <c r="L1648" s="212" t="s">
        <v>6008</v>
      </c>
      <c r="M1648" s="212" t="s">
        <v>6013</v>
      </c>
      <c r="N1648" s="213">
        <v>41374</v>
      </c>
      <c r="O1648" s="213">
        <v>41829</v>
      </c>
      <c r="P1648" s="214">
        <v>1</v>
      </c>
      <c r="Q1648" s="215">
        <v>190000</v>
      </c>
      <c r="R1648" s="211" t="s">
        <v>59</v>
      </c>
      <c r="S1648" s="211" t="s">
        <v>6002</v>
      </c>
      <c r="T1648" s="212" t="s">
        <v>1432</v>
      </c>
    </row>
    <row r="1649" spans="1:20" ht="22.5">
      <c r="A1649" s="201" t="s">
        <v>3533</v>
      </c>
      <c r="B1649" s="207" t="s">
        <v>6002</v>
      </c>
      <c r="C1649" s="207" t="s">
        <v>6002</v>
      </c>
      <c r="D1649" s="206" t="s">
        <v>8028</v>
      </c>
      <c r="E1649" s="206" t="s">
        <v>8029</v>
      </c>
      <c r="F1649" s="207" t="s">
        <v>1432</v>
      </c>
      <c r="G1649" s="207" t="s">
        <v>1431</v>
      </c>
      <c r="H1649" s="207" t="s">
        <v>6002</v>
      </c>
      <c r="I1649" s="207" t="s">
        <v>6007</v>
      </c>
      <c r="J1649" s="207" t="s">
        <v>1431</v>
      </c>
      <c r="K1649" s="207" t="s">
        <v>6177</v>
      </c>
      <c r="L1649" s="207" t="s">
        <v>6008</v>
      </c>
      <c r="M1649" s="207" t="s">
        <v>6013</v>
      </c>
      <c r="N1649" s="208">
        <v>41374</v>
      </c>
      <c r="O1649" s="208">
        <v>41829</v>
      </c>
      <c r="P1649" s="209">
        <v>1</v>
      </c>
      <c r="Q1649" s="210">
        <v>190000</v>
      </c>
      <c r="R1649" s="206" t="s">
        <v>59</v>
      </c>
      <c r="S1649" s="206" t="s">
        <v>6002</v>
      </c>
      <c r="T1649" s="207" t="s">
        <v>1432</v>
      </c>
    </row>
    <row r="1650" spans="1:20" ht="22.5">
      <c r="A1650" s="201" t="s">
        <v>3534</v>
      </c>
      <c r="B1650" s="212" t="s">
        <v>6002</v>
      </c>
      <c r="C1650" s="212" t="s">
        <v>6002</v>
      </c>
      <c r="D1650" s="211" t="s">
        <v>8028</v>
      </c>
      <c r="E1650" s="211" t="s">
        <v>8029</v>
      </c>
      <c r="F1650" s="212" t="s">
        <v>1432</v>
      </c>
      <c r="G1650" s="212" t="s">
        <v>1431</v>
      </c>
      <c r="H1650" s="212" t="s">
        <v>6002</v>
      </c>
      <c r="I1650" s="212" t="s">
        <v>6007</v>
      </c>
      <c r="J1650" s="212" t="s">
        <v>1431</v>
      </c>
      <c r="K1650" s="212" t="s">
        <v>6177</v>
      </c>
      <c r="L1650" s="212" t="s">
        <v>6008</v>
      </c>
      <c r="M1650" s="212" t="s">
        <v>6013</v>
      </c>
      <c r="N1650" s="213">
        <v>41374</v>
      </c>
      <c r="O1650" s="213">
        <v>41829</v>
      </c>
      <c r="P1650" s="214">
        <v>1</v>
      </c>
      <c r="Q1650" s="215">
        <v>190000</v>
      </c>
      <c r="R1650" s="211" t="s">
        <v>59</v>
      </c>
      <c r="S1650" s="211" t="s">
        <v>6002</v>
      </c>
      <c r="T1650" s="212" t="s">
        <v>1432</v>
      </c>
    </row>
    <row r="1651" spans="1:20" ht="22.5">
      <c r="A1651" s="206" t="s">
        <v>3535</v>
      </c>
      <c r="B1651" s="207" t="s">
        <v>6002</v>
      </c>
      <c r="C1651" s="207" t="s">
        <v>6002</v>
      </c>
      <c r="D1651" s="206" t="s">
        <v>8028</v>
      </c>
      <c r="E1651" s="206" t="s">
        <v>8029</v>
      </c>
      <c r="F1651" s="207" t="s">
        <v>1432</v>
      </c>
      <c r="G1651" s="207" t="s">
        <v>1431</v>
      </c>
      <c r="H1651" s="207" t="s">
        <v>6002</v>
      </c>
      <c r="I1651" s="207" t="s">
        <v>6007</v>
      </c>
      <c r="J1651" s="207" t="s">
        <v>1431</v>
      </c>
      <c r="K1651" s="207" t="s">
        <v>6177</v>
      </c>
      <c r="L1651" s="207" t="s">
        <v>6008</v>
      </c>
      <c r="M1651" s="207" t="s">
        <v>6013</v>
      </c>
      <c r="N1651" s="208">
        <v>41374</v>
      </c>
      <c r="O1651" s="208">
        <v>41829</v>
      </c>
      <c r="P1651" s="209">
        <v>1</v>
      </c>
      <c r="Q1651" s="210">
        <v>190000</v>
      </c>
      <c r="R1651" s="206" t="s">
        <v>59</v>
      </c>
      <c r="S1651" s="206" t="s">
        <v>6002</v>
      </c>
      <c r="T1651" s="207" t="s">
        <v>1432</v>
      </c>
    </row>
    <row r="1652" spans="1:20" ht="22.5">
      <c r="A1652" s="201" t="s">
        <v>3536</v>
      </c>
      <c r="B1652" s="212" t="s">
        <v>6002</v>
      </c>
      <c r="C1652" s="212" t="s">
        <v>6002</v>
      </c>
      <c r="D1652" s="211" t="s">
        <v>8028</v>
      </c>
      <c r="E1652" s="211" t="s">
        <v>8029</v>
      </c>
      <c r="F1652" s="212" t="s">
        <v>1432</v>
      </c>
      <c r="G1652" s="212" t="s">
        <v>1431</v>
      </c>
      <c r="H1652" s="212" t="s">
        <v>6002</v>
      </c>
      <c r="I1652" s="212" t="s">
        <v>6007</v>
      </c>
      <c r="J1652" s="212" t="s">
        <v>1431</v>
      </c>
      <c r="K1652" s="212" t="s">
        <v>6177</v>
      </c>
      <c r="L1652" s="212" t="s">
        <v>6008</v>
      </c>
      <c r="M1652" s="212" t="s">
        <v>6013</v>
      </c>
      <c r="N1652" s="213">
        <v>41374</v>
      </c>
      <c r="O1652" s="213">
        <v>41829</v>
      </c>
      <c r="P1652" s="214">
        <v>1</v>
      </c>
      <c r="Q1652" s="215">
        <v>190000</v>
      </c>
      <c r="R1652" s="211" t="s">
        <v>59</v>
      </c>
      <c r="S1652" s="211" t="s">
        <v>6002</v>
      </c>
      <c r="T1652" s="212" t="s">
        <v>1432</v>
      </c>
    </row>
    <row r="1653" spans="1:20" ht="22.5">
      <c r="A1653" s="206" t="s">
        <v>3537</v>
      </c>
      <c r="B1653" s="207" t="s">
        <v>6002</v>
      </c>
      <c r="C1653" s="207" t="s">
        <v>6002</v>
      </c>
      <c r="D1653" s="206" t="s">
        <v>8028</v>
      </c>
      <c r="E1653" s="206" t="s">
        <v>8029</v>
      </c>
      <c r="F1653" s="207" t="s">
        <v>1432</v>
      </c>
      <c r="G1653" s="207" t="s">
        <v>1431</v>
      </c>
      <c r="H1653" s="207" t="s">
        <v>6002</v>
      </c>
      <c r="I1653" s="207" t="s">
        <v>6007</v>
      </c>
      <c r="J1653" s="207" t="s">
        <v>1431</v>
      </c>
      <c r="K1653" s="207" t="s">
        <v>6177</v>
      </c>
      <c r="L1653" s="207" t="s">
        <v>6008</v>
      </c>
      <c r="M1653" s="207" t="s">
        <v>6013</v>
      </c>
      <c r="N1653" s="208">
        <v>41374</v>
      </c>
      <c r="O1653" s="208">
        <v>41829</v>
      </c>
      <c r="P1653" s="209">
        <v>1</v>
      </c>
      <c r="Q1653" s="210">
        <v>190000</v>
      </c>
      <c r="R1653" s="206" t="s">
        <v>59</v>
      </c>
      <c r="S1653" s="206" t="s">
        <v>6002</v>
      </c>
      <c r="T1653" s="207" t="s">
        <v>1432</v>
      </c>
    </row>
    <row r="1654" spans="1:20" ht="22.5">
      <c r="A1654" s="201" t="s">
        <v>3538</v>
      </c>
      <c r="B1654" s="212" t="s">
        <v>6002</v>
      </c>
      <c r="C1654" s="212" t="s">
        <v>6002</v>
      </c>
      <c r="D1654" s="211" t="s">
        <v>8028</v>
      </c>
      <c r="E1654" s="211" t="s">
        <v>8029</v>
      </c>
      <c r="F1654" s="212" t="s">
        <v>1432</v>
      </c>
      <c r="G1654" s="212" t="s">
        <v>1431</v>
      </c>
      <c r="H1654" s="212" t="s">
        <v>6002</v>
      </c>
      <c r="I1654" s="212" t="s">
        <v>6007</v>
      </c>
      <c r="J1654" s="212" t="s">
        <v>1431</v>
      </c>
      <c r="K1654" s="212" t="s">
        <v>6177</v>
      </c>
      <c r="L1654" s="212" t="s">
        <v>6008</v>
      </c>
      <c r="M1654" s="212" t="s">
        <v>6013</v>
      </c>
      <c r="N1654" s="213">
        <v>41374</v>
      </c>
      <c r="O1654" s="213">
        <v>41829</v>
      </c>
      <c r="P1654" s="214">
        <v>1</v>
      </c>
      <c r="Q1654" s="215">
        <v>190000</v>
      </c>
      <c r="R1654" s="211" t="s">
        <v>59</v>
      </c>
      <c r="S1654" s="211" t="s">
        <v>6002</v>
      </c>
      <c r="T1654" s="212" t="s">
        <v>1432</v>
      </c>
    </row>
    <row r="1655" spans="1:20" ht="22.5">
      <c r="A1655" s="206" t="s">
        <v>3539</v>
      </c>
      <c r="B1655" s="207" t="s">
        <v>6002</v>
      </c>
      <c r="C1655" s="207" t="s">
        <v>6002</v>
      </c>
      <c r="D1655" s="206" t="s">
        <v>8028</v>
      </c>
      <c r="E1655" s="206" t="s">
        <v>8029</v>
      </c>
      <c r="F1655" s="207" t="s">
        <v>1432</v>
      </c>
      <c r="G1655" s="207" t="s">
        <v>1431</v>
      </c>
      <c r="H1655" s="207" t="s">
        <v>6002</v>
      </c>
      <c r="I1655" s="207" t="s">
        <v>6007</v>
      </c>
      <c r="J1655" s="207" t="s">
        <v>1431</v>
      </c>
      <c r="K1655" s="207" t="s">
        <v>6177</v>
      </c>
      <c r="L1655" s="207" t="s">
        <v>6008</v>
      </c>
      <c r="M1655" s="207" t="s">
        <v>6013</v>
      </c>
      <c r="N1655" s="208">
        <v>41374</v>
      </c>
      <c r="O1655" s="208">
        <v>41829</v>
      </c>
      <c r="P1655" s="209">
        <v>1</v>
      </c>
      <c r="Q1655" s="210">
        <v>190000</v>
      </c>
      <c r="R1655" s="206" t="s">
        <v>59</v>
      </c>
      <c r="S1655" s="206" t="s">
        <v>6002</v>
      </c>
      <c r="T1655" s="207" t="s">
        <v>1432</v>
      </c>
    </row>
    <row r="1656" spans="1:20" ht="22.5">
      <c r="A1656" s="201" t="s">
        <v>3540</v>
      </c>
      <c r="B1656" s="212" t="s">
        <v>6002</v>
      </c>
      <c r="C1656" s="212" t="s">
        <v>6002</v>
      </c>
      <c r="D1656" s="211" t="s">
        <v>8028</v>
      </c>
      <c r="E1656" s="211" t="s">
        <v>8029</v>
      </c>
      <c r="F1656" s="212" t="s">
        <v>1432</v>
      </c>
      <c r="G1656" s="212" t="s">
        <v>1431</v>
      </c>
      <c r="H1656" s="212" t="s">
        <v>6002</v>
      </c>
      <c r="I1656" s="212" t="s">
        <v>6007</v>
      </c>
      <c r="J1656" s="212" t="s">
        <v>1431</v>
      </c>
      <c r="K1656" s="212" t="s">
        <v>6177</v>
      </c>
      <c r="L1656" s="212" t="s">
        <v>6008</v>
      </c>
      <c r="M1656" s="212" t="s">
        <v>6013</v>
      </c>
      <c r="N1656" s="213">
        <v>41374</v>
      </c>
      <c r="O1656" s="213">
        <v>41829</v>
      </c>
      <c r="P1656" s="214">
        <v>1</v>
      </c>
      <c r="Q1656" s="215">
        <v>190000</v>
      </c>
      <c r="R1656" s="211" t="s">
        <v>59</v>
      </c>
      <c r="S1656" s="211" t="s">
        <v>6002</v>
      </c>
      <c r="T1656" s="212" t="s">
        <v>1432</v>
      </c>
    </row>
    <row r="1657" spans="1:20" ht="22.5">
      <c r="A1657" s="206" t="s">
        <v>3541</v>
      </c>
      <c r="B1657" s="207" t="s">
        <v>6002</v>
      </c>
      <c r="C1657" s="207" t="s">
        <v>6002</v>
      </c>
      <c r="D1657" s="206" t="s">
        <v>8028</v>
      </c>
      <c r="E1657" s="206" t="s">
        <v>8029</v>
      </c>
      <c r="F1657" s="207" t="s">
        <v>1432</v>
      </c>
      <c r="G1657" s="207" t="s">
        <v>1431</v>
      </c>
      <c r="H1657" s="207" t="s">
        <v>6002</v>
      </c>
      <c r="I1657" s="207" t="s">
        <v>6007</v>
      </c>
      <c r="J1657" s="207" t="s">
        <v>1431</v>
      </c>
      <c r="K1657" s="207" t="s">
        <v>6177</v>
      </c>
      <c r="L1657" s="207" t="s">
        <v>6008</v>
      </c>
      <c r="M1657" s="207" t="s">
        <v>6013</v>
      </c>
      <c r="N1657" s="208">
        <v>41374</v>
      </c>
      <c r="O1657" s="208">
        <v>41829</v>
      </c>
      <c r="P1657" s="209">
        <v>1</v>
      </c>
      <c r="Q1657" s="210">
        <v>190000</v>
      </c>
      <c r="R1657" s="206" t="s">
        <v>59</v>
      </c>
      <c r="S1657" s="206" t="s">
        <v>6002</v>
      </c>
      <c r="T1657" s="207" t="s">
        <v>1432</v>
      </c>
    </row>
    <row r="1658" spans="1:20" ht="22.5">
      <c r="A1658" s="201" t="s">
        <v>3542</v>
      </c>
      <c r="B1658" s="212" t="s">
        <v>6002</v>
      </c>
      <c r="C1658" s="212" t="s">
        <v>6002</v>
      </c>
      <c r="D1658" s="211" t="s">
        <v>8028</v>
      </c>
      <c r="E1658" s="211" t="s">
        <v>8029</v>
      </c>
      <c r="F1658" s="212" t="s">
        <v>1432</v>
      </c>
      <c r="G1658" s="212" t="s">
        <v>1431</v>
      </c>
      <c r="H1658" s="212" t="s">
        <v>6002</v>
      </c>
      <c r="I1658" s="212" t="s">
        <v>6007</v>
      </c>
      <c r="J1658" s="212" t="s">
        <v>1431</v>
      </c>
      <c r="K1658" s="212" t="s">
        <v>6177</v>
      </c>
      <c r="L1658" s="212" t="s">
        <v>6008</v>
      </c>
      <c r="M1658" s="212" t="s">
        <v>6013</v>
      </c>
      <c r="N1658" s="213">
        <v>41374</v>
      </c>
      <c r="O1658" s="213">
        <v>41829</v>
      </c>
      <c r="P1658" s="214">
        <v>1</v>
      </c>
      <c r="Q1658" s="215">
        <v>190000</v>
      </c>
      <c r="R1658" s="211" t="s">
        <v>59</v>
      </c>
      <c r="S1658" s="211" t="s">
        <v>6002</v>
      </c>
      <c r="T1658" s="212" t="s">
        <v>1432</v>
      </c>
    </row>
    <row r="1659" spans="1:20" ht="22.5">
      <c r="A1659" s="201" t="s">
        <v>3543</v>
      </c>
      <c r="B1659" s="207" t="s">
        <v>6002</v>
      </c>
      <c r="C1659" s="207" t="s">
        <v>6002</v>
      </c>
      <c r="D1659" s="206" t="s">
        <v>8028</v>
      </c>
      <c r="E1659" s="206" t="s">
        <v>8029</v>
      </c>
      <c r="F1659" s="207" t="s">
        <v>1432</v>
      </c>
      <c r="G1659" s="207" t="s">
        <v>1431</v>
      </c>
      <c r="H1659" s="207" t="s">
        <v>6002</v>
      </c>
      <c r="I1659" s="207" t="s">
        <v>6007</v>
      </c>
      <c r="J1659" s="207" t="s">
        <v>1431</v>
      </c>
      <c r="K1659" s="207" t="s">
        <v>6177</v>
      </c>
      <c r="L1659" s="207" t="s">
        <v>6008</v>
      </c>
      <c r="M1659" s="207" t="s">
        <v>6013</v>
      </c>
      <c r="N1659" s="208">
        <v>41374</v>
      </c>
      <c r="O1659" s="208">
        <v>41829</v>
      </c>
      <c r="P1659" s="209">
        <v>1</v>
      </c>
      <c r="Q1659" s="210">
        <v>190000</v>
      </c>
      <c r="R1659" s="206" t="s">
        <v>59</v>
      </c>
      <c r="S1659" s="206" t="s">
        <v>6002</v>
      </c>
      <c r="T1659" s="207" t="s">
        <v>1432</v>
      </c>
    </row>
    <row r="1660" spans="1:20" ht="22.5">
      <c r="A1660" s="206" t="s">
        <v>3544</v>
      </c>
      <c r="B1660" s="212" t="s">
        <v>6002</v>
      </c>
      <c r="C1660" s="212" t="s">
        <v>6002</v>
      </c>
      <c r="D1660" s="211" t="s">
        <v>8028</v>
      </c>
      <c r="E1660" s="211" t="s">
        <v>8029</v>
      </c>
      <c r="F1660" s="212" t="s">
        <v>1432</v>
      </c>
      <c r="G1660" s="212" t="s">
        <v>1431</v>
      </c>
      <c r="H1660" s="212" t="s">
        <v>6002</v>
      </c>
      <c r="I1660" s="212" t="s">
        <v>6007</v>
      </c>
      <c r="J1660" s="212" t="s">
        <v>1431</v>
      </c>
      <c r="K1660" s="212" t="s">
        <v>6177</v>
      </c>
      <c r="L1660" s="212" t="s">
        <v>6008</v>
      </c>
      <c r="M1660" s="212" t="s">
        <v>6013</v>
      </c>
      <c r="N1660" s="213">
        <v>41374</v>
      </c>
      <c r="O1660" s="213">
        <v>41829</v>
      </c>
      <c r="P1660" s="214">
        <v>1</v>
      </c>
      <c r="Q1660" s="215">
        <v>190000</v>
      </c>
      <c r="R1660" s="211" t="s">
        <v>59</v>
      </c>
      <c r="S1660" s="211" t="s">
        <v>6002</v>
      </c>
      <c r="T1660" s="212" t="s">
        <v>1432</v>
      </c>
    </row>
    <row r="1661" spans="1:20" ht="22.5">
      <c r="A1661" s="201" t="s">
        <v>3545</v>
      </c>
      <c r="B1661" s="207" t="s">
        <v>6002</v>
      </c>
      <c r="C1661" s="207" t="s">
        <v>6002</v>
      </c>
      <c r="D1661" s="206" t="s">
        <v>8028</v>
      </c>
      <c r="E1661" s="206" t="s">
        <v>8029</v>
      </c>
      <c r="F1661" s="207" t="s">
        <v>1432</v>
      </c>
      <c r="G1661" s="207" t="s">
        <v>1431</v>
      </c>
      <c r="H1661" s="207" t="s">
        <v>6002</v>
      </c>
      <c r="I1661" s="207" t="s">
        <v>6007</v>
      </c>
      <c r="J1661" s="207" t="s">
        <v>1431</v>
      </c>
      <c r="K1661" s="207" t="s">
        <v>6177</v>
      </c>
      <c r="L1661" s="207" t="s">
        <v>6008</v>
      </c>
      <c r="M1661" s="207" t="s">
        <v>6013</v>
      </c>
      <c r="N1661" s="208">
        <v>41374</v>
      </c>
      <c r="O1661" s="208">
        <v>41829</v>
      </c>
      <c r="P1661" s="209">
        <v>1</v>
      </c>
      <c r="Q1661" s="210">
        <v>190000</v>
      </c>
      <c r="R1661" s="206" t="s">
        <v>59</v>
      </c>
      <c r="S1661" s="206" t="s">
        <v>6002</v>
      </c>
      <c r="T1661" s="207" t="s">
        <v>1432</v>
      </c>
    </row>
    <row r="1662" spans="1:20" ht="22.5">
      <c r="A1662" s="206" t="s">
        <v>3546</v>
      </c>
      <c r="B1662" s="212" t="s">
        <v>6002</v>
      </c>
      <c r="C1662" s="212" t="s">
        <v>6002</v>
      </c>
      <c r="D1662" s="211" t="s">
        <v>8028</v>
      </c>
      <c r="E1662" s="211" t="s">
        <v>8029</v>
      </c>
      <c r="F1662" s="212" t="s">
        <v>1432</v>
      </c>
      <c r="G1662" s="212" t="s">
        <v>1431</v>
      </c>
      <c r="H1662" s="212" t="s">
        <v>6002</v>
      </c>
      <c r="I1662" s="212" t="s">
        <v>6007</v>
      </c>
      <c r="J1662" s="212" t="s">
        <v>1431</v>
      </c>
      <c r="K1662" s="212" t="s">
        <v>6177</v>
      </c>
      <c r="L1662" s="212" t="s">
        <v>6008</v>
      </c>
      <c r="M1662" s="212" t="s">
        <v>6013</v>
      </c>
      <c r="N1662" s="213">
        <v>41374</v>
      </c>
      <c r="O1662" s="213">
        <v>41829</v>
      </c>
      <c r="P1662" s="214">
        <v>1</v>
      </c>
      <c r="Q1662" s="215">
        <v>190000</v>
      </c>
      <c r="R1662" s="211" t="s">
        <v>59</v>
      </c>
      <c r="S1662" s="211" t="s">
        <v>6002</v>
      </c>
      <c r="T1662" s="212" t="s">
        <v>1432</v>
      </c>
    </row>
    <row r="1663" spans="1:20" ht="22.5">
      <c r="A1663" s="201" t="s">
        <v>3547</v>
      </c>
      <c r="B1663" s="207" t="s">
        <v>6002</v>
      </c>
      <c r="C1663" s="207" t="s">
        <v>6002</v>
      </c>
      <c r="D1663" s="206" t="s">
        <v>8028</v>
      </c>
      <c r="E1663" s="206" t="s">
        <v>8029</v>
      </c>
      <c r="F1663" s="207" t="s">
        <v>1432</v>
      </c>
      <c r="G1663" s="207" t="s">
        <v>1431</v>
      </c>
      <c r="H1663" s="207" t="s">
        <v>6002</v>
      </c>
      <c r="I1663" s="207" t="s">
        <v>6007</v>
      </c>
      <c r="J1663" s="207" t="s">
        <v>1431</v>
      </c>
      <c r="K1663" s="207" t="s">
        <v>6177</v>
      </c>
      <c r="L1663" s="207" t="s">
        <v>6008</v>
      </c>
      <c r="M1663" s="207" t="s">
        <v>6013</v>
      </c>
      <c r="N1663" s="208">
        <v>41374</v>
      </c>
      <c r="O1663" s="208">
        <v>41829</v>
      </c>
      <c r="P1663" s="209">
        <v>1</v>
      </c>
      <c r="Q1663" s="210">
        <v>190000</v>
      </c>
      <c r="R1663" s="206" t="s">
        <v>59</v>
      </c>
      <c r="S1663" s="206" t="s">
        <v>6002</v>
      </c>
      <c r="T1663" s="207" t="s">
        <v>1432</v>
      </c>
    </row>
    <row r="1664" spans="1:20" ht="22.5">
      <c r="A1664" s="206" t="s">
        <v>3548</v>
      </c>
      <c r="B1664" s="212" t="s">
        <v>6002</v>
      </c>
      <c r="C1664" s="212" t="s">
        <v>6002</v>
      </c>
      <c r="D1664" s="211" t="s">
        <v>8028</v>
      </c>
      <c r="E1664" s="211" t="s">
        <v>8029</v>
      </c>
      <c r="F1664" s="212" t="s">
        <v>1432</v>
      </c>
      <c r="G1664" s="212" t="s">
        <v>1431</v>
      </c>
      <c r="H1664" s="212" t="s">
        <v>6002</v>
      </c>
      <c r="I1664" s="212" t="s">
        <v>6007</v>
      </c>
      <c r="J1664" s="212" t="s">
        <v>1431</v>
      </c>
      <c r="K1664" s="212" t="s">
        <v>6177</v>
      </c>
      <c r="L1664" s="212" t="s">
        <v>6008</v>
      </c>
      <c r="M1664" s="212" t="s">
        <v>6013</v>
      </c>
      <c r="N1664" s="213">
        <v>41374</v>
      </c>
      <c r="O1664" s="213">
        <v>41829</v>
      </c>
      <c r="P1664" s="214">
        <v>1</v>
      </c>
      <c r="Q1664" s="215">
        <v>190000</v>
      </c>
      <c r="R1664" s="211" t="s">
        <v>59</v>
      </c>
      <c r="S1664" s="211" t="s">
        <v>6002</v>
      </c>
      <c r="T1664" s="212" t="s">
        <v>1432</v>
      </c>
    </row>
    <row r="1665" spans="1:20" ht="22.5">
      <c r="A1665" s="201" t="s">
        <v>3549</v>
      </c>
      <c r="B1665" s="207" t="s">
        <v>6002</v>
      </c>
      <c r="C1665" s="207" t="s">
        <v>6002</v>
      </c>
      <c r="D1665" s="206" t="s">
        <v>8028</v>
      </c>
      <c r="E1665" s="206" t="s">
        <v>8029</v>
      </c>
      <c r="F1665" s="207" t="s">
        <v>1432</v>
      </c>
      <c r="G1665" s="207" t="s">
        <v>1431</v>
      </c>
      <c r="H1665" s="207" t="s">
        <v>6002</v>
      </c>
      <c r="I1665" s="207" t="s">
        <v>6007</v>
      </c>
      <c r="J1665" s="207" t="s">
        <v>1431</v>
      </c>
      <c r="K1665" s="207" t="s">
        <v>6177</v>
      </c>
      <c r="L1665" s="207" t="s">
        <v>6008</v>
      </c>
      <c r="M1665" s="207" t="s">
        <v>6013</v>
      </c>
      <c r="N1665" s="208">
        <v>41374</v>
      </c>
      <c r="O1665" s="208">
        <v>41829</v>
      </c>
      <c r="P1665" s="209">
        <v>1</v>
      </c>
      <c r="Q1665" s="210">
        <v>190000</v>
      </c>
      <c r="R1665" s="206" t="s">
        <v>59</v>
      </c>
      <c r="S1665" s="206" t="s">
        <v>6002</v>
      </c>
      <c r="T1665" s="207" t="s">
        <v>1432</v>
      </c>
    </row>
    <row r="1666" spans="1:20" ht="22.5">
      <c r="A1666" s="206" t="s">
        <v>3550</v>
      </c>
      <c r="B1666" s="212" t="s">
        <v>6002</v>
      </c>
      <c r="C1666" s="212" t="s">
        <v>6002</v>
      </c>
      <c r="D1666" s="211" t="s">
        <v>8028</v>
      </c>
      <c r="E1666" s="211" t="s">
        <v>8029</v>
      </c>
      <c r="F1666" s="212" t="s">
        <v>1432</v>
      </c>
      <c r="G1666" s="212" t="s">
        <v>1431</v>
      </c>
      <c r="H1666" s="212" t="s">
        <v>6002</v>
      </c>
      <c r="I1666" s="212" t="s">
        <v>6007</v>
      </c>
      <c r="J1666" s="212" t="s">
        <v>1431</v>
      </c>
      <c r="K1666" s="212" t="s">
        <v>6177</v>
      </c>
      <c r="L1666" s="212" t="s">
        <v>6008</v>
      </c>
      <c r="M1666" s="212" t="s">
        <v>6013</v>
      </c>
      <c r="N1666" s="213">
        <v>41374</v>
      </c>
      <c r="O1666" s="213">
        <v>41829</v>
      </c>
      <c r="P1666" s="214">
        <v>1</v>
      </c>
      <c r="Q1666" s="215">
        <v>190000</v>
      </c>
      <c r="R1666" s="211" t="s">
        <v>59</v>
      </c>
      <c r="S1666" s="211" t="s">
        <v>6002</v>
      </c>
      <c r="T1666" s="212" t="s">
        <v>1432</v>
      </c>
    </row>
    <row r="1667" spans="1:20" ht="22.5">
      <c r="A1667" s="201" t="s">
        <v>3551</v>
      </c>
      <c r="B1667" s="207" t="s">
        <v>6002</v>
      </c>
      <c r="C1667" s="207" t="s">
        <v>6002</v>
      </c>
      <c r="D1667" s="206" t="s">
        <v>8028</v>
      </c>
      <c r="E1667" s="206" t="s">
        <v>8029</v>
      </c>
      <c r="F1667" s="207" t="s">
        <v>1432</v>
      </c>
      <c r="G1667" s="207" t="s">
        <v>1431</v>
      </c>
      <c r="H1667" s="207" t="s">
        <v>6002</v>
      </c>
      <c r="I1667" s="207" t="s">
        <v>6007</v>
      </c>
      <c r="J1667" s="207" t="s">
        <v>1431</v>
      </c>
      <c r="K1667" s="207" t="s">
        <v>6177</v>
      </c>
      <c r="L1667" s="207" t="s">
        <v>6008</v>
      </c>
      <c r="M1667" s="207" t="s">
        <v>6013</v>
      </c>
      <c r="N1667" s="208">
        <v>41374</v>
      </c>
      <c r="O1667" s="208">
        <v>41829</v>
      </c>
      <c r="P1667" s="209">
        <v>1</v>
      </c>
      <c r="Q1667" s="210">
        <v>190000</v>
      </c>
      <c r="R1667" s="206" t="s">
        <v>59</v>
      </c>
      <c r="S1667" s="206" t="s">
        <v>6002</v>
      </c>
      <c r="T1667" s="207" t="s">
        <v>1432</v>
      </c>
    </row>
    <row r="1668" spans="1:20" ht="22.5">
      <c r="A1668" s="201" t="s">
        <v>3552</v>
      </c>
      <c r="B1668" s="212" t="s">
        <v>6002</v>
      </c>
      <c r="C1668" s="212" t="s">
        <v>6002</v>
      </c>
      <c r="D1668" s="211" t="s">
        <v>8028</v>
      </c>
      <c r="E1668" s="211" t="s">
        <v>8029</v>
      </c>
      <c r="F1668" s="212" t="s">
        <v>1432</v>
      </c>
      <c r="G1668" s="212" t="s">
        <v>1431</v>
      </c>
      <c r="H1668" s="212" t="s">
        <v>6002</v>
      </c>
      <c r="I1668" s="212" t="s">
        <v>6007</v>
      </c>
      <c r="J1668" s="212" t="s">
        <v>1431</v>
      </c>
      <c r="K1668" s="212" t="s">
        <v>6177</v>
      </c>
      <c r="L1668" s="212" t="s">
        <v>6008</v>
      </c>
      <c r="M1668" s="212" t="s">
        <v>6013</v>
      </c>
      <c r="N1668" s="213">
        <v>41374</v>
      </c>
      <c r="O1668" s="213">
        <v>41829</v>
      </c>
      <c r="P1668" s="214">
        <v>1</v>
      </c>
      <c r="Q1668" s="215">
        <v>190000</v>
      </c>
      <c r="R1668" s="211" t="s">
        <v>59</v>
      </c>
      <c r="S1668" s="211" t="s">
        <v>6002</v>
      </c>
      <c r="T1668" s="212" t="s">
        <v>1432</v>
      </c>
    </row>
    <row r="1669" spans="1:20" ht="22.5">
      <c r="A1669" s="206" t="s">
        <v>3553</v>
      </c>
      <c r="B1669" s="207" t="s">
        <v>6002</v>
      </c>
      <c r="C1669" s="207" t="s">
        <v>6002</v>
      </c>
      <c r="D1669" s="206" t="s">
        <v>8028</v>
      </c>
      <c r="E1669" s="206" t="s">
        <v>8029</v>
      </c>
      <c r="F1669" s="207" t="s">
        <v>1432</v>
      </c>
      <c r="G1669" s="207" t="s">
        <v>1431</v>
      </c>
      <c r="H1669" s="207" t="s">
        <v>6002</v>
      </c>
      <c r="I1669" s="207" t="s">
        <v>6007</v>
      </c>
      <c r="J1669" s="207" t="s">
        <v>1431</v>
      </c>
      <c r="K1669" s="207" t="s">
        <v>6177</v>
      </c>
      <c r="L1669" s="207" t="s">
        <v>6008</v>
      </c>
      <c r="M1669" s="207" t="s">
        <v>6013</v>
      </c>
      <c r="N1669" s="208">
        <v>41374</v>
      </c>
      <c r="O1669" s="208">
        <v>41829</v>
      </c>
      <c r="P1669" s="209">
        <v>1</v>
      </c>
      <c r="Q1669" s="210">
        <v>190000</v>
      </c>
      <c r="R1669" s="206" t="s">
        <v>59</v>
      </c>
      <c r="S1669" s="206" t="s">
        <v>6002</v>
      </c>
      <c r="T1669" s="207" t="s">
        <v>1432</v>
      </c>
    </row>
    <row r="1670" spans="1:20" ht="22.5">
      <c r="A1670" s="201" t="s">
        <v>3554</v>
      </c>
      <c r="B1670" s="212" t="s">
        <v>6002</v>
      </c>
      <c r="C1670" s="212" t="s">
        <v>6002</v>
      </c>
      <c r="D1670" s="211" t="s">
        <v>8028</v>
      </c>
      <c r="E1670" s="211" t="s">
        <v>8029</v>
      </c>
      <c r="F1670" s="212" t="s">
        <v>1432</v>
      </c>
      <c r="G1670" s="212" t="s">
        <v>1431</v>
      </c>
      <c r="H1670" s="212" t="s">
        <v>6002</v>
      </c>
      <c r="I1670" s="212" t="s">
        <v>6007</v>
      </c>
      <c r="J1670" s="212" t="s">
        <v>1431</v>
      </c>
      <c r="K1670" s="212" t="s">
        <v>6177</v>
      </c>
      <c r="L1670" s="212" t="s">
        <v>6008</v>
      </c>
      <c r="M1670" s="212" t="s">
        <v>6013</v>
      </c>
      <c r="N1670" s="213">
        <v>41374</v>
      </c>
      <c r="O1670" s="213">
        <v>41829</v>
      </c>
      <c r="P1670" s="214">
        <v>1</v>
      </c>
      <c r="Q1670" s="215">
        <v>190000</v>
      </c>
      <c r="R1670" s="211" t="s">
        <v>59</v>
      </c>
      <c r="S1670" s="211" t="s">
        <v>6002</v>
      </c>
      <c r="T1670" s="212" t="s">
        <v>1432</v>
      </c>
    </row>
    <row r="1671" spans="1:20" ht="22.5">
      <c r="A1671" s="206" t="s">
        <v>3555</v>
      </c>
      <c r="B1671" s="207" t="s">
        <v>6002</v>
      </c>
      <c r="C1671" s="207" t="s">
        <v>6002</v>
      </c>
      <c r="D1671" s="206" t="s">
        <v>8028</v>
      </c>
      <c r="E1671" s="206" t="s">
        <v>8029</v>
      </c>
      <c r="F1671" s="207" t="s">
        <v>1432</v>
      </c>
      <c r="G1671" s="207" t="s">
        <v>1431</v>
      </c>
      <c r="H1671" s="207" t="s">
        <v>6002</v>
      </c>
      <c r="I1671" s="207" t="s">
        <v>6007</v>
      </c>
      <c r="J1671" s="207" t="s">
        <v>1431</v>
      </c>
      <c r="K1671" s="207" t="s">
        <v>6177</v>
      </c>
      <c r="L1671" s="207" t="s">
        <v>6008</v>
      </c>
      <c r="M1671" s="207" t="s">
        <v>6013</v>
      </c>
      <c r="N1671" s="208">
        <v>41374</v>
      </c>
      <c r="O1671" s="208">
        <v>41829</v>
      </c>
      <c r="P1671" s="209">
        <v>1</v>
      </c>
      <c r="Q1671" s="210">
        <v>190000</v>
      </c>
      <c r="R1671" s="206" t="s">
        <v>59</v>
      </c>
      <c r="S1671" s="206" t="s">
        <v>6002</v>
      </c>
      <c r="T1671" s="207" t="s">
        <v>1432</v>
      </c>
    </row>
    <row r="1672" spans="1:20" ht="22.5">
      <c r="A1672" s="201" t="s">
        <v>3556</v>
      </c>
      <c r="B1672" s="212" t="s">
        <v>6002</v>
      </c>
      <c r="C1672" s="212" t="s">
        <v>6002</v>
      </c>
      <c r="D1672" s="211" t="s">
        <v>8028</v>
      </c>
      <c r="E1672" s="211" t="s">
        <v>8029</v>
      </c>
      <c r="F1672" s="212" t="s">
        <v>1432</v>
      </c>
      <c r="G1672" s="212" t="s">
        <v>1431</v>
      </c>
      <c r="H1672" s="212" t="s">
        <v>6002</v>
      </c>
      <c r="I1672" s="212" t="s">
        <v>6007</v>
      </c>
      <c r="J1672" s="212" t="s">
        <v>1431</v>
      </c>
      <c r="K1672" s="212" t="s">
        <v>6177</v>
      </c>
      <c r="L1672" s="212" t="s">
        <v>6008</v>
      </c>
      <c r="M1672" s="212" t="s">
        <v>6013</v>
      </c>
      <c r="N1672" s="213">
        <v>41374</v>
      </c>
      <c r="O1672" s="213">
        <v>41829</v>
      </c>
      <c r="P1672" s="214">
        <v>1</v>
      </c>
      <c r="Q1672" s="215">
        <v>190000</v>
      </c>
      <c r="R1672" s="211" t="s">
        <v>59</v>
      </c>
      <c r="S1672" s="211" t="s">
        <v>6002</v>
      </c>
      <c r="T1672" s="212" t="s">
        <v>1432</v>
      </c>
    </row>
    <row r="1673" spans="1:20" ht="22.5">
      <c r="A1673" s="206" t="s">
        <v>3557</v>
      </c>
      <c r="B1673" s="207" t="s">
        <v>6002</v>
      </c>
      <c r="C1673" s="207" t="s">
        <v>6002</v>
      </c>
      <c r="D1673" s="206" t="s">
        <v>8028</v>
      </c>
      <c r="E1673" s="206" t="s">
        <v>8029</v>
      </c>
      <c r="F1673" s="207" t="s">
        <v>1432</v>
      </c>
      <c r="G1673" s="207" t="s">
        <v>1431</v>
      </c>
      <c r="H1673" s="207" t="s">
        <v>6002</v>
      </c>
      <c r="I1673" s="207" t="s">
        <v>6007</v>
      </c>
      <c r="J1673" s="207" t="s">
        <v>1431</v>
      </c>
      <c r="K1673" s="207" t="s">
        <v>6177</v>
      </c>
      <c r="L1673" s="207" t="s">
        <v>6008</v>
      </c>
      <c r="M1673" s="207" t="s">
        <v>6013</v>
      </c>
      <c r="N1673" s="208">
        <v>41374</v>
      </c>
      <c r="O1673" s="208">
        <v>41829</v>
      </c>
      <c r="P1673" s="209">
        <v>1</v>
      </c>
      <c r="Q1673" s="210">
        <v>190000</v>
      </c>
      <c r="R1673" s="206" t="s">
        <v>59</v>
      </c>
      <c r="S1673" s="206" t="s">
        <v>6002</v>
      </c>
      <c r="T1673" s="207" t="s">
        <v>1432</v>
      </c>
    </row>
    <row r="1674" spans="1:20" ht="22.5">
      <c r="A1674" s="201" t="s">
        <v>3558</v>
      </c>
      <c r="B1674" s="212" t="s">
        <v>6002</v>
      </c>
      <c r="C1674" s="212" t="s">
        <v>6002</v>
      </c>
      <c r="D1674" s="211" t="s">
        <v>8028</v>
      </c>
      <c r="E1674" s="211" t="s">
        <v>8029</v>
      </c>
      <c r="F1674" s="212" t="s">
        <v>1432</v>
      </c>
      <c r="G1674" s="212" t="s">
        <v>1431</v>
      </c>
      <c r="H1674" s="212" t="s">
        <v>6002</v>
      </c>
      <c r="I1674" s="212" t="s">
        <v>6007</v>
      </c>
      <c r="J1674" s="212" t="s">
        <v>1431</v>
      </c>
      <c r="K1674" s="212" t="s">
        <v>6177</v>
      </c>
      <c r="L1674" s="212" t="s">
        <v>6008</v>
      </c>
      <c r="M1674" s="212" t="s">
        <v>6013</v>
      </c>
      <c r="N1674" s="213">
        <v>41374</v>
      </c>
      <c r="O1674" s="213">
        <v>41829</v>
      </c>
      <c r="P1674" s="214">
        <v>1</v>
      </c>
      <c r="Q1674" s="215">
        <v>190000</v>
      </c>
      <c r="R1674" s="211" t="s">
        <v>59</v>
      </c>
      <c r="S1674" s="211" t="s">
        <v>6002</v>
      </c>
      <c r="T1674" s="212" t="s">
        <v>1432</v>
      </c>
    </row>
    <row r="1675" spans="1:20" ht="22.5">
      <c r="A1675" s="206" t="s">
        <v>3559</v>
      </c>
      <c r="B1675" s="207" t="s">
        <v>6002</v>
      </c>
      <c r="C1675" s="207" t="s">
        <v>6002</v>
      </c>
      <c r="D1675" s="206" t="s">
        <v>8028</v>
      </c>
      <c r="E1675" s="206" t="s">
        <v>8029</v>
      </c>
      <c r="F1675" s="207" t="s">
        <v>1432</v>
      </c>
      <c r="G1675" s="207" t="s">
        <v>1431</v>
      </c>
      <c r="H1675" s="207" t="s">
        <v>6002</v>
      </c>
      <c r="I1675" s="207" t="s">
        <v>6007</v>
      </c>
      <c r="J1675" s="207" t="s">
        <v>1431</v>
      </c>
      <c r="K1675" s="207" t="s">
        <v>6177</v>
      </c>
      <c r="L1675" s="207" t="s">
        <v>6008</v>
      </c>
      <c r="M1675" s="207" t="s">
        <v>6013</v>
      </c>
      <c r="N1675" s="208">
        <v>41374</v>
      </c>
      <c r="O1675" s="208">
        <v>41829</v>
      </c>
      <c r="P1675" s="209">
        <v>1</v>
      </c>
      <c r="Q1675" s="210">
        <v>190000</v>
      </c>
      <c r="R1675" s="206" t="s">
        <v>59</v>
      </c>
      <c r="S1675" s="206" t="s">
        <v>6002</v>
      </c>
      <c r="T1675" s="207" t="s">
        <v>1432</v>
      </c>
    </row>
    <row r="1676" spans="1:20" ht="22.5">
      <c r="A1676" s="201" t="s">
        <v>3560</v>
      </c>
      <c r="B1676" s="207" t="s">
        <v>6002</v>
      </c>
      <c r="C1676" s="207" t="s">
        <v>6002</v>
      </c>
      <c r="D1676" s="206" t="s">
        <v>8028</v>
      </c>
      <c r="E1676" s="206" t="s">
        <v>8029</v>
      </c>
      <c r="F1676" s="207" t="s">
        <v>1432</v>
      </c>
      <c r="G1676" s="207" t="s">
        <v>1431</v>
      </c>
      <c r="H1676" s="207" t="s">
        <v>6002</v>
      </c>
      <c r="I1676" s="207" t="s">
        <v>6007</v>
      </c>
      <c r="J1676" s="207" t="s">
        <v>1431</v>
      </c>
      <c r="K1676" s="207" t="s">
        <v>6177</v>
      </c>
      <c r="L1676" s="207" t="s">
        <v>6008</v>
      </c>
      <c r="M1676" s="207" t="s">
        <v>6013</v>
      </c>
      <c r="N1676" s="208">
        <v>41374</v>
      </c>
      <c r="O1676" s="208">
        <v>41829</v>
      </c>
      <c r="P1676" s="209">
        <v>1</v>
      </c>
      <c r="Q1676" s="210">
        <v>190000</v>
      </c>
      <c r="R1676" s="206" t="s">
        <v>59</v>
      </c>
      <c r="S1676" s="206" t="s">
        <v>6002</v>
      </c>
      <c r="T1676" s="207" t="s">
        <v>1432</v>
      </c>
    </row>
    <row r="1677" spans="1:20" ht="22.5">
      <c r="A1677" s="201" t="s">
        <v>3561</v>
      </c>
      <c r="B1677" s="212" t="s">
        <v>6002</v>
      </c>
      <c r="C1677" s="212" t="s">
        <v>6002</v>
      </c>
      <c r="D1677" s="211" t="s">
        <v>8028</v>
      </c>
      <c r="E1677" s="211" t="s">
        <v>8029</v>
      </c>
      <c r="F1677" s="212" t="s">
        <v>1432</v>
      </c>
      <c r="G1677" s="212" t="s">
        <v>1431</v>
      </c>
      <c r="H1677" s="212" t="s">
        <v>6002</v>
      </c>
      <c r="I1677" s="212" t="s">
        <v>6007</v>
      </c>
      <c r="J1677" s="212" t="s">
        <v>1431</v>
      </c>
      <c r="K1677" s="212" t="s">
        <v>6177</v>
      </c>
      <c r="L1677" s="212" t="s">
        <v>6008</v>
      </c>
      <c r="M1677" s="212" t="s">
        <v>6013</v>
      </c>
      <c r="N1677" s="213">
        <v>41612</v>
      </c>
      <c r="O1677" s="213">
        <v>41829</v>
      </c>
      <c r="P1677" s="214">
        <v>1</v>
      </c>
      <c r="Q1677" s="215">
        <v>159877</v>
      </c>
      <c r="R1677" s="211" t="s">
        <v>59</v>
      </c>
      <c r="S1677" s="211" t="s">
        <v>6002</v>
      </c>
      <c r="T1677" s="212" t="s">
        <v>1432</v>
      </c>
    </row>
    <row r="1678" spans="1:20" ht="22.5">
      <c r="A1678" s="206" t="s">
        <v>3562</v>
      </c>
      <c r="B1678" s="207" t="s">
        <v>6002</v>
      </c>
      <c r="C1678" s="207" t="s">
        <v>6002</v>
      </c>
      <c r="D1678" s="206" t="s">
        <v>8028</v>
      </c>
      <c r="E1678" s="206" t="s">
        <v>8029</v>
      </c>
      <c r="F1678" s="207" t="s">
        <v>1432</v>
      </c>
      <c r="G1678" s="207" t="s">
        <v>1431</v>
      </c>
      <c r="H1678" s="207" t="s">
        <v>6002</v>
      </c>
      <c r="I1678" s="207" t="s">
        <v>6007</v>
      </c>
      <c r="J1678" s="207" t="s">
        <v>1431</v>
      </c>
      <c r="K1678" s="207" t="s">
        <v>6177</v>
      </c>
      <c r="L1678" s="207" t="s">
        <v>6008</v>
      </c>
      <c r="M1678" s="207" t="s">
        <v>6013</v>
      </c>
      <c r="N1678" s="208">
        <v>41612</v>
      </c>
      <c r="O1678" s="208">
        <v>41829</v>
      </c>
      <c r="P1678" s="209">
        <v>1</v>
      </c>
      <c r="Q1678" s="210">
        <v>159877</v>
      </c>
      <c r="R1678" s="206" t="s">
        <v>59</v>
      </c>
      <c r="S1678" s="206" t="s">
        <v>6002</v>
      </c>
      <c r="T1678" s="207" t="s">
        <v>1432</v>
      </c>
    </row>
    <row r="1679" spans="1:20" ht="22.5">
      <c r="A1679" s="201" t="s">
        <v>3563</v>
      </c>
      <c r="B1679" s="212" t="s">
        <v>6002</v>
      </c>
      <c r="C1679" s="212" t="s">
        <v>6002</v>
      </c>
      <c r="D1679" s="211" t="s">
        <v>8028</v>
      </c>
      <c r="E1679" s="211" t="s">
        <v>8029</v>
      </c>
      <c r="F1679" s="212" t="s">
        <v>1432</v>
      </c>
      <c r="G1679" s="212" t="s">
        <v>1431</v>
      </c>
      <c r="H1679" s="212" t="s">
        <v>6002</v>
      </c>
      <c r="I1679" s="212" t="s">
        <v>6007</v>
      </c>
      <c r="J1679" s="212" t="s">
        <v>1431</v>
      </c>
      <c r="K1679" s="212" t="s">
        <v>6177</v>
      </c>
      <c r="L1679" s="212" t="s">
        <v>6008</v>
      </c>
      <c r="M1679" s="212" t="s">
        <v>6013</v>
      </c>
      <c r="N1679" s="213">
        <v>41612</v>
      </c>
      <c r="O1679" s="213">
        <v>41829</v>
      </c>
      <c r="P1679" s="214">
        <v>1</v>
      </c>
      <c r="Q1679" s="215">
        <v>159877</v>
      </c>
      <c r="R1679" s="211" t="s">
        <v>59</v>
      </c>
      <c r="S1679" s="211" t="s">
        <v>6002</v>
      </c>
      <c r="T1679" s="212" t="s">
        <v>1432</v>
      </c>
    </row>
    <row r="1680" spans="1:20" ht="22.5">
      <c r="A1680" s="206" t="s">
        <v>3564</v>
      </c>
      <c r="B1680" s="207" t="s">
        <v>6002</v>
      </c>
      <c r="C1680" s="207" t="s">
        <v>6002</v>
      </c>
      <c r="D1680" s="206" t="s">
        <v>8028</v>
      </c>
      <c r="E1680" s="206" t="s">
        <v>8029</v>
      </c>
      <c r="F1680" s="207" t="s">
        <v>1432</v>
      </c>
      <c r="G1680" s="207" t="s">
        <v>1431</v>
      </c>
      <c r="H1680" s="207" t="s">
        <v>6002</v>
      </c>
      <c r="I1680" s="207" t="s">
        <v>6007</v>
      </c>
      <c r="J1680" s="207" t="s">
        <v>1431</v>
      </c>
      <c r="K1680" s="207" t="s">
        <v>6177</v>
      </c>
      <c r="L1680" s="207" t="s">
        <v>6008</v>
      </c>
      <c r="M1680" s="207" t="s">
        <v>6013</v>
      </c>
      <c r="N1680" s="208">
        <v>41612</v>
      </c>
      <c r="O1680" s="208">
        <v>41829</v>
      </c>
      <c r="P1680" s="209">
        <v>1</v>
      </c>
      <c r="Q1680" s="210">
        <v>159877</v>
      </c>
      <c r="R1680" s="206" t="s">
        <v>59</v>
      </c>
      <c r="S1680" s="206" t="s">
        <v>6002</v>
      </c>
      <c r="T1680" s="207" t="s">
        <v>1432</v>
      </c>
    </row>
    <row r="1681" spans="1:20" ht="22.5">
      <c r="A1681" s="201" t="s">
        <v>3565</v>
      </c>
      <c r="B1681" s="212" t="s">
        <v>6002</v>
      </c>
      <c r="C1681" s="212" t="s">
        <v>6002</v>
      </c>
      <c r="D1681" s="211" t="s">
        <v>8028</v>
      </c>
      <c r="E1681" s="211" t="s">
        <v>8029</v>
      </c>
      <c r="F1681" s="212" t="s">
        <v>1432</v>
      </c>
      <c r="G1681" s="212" t="s">
        <v>1431</v>
      </c>
      <c r="H1681" s="212" t="s">
        <v>6002</v>
      </c>
      <c r="I1681" s="212" t="s">
        <v>6007</v>
      </c>
      <c r="J1681" s="212" t="s">
        <v>1431</v>
      </c>
      <c r="K1681" s="212" t="s">
        <v>6177</v>
      </c>
      <c r="L1681" s="212" t="s">
        <v>6008</v>
      </c>
      <c r="M1681" s="212" t="s">
        <v>6013</v>
      </c>
      <c r="N1681" s="213">
        <v>41612</v>
      </c>
      <c r="O1681" s="213">
        <v>41829</v>
      </c>
      <c r="P1681" s="214">
        <v>1</v>
      </c>
      <c r="Q1681" s="215">
        <v>159877</v>
      </c>
      <c r="R1681" s="211" t="s">
        <v>59</v>
      </c>
      <c r="S1681" s="211" t="s">
        <v>6002</v>
      </c>
      <c r="T1681" s="212" t="s">
        <v>1432</v>
      </c>
    </row>
    <row r="1682" spans="1:20" ht="22.5">
      <c r="A1682" s="206" t="s">
        <v>3566</v>
      </c>
      <c r="B1682" s="207" t="s">
        <v>6002</v>
      </c>
      <c r="C1682" s="207" t="s">
        <v>6002</v>
      </c>
      <c r="D1682" s="206" t="s">
        <v>8028</v>
      </c>
      <c r="E1682" s="206" t="s">
        <v>8029</v>
      </c>
      <c r="F1682" s="207" t="s">
        <v>1432</v>
      </c>
      <c r="G1682" s="207" t="s">
        <v>1431</v>
      </c>
      <c r="H1682" s="207" t="s">
        <v>6002</v>
      </c>
      <c r="I1682" s="207" t="s">
        <v>6007</v>
      </c>
      <c r="J1682" s="207" t="s">
        <v>1431</v>
      </c>
      <c r="K1682" s="207" t="s">
        <v>6177</v>
      </c>
      <c r="L1682" s="207" t="s">
        <v>6008</v>
      </c>
      <c r="M1682" s="207" t="s">
        <v>6013</v>
      </c>
      <c r="N1682" s="208">
        <v>41612</v>
      </c>
      <c r="O1682" s="208">
        <v>41829</v>
      </c>
      <c r="P1682" s="209">
        <v>1</v>
      </c>
      <c r="Q1682" s="210">
        <v>159877</v>
      </c>
      <c r="R1682" s="206" t="s">
        <v>59</v>
      </c>
      <c r="S1682" s="206" t="s">
        <v>6002</v>
      </c>
      <c r="T1682" s="207" t="s">
        <v>1432</v>
      </c>
    </row>
    <row r="1683" spans="1:20" ht="22.5">
      <c r="A1683" s="201" t="s">
        <v>3567</v>
      </c>
      <c r="B1683" s="212" t="s">
        <v>6002</v>
      </c>
      <c r="C1683" s="212" t="s">
        <v>6002</v>
      </c>
      <c r="D1683" s="211" t="s">
        <v>8028</v>
      </c>
      <c r="E1683" s="211" t="s">
        <v>8029</v>
      </c>
      <c r="F1683" s="212" t="s">
        <v>1432</v>
      </c>
      <c r="G1683" s="212" t="s">
        <v>1431</v>
      </c>
      <c r="H1683" s="212" t="s">
        <v>6002</v>
      </c>
      <c r="I1683" s="212" t="s">
        <v>6007</v>
      </c>
      <c r="J1683" s="212" t="s">
        <v>1431</v>
      </c>
      <c r="K1683" s="212" t="s">
        <v>6177</v>
      </c>
      <c r="L1683" s="212" t="s">
        <v>6008</v>
      </c>
      <c r="M1683" s="212" t="s">
        <v>6013</v>
      </c>
      <c r="N1683" s="213">
        <v>41612</v>
      </c>
      <c r="O1683" s="213">
        <v>41829</v>
      </c>
      <c r="P1683" s="214">
        <v>1</v>
      </c>
      <c r="Q1683" s="215">
        <v>159877</v>
      </c>
      <c r="R1683" s="211" t="s">
        <v>59</v>
      </c>
      <c r="S1683" s="211" t="s">
        <v>6002</v>
      </c>
      <c r="T1683" s="212" t="s">
        <v>1432</v>
      </c>
    </row>
    <row r="1684" spans="1:20" ht="22.5">
      <c r="A1684" s="206" t="s">
        <v>3569</v>
      </c>
      <c r="B1684" s="207" t="s">
        <v>6002</v>
      </c>
      <c r="C1684" s="207" t="s">
        <v>6002</v>
      </c>
      <c r="D1684" s="206" t="s">
        <v>8028</v>
      </c>
      <c r="E1684" s="206" t="s">
        <v>8029</v>
      </c>
      <c r="F1684" s="207" t="s">
        <v>1432</v>
      </c>
      <c r="G1684" s="207" t="s">
        <v>1431</v>
      </c>
      <c r="H1684" s="207" t="s">
        <v>6002</v>
      </c>
      <c r="I1684" s="207" t="s">
        <v>6007</v>
      </c>
      <c r="J1684" s="207" t="s">
        <v>1431</v>
      </c>
      <c r="K1684" s="207" t="s">
        <v>6177</v>
      </c>
      <c r="L1684" s="207" t="s">
        <v>6008</v>
      </c>
      <c r="M1684" s="207" t="s">
        <v>6013</v>
      </c>
      <c r="N1684" s="208">
        <v>41612</v>
      </c>
      <c r="O1684" s="208">
        <v>41829</v>
      </c>
      <c r="P1684" s="209">
        <v>1</v>
      </c>
      <c r="Q1684" s="210">
        <v>159877</v>
      </c>
      <c r="R1684" s="206" t="s">
        <v>59</v>
      </c>
      <c r="S1684" s="206" t="s">
        <v>6002</v>
      </c>
      <c r="T1684" s="207" t="s">
        <v>1432</v>
      </c>
    </row>
    <row r="1685" spans="1:20" ht="22.5">
      <c r="A1685" s="201" t="s">
        <v>3570</v>
      </c>
      <c r="B1685" s="212" t="s">
        <v>6002</v>
      </c>
      <c r="C1685" s="212" t="s">
        <v>6002</v>
      </c>
      <c r="D1685" s="211" t="s">
        <v>8028</v>
      </c>
      <c r="E1685" s="211" t="s">
        <v>8029</v>
      </c>
      <c r="F1685" s="212" t="s">
        <v>1432</v>
      </c>
      <c r="G1685" s="212" t="s">
        <v>1431</v>
      </c>
      <c r="H1685" s="212" t="s">
        <v>6002</v>
      </c>
      <c r="I1685" s="212" t="s">
        <v>6007</v>
      </c>
      <c r="J1685" s="212" t="s">
        <v>1431</v>
      </c>
      <c r="K1685" s="212" t="s">
        <v>6177</v>
      </c>
      <c r="L1685" s="212" t="s">
        <v>6008</v>
      </c>
      <c r="M1685" s="212" t="s">
        <v>6013</v>
      </c>
      <c r="N1685" s="213">
        <v>41612</v>
      </c>
      <c r="O1685" s="213">
        <v>41829</v>
      </c>
      <c r="P1685" s="214">
        <v>1</v>
      </c>
      <c r="Q1685" s="215">
        <v>159915</v>
      </c>
      <c r="R1685" s="211" t="s">
        <v>59</v>
      </c>
      <c r="S1685" s="211" t="s">
        <v>6002</v>
      </c>
      <c r="T1685" s="212" t="s">
        <v>1432</v>
      </c>
    </row>
    <row r="1686" spans="1:20" ht="22.5">
      <c r="A1686" s="201" t="s">
        <v>3571</v>
      </c>
      <c r="B1686" s="212" t="s">
        <v>6002</v>
      </c>
      <c r="C1686" s="212" t="s">
        <v>6002</v>
      </c>
      <c r="D1686" s="211" t="s">
        <v>8028</v>
      </c>
      <c r="E1686" s="211" t="s">
        <v>8029</v>
      </c>
      <c r="F1686" s="212" t="s">
        <v>1432</v>
      </c>
      <c r="G1686" s="212" t="s">
        <v>1431</v>
      </c>
      <c r="H1686" s="212" t="s">
        <v>6002</v>
      </c>
      <c r="I1686" s="212" t="s">
        <v>6007</v>
      </c>
      <c r="J1686" s="212" t="s">
        <v>1431</v>
      </c>
      <c r="K1686" s="212" t="s">
        <v>6177</v>
      </c>
      <c r="L1686" s="212" t="s">
        <v>6008</v>
      </c>
      <c r="M1686" s="212" t="s">
        <v>6013</v>
      </c>
      <c r="N1686" s="213">
        <v>41612</v>
      </c>
      <c r="O1686" s="213">
        <v>41829</v>
      </c>
      <c r="P1686" s="214">
        <v>1</v>
      </c>
      <c r="Q1686" s="215">
        <v>159877</v>
      </c>
      <c r="R1686" s="211" t="s">
        <v>59</v>
      </c>
      <c r="S1686" s="211" t="s">
        <v>6002</v>
      </c>
      <c r="T1686" s="212" t="s">
        <v>1432</v>
      </c>
    </row>
    <row r="1687" spans="1:20" ht="22.5">
      <c r="A1687" s="206" t="s">
        <v>3572</v>
      </c>
      <c r="B1687" s="207" t="s">
        <v>6002</v>
      </c>
      <c r="C1687" s="207" t="s">
        <v>6002</v>
      </c>
      <c r="D1687" s="206" t="s">
        <v>8028</v>
      </c>
      <c r="E1687" s="206" t="s">
        <v>8029</v>
      </c>
      <c r="F1687" s="207" t="s">
        <v>1432</v>
      </c>
      <c r="G1687" s="207" t="s">
        <v>1431</v>
      </c>
      <c r="H1687" s="207" t="s">
        <v>6002</v>
      </c>
      <c r="I1687" s="207" t="s">
        <v>6007</v>
      </c>
      <c r="J1687" s="207" t="s">
        <v>1431</v>
      </c>
      <c r="K1687" s="207" t="s">
        <v>6177</v>
      </c>
      <c r="L1687" s="207" t="s">
        <v>6008</v>
      </c>
      <c r="M1687" s="207" t="s">
        <v>6013</v>
      </c>
      <c r="N1687" s="208">
        <v>41612</v>
      </c>
      <c r="O1687" s="208">
        <v>41829</v>
      </c>
      <c r="P1687" s="209">
        <v>1</v>
      </c>
      <c r="Q1687" s="210">
        <v>159877</v>
      </c>
      <c r="R1687" s="206" t="s">
        <v>59</v>
      </c>
      <c r="S1687" s="206" t="s">
        <v>6002</v>
      </c>
      <c r="T1687" s="207" t="s">
        <v>1432</v>
      </c>
    </row>
    <row r="1688" spans="1:20" ht="22.5">
      <c r="A1688" s="201" t="s">
        <v>3573</v>
      </c>
      <c r="B1688" s="212" t="s">
        <v>6002</v>
      </c>
      <c r="C1688" s="212" t="s">
        <v>6002</v>
      </c>
      <c r="D1688" s="211" t="s">
        <v>8028</v>
      </c>
      <c r="E1688" s="211" t="s">
        <v>8029</v>
      </c>
      <c r="F1688" s="212" t="s">
        <v>1432</v>
      </c>
      <c r="G1688" s="212" t="s">
        <v>1431</v>
      </c>
      <c r="H1688" s="212" t="s">
        <v>6002</v>
      </c>
      <c r="I1688" s="212" t="s">
        <v>6007</v>
      </c>
      <c r="J1688" s="212" t="s">
        <v>1431</v>
      </c>
      <c r="K1688" s="212" t="s">
        <v>6177</v>
      </c>
      <c r="L1688" s="212" t="s">
        <v>6008</v>
      </c>
      <c r="M1688" s="212" t="s">
        <v>6013</v>
      </c>
      <c r="N1688" s="213">
        <v>41612</v>
      </c>
      <c r="O1688" s="213">
        <v>41829</v>
      </c>
      <c r="P1688" s="214">
        <v>1</v>
      </c>
      <c r="Q1688" s="215">
        <v>159877</v>
      </c>
      <c r="R1688" s="211" t="s">
        <v>59</v>
      </c>
      <c r="S1688" s="211" t="s">
        <v>6002</v>
      </c>
      <c r="T1688" s="212" t="s">
        <v>1432</v>
      </c>
    </row>
    <row r="1689" spans="1:20" ht="22.5">
      <c r="A1689" s="206" t="s">
        <v>3574</v>
      </c>
      <c r="B1689" s="207" t="s">
        <v>6002</v>
      </c>
      <c r="C1689" s="207" t="s">
        <v>6002</v>
      </c>
      <c r="D1689" s="206" t="s">
        <v>8028</v>
      </c>
      <c r="E1689" s="206" t="s">
        <v>8029</v>
      </c>
      <c r="F1689" s="207" t="s">
        <v>1432</v>
      </c>
      <c r="G1689" s="207" t="s">
        <v>1431</v>
      </c>
      <c r="H1689" s="207" t="s">
        <v>6002</v>
      </c>
      <c r="I1689" s="207" t="s">
        <v>6007</v>
      </c>
      <c r="J1689" s="207" t="s">
        <v>1431</v>
      </c>
      <c r="K1689" s="207" t="s">
        <v>6177</v>
      </c>
      <c r="L1689" s="207" t="s">
        <v>6008</v>
      </c>
      <c r="M1689" s="207" t="s">
        <v>6013</v>
      </c>
      <c r="N1689" s="208">
        <v>41612</v>
      </c>
      <c r="O1689" s="208">
        <v>41829</v>
      </c>
      <c r="P1689" s="209">
        <v>1</v>
      </c>
      <c r="Q1689" s="210">
        <v>159877</v>
      </c>
      <c r="R1689" s="206" t="s">
        <v>59</v>
      </c>
      <c r="S1689" s="206" t="s">
        <v>6002</v>
      </c>
      <c r="T1689" s="207" t="s">
        <v>1432</v>
      </c>
    </row>
    <row r="1690" spans="1:20" ht="22.5">
      <c r="A1690" s="201" t="s">
        <v>3575</v>
      </c>
      <c r="B1690" s="212" t="s">
        <v>6002</v>
      </c>
      <c r="C1690" s="212" t="s">
        <v>6002</v>
      </c>
      <c r="D1690" s="211" t="s">
        <v>8028</v>
      </c>
      <c r="E1690" s="211" t="s">
        <v>8029</v>
      </c>
      <c r="F1690" s="212" t="s">
        <v>1432</v>
      </c>
      <c r="G1690" s="212" t="s">
        <v>1431</v>
      </c>
      <c r="H1690" s="212" t="s">
        <v>6002</v>
      </c>
      <c r="I1690" s="212" t="s">
        <v>6007</v>
      </c>
      <c r="J1690" s="212" t="s">
        <v>1431</v>
      </c>
      <c r="K1690" s="212" t="s">
        <v>6177</v>
      </c>
      <c r="L1690" s="212" t="s">
        <v>6008</v>
      </c>
      <c r="M1690" s="212" t="s">
        <v>6013</v>
      </c>
      <c r="N1690" s="213">
        <v>41612</v>
      </c>
      <c r="O1690" s="213">
        <v>41829</v>
      </c>
      <c r="P1690" s="214">
        <v>1</v>
      </c>
      <c r="Q1690" s="215">
        <v>159877</v>
      </c>
      <c r="R1690" s="211" t="s">
        <v>59</v>
      </c>
      <c r="S1690" s="211" t="s">
        <v>6002</v>
      </c>
      <c r="T1690" s="212" t="s">
        <v>1432</v>
      </c>
    </row>
    <row r="1691" spans="1:20" ht="22.5">
      <c r="A1691" s="206" t="s">
        <v>3576</v>
      </c>
      <c r="B1691" s="207" t="s">
        <v>6002</v>
      </c>
      <c r="C1691" s="207" t="s">
        <v>6002</v>
      </c>
      <c r="D1691" s="206" t="s">
        <v>8028</v>
      </c>
      <c r="E1691" s="206" t="s">
        <v>8029</v>
      </c>
      <c r="F1691" s="207" t="s">
        <v>1432</v>
      </c>
      <c r="G1691" s="207" t="s">
        <v>1431</v>
      </c>
      <c r="H1691" s="207" t="s">
        <v>6002</v>
      </c>
      <c r="I1691" s="207" t="s">
        <v>6007</v>
      </c>
      <c r="J1691" s="207" t="s">
        <v>1431</v>
      </c>
      <c r="K1691" s="207" t="s">
        <v>6177</v>
      </c>
      <c r="L1691" s="207" t="s">
        <v>6008</v>
      </c>
      <c r="M1691" s="207" t="s">
        <v>6013</v>
      </c>
      <c r="N1691" s="208">
        <v>41612</v>
      </c>
      <c r="O1691" s="208">
        <v>41829</v>
      </c>
      <c r="P1691" s="209">
        <v>1</v>
      </c>
      <c r="Q1691" s="210">
        <v>159877</v>
      </c>
      <c r="R1691" s="206" t="s">
        <v>59</v>
      </c>
      <c r="S1691" s="206" t="s">
        <v>6002</v>
      </c>
      <c r="T1691" s="207" t="s">
        <v>1432</v>
      </c>
    </row>
    <row r="1692" spans="1:20" ht="22.5">
      <c r="A1692" s="201" t="s">
        <v>3577</v>
      </c>
      <c r="B1692" s="212" t="s">
        <v>6002</v>
      </c>
      <c r="C1692" s="212" t="s">
        <v>6002</v>
      </c>
      <c r="D1692" s="211" t="s">
        <v>8028</v>
      </c>
      <c r="E1692" s="211" t="s">
        <v>8029</v>
      </c>
      <c r="F1692" s="212" t="s">
        <v>1432</v>
      </c>
      <c r="G1692" s="212" t="s">
        <v>1431</v>
      </c>
      <c r="H1692" s="212" t="s">
        <v>6002</v>
      </c>
      <c r="I1692" s="212" t="s">
        <v>6007</v>
      </c>
      <c r="J1692" s="212" t="s">
        <v>1431</v>
      </c>
      <c r="K1692" s="212" t="s">
        <v>6177</v>
      </c>
      <c r="L1692" s="212" t="s">
        <v>6008</v>
      </c>
      <c r="M1692" s="212" t="s">
        <v>6013</v>
      </c>
      <c r="N1692" s="213">
        <v>41612</v>
      </c>
      <c r="O1692" s="213">
        <v>41829</v>
      </c>
      <c r="P1692" s="214">
        <v>1</v>
      </c>
      <c r="Q1692" s="215">
        <v>159877</v>
      </c>
      <c r="R1692" s="211" t="s">
        <v>59</v>
      </c>
      <c r="S1692" s="211" t="s">
        <v>6002</v>
      </c>
      <c r="T1692" s="212" t="s">
        <v>1432</v>
      </c>
    </row>
    <row r="1693" spans="1:20" ht="22.5">
      <c r="A1693" s="206" t="s">
        <v>3579</v>
      </c>
      <c r="B1693" s="207" t="s">
        <v>6002</v>
      </c>
      <c r="C1693" s="207" t="s">
        <v>6002</v>
      </c>
      <c r="D1693" s="206" t="s">
        <v>8028</v>
      </c>
      <c r="E1693" s="206" t="s">
        <v>8029</v>
      </c>
      <c r="F1693" s="207" t="s">
        <v>1432</v>
      </c>
      <c r="G1693" s="207" t="s">
        <v>1431</v>
      </c>
      <c r="H1693" s="207" t="s">
        <v>6002</v>
      </c>
      <c r="I1693" s="207" t="s">
        <v>6007</v>
      </c>
      <c r="J1693" s="207" t="s">
        <v>1431</v>
      </c>
      <c r="K1693" s="207" t="s">
        <v>6177</v>
      </c>
      <c r="L1693" s="207" t="s">
        <v>6008</v>
      </c>
      <c r="M1693" s="207" t="s">
        <v>6013</v>
      </c>
      <c r="N1693" s="208">
        <v>41612</v>
      </c>
      <c r="O1693" s="208">
        <v>41829</v>
      </c>
      <c r="P1693" s="209">
        <v>1</v>
      </c>
      <c r="Q1693" s="210">
        <v>159877</v>
      </c>
      <c r="R1693" s="206" t="s">
        <v>59</v>
      </c>
      <c r="S1693" s="206" t="s">
        <v>6002</v>
      </c>
      <c r="T1693" s="207" t="s">
        <v>1432</v>
      </c>
    </row>
    <row r="1694" spans="1:20" ht="22.5">
      <c r="A1694" s="201" t="s">
        <v>3580</v>
      </c>
      <c r="B1694" s="212" t="s">
        <v>6002</v>
      </c>
      <c r="C1694" s="212" t="s">
        <v>6002</v>
      </c>
      <c r="D1694" s="211" t="s">
        <v>8028</v>
      </c>
      <c r="E1694" s="211" t="s">
        <v>8029</v>
      </c>
      <c r="F1694" s="212" t="s">
        <v>1432</v>
      </c>
      <c r="G1694" s="212" t="s">
        <v>1431</v>
      </c>
      <c r="H1694" s="212" t="s">
        <v>6002</v>
      </c>
      <c r="I1694" s="212" t="s">
        <v>6007</v>
      </c>
      <c r="J1694" s="212" t="s">
        <v>1431</v>
      </c>
      <c r="K1694" s="212" t="s">
        <v>6177</v>
      </c>
      <c r="L1694" s="212" t="s">
        <v>6008</v>
      </c>
      <c r="M1694" s="212" t="s">
        <v>6013</v>
      </c>
      <c r="N1694" s="213">
        <v>41612</v>
      </c>
      <c r="O1694" s="213">
        <v>41829</v>
      </c>
      <c r="P1694" s="214">
        <v>1</v>
      </c>
      <c r="Q1694" s="215">
        <v>159877</v>
      </c>
      <c r="R1694" s="211" t="s">
        <v>59</v>
      </c>
      <c r="S1694" s="211" t="s">
        <v>6002</v>
      </c>
      <c r="T1694" s="212" t="s">
        <v>1432</v>
      </c>
    </row>
    <row r="1695" spans="1:20" ht="22.5">
      <c r="A1695" s="201" t="s">
        <v>3581</v>
      </c>
      <c r="B1695" s="207" t="s">
        <v>6002</v>
      </c>
      <c r="C1695" s="207" t="s">
        <v>6002</v>
      </c>
      <c r="D1695" s="206" t="s">
        <v>8028</v>
      </c>
      <c r="E1695" s="206" t="s">
        <v>8029</v>
      </c>
      <c r="F1695" s="207" t="s">
        <v>1432</v>
      </c>
      <c r="G1695" s="207" t="s">
        <v>1431</v>
      </c>
      <c r="H1695" s="207" t="s">
        <v>6002</v>
      </c>
      <c r="I1695" s="207" t="s">
        <v>6007</v>
      </c>
      <c r="J1695" s="207" t="s">
        <v>1431</v>
      </c>
      <c r="K1695" s="207" t="s">
        <v>6177</v>
      </c>
      <c r="L1695" s="207" t="s">
        <v>6008</v>
      </c>
      <c r="M1695" s="207" t="s">
        <v>6013</v>
      </c>
      <c r="N1695" s="208">
        <v>41612</v>
      </c>
      <c r="O1695" s="208">
        <v>41829</v>
      </c>
      <c r="P1695" s="209">
        <v>1</v>
      </c>
      <c r="Q1695" s="210">
        <v>159877</v>
      </c>
      <c r="R1695" s="206" t="s">
        <v>59</v>
      </c>
      <c r="S1695" s="206" t="s">
        <v>6002</v>
      </c>
      <c r="T1695" s="207" t="s">
        <v>1432</v>
      </c>
    </row>
    <row r="1696" spans="1:20" ht="22.5">
      <c r="A1696" s="206" t="s">
        <v>3583</v>
      </c>
      <c r="B1696" s="212" t="s">
        <v>6002</v>
      </c>
      <c r="C1696" s="212" t="s">
        <v>6002</v>
      </c>
      <c r="D1696" s="211" t="s">
        <v>8028</v>
      </c>
      <c r="E1696" s="211" t="s">
        <v>8029</v>
      </c>
      <c r="F1696" s="212" t="s">
        <v>1432</v>
      </c>
      <c r="G1696" s="212" t="s">
        <v>1431</v>
      </c>
      <c r="H1696" s="212" t="s">
        <v>6002</v>
      </c>
      <c r="I1696" s="212" t="s">
        <v>6007</v>
      </c>
      <c r="J1696" s="212" t="s">
        <v>1431</v>
      </c>
      <c r="K1696" s="212" t="s">
        <v>6177</v>
      </c>
      <c r="L1696" s="212" t="s">
        <v>6008</v>
      </c>
      <c r="M1696" s="212" t="s">
        <v>6013</v>
      </c>
      <c r="N1696" s="213">
        <v>41612</v>
      </c>
      <c r="O1696" s="213">
        <v>41829</v>
      </c>
      <c r="P1696" s="214">
        <v>1</v>
      </c>
      <c r="Q1696" s="215">
        <v>159877</v>
      </c>
      <c r="R1696" s="211" t="s">
        <v>59</v>
      </c>
      <c r="S1696" s="211" t="s">
        <v>6002</v>
      </c>
      <c r="T1696" s="212" t="s">
        <v>1432</v>
      </c>
    </row>
    <row r="1697" spans="1:20" ht="22.5">
      <c r="A1697" s="201" t="s">
        <v>3584</v>
      </c>
      <c r="B1697" s="207" t="s">
        <v>6002</v>
      </c>
      <c r="C1697" s="207" t="s">
        <v>6002</v>
      </c>
      <c r="D1697" s="206" t="s">
        <v>8028</v>
      </c>
      <c r="E1697" s="206" t="s">
        <v>8029</v>
      </c>
      <c r="F1697" s="207" t="s">
        <v>1432</v>
      </c>
      <c r="G1697" s="207" t="s">
        <v>1431</v>
      </c>
      <c r="H1697" s="207" t="s">
        <v>6002</v>
      </c>
      <c r="I1697" s="207" t="s">
        <v>6007</v>
      </c>
      <c r="J1697" s="207" t="s">
        <v>1431</v>
      </c>
      <c r="K1697" s="207" t="s">
        <v>6177</v>
      </c>
      <c r="L1697" s="207" t="s">
        <v>6008</v>
      </c>
      <c r="M1697" s="207" t="s">
        <v>6013</v>
      </c>
      <c r="N1697" s="208">
        <v>41612</v>
      </c>
      <c r="O1697" s="208">
        <v>41829</v>
      </c>
      <c r="P1697" s="209">
        <v>1</v>
      </c>
      <c r="Q1697" s="210">
        <v>159877</v>
      </c>
      <c r="R1697" s="206" t="s">
        <v>59</v>
      </c>
      <c r="S1697" s="206" t="s">
        <v>6002</v>
      </c>
      <c r="T1697" s="207" t="s">
        <v>1432</v>
      </c>
    </row>
    <row r="1698" spans="1:20" ht="22.5">
      <c r="A1698" s="206" t="s">
        <v>3585</v>
      </c>
      <c r="B1698" s="212" t="s">
        <v>6002</v>
      </c>
      <c r="C1698" s="212" t="s">
        <v>6002</v>
      </c>
      <c r="D1698" s="211" t="s">
        <v>8028</v>
      </c>
      <c r="E1698" s="211" t="s">
        <v>8029</v>
      </c>
      <c r="F1698" s="212" t="s">
        <v>1432</v>
      </c>
      <c r="G1698" s="212" t="s">
        <v>1431</v>
      </c>
      <c r="H1698" s="212" t="s">
        <v>6002</v>
      </c>
      <c r="I1698" s="212" t="s">
        <v>6007</v>
      </c>
      <c r="J1698" s="212" t="s">
        <v>1431</v>
      </c>
      <c r="K1698" s="212" t="s">
        <v>6177</v>
      </c>
      <c r="L1698" s="212" t="s">
        <v>6008</v>
      </c>
      <c r="M1698" s="212" t="s">
        <v>6013</v>
      </c>
      <c r="N1698" s="213">
        <v>41612</v>
      </c>
      <c r="O1698" s="213">
        <v>41829</v>
      </c>
      <c r="P1698" s="214">
        <v>1</v>
      </c>
      <c r="Q1698" s="215">
        <v>159877</v>
      </c>
      <c r="R1698" s="211" t="s">
        <v>59</v>
      </c>
      <c r="S1698" s="211" t="s">
        <v>6002</v>
      </c>
      <c r="T1698" s="212" t="s">
        <v>1432</v>
      </c>
    </row>
    <row r="1699" spans="1:20" ht="22.5">
      <c r="A1699" s="201" t="s">
        <v>3587</v>
      </c>
      <c r="B1699" s="207" t="s">
        <v>6002</v>
      </c>
      <c r="C1699" s="207" t="s">
        <v>6002</v>
      </c>
      <c r="D1699" s="206" t="s">
        <v>8028</v>
      </c>
      <c r="E1699" s="206" t="s">
        <v>8029</v>
      </c>
      <c r="F1699" s="207" t="s">
        <v>1432</v>
      </c>
      <c r="G1699" s="207" t="s">
        <v>1431</v>
      </c>
      <c r="H1699" s="207" t="s">
        <v>6002</v>
      </c>
      <c r="I1699" s="207" t="s">
        <v>6007</v>
      </c>
      <c r="J1699" s="207" t="s">
        <v>1431</v>
      </c>
      <c r="K1699" s="207" t="s">
        <v>6177</v>
      </c>
      <c r="L1699" s="207" t="s">
        <v>6008</v>
      </c>
      <c r="M1699" s="207" t="s">
        <v>6013</v>
      </c>
      <c r="N1699" s="208">
        <v>41612</v>
      </c>
      <c r="O1699" s="208">
        <v>41829</v>
      </c>
      <c r="P1699" s="209">
        <v>1</v>
      </c>
      <c r="Q1699" s="210">
        <v>159877</v>
      </c>
      <c r="R1699" s="206" t="s">
        <v>59</v>
      </c>
      <c r="S1699" s="206" t="s">
        <v>6002</v>
      </c>
      <c r="T1699" s="207" t="s">
        <v>1432</v>
      </c>
    </row>
    <row r="1700" spans="1:20" ht="22.5">
      <c r="A1700" s="206" t="s">
        <v>3588</v>
      </c>
      <c r="B1700" s="212" t="s">
        <v>6002</v>
      </c>
      <c r="C1700" s="212" t="s">
        <v>6002</v>
      </c>
      <c r="D1700" s="211" t="s">
        <v>8028</v>
      </c>
      <c r="E1700" s="211" t="s">
        <v>8029</v>
      </c>
      <c r="F1700" s="212" t="s">
        <v>1432</v>
      </c>
      <c r="G1700" s="212" t="s">
        <v>1431</v>
      </c>
      <c r="H1700" s="212" t="s">
        <v>6002</v>
      </c>
      <c r="I1700" s="212" t="s">
        <v>6007</v>
      </c>
      <c r="J1700" s="212" t="s">
        <v>1431</v>
      </c>
      <c r="K1700" s="212" t="s">
        <v>6177</v>
      </c>
      <c r="L1700" s="212" t="s">
        <v>6008</v>
      </c>
      <c r="M1700" s="212" t="s">
        <v>6013</v>
      </c>
      <c r="N1700" s="213">
        <v>41612</v>
      </c>
      <c r="O1700" s="213">
        <v>41829</v>
      </c>
      <c r="P1700" s="214">
        <v>1</v>
      </c>
      <c r="Q1700" s="215">
        <v>159877</v>
      </c>
      <c r="R1700" s="211" t="s">
        <v>59</v>
      </c>
      <c r="S1700" s="211" t="s">
        <v>6002</v>
      </c>
      <c r="T1700" s="212" t="s">
        <v>1432</v>
      </c>
    </row>
    <row r="1701" spans="1:20" ht="22.5">
      <c r="A1701" s="201" t="s">
        <v>3590</v>
      </c>
      <c r="B1701" s="207" t="s">
        <v>6002</v>
      </c>
      <c r="C1701" s="207" t="s">
        <v>6002</v>
      </c>
      <c r="D1701" s="206" t="s">
        <v>8028</v>
      </c>
      <c r="E1701" s="206" t="s">
        <v>8029</v>
      </c>
      <c r="F1701" s="207" t="s">
        <v>1432</v>
      </c>
      <c r="G1701" s="207" t="s">
        <v>1431</v>
      </c>
      <c r="H1701" s="207" t="s">
        <v>6002</v>
      </c>
      <c r="I1701" s="207" t="s">
        <v>6007</v>
      </c>
      <c r="J1701" s="207" t="s">
        <v>1431</v>
      </c>
      <c r="K1701" s="207" t="s">
        <v>6177</v>
      </c>
      <c r="L1701" s="207" t="s">
        <v>6008</v>
      </c>
      <c r="M1701" s="207" t="s">
        <v>6013</v>
      </c>
      <c r="N1701" s="208">
        <v>41612</v>
      </c>
      <c r="O1701" s="208">
        <v>41829</v>
      </c>
      <c r="P1701" s="209">
        <v>1</v>
      </c>
      <c r="Q1701" s="210">
        <v>159877</v>
      </c>
      <c r="R1701" s="206" t="s">
        <v>59</v>
      </c>
      <c r="S1701" s="206" t="s">
        <v>6002</v>
      </c>
      <c r="T1701" s="207" t="s">
        <v>1432</v>
      </c>
    </row>
    <row r="1702" spans="1:20" ht="22.5">
      <c r="A1702" s="206" t="s">
        <v>3591</v>
      </c>
      <c r="B1702" s="212" t="s">
        <v>6002</v>
      </c>
      <c r="C1702" s="212" t="s">
        <v>6002</v>
      </c>
      <c r="D1702" s="211" t="s">
        <v>8028</v>
      </c>
      <c r="E1702" s="211" t="s">
        <v>8029</v>
      </c>
      <c r="F1702" s="212" t="s">
        <v>1432</v>
      </c>
      <c r="G1702" s="212" t="s">
        <v>1431</v>
      </c>
      <c r="H1702" s="212" t="s">
        <v>6002</v>
      </c>
      <c r="I1702" s="212" t="s">
        <v>6007</v>
      </c>
      <c r="J1702" s="212" t="s">
        <v>1431</v>
      </c>
      <c r="K1702" s="212" t="s">
        <v>6177</v>
      </c>
      <c r="L1702" s="212" t="s">
        <v>6008</v>
      </c>
      <c r="M1702" s="212" t="s">
        <v>6013</v>
      </c>
      <c r="N1702" s="213">
        <v>41612</v>
      </c>
      <c r="O1702" s="213">
        <v>41829</v>
      </c>
      <c r="P1702" s="214">
        <v>1</v>
      </c>
      <c r="Q1702" s="215">
        <v>159877</v>
      </c>
      <c r="R1702" s="211" t="s">
        <v>59</v>
      </c>
      <c r="S1702" s="211" t="s">
        <v>6002</v>
      </c>
      <c r="T1702" s="212" t="s">
        <v>1432</v>
      </c>
    </row>
    <row r="1703" spans="1:20" ht="22.5">
      <c r="A1703" s="201" t="s">
        <v>3592</v>
      </c>
      <c r="B1703" s="207" t="s">
        <v>6002</v>
      </c>
      <c r="C1703" s="207" t="s">
        <v>6002</v>
      </c>
      <c r="D1703" s="206" t="s">
        <v>8028</v>
      </c>
      <c r="E1703" s="206" t="s">
        <v>8029</v>
      </c>
      <c r="F1703" s="207" t="s">
        <v>1432</v>
      </c>
      <c r="G1703" s="207" t="s">
        <v>1431</v>
      </c>
      <c r="H1703" s="207" t="s">
        <v>6002</v>
      </c>
      <c r="I1703" s="207" t="s">
        <v>6007</v>
      </c>
      <c r="J1703" s="207" t="s">
        <v>1431</v>
      </c>
      <c r="K1703" s="207" t="s">
        <v>6177</v>
      </c>
      <c r="L1703" s="207" t="s">
        <v>6008</v>
      </c>
      <c r="M1703" s="207" t="s">
        <v>6013</v>
      </c>
      <c r="N1703" s="208">
        <v>41612</v>
      </c>
      <c r="O1703" s="208">
        <v>41829</v>
      </c>
      <c r="P1703" s="209">
        <v>1</v>
      </c>
      <c r="Q1703" s="210">
        <v>159877</v>
      </c>
      <c r="R1703" s="206" t="s">
        <v>59</v>
      </c>
      <c r="S1703" s="206" t="s">
        <v>6002</v>
      </c>
      <c r="T1703" s="207" t="s">
        <v>1432</v>
      </c>
    </row>
    <row r="1704" spans="1:20" ht="22.5">
      <c r="A1704" s="201" t="s">
        <v>3593</v>
      </c>
      <c r="B1704" s="212" t="s">
        <v>6002</v>
      </c>
      <c r="C1704" s="212" t="s">
        <v>6002</v>
      </c>
      <c r="D1704" s="211" t="s">
        <v>8028</v>
      </c>
      <c r="E1704" s="211" t="s">
        <v>8029</v>
      </c>
      <c r="F1704" s="212" t="s">
        <v>1432</v>
      </c>
      <c r="G1704" s="212" t="s">
        <v>1431</v>
      </c>
      <c r="H1704" s="212" t="s">
        <v>6002</v>
      </c>
      <c r="I1704" s="212" t="s">
        <v>6007</v>
      </c>
      <c r="J1704" s="212" t="s">
        <v>1431</v>
      </c>
      <c r="K1704" s="212" t="s">
        <v>6177</v>
      </c>
      <c r="L1704" s="212" t="s">
        <v>6008</v>
      </c>
      <c r="M1704" s="212" t="s">
        <v>6013</v>
      </c>
      <c r="N1704" s="213">
        <v>41612</v>
      </c>
      <c r="O1704" s="213">
        <v>41829</v>
      </c>
      <c r="P1704" s="214">
        <v>1</v>
      </c>
      <c r="Q1704" s="215">
        <v>159877</v>
      </c>
      <c r="R1704" s="211" t="s">
        <v>59</v>
      </c>
      <c r="S1704" s="211" t="s">
        <v>6002</v>
      </c>
      <c r="T1704" s="212" t="s">
        <v>1432</v>
      </c>
    </row>
    <row r="1705" spans="1:20" ht="22.5">
      <c r="A1705" s="206" t="s">
        <v>3595</v>
      </c>
      <c r="B1705" s="207" t="s">
        <v>6002</v>
      </c>
      <c r="C1705" s="207" t="s">
        <v>6002</v>
      </c>
      <c r="D1705" s="206" t="s">
        <v>8028</v>
      </c>
      <c r="E1705" s="206" t="s">
        <v>8029</v>
      </c>
      <c r="F1705" s="207" t="s">
        <v>1432</v>
      </c>
      <c r="G1705" s="207" t="s">
        <v>1431</v>
      </c>
      <c r="H1705" s="207" t="s">
        <v>6002</v>
      </c>
      <c r="I1705" s="207" t="s">
        <v>6007</v>
      </c>
      <c r="J1705" s="207" t="s">
        <v>1431</v>
      </c>
      <c r="K1705" s="207" t="s">
        <v>6177</v>
      </c>
      <c r="L1705" s="207" t="s">
        <v>6008</v>
      </c>
      <c r="M1705" s="207" t="s">
        <v>6013</v>
      </c>
      <c r="N1705" s="208">
        <v>41612</v>
      </c>
      <c r="O1705" s="208">
        <v>41829</v>
      </c>
      <c r="P1705" s="209">
        <v>1</v>
      </c>
      <c r="Q1705" s="210">
        <v>159877</v>
      </c>
      <c r="R1705" s="206" t="s">
        <v>59</v>
      </c>
      <c r="S1705" s="206" t="s">
        <v>6002</v>
      </c>
      <c r="T1705" s="207" t="s">
        <v>1432</v>
      </c>
    </row>
    <row r="1706" spans="1:20" ht="22.5">
      <c r="A1706" s="201" t="s">
        <v>3596</v>
      </c>
      <c r="B1706" s="212" t="s">
        <v>6002</v>
      </c>
      <c r="C1706" s="212" t="s">
        <v>6002</v>
      </c>
      <c r="D1706" s="211" t="s">
        <v>8028</v>
      </c>
      <c r="E1706" s="211" t="s">
        <v>8029</v>
      </c>
      <c r="F1706" s="212" t="s">
        <v>1432</v>
      </c>
      <c r="G1706" s="212" t="s">
        <v>1431</v>
      </c>
      <c r="H1706" s="212" t="s">
        <v>6002</v>
      </c>
      <c r="I1706" s="212" t="s">
        <v>6007</v>
      </c>
      <c r="J1706" s="212" t="s">
        <v>1431</v>
      </c>
      <c r="K1706" s="212" t="s">
        <v>6177</v>
      </c>
      <c r="L1706" s="212" t="s">
        <v>6008</v>
      </c>
      <c r="M1706" s="212" t="s">
        <v>6013</v>
      </c>
      <c r="N1706" s="213">
        <v>41612</v>
      </c>
      <c r="O1706" s="213">
        <v>41829</v>
      </c>
      <c r="P1706" s="214">
        <v>1</v>
      </c>
      <c r="Q1706" s="215">
        <v>159877</v>
      </c>
      <c r="R1706" s="211" t="s">
        <v>59</v>
      </c>
      <c r="S1706" s="211" t="s">
        <v>6002</v>
      </c>
      <c r="T1706" s="212" t="s">
        <v>1432</v>
      </c>
    </row>
    <row r="1707" spans="1:20" ht="22.5">
      <c r="A1707" s="206" t="s">
        <v>3597</v>
      </c>
      <c r="B1707" s="207" t="s">
        <v>6002</v>
      </c>
      <c r="C1707" s="207" t="s">
        <v>6002</v>
      </c>
      <c r="D1707" s="206" t="s">
        <v>8028</v>
      </c>
      <c r="E1707" s="206" t="s">
        <v>8029</v>
      </c>
      <c r="F1707" s="207" t="s">
        <v>1432</v>
      </c>
      <c r="G1707" s="207" t="s">
        <v>1431</v>
      </c>
      <c r="H1707" s="207" t="s">
        <v>6002</v>
      </c>
      <c r="I1707" s="207" t="s">
        <v>6007</v>
      </c>
      <c r="J1707" s="207" t="s">
        <v>1431</v>
      </c>
      <c r="K1707" s="207" t="s">
        <v>6177</v>
      </c>
      <c r="L1707" s="207" t="s">
        <v>6008</v>
      </c>
      <c r="M1707" s="207" t="s">
        <v>6013</v>
      </c>
      <c r="N1707" s="208">
        <v>41612</v>
      </c>
      <c r="O1707" s="208">
        <v>41829</v>
      </c>
      <c r="P1707" s="209">
        <v>1</v>
      </c>
      <c r="Q1707" s="210">
        <v>159877</v>
      </c>
      <c r="R1707" s="206" t="s">
        <v>59</v>
      </c>
      <c r="S1707" s="206" t="s">
        <v>6002</v>
      </c>
      <c r="T1707" s="207" t="s">
        <v>1432</v>
      </c>
    </row>
    <row r="1708" spans="1:20" ht="22.5">
      <c r="A1708" s="201" t="s">
        <v>3599</v>
      </c>
      <c r="B1708" s="212" t="s">
        <v>6002</v>
      </c>
      <c r="C1708" s="212" t="s">
        <v>6002</v>
      </c>
      <c r="D1708" s="211" t="s">
        <v>8028</v>
      </c>
      <c r="E1708" s="211" t="s">
        <v>8029</v>
      </c>
      <c r="F1708" s="212" t="s">
        <v>1432</v>
      </c>
      <c r="G1708" s="212" t="s">
        <v>1431</v>
      </c>
      <c r="H1708" s="212" t="s">
        <v>6002</v>
      </c>
      <c r="I1708" s="212" t="s">
        <v>6007</v>
      </c>
      <c r="J1708" s="212" t="s">
        <v>1431</v>
      </c>
      <c r="K1708" s="212" t="s">
        <v>6177</v>
      </c>
      <c r="L1708" s="212" t="s">
        <v>6008</v>
      </c>
      <c r="M1708" s="212" t="s">
        <v>6013</v>
      </c>
      <c r="N1708" s="213">
        <v>41612</v>
      </c>
      <c r="O1708" s="213">
        <v>41829</v>
      </c>
      <c r="P1708" s="214">
        <v>1</v>
      </c>
      <c r="Q1708" s="215">
        <v>159877</v>
      </c>
      <c r="R1708" s="211" t="s">
        <v>59</v>
      </c>
      <c r="S1708" s="211" t="s">
        <v>6002</v>
      </c>
      <c r="T1708" s="212" t="s">
        <v>1432</v>
      </c>
    </row>
    <row r="1709" spans="1:20" ht="22.5">
      <c r="A1709" s="206" t="s">
        <v>3600</v>
      </c>
      <c r="B1709" s="207" t="s">
        <v>6002</v>
      </c>
      <c r="C1709" s="207" t="s">
        <v>6002</v>
      </c>
      <c r="D1709" s="206" t="s">
        <v>8028</v>
      </c>
      <c r="E1709" s="206" t="s">
        <v>8029</v>
      </c>
      <c r="F1709" s="207" t="s">
        <v>1432</v>
      </c>
      <c r="G1709" s="207" t="s">
        <v>1431</v>
      </c>
      <c r="H1709" s="207" t="s">
        <v>6002</v>
      </c>
      <c r="I1709" s="207" t="s">
        <v>6007</v>
      </c>
      <c r="J1709" s="207" t="s">
        <v>1431</v>
      </c>
      <c r="K1709" s="207" t="s">
        <v>6177</v>
      </c>
      <c r="L1709" s="207" t="s">
        <v>6008</v>
      </c>
      <c r="M1709" s="207" t="s">
        <v>6013</v>
      </c>
      <c r="N1709" s="208">
        <v>41612</v>
      </c>
      <c r="O1709" s="208">
        <v>41829</v>
      </c>
      <c r="P1709" s="209">
        <v>1</v>
      </c>
      <c r="Q1709" s="210">
        <v>159877</v>
      </c>
      <c r="R1709" s="206" t="s">
        <v>59</v>
      </c>
      <c r="S1709" s="206" t="s">
        <v>6002</v>
      </c>
      <c r="T1709" s="207" t="s">
        <v>1432</v>
      </c>
    </row>
    <row r="1710" spans="1:20" ht="22.5">
      <c r="A1710" s="201" t="s">
        <v>3601</v>
      </c>
      <c r="B1710" s="212" t="s">
        <v>6002</v>
      </c>
      <c r="C1710" s="212" t="s">
        <v>6002</v>
      </c>
      <c r="D1710" s="211" t="s">
        <v>8028</v>
      </c>
      <c r="E1710" s="211" t="s">
        <v>8029</v>
      </c>
      <c r="F1710" s="212" t="s">
        <v>1432</v>
      </c>
      <c r="G1710" s="212" t="s">
        <v>1431</v>
      </c>
      <c r="H1710" s="212" t="s">
        <v>6002</v>
      </c>
      <c r="I1710" s="212" t="s">
        <v>6007</v>
      </c>
      <c r="J1710" s="212" t="s">
        <v>1431</v>
      </c>
      <c r="K1710" s="212" t="s">
        <v>6177</v>
      </c>
      <c r="L1710" s="212" t="s">
        <v>6008</v>
      </c>
      <c r="M1710" s="212" t="s">
        <v>6013</v>
      </c>
      <c r="N1710" s="213">
        <v>41612</v>
      </c>
      <c r="O1710" s="213">
        <v>41829</v>
      </c>
      <c r="P1710" s="214">
        <v>1</v>
      </c>
      <c r="Q1710" s="215">
        <v>159877</v>
      </c>
      <c r="R1710" s="211" t="s">
        <v>59</v>
      </c>
      <c r="S1710" s="211" t="s">
        <v>6002</v>
      </c>
      <c r="T1710" s="212" t="s">
        <v>1432</v>
      </c>
    </row>
    <row r="1711" spans="1:20" ht="22.5">
      <c r="A1711" s="206" t="s">
        <v>3602</v>
      </c>
      <c r="B1711" s="207" t="s">
        <v>6002</v>
      </c>
      <c r="C1711" s="207" t="s">
        <v>6002</v>
      </c>
      <c r="D1711" s="206" t="s">
        <v>8028</v>
      </c>
      <c r="E1711" s="206" t="s">
        <v>8029</v>
      </c>
      <c r="F1711" s="207" t="s">
        <v>1432</v>
      </c>
      <c r="G1711" s="207" t="s">
        <v>1431</v>
      </c>
      <c r="H1711" s="207" t="s">
        <v>6002</v>
      </c>
      <c r="I1711" s="207" t="s">
        <v>6007</v>
      </c>
      <c r="J1711" s="207" t="s">
        <v>1431</v>
      </c>
      <c r="K1711" s="207" t="s">
        <v>6177</v>
      </c>
      <c r="L1711" s="207" t="s">
        <v>6008</v>
      </c>
      <c r="M1711" s="207" t="s">
        <v>6013</v>
      </c>
      <c r="N1711" s="208">
        <v>41612</v>
      </c>
      <c r="O1711" s="208">
        <v>41829</v>
      </c>
      <c r="P1711" s="209">
        <v>1</v>
      </c>
      <c r="Q1711" s="210">
        <v>159877</v>
      </c>
      <c r="R1711" s="206" t="s">
        <v>59</v>
      </c>
      <c r="S1711" s="206" t="s">
        <v>6002</v>
      </c>
      <c r="T1711" s="207" t="s">
        <v>1432</v>
      </c>
    </row>
    <row r="1712" spans="1:20" ht="22.5">
      <c r="A1712" s="201" t="s">
        <v>3603</v>
      </c>
      <c r="B1712" s="212" t="s">
        <v>6002</v>
      </c>
      <c r="C1712" s="212" t="s">
        <v>6002</v>
      </c>
      <c r="D1712" s="211" t="s">
        <v>8028</v>
      </c>
      <c r="E1712" s="211" t="s">
        <v>8029</v>
      </c>
      <c r="F1712" s="212" t="s">
        <v>1432</v>
      </c>
      <c r="G1712" s="212" t="s">
        <v>1431</v>
      </c>
      <c r="H1712" s="212" t="s">
        <v>6002</v>
      </c>
      <c r="I1712" s="212" t="s">
        <v>6007</v>
      </c>
      <c r="J1712" s="212" t="s">
        <v>1431</v>
      </c>
      <c r="K1712" s="212" t="s">
        <v>6177</v>
      </c>
      <c r="L1712" s="212" t="s">
        <v>6008</v>
      </c>
      <c r="M1712" s="212" t="s">
        <v>6013</v>
      </c>
      <c r="N1712" s="213">
        <v>41612</v>
      </c>
      <c r="O1712" s="213">
        <v>41829</v>
      </c>
      <c r="P1712" s="214">
        <v>1</v>
      </c>
      <c r="Q1712" s="215">
        <v>159877</v>
      </c>
      <c r="R1712" s="211" t="s">
        <v>59</v>
      </c>
      <c r="S1712" s="211" t="s">
        <v>6002</v>
      </c>
      <c r="T1712" s="212" t="s">
        <v>1432</v>
      </c>
    </row>
    <row r="1713" spans="1:20" ht="22.5">
      <c r="A1713" s="201" t="s">
        <v>3604</v>
      </c>
      <c r="B1713" s="207" t="s">
        <v>6002</v>
      </c>
      <c r="C1713" s="207" t="s">
        <v>6002</v>
      </c>
      <c r="D1713" s="206" t="s">
        <v>8028</v>
      </c>
      <c r="E1713" s="206" t="s">
        <v>8029</v>
      </c>
      <c r="F1713" s="207" t="s">
        <v>1432</v>
      </c>
      <c r="G1713" s="207" t="s">
        <v>1431</v>
      </c>
      <c r="H1713" s="207" t="s">
        <v>6002</v>
      </c>
      <c r="I1713" s="207" t="s">
        <v>6007</v>
      </c>
      <c r="J1713" s="207" t="s">
        <v>1431</v>
      </c>
      <c r="K1713" s="207" t="s">
        <v>6177</v>
      </c>
      <c r="L1713" s="207" t="s">
        <v>6008</v>
      </c>
      <c r="M1713" s="207" t="s">
        <v>6013</v>
      </c>
      <c r="N1713" s="208">
        <v>41612</v>
      </c>
      <c r="O1713" s="208">
        <v>41829</v>
      </c>
      <c r="P1713" s="209">
        <v>1</v>
      </c>
      <c r="Q1713" s="210">
        <v>159877</v>
      </c>
      <c r="R1713" s="206" t="s">
        <v>59</v>
      </c>
      <c r="S1713" s="206" t="s">
        <v>6002</v>
      </c>
      <c r="T1713" s="207" t="s">
        <v>1432</v>
      </c>
    </row>
    <row r="1714" spans="1:20" ht="22.5">
      <c r="A1714" s="206" t="s">
        <v>3605</v>
      </c>
      <c r="B1714" s="212" t="s">
        <v>6002</v>
      </c>
      <c r="C1714" s="212" t="s">
        <v>6002</v>
      </c>
      <c r="D1714" s="211" t="s">
        <v>8028</v>
      </c>
      <c r="E1714" s="211" t="s">
        <v>8029</v>
      </c>
      <c r="F1714" s="212" t="s">
        <v>1432</v>
      </c>
      <c r="G1714" s="212" t="s">
        <v>1431</v>
      </c>
      <c r="H1714" s="212" t="s">
        <v>6002</v>
      </c>
      <c r="I1714" s="212" t="s">
        <v>6007</v>
      </c>
      <c r="J1714" s="212" t="s">
        <v>1431</v>
      </c>
      <c r="K1714" s="212" t="s">
        <v>6177</v>
      </c>
      <c r="L1714" s="212" t="s">
        <v>6008</v>
      </c>
      <c r="M1714" s="212" t="s">
        <v>6013</v>
      </c>
      <c r="N1714" s="213">
        <v>41612</v>
      </c>
      <c r="O1714" s="213">
        <v>41829</v>
      </c>
      <c r="P1714" s="214">
        <v>1</v>
      </c>
      <c r="Q1714" s="215">
        <v>159877</v>
      </c>
      <c r="R1714" s="211" t="s">
        <v>59</v>
      </c>
      <c r="S1714" s="211" t="s">
        <v>6002</v>
      </c>
      <c r="T1714" s="212" t="s">
        <v>1432</v>
      </c>
    </row>
    <row r="1715" spans="1:20" ht="22.5">
      <c r="A1715" s="201" t="s">
        <v>3606</v>
      </c>
      <c r="B1715" s="207" t="s">
        <v>6002</v>
      </c>
      <c r="C1715" s="207" t="s">
        <v>6002</v>
      </c>
      <c r="D1715" s="206" t="s">
        <v>8028</v>
      </c>
      <c r="E1715" s="206" t="s">
        <v>8029</v>
      </c>
      <c r="F1715" s="207" t="s">
        <v>1432</v>
      </c>
      <c r="G1715" s="207" t="s">
        <v>1431</v>
      </c>
      <c r="H1715" s="207" t="s">
        <v>6002</v>
      </c>
      <c r="I1715" s="207" t="s">
        <v>6007</v>
      </c>
      <c r="J1715" s="207" t="s">
        <v>1431</v>
      </c>
      <c r="K1715" s="207" t="s">
        <v>6177</v>
      </c>
      <c r="L1715" s="207" t="s">
        <v>6008</v>
      </c>
      <c r="M1715" s="207" t="s">
        <v>6013</v>
      </c>
      <c r="N1715" s="208">
        <v>41612</v>
      </c>
      <c r="O1715" s="208">
        <v>41829</v>
      </c>
      <c r="P1715" s="209">
        <v>1</v>
      </c>
      <c r="Q1715" s="210">
        <v>159877</v>
      </c>
      <c r="R1715" s="206" t="s">
        <v>59</v>
      </c>
      <c r="S1715" s="206" t="s">
        <v>6002</v>
      </c>
      <c r="T1715" s="207" t="s">
        <v>1432</v>
      </c>
    </row>
    <row r="1716" spans="1:20" ht="22.5">
      <c r="A1716" s="206" t="s">
        <v>3607</v>
      </c>
      <c r="B1716" s="212" t="s">
        <v>6002</v>
      </c>
      <c r="C1716" s="212" t="s">
        <v>6002</v>
      </c>
      <c r="D1716" s="211" t="s">
        <v>8028</v>
      </c>
      <c r="E1716" s="211" t="s">
        <v>8029</v>
      </c>
      <c r="F1716" s="212" t="s">
        <v>1432</v>
      </c>
      <c r="G1716" s="212" t="s">
        <v>1431</v>
      </c>
      <c r="H1716" s="212" t="s">
        <v>6002</v>
      </c>
      <c r="I1716" s="212" t="s">
        <v>6007</v>
      </c>
      <c r="J1716" s="212" t="s">
        <v>1431</v>
      </c>
      <c r="K1716" s="212" t="s">
        <v>6177</v>
      </c>
      <c r="L1716" s="212" t="s">
        <v>6008</v>
      </c>
      <c r="M1716" s="212" t="s">
        <v>6013</v>
      </c>
      <c r="N1716" s="213">
        <v>41612</v>
      </c>
      <c r="O1716" s="213">
        <v>41829</v>
      </c>
      <c r="P1716" s="214">
        <v>1</v>
      </c>
      <c r="Q1716" s="215">
        <v>159877</v>
      </c>
      <c r="R1716" s="211" t="s">
        <v>59</v>
      </c>
      <c r="S1716" s="211" t="s">
        <v>6002</v>
      </c>
      <c r="T1716" s="212" t="s">
        <v>1432</v>
      </c>
    </row>
    <row r="1717" spans="1:20" ht="22.5">
      <c r="A1717" s="201" t="s">
        <v>3608</v>
      </c>
      <c r="B1717" s="207" t="s">
        <v>6002</v>
      </c>
      <c r="C1717" s="207" t="s">
        <v>6002</v>
      </c>
      <c r="D1717" s="206" t="s">
        <v>8028</v>
      </c>
      <c r="E1717" s="206" t="s">
        <v>8029</v>
      </c>
      <c r="F1717" s="207" t="s">
        <v>1432</v>
      </c>
      <c r="G1717" s="207" t="s">
        <v>1431</v>
      </c>
      <c r="H1717" s="207" t="s">
        <v>6002</v>
      </c>
      <c r="I1717" s="207" t="s">
        <v>6007</v>
      </c>
      <c r="J1717" s="207" t="s">
        <v>1431</v>
      </c>
      <c r="K1717" s="207" t="s">
        <v>6177</v>
      </c>
      <c r="L1717" s="207" t="s">
        <v>6008</v>
      </c>
      <c r="M1717" s="207" t="s">
        <v>6013</v>
      </c>
      <c r="N1717" s="208">
        <v>41612</v>
      </c>
      <c r="O1717" s="208">
        <v>41829</v>
      </c>
      <c r="P1717" s="209">
        <v>1</v>
      </c>
      <c r="Q1717" s="210">
        <v>159877</v>
      </c>
      <c r="R1717" s="206" t="s">
        <v>59</v>
      </c>
      <c r="S1717" s="206" t="s">
        <v>6002</v>
      </c>
      <c r="T1717" s="207" t="s">
        <v>1432</v>
      </c>
    </row>
    <row r="1718" spans="1:20" ht="22.5">
      <c r="A1718" s="206" t="s">
        <v>3609</v>
      </c>
      <c r="B1718" s="212" t="s">
        <v>6002</v>
      </c>
      <c r="C1718" s="212" t="s">
        <v>6002</v>
      </c>
      <c r="D1718" s="211" t="s">
        <v>8028</v>
      </c>
      <c r="E1718" s="211" t="s">
        <v>8029</v>
      </c>
      <c r="F1718" s="212" t="s">
        <v>1432</v>
      </c>
      <c r="G1718" s="212" t="s">
        <v>1431</v>
      </c>
      <c r="H1718" s="212" t="s">
        <v>6002</v>
      </c>
      <c r="I1718" s="212" t="s">
        <v>6007</v>
      </c>
      <c r="J1718" s="212" t="s">
        <v>1431</v>
      </c>
      <c r="K1718" s="212" t="s">
        <v>6177</v>
      </c>
      <c r="L1718" s="212" t="s">
        <v>6008</v>
      </c>
      <c r="M1718" s="212" t="s">
        <v>6013</v>
      </c>
      <c r="N1718" s="213">
        <v>41612</v>
      </c>
      <c r="O1718" s="213">
        <v>41829</v>
      </c>
      <c r="P1718" s="214">
        <v>1</v>
      </c>
      <c r="Q1718" s="215">
        <v>159877</v>
      </c>
      <c r="R1718" s="211" t="s">
        <v>59</v>
      </c>
      <c r="S1718" s="211" t="s">
        <v>6002</v>
      </c>
      <c r="T1718" s="212" t="s">
        <v>1432</v>
      </c>
    </row>
    <row r="1719" spans="1:20" ht="22.5">
      <c r="A1719" s="201" t="s">
        <v>3610</v>
      </c>
      <c r="B1719" s="207" t="s">
        <v>6002</v>
      </c>
      <c r="C1719" s="207" t="s">
        <v>6002</v>
      </c>
      <c r="D1719" s="206" t="s">
        <v>8028</v>
      </c>
      <c r="E1719" s="206" t="s">
        <v>8029</v>
      </c>
      <c r="F1719" s="207" t="s">
        <v>1432</v>
      </c>
      <c r="G1719" s="207" t="s">
        <v>1431</v>
      </c>
      <c r="H1719" s="207" t="s">
        <v>6002</v>
      </c>
      <c r="I1719" s="207" t="s">
        <v>6007</v>
      </c>
      <c r="J1719" s="207" t="s">
        <v>1431</v>
      </c>
      <c r="K1719" s="207" t="s">
        <v>6177</v>
      </c>
      <c r="L1719" s="207" t="s">
        <v>6008</v>
      </c>
      <c r="M1719" s="207" t="s">
        <v>6013</v>
      </c>
      <c r="N1719" s="208">
        <v>41612</v>
      </c>
      <c r="O1719" s="208">
        <v>41829</v>
      </c>
      <c r="P1719" s="209">
        <v>1</v>
      </c>
      <c r="Q1719" s="210">
        <v>159877</v>
      </c>
      <c r="R1719" s="206" t="s">
        <v>59</v>
      </c>
      <c r="S1719" s="206" t="s">
        <v>6002</v>
      </c>
      <c r="T1719" s="207" t="s">
        <v>1432</v>
      </c>
    </row>
    <row r="1720" spans="1:20" ht="22.5">
      <c r="A1720" s="206" t="s">
        <v>3611</v>
      </c>
      <c r="B1720" s="212" t="s">
        <v>6002</v>
      </c>
      <c r="C1720" s="212" t="s">
        <v>6002</v>
      </c>
      <c r="D1720" s="211" t="s">
        <v>8028</v>
      </c>
      <c r="E1720" s="211" t="s">
        <v>8029</v>
      </c>
      <c r="F1720" s="212" t="s">
        <v>1432</v>
      </c>
      <c r="G1720" s="212" t="s">
        <v>1431</v>
      </c>
      <c r="H1720" s="212" t="s">
        <v>6002</v>
      </c>
      <c r="I1720" s="212" t="s">
        <v>6007</v>
      </c>
      <c r="J1720" s="212" t="s">
        <v>1431</v>
      </c>
      <c r="K1720" s="212" t="s">
        <v>6177</v>
      </c>
      <c r="L1720" s="212" t="s">
        <v>6008</v>
      </c>
      <c r="M1720" s="212" t="s">
        <v>6013</v>
      </c>
      <c r="N1720" s="213">
        <v>41612</v>
      </c>
      <c r="O1720" s="213">
        <v>41829</v>
      </c>
      <c r="P1720" s="214">
        <v>1</v>
      </c>
      <c r="Q1720" s="215">
        <v>159877</v>
      </c>
      <c r="R1720" s="211" t="s">
        <v>59</v>
      </c>
      <c r="S1720" s="211" t="s">
        <v>6002</v>
      </c>
      <c r="T1720" s="212" t="s">
        <v>1432</v>
      </c>
    </row>
    <row r="1721" spans="1:20" ht="22.5">
      <c r="A1721" s="201" t="s">
        <v>3612</v>
      </c>
      <c r="B1721" s="207" t="s">
        <v>6002</v>
      </c>
      <c r="C1721" s="207" t="s">
        <v>6002</v>
      </c>
      <c r="D1721" s="206" t="s">
        <v>8028</v>
      </c>
      <c r="E1721" s="206" t="s">
        <v>8029</v>
      </c>
      <c r="F1721" s="207" t="s">
        <v>1432</v>
      </c>
      <c r="G1721" s="207" t="s">
        <v>1431</v>
      </c>
      <c r="H1721" s="207" t="s">
        <v>6002</v>
      </c>
      <c r="I1721" s="207" t="s">
        <v>6007</v>
      </c>
      <c r="J1721" s="207" t="s">
        <v>1431</v>
      </c>
      <c r="K1721" s="207" t="s">
        <v>6177</v>
      </c>
      <c r="L1721" s="207" t="s">
        <v>6008</v>
      </c>
      <c r="M1721" s="207" t="s">
        <v>6013</v>
      </c>
      <c r="N1721" s="208">
        <v>41612</v>
      </c>
      <c r="O1721" s="208">
        <v>41829</v>
      </c>
      <c r="P1721" s="209">
        <v>1</v>
      </c>
      <c r="Q1721" s="210">
        <v>159877</v>
      </c>
      <c r="R1721" s="206" t="s">
        <v>59</v>
      </c>
      <c r="S1721" s="206" t="s">
        <v>6002</v>
      </c>
      <c r="T1721" s="207" t="s">
        <v>1432</v>
      </c>
    </row>
    <row r="1722" spans="1:20" ht="22.5">
      <c r="A1722" s="201" t="s">
        <v>3613</v>
      </c>
      <c r="B1722" s="212" t="s">
        <v>6002</v>
      </c>
      <c r="C1722" s="212" t="s">
        <v>6002</v>
      </c>
      <c r="D1722" s="211" t="s">
        <v>8028</v>
      </c>
      <c r="E1722" s="211" t="s">
        <v>8029</v>
      </c>
      <c r="F1722" s="212" t="s">
        <v>1432</v>
      </c>
      <c r="G1722" s="212" t="s">
        <v>1431</v>
      </c>
      <c r="H1722" s="212" t="s">
        <v>6002</v>
      </c>
      <c r="I1722" s="212" t="s">
        <v>6007</v>
      </c>
      <c r="J1722" s="212" t="s">
        <v>1431</v>
      </c>
      <c r="K1722" s="212" t="s">
        <v>6177</v>
      </c>
      <c r="L1722" s="212" t="s">
        <v>6008</v>
      </c>
      <c r="M1722" s="212" t="s">
        <v>6013</v>
      </c>
      <c r="N1722" s="213">
        <v>41612</v>
      </c>
      <c r="O1722" s="213">
        <v>41829</v>
      </c>
      <c r="P1722" s="214">
        <v>1</v>
      </c>
      <c r="Q1722" s="215">
        <v>159877</v>
      </c>
      <c r="R1722" s="211" t="s">
        <v>59</v>
      </c>
      <c r="S1722" s="211" t="s">
        <v>6002</v>
      </c>
      <c r="T1722" s="212" t="s">
        <v>1432</v>
      </c>
    </row>
    <row r="1723" spans="1:20" ht="22.5">
      <c r="A1723" s="206" t="s">
        <v>3614</v>
      </c>
      <c r="B1723" s="207" t="s">
        <v>6002</v>
      </c>
      <c r="C1723" s="207" t="s">
        <v>6002</v>
      </c>
      <c r="D1723" s="206" t="s">
        <v>8028</v>
      </c>
      <c r="E1723" s="206" t="s">
        <v>8029</v>
      </c>
      <c r="F1723" s="207" t="s">
        <v>1432</v>
      </c>
      <c r="G1723" s="207" t="s">
        <v>1431</v>
      </c>
      <c r="H1723" s="207" t="s">
        <v>6002</v>
      </c>
      <c r="I1723" s="207" t="s">
        <v>6007</v>
      </c>
      <c r="J1723" s="207" t="s">
        <v>1431</v>
      </c>
      <c r="K1723" s="207" t="s">
        <v>6177</v>
      </c>
      <c r="L1723" s="207" t="s">
        <v>6008</v>
      </c>
      <c r="M1723" s="207" t="s">
        <v>6013</v>
      </c>
      <c r="N1723" s="208">
        <v>41612</v>
      </c>
      <c r="O1723" s="208">
        <v>41829</v>
      </c>
      <c r="P1723" s="209">
        <v>1</v>
      </c>
      <c r="Q1723" s="210">
        <v>159877</v>
      </c>
      <c r="R1723" s="206" t="s">
        <v>59</v>
      </c>
      <c r="S1723" s="206" t="s">
        <v>6002</v>
      </c>
      <c r="T1723" s="207" t="s">
        <v>1432</v>
      </c>
    </row>
    <row r="1724" spans="1:20" ht="22.5">
      <c r="A1724" s="201" t="s">
        <v>3615</v>
      </c>
      <c r="B1724" s="212" t="s">
        <v>6002</v>
      </c>
      <c r="C1724" s="212" t="s">
        <v>6002</v>
      </c>
      <c r="D1724" s="211" t="s">
        <v>8028</v>
      </c>
      <c r="E1724" s="211" t="s">
        <v>8029</v>
      </c>
      <c r="F1724" s="212" t="s">
        <v>1432</v>
      </c>
      <c r="G1724" s="212" t="s">
        <v>1431</v>
      </c>
      <c r="H1724" s="212" t="s">
        <v>6002</v>
      </c>
      <c r="I1724" s="212" t="s">
        <v>6007</v>
      </c>
      <c r="J1724" s="212" t="s">
        <v>1431</v>
      </c>
      <c r="K1724" s="212" t="s">
        <v>6177</v>
      </c>
      <c r="L1724" s="212" t="s">
        <v>6008</v>
      </c>
      <c r="M1724" s="212" t="s">
        <v>6013</v>
      </c>
      <c r="N1724" s="213">
        <v>41612</v>
      </c>
      <c r="O1724" s="213">
        <v>41829</v>
      </c>
      <c r="P1724" s="214">
        <v>1</v>
      </c>
      <c r="Q1724" s="215">
        <v>159877</v>
      </c>
      <c r="R1724" s="211" t="s">
        <v>59</v>
      </c>
      <c r="S1724" s="211" t="s">
        <v>6002</v>
      </c>
      <c r="T1724" s="212" t="s">
        <v>1432</v>
      </c>
    </row>
    <row r="1725" spans="1:20" ht="22.5">
      <c r="A1725" s="206" t="s">
        <v>3616</v>
      </c>
      <c r="B1725" s="207" t="s">
        <v>6002</v>
      </c>
      <c r="C1725" s="207" t="s">
        <v>6002</v>
      </c>
      <c r="D1725" s="206" t="s">
        <v>8028</v>
      </c>
      <c r="E1725" s="206" t="s">
        <v>8029</v>
      </c>
      <c r="F1725" s="207" t="s">
        <v>1432</v>
      </c>
      <c r="G1725" s="207" t="s">
        <v>1431</v>
      </c>
      <c r="H1725" s="207" t="s">
        <v>6002</v>
      </c>
      <c r="I1725" s="207" t="s">
        <v>6007</v>
      </c>
      <c r="J1725" s="207" t="s">
        <v>1431</v>
      </c>
      <c r="K1725" s="207" t="s">
        <v>6177</v>
      </c>
      <c r="L1725" s="207" t="s">
        <v>6008</v>
      </c>
      <c r="M1725" s="207" t="s">
        <v>6013</v>
      </c>
      <c r="N1725" s="208">
        <v>41612</v>
      </c>
      <c r="O1725" s="208">
        <v>41829</v>
      </c>
      <c r="P1725" s="209">
        <v>1</v>
      </c>
      <c r="Q1725" s="210">
        <v>159877</v>
      </c>
      <c r="R1725" s="206" t="s">
        <v>59</v>
      </c>
      <c r="S1725" s="206" t="s">
        <v>6002</v>
      </c>
      <c r="T1725" s="207" t="s">
        <v>1432</v>
      </c>
    </row>
    <row r="1726" spans="1:20" ht="22.5">
      <c r="A1726" s="201" t="s">
        <v>3617</v>
      </c>
      <c r="B1726" s="212" t="s">
        <v>6002</v>
      </c>
      <c r="C1726" s="212" t="s">
        <v>6002</v>
      </c>
      <c r="D1726" s="211" t="s">
        <v>8028</v>
      </c>
      <c r="E1726" s="211" t="s">
        <v>8029</v>
      </c>
      <c r="F1726" s="212" t="s">
        <v>1432</v>
      </c>
      <c r="G1726" s="212" t="s">
        <v>1431</v>
      </c>
      <c r="H1726" s="212" t="s">
        <v>6002</v>
      </c>
      <c r="I1726" s="212" t="s">
        <v>6007</v>
      </c>
      <c r="J1726" s="212" t="s">
        <v>1431</v>
      </c>
      <c r="K1726" s="212" t="s">
        <v>6177</v>
      </c>
      <c r="L1726" s="212" t="s">
        <v>6008</v>
      </c>
      <c r="M1726" s="212" t="s">
        <v>6013</v>
      </c>
      <c r="N1726" s="213">
        <v>41612</v>
      </c>
      <c r="O1726" s="213">
        <v>41829</v>
      </c>
      <c r="P1726" s="214">
        <v>1</v>
      </c>
      <c r="Q1726" s="215">
        <v>159877</v>
      </c>
      <c r="R1726" s="211" t="s">
        <v>59</v>
      </c>
      <c r="S1726" s="211" t="s">
        <v>6002</v>
      </c>
      <c r="T1726" s="212" t="s">
        <v>1432</v>
      </c>
    </row>
    <row r="1727" spans="1:20" ht="22.5">
      <c r="A1727" s="206" t="s">
        <v>3618</v>
      </c>
      <c r="B1727" s="207" t="s">
        <v>6002</v>
      </c>
      <c r="C1727" s="207" t="s">
        <v>6002</v>
      </c>
      <c r="D1727" s="206" t="s">
        <v>8028</v>
      </c>
      <c r="E1727" s="206" t="s">
        <v>8029</v>
      </c>
      <c r="F1727" s="207" t="s">
        <v>1432</v>
      </c>
      <c r="G1727" s="207" t="s">
        <v>1431</v>
      </c>
      <c r="H1727" s="207" t="s">
        <v>6002</v>
      </c>
      <c r="I1727" s="207" t="s">
        <v>6007</v>
      </c>
      <c r="J1727" s="207" t="s">
        <v>1431</v>
      </c>
      <c r="K1727" s="207" t="s">
        <v>6177</v>
      </c>
      <c r="L1727" s="207" t="s">
        <v>6008</v>
      </c>
      <c r="M1727" s="207" t="s">
        <v>6013</v>
      </c>
      <c r="N1727" s="208">
        <v>41612</v>
      </c>
      <c r="O1727" s="208">
        <v>41829</v>
      </c>
      <c r="P1727" s="209">
        <v>1</v>
      </c>
      <c r="Q1727" s="210">
        <v>159877</v>
      </c>
      <c r="R1727" s="206" t="s">
        <v>59</v>
      </c>
      <c r="S1727" s="206" t="s">
        <v>6002</v>
      </c>
      <c r="T1727" s="207" t="s">
        <v>1432</v>
      </c>
    </row>
    <row r="1728" spans="1:20" ht="22.5">
      <c r="A1728" s="201" t="s">
        <v>3619</v>
      </c>
      <c r="B1728" s="212" t="s">
        <v>6002</v>
      </c>
      <c r="C1728" s="212" t="s">
        <v>6002</v>
      </c>
      <c r="D1728" s="211" t="s">
        <v>8028</v>
      </c>
      <c r="E1728" s="211" t="s">
        <v>8029</v>
      </c>
      <c r="F1728" s="212" t="s">
        <v>1432</v>
      </c>
      <c r="G1728" s="212" t="s">
        <v>1431</v>
      </c>
      <c r="H1728" s="212" t="s">
        <v>6002</v>
      </c>
      <c r="I1728" s="212" t="s">
        <v>6007</v>
      </c>
      <c r="J1728" s="212" t="s">
        <v>1431</v>
      </c>
      <c r="K1728" s="212" t="s">
        <v>6177</v>
      </c>
      <c r="L1728" s="212" t="s">
        <v>6008</v>
      </c>
      <c r="M1728" s="212" t="s">
        <v>6013</v>
      </c>
      <c r="N1728" s="213">
        <v>41612</v>
      </c>
      <c r="O1728" s="213">
        <v>41829</v>
      </c>
      <c r="P1728" s="214">
        <v>1</v>
      </c>
      <c r="Q1728" s="215">
        <v>159877</v>
      </c>
      <c r="R1728" s="211" t="s">
        <v>59</v>
      </c>
      <c r="S1728" s="211" t="s">
        <v>6002</v>
      </c>
      <c r="T1728" s="212" t="s">
        <v>1432</v>
      </c>
    </row>
    <row r="1729" spans="1:20" ht="22.5">
      <c r="A1729" s="206" t="s">
        <v>3620</v>
      </c>
      <c r="B1729" s="207" t="s">
        <v>6002</v>
      </c>
      <c r="C1729" s="207" t="s">
        <v>6002</v>
      </c>
      <c r="D1729" s="206" t="s">
        <v>8028</v>
      </c>
      <c r="E1729" s="206" t="s">
        <v>8029</v>
      </c>
      <c r="F1729" s="207" t="s">
        <v>1432</v>
      </c>
      <c r="G1729" s="207" t="s">
        <v>1431</v>
      </c>
      <c r="H1729" s="207" t="s">
        <v>6002</v>
      </c>
      <c r="I1729" s="207" t="s">
        <v>6007</v>
      </c>
      <c r="J1729" s="207" t="s">
        <v>1431</v>
      </c>
      <c r="K1729" s="207" t="s">
        <v>6177</v>
      </c>
      <c r="L1729" s="207" t="s">
        <v>6008</v>
      </c>
      <c r="M1729" s="207" t="s">
        <v>6013</v>
      </c>
      <c r="N1729" s="208">
        <v>41612</v>
      </c>
      <c r="O1729" s="208">
        <v>41829</v>
      </c>
      <c r="P1729" s="209">
        <v>1</v>
      </c>
      <c r="Q1729" s="210">
        <v>159877</v>
      </c>
      <c r="R1729" s="206" t="s">
        <v>59</v>
      </c>
      <c r="S1729" s="206" t="s">
        <v>6002</v>
      </c>
      <c r="T1729" s="207" t="s">
        <v>1432</v>
      </c>
    </row>
    <row r="1730" spans="1:20" ht="22.5">
      <c r="A1730" s="201" t="s">
        <v>3621</v>
      </c>
      <c r="B1730" s="212" t="s">
        <v>6002</v>
      </c>
      <c r="C1730" s="212" t="s">
        <v>6002</v>
      </c>
      <c r="D1730" s="211" t="s">
        <v>8028</v>
      </c>
      <c r="E1730" s="211" t="s">
        <v>8029</v>
      </c>
      <c r="F1730" s="212" t="s">
        <v>1432</v>
      </c>
      <c r="G1730" s="212" t="s">
        <v>1431</v>
      </c>
      <c r="H1730" s="212" t="s">
        <v>6002</v>
      </c>
      <c r="I1730" s="212" t="s">
        <v>6007</v>
      </c>
      <c r="J1730" s="212" t="s">
        <v>1431</v>
      </c>
      <c r="K1730" s="212" t="s">
        <v>6177</v>
      </c>
      <c r="L1730" s="212" t="s">
        <v>6008</v>
      </c>
      <c r="M1730" s="212" t="s">
        <v>6013</v>
      </c>
      <c r="N1730" s="213">
        <v>41612</v>
      </c>
      <c r="O1730" s="213">
        <v>41829</v>
      </c>
      <c r="P1730" s="214">
        <v>1</v>
      </c>
      <c r="Q1730" s="215">
        <v>159877</v>
      </c>
      <c r="R1730" s="211" t="s">
        <v>59</v>
      </c>
      <c r="S1730" s="211" t="s">
        <v>6002</v>
      </c>
      <c r="T1730" s="212" t="s">
        <v>1432</v>
      </c>
    </row>
    <row r="1731" spans="1:20" ht="22.5">
      <c r="A1731" s="201" t="s">
        <v>3622</v>
      </c>
      <c r="B1731" s="207" t="s">
        <v>6002</v>
      </c>
      <c r="C1731" s="207" t="s">
        <v>6002</v>
      </c>
      <c r="D1731" s="206" t="s">
        <v>8028</v>
      </c>
      <c r="E1731" s="206" t="s">
        <v>8029</v>
      </c>
      <c r="F1731" s="207" t="s">
        <v>1432</v>
      </c>
      <c r="G1731" s="207" t="s">
        <v>1431</v>
      </c>
      <c r="H1731" s="207" t="s">
        <v>6002</v>
      </c>
      <c r="I1731" s="207" t="s">
        <v>6007</v>
      </c>
      <c r="J1731" s="207" t="s">
        <v>1431</v>
      </c>
      <c r="K1731" s="207" t="s">
        <v>6177</v>
      </c>
      <c r="L1731" s="207" t="s">
        <v>6008</v>
      </c>
      <c r="M1731" s="207" t="s">
        <v>6013</v>
      </c>
      <c r="N1731" s="208">
        <v>41612</v>
      </c>
      <c r="O1731" s="208">
        <v>41829</v>
      </c>
      <c r="P1731" s="209">
        <v>1</v>
      </c>
      <c r="Q1731" s="210">
        <v>159877</v>
      </c>
      <c r="R1731" s="206" t="s">
        <v>59</v>
      </c>
      <c r="S1731" s="206" t="s">
        <v>6002</v>
      </c>
      <c r="T1731" s="207" t="s">
        <v>1432</v>
      </c>
    </row>
    <row r="1732" spans="1:20" ht="22.5">
      <c r="A1732" s="206" t="s">
        <v>3623</v>
      </c>
      <c r="B1732" s="212" t="s">
        <v>6002</v>
      </c>
      <c r="C1732" s="212" t="s">
        <v>6002</v>
      </c>
      <c r="D1732" s="211" t="s">
        <v>8028</v>
      </c>
      <c r="E1732" s="211" t="s">
        <v>8029</v>
      </c>
      <c r="F1732" s="212" t="s">
        <v>1432</v>
      </c>
      <c r="G1732" s="212" t="s">
        <v>1431</v>
      </c>
      <c r="H1732" s="212" t="s">
        <v>6002</v>
      </c>
      <c r="I1732" s="212" t="s">
        <v>6007</v>
      </c>
      <c r="J1732" s="212" t="s">
        <v>1431</v>
      </c>
      <c r="K1732" s="212" t="s">
        <v>6177</v>
      </c>
      <c r="L1732" s="212" t="s">
        <v>6008</v>
      </c>
      <c r="M1732" s="212" t="s">
        <v>6013</v>
      </c>
      <c r="N1732" s="213">
        <v>41612</v>
      </c>
      <c r="O1732" s="213">
        <v>41829</v>
      </c>
      <c r="P1732" s="214">
        <v>1</v>
      </c>
      <c r="Q1732" s="215">
        <v>159877</v>
      </c>
      <c r="R1732" s="211" t="s">
        <v>59</v>
      </c>
      <c r="S1732" s="211" t="s">
        <v>6002</v>
      </c>
      <c r="T1732" s="212" t="s">
        <v>1432</v>
      </c>
    </row>
    <row r="1733" spans="1:20" ht="22.5">
      <c r="A1733" s="201" t="s">
        <v>3624</v>
      </c>
      <c r="B1733" s="207" t="s">
        <v>6002</v>
      </c>
      <c r="C1733" s="207" t="s">
        <v>6002</v>
      </c>
      <c r="D1733" s="206" t="s">
        <v>8028</v>
      </c>
      <c r="E1733" s="206" t="s">
        <v>8029</v>
      </c>
      <c r="F1733" s="207" t="s">
        <v>1432</v>
      </c>
      <c r="G1733" s="207" t="s">
        <v>1431</v>
      </c>
      <c r="H1733" s="207" t="s">
        <v>6002</v>
      </c>
      <c r="I1733" s="207" t="s">
        <v>6007</v>
      </c>
      <c r="J1733" s="207" t="s">
        <v>1431</v>
      </c>
      <c r="K1733" s="207" t="s">
        <v>6177</v>
      </c>
      <c r="L1733" s="207" t="s">
        <v>6008</v>
      </c>
      <c r="M1733" s="207" t="s">
        <v>6013</v>
      </c>
      <c r="N1733" s="208">
        <v>41612</v>
      </c>
      <c r="O1733" s="208">
        <v>41829</v>
      </c>
      <c r="P1733" s="209">
        <v>1</v>
      </c>
      <c r="Q1733" s="210">
        <v>159877</v>
      </c>
      <c r="R1733" s="206" t="s">
        <v>59</v>
      </c>
      <c r="S1733" s="206" t="s">
        <v>6002</v>
      </c>
      <c r="T1733" s="207" t="s">
        <v>1432</v>
      </c>
    </row>
    <row r="1734" spans="1:20" ht="22.5">
      <c r="A1734" s="206" t="s">
        <v>3625</v>
      </c>
      <c r="B1734" s="212" t="s">
        <v>6002</v>
      </c>
      <c r="C1734" s="212" t="s">
        <v>6002</v>
      </c>
      <c r="D1734" s="211" t="s">
        <v>8028</v>
      </c>
      <c r="E1734" s="211" t="s">
        <v>8029</v>
      </c>
      <c r="F1734" s="212" t="s">
        <v>1432</v>
      </c>
      <c r="G1734" s="212" t="s">
        <v>1431</v>
      </c>
      <c r="H1734" s="212" t="s">
        <v>6002</v>
      </c>
      <c r="I1734" s="212" t="s">
        <v>6007</v>
      </c>
      <c r="J1734" s="212" t="s">
        <v>1431</v>
      </c>
      <c r="K1734" s="212" t="s">
        <v>6177</v>
      </c>
      <c r="L1734" s="212" t="s">
        <v>6008</v>
      </c>
      <c r="M1734" s="212" t="s">
        <v>6013</v>
      </c>
      <c r="N1734" s="213">
        <v>41612</v>
      </c>
      <c r="O1734" s="213">
        <v>41829</v>
      </c>
      <c r="P1734" s="214">
        <v>1</v>
      </c>
      <c r="Q1734" s="215">
        <v>159877</v>
      </c>
      <c r="R1734" s="211" t="s">
        <v>59</v>
      </c>
      <c r="S1734" s="211" t="s">
        <v>6002</v>
      </c>
      <c r="T1734" s="212" t="s">
        <v>1432</v>
      </c>
    </row>
    <row r="1735" spans="1:20" ht="22.5">
      <c r="A1735" s="201" t="s">
        <v>3626</v>
      </c>
      <c r="B1735" s="207" t="s">
        <v>6002</v>
      </c>
      <c r="C1735" s="207" t="s">
        <v>6002</v>
      </c>
      <c r="D1735" s="206" t="s">
        <v>8028</v>
      </c>
      <c r="E1735" s="206" t="s">
        <v>8029</v>
      </c>
      <c r="F1735" s="207" t="s">
        <v>1432</v>
      </c>
      <c r="G1735" s="207" t="s">
        <v>1431</v>
      </c>
      <c r="H1735" s="207" t="s">
        <v>6002</v>
      </c>
      <c r="I1735" s="207" t="s">
        <v>6007</v>
      </c>
      <c r="J1735" s="207" t="s">
        <v>1431</v>
      </c>
      <c r="K1735" s="207" t="s">
        <v>6177</v>
      </c>
      <c r="L1735" s="207" t="s">
        <v>6008</v>
      </c>
      <c r="M1735" s="207" t="s">
        <v>6013</v>
      </c>
      <c r="N1735" s="208">
        <v>41612</v>
      </c>
      <c r="O1735" s="208">
        <v>41829</v>
      </c>
      <c r="P1735" s="209">
        <v>1</v>
      </c>
      <c r="Q1735" s="210">
        <v>159877</v>
      </c>
      <c r="R1735" s="206" t="s">
        <v>59</v>
      </c>
      <c r="S1735" s="206" t="s">
        <v>6002</v>
      </c>
      <c r="T1735" s="207" t="s">
        <v>1432</v>
      </c>
    </row>
    <row r="1736" spans="1:20" ht="22.5">
      <c r="A1736" s="206" t="s">
        <v>3627</v>
      </c>
      <c r="B1736" s="212" t="s">
        <v>6002</v>
      </c>
      <c r="C1736" s="212" t="s">
        <v>6002</v>
      </c>
      <c r="D1736" s="211" t="s">
        <v>8028</v>
      </c>
      <c r="E1736" s="211" t="s">
        <v>8029</v>
      </c>
      <c r="F1736" s="212" t="s">
        <v>1432</v>
      </c>
      <c r="G1736" s="212" t="s">
        <v>1431</v>
      </c>
      <c r="H1736" s="212" t="s">
        <v>6002</v>
      </c>
      <c r="I1736" s="212" t="s">
        <v>6007</v>
      </c>
      <c r="J1736" s="212" t="s">
        <v>1431</v>
      </c>
      <c r="K1736" s="212" t="s">
        <v>6177</v>
      </c>
      <c r="L1736" s="212" t="s">
        <v>6008</v>
      </c>
      <c r="M1736" s="212" t="s">
        <v>6013</v>
      </c>
      <c r="N1736" s="213">
        <v>41612</v>
      </c>
      <c r="O1736" s="213">
        <v>41829</v>
      </c>
      <c r="P1736" s="214">
        <v>1</v>
      </c>
      <c r="Q1736" s="215">
        <v>159877</v>
      </c>
      <c r="R1736" s="211" t="s">
        <v>59</v>
      </c>
      <c r="S1736" s="211" t="s">
        <v>6002</v>
      </c>
      <c r="T1736" s="212" t="s">
        <v>1432</v>
      </c>
    </row>
    <row r="1737" spans="1:20" ht="22.5">
      <c r="A1737" s="201" t="s">
        <v>3628</v>
      </c>
      <c r="B1737" s="207" t="s">
        <v>6002</v>
      </c>
      <c r="C1737" s="207" t="s">
        <v>6002</v>
      </c>
      <c r="D1737" s="206" t="s">
        <v>8028</v>
      </c>
      <c r="E1737" s="206" t="s">
        <v>8029</v>
      </c>
      <c r="F1737" s="207" t="s">
        <v>1432</v>
      </c>
      <c r="G1737" s="207" t="s">
        <v>1431</v>
      </c>
      <c r="H1737" s="207" t="s">
        <v>6002</v>
      </c>
      <c r="I1737" s="207" t="s">
        <v>6007</v>
      </c>
      <c r="J1737" s="207" t="s">
        <v>1431</v>
      </c>
      <c r="K1737" s="207" t="s">
        <v>6177</v>
      </c>
      <c r="L1737" s="207" t="s">
        <v>6008</v>
      </c>
      <c r="M1737" s="207" t="s">
        <v>6013</v>
      </c>
      <c r="N1737" s="208">
        <v>41612</v>
      </c>
      <c r="O1737" s="208">
        <v>41829</v>
      </c>
      <c r="P1737" s="209">
        <v>1</v>
      </c>
      <c r="Q1737" s="210">
        <v>159877</v>
      </c>
      <c r="R1737" s="206" t="s">
        <v>59</v>
      </c>
      <c r="S1737" s="206" t="s">
        <v>6002</v>
      </c>
      <c r="T1737" s="207" t="s">
        <v>1432</v>
      </c>
    </row>
    <row r="1738" spans="1:20" ht="22.5">
      <c r="A1738" s="206" t="s">
        <v>3629</v>
      </c>
      <c r="B1738" s="212" t="s">
        <v>6002</v>
      </c>
      <c r="C1738" s="212" t="s">
        <v>6002</v>
      </c>
      <c r="D1738" s="211" t="s">
        <v>8028</v>
      </c>
      <c r="E1738" s="211" t="s">
        <v>8029</v>
      </c>
      <c r="F1738" s="212" t="s">
        <v>1432</v>
      </c>
      <c r="G1738" s="212" t="s">
        <v>1431</v>
      </c>
      <c r="H1738" s="212" t="s">
        <v>6002</v>
      </c>
      <c r="I1738" s="212" t="s">
        <v>6007</v>
      </c>
      <c r="J1738" s="212" t="s">
        <v>1431</v>
      </c>
      <c r="K1738" s="212" t="s">
        <v>6177</v>
      </c>
      <c r="L1738" s="212" t="s">
        <v>6008</v>
      </c>
      <c r="M1738" s="212" t="s">
        <v>6013</v>
      </c>
      <c r="N1738" s="213">
        <v>41612</v>
      </c>
      <c r="O1738" s="213">
        <v>41829</v>
      </c>
      <c r="P1738" s="214">
        <v>1</v>
      </c>
      <c r="Q1738" s="215">
        <v>159877</v>
      </c>
      <c r="R1738" s="211" t="s">
        <v>59</v>
      </c>
      <c r="S1738" s="211" t="s">
        <v>6002</v>
      </c>
      <c r="T1738" s="212" t="s">
        <v>1432</v>
      </c>
    </row>
    <row r="1739" spans="1:20" ht="22.5">
      <c r="A1739" s="201" t="s">
        <v>3630</v>
      </c>
      <c r="B1739" s="207" t="s">
        <v>6002</v>
      </c>
      <c r="C1739" s="207" t="s">
        <v>6002</v>
      </c>
      <c r="D1739" s="206" t="s">
        <v>8028</v>
      </c>
      <c r="E1739" s="206" t="s">
        <v>8029</v>
      </c>
      <c r="F1739" s="207" t="s">
        <v>1432</v>
      </c>
      <c r="G1739" s="207" t="s">
        <v>1431</v>
      </c>
      <c r="H1739" s="207" t="s">
        <v>6002</v>
      </c>
      <c r="I1739" s="207" t="s">
        <v>6007</v>
      </c>
      <c r="J1739" s="207" t="s">
        <v>1431</v>
      </c>
      <c r="K1739" s="207" t="s">
        <v>6177</v>
      </c>
      <c r="L1739" s="207" t="s">
        <v>6008</v>
      </c>
      <c r="M1739" s="207" t="s">
        <v>6013</v>
      </c>
      <c r="N1739" s="208">
        <v>41612</v>
      </c>
      <c r="O1739" s="208">
        <v>41829</v>
      </c>
      <c r="P1739" s="209">
        <v>1</v>
      </c>
      <c r="Q1739" s="210">
        <v>159877</v>
      </c>
      <c r="R1739" s="206" t="s">
        <v>59</v>
      </c>
      <c r="S1739" s="206" t="s">
        <v>6002</v>
      </c>
      <c r="T1739" s="207" t="s">
        <v>1432</v>
      </c>
    </row>
    <row r="1740" spans="1:20" ht="22.5">
      <c r="A1740" s="201" t="s">
        <v>3631</v>
      </c>
      <c r="B1740" s="212" t="s">
        <v>6002</v>
      </c>
      <c r="C1740" s="212" t="s">
        <v>6002</v>
      </c>
      <c r="D1740" s="211" t="s">
        <v>8028</v>
      </c>
      <c r="E1740" s="211" t="s">
        <v>8029</v>
      </c>
      <c r="F1740" s="212" t="s">
        <v>1432</v>
      </c>
      <c r="G1740" s="212" t="s">
        <v>1431</v>
      </c>
      <c r="H1740" s="212" t="s">
        <v>6002</v>
      </c>
      <c r="I1740" s="212" t="s">
        <v>6007</v>
      </c>
      <c r="J1740" s="212" t="s">
        <v>1431</v>
      </c>
      <c r="K1740" s="212" t="s">
        <v>6177</v>
      </c>
      <c r="L1740" s="212" t="s">
        <v>6008</v>
      </c>
      <c r="M1740" s="212" t="s">
        <v>6013</v>
      </c>
      <c r="N1740" s="213">
        <v>41612</v>
      </c>
      <c r="O1740" s="213">
        <v>41829</v>
      </c>
      <c r="P1740" s="214">
        <v>1</v>
      </c>
      <c r="Q1740" s="215">
        <v>159877</v>
      </c>
      <c r="R1740" s="211" t="s">
        <v>59</v>
      </c>
      <c r="S1740" s="211" t="s">
        <v>6002</v>
      </c>
      <c r="T1740" s="212" t="s">
        <v>1432</v>
      </c>
    </row>
    <row r="1741" spans="1:20" ht="22.5">
      <c r="A1741" s="206" t="s">
        <v>3632</v>
      </c>
      <c r="B1741" s="207" t="s">
        <v>6002</v>
      </c>
      <c r="C1741" s="207" t="s">
        <v>6002</v>
      </c>
      <c r="D1741" s="206" t="s">
        <v>8028</v>
      </c>
      <c r="E1741" s="206" t="s">
        <v>8029</v>
      </c>
      <c r="F1741" s="207" t="s">
        <v>1432</v>
      </c>
      <c r="G1741" s="207" t="s">
        <v>1431</v>
      </c>
      <c r="H1741" s="207" t="s">
        <v>6002</v>
      </c>
      <c r="I1741" s="207" t="s">
        <v>6007</v>
      </c>
      <c r="J1741" s="207" t="s">
        <v>1431</v>
      </c>
      <c r="K1741" s="207" t="s">
        <v>6177</v>
      </c>
      <c r="L1741" s="207" t="s">
        <v>6008</v>
      </c>
      <c r="M1741" s="207" t="s">
        <v>6013</v>
      </c>
      <c r="N1741" s="208">
        <v>41612</v>
      </c>
      <c r="O1741" s="208">
        <v>41829</v>
      </c>
      <c r="P1741" s="209">
        <v>1</v>
      </c>
      <c r="Q1741" s="210">
        <v>159877</v>
      </c>
      <c r="R1741" s="206" t="s">
        <v>59</v>
      </c>
      <c r="S1741" s="206" t="s">
        <v>6002</v>
      </c>
      <c r="T1741" s="207" t="s">
        <v>1432</v>
      </c>
    </row>
    <row r="1742" spans="1:20" ht="22.5">
      <c r="A1742" s="201" t="s">
        <v>3633</v>
      </c>
      <c r="B1742" s="212" t="s">
        <v>6002</v>
      </c>
      <c r="C1742" s="212" t="s">
        <v>6002</v>
      </c>
      <c r="D1742" s="211" t="s">
        <v>8028</v>
      </c>
      <c r="E1742" s="211" t="s">
        <v>8029</v>
      </c>
      <c r="F1742" s="212" t="s">
        <v>1432</v>
      </c>
      <c r="G1742" s="212" t="s">
        <v>1431</v>
      </c>
      <c r="H1742" s="212" t="s">
        <v>6002</v>
      </c>
      <c r="I1742" s="212" t="s">
        <v>6007</v>
      </c>
      <c r="J1742" s="212" t="s">
        <v>1431</v>
      </c>
      <c r="K1742" s="212" t="s">
        <v>6177</v>
      </c>
      <c r="L1742" s="212" t="s">
        <v>6008</v>
      </c>
      <c r="M1742" s="212" t="s">
        <v>6013</v>
      </c>
      <c r="N1742" s="213">
        <v>41612</v>
      </c>
      <c r="O1742" s="213">
        <v>41829</v>
      </c>
      <c r="P1742" s="214">
        <v>1</v>
      </c>
      <c r="Q1742" s="215">
        <v>159877</v>
      </c>
      <c r="R1742" s="211" t="s">
        <v>59</v>
      </c>
      <c r="S1742" s="211" t="s">
        <v>6002</v>
      </c>
      <c r="T1742" s="212" t="s">
        <v>1432</v>
      </c>
    </row>
    <row r="1743" spans="1:20" ht="22.5">
      <c r="A1743" s="206" t="s">
        <v>3634</v>
      </c>
      <c r="B1743" s="207" t="s">
        <v>6002</v>
      </c>
      <c r="C1743" s="207" t="s">
        <v>6002</v>
      </c>
      <c r="D1743" s="206" t="s">
        <v>8028</v>
      </c>
      <c r="E1743" s="206" t="s">
        <v>8029</v>
      </c>
      <c r="F1743" s="207" t="s">
        <v>1432</v>
      </c>
      <c r="G1743" s="207" t="s">
        <v>1431</v>
      </c>
      <c r="H1743" s="207" t="s">
        <v>6002</v>
      </c>
      <c r="I1743" s="207" t="s">
        <v>6007</v>
      </c>
      <c r="J1743" s="207" t="s">
        <v>1431</v>
      </c>
      <c r="K1743" s="207" t="s">
        <v>6177</v>
      </c>
      <c r="L1743" s="207" t="s">
        <v>6008</v>
      </c>
      <c r="M1743" s="207" t="s">
        <v>6013</v>
      </c>
      <c r="N1743" s="208">
        <v>41612</v>
      </c>
      <c r="O1743" s="208">
        <v>41829</v>
      </c>
      <c r="P1743" s="209">
        <v>1</v>
      </c>
      <c r="Q1743" s="210">
        <v>159877</v>
      </c>
      <c r="R1743" s="206" t="s">
        <v>59</v>
      </c>
      <c r="S1743" s="206" t="s">
        <v>6002</v>
      </c>
      <c r="T1743" s="207" t="s">
        <v>1432</v>
      </c>
    </row>
    <row r="1744" spans="1:20" ht="22.5">
      <c r="A1744" s="201" t="s">
        <v>3635</v>
      </c>
      <c r="B1744" s="212" t="s">
        <v>6002</v>
      </c>
      <c r="C1744" s="212" t="s">
        <v>6002</v>
      </c>
      <c r="D1744" s="211" t="s">
        <v>8028</v>
      </c>
      <c r="E1744" s="211" t="s">
        <v>8029</v>
      </c>
      <c r="F1744" s="212" t="s">
        <v>1432</v>
      </c>
      <c r="G1744" s="212" t="s">
        <v>1431</v>
      </c>
      <c r="H1744" s="212" t="s">
        <v>6002</v>
      </c>
      <c r="I1744" s="212" t="s">
        <v>6007</v>
      </c>
      <c r="J1744" s="212" t="s">
        <v>1431</v>
      </c>
      <c r="K1744" s="212" t="s">
        <v>6177</v>
      </c>
      <c r="L1744" s="212" t="s">
        <v>6008</v>
      </c>
      <c r="M1744" s="212" t="s">
        <v>6013</v>
      </c>
      <c r="N1744" s="213">
        <v>41612</v>
      </c>
      <c r="O1744" s="213">
        <v>41829</v>
      </c>
      <c r="P1744" s="214">
        <v>1</v>
      </c>
      <c r="Q1744" s="215">
        <v>159877</v>
      </c>
      <c r="R1744" s="211" t="s">
        <v>59</v>
      </c>
      <c r="S1744" s="211" t="s">
        <v>6002</v>
      </c>
      <c r="T1744" s="212" t="s">
        <v>1432</v>
      </c>
    </row>
    <row r="1745" spans="1:20" ht="22.5">
      <c r="A1745" s="206" t="s">
        <v>3636</v>
      </c>
      <c r="B1745" s="207" t="s">
        <v>6002</v>
      </c>
      <c r="C1745" s="207" t="s">
        <v>6002</v>
      </c>
      <c r="D1745" s="206" t="s">
        <v>8028</v>
      </c>
      <c r="E1745" s="206" t="s">
        <v>8029</v>
      </c>
      <c r="F1745" s="207" t="s">
        <v>1432</v>
      </c>
      <c r="G1745" s="207" t="s">
        <v>1431</v>
      </c>
      <c r="H1745" s="207" t="s">
        <v>6002</v>
      </c>
      <c r="I1745" s="207" t="s">
        <v>6007</v>
      </c>
      <c r="J1745" s="207" t="s">
        <v>1431</v>
      </c>
      <c r="K1745" s="207" t="s">
        <v>6177</v>
      </c>
      <c r="L1745" s="207" t="s">
        <v>6008</v>
      </c>
      <c r="M1745" s="207" t="s">
        <v>6013</v>
      </c>
      <c r="N1745" s="208">
        <v>41612</v>
      </c>
      <c r="O1745" s="208">
        <v>41829</v>
      </c>
      <c r="P1745" s="209">
        <v>1</v>
      </c>
      <c r="Q1745" s="210">
        <v>159877</v>
      </c>
      <c r="R1745" s="206" t="s">
        <v>59</v>
      </c>
      <c r="S1745" s="206" t="s">
        <v>6002</v>
      </c>
      <c r="T1745" s="207" t="s">
        <v>1432</v>
      </c>
    </row>
    <row r="1746" spans="1:20" ht="22.5">
      <c r="A1746" s="201" t="s">
        <v>3637</v>
      </c>
      <c r="B1746" s="212" t="s">
        <v>6002</v>
      </c>
      <c r="C1746" s="212" t="s">
        <v>6002</v>
      </c>
      <c r="D1746" s="211" t="s">
        <v>8028</v>
      </c>
      <c r="E1746" s="211" t="s">
        <v>8029</v>
      </c>
      <c r="F1746" s="212" t="s">
        <v>1432</v>
      </c>
      <c r="G1746" s="212" t="s">
        <v>1431</v>
      </c>
      <c r="H1746" s="212" t="s">
        <v>6002</v>
      </c>
      <c r="I1746" s="212" t="s">
        <v>6007</v>
      </c>
      <c r="J1746" s="212" t="s">
        <v>1431</v>
      </c>
      <c r="K1746" s="212" t="s">
        <v>6177</v>
      </c>
      <c r="L1746" s="212" t="s">
        <v>6008</v>
      </c>
      <c r="M1746" s="212" t="s">
        <v>6013</v>
      </c>
      <c r="N1746" s="213">
        <v>41612</v>
      </c>
      <c r="O1746" s="213">
        <v>41829</v>
      </c>
      <c r="P1746" s="214">
        <v>1</v>
      </c>
      <c r="Q1746" s="215">
        <v>159877</v>
      </c>
      <c r="R1746" s="211" t="s">
        <v>59</v>
      </c>
      <c r="S1746" s="211" t="s">
        <v>6002</v>
      </c>
      <c r="T1746" s="212" t="s">
        <v>1432</v>
      </c>
    </row>
    <row r="1747" spans="1:20" ht="22.5">
      <c r="A1747" s="206" t="s">
        <v>3638</v>
      </c>
      <c r="B1747" s="207" t="s">
        <v>6002</v>
      </c>
      <c r="C1747" s="207" t="s">
        <v>6002</v>
      </c>
      <c r="D1747" s="206" t="s">
        <v>8028</v>
      </c>
      <c r="E1747" s="206" t="s">
        <v>8029</v>
      </c>
      <c r="F1747" s="207" t="s">
        <v>1432</v>
      </c>
      <c r="G1747" s="207" t="s">
        <v>1431</v>
      </c>
      <c r="H1747" s="207" t="s">
        <v>6002</v>
      </c>
      <c r="I1747" s="207" t="s">
        <v>6007</v>
      </c>
      <c r="J1747" s="207" t="s">
        <v>1431</v>
      </c>
      <c r="K1747" s="207" t="s">
        <v>6177</v>
      </c>
      <c r="L1747" s="207" t="s">
        <v>6008</v>
      </c>
      <c r="M1747" s="207" t="s">
        <v>6013</v>
      </c>
      <c r="N1747" s="208">
        <v>41612</v>
      </c>
      <c r="O1747" s="208">
        <v>41829</v>
      </c>
      <c r="P1747" s="209">
        <v>1</v>
      </c>
      <c r="Q1747" s="210">
        <v>159877</v>
      </c>
      <c r="R1747" s="206" t="s">
        <v>59</v>
      </c>
      <c r="S1747" s="206" t="s">
        <v>6002</v>
      </c>
      <c r="T1747" s="207" t="s">
        <v>1432</v>
      </c>
    </row>
    <row r="1748" spans="1:20" ht="22.5">
      <c r="A1748" s="201" t="s">
        <v>3639</v>
      </c>
      <c r="B1748" s="212" t="s">
        <v>6002</v>
      </c>
      <c r="C1748" s="212" t="s">
        <v>6002</v>
      </c>
      <c r="D1748" s="211" t="s">
        <v>8028</v>
      </c>
      <c r="E1748" s="211" t="s">
        <v>8029</v>
      </c>
      <c r="F1748" s="212" t="s">
        <v>1432</v>
      </c>
      <c r="G1748" s="212" t="s">
        <v>1431</v>
      </c>
      <c r="H1748" s="212" t="s">
        <v>6002</v>
      </c>
      <c r="I1748" s="212" t="s">
        <v>6007</v>
      </c>
      <c r="J1748" s="212" t="s">
        <v>1431</v>
      </c>
      <c r="K1748" s="212" t="s">
        <v>6177</v>
      </c>
      <c r="L1748" s="212" t="s">
        <v>6008</v>
      </c>
      <c r="M1748" s="212" t="s">
        <v>6013</v>
      </c>
      <c r="N1748" s="213">
        <v>41612</v>
      </c>
      <c r="O1748" s="213">
        <v>41829</v>
      </c>
      <c r="P1748" s="214">
        <v>1</v>
      </c>
      <c r="Q1748" s="215">
        <v>159877</v>
      </c>
      <c r="R1748" s="211" t="s">
        <v>59</v>
      </c>
      <c r="S1748" s="211" t="s">
        <v>6002</v>
      </c>
      <c r="T1748" s="212" t="s">
        <v>1432</v>
      </c>
    </row>
    <row r="1749" spans="1:20" ht="22.5">
      <c r="A1749" s="201" t="s">
        <v>3641</v>
      </c>
      <c r="B1749" s="207" t="s">
        <v>6002</v>
      </c>
      <c r="C1749" s="207" t="s">
        <v>6002</v>
      </c>
      <c r="D1749" s="206" t="s">
        <v>8028</v>
      </c>
      <c r="E1749" s="206" t="s">
        <v>8029</v>
      </c>
      <c r="F1749" s="207" t="s">
        <v>1432</v>
      </c>
      <c r="G1749" s="207" t="s">
        <v>1431</v>
      </c>
      <c r="H1749" s="207" t="s">
        <v>6002</v>
      </c>
      <c r="I1749" s="207" t="s">
        <v>6007</v>
      </c>
      <c r="J1749" s="207" t="s">
        <v>1431</v>
      </c>
      <c r="K1749" s="207" t="s">
        <v>6177</v>
      </c>
      <c r="L1749" s="207" t="s">
        <v>6008</v>
      </c>
      <c r="M1749" s="207" t="s">
        <v>6013</v>
      </c>
      <c r="N1749" s="208">
        <v>41612</v>
      </c>
      <c r="O1749" s="208">
        <v>41829</v>
      </c>
      <c r="P1749" s="209">
        <v>1</v>
      </c>
      <c r="Q1749" s="210">
        <v>159877</v>
      </c>
      <c r="R1749" s="206" t="s">
        <v>59</v>
      </c>
      <c r="S1749" s="206" t="s">
        <v>6002</v>
      </c>
      <c r="T1749" s="207" t="s">
        <v>1432</v>
      </c>
    </row>
    <row r="1750" spans="1:20" ht="22.5">
      <c r="A1750" s="206" t="s">
        <v>3642</v>
      </c>
      <c r="B1750" s="212" t="s">
        <v>6002</v>
      </c>
      <c r="C1750" s="212" t="s">
        <v>6002</v>
      </c>
      <c r="D1750" s="211" t="s">
        <v>8028</v>
      </c>
      <c r="E1750" s="211" t="s">
        <v>8029</v>
      </c>
      <c r="F1750" s="212" t="s">
        <v>1432</v>
      </c>
      <c r="G1750" s="212" t="s">
        <v>1431</v>
      </c>
      <c r="H1750" s="212" t="s">
        <v>6002</v>
      </c>
      <c r="I1750" s="212" t="s">
        <v>6007</v>
      </c>
      <c r="J1750" s="212" t="s">
        <v>1431</v>
      </c>
      <c r="K1750" s="212" t="s">
        <v>6177</v>
      </c>
      <c r="L1750" s="212" t="s">
        <v>6008</v>
      </c>
      <c r="M1750" s="212" t="s">
        <v>6013</v>
      </c>
      <c r="N1750" s="213">
        <v>41612</v>
      </c>
      <c r="O1750" s="213">
        <v>41829</v>
      </c>
      <c r="P1750" s="214">
        <v>1</v>
      </c>
      <c r="Q1750" s="215">
        <v>159877</v>
      </c>
      <c r="R1750" s="211" t="s">
        <v>59</v>
      </c>
      <c r="S1750" s="211" t="s">
        <v>6002</v>
      </c>
      <c r="T1750" s="212" t="s">
        <v>1432</v>
      </c>
    </row>
    <row r="1751" spans="1:20" ht="22.5">
      <c r="A1751" s="201" t="s">
        <v>3643</v>
      </c>
      <c r="B1751" s="207" t="s">
        <v>6002</v>
      </c>
      <c r="C1751" s="207" t="s">
        <v>6002</v>
      </c>
      <c r="D1751" s="206" t="s">
        <v>8028</v>
      </c>
      <c r="E1751" s="206" t="s">
        <v>8029</v>
      </c>
      <c r="F1751" s="207" t="s">
        <v>1432</v>
      </c>
      <c r="G1751" s="207" t="s">
        <v>1431</v>
      </c>
      <c r="H1751" s="207" t="s">
        <v>6002</v>
      </c>
      <c r="I1751" s="207" t="s">
        <v>6007</v>
      </c>
      <c r="J1751" s="207" t="s">
        <v>1431</v>
      </c>
      <c r="K1751" s="207" t="s">
        <v>6177</v>
      </c>
      <c r="L1751" s="207" t="s">
        <v>6008</v>
      </c>
      <c r="M1751" s="207" t="s">
        <v>6013</v>
      </c>
      <c r="N1751" s="208">
        <v>41612</v>
      </c>
      <c r="O1751" s="208">
        <v>41829</v>
      </c>
      <c r="P1751" s="209">
        <v>1</v>
      </c>
      <c r="Q1751" s="210">
        <v>159877</v>
      </c>
      <c r="R1751" s="206" t="s">
        <v>59</v>
      </c>
      <c r="S1751" s="206" t="s">
        <v>6002</v>
      </c>
      <c r="T1751" s="207" t="s">
        <v>1432</v>
      </c>
    </row>
    <row r="1752" spans="1:20" ht="22.5">
      <c r="A1752" s="206" t="s">
        <v>3644</v>
      </c>
      <c r="B1752" s="207" t="s">
        <v>6002</v>
      </c>
      <c r="C1752" s="207" t="s">
        <v>6002</v>
      </c>
      <c r="D1752" s="206" t="s">
        <v>8028</v>
      </c>
      <c r="E1752" s="206" t="s">
        <v>8029</v>
      </c>
      <c r="F1752" s="207" t="s">
        <v>1432</v>
      </c>
      <c r="G1752" s="207" t="s">
        <v>1431</v>
      </c>
      <c r="H1752" s="207" t="s">
        <v>6002</v>
      </c>
      <c r="I1752" s="207" t="s">
        <v>6007</v>
      </c>
      <c r="J1752" s="207" t="s">
        <v>1431</v>
      </c>
      <c r="K1752" s="207" t="s">
        <v>6177</v>
      </c>
      <c r="L1752" s="207" t="s">
        <v>6008</v>
      </c>
      <c r="M1752" s="207" t="s">
        <v>6013</v>
      </c>
      <c r="N1752" s="208">
        <v>41612</v>
      </c>
      <c r="O1752" s="208">
        <v>41829</v>
      </c>
      <c r="P1752" s="209">
        <v>1</v>
      </c>
      <c r="Q1752" s="210">
        <v>159877</v>
      </c>
      <c r="R1752" s="206" t="s">
        <v>59</v>
      </c>
      <c r="S1752" s="206" t="s">
        <v>6002</v>
      </c>
      <c r="T1752" s="207" t="s">
        <v>1432</v>
      </c>
    </row>
    <row r="1753" spans="1:20" ht="22.5">
      <c r="A1753" s="201" t="s">
        <v>3645</v>
      </c>
      <c r="B1753" s="212" t="s">
        <v>6002</v>
      </c>
      <c r="C1753" s="212" t="s">
        <v>6002</v>
      </c>
      <c r="D1753" s="211" t="s">
        <v>8028</v>
      </c>
      <c r="E1753" s="211" t="s">
        <v>8029</v>
      </c>
      <c r="F1753" s="212" t="s">
        <v>1432</v>
      </c>
      <c r="G1753" s="212" t="s">
        <v>1431</v>
      </c>
      <c r="H1753" s="212" t="s">
        <v>6002</v>
      </c>
      <c r="I1753" s="212" t="s">
        <v>6007</v>
      </c>
      <c r="J1753" s="212" t="s">
        <v>1431</v>
      </c>
      <c r="K1753" s="212" t="s">
        <v>6177</v>
      </c>
      <c r="L1753" s="212" t="s">
        <v>6008</v>
      </c>
      <c r="M1753" s="212" t="s">
        <v>6013</v>
      </c>
      <c r="N1753" s="213">
        <v>41612</v>
      </c>
      <c r="O1753" s="213">
        <v>41829</v>
      </c>
      <c r="P1753" s="214">
        <v>1</v>
      </c>
      <c r="Q1753" s="215">
        <v>159877</v>
      </c>
      <c r="R1753" s="211" t="s">
        <v>59</v>
      </c>
      <c r="S1753" s="211" t="s">
        <v>6002</v>
      </c>
      <c r="T1753" s="212" t="s">
        <v>1432</v>
      </c>
    </row>
    <row r="1754" spans="1:20" ht="22.5">
      <c r="A1754" s="206" t="s">
        <v>3646</v>
      </c>
      <c r="B1754" s="207" t="s">
        <v>6002</v>
      </c>
      <c r="C1754" s="207" t="s">
        <v>6002</v>
      </c>
      <c r="D1754" s="206" t="s">
        <v>8028</v>
      </c>
      <c r="E1754" s="206" t="s">
        <v>8029</v>
      </c>
      <c r="F1754" s="207" t="s">
        <v>1432</v>
      </c>
      <c r="G1754" s="207" t="s">
        <v>1431</v>
      </c>
      <c r="H1754" s="207" t="s">
        <v>6002</v>
      </c>
      <c r="I1754" s="207" t="s">
        <v>6007</v>
      </c>
      <c r="J1754" s="207" t="s">
        <v>1431</v>
      </c>
      <c r="K1754" s="207" t="s">
        <v>6177</v>
      </c>
      <c r="L1754" s="207" t="s">
        <v>6008</v>
      </c>
      <c r="M1754" s="207" t="s">
        <v>6013</v>
      </c>
      <c r="N1754" s="208">
        <v>41612</v>
      </c>
      <c r="O1754" s="208">
        <v>41829</v>
      </c>
      <c r="P1754" s="209">
        <v>1</v>
      </c>
      <c r="Q1754" s="210">
        <v>159877</v>
      </c>
      <c r="R1754" s="206" t="s">
        <v>59</v>
      </c>
      <c r="S1754" s="206" t="s">
        <v>6002</v>
      </c>
      <c r="T1754" s="207" t="s">
        <v>1432</v>
      </c>
    </row>
    <row r="1755" spans="1:20" ht="22.5">
      <c r="A1755" s="201" t="s">
        <v>3647</v>
      </c>
      <c r="B1755" s="212" t="s">
        <v>6002</v>
      </c>
      <c r="C1755" s="212" t="s">
        <v>6002</v>
      </c>
      <c r="D1755" s="211" t="s">
        <v>8028</v>
      </c>
      <c r="E1755" s="211" t="s">
        <v>8029</v>
      </c>
      <c r="F1755" s="212" t="s">
        <v>1432</v>
      </c>
      <c r="G1755" s="212" t="s">
        <v>1431</v>
      </c>
      <c r="H1755" s="212" t="s">
        <v>6002</v>
      </c>
      <c r="I1755" s="212" t="s">
        <v>6007</v>
      </c>
      <c r="J1755" s="212" t="s">
        <v>1431</v>
      </c>
      <c r="K1755" s="212" t="s">
        <v>6177</v>
      </c>
      <c r="L1755" s="212" t="s">
        <v>6008</v>
      </c>
      <c r="M1755" s="212" t="s">
        <v>6013</v>
      </c>
      <c r="N1755" s="213">
        <v>41612</v>
      </c>
      <c r="O1755" s="213">
        <v>41829</v>
      </c>
      <c r="P1755" s="214">
        <v>1</v>
      </c>
      <c r="Q1755" s="215">
        <v>159877</v>
      </c>
      <c r="R1755" s="211" t="s">
        <v>59</v>
      </c>
      <c r="S1755" s="211" t="s">
        <v>6002</v>
      </c>
      <c r="T1755" s="212" t="s">
        <v>1432</v>
      </c>
    </row>
    <row r="1756" spans="1:20" ht="22.5">
      <c r="A1756" s="206" t="s">
        <v>3648</v>
      </c>
      <c r="B1756" s="207" t="s">
        <v>6002</v>
      </c>
      <c r="C1756" s="207" t="s">
        <v>6002</v>
      </c>
      <c r="D1756" s="206" t="s">
        <v>8028</v>
      </c>
      <c r="E1756" s="206" t="s">
        <v>8029</v>
      </c>
      <c r="F1756" s="207" t="s">
        <v>1432</v>
      </c>
      <c r="G1756" s="207" t="s">
        <v>1431</v>
      </c>
      <c r="H1756" s="207" t="s">
        <v>6002</v>
      </c>
      <c r="I1756" s="207" t="s">
        <v>6007</v>
      </c>
      <c r="J1756" s="207" t="s">
        <v>1431</v>
      </c>
      <c r="K1756" s="207" t="s">
        <v>6177</v>
      </c>
      <c r="L1756" s="207" t="s">
        <v>6008</v>
      </c>
      <c r="M1756" s="207" t="s">
        <v>6013</v>
      </c>
      <c r="N1756" s="208">
        <v>41612</v>
      </c>
      <c r="O1756" s="208">
        <v>41829</v>
      </c>
      <c r="P1756" s="209">
        <v>1</v>
      </c>
      <c r="Q1756" s="210">
        <v>159877</v>
      </c>
      <c r="R1756" s="206" t="s">
        <v>59</v>
      </c>
      <c r="S1756" s="206" t="s">
        <v>6002</v>
      </c>
      <c r="T1756" s="207" t="s">
        <v>1432</v>
      </c>
    </row>
    <row r="1757" spans="1:20" ht="22.5">
      <c r="A1757" s="201" t="s">
        <v>3649</v>
      </c>
      <c r="B1757" s="212" t="s">
        <v>6002</v>
      </c>
      <c r="C1757" s="212" t="s">
        <v>6002</v>
      </c>
      <c r="D1757" s="211" t="s">
        <v>8028</v>
      </c>
      <c r="E1757" s="211" t="s">
        <v>8029</v>
      </c>
      <c r="F1757" s="212" t="s">
        <v>1432</v>
      </c>
      <c r="G1757" s="212" t="s">
        <v>1431</v>
      </c>
      <c r="H1757" s="212" t="s">
        <v>6002</v>
      </c>
      <c r="I1757" s="212" t="s">
        <v>6007</v>
      </c>
      <c r="J1757" s="212" t="s">
        <v>1431</v>
      </c>
      <c r="K1757" s="212" t="s">
        <v>6177</v>
      </c>
      <c r="L1757" s="212" t="s">
        <v>6008</v>
      </c>
      <c r="M1757" s="212" t="s">
        <v>6013</v>
      </c>
      <c r="N1757" s="213">
        <v>41612</v>
      </c>
      <c r="O1757" s="213">
        <v>41829</v>
      </c>
      <c r="P1757" s="214">
        <v>1</v>
      </c>
      <c r="Q1757" s="215">
        <v>159877</v>
      </c>
      <c r="R1757" s="211" t="s">
        <v>59</v>
      </c>
      <c r="S1757" s="211" t="s">
        <v>6002</v>
      </c>
      <c r="T1757" s="212" t="s">
        <v>1432</v>
      </c>
    </row>
    <row r="1758" spans="1:20" ht="22.5">
      <c r="A1758" s="201" t="s">
        <v>3650</v>
      </c>
      <c r="B1758" s="207" t="s">
        <v>6002</v>
      </c>
      <c r="C1758" s="207" t="s">
        <v>6002</v>
      </c>
      <c r="D1758" s="206" t="s">
        <v>8028</v>
      </c>
      <c r="E1758" s="206" t="s">
        <v>8029</v>
      </c>
      <c r="F1758" s="207" t="s">
        <v>1432</v>
      </c>
      <c r="G1758" s="207" t="s">
        <v>1431</v>
      </c>
      <c r="H1758" s="207" t="s">
        <v>6002</v>
      </c>
      <c r="I1758" s="207" t="s">
        <v>6007</v>
      </c>
      <c r="J1758" s="207" t="s">
        <v>1431</v>
      </c>
      <c r="K1758" s="207" t="s">
        <v>6177</v>
      </c>
      <c r="L1758" s="207" t="s">
        <v>6008</v>
      </c>
      <c r="M1758" s="207" t="s">
        <v>6013</v>
      </c>
      <c r="N1758" s="208">
        <v>41612</v>
      </c>
      <c r="O1758" s="208">
        <v>41829</v>
      </c>
      <c r="P1758" s="209">
        <v>1</v>
      </c>
      <c r="Q1758" s="210">
        <v>159877</v>
      </c>
      <c r="R1758" s="206" t="s">
        <v>59</v>
      </c>
      <c r="S1758" s="206" t="s">
        <v>6002</v>
      </c>
      <c r="T1758" s="207" t="s">
        <v>1432</v>
      </c>
    </row>
    <row r="1759" spans="1:20" ht="22.5">
      <c r="A1759" s="206" t="s">
        <v>3651</v>
      </c>
      <c r="B1759" s="212" t="s">
        <v>6002</v>
      </c>
      <c r="C1759" s="212" t="s">
        <v>6002</v>
      </c>
      <c r="D1759" s="211" t="s">
        <v>8028</v>
      </c>
      <c r="E1759" s="211" t="s">
        <v>8029</v>
      </c>
      <c r="F1759" s="212" t="s">
        <v>1432</v>
      </c>
      <c r="G1759" s="212" t="s">
        <v>1431</v>
      </c>
      <c r="H1759" s="212" t="s">
        <v>6002</v>
      </c>
      <c r="I1759" s="212" t="s">
        <v>6007</v>
      </c>
      <c r="J1759" s="212" t="s">
        <v>1431</v>
      </c>
      <c r="K1759" s="212" t="s">
        <v>6177</v>
      </c>
      <c r="L1759" s="212" t="s">
        <v>6008</v>
      </c>
      <c r="M1759" s="212" t="s">
        <v>6013</v>
      </c>
      <c r="N1759" s="213">
        <v>41612</v>
      </c>
      <c r="O1759" s="213">
        <v>41829</v>
      </c>
      <c r="P1759" s="214">
        <v>1</v>
      </c>
      <c r="Q1759" s="215">
        <v>159877</v>
      </c>
      <c r="R1759" s="211" t="s">
        <v>59</v>
      </c>
      <c r="S1759" s="211" t="s">
        <v>6002</v>
      </c>
      <c r="T1759" s="212" t="s">
        <v>1432</v>
      </c>
    </row>
    <row r="1760" spans="1:20" ht="22.5">
      <c r="A1760" s="201" t="s">
        <v>3652</v>
      </c>
      <c r="B1760" s="207" t="s">
        <v>6002</v>
      </c>
      <c r="C1760" s="207" t="s">
        <v>6002</v>
      </c>
      <c r="D1760" s="206" t="s">
        <v>8028</v>
      </c>
      <c r="E1760" s="206" t="s">
        <v>8029</v>
      </c>
      <c r="F1760" s="207" t="s">
        <v>1432</v>
      </c>
      <c r="G1760" s="207" t="s">
        <v>1431</v>
      </c>
      <c r="H1760" s="207" t="s">
        <v>6002</v>
      </c>
      <c r="I1760" s="207" t="s">
        <v>6007</v>
      </c>
      <c r="J1760" s="207" t="s">
        <v>1431</v>
      </c>
      <c r="K1760" s="207" t="s">
        <v>6177</v>
      </c>
      <c r="L1760" s="207" t="s">
        <v>6008</v>
      </c>
      <c r="M1760" s="207" t="s">
        <v>6013</v>
      </c>
      <c r="N1760" s="208">
        <v>41612</v>
      </c>
      <c r="O1760" s="208">
        <v>41829</v>
      </c>
      <c r="P1760" s="209">
        <v>1</v>
      </c>
      <c r="Q1760" s="210">
        <v>159877</v>
      </c>
      <c r="R1760" s="206" t="s">
        <v>59</v>
      </c>
      <c r="S1760" s="206" t="s">
        <v>6002</v>
      </c>
      <c r="T1760" s="207" t="s">
        <v>1432</v>
      </c>
    </row>
    <row r="1761" spans="1:20" ht="22.5">
      <c r="A1761" s="206" t="s">
        <v>3653</v>
      </c>
      <c r="B1761" s="212" t="s">
        <v>6002</v>
      </c>
      <c r="C1761" s="212" t="s">
        <v>6002</v>
      </c>
      <c r="D1761" s="211" t="s">
        <v>8028</v>
      </c>
      <c r="E1761" s="211" t="s">
        <v>8029</v>
      </c>
      <c r="F1761" s="212" t="s">
        <v>1432</v>
      </c>
      <c r="G1761" s="212" t="s">
        <v>1431</v>
      </c>
      <c r="H1761" s="212" t="s">
        <v>6002</v>
      </c>
      <c r="I1761" s="212" t="s">
        <v>6007</v>
      </c>
      <c r="J1761" s="212" t="s">
        <v>1431</v>
      </c>
      <c r="K1761" s="212" t="s">
        <v>6177</v>
      </c>
      <c r="L1761" s="212" t="s">
        <v>6008</v>
      </c>
      <c r="M1761" s="212" t="s">
        <v>6013</v>
      </c>
      <c r="N1761" s="213">
        <v>41612</v>
      </c>
      <c r="O1761" s="213">
        <v>41829</v>
      </c>
      <c r="P1761" s="214">
        <v>1</v>
      </c>
      <c r="Q1761" s="215">
        <v>159877</v>
      </c>
      <c r="R1761" s="211" t="s">
        <v>59</v>
      </c>
      <c r="S1761" s="211" t="s">
        <v>6002</v>
      </c>
      <c r="T1761" s="212" t="s">
        <v>1432</v>
      </c>
    </row>
    <row r="1762" spans="1:20" ht="22.5">
      <c r="A1762" s="201" t="s">
        <v>3654</v>
      </c>
      <c r="B1762" s="207" t="s">
        <v>6002</v>
      </c>
      <c r="C1762" s="207" t="s">
        <v>6002</v>
      </c>
      <c r="D1762" s="206" t="s">
        <v>8028</v>
      </c>
      <c r="E1762" s="206" t="s">
        <v>8029</v>
      </c>
      <c r="F1762" s="207" t="s">
        <v>1432</v>
      </c>
      <c r="G1762" s="207" t="s">
        <v>1431</v>
      </c>
      <c r="H1762" s="207" t="s">
        <v>6002</v>
      </c>
      <c r="I1762" s="207" t="s">
        <v>6007</v>
      </c>
      <c r="J1762" s="207" t="s">
        <v>1431</v>
      </c>
      <c r="K1762" s="207" t="s">
        <v>6177</v>
      </c>
      <c r="L1762" s="207" t="s">
        <v>6008</v>
      </c>
      <c r="M1762" s="207" t="s">
        <v>6013</v>
      </c>
      <c r="N1762" s="208">
        <v>41612</v>
      </c>
      <c r="O1762" s="208">
        <v>41829</v>
      </c>
      <c r="P1762" s="209">
        <v>1</v>
      </c>
      <c r="Q1762" s="210">
        <v>159877</v>
      </c>
      <c r="R1762" s="206" t="s">
        <v>59</v>
      </c>
      <c r="S1762" s="206" t="s">
        <v>6002</v>
      </c>
      <c r="T1762" s="207" t="s">
        <v>1432</v>
      </c>
    </row>
    <row r="1763" spans="1:20" ht="22.5">
      <c r="A1763" s="206" t="s">
        <v>3655</v>
      </c>
      <c r="B1763" s="212" t="s">
        <v>6002</v>
      </c>
      <c r="C1763" s="212" t="s">
        <v>6002</v>
      </c>
      <c r="D1763" s="211" t="s">
        <v>8028</v>
      </c>
      <c r="E1763" s="211" t="s">
        <v>8029</v>
      </c>
      <c r="F1763" s="212" t="s">
        <v>1432</v>
      </c>
      <c r="G1763" s="212" t="s">
        <v>1431</v>
      </c>
      <c r="H1763" s="212" t="s">
        <v>6002</v>
      </c>
      <c r="I1763" s="212" t="s">
        <v>6007</v>
      </c>
      <c r="J1763" s="212" t="s">
        <v>1431</v>
      </c>
      <c r="K1763" s="212" t="s">
        <v>6177</v>
      </c>
      <c r="L1763" s="212" t="s">
        <v>6008</v>
      </c>
      <c r="M1763" s="212" t="s">
        <v>6013</v>
      </c>
      <c r="N1763" s="213">
        <v>41612</v>
      </c>
      <c r="O1763" s="213">
        <v>41829</v>
      </c>
      <c r="P1763" s="214">
        <v>1</v>
      </c>
      <c r="Q1763" s="215">
        <v>159877</v>
      </c>
      <c r="R1763" s="211" t="s">
        <v>59</v>
      </c>
      <c r="S1763" s="211" t="s">
        <v>6002</v>
      </c>
      <c r="T1763" s="212" t="s">
        <v>1432</v>
      </c>
    </row>
    <row r="1764" spans="1:20" ht="22.5">
      <c r="A1764" s="201" t="s">
        <v>3656</v>
      </c>
      <c r="B1764" s="207" t="s">
        <v>6002</v>
      </c>
      <c r="C1764" s="207" t="s">
        <v>6002</v>
      </c>
      <c r="D1764" s="206" t="s">
        <v>8028</v>
      </c>
      <c r="E1764" s="206" t="s">
        <v>8029</v>
      </c>
      <c r="F1764" s="207" t="s">
        <v>1432</v>
      </c>
      <c r="G1764" s="207" t="s">
        <v>1431</v>
      </c>
      <c r="H1764" s="207" t="s">
        <v>6002</v>
      </c>
      <c r="I1764" s="207" t="s">
        <v>6007</v>
      </c>
      <c r="J1764" s="207" t="s">
        <v>1431</v>
      </c>
      <c r="K1764" s="207" t="s">
        <v>6177</v>
      </c>
      <c r="L1764" s="207" t="s">
        <v>6008</v>
      </c>
      <c r="M1764" s="207" t="s">
        <v>6013</v>
      </c>
      <c r="N1764" s="208">
        <v>41612</v>
      </c>
      <c r="O1764" s="208">
        <v>41829</v>
      </c>
      <c r="P1764" s="209">
        <v>1</v>
      </c>
      <c r="Q1764" s="210">
        <v>159877</v>
      </c>
      <c r="R1764" s="206" t="s">
        <v>59</v>
      </c>
      <c r="S1764" s="206" t="s">
        <v>6002</v>
      </c>
      <c r="T1764" s="207" t="s">
        <v>1432</v>
      </c>
    </row>
    <row r="1765" spans="1:20" ht="22.5">
      <c r="A1765" s="206" t="s">
        <v>3657</v>
      </c>
      <c r="B1765" s="212" t="s">
        <v>6002</v>
      </c>
      <c r="C1765" s="212" t="s">
        <v>6002</v>
      </c>
      <c r="D1765" s="211" t="s">
        <v>8028</v>
      </c>
      <c r="E1765" s="211" t="s">
        <v>8029</v>
      </c>
      <c r="F1765" s="212" t="s">
        <v>1432</v>
      </c>
      <c r="G1765" s="212" t="s">
        <v>1431</v>
      </c>
      <c r="H1765" s="212" t="s">
        <v>6002</v>
      </c>
      <c r="I1765" s="212" t="s">
        <v>6007</v>
      </c>
      <c r="J1765" s="212" t="s">
        <v>1431</v>
      </c>
      <c r="K1765" s="212" t="s">
        <v>6177</v>
      </c>
      <c r="L1765" s="212" t="s">
        <v>6008</v>
      </c>
      <c r="M1765" s="212" t="s">
        <v>6013</v>
      </c>
      <c r="N1765" s="213">
        <v>41612</v>
      </c>
      <c r="O1765" s="213">
        <v>41829</v>
      </c>
      <c r="P1765" s="214">
        <v>1</v>
      </c>
      <c r="Q1765" s="215">
        <v>159877</v>
      </c>
      <c r="R1765" s="211" t="s">
        <v>59</v>
      </c>
      <c r="S1765" s="211" t="s">
        <v>6002</v>
      </c>
      <c r="T1765" s="212" t="s">
        <v>1432</v>
      </c>
    </row>
    <row r="1766" spans="1:20" ht="22.5">
      <c r="A1766" s="201" t="s">
        <v>3658</v>
      </c>
      <c r="B1766" s="207" t="s">
        <v>6002</v>
      </c>
      <c r="C1766" s="207" t="s">
        <v>6002</v>
      </c>
      <c r="D1766" s="206" t="s">
        <v>8028</v>
      </c>
      <c r="E1766" s="206" t="s">
        <v>8029</v>
      </c>
      <c r="F1766" s="207" t="s">
        <v>1432</v>
      </c>
      <c r="G1766" s="207" t="s">
        <v>1431</v>
      </c>
      <c r="H1766" s="207" t="s">
        <v>6002</v>
      </c>
      <c r="I1766" s="207" t="s">
        <v>6007</v>
      </c>
      <c r="J1766" s="207" t="s">
        <v>1431</v>
      </c>
      <c r="K1766" s="207" t="s">
        <v>6177</v>
      </c>
      <c r="L1766" s="207" t="s">
        <v>6008</v>
      </c>
      <c r="M1766" s="207" t="s">
        <v>6013</v>
      </c>
      <c r="N1766" s="208">
        <v>41612</v>
      </c>
      <c r="O1766" s="208">
        <v>41829</v>
      </c>
      <c r="P1766" s="209">
        <v>1</v>
      </c>
      <c r="Q1766" s="210">
        <v>159877</v>
      </c>
      <c r="R1766" s="206" t="s">
        <v>59</v>
      </c>
      <c r="S1766" s="206" t="s">
        <v>6002</v>
      </c>
      <c r="T1766" s="207" t="s">
        <v>1432</v>
      </c>
    </row>
    <row r="1767" spans="1:20" ht="22.5">
      <c r="A1767" s="201" t="s">
        <v>3659</v>
      </c>
      <c r="B1767" s="212" t="s">
        <v>6002</v>
      </c>
      <c r="C1767" s="212" t="s">
        <v>6002</v>
      </c>
      <c r="D1767" s="211" t="s">
        <v>8028</v>
      </c>
      <c r="E1767" s="211" t="s">
        <v>8029</v>
      </c>
      <c r="F1767" s="212" t="s">
        <v>1432</v>
      </c>
      <c r="G1767" s="212" t="s">
        <v>1431</v>
      </c>
      <c r="H1767" s="212" t="s">
        <v>6002</v>
      </c>
      <c r="I1767" s="212" t="s">
        <v>6007</v>
      </c>
      <c r="J1767" s="212" t="s">
        <v>1431</v>
      </c>
      <c r="K1767" s="212" t="s">
        <v>6177</v>
      </c>
      <c r="L1767" s="212" t="s">
        <v>6008</v>
      </c>
      <c r="M1767" s="212" t="s">
        <v>6013</v>
      </c>
      <c r="N1767" s="213">
        <v>41612</v>
      </c>
      <c r="O1767" s="213">
        <v>41829</v>
      </c>
      <c r="P1767" s="214">
        <v>1</v>
      </c>
      <c r="Q1767" s="215">
        <v>159877</v>
      </c>
      <c r="R1767" s="211" t="s">
        <v>59</v>
      </c>
      <c r="S1767" s="211" t="s">
        <v>6002</v>
      </c>
      <c r="T1767" s="212" t="s">
        <v>1432</v>
      </c>
    </row>
    <row r="1768" spans="1:20" ht="22.5">
      <c r="A1768" s="206" t="s">
        <v>3660</v>
      </c>
      <c r="B1768" s="207" t="s">
        <v>6002</v>
      </c>
      <c r="C1768" s="207" t="s">
        <v>6002</v>
      </c>
      <c r="D1768" s="206" t="s">
        <v>8028</v>
      </c>
      <c r="E1768" s="206" t="s">
        <v>8029</v>
      </c>
      <c r="F1768" s="207" t="s">
        <v>1432</v>
      </c>
      <c r="G1768" s="207" t="s">
        <v>1431</v>
      </c>
      <c r="H1768" s="207" t="s">
        <v>6002</v>
      </c>
      <c r="I1768" s="207" t="s">
        <v>6007</v>
      </c>
      <c r="J1768" s="207" t="s">
        <v>1431</v>
      </c>
      <c r="K1768" s="207" t="s">
        <v>6177</v>
      </c>
      <c r="L1768" s="207" t="s">
        <v>6008</v>
      </c>
      <c r="M1768" s="207" t="s">
        <v>6013</v>
      </c>
      <c r="N1768" s="208">
        <v>41612</v>
      </c>
      <c r="O1768" s="208">
        <v>41829</v>
      </c>
      <c r="P1768" s="209">
        <v>1</v>
      </c>
      <c r="Q1768" s="210">
        <v>159877</v>
      </c>
      <c r="R1768" s="206" t="s">
        <v>59</v>
      </c>
      <c r="S1768" s="206" t="s">
        <v>6002</v>
      </c>
      <c r="T1768" s="207" t="s">
        <v>1432</v>
      </c>
    </row>
    <row r="1769" spans="1:20" ht="22.5">
      <c r="A1769" s="201" t="s">
        <v>3661</v>
      </c>
      <c r="B1769" s="212" t="s">
        <v>6002</v>
      </c>
      <c r="C1769" s="212" t="s">
        <v>6002</v>
      </c>
      <c r="D1769" s="211" t="s">
        <v>8028</v>
      </c>
      <c r="E1769" s="211" t="s">
        <v>8029</v>
      </c>
      <c r="F1769" s="212" t="s">
        <v>1432</v>
      </c>
      <c r="G1769" s="212" t="s">
        <v>1431</v>
      </c>
      <c r="H1769" s="212" t="s">
        <v>6002</v>
      </c>
      <c r="I1769" s="212" t="s">
        <v>6007</v>
      </c>
      <c r="J1769" s="212" t="s">
        <v>1431</v>
      </c>
      <c r="K1769" s="212" t="s">
        <v>6177</v>
      </c>
      <c r="L1769" s="212" t="s">
        <v>6008</v>
      </c>
      <c r="M1769" s="212" t="s">
        <v>6013</v>
      </c>
      <c r="N1769" s="213">
        <v>41612</v>
      </c>
      <c r="O1769" s="213">
        <v>41829</v>
      </c>
      <c r="P1769" s="214">
        <v>1</v>
      </c>
      <c r="Q1769" s="215">
        <v>159877</v>
      </c>
      <c r="R1769" s="211" t="s">
        <v>59</v>
      </c>
      <c r="S1769" s="211" t="s">
        <v>6002</v>
      </c>
      <c r="T1769" s="212" t="s">
        <v>1432</v>
      </c>
    </row>
    <row r="1770" spans="1:20" ht="22.5">
      <c r="A1770" s="206" t="s">
        <v>3662</v>
      </c>
      <c r="B1770" s="207" t="s">
        <v>6002</v>
      </c>
      <c r="C1770" s="207" t="s">
        <v>6002</v>
      </c>
      <c r="D1770" s="206" t="s">
        <v>8028</v>
      </c>
      <c r="E1770" s="206" t="s">
        <v>8029</v>
      </c>
      <c r="F1770" s="207" t="s">
        <v>1432</v>
      </c>
      <c r="G1770" s="207" t="s">
        <v>1431</v>
      </c>
      <c r="H1770" s="207" t="s">
        <v>6002</v>
      </c>
      <c r="I1770" s="207" t="s">
        <v>6007</v>
      </c>
      <c r="J1770" s="207" t="s">
        <v>1431</v>
      </c>
      <c r="K1770" s="207" t="s">
        <v>6177</v>
      </c>
      <c r="L1770" s="207" t="s">
        <v>6008</v>
      </c>
      <c r="M1770" s="207" t="s">
        <v>6013</v>
      </c>
      <c r="N1770" s="208">
        <v>41612</v>
      </c>
      <c r="O1770" s="208">
        <v>41829</v>
      </c>
      <c r="P1770" s="209">
        <v>1</v>
      </c>
      <c r="Q1770" s="210">
        <v>159877</v>
      </c>
      <c r="R1770" s="206" t="s">
        <v>59</v>
      </c>
      <c r="S1770" s="206" t="s">
        <v>6002</v>
      </c>
      <c r="T1770" s="207" t="s">
        <v>1432</v>
      </c>
    </row>
    <row r="1771" spans="1:20" ht="22.5">
      <c r="A1771" s="201" t="s">
        <v>3663</v>
      </c>
      <c r="B1771" s="212" t="s">
        <v>6002</v>
      </c>
      <c r="C1771" s="212" t="s">
        <v>6002</v>
      </c>
      <c r="D1771" s="211" t="s">
        <v>8028</v>
      </c>
      <c r="E1771" s="211" t="s">
        <v>8029</v>
      </c>
      <c r="F1771" s="212" t="s">
        <v>1432</v>
      </c>
      <c r="G1771" s="212" t="s">
        <v>1431</v>
      </c>
      <c r="H1771" s="212" t="s">
        <v>6002</v>
      </c>
      <c r="I1771" s="212" t="s">
        <v>6007</v>
      </c>
      <c r="J1771" s="212" t="s">
        <v>1431</v>
      </c>
      <c r="K1771" s="212" t="s">
        <v>6177</v>
      </c>
      <c r="L1771" s="212" t="s">
        <v>6008</v>
      </c>
      <c r="M1771" s="212" t="s">
        <v>6013</v>
      </c>
      <c r="N1771" s="213">
        <v>41612</v>
      </c>
      <c r="O1771" s="213">
        <v>41829</v>
      </c>
      <c r="P1771" s="214">
        <v>1</v>
      </c>
      <c r="Q1771" s="215">
        <v>159877</v>
      </c>
      <c r="R1771" s="211" t="s">
        <v>59</v>
      </c>
      <c r="S1771" s="211" t="s">
        <v>6002</v>
      </c>
      <c r="T1771" s="212" t="s">
        <v>1432</v>
      </c>
    </row>
    <row r="1772" spans="1:20" ht="22.5">
      <c r="A1772" s="206" t="s">
        <v>3664</v>
      </c>
      <c r="B1772" s="207" t="s">
        <v>6002</v>
      </c>
      <c r="C1772" s="207" t="s">
        <v>6002</v>
      </c>
      <c r="D1772" s="206" t="s">
        <v>8028</v>
      </c>
      <c r="E1772" s="206" t="s">
        <v>8029</v>
      </c>
      <c r="F1772" s="207" t="s">
        <v>1432</v>
      </c>
      <c r="G1772" s="207" t="s">
        <v>1431</v>
      </c>
      <c r="H1772" s="207" t="s">
        <v>6002</v>
      </c>
      <c r="I1772" s="207" t="s">
        <v>6007</v>
      </c>
      <c r="J1772" s="207" t="s">
        <v>1431</v>
      </c>
      <c r="K1772" s="207" t="s">
        <v>6177</v>
      </c>
      <c r="L1772" s="207" t="s">
        <v>6008</v>
      </c>
      <c r="M1772" s="207" t="s">
        <v>6013</v>
      </c>
      <c r="N1772" s="208">
        <v>41612</v>
      </c>
      <c r="O1772" s="208">
        <v>41829</v>
      </c>
      <c r="P1772" s="209">
        <v>1</v>
      </c>
      <c r="Q1772" s="210">
        <v>159877</v>
      </c>
      <c r="R1772" s="206" t="s">
        <v>59</v>
      </c>
      <c r="S1772" s="206" t="s">
        <v>6002</v>
      </c>
      <c r="T1772" s="207" t="s">
        <v>1432</v>
      </c>
    </row>
    <row r="1773" spans="1:20" ht="22.5">
      <c r="A1773" s="201" t="s">
        <v>3665</v>
      </c>
      <c r="B1773" s="212" t="s">
        <v>6002</v>
      </c>
      <c r="C1773" s="212" t="s">
        <v>6002</v>
      </c>
      <c r="D1773" s="211" t="s">
        <v>8028</v>
      </c>
      <c r="E1773" s="211" t="s">
        <v>8029</v>
      </c>
      <c r="F1773" s="212" t="s">
        <v>1432</v>
      </c>
      <c r="G1773" s="212" t="s">
        <v>1431</v>
      </c>
      <c r="H1773" s="212" t="s">
        <v>6002</v>
      </c>
      <c r="I1773" s="212" t="s">
        <v>6007</v>
      </c>
      <c r="J1773" s="212" t="s">
        <v>1431</v>
      </c>
      <c r="K1773" s="212" t="s">
        <v>6177</v>
      </c>
      <c r="L1773" s="212" t="s">
        <v>6008</v>
      </c>
      <c r="M1773" s="212" t="s">
        <v>6013</v>
      </c>
      <c r="N1773" s="213">
        <v>41612</v>
      </c>
      <c r="O1773" s="213">
        <v>41829</v>
      </c>
      <c r="P1773" s="214">
        <v>1</v>
      </c>
      <c r="Q1773" s="215">
        <v>159877</v>
      </c>
      <c r="R1773" s="211" t="s">
        <v>59</v>
      </c>
      <c r="S1773" s="211" t="s">
        <v>6002</v>
      </c>
      <c r="T1773" s="212" t="s">
        <v>1432</v>
      </c>
    </row>
    <row r="1774" spans="1:20" ht="22.5">
      <c r="A1774" s="206" t="s">
        <v>3666</v>
      </c>
      <c r="B1774" s="207" t="s">
        <v>6002</v>
      </c>
      <c r="C1774" s="207" t="s">
        <v>6002</v>
      </c>
      <c r="D1774" s="206" t="s">
        <v>8028</v>
      </c>
      <c r="E1774" s="206" t="s">
        <v>8029</v>
      </c>
      <c r="F1774" s="207" t="s">
        <v>1432</v>
      </c>
      <c r="G1774" s="207" t="s">
        <v>1431</v>
      </c>
      <c r="H1774" s="207" t="s">
        <v>6002</v>
      </c>
      <c r="I1774" s="207" t="s">
        <v>6007</v>
      </c>
      <c r="J1774" s="207" t="s">
        <v>1431</v>
      </c>
      <c r="K1774" s="207" t="s">
        <v>6177</v>
      </c>
      <c r="L1774" s="207" t="s">
        <v>6008</v>
      </c>
      <c r="M1774" s="207" t="s">
        <v>6013</v>
      </c>
      <c r="N1774" s="208">
        <v>41612</v>
      </c>
      <c r="O1774" s="208">
        <v>41829</v>
      </c>
      <c r="P1774" s="209">
        <v>1</v>
      </c>
      <c r="Q1774" s="210">
        <v>159877</v>
      </c>
      <c r="R1774" s="206" t="s">
        <v>59</v>
      </c>
      <c r="S1774" s="206" t="s">
        <v>6002</v>
      </c>
      <c r="T1774" s="207" t="s">
        <v>1432</v>
      </c>
    </row>
    <row r="1775" spans="1:20" ht="22.5">
      <c r="A1775" s="201" t="s">
        <v>3667</v>
      </c>
      <c r="B1775" s="212" t="s">
        <v>6002</v>
      </c>
      <c r="C1775" s="212" t="s">
        <v>6002</v>
      </c>
      <c r="D1775" s="211" t="s">
        <v>8028</v>
      </c>
      <c r="E1775" s="211" t="s">
        <v>8029</v>
      </c>
      <c r="F1775" s="212" t="s">
        <v>1432</v>
      </c>
      <c r="G1775" s="212" t="s">
        <v>1431</v>
      </c>
      <c r="H1775" s="212" t="s">
        <v>6002</v>
      </c>
      <c r="I1775" s="212" t="s">
        <v>6007</v>
      </c>
      <c r="J1775" s="212" t="s">
        <v>1431</v>
      </c>
      <c r="K1775" s="212" t="s">
        <v>6177</v>
      </c>
      <c r="L1775" s="212" t="s">
        <v>6008</v>
      </c>
      <c r="M1775" s="212" t="s">
        <v>6013</v>
      </c>
      <c r="N1775" s="213">
        <v>41612</v>
      </c>
      <c r="O1775" s="213">
        <v>41829</v>
      </c>
      <c r="P1775" s="214">
        <v>1</v>
      </c>
      <c r="Q1775" s="215">
        <v>159877</v>
      </c>
      <c r="R1775" s="211" t="s">
        <v>59</v>
      </c>
      <c r="S1775" s="211" t="s">
        <v>6002</v>
      </c>
      <c r="T1775" s="212" t="s">
        <v>1432</v>
      </c>
    </row>
    <row r="1776" spans="1:20" ht="22.5">
      <c r="A1776" s="201" t="s">
        <v>3668</v>
      </c>
      <c r="B1776" s="207" t="s">
        <v>6002</v>
      </c>
      <c r="C1776" s="207" t="s">
        <v>6002</v>
      </c>
      <c r="D1776" s="206" t="s">
        <v>8028</v>
      </c>
      <c r="E1776" s="206" t="s">
        <v>8029</v>
      </c>
      <c r="F1776" s="207" t="s">
        <v>1432</v>
      </c>
      <c r="G1776" s="207" t="s">
        <v>1431</v>
      </c>
      <c r="H1776" s="207" t="s">
        <v>6002</v>
      </c>
      <c r="I1776" s="207" t="s">
        <v>6007</v>
      </c>
      <c r="J1776" s="207" t="s">
        <v>1431</v>
      </c>
      <c r="K1776" s="207" t="s">
        <v>6177</v>
      </c>
      <c r="L1776" s="207" t="s">
        <v>6008</v>
      </c>
      <c r="M1776" s="207" t="s">
        <v>6013</v>
      </c>
      <c r="N1776" s="208">
        <v>41612</v>
      </c>
      <c r="O1776" s="208">
        <v>41829</v>
      </c>
      <c r="P1776" s="209">
        <v>1</v>
      </c>
      <c r="Q1776" s="210">
        <v>159877</v>
      </c>
      <c r="R1776" s="206" t="s">
        <v>59</v>
      </c>
      <c r="S1776" s="206" t="s">
        <v>6002</v>
      </c>
      <c r="T1776" s="207" t="s">
        <v>1432</v>
      </c>
    </row>
    <row r="1777" spans="1:20" ht="22.5">
      <c r="A1777" s="206" t="s">
        <v>3669</v>
      </c>
      <c r="B1777" s="212" t="s">
        <v>6002</v>
      </c>
      <c r="C1777" s="212" t="s">
        <v>6002</v>
      </c>
      <c r="D1777" s="211" t="s">
        <v>8028</v>
      </c>
      <c r="E1777" s="211" t="s">
        <v>8029</v>
      </c>
      <c r="F1777" s="212" t="s">
        <v>1432</v>
      </c>
      <c r="G1777" s="212" t="s">
        <v>1431</v>
      </c>
      <c r="H1777" s="212" t="s">
        <v>6002</v>
      </c>
      <c r="I1777" s="212" t="s">
        <v>6007</v>
      </c>
      <c r="J1777" s="212" t="s">
        <v>1431</v>
      </c>
      <c r="K1777" s="212" t="s">
        <v>6177</v>
      </c>
      <c r="L1777" s="212" t="s">
        <v>6008</v>
      </c>
      <c r="M1777" s="212" t="s">
        <v>6013</v>
      </c>
      <c r="N1777" s="213">
        <v>41612</v>
      </c>
      <c r="O1777" s="213">
        <v>41829</v>
      </c>
      <c r="P1777" s="214">
        <v>1</v>
      </c>
      <c r="Q1777" s="215">
        <v>159877</v>
      </c>
      <c r="R1777" s="211" t="s">
        <v>59</v>
      </c>
      <c r="S1777" s="211" t="s">
        <v>6002</v>
      </c>
      <c r="T1777" s="212" t="s">
        <v>1432</v>
      </c>
    </row>
    <row r="1778" spans="1:20" ht="22.5">
      <c r="A1778" s="201" t="s">
        <v>3670</v>
      </c>
      <c r="B1778" s="207" t="s">
        <v>6002</v>
      </c>
      <c r="C1778" s="207" t="s">
        <v>6002</v>
      </c>
      <c r="D1778" s="206" t="s">
        <v>8028</v>
      </c>
      <c r="E1778" s="206" t="s">
        <v>8029</v>
      </c>
      <c r="F1778" s="207" t="s">
        <v>1432</v>
      </c>
      <c r="G1778" s="207" t="s">
        <v>1431</v>
      </c>
      <c r="H1778" s="207" t="s">
        <v>6002</v>
      </c>
      <c r="I1778" s="207" t="s">
        <v>6007</v>
      </c>
      <c r="J1778" s="207" t="s">
        <v>1431</v>
      </c>
      <c r="K1778" s="207" t="s">
        <v>6177</v>
      </c>
      <c r="L1778" s="207" t="s">
        <v>6008</v>
      </c>
      <c r="M1778" s="207" t="s">
        <v>6013</v>
      </c>
      <c r="N1778" s="208">
        <v>41612</v>
      </c>
      <c r="O1778" s="208">
        <v>41829</v>
      </c>
      <c r="P1778" s="209">
        <v>1</v>
      </c>
      <c r="Q1778" s="210">
        <v>159877</v>
      </c>
      <c r="R1778" s="206" t="s">
        <v>59</v>
      </c>
      <c r="S1778" s="206" t="s">
        <v>6002</v>
      </c>
      <c r="T1778" s="207" t="s">
        <v>1432</v>
      </c>
    </row>
    <row r="1779" spans="1:20" ht="22.5">
      <c r="A1779" s="206" t="s">
        <v>3671</v>
      </c>
      <c r="B1779" s="212" t="s">
        <v>6002</v>
      </c>
      <c r="C1779" s="212" t="s">
        <v>6002</v>
      </c>
      <c r="D1779" s="211" t="s">
        <v>8028</v>
      </c>
      <c r="E1779" s="211" t="s">
        <v>8029</v>
      </c>
      <c r="F1779" s="212" t="s">
        <v>1432</v>
      </c>
      <c r="G1779" s="212" t="s">
        <v>1431</v>
      </c>
      <c r="H1779" s="212" t="s">
        <v>6002</v>
      </c>
      <c r="I1779" s="212" t="s">
        <v>6007</v>
      </c>
      <c r="J1779" s="212" t="s">
        <v>1431</v>
      </c>
      <c r="K1779" s="212" t="s">
        <v>6177</v>
      </c>
      <c r="L1779" s="212" t="s">
        <v>6008</v>
      </c>
      <c r="M1779" s="212" t="s">
        <v>6013</v>
      </c>
      <c r="N1779" s="213">
        <v>41612</v>
      </c>
      <c r="O1779" s="213">
        <v>41829</v>
      </c>
      <c r="P1779" s="214">
        <v>1</v>
      </c>
      <c r="Q1779" s="215">
        <v>159877</v>
      </c>
      <c r="R1779" s="211" t="s">
        <v>59</v>
      </c>
      <c r="S1779" s="211" t="s">
        <v>6002</v>
      </c>
      <c r="T1779" s="212" t="s">
        <v>1432</v>
      </c>
    </row>
    <row r="1780" spans="1:20" ht="22.5">
      <c r="A1780" s="201" t="s">
        <v>3672</v>
      </c>
      <c r="B1780" s="207" t="s">
        <v>6002</v>
      </c>
      <c r="C1780" s="207" t="s">
        <v>6002</v>
      </c>
      <c r="D1780" s="206" t="s">
        <v>8028</v>
      </c>
      <c r="E1780" s="206" t="s">
        <v>8029</v>
      </c>
      <c r="F1780" s="207" t="s">
        <v>1432</v>
      </c>
      <c r="G1780" s="207" t="s">
        <v>1431</v>
      </c>
      <c r="H1780" s="207" t="s">
        <v>6002</v>
      </c>
      <c r="I1780" s="207" t="s">
        <v>6007</v>
      </c>
      <c r="J1780" s="207" t="s">
        <v>1431</v>
      </c>
      <c r="K1780" s="207" t="s">
        <v>6177</v>
      </c>
      <c r="L1780" s="207" t="s">
        <v>6008</v>
      </c>
      <c r="M1780" s="207" t="s">
        <v>6013</v>
      </c>
      <c r="N1780" s="208">
        <v>41612</v>
      </c>
      <c r="O1780" s="208">
        <v>41829</v>
      </c>
      <c r="P1780" s="209">
        <v>1</v>
      </c>
      <c r="Q1780" s="210">
        <v>159877</v>
      </c>
      <c r="R1780" s="206" t="s">
        <v>59</v>
      </c>
      <c r="S1780" s="206" t="s">
        <v>6002</v>
      </c>
      <c r="T1780" s="207" t="s">
        <v>1432</v>
      </c>
    </row>
    <row r="1781" spans="1:20" ht="22.5">
      <c r="A1781" s="206" t="s">
        <v>3673</v>
      </c>
      <c r="B1781" s="212" t="s">
        <v>6002</v>
      </c>
      <c r="C1781" s="212" t="s">
        <v>6002</v>
      </c>
      <c r="D1781" s="211" t="s">
        <v>8028</v>
      </c>
      <c r="E1781" s="211" t="s">
        <v>8029</v>
      </c>
      <c r="F1781" s="212" t="s">
        <v>1432</v>
      </c>
      <c r="G1781" s="212" t="s">
        <v>1431</v>
      </c>
      <c r="H1781" s="212" t="s">
        <v>6002</v>
      </c>
      <c r="I1781" s="212" t="s">
        <v>6007</v>
      </c>
      <c r="J1781" s="212" t="s">
        <v>1431</v>
      </c>
      <c r="K1781" s="212" t="s">
        <v>6177</v>
      </c>
      <c r="L1781" s="212" t="s">
        <v>6008</v>
      </c>
      <c r="M1781" s="212" t="s">
        <v>6013</v>
      </c>
      <c r="N1781" s="213">
        <v>41612</v>
      </c>
      <c r="O1781" s="213">
        <v>41829</v>
      </c>
      <c r="P1781" s="214">
        <v>1</v>
      </c>
      <c r="Q1781" s="215">
        <v>159877</v>
      </c>
      <c r="R1781" s="211" t="s">
        <v>59</v>
      </c>
      <c r="S1781" s="211" t="s">
        <v>6002</v>
      </c>
      <c r="T1781" s="212" t="s">
        <v>1432</v>
      </c>
    </row>
    <row r="1782" spans="1:20" ht="22.5">
      <c r="A1782" s="201" t="s">
        <v>3674</v>
      </c>
      <c r="B1782" s="207" t="s">
        <v>6002</v>
      </c>
      <c r="C1782" s="207" t="s">
        <v>6002</v>
      </c>
      <c r="D1782" s="206" t="s">
        <v>8028</v>
      </c>
      <c r="E1782" s="206" t="s">
        <v>8029</v>
      </c>
      <c r="F1782" s="207" t="s">
        <v>1432</v>
      </c>
      <c r="G1782" s="207" t="s">
        <v>1431</v>
      </c>
      <c r="H1782" s="207" t="s">
        <v>6002</v>
      </c>
      <c r="I1782" s="207" t="s">
        <v>6007</v>
      </c>
      <c r="J1782" s="207" t="s">
        <v>1431</v>
      </c>
      <c r="K1782" s="207" t="s">
        <v>6177</v>
      </c>
      <c r="L1782" s="207" t="s">
        <v>6008</v>
      </c>
      <c r="M1782" s="207" t="s">
        <v>6013</v>
      </c>
      <c r="N1782" s="208">
        <v>41612</v>
      </c>
      <c r="O1782" s="208">
        <v>41829</v>
      </c>
      <c r="P1782" s="209">
        <v>1</v>
      </c>
      <c r="Q1782" s="210">
        <v>159877</v>
      </c>
      <c r="R1782" s="206" t="s">
        <v>59</v>
      </c>
      <c r="S1782" s="206" t="s">
        <v>6002</v>
      </c>
      <c r="T1782" s="207" t="s">
        <v>1432</v>
      </c>
    </row>
    <row r="1783" spans="1:20" ht="22.5">
      <c r="A1783" s="206" t="s">
        <v>3676</v>
      </c>
      <c r="B1783" s="207" t="s">
        <v>6002</v>
      </c>
      <c r="C1783" s="207" t="s">
        <v>6002</v>
      </c>
      <c r="D1783" s="206" t="s">
        <v>8028</v>
      </c>
      <c r="E1783" s="206" t="s">
        <v>8029</v>
      </c>
      <c r="F1783" s="207" t="s">
        <v>1432</v>
      </c>
      <c r="G1783" s="207" t="s">
        <v>1431</v>
      </c>
      <c r="H1783" s="207" t="s">
        <v>6002</v>
      </c>
      <c r="I1783" s="207" t="s">
        <v>6007</v>
      </c>
      <c r="J1783" s="207" t="s">
        <v>1431</v>
      </c>
      <c r="K1783" s="207" t="s">
        <v>6177</v>
      </c>
      <c r="L1783" s="207" t="s">
        <v>6008</v>
      </c>
      <c r="M1783" s="207" t="s">
        <v>6013</v>
      </c>
      <c r="N1783" s="208">
        <v>41744</v>
      </c>
      <c r="O1783" s="208">
        <v>41969</v>
      </c>
      <c r="P1783" s="209">
        <v>1</v>
      </c>
      <c r="Q1783" s="210">
        <v>145475</v>
      </c>
      <c r="R1783" s="206" t="s">
        <v>55</v>
      </c>
      <c r="S1783" s="206" t="s">
        <v>6002</v>
      </c>
      <c r="T1783" s="207" t="s">
        <v>2695</v>
      </c>
    </row>
    <row r="1784" spans="1:20" ht="22.5">
      <c r="A1784" s="201" t="s">
        <v>3677</v>
      </c>
      <c r="B1784" s="212" t="s">
        <v>6002</v>
      </c>
      <c r="C1784" s="212" t="s">
        <v>6002</v>
      </c>
      <c r="D1784" s="211" t="s">
        <v>8028</v>
      </c>
      <c r="E1784" s="211" t="s">
        <v>8029</v>
      </c>
      <c r="F1784" s="212" t="s">
        <v>1432</v>
      </c>
      <c r="G1784" s="212" t="s">
        <v>1431</v>
      </c>
      <c r="H1784" s="212" t="s">
        <v>6002</v>
      </c>
      <c r="I1784" s="212" t="s">
        <v>6007</v>
      </c>
      <c r="J1784" s="212" t="s">
        <v>1431</v>
      </c>
      <c r="K1784" s="212" t="s">
        <v>6177</v>
      </c>
      <c r="L1784" s="212" t="s">
        <v>6008</v>
      </c>
      <c r="M1784" s="212" t="s">
        <v>6013</v>
      </c>
      <c r="N1784" s="213">
        <v>41744</v>
      </c>
      <c r="O1784" s="213">
        <v>41969</v>
      </c>
      <c r="P1784" s="214">
        <v>1</v>
      </c>
      <c r="Q1784" s="215">
        <v>145475</v>
      </c>
      <c r="R1784" s="211" t="s">
        <v>55</v>
      </c>
      <c r="S1784" s="211" t="s">
        <v>6002</v>
      </c>
      <c r="T1784" s="212" t="s">
        <v>2695</v>
      </c>
    </row>
    <row r="1785" spans="1:20" ht="22.5">
      <c r="A1785" s="201" t="s">
        <v>3678</v>
      </c>
      <c r="B1785" s="207" t="s">
        <v>6002</v>
      </c>
      <c r="C1785" s="207" t="s">
        <v>6002</v>
      </c>
      <c r="D1785" s="206" t="s">
        <v>8028</v>
      </c>
      <c r="E1785" s="206" t="s">
        <v>8029</v>
      </c>
      <c r="F1785" s="207" t="s">
        <v>1432</v>
      </c>
      <c r="G1785" s="207" t="s">
        <v>1431</v>
      </c>
      <c r="H1785" s="207" t="s">
        <v>6002</v>
      </c>
      <c r="I1785" s="207" t="s">
        <v>6007</v>
      </c>
      <c r="J1785" s="207" t="s">
        <v>1431</v>
      </c>
      <c r="K1785" s="207" t="s">
        <v>6177</v>
      </c>
      <c r="L1785" s="207" t="s">
        <v>6008</v>
      </c>
      <c r="M1785" s="207" t="s">
        <v>6013</v>
      </c>
      <c r="N1785" s="208">
        <v>41744</v>
      </c>
      <c r="O1785" s="208">
        <v>41969</v>
      </c>
      <c r="P1785" s="209">
        <v>1</v>
      </c>
      <c r="Q1785" s="210">
        <v>145475</v>
      </c>
      <c r="R1785" s="206" t="s">
        <v>55</v>
      </c>
      <c r="S1785" s="206" t="s">
        <v>6002</v>
      </c>
      <c r="T1785" s="207" t="s">
        <v>2695</v>
      </c>
    </row>
    <row r="1786" spans="1:20" ht="22.5">
      <c r="A1786" s="206" t="s">
        <v>3679</v>
      </c>
      <c r="B1786" s="212" t="s">
        <v>6002</v>
      </c>
      <c r="C1786" s="212" t="s">
        <v>6002</v>
      </c>
      <c r="D1786" s="211" t="s">
        <v>8028</v>
      </c>
      <c r="E1786" s="211" t="s">
        <v>8029</v>
      </c>
      <c r="F1786" s="212" t="s">
        <v>1432</v>
      </c>
      <c r="G1786" s="212" t="s">
        <v>1431</v>
      </c>
      <c r="H1786" s="212" t="s">
        <v>6002</v>
      </c>
      <c r="I1786" s="212" t="s">
        <v>6007</v>
      </c>
      <c r="J1786" s="212" t="s">
        <v>1431</v>
      </c>
      <c r="K1786" s="212" t="s">
        <v>6177</v>
      </c>
      <c r="L1786" s="212" t="s">
        <v>6008</v>
      </c>
      <c r="M1786" s="212" t="s">
        <v>6013</v>
      </c>
      <c r="N1786" s="213">
        <v>41744</v>
      </c>
      <c r="O1786" s="213">
        <v>41969</v>
      </c>
      <c r="P1786" s="214">
        <v>1</v>
      </c>
      <c r="Q1786" s="215">
        <v>145475</v>
      </c>
      <c r="R1786" s="211" t="s">
        <v>55</v>
      </c>
      <c r="S1786" s="211" t="s">
        <v>6002</v>
      </c>
      <c r="T1786" s="212" t="s">
        <v>2695</v>
      </c>
    </row>
    <row r="1787" spans="1:20" ht="22.5">
      <c r="A1787" s="201" t="s">
        <v>3681</v>
      </c>
      <c r="B1787" s="207" t="s">
        <v>6002</v>
      </c>
      <c r="C1787" s="207" t="s">
        <v>6002</v>
      </c>
      <c r="D1787" s="206" t="s">
        <v>8028</v>
      </c>
      <c r="E1787" s="206" t="s">
        <v>8029</v>
      </c>
      <c r="F1787" s="207" t="s">
        <v>1432</v>
      </c>
      <c r="G1787" s="207" t="s">
        <v>1431</v>
      </c>
      <c r="H1787" s="207" t="s">
        <v>6002</v>
      </c>
      <c r="I1787" s="207" t="s">
        <v>6007</v>
      </c>
      <c r="J1787" s="207" t="s">
        <v>1431</v>
      </c>
      <c r="K1787" s="207" t="s">
        <v>6177</v>
      </c>
      <c r="L1787" s="207" t="s">
        <v>6008</v>
      </c>
      <c r="M1787" s="207" t="s">
        <v>6013</v>
      </c>
      <c r="N1787" s="208">
        <v>41744</v>
      </c>
      <c r="O1787" s="208">
        <v>41969</v>
      </c>
      <c r="P1787" s="209">
        <v>1</v>
      </c>
      <c r="Q1787" s="210">
        <v>145475</v>
      </c>
      <c r="R1787" s="206" t="s">
        <v>55</v>
      </c>
      <c r="S1787" s="206" t="s">
        <v>6002</v>
      </c>
      <c r="T1787" s="207" t="s">
        <v>2695</v>
      </c>
    </row>
    <row r="1788" spans="1:20" ht="22.5">
      <c r="A1788" s="206" t="s">
        <v>3682</v>
      </c>
      <c r="B1788" s="212" t="s">
        <v>6002</v>
      </c>
      <c r="C1788" s="212" t="s">
        <v>6002</v>
      </c>
      <c r="D1788" s="211" t="s">
        <v>8028</v>
      </c>
      <c r="E1788" s="211" t="s">
        <v>8029</v>
      </c>
      <c r="F1788" s="212" t="s">
        <v>1432</v>
      </c>
      <c r="G1788" s="212" t="s">
        <v>1431</v>
      </c>
      <c r="H1788" s="212" t="s">
        <v>6002</v>
      </c>
      <c r="I1788" s="212" t="s">
        <v>6007</v>
      </c>
      <c r="J1788" s="212" t="s">
        <v>1431</v>
      </c>
      <c r="K1788" s="212" t="s">
        <v>6177</v>
      </c>
      <c r="L1788" s="212" t="s">
        <v>6008</v>
      </c>
      <c r="M1788" s="212" t="s">
        <v>6013</v>
      </c>
      <c r="N1788" s="213">
        <v>41744</v>
      </c>
      <c r="O1788" s="213">
        <v>41969</v>
      </c>
      <c r="P1788" s="214">
        <v>1</v>
      </c>
      <c r="Q1788" s="215">
        <v>145475</v>
      </c>
      <c r="R1788" s="211" t="s">
        <v>55</v>
      </c>
      <c r="S1788" s="211" t="s">
        <v>6002</v>
      </c>
      <c r="T1788" s="212" t="s">
        <v>2695</v>
      </c>
    </row>
    <row r="1789" spans="1:20" ht="22.5">
      <c r="A1789" s="201" t="s">
        <v>3683</v>
      </c>
      <c r="B1789" s="207" t="s">
        <v>6002</v>
      </c>
      <c r="C1789" s="207" t="s">
        <v>6002</v>
      </c>
      <c r="D1789" s="206" t="s">
        <v>8028</v>
      </c>
      <c r="E1789" s="206" t="s">
        <v>8029</v>
      </c>
      <c r="F1789" s="207" t="s">
        <v>1432</v>
      </c>
      <c r="G1789" s="207" t="s">
        <v>1431</v>
      </c>
      <c r="H1789" s="207" t="s">
        <v>6002</v>
      </c>
      <c r="I1789" s="207" t="s">
        <v>6007</v>
      </c>
      <c r="J1789" s="207" t="s">
        <v>1431</v>
      </c>
      <c r="K1789" s="207" t="s">
        <v>6177</v>
      </c>
      <c r="L1789" s="207" t="s">
        <v>6008</v>
      </c>
      <c r="M1789" s="207" t="s">
        <v>6013</v>
      </c>
      <c r="N1789" s="208">
        <v>41744</v>
      </c>
      <c r="O1789" s="208">
        <v>41969</v>
      </c>
      <c r="P1789" s="209">
        <v>1</v>
      </c>
      <c r="Q1789" s="210">
        <v>145475</v>
      </c>
      <c r="R1789" s="206" t="s">
        <v>55</v>
      </c>
      <c r="S1789" s="206" t="s">
        <v>6002</v>
      </c>
      <c r="T1789" s="207" t="s">
        <v>2695</v>
      </c>
    </row>
    <row r="1790" spans="1:20" ht="22.5">
      <c r="A1790" s="206" t="s">
        <v>3684</v>
      </c>
      <c r="B1790" s="212" t="s">
        <v>6002</v>
      </c>
      <c r="C1790" s="212" t="s">
        <v>6002</v>
      </c>
      <c r="D1790" s="211" t="s">
        <v>8028</v>
      </c>
      <c r="E1790" s="211" t="s">
        <v>8029</v>
      </c>
      <c r="F1790" s="212" t="s">
        <v>1432</v>
      </c>
      <c r="G1790" s="212" t="s">
        <v>1431</v>
      </c>
      <c r="H1790" s="212" t="s">
        <v>6002</v>
      </c>
      <c r="I1790" s="212" t="s">
        <v>6007</v>
      </c>
      <c r="J1790" s="212" t="s">
        <v>1431</v>
      </c>
      <c r="K1790" s="212" t="s">
        <v>6177</v>
      </c>
      <c r="L1790" s="212" t="s">
        <v>6008</v>
      </c>
      <c r="M1790" s="212" t="s">
        <v>6013</v>
      </c>
      <c r="N1790" s="213">
        <v>41744</v>
      </c>
      <c r="O1790" s="213">
        <v>41969</v>
      </c>
      <c r="P1790" s="214">
        <v>1</v>
      </c>
      <c r="Q1790" s="215">
        <v>145475</v>
      </c>
      <c r="R1790" s="211" t="s">
        <v>55</v>
      </c>
      <c r="S1790" s="211" t="s">
        <v>6002</v>
      </c>
      <c r="T1790" s="212" t="s">
        <v>2695</v>
      </c>
    </row>
    <row r="1791" spans="1:20" ht="22.5">
      <c r="A1791" s="201" t="s">
        <v>3685</v>
      </c>
      <c r="B1791" s="207" t="s">
        <v>6002</v>
      </c>
      <c r="C1791" s="207" t="s">
        <v>6002</v>
      </c>
      <c r="D1791" s="206" t="s">
        <v>8028</v>
      </c>
      <c r="E1791" s="206" t="s">
        <v>8029</v>
      </c>
      <c r="F1791" s="207" t="s">
        <v>1432</v>
      </c>
      <c r="G1791" s="207" t="s">
        <v>1431</v>
      </c>
      <c r="H1791" s="207" t="s">
        <v>6002</v>
      </c>
      <c r="I1791" s="207" t="s">
        <v>6007</v>
      </c>
      <c r="J1791" s="207" t="s">
        <v>1431</v>
      </c>
      <c r="K1791" s="207" t="s">
        <v>6177</v>
      </c>
      <c r="L1791" s="207" t="s">
        <v>6008</v>
      </c>
      <c r="M1791" s="207" t="s">
        <v>6013</v>
      </c>
      <c r="N1791" s="208">
        <v>41744</v>
      </c>
      <c r="O1791" s="208">
        <v>41969</v>
      </c>
      <c r="P1791" s="209">
        <v>1</v>
      </c>
      <c r="Q1791" s="210">
        <v>145475</v>
      </c>
      <c r="R1791" s="206" t="s">
        <v>55</v>
      </c>
      <c r="S1791" s="206" t="s">
        <v>6002</v>
      </c>
      <c r="T1791" s="207" t="s">
        <v>2695</v>
      </c>
    </row>
    <row r="1792" spans="1:20" ht="22.5">
      <c r="A1792" s="206" t="s">
        <v>3686</v>
      </c>
      <c r="B1792" s="212" t="s">
        <v>6002</v>
      </c>
      <c r="C1792" s="212" t="s">
        <v>6002</v>
      </c>
      <c r="D1792" s="211" t="s">
        <v>8028</v>
      </c>
      <c r="E1792" s="211" t="s">
        <v>8029</v>
      </c>
      <c r="F1792" s="212" t="s">
        <v>1432</v>
      </c>
      <c r="G1792" s="212" t="s">
        <v>1431</v>
      </c>
      <c r="H1792" s="212" t="s">
        <v>6002</v>
      </c>
      <c r="I1792" s="212" t="s">
        <v>6007</v>
      </c>
      <c r="J1792" s="212" t="s">
        <v>1431</v>
      </c>
      <c r="K1792" s="212" t="s">
        <v>6177</v>
      </c>
      <c r="L1792" s="212" t="s">
        <v>6008</v>
      </c>
      <c r="M1792" s="212" t="s">
        <v>6013</v>
      </c>
      <c r="N1792" s="213">
        <v>41744</v>
      </c>
      <c r="O1792" s="213">
        <v>41969</v>
      </c>
      <c r="P1792" s="214">
        <v>1</v>
      </c>
      <c r="Q1792" s="215">
        <v>145475</v>
      </c>
      <c r="R1792" s="211" t="s">
        <v>55</v>
      </c>
      <c r="S1792" s="211" t="s">
        <v>6002</v>
      </c>
      <c r="T1792" s="212" t="s">
        <v>2695</v>
      </c>
    </row>
    <row r="1793" spans="1:20" ht="22.5">
      <c r="A1793" s="201" t="s">
        <v>3687</v>
      </c>
      <c r="B1793" s="207" t="s">
        <v>6002</v>
      </c>
      <c r="C1793" s="207" t="s">
        <v>6002</v>
      </c>
      <c r="D1793" s="206" t="s">
        <v>8028</v>
      </c>
      <c r="E1793" s="206" t="s">
        <v>8029</v>
      </c>
      <c r="F1793" s="207" t="s">
        <v>1432</v>
      </c>
      <c r="G1793" s="207" t="s">
        <v>1431</v>
      </c>
      <c r="H1793" s="207" t="s">
        <v>6002</v>
      </c>
      <c r="I1793" s="207" t="s">
        <v>6007</v>
      </c>
      <c r="J1793" s="207" t="s">
        <v>1431</v>
      </c>
      <c r="K1793" s="207" t="s">
        <v>6177</v>
      </c>
      <c r="L1793" s="207" t="s">
        <v>6008</v>
      </c>
      <c r="M1793" s="207" t="s">
        <v>6013</v>
      </c>
      <c r="N1793" s="208">
        <v>41744</v>
      </c>
      <c r="O1793" s="208">
        <v>41969</v>
      </c>
      <c r="P1793" s="209">
        <v>1</v>
      </c>
      <c r="Q1793" s="210">
        <v>145475</v>
      </c>
      <c r="R1793" s="206" t="s">
        <v>55</v>
      </c>
      <c r="S1793" s="206" t="s">
        <v>6002</v>
      </c>
      <c r="T1793" s="207" t="s">
        <v>2695</v>
      </c>
    </row>
    <row r="1794" spans="1:20" ht="22.5">
      <c r="A1794" s="201" t="s">
        <v>3688</v>
      </c>
      <c r="B1794" s="212" t="s">
        <v>6002</v>
      </c>
      <c r="C1794" s="212" t="s">
        <v>6002</v>
      </c>
      <c r="D1794" s="211" t="s">
        <v>8028</v>
      </c>
      <c r="E1794" s="211" t="s">
        <v>8029</v>
      </c>
      <c r="F1794" s="212" t="s">
        <v>1432</v>
      </c>
      <c r="G1794" s="212" t="s">
        <v>1431</v>
      </c>
      <c r="H1794" s="212" t="s">
        <v>6002</v>
      </c>
      <c r="I1794" s="212" t="s">
        <v>6007</v>
      </c>
      <c r="J1794" s="212" t="s">
        <v>1431</v>
      </c>
      <c r="K1794" s="212" t="s">
        <v>6177</v>
      </c>
      <c r="L1794" s="212" t="s">
        <v>6008</v>
      </c>
      <c r="M1794" s="212" t="s">
        <v>6013</v>
      </c>
      <c r="N1794" s="213">
        <v>41744</v>
      </c>
      <c r="O1794" s="213">
        <v>41969</v>
      </c>
      <c r="P1794" s="214">
        <v>1</v>
      </c>
      <c r="Q1794" s="215">
        <v>145475</v>
      </c>
      <c r="R1794" s="211" t="s">
        <v>55</v>
      </c>
      <c r="S1794" s="211" t="s">
        <v>6002</v>
      </c>
      <c r="T1794" s="212" t="s">
        <v>2695</v>
      </c>
    </row>
    <row r="1795" spans="1:20" ht="22.5">
      <c r="A1795" s="206" t="s">
        <v>3689</v>
      </c>
      <c r="B1795" s="212" t="s">
        <v>6002</v>
      </c>
      <c r="C1795" s="212" t="s">
        <v>6002</v>
      </c>
      <c r="D1795" s="211" t="s">
        <v>8028</v>
      </c>
      <c r="E1795" s="211" t="s">
        <v>8029</v>
      </c>
      <c r="F1795" s="212" t="s">
        <v>1432</v>
      </c>
      <c r="G1795" s="212" t="s">
        <v>1431</v>
      </c>
      <c r="H1795" s="212" t="s">
        <v>6002</v>
      </c>
      <c r="I1795" s="212" t="s">
        <v>6007</v>
      </c>
      <c r="J1795" s="212" t="s">
        <v>1431</v>
      </c>
      <c r="K1795" s="212" t="s">
        <v>6177</v>
      </c>
      <c r="L1795" s="212" t="s">
        <v>6008</v>
      </c>
      <c r="M1795" s="212" t="s">
        <v>6013</v>
      </c>
      <c r="N1795" s="213">
        <v>41744</v>
      </c>
      <c r="O1795" s="213">
        <v>41969</v>
      </c>
      <c r="P1795" s="214">
        <v>1</v>
      </c>
      <c r="Q1795" s="215">
        <v>145475</v>
      </c>
      <c r="R1795" s="211" t="s">
        <v>55</v>
      </c>
      <c r="S1795" s="211" t="s">
        <v>6002</v>
      </c>
      <c r="T1795" s="212" t="s">
        <v>2695</v>
      </c>
    </row>
    <row r="1796" spans="1:20" ht="22.5">
      <c r="A1796" s="201" t="s">
        <v>3690</v>
      </c>
      <c r="B1796" s="207" t="s">
        <v>6002</v>
      </c>
      <c r="C1796" s="207" t="s">
        <v>6002</v>
      </c>
      <c r="D1796" s="206" t="s">
        <v>8028</v>
      </c>
      <c r="E1796" s="206" t="s">
        <v>8029</v>
      </c>
      <c r="F1796" s="207" t="s">
        <v>1432</v>
      </c>
      <c r="G1796" s="207" t="s">
        <v>1431</v>
      </c>
      <c r="H1796" s="207" t="s">
        <v>6002</v>
      </c>
      <c r="I1796" s="207" t="s">
        <v>6007</v>
      </c>
      <c r="J1796" s="207" t="s">
        <v>1431</v>
      </c>
      <c r="K1796" s="207" t="s">
        <v>6177</v>
      </c>
      <c r="L1796" s="207" t="s">
        <v>6008</v>
      </c>
      <c r="M1796" s="207" t="s">
        <v>6013</v>
      </c>
      <c r="N1796" s="208">
        <v>41744</v>
      </c>
      <c r="O1796" s="208">
        <v>41969</v>
      </c>
      <c r="P1796" s="209">
        <v>1</v>
      </c>
      <c r="Q1796" s="210">
        <v>145475</v>
      </c>
      <c r="R1796" s="206" t="s">
        <v>55</v>
      </c>
      <c r="S1796" s="206" t="s">
        <v>6002</v>
      </c>
      <c r="T1796" s="207" t="s">
        <v>2695</v>
      </c>
    </row>
    <row r="1797" spans="1:20" ht="22.5">
      <c r="A1797" s="206" t="s">
        <v>3693</v>
      </c>
      <c r="B1797" s="212" t="s">
        <v>6002</v>
      </c>
      <c r="C1797" s="212" t="s">
        <v>6002</v>
      </c>
      <c r="D1797" s="211" t="s">
        <v>8028</v>
      </c>
      <c r="E1797" s="211" t="s">
        <v>8029</v>
      </c>
      <c r="F1797" s="212" t="s">
        <v>1432</v>
      </c>
      <c r="G1797" s="212" t="s">
        <v>1431</v>
      </c>
      <c r="H1797" s="212" t="s">
        <v>6002</v>
      </c>
      <c r="I1797" s="212" t="s">
        <v>6007</v>
      </c>
      <c r="J1797" s="212" t="s">
        <v>1431</v>
      </c>
      <c r="K1797" s="212" t="s">
        <v>6177</v>
      </c>
      <c r="L1797" s="212" t="s">
        <v>6008</v>
      </c>
      <c r="M1797" s="212" t="s">
        <v>6013</v>
      </c>
      <c r="N1797" s="213">
        <v>41744</v>
      </c>
      <c r="O1797" s="213">
        <v>41969</v>
      </c>
      <c r="P1797" s="214">
        <v>1</v>
      </c>
      <c r="Q1797" s="215">
        <v>145475</v>
      </c>
      <c r="R1797" s="211" t="s">
        <v>55</v>
      </c>
      <c r="S1797" s="211" t="s">
        <v>6002</v>
      </c>
      <c r="T1797" s="212" t="s">
        <v>2695</v>
      </c>
    </row>
    <row r="1798" spans="1:20" ht="22.5">
      <c r="A1798" s="201" t="s">
        <v>3696</v>
      </c>
      <c r="B1798" s="207" t="s">
        <v>6002</v>
      </c>
      <c r="C1798" s="207" t="s">
        <v>6002</v>
      </c>
      <c r="D1798" s="206" t="s">
        <v>8028</v>
      </c>
      <c r="E1798" s="206" t="s">
        <v>8029</v>
      </c>
      <c r="F1798" s="207" t="s">
        <v>1432</v>
      </c>
      <c r="G1798" s="207" t="s">
        <v>1431</v>
      </c>
      <c r="H1798" s="207" t="s">
        <v>6002</v>
      </c>
      <c r="I1798" s="207" t="s">
        <v>6007</v>
      </c>
      <c r="J1798" s="207" t="s">
        <v>1431</v>
      </c>
      <c r="K1798" s="207" t="s">
        <v>6177</v>
      </c>
      <c r="L1798" s="207" t="s">
        <v>6008</v>
      </c>
      <c r="M1798" s="207" t="s">
        <v>6013</v>
      </c>
      <c r="N1798" s="208">
        <v>41744</v>
      </c>
      <c r="O1798" s="208">
        <v>41969</v>
      </c>
      <c r="P1798" s="209">
        <v>1</v>
      </c>
      <c r="Q1798" s="210">
        <v>145475</v>
      </c>
      <c r="R1798" s="206" t="s">
        <v>55</v>
      </c>
      <c r="S1798" s="206" t="s">
        <v>6002</v>
      </c>
      <c r="T1798" s="207" t="s">
        <v>2695</v>
      </c>
    </row>
    <row r="1799" spans="1:20" ht="22.5">
      <c r="A1799" s="206" t="s">
        <v>3698</v>
      </c>
      <c r="B1799" s="212" t="s">
        <v>6002</v>
      </c>
      <c r="C1799" s="212" t="s">
        <v>6002</v>
      </c>
      <c r="D1799" s="211" t="s">
        <v>8028</v>
      </c>
      <c r="E1799" s="211" t="s">
        <v>8029</v>
      </c>
      <c r="F1799" s="212" t="s">
        <v>1432</v>
      </c>
      <c r="G1799" s="212" t="s">
        <v>1431</v>
      </c>
      <c r="H1799" s="212" t="s">
        <v>6002</v>
      </c>
      <c r="I1799" s="212" t="s">
        <v>6007</v>
      </c>
      <c r="J1799" s="212" t="s">
        <v>1431</v>
      </c>
      <c r="K1799" s="212" t="s">
        <v>6177</v>
      </c>
      <c r="L1799" s="212" t="s">
        <v>6008</v>
      </c>
      <c r="M1799" s="212" t="s">
        <v>6013</v>
      </c>
      <c r="N1799" s="213">
        <v>41744</v>
      </c>
      <c r="O1799" s="213">
        <v>41969</v>
      </c>
      <c r="P1799" s="214">
        <v>1</v>
      </c>
      <c r="Q1799" s="215">
        <v>145475</v>
      </c>
      <c r="R1799" s="211" t="s">
        <v>55</v>
      </c>
      <c r="S1799" s="211" t="s">
        <v>6002</v>
      </c>
      <c r="T1799" s="212" t="s">
        <v>2695</v>
      </c>
    </row>
    <row r="1800" spans="1:20" ht="22.5">
      <c r="A1800" s="201" t="s">
        <v>3699</v>
      </c>
      <c r="B1800" s="207" t="s">
        <v>6002</v>
      </c>
      <c r="C1800" s="207" t="s">
        <v>6002</v>
      </c>
      <c r="D1800" s="206" t="s">
        <v>8028</v>
      </c>
      <c r="E1800" s="206" t="s">
        <v>8029</v>
      </c>
      <c r="F1800" s="207" t="s">
        <v>1432</v>
      </c>
      <c r="G1800" s="207" t="s">
        <v>1431</v>
      </c>
      <c r="H1800" s="207" t="s">
        <v>6002</v>
      </c>
      <c r="I1800" s="207" t="s">
        <v>6007</v>
      </c>
      <c r="J1800" s="207" t="s">
        <v>1431</v>
      </c>
      <c r="K1800" s="207" t="s">
        <v>6177</v>
      </c>
      <c r="L1800" s="207" t="s">
        <v>6008</v>
      </c>
      <c r="M1800" s="207" t="s">
        <v>6013</v>
      </c>
      <c r="N1800" s="208">
        <v>41744</v>
      </c>
      <c r="O1800" s="208">
        <v>41969</v>
      </c>
      <c r="P1800" s="209">
        <v>1</v>
      </c>
      <c r="Q1800" s="210">
        <v>145475</v>
      </c>
      <c r="R1800" s="206" t="s">
        <v>55</v>
      </c>
      <c r="S1800" s="206" t="s">
        <v>6002</v>
      </c>
      <c r="T1800" s="207" t="s">
        <v>2695</v>
      </c>
    </row>
    <row r="1801" spans="1:20" ht="22.5">
      <c r="A1801" s="206" t="s">
        <v>3701</v>
      </c>
      <c r="B1801" s="212" t="s">
        <v>6002</v>
      </c>
      <c r="C1801" s="212" t="s">
        <v>6002</v>
      </c>
      <c r="D1801" s="211" t="s">
        <v>8028</v>
      </c>
      <c r="E1801" s="211" t="s">
        <v>8029</v>
      </c>
      <c r="F1801" s="212" t="s">
        <v>1432</v>
      </c>
      <c r="G1801" s="212" t="s">
        <v>1431</v>
      </c>
      <c r="H1801" s="212" t="s">
        <v>6002</v>
      </c>
      <c r="I1801" s="212" t="s">
        <v>6007</v>
      </c>
      <c r="J1801" s="212" t="s">
        <v>1431</v>
      </c>
      <c r="K1801" s="212" t="s">
        <v>6177</v>
      </c>
      <c r="L1801" s="212" t="s">
        <v>6008</v>
      </c>
      <c r="M1801" s="212" t="s">
        <v>6013</v>
      </c>
      <c r="N1801" s="213">
        <v>41744</v>
      </c>
      <c r="O1801" s="213">
        <v>41969</v>
      </c>
      <c r="P1801" s="214">
        <v>1</v>
      </c>
      <c r="Q1801" s="215">
        <v>145475</v>
      </c>
      <c r="R1801" s="211" t="s">
        <v>55</v>
      </c>
      <c r="S1801" s="211" t="s">
        <v>6002</v>
      </c>
      <c r="T1801" s="212" t="s">
        <v>2695</v>
      </c>
    </row>
    <row r="1802" spans="1:20" ht="22.5">
      <c r="A1802" s="201" t="s">
        <v>3702</v>
      </c>
      <c r="B1802" s="207" t="s">
        <v>6002</v>
      </c>
      <c r="C1802" s="207" t="s">
        <v>6002</v>
      </c>
      <c r="D1802" s="206" t="s">
        <v>8028</v>
      </c>
      <c r="E1802" s="206" t="s">
        <v>8029</v>
      </c>
      <c r="F1802" s="207" t="s">
        <v>1432</v>
      </c>
      <c r="G1802" s="207" t="s">
        <v>1431</v>
      </c>
      <c r="H1802" s="207" t="s">
        <v>6002</v>
      </c>
      <c r="I1802" s="207" t="s">
        <v>6007</v>
      </c>
      <c r="J1802" s="207" t="s">
        <v>1431</v>
      </c>
      <c r="K1802" s="207" t="s">
        <v>6177</v>
      </c>
      <c r="L1802" s="207" t="s">
        <v>6008</v>
      </c>
      <c r="M1802" s="207" t="s">
        <v>6013</v>
      </c>
      <c r="N1802" s="208">
        <v>41744</v>
      </c>
      <c r="O1802" s="208">
        <v>41969</v>
      </c>
      <c r="P1802" s="209">
        <v>1</v>
      </c>
      <c r="Q1802" s="210">
        <v>145475</v>
      </c>
      <c r="R1802" s="206" t="s">
        <v>55</v>
      </c>
      <c r="S1802" s="206" t="s">
        <v>6002</v>
      </c>
      <c r="T1802" s="207" t="s">
        <v>2695</v>
      </c>
    </row>
    <row r="1803" spans="1:20" ht="22.5">
      <c r="A1803" s="201" t="s">
        <v>3703</v>
      </c>
      <c r="B1803" s="212" t="s">
        <v>6002</v>
      </c>
      <c r="C1803" s="212" t="s">
        <v>6002</v>
      </c>
      <c r="D1803" s="211" t="s">
        <v>8028</v>
      </c>
      <c r="E1803" s="211" t="s">
        <v>8029</v>
      </c>
      <c r="F1803" s="212" t="s">
        <v>1432</v>
      </c>
      <c r="G1803" s="212" t="s">
        <v>1431</v>
      </c>
      <c r="H1803" s="212" t="s">
        <v>6002</v>
      </c>
      <c r="I1803" s="212" t="s">
        <v>6007</v>
      </c>
      <c r="J1803" s="212" t="s">
        <v>1431</v>
      </c>
      <c r="K1803" s="212" t="s">
        <v>6177</v>
      </c>
      <c r="L1803" s="212" t="s">
        <v>6008</v>
      </c>
      <c r="M1803" s="212" t="s">
        <v>6013</v>
      </c>
      <c r="N1803" s="213">
        <v>41744</v>
      </c>
      <c r="O1803" s="213">
        <v>41969</v>
      </c>
      <c r="P1803" s="214">
        <v>1</v>
      </c>
      <c r="Q1803" s="215">
        <v>145475</v>
      </c>
      <c r="R1803" s="211" t="s">
        <v>55</v>
      </c>
      <c r="S1803" s="211" t="s">
        <v>6002</v>
      </c>
      <c r="T1803" s="212" t="s">
        <v>2695</v>
      </c>
    </row>
    <row r="1804" spans="1:20" ht="22.5">
      <c r="A1804" s="206" t="s">
        <v>3704</v>
      </c>
      <c r="B1804" s="207" t="s">
        <v>6002</v>
      </c>
      <c r="C1804" s="207" t="s">
        <v>6002</v>
      </c>
      <c r="D1804" s="206" t="s">
        <v>8028</v>
      </c>
      <c r="E1804" s="206" t="s">
        <v>8029</v>
      </c>
      <c r="F1804" s="207" t="s">
        <v>1432</v>
      </c>
      <c r="G1804" s="207" t="s">
        <v>1431</v>
      </c>
      <c r="H1804" s="207" t="s">
        <v>6002</v>
      </c>
      <c r="I1804" s="207" t="s">
        <v>6007</v>
      </c>
      <c r="J1804" s="207" t="s">
        <v>1431</v>
      </c>
      <c r="K1804" s="207" t="s">
        <v>6177</v>
      </c>
      <c r="L1804" s="207" t="s">
        <v>6008</v>
      </c>
      <c r="M1804" s="207" t="s">
        <v>6013</v>
      </c>
      <c r="N1804" s="208">
        <v>41744</v>
      </c>
      <c r="O1804" s="208">
        <v>41969</v>
      </c>
      <c r="P1804" s="209">
        <v>1</v>
      </c>
      <c r="Q1804" s="210">
        <v>145475</v>
      </c>
      <c r="R1804" s="206" t="s">
        <v>55</v>
      </c>
      <c r="S1804" s="206" t="s">
        <v>6002</v>
      </c>
      <c r="T1804" s="207" t="s">
        <v>2695</v>
      </c>
    </row>
    <row r="1805" spans="1:20" ht="22.5">
      <c r="A1805" s="201" t="s">
        <v>3705</v>
      </c>
      <c r="B1805" s="212" t="s">
        <v>6002</v>
      </c>
      <c r="C1805" s="212" t="s">
        <v>6002</v>
      </c>
      <c r="D1805" s="211" t="s">
        <v>8028</v>
      </c>
      <c r="E1805" s="211" t="s">
        <v>8029</v>
      </c>
      <c r="F1805" s="212" t="s">
        <v>1432</v>
      </c>
      <c r="G1805" s="212" t="s">
        <v>1431</v>
      </c>
      <c r="H1805" s="212" t="s">
        <v>6002</v>
      </c>
      <c r="I1805" s="212" t="s">
        <v>6007</v>
      </c>
      <c r="J1805" s="212" t="s">
        <v>1431</v>
      </c>
      <c r="K1805" s="212" t="s">
        <v>6177</v>
      </c>
      <c r="L1805" s="212" t="s">
        <v>6008</v>
      </c>
      <c r="M1805" s="212" t="s">
        <v>6013</v>
      </c>
      <c r="N1805" s="213">
        <v>41744</v>
      </c>
      <c r="O1805" s="213">
        <v>41969</v>
      </c>
      <c r="P1805" s="214">
        <v>1</v>
      </c>
      <c r="Q1805" s="215">
        <v>145475</v>
      </c>
      <c r="R1805" s="211" t="s">
        <v>55</v>
      </c>
      <c r="S1805" s="211" t="s">
        <v>6002</v>
      </c>
      <c r="T1805" s="212" t="s">
        <v>2695</v>
      </c>
    </row>
    <row r="1806" spans="1:20" ht="22.5">
      <c r="A1806" s="206" t="s">
        <v>3707</v>
      </c>
      <c r="B1806" s="207" t="s">
        <v>6002</v>
      </c>
      <c r="C1806" s="207" t="s">
        <v>6002</v>
      </c>
      <c r="D1806" s="206" t="s">
        <v>8028</v>
      </c>
      <c r="E1806" s="206" t="s">
        <v>8029</v>
      </c>
      <c r="F1806" s="207" t="s">
        <v>1432</v>
      </c>
      <c r="G1806" s="207" t="s">
        <v>1431</v>
      </c>
      <c r="H1806" s="207" t="s">
        <v>6002</v>
      </c>
      <c r="I1806" s="207" t="s">
        <v>6007</v>
      </c>
      <c r="J1806" s="207" t="s">
        <v>1431</v>
      </c>
      <c r="K1806" s="207" t="s">
        <v>6177</v>
      </c>
      <c r="L1806" s="207" t="s">
        <v>6008</v>
      </c>
      <c r="M1806" s="207" t="s">
        <v>6013</v>
      </c>
      <c r="N1806" s="208">
        <v>41744</v>
      </c>
      <c r="O1806" s="208">
        <v>41969</v>
      </c>
      <c r="P1806" s="209">
        <v>1</v>
      </c>
      <c r="Q1806" s="210">
        <v>145475</v>
      </c>
      <c r="R1806" s="206" t="s">
        <v>55</v>
      </c>
      <c r="S1806" s="206" t="s">
        <v>6002</v>
      </c>
      <c r="T1806" s="207" t="s">
        <v>2695</v>
      </c>
    </row>
    <row r="1807" spans="1:20" ht="22.5">
      <c r="A1807" s="201" t="s">
        <v>3708</v>
      </c>
      <c r="B1807" s="212" t="s">
        <v>6002</v>
      </c>
      <c r="C1807" s="212" t="s">
        <v>6002</v>
      </c>
      <c r="D1807" s="211" t="s">
        <v>8028</v>
      </c>
      <c r="E1807" s="211" t="s">
        <v>8029</v>
      </c>
      <c r="F1807" s="212" t="s">
        <v>1432</v>
      </c>
      <c r="G1807" s="212" t="s">
        <v>1431</v>
      </c>
      <c r="H1807" s="212" t="s">
        <v>6002</v>
      </c>
      <c r="I1807" s="212" t="s">
        <v>6007</v>
      </c>
      <c r="J1807" s="212" t="s">
        <v>1431</v>
      </c>
      <c r="K1807" s="212" t="s">
        <v>6177</v>
      </c>
      <c r="L1807" s="212" t="s">
        <v>6008</v>
      </c>
      <c r="M1807" s="212" t="s">
        <v>6013</v>
      </c>
      <c r="N1807" s="213">
        <v>41744</v>
      </c>
      <c r="O1807" s="213">
        <v>41969</v>
      </c>
      <c r="P1807" s="214">
        <v>1</v>
      </c>
      <c r="Q1807" s="215">
        <v>145475</v>
      </c>
      <c r="R1807" s="211" t="s">
        <v>55</v>
      </c>
      <c r="S1807" s="211" t="s">
        <v>6002</v>
      </c>
      <c r="T1807" s="212" t="s">
        <v>2695</v>
      </c>
    </row>
    <row r="1808" spans="1:20" ht="22.5">
      <c r="A1808" s="206" t="s">
        <v>3711</v>
      </c>
      <c r="B1808" s="207" t="s">
        <v>6002</v>
      </c>
      <c r="C1808" s="207" t="s">
        <v>6002</v>
      </c>
      <c r="D1808" s="206" t="s">
        <v>8028</v>
      </c>
      <c r="E1808" s="206" t="s">
        <v>8029</v>
      </c>
      <c r="F1808" s="207" t="s">
        <v>1432</v>
      </c>
      <c r="G1808" s="207" t="s">
        <v>1431</v>
      </c>
      <c r="H1808" s="207" t="s">
        <v>6002</v>
      </c>
      <c r="I1808" s="207" t="s">
        <v>6007</v>
      </c>
      <c r="J1808" s="207" t="s">
        <v>1431</v>
      </c>
      <c r="K1808" s="207" t="s">
        <v>6177</v>
      </c>
      <c r="L1808" s="207" t="s">
        <v>6008</v>
      </c>
      <c r="M1808" s="207" t="s">
        <v>6013</v>
      </c>
      <c r="N1808" s="208">
        <v>41744</v>
      </c>
      <c r="O1808" s="208">
        <v>41969</v>
      </c>
      <c r="P1808" s="209">
        <v>1</v>
      </c>
      <c r="Q1808" s="210">
        <v>145475</v>
      </c>
      <c r="R1808" s="206" t="s">
        <v>55</v>
      </c>
      <c r="S1808" s="206" t="s">
        <v>6002</v>
      </c>
      <c r="T1808" s="207" t="s">
        <v>2695</v>
      </c>
    </row>
    <row r="1809" spans="1:20" ht="22.5">
      <c r="A1809" s="201" t="s">
        <v>3712</v>
      </c>
      <c r="B1809" s="212" t="s">
        <v>6002</v>
      </c>
      <c r="C1809" s="212" t="s">
        <v>6002</v>
      </c>
      <c r="D1809" s="211" t="s">
        <v>8028</v>
      </c>
      <c r="E1809" s="211" t="s">
        <v>8029</v>
      </c>
      <c r="F1809" s="212" t="s">
        <v>1432</v>
      </c>
      <c r="G1809" s="212" t="s">
        <v>1431</v>
      </c>
      <c r="H1809" s="212" t="s">
        <v>6002</v>
      </c>
      <c r="I1809" s="212" t="s">
        <v>6007</v>
      </c>
      <c r="J1809" s="212" t="s">
        <v>1431</v>
      </c>
      <c r="K1809" s="212" t="s">
        <v>6177</v>
      </c>
      <c r="L1809" s="212" t="s">
        <v>6008</v>
      </c>
      <c r="M1809" s="212" t="s">
        <v>6013</v>
      </c>
      <c r="N1809" s="213">
        <v>41744</v>
      </c>
      <c r="O1809" s="213">
        <v>41969</v>
      </c>
      <c r="P1809" s="214">
        <v>1</v>
      </c>
      <c r="Q1809" s="215">
        <v>145475</v>
      </c>
      <c r="R1809" s="211" t="s">
        <v>55</v>
      </c>
      <c r="S1809" s="211" t="s">
        <v>6002</v>
      </c>
      <c r="T1809" s="212" t="s">
        <v>2695</v>
      </c>
    </row>
    <row r="1810" spans="1:20" ht="22.5">
      <c r="A1810" s="206" t="s">
        <v>3713</v>
      </c>
      <c r="B1810" s="207" t="s">
        <v>6002</v>
      </c>
      <c r="C1810" s="207" t="s">
        <v>6002</v>
      </c>
      <c r="D1810" s="206" t="s">
        <v>8028</v>
      </c>
      <c r="E1810" s="206" t="s">
        <v>8029</v>
      </c>
      <c r="F1810" s="207" t="s">
        <v>1432</v>
      </c>
      <c r="G1810" s="207" t="s">
        <v>1431</v>
      </c>
      <c r="H1810" s="207" t="s">
        <v>6002</v>
      </c>
      <c r="I1810" s="207" t="s">
        <v>6007</v>
      </c>
      <c r="J1810" s="207" t="s">
        <v>1431</v>
      </c>
      <c r="K1810" s="207" t="s">
        <v>6177</v>
      </c>
      <c r="L1810" s="207" t="s">
        <v>6008</v>
      </c>
      <c r="M1810" s="207" t="s">
        <v>6013</v>
      </c>
      <c r="N1810" s="208">
        <v>41744</v>
      </c>
      <c r="O1810" s="208">
        <v>41969</v>
      </c>
      <c r="P1810" s="209">
        <v>1</v>
      </c>
      <c r="Q1810" s="210">
        <v>145475</v>
      </c>
      <c r="R1810" s="206" t="s">
        <v>55</v>
      </c>
      <c r="S1810" s="206" t="s">
        <v>6002</v>
      </c>
      <c r="T1810" s="207" t="s">
        <v>2695</v>
      </c>
    </row>
    <row r="1811" spans="1:20" ht="22.5">
      <c r="A1811" s="201" t="s">
        <v>3714</v>
      </c>
      <c r="B1811" s="212" t="s">
        <v>6002</v>
      </c>
      <c r="C1811" s="212" t="s">
        <v>6002</v>
      </c>
      <c r="D1811" s="211" t="s">
        <v>8028</v>
      </c>
      <c r="E1811" s="211" t="s">
        <v>8029</v>
      </c>
      <c r="F1811" s="212" t="s">
        <v>1432</v>
      </c>
      <c r="G1811" s="212" t="s">
        <v>1431</v>
      </c>
      <c r="H1811" s="212" t="s">
        <v>6002</v>
      </c>
      <c r="I1811" s="212" t="s">
        <v>6007</v>
      </c>
      <c r="J1811" s="212" t="s">
        <v>1431</v>
      </c>
      <c r="K1811" s="212" t="s">
        <v>6177</v>
      </c>
      <c r="L1811" s="212" t="s">
        <v>6008</v>
      </c>
      <c r="M1811" s="212" t="s">
        <v>6013</v>
      </c>
      <c r="N1811" s="213">
        <v>41744</v>
      </c>
      <c r="O1811" s="213">
        <v>41969</v>
      </c>
      <c r="P1811" s="214">
        <v>1</v>
      </c>
      <c r="Q1811" s="215">
        <v>145475</v>
      </c>
      <c r="R1811" s="211" t="s">
        <v>55</v>
      </c>
      <c r="S1811" s="211" t="s">
        <v>6002</v>
      </c>
      <c r="T1811" s="212" t="s">
        <v>2695</v>
      </c>
    </row>
    <row r="1812" spans="1:20" ht="22.5">
      <c r="A1812" s="201" t="s">
        <v>3715</v>
      </c>
      <c r="B1812" s="207" t="s">
        <v>6002</v>
      </c>
      <c r="C1812" s="207" t="s">
        <v>6002</v>
      </c>
      <c r="D1812" s="206" t="s">
        <v>8028</v>
      </c>
      <c r="E1812" s="206" t="s">
        <v>8029</v>
      </c>
      <c r="F1812" s="207" t="s">
        <v>1432</v>
      </c>
      <c r="G1812" s="207" t="s">
        <v>1431</v>
      </c>
      <c r="H1812" s="207" t="s">
        <v>6002</v>
      </c>
      <c r="I1812" s="207" t="s">
        <v>6007</v>
      </c>
      <c r="J1812" s="207" t="s">
        <v>1431</v>
      </c>
      <c r="K1812" s="207" t="s">
        <v>6177</v>
      </c>
      <c r="L1812" s="207" t="s">
        <v>6008</v>
      </c>
      <c r="M1812" s="207" t="s">
        <v>6013</v>
      </c>
      <c r="N1812" s="208">
        <v>41744</v>
      </c>
      <c r="O1812" s="208">
        <v>41969</v>
      </c>
      <c r="P1812" s="209">
        <v>1</v>
      </c>
      <c r="Q1812" s="210">
        <v>145475</v>
      </c>
      <c r="R1812" s="206" t="s">
        <v>55</v>
      </c>
      <c r="S1812" s="206" t="s">
        <v>6002</v>
      </c>
      <c r="T1812" s="207" t="s">
        <v>2695</v>
      </c>
    </row>
    <row r="1813" spans="1:20" ht="22.5">
      <c r="A1813" s="206" t="s">
        <v>3716</v>
      </c>
      <c r="B1813" s="212" t="s">
        <v>6002</v>
      </c>
      <c r="C1813" s="212" t="s">
        <v>6002</v>
      </c>
      <c r="D1813" s="211" t="s">
        <v>8028</v>
      </c>
      <c r="E1813" s="211" t="s">
        <v>8029</v>
      </c>
      <c r="F1813" s="212" t="s">
        <v>1432</v>
      </c>
      <c r="G1813" s="212" t="s">
        <v>1431</v>
      </c>
      <c r="H1813" s="212" t="s">
        <v>6002</v>
      </c>
      <c r="I1813" s="212" t="s">
        <v>6007</v>
      </c>
      <c r="J1813" s="212" t="s">
        <v>1431</v>
      </c>
      <c r="K1813" s="212" t="s">
        <v>6177</v>
      </c>
      <c r="L1813" s="212" t="s">
        <v>6008</v>
      </c>
      <c r="M1813" s="212" t="s">
        <v>6013</v>
      </c>
      <c r="N1813" s="213">
        <v>41744</v>
      </c>
      <c r="O1813" s="213">
        <v>41969</v>
      </c>
      <c r="P1813" s="214">
        <v>1</v>
      </c>
      <c r="Q1813" s="215">
        <v>145475</v>
      </c>
      <c r="R1813" s="211" t="s">
        <v>55</v>
      </c>
      <c r="S1813" s="211" t="s">
        <v>6002</v>
      </c>
      <c r="T1813" s="212" t="s">
        <v>2695</v>
      </c>
    </row>
    <row r="1814" spans="1:20" ht="22.5">
      <c r="A1814" s="201" t="s">
        <v>3719</v>
      </c>
      <c r="B1814" s="207" t="s">
        <v>6002</v>
      </c>
      <c r="C1814" s="207" t="s">
        <v>6002</v>
      </c>
      <c r="D1814" s="206" t="s">
        <v>8028</v>
      </c>
      <c r="E1814" s="206" t="s">
        <v>8029</v>
      </c>
      <c r="F1814" s="207" t="s">
        <v>1432</v>
      </c>
      <c r="G1814" s="207" t="s">
        <v>1431</v>
      </c>
      <c r="H1814" s="207" t="s">
        <v>6002</v>
      </c>
      <c r="I1814" s="207" t="s">
        <v>6007</v>
      </c>
      <c r="J1814" s="207" t="s">
        <v>1431</v>
      </c>
      <c r="K1814" s="207" t="s">
        <v>6177</v>
      </c>
      <c r="L1814" s="207" t="s">
        <v>6008</v>
      </c>
      <c r="M1814" s="207" t="s">
        <v>6013</v>
      </c>
      <c r="N1814" s="208">
        <v>41744</v>
      </c>
      <c r="O1814" s="208">
        <v>41969</v>
      </c>
      <c r="P1814" s="209">
        <v>1</v>
      </c>
      <c r="Q1814" s="210">
        <v>145475</v>
      </c>
      <c r="R1814" s="206" t="s">
        <v>55</v>
      </c>
      <c r="S1814" s="206" t="s">
        <v>6002</v>
      </c>
      <c r="T1814" s="207" t="s">
        <v>2695</v>
      </c>
    </row>
    <row r="1815" spans="1:20" ht="22.5">
      <c r="A1815" s="206" t="s">
        <v>3720</v>
      </c>
      <c r="B1815" s="212" t="s">
        <v>6002</v>
      </c>
      <c r="C1815" s="212" t="s">
        <v>6002</v>
      </c>
      <c r="D1815" s="211" t="s">
        <v>8028</v>
      </c>
      <c r="E1815" s="211" t="s">
        <v>8029</v>
      </c>
      <c r="F1815" s="212" t="s">
        <v>1432</v>
      </c>
      <c r="G1815" s="212" t="s">
        <v>1431</v>
      </c>
      <c r="H1815" s="212" t="s">
        <v>6002</v>
      </c>
      <c r="I1815" s="212" t="s">
        <v>6007</v>
      </c>
      <c r="J1815" s="212" t="s">
        <v>1431</v>
      </c>
      <c r="K1815" s="212" t="s">
        <v>6177</v>
      </c>
      <c r="L1815" s="212" t="s">
        <v>6008</v>
      </c>
      <c r="M1815" s="212" t="s">
        <v>6013</v>
      </c>
      <c r="N1815" s="213">
        <v>41744</v>
      </c>
      <c r="O1815" s="213">
        <v>41969</v>
      </c>
      <c r="P1815" s="214">
        <v>1</v>
      </c>
      <c r="Q1815" s="215">
        <v>145475</v>
      </c>
      <c r="R1815" s="211" t="s">
        <v>55</v>
      </c>
      <c r="S1815" s="211" t="s">
        <v>6002</v>
      </c>
      <c r="T1815" s="212" t="s">
        <v>2695</v>
      </c>
    </row>
    <row r="1816" spans="1:20" ht="22.5">
      <c r="A1816" s="201" t="s">
        <v>3721</v>
      </c>
      <c r="B1816" s="207" t="s">
        <v>6002</v>
      </c>
      <c r="C1816" s="207" t="s">
        <v>6002</v>
      </c>
      <c r="D1816" s="206" t="s">
        <v>8028</v>
      </c>
      <c r="E1816" s="206" t="s">
        <v>8029</v>
      </c>
      <c r="F1816" s="207" t="s">
        <v>1432</v>
      </c>
      <c r="G1816" s="207" t="s">
        <v>1431</v>
      </c>
      <c r="H1816" s="207" t="s">
        <v>6002</v>
      </c>
      <c r="I1816" s="207" t="s">
        <v>6007</v>
      </c>
      <c r="J1816" s="207" t="s">
        <v>1431</v>
      </c>
      <c r="K1816" s="207" t="s">
        <v>6177</v>
      </c>
      <c r="L1816" s="207" t="s">
        <v>6008</v>
      </c>
      <c r="M1816" s="207" t="s">
        <v>6013</v>
      </c>
      <c r="N1816" s="208">
        <v>41744</v>
      </c>
      <c r="O1816" s="208">
        <v>41969</v>
      </c>
      <c r="P1816" s="209">
        <v>1</v>
      </c>
      <c r="Q1816" s="210">
        <v>145475</v>
      </c>
      <c r="R1816" s="206" t="s">
        <v>55</v>
      </c>
      <c r="S1816" s="206" t="s">
        <v>6002</v>
      </c>
      <c r="T1816" s="207" t="s">
        <v>2695</v>
      </c>
    </row>
    <row r="1817" spans="1:20" ht="22.5">
      <c r="A1817" s="206" t="s">
        <v>3722</v>
      </c>
      <c r="B1817" s="207" t="s">
        <v>6002</v>
      </c>
      <c r="C1817" s="207" t="s">
        <v>6002</v>
      </c>
      <c r="D1817" s="206" t="s">
        <v>8028</v>
      </c>
      <c r="E1817" s="206" t="s">
        <v>8029</v>
      </c>
      <c r="F1817" s="207" t="s">
        <v>1432</v>
      </c>
      <c r="G1817" s="207" t="s">
        <v>1431</v>
      </c>
      <c r="H1817" s="207" t="s">
        <v>6002</v>
      </c>
      <c r="I1817" s="207" t="s">
        <v>6007</v>
      </c>
      <c r="J1817" s="207" t="s">
        <v>1431</v>
      </c>
      <c r="K1817" s="207" t="s">
        <v>6177</v>
      </c>
      <c r="L1817" s="207" t="s">
        <v>6008</v>
      </c>
      <c r="M1817" s="207" t="s">
        <v>6013</v>
      </c>
      <c r="N1817" s="208">
        <v>41744</v>
      </c>
      <c r="O1817" s="208">
        <v>41969</v>
      </c>
      <c r="P1817" s="209">
        <v>1</v>
      </c>
      <c r="Q1817" s="210">
        <v>145475</v>
      </c>
      <c r="R1817" s="206" t="s">
        <v>55</v>
      </c>
      <c r="S1817" s="206" t="s">
        <v>6002</v>
      </c>
      <c r="T1817" s="207" t="s">
        <v>2695</v>
      </c>
    </row>
    <row r="1818" spans="1:20" ht="22.5">
      <c r="A1818" s="201" t="s">
        <v>3723</v>
      </c>
      <c r="B1818" s="212" t="s">
        <v>6002</v>
      </c>
      <c r="C1818" s="212" t="s">
        <v>6002</v>
      </c>
      <c r="D1818" s="211" t="s">
        <v>8028</v>
      </c>
      <c r="E1818" s="211" t="s">
        <v>8029</v>
      </c>
      <c r="F1818" s="212" t="s">
        <v>1432</v>
      </c>
      <c r="G1818" s="212" t="s">
        <v>1431</v>
      </c>
      <c r="H1818" s="212" t="s">
        <v>6002</v>
      </c>
      <c r="I1818" s="212" t="s">
        <v>6007</v>
      </c>
      <c r="J1818" s="212" t="s">
        <v>1431</v>
      </c>
      <c r="K1818" s="212" t="s">
        <v>6177</v>
      </c>
      <c r="L1818" s="212" t="s">
        <v>6008</v>
      </c>
      <c r="M1818" s="212" t="s">
        <v>6013</v>
      </c>
      <c r="N1818" s="213">
        <v>41744</v>
      </c>
      <c r="O1818" s="213">
        <v>41969</v>
      </c>
      <c r="P1818" s="214">
        <v>1</v>
      </c>
      <c r="Q1818" s="215">
        <v>145475</v>
      </c>
      <c r="R1818" s="211" t="s">
        <v>55</v>
      </c>
      <c r="S1818" s="211" t="s">
        <v>6002</v>
      </c>
      <c r="T1818" s="212" t="s">
        <v>2695</v>
      </c>
    </row>
    <row r="1819" spans="1:20" ht="22.5">
      <c r="A1819" s="206" t="s">
        <v>3725</v>
      </c>
      <c r="B1819" s="207" t="s">
        <v>6002</v>
      </c>
      <c r="C1819" s="207" t="s">
        <v>6002</v>
      </c>
      <c r="D1819" s="206" t="s">
        <v>8028</v>
      </c>
      <c r="E1819" s="206" t="s">
        <v>8029</v>
      </c>
      <c r="F1819" s="207" t="s">
        <v>1432</v>
      </c>
      <c r="G1819" s="207" t="s">
        <v>1431</v>
      </c>
      <c r="H1819" s="207" t="s">
        <v>6002</v>
      </c>
      <c r="I1819" s="207" t="s">
        <v>6007</v>
      </c>
      <c r="J1819" s="207" t="s">
        <v>1431</v>
      </c>
      <c r="K1819" s="207" t="s">
        <v>6177</v>
      </c>
      <c r="L1819" s="207" t="s">
        <v>6008</v>
      </c>
      <c r="M1819" s="207" t="s">
        <v>6013</v>
      </c>
      <c r="N1819" s="208">
        <v>41744</v>
      </c>
      <c r="O1819" s="208">
        <v>41969</v>
      </c>
      <c r="P1819" s="209">
        <v>1</v>
      </c>
      <c r="Q1819" s="210">
        <v>145475</v>
      </c>
      <c r="R1819" s="206" t="s">
        <v>55</v>
      </c>
      <c r="S1819" s="206" t="s">
        <v>6002</v>
      </c>
      <c r="T1819" s="207" t="s">
        <v>2695</v>
      </c>
    </row>
    <row r="1820" spans="1:20" ht="22.5">
      <c r="A1820" s="201" t="s">
        <v>3727</v>
      </c>
      <c r="B1820" s="212" t="s">
        <v>6002</v>
      </c>
      <c r="C1820" s="212" t="s">
        <v>6002</v>
      </c>
      <c r="D1820" s="211" t="s">
        <v>8028</v>
      </c>
      <c r="E1820" s="211" t="s">
        <v>8029</v>
      </c>
      <c r="F1820" s="212" t="s">
        <v>1432</v>
      </c>
      <c r="G1820" s="212" t="s">
        <v>1431</v>
      </c>
      <c r="H1820" s="212" t="s">
        <v>6002</v>
      </c>
      <c r="I1820" s="212" t="s">
        <v>6007</v>
      </c>
      <c r="J1820" s="212" t="s">
        <v>1431</v>
      </c>
      <c r="K1820" s="212" t="s">
        <v>6177</v>
      </c>
      <c r="L1820" s="212" t="s">
        <v>6008</v>
      </c>
      <c r="M1820" s="212" t="s">
        <v>6013</v>
      </c>
      <c r="N1820" s="213">
        <v>41744</v>
      </c>
      <c r="O1820" s="213">
        <v>41969</v>
      </c>
      <c r="P1820" s="214">
        <v>1</v>
      </c>
      <c r="Q1820" s="215">
        <v>145475</v>
      </c>
      <c r="R1820" s="211" t="s">
        <v>55</v>
      </c>
      <c r="S1820" s="211" t="s">
        <v>6002</v>
      </c>
      <c r="T1820" s="212" t="s">
        <v>2695</v>
      </c>
    </row>
    <row r="1821" spans="1:20" ht="22.5">
      <c r="A1821" s="201" t="s">
        <v>3729</v>
      </c>
      <c r="B1821" s="207" t="s">
        <v>6002</v>
      </c>
      <c r="C1821" s="207" t="s">
        <v>6002</v>
      </c>
      <c r="D1821" s="206" t="s">
        <v>8028</v>
      </c>
      <c r="E1821" s="206" t="s">
        <v>8029</v>
      </c>
      <c r="F1821" s="207" t="s">
        <v>1432</v>
      </c>
      <c r="G1821" s="207" t="s">
        <v>1431</v>
      </c>
      <c r="H1821" s="207" t="s">
        <v>6002</v>
      </c>
      <c r="I1821" s="207" t="s">
        <v>6007</v>
      </c>
      <c r="J1821" s="207" t="s">
        <v>1431</v>
      </c>
      <c r="K1821" s="207" t="s">
        <v>6177</v>
      </c>
      <c r="L1821" s="207" t="s">
        <v>6008</v>
      </c>
      <c r="M1821" s="207" t="s">
        <v>6013</v>
      </c>
      <c r="N1821" s="208">
        <v>41744</v>
      </c>
      <c r="O1821" s="208">
        <v>41969</v>
      </c>
      <c r="P1821" s="209">
        <v>1</v>
      </c>
      <c r="Q1821" s="210">
        <v>145475</v>
      </c>
      <c r="R1821" s="206" t="s">
        <v>55</v>
      </c>
      <c r="S1821" s="206" t="s">
        <v>6002</v>
      </c>
      <c r="T1821" s="207" t="s">
        <v>2695</v>
      </c>
    </row>
    <row r="1822" spans="1:20" ht="22.5">
      <c r="A1822" s="206" t="s">
        <v>3730</v>
      </c>
      <c r="B1822" s="212" t="s">
        <v>6002</v>
      </c>
      <c r="C1822" s="212" t="s">
        <v>6002</v>
      </c>
      <c r="D1822" s="211" t="s">
        <v>8028</v>
      </c>
      <c r="E1822" s="211" t="s">
        <v>8029</v>
      </c>
      <c r="F1822" s="212" t="s">
        <v>1432</v>
      </c>
      <c r="G1822" s="212" t="s">
        <v>1431</v>
      </c>
      <c r="H1822" s="212" t="s">
        <v>6002</v>
      </c>
      <c r="I1822" s="212" t="s">
        <v>6007</v>
      </c>
      <c r="J1822" s="212" t="s">
        <v>1431</v>
      </c>
      <c r="K1822" s="212" t="s">
        <v>6177</v>
      </c>
      <c r="L1822" s="212" t="s">
        <v>6008</v>
      </c>
      <c r="M1822" s="212" t="s">
        <v>6013</v>
      </c>
      <c r="N1822" s="213">
        <v>41744</v>
      </c>
      <c r="O1822" s="213">
        <v>41969</v>
      </c>
      <c r="P1822" s="214">
        <v>1</v>
      </c>
      <c r="Q1822" s="215">
        <v>145475</v>
      </c>
      <c r="R1822" s="211" t="s">
        <v>55</v>
      </c>
      <c r="S1822" s="211" t="s">
        <v>6002</v>
      </c>
      <c r="T1822" s="212" t="s">
        <v>2695</v>
      </c>
    </row>
    <row r="1823" spans="1:20" ht="22.5">
      <c r="A1823" s="201" t="s">
        <v>3732</v>
      </c>
      <c r="B1823" s="207" t="s">
        <v>6002</v>
      </c>
      <c r="C1823" s="207" t="s">
        <v>6002</v>
      </c>
      <c r="D1823" s="206" t="s">
        <v>8028</v>
      </c>
      <c r="E1823" s="206" t="s">
        <v>8029</v>
      </c>
      <c r="F1823" s="207" t="s">
        <v>1432</v>
      </c>
      <c r="G1823" s="207" t="s">
        <v>1431</v>
      </c>
      <c r="H1823" s="207" t="s">
        <v>6002</v>
      </c>
      <c r="I1823" s="207" t="s">
        <v>6007</v>
      </c>
      <c r="J1823" s="207" t="s">
        <v>1431</v>
      </c>
      <c r="K1823" s="207" t="s">
        <v>6177</v>
      </c>
      <c r="L1823" s="207" t="s">
        <v>6008</v>
      </c>
      <c r="M1823" s="207" t="s">
        <v>6013</v>
      </c>
      <c r="N1823" s="208">
        <v>41871</v>
      </c>
      <c r="O1823" s="208">
        <v>41969</v>
      </c>
      <c r="P1823" s="209">
        <v>1</v>
      </c>
      <c r="Q1823" s="210">
        <v>145200</v>
      </c>
      <c r="R1823" s="206" t="s">
        <v>55</v>
      </c>
      <c r="S1823" s="206" t="s">
        <v>6002</v>
      </c>
      <c r="T1823" s="207" t="s">
        <v>5954</v>
      </c>
    </row>
    <row r="1824" spans="1:20" ht="22.5">
      <c r="A1824" s="206" t="s">
        <v>3733</v>
      </c>
      <c r="B1824" s="212" t="s">
        <v>6002</v>
      </c>
      <c r="C1824" s="212" t="s">
        <v>6002</v>
      </c>
      <c r="D1824" s="211" t="s">
        <v>8028</v>
      </c>
      <c r="E1824" s="211" t="s">
        <v>8029</v>
      </c>
      <c r="F1824" s="212" t="s">
        <v>1432</v>
      </c>
      <c r="G1824" s="212" t="s">
        <v>1431</v>
      </c>
      <c r="H1824" s="212" t="s">
        <v>6002</v>
      </c>
      <c r="I1824" s="212" t="s">
        <v>6007</v>
      </c>
      <c r="J1824" s="212" t="s">
        <v>1431</v>
      </c>
      <c r="K1824" s="212" t="s">
        <v>6177</v>
      </c>
      <c r="L1824" s="212" t="s">
        <v>6008</v>
      </c>
      <c r="M1824" s="212" t="s">
        <v>6013</v>
      </c>
      <c r="N1824" s="213">
        <v>41871</v>
      </c>
      <c r="O1824" s="213">
        <v>41969</v>
      </c>
      <c r="P1824" s="214">
        <v>1</v>
      </c>
      <c r="Q1824" s="215">
        <v>145200</v>
      </c>
      <c r="R1824" s="211" t="s">
        <v>55</v>
      </c>
      <c r="S1824" s="211" t="s">
        <v>6002</v>
      </c>
      <c r="T1824" s="212" t="s">
        <v>5954</v>
      </c>
    </row>
    <row r="1825" spans="1:20" ht="22.5">
      <c r="A1825" s="201" t="s">
        <v>3735</v>
      </c>
      <c r="B1825" s="212" t="s">
        <v>6002</v>
      </c>
      <c r="C1825" s="212" t="s">
        <v>6002</v>
      </c>
      <c r="D1825" s="211" t="s">
        <v>8028</v>
      </c>
      <c r="E1825" s="211" t="s">
        <v>8029</v>
      </c>
      <c r="F1825" s="212" t="s">
        <v>1432</v>
      </c>
      <c r="G1825" s="212" t="s">
        <v>1431</v>
      </c>
      <c r="H1825" s="212" t="s">
        <v>6002</v>
      </c>
      <c r="I1825" s="212" t="s">
        <v>6007</v>
      </c>
      <c r="J1825" s="212" t="s">
        <v>1431</v>
      </c>
      <c r="K1825" s="212" t="s">
        <v>6177</v>
      </c>
      <c r="L1825" s="212" t="s">
        <v>6008</v>
      </c>
      <c r="M1825" s="212" t="s">
        <v>6013</v>
      </c>
      <c r="N1825" s="213">
        <v>41879</v>
      </c>
      <c r="O1825" s="213">
        <v>41969</v>
      </c>
      <c r="P1825" s="214">
        <v>1</v>
      </c>
      <c r="Q1825" s="215">
        <v>145200</v>
      </c>
      <c r="R1825" s="211" t="s">
        <v>55</v>
      </c>
      <c r="S1825" s="211" t="s">
        <v>6002</v>
      </c>
      <c r="T1825" s="212" t="s">
        <v>5954</v>
      </c>
    </row>
    <row r="1826" spans="1:20" ht="22.5">
      <c r="A1826" s="206" t="s">
        <v>3737</v>
      </c>
      <c r="B1826" s="207" t="s">
        <v>6002</v>
      </c>
      <c r="C1826" s="207" t="s">
        <v>6002</v>
      </c>
      <c r="D1826" s="206" t="s">
        <v>8028</v>
      </c>
      <c r="E1826" s="206" t="s">
        <v>8029</v>
      </c>
      <c r="F1826" s="207" t="s">
        <v>1432</v>
      </c>
      <c r="G1826" s="207" t="s">
        <v>1431</v>
      </c>
      <c r="H1826" s="207" t="s">
        <v>6002</v>
      </c>
      <c r="I1826" s="207" t="s">
        <v>6007</v>
      </c>
      <c r="J1826" s="207" t="s">
        <v>1431</v>
      </c>
      <c r="K1826" s="207" t="s">
        <v>6177</v>
      </c>
      <c r="L1826" s="207" t="s">
        <v>6008</v>
      </c>
      <c r="M1826" s="207" t="s">
        <v>6013</v>
      </c>
      <c r="N1826" s="208">
        <v>41879</v>
      </c>
      <c r="O1826" s="208">
        <v>41969</v>
      </c>
      <c r="P1826" s="209">
        <v>1</v>
      </c>
      <c r="Q1826" s="210">
        <v>145200</v>
      </c>
      <c r="R1826" s="206" t="s">
        <v>55</v>
      </c>
      <c r="S1826" s="206" t="s">
        <v>6002</v>
      </c>
      <c r="T1826" s="207" t="s">
        <v>5954</v>
      </c>
    </row>
    <row r="1827" spans="1:20" ht="22.5">
      <c r="A1827" s="201" t="s">
        <v>3738</v>
      </c>
      <c r="B1827" s="212" t="s">
        <v>6002</v>
      </c>
      <c r="C1827" s="212" t="s">
        <v>6002</v>
      </c>
      <c r="D1827" s="211" t="s">
        <v>8028</v>
      </c>
      <c r="E1827" s="211" t="s">
        <v>8029</v>
      </c>
      <c r="F1827" s="212" t="s">
        <v>1432</v>
      </c>
      <c r="G1827" s="212" t="s">
        <v>1431</v>
      </c>
      <c r="H1827" s="212" t="s">
        <v>6002</v>
      </c>
      <c r="I1827" s="212" t="s">
        <v>6007</v>
      </c>
      <c r="J1827" s="212" t="s">
        <v>1431</v>
      </c>
      <c r="K1827" s="212" t="s">
        <v>6177</v>
      </c>
      <c r="L1827" s="212" t="s">
        <v>6008</v>
      </c>
      <c r="M1827" s="212" t="s">
        <v>6013</v>
      </c>
      <c r="N1827" s="213">
        <v>41879</v>
      </c>
      <c r="O1827" s="213">
        <v>41969</v>
      </c>
      <c r="P1827" s="214">
        <v>1</v>
      </c>
      <c r="Q1827" s="215">
        <v>145200</v>
      </c>
      <c r="R1827" s="211" t="s">
        <v>55</v>
      </c>
      <c r="S1827" s="211" t="s">
        <v>6002</v>
      </c>
      <c r="T1827" s="212" t="s">
        <v>5954</v>
      </c>
    </row>
    <row r="1828" spans="1:20" ht="22.5">
      <c r="A1828" s="206" t="s">
        <v>3739</v>
      </c>
      <c r="B1828" s="207" t="s">
        <v>6002</v>
      </c>
      <c r="C1828" s="207" t="s">
        <v>6002</v>
      </c>
      <c r="D1828" s="206" t="s">
        <v>8028</v>
      </c>
      <c r="E1828" s="206" t="s">
        <v>8029</v>
      </c>
      <c r="F1828" s="207" t="s">
        <v>1432</v>
      </c>
      <c r="G1828" s="207" t="s">
        <v>1431</v>
      </c>
      <c r="H1828" s="207" t="s">
        <v>6002</v>
      </c>
      <c r="I1828" s="207" t="s">
        <v>6007</v>
      </c>
      <c r="J1828" s="207" t="s">
        <v>1431</v>
      </c>
      <c r="K1828" s="207" t="s">
        <v>6177</v>
      </c>
      <c r="L1828" s="207" t="s">
        <v>6008</v>
      </c>
      <c r="M1828" s="207" t="s">
        <v>6013</v>
      </c>
      <c r="N1828" s="208">
        <v>41879</v>
      </c>
      <c r="O1828" s="208">
        <v>41969</v>
      </c>
      <c r="P1828" s="209">
        <v>1</v>
      </c>
      <c r="Q1828" s="210">
        <v>145200</v>
      </c>
      <c r="R1828" s="206" t="s">
        <v>55</v>
      </c>
      <c r="S1828" s="206" t="s">
        <v>6002</v>
      </c>
      <c r="T1828" s="207" t="s">
        <v>5954</v>
      </c>
    </row>
    <row r="1829" spans="1:20" ht="22.5">
      <c r="A1829" s="201" t="s">
        <v>3740</v>
      </c>
      <c r="B1829" s="212" t="s">
        <v>6002</v>
      </c>
      <c r="C1829" s="212" t="s">
        <v>6002</v>
      </c>
      <c r="D1829" s="211" t="s">
        <v>8028</v>
      </c>
      <c r="E1829" s="211" t="s">
        <v>8029</v>
      </c>
      <c r="F1829" s="212" t="s">
        <v>1432</v>
      </c>
      <c r="G1829" s="212" t="s">
        <v>1431</v>
      </c>
      <c r="H1829" s="212" t="s">
        <v>6002</v>
      </c>
      <c r="I1829" s="212" t="s">
        <v>6007</v>
      </c>
      <c r="J1829" s="212" t="s">
        <v>1431</v>
      </c>
      <c r="K1829" s="212" t="s">
        <v>6177</v>
      </c>
      <c r="L1829" s="212" t="s">
        <v>6008</v>
      </c>
      <c r="M1829" s="212" t="s">
        <v>6013</v>
      </c>
      <c r="N1829" s="213">
        <v>41879</v>
      </c>
      <c r="O1829" s="213">
        <v>41969</v>
      </c>
      <c r="P1829" s="214">
        <v>1</v>
      </c>
      <c r="Q1829" s="215">
        <v>145200</v>
      </c>
      <c r="R1829" s="211" t="s">
        <v>55</v>
      </c>
      <c r="S1829" s="211" t="s">
        <v>6002</v>
      </c>
      <c r="T1829" s="212" t="s">
        <v>5954</v>
      </c>
    </row>
    <row r="1830" spans="1:20" ht="22.5">
      <c r="A1830" s="201" t="s">
        <v>3741</v>
      </c>
      <c r="B1830" s="207" t="s">
        <v>6002</v>
      </c>
      <c r="C1830" s="207" t="s">
        <v>6002</v>
      </c>
      <c r="D1830" s="206" t="s">
        <v>8028</v>
      </c>
      <c r="E1830" s="206" t="s">
        <v>8029</v>
      </c>
      <c r="F1830" s="207" t="s">
        <v>1432</v>
      </c>
      <c r="G1830" s="207" t="s">
        <v>1431</v>
      </c>
      <c r="H1830" s="207" t="s">
        <v>6002</v>
      </c>
      <c r="I1830" s="207" t="s">
        <v>6007</v>
      </c>
      <c r="J1830" s="207" t="s">
        <v>1431</v>
      </c>
      <c r="K1830" s="207" t="s">
        <v>6177</v>
      </c>
      <c r="L1830" s="207" t="s">
        <v>6008</v>
      </c>
      <c r="M1830" s="207" t="s">
        <v>6013</v>
      </c>
      <c r="N1830" s="208">
        <v>41879</v>
      </c>
      <c r="O1830" s="208">
        <v>41969</v>
      </c>
      <c r="P1830" s="209">
        <v>1</v>
      </c>
      <c r="Q1830" s="210">
        <v>145200</v>
      </c>
      <c r="R1830" s="206" t="s">
        <v>55</v>
      </c>
      <c r="S1830" s="206" t="s">
        <v>6002</v>
      </c>
      <c r="T1830" s="207" t="s">
        <v>5954</v>
      </c>
    </row>
    <row r="1831" spans="1:20" ht="22.5">
      <c r="A1831" s="206" t="s">
        <v>3742</v>
      </c>
      <c r="B1831" s="212" t="s">
        <v>6002</v>
      </c>
      <c r="C1831" s="212" t="s">
        <v>6002</v>
      </c>
      <c r="D1831" s="211" t="s">
        <v>8028</v>
      </c>
      <c r="E1831" s="211" t="s">
        <v>8029</v>
      </c>
      <c r="F1831" s="212" t="s">
        <v>1432</v>
      </c>
      <c r="G1831" s="212" t="s">
        <v>1431</v>
      </c>
      <c r="H1831" s="212" t="s">
        <v>6002</v>
      </c>
      <c r="I1831" s="212" t="s">
        <v>6007</v>
      </c>
      <c r="J1831" s="212" t="s">
        <v>1431</v>
      </c>
      <c r="K1831" s="212" t="s">
        <v>6177</v>
      </c>
      <c r="L1831" s="212" t="s">
        <v>6008</v>
      </c>
      <c r="M1831" s="212" t="s">
        <v>6013</v>
      </c>
      <c r="N1831" s="213">
        <v>41879</v>
      </c>
      <c r="O1831" s="213">
        <v>41969</v>
      </c>
      <c r="P1831" s="214">
        <v>1</v>
      </c>
      <c r="Q1831" s="215">
        <v>145200</v>
      </c>
      <c r="R1831" s="211" t="s">
        <v>55</v>
      </c>
      <c r="S1831" s="211" t="s">
        <v>6002</v>
      </c>
      <c r="T1831" s="212" t="s">
        <v>5954</v>
      </c>
    </row>
    <row r="1832" spans="1:20" ht="22.5">
      <c r="A1832" s="201" t="s">
        <v>3743</v>
      </c>
      <c r="B1832" s="207" t="s">
        <v>6002</v>
      </c>
      <c r="C1832" s="207" t="s">
        <v>6002</v>
      </c>
      <c r="D1832" s="206" t="s">
        <v>8028</v>
      </c>
      <c r="E1832" s="206" t="s">
        <v>8029</v>
      </c>
      <c r="F1832" s="207" t="s">
        <v>1432</v>
      </c>
      <c r="G1832" s="207" t="s">
        <v>1431</v>
      </c>
      <c r="H1832" s="207" t="s">
        <v>6002</v>
      </c>
      <c r="I1832" s="207" t="s">
        <v>6007</v>
      </c>
      <c r="J1832" s="207" t="s">
        <v>1431</v>
      </c>
      <c r="K1832" s="207" t="s">
        <v>6177</v>
      </c>
      <c r="L1832" s="207" t="s">
        <v>6008</v>
      </c>
      <c r="M1832" s="207" t="s">
        <v>6013</v>
      </c>
      <c r="N1832" s="208">
        <v>41879</v>
      </c>
      <c r="O1832" s="208">
        <v>41969</v>
      </c>
      <c r="P1832" s="209">
        <v>1</v>
      </c>
      <c r="Q1832" s="210">
        <v>145200</v>
      </c>
      <c r="R1832" s="206" t="s">
        <v>55</v>
      </c>
      <c r="S1832" s="206" t="s">
        <v>6002</v>
      </c>
      <c r="T1832" s="207" t="s">
        <v>5954</v>
      </c>
    </row>
    <row r="1833" spans="1:20" ht="22.5">
      <c r="A1833" s="206" t="s">
        <v>3744</v>
      </c>
      <c r="B1833" s="212" t="s">
        <v>6002</v>
      </c>
      <c r="C1833" s="212" t="s">
        <v>6002</v>
      </c>
      <c r="D1833" s="211" t="s">
        <v>8028</v>
      </c>
      <c r="E1833" s="211" t="s">
        <v>8029</v>
      </c>
      <c r="F1833" s="212" t="s">
        <v>1432</v>
      </c>
      <c r="G1833" s="212" t="s">
        <v>1431</v>
      </c>
      <c r="H1833" s="212" t="s">
        <v>6002</v>
      </c>
      <c r="I1833" s="212" t="s">
        <v>6007</v>
      </c>
      <c r="J1833" s="212" t="s">
        <v>1431</v>
      </c>
      <c r="K1833" s="212" t="s">
        <v>6177</v>
      </c>
      <c r="L1833" s="212" t="s">
        <v>6008</v>
      </c>
      <c r="M1833" s="212" t="s">
        <v>6013</v>
      </c>
      <c r="N1833" s="213">
        <v>41879</v>
      </c>
      <c r="O1833" s="213">
        <v>41969</v>
      </c>
      <c r="P1833" s="214">
        <v>1</v>
      </c>
      <c r="Q1833" s="215">
        <v>145200</v>
      </c>
      <c r="R1833" s="211" t="s">
        <v>55</v>
      </c>
      <c r="S1833" s="211" t="s">
        <v>6002</v>
      </c>
      <c r="T1833" s="212" t="s">
        <v>5954</v>
      </c>
    </row>
    <row r="1834" spans="1:20" ht="22.5">
      <c r="A1834" s="201" t="s">
        <v>3745</v>
      </c>
      <c r="B1834" s="207" t="s">
        <v>6002</v>
      </c>
      <c r="C1834" s="207" t="s">
        <v>6002</v>
      </c>
      <c r="D1834" s="206" t="s">
        <v>8028</v>
      </c>
      <c r="E1834" s="206" t="s">
        <v>8029</v>
      </c>
      <c r="F1834" s="207" t="s">
        <v>1432</v>
      </c>
      <c r="G1834" s="207" t="s">
        <v>1431</v>
      </c>
      <c r="H1834" s="207" t="s">
        <v>6002</v>
      </c>
      <c r="I1834" s="207" t="s">
        <v>6007</v>
      </c>
      <c r="J1834" s="207" t="s">
        <v>1431</v>
      </c>
      <c r="K1834" s="207" t="s">
        <v>6177</v>
      </c>
      <c r="L1834" s="207" t="s">
        <v>6008</v>
      </c>
      <c r="M1834" s="207" t="s">
        <v>6013</v>
      </c>
      <c r="N1834" s="208">
        <v>41879</v>
      </c>
      <c r="O1834" s="208">
        <v>41969</v>
      </c>
      <c r="P1834" s="209">
        <v>1</v>
      </c>
      <c r="Q1834" s="210">
        <v>145200</v>
      </c>
      <c r="R1834" s="206" t="s">
        <v>55</v>
      </c>
      <c r="S1834" s="206" t="s">
        <v>6002</v>
      </c>
      <c r="T1834" s="207" t="s">
        <v>5954</v>
      </c>
    </row>
    <row r="1835" spans="1:20" ht="22.5">
      <c r="A1835" s="206" t="s">
        <v>3746</v>
      </c>
      <c r="B1835" s="212" t="s">
        <v>6002</v>
      </c>
      <c r="C1835" s="212" t="s">
        <v>6002</v>
      </c>
      <c r="D1835" s="211" t="s">
        <v>8028</v>
      </c>
      <c r="E1835" s="211" t="s">
        <v>8029</v>
      </c>
      <c r="F1835" s="212" t="s">
        <v>1432</v>
      </c>
      <c r="G1835" s="212" t="s">
        <v>1431</v>
      </c>
      <c r="H1835" s="212" t="s">
        <v>6002</v>
      </c>
      <c r="I1835" s="212" t="s">
        <v>6007</v>
      </c>
      <c r="J1835" s="212" t="s">
        <v>1431</v>
      </c>
      <c r="K1835" s="212" t="s">
        <v>6177</v>
      </c>
      <c r="L1835" s="212" t="s">
        <v>6008</v>
      </c>
      <c r="M1835" s="212" t="s">
        <v>6013</v>
      </c>
      <c r="N1835" s="213">
        <v>41879</v>
      </c>
      <c r="O1835" s="213">
        <v>41969</v>
      </c>
      <c r="P1835" s="214">
        <v>1</v>
      </c>
      <c r="Q1835" s="215">
        <v>145200</v>
      </c>
      <c r="R1835" s="211" t="s">
        <v>55</v>
      </c>
      <c r="S1835" s="211" t="s">
        <v>6002</v>
      </c>
      <c r="T1835" s="212" t="s">
        <v>5954</v>
      </c>
    </row>
    <row r="1836" spans="1:20" ht="22.5">
      <c r="A1836" s="201" t="s">
        <v>3747</v>
      </c>
      <c r="B1836" s="207" t="s">
        <v>6002</v>
      </c>
      <c r="C1836" s="207" t="s">
        <v>6002</v>
      </c>
      <c r="D1836" s="206" t="s">
        <v>8028</v>
      </c>
      <c r="E1836" s="206" t="s">
        <v>8029</v>
      </c>
      <c r="F1836" s="207" t="s">
        <v>1432</v>
      </c>
      <c r="G1836" s="207" t="s">
        <v>1431</v>
      </c>
      <c r="H1836" s="207" t="s">
        <v>6002</v>
      </c>
      <c r="I1836" s="207" t="s">
        <v>6007</v>
      </c>
      <c r="J1836" s="207" t="s">
        <v>1431</v>
      </c>
      <c r="K1836" s="207" t="s">
        <v>6177</v>
      </c>
      <c r="L1836" s="207" t="s">
        <v>6008</v>
      </c>
      <c r="M1836" s="207" t="s">
        <v>6013</v>
      </c>
      <c r="N1836" s="208">
        <v>41879</v>
      </c>
      <c r="O1836" s="208">
        <v>41969</v>
      </c>
      <c r="P1836" s="209">
        <v>1</v>
      </c>
      <c r="Q1836" s="210">
        <v>145200</v>
      </c>
      <c r="R1836" s="206" t="s">
        <v>55</v>
      </c>
      <c r="S1836" s="206" t="s">
        <v>6002</v>
      </c>
      <c r="T1836" s="207" t="s">
        <v>5954</v>
      </c>
    </row>
    <row r="1837" spans="1:20" ht="22.5">
      <c r="A1837" s="206" t="s">
        <v>3748</v>
      </c>
      <c r="B1837" s="212" t="s">
        <v>6002</v>
      </c>
      <c r="C1837" s="212" t="s">
        <v>6002</v>
      </c>
      <c r="D1837" s="211" t="s">
        <v>8028</v>
      </c>
      <c r="E1837" s="211" t="s">
        <v>8029</v>
      </c>
      <c r="F1837" s="212" t="s">
        <v>1432</v>
      </c>
      <c r="G1837" s="212" t="s">
        <v>1431</v>
      </c>
      <c r="H1837" s="212" t="s">
        <v>6002</v>
      </c>
      <c r="I1837" s="212" t="s">
        <v>6007</v>
      </c>
      <c r="J1837" s="212" t="s">
        <v>1431</v>
      </c>
      <c r="K1837" s="212" t="s">
        <v>6177</v>
      </c>
      <c r="L1837" s="212" t="s">
        <v>6008</v>
      </c>
      <c r="M1837" s="212" t="s">
        <v>6013</v>
      </c>
      <c r="N1837" s="213">
        <v>41879</v>
      </c>
      <c r="O1837" s="213">
        <v>41969</v>
      </c>
      <c r="P1837" s="214">
        <v>1</v>
      </c>
      <c r="Q1837" s="215">
        <v>145200</v>
      </c>
      <c r="R1837" s="211" t="s">
        <v>55</v>
      </c>
      <c r="S1837" s="211" t="s">
        <v>6002</v>
      </c>
      <c r="T1837" s="212" t="s">
        <v>5954</v>
      </c>
    </row>
    <row r="1838" spans="1:20" ht="22.5">
      <c r="A1838" s="201" t="s">
        <v>3749</v>
      </c>
      <c r="B1838" s="207" t="s">
        <v>6002</v>
      </c>
      <c r="C1838" s="207" t="s">
        <v>6002</v>
      </c>
      <c r="D1838" s="206" t="s">
        <v>8028</v>
      </c>
      <c r="E1838" s="206" t="s">
        <v>8029</v>
      </c>
      <c r="F1838" s="207" t="s">
        <v>1432</v>
      </c>
      <c r="G1838" s="207" t="s">
        <v>1431</v>
      </c>
      <c r="H1838" s="207" t="s">
        <v>6002</v>
      </c>
      <c r="I1838" s="207" t="s">
        <v>6007</v>
      </c>
      <c r="J1838" s="207" t="s">
        <v>1431</v>
      </c>
      <c r="K1838" s="207" t="s">
        <v>6177</v>
      </c>
      <c r="L1838" s="207" t="s">
        <v>6008</v>
      </c>
      <c r="M1838" s="207" t="s">
        <v>6013</v>
      </c>
      <c r="N1838" s="208">
        <v>41879</v>
      </c>
      <c r="O1838" s="208">
        <v>41969</v>
      </c>
      <c r="P1838" s="209">
        <v>1</v>
      </c>
      <c r="Q1838" s="210">
        <v>145200</v>
      </c>
      <c r="R1838" s="206" t="s">
        <v>55</v>
      </c>
      <c r="S1838" s="206" t="s">
        <v>6002</v>
      </c>
      <c r="T1838" s="207" t="s">
        <v>5954</v>
      </c>
    </row>
    <row r="1839" spans="1:20" ht="22.5">
      <c r="A1839" s="201" t="s">
        <v>3750</v>
      </c>
      <c r="B1839" s="212" t="s">
        <v>6002</v>
      </c>
      <c r="C1839" s="212" t="s">
        <v>6002</v>
      </c>
      <c r="D1839" s="211" t="s">
        <v>8028</v>
      </c>
      <c r="E1839" s="211" t="s">
        <v>8029</v>
      </c>
      <c r="F1839" s="212" t="s">
        <v>1432</v>
      </c>
      <c r="G1839" s="212" t="s">
        <v>1431</v>
      </c>
      <c r="H1839" s="212" t="s">
        <v>6002</v>
      </c>
      <c r="I1839" s="212" t="s">
        <v>6007</v>
      </c>
      <c r="J1839" s="212" t="s">
        <v>1431</v>
      </c>
      <c r="K1839" s="212" t="s">
        <v>6177</v>
      </c>
      <c r="L1839" s="212" t="s">
        <v>6008</v>
      </c>
      <c r="M1839" s="212" t="s">
        <v>6013</v>
      </c>
      <c r="N1839" s="213">
        <v>41879</v>
      </c>
      <c r="O1839" s="213">
        <v>41969</v>
      </c>
      <c r="P1839" s="214">
        <v>1</v>
      </c>
      <c r="Q1839" s="215">
        <v>145200</v>
      </c>
      <c r="R1839" s="211" t="s">
        <v>55</v>
      </c>
      <c r="S1839" s="211" t="s">
        <v>6002</v>
      </c>
      <c r="T1839" s="212" t="s">
        <v>5954</v>
      </c>
    </row>
    <row r="1840" spans="1:20" ht="22.5">
      <c r="A1840" s="206" t="s">
        <v>3751</v>
      </c>
      <c r="B1840" s="207" t="s">
        <v>6002</v>
      </c>
      <c r="C1840" s="207" t="s">
        <v>6002</v>
      </c>
      <c r="D1840" s="206" t="s">
        <v>8028</v>
      </c>
      <c r="E1840" s="206" t="s">
        <v>8029</v>
      </c>
      <c r="F1840" s="207" t="s">
        <v>1432</v>
      </c>
      <c r="G1840" s="207" t="s">
        <v>1431</v>
      </c>
      <c r="H1840" s="207" t="s">
        <v>6002</v>
      </c>
      <c r="I1840" s="207" t="s">
        <v>6007</v>
      </c>
      <c r="J1840" s="207" t="s">
        <v>1431</v>
      </c>
      <c r="K1840" s="207" t="s">
        <v>6177</v>
      </c>
      <c r="L1840" s="207" t="s">
        <v>6008</v>
      </c>
      <c r="M1840" s="207" t="s">
        <v>6013</v>
      </c>
      <c r="N1840" s="208">
        <v>41879</v>
      </c>
      <c r="O1840" s="208">
        <v>41969</v>
      </c>
      <c r="P1840" s="209">
        <v>1</v>
      </c>
      <c r="Q1840" s="210">
        <v>145200</v>
      </c>
      <c r="R1840" s="206" t="s">
        <v>55</v>
      </c>
      <c r="S1840" s="206" t="s">
        <v>6002</v>
      </c>
      <c r="T1840" s="207" t="s">
        <v>5954</v>
      </c>
    </row>
    <row r="1841" spans="1:20" ht="22.5">
      <c r="A1841" s="201" t="s">
        <v>3752</v>
      </c>
      <c r="B1841" s="212" t="s">
        <v>6002</v>
      </c>
      <c r="C1841" s="212" t="s">
        <v>6002</v>
      </c>
      <c r="D1841" s="211" t="s">
        <v>8028</v>
      </c>
      <c r="E1841" s="211" t="s">
        <v>8029</v>
      </c>
      <c r="F1841" s="212" t="s">
        <v>1432</v>
      </c>
      <c r="G1841" s="212" t="s">
        <v>1431</v>
      </c>
      <c r="H1841" s="212" t="s">
        <v>6002</v>
      </c>
      <c r="I1841" s="212" t="s">
        <v>6007</v>
      </c>
      <c r="J1841" s="212" t="s">
        <v>1431</v>
      </c>
      <c r="K1841" s="212" t="s">
        <v>6177</v>
      </c>
      <c r="L1841" s="212" t="s">
        <v>6008</v>
      </c>
      <c r="M1841" s="212" t="s">
        <v>6013</v>
      </c>
      <c r="N1841" s="213">
        <v>41879</v>
      </c>
      <c r="O1841" s="213">
        <v>41969</v>
      </c>
      <c r="P1841" s="214">
        <v>1</v>
      </c>
      <c r="Q1841" s="215">
        <v>145200</v>
      </c>
      <c r="R1841" s="211" t="s">
        <v>55</v>
      </c>
      <c r="S1841" s="211" t="s">
        <v>6002</v>
      </c>
      <c r="T1841" s="212" t="s">
        <v>5954</v>
      </c>
    </row>
    <row r="1842" spans="1:20" ht="22.5">
      <c r="A1842" s="206" t="s">
        <v>3753</v>
      </c>
      <c r="B1842" s="207" t="s">
        <v>6002</v>
      </c>
      <c r="C1842" s="207" t="s">
        <v>6002</v>
      </c>
      <c r="D1842" s="206" t="s">
        <v>8028</v>
      </c>
      <c r="E1842" s="206" t="s">
        <v>8029</v>
      </c>
      <c r="F1842" s="207" t="s">
        <v>1432</v>
      </c>
      <c r="G1842" s="207" t="s">
        <v>1431</v>
      </c>
      <c r="H1842" s="207" t="s">
        <v>6002</v>
      </c>
      <c r="I1842" s="207" t="s">
        <v>6007</v>
      </c>
      <c r="J1842" s="207" t="s">
        <v>1431</v>
      </c>
      <c r="K1842" s="207" t="s">
        <v>6177</v>
      </c>
      <c r="L1842" s="207" t="s">
        <v>6008</v>
      </c>
      <c r="M1842" s="207" t="s">
        <v>6013</v>
      </c>
      <c r="N1842" s="208">
        <v>41879</v>
      </c>
      <c r="O1842" s="208">
        <v>41969</v>
      </c>
      <c r="P1842" s="209">
        <v>1</v>
      </c>
      <c r="Q1842" s="210">
        <v>145200</v>
      </c>
      <c r="R1842" s="206" t="s">
        <v>55</v>
      </c>
      <c r="S1842" s="206" t="s">
        <v>6002</v>
      </c>
      <c r="T1842" s="207" t="s">
        <v>5954</v>
      </c>
    </row>
    <row r="1843" spans="1:20" ht="22.5">
      <c r="A1843" s="201" t="s">
        <v>3756</v>
      </c>
      <c r="B1843" s="212" t="s">
        <v>6002</v>
      </c>
      <c r="C1843" s="212" t="s">
        <v>6002</v>
      </c>
      <c r="D1843" s="211" t="s">
        <v>8028</v>
      </c>
      <c r="E1843" s="211" t="s">
        <v>8029</v>
      </c>
      <c r="F1843" s="212" t="s">
        <v>1432</v>
      </c>
      <c r="G1843" s="212" t="s">
        <v>1431</v>
      </c>
      <c r="H1843" s="212" t="s">
        <v>6002</v>
      </c>
      <c r="I1843" s="212" t="s">
        <v>6007</v>
      </c>
      <c r="J1843" s="212" t="s">
        <v>1431</v>
      </c>
      <c r="K1843" s="212" t="s">
        <v>6177</v>
      </c>
      <c r="L1843" s="212" t="s">
        <v>6008</v>
      </c>
      <c r="M1843" s="212" t="s">
        <v>6013</v>
      </c>
      <c r="N1843" s="213">
        <v>41879</v>
      </c>
      <c r="O1843" s="213">
        <v>41969</v>
      </c>
      <c r="P1843" s="214">
        <v>1</v>
      </c>
      <c r="Q1843" s="215">
        <v>145200</v>
      </c>
      <c r="R1843" s="211" t="s">
        <v>55</v>
      </c>
      <c r="S1843" s="211" t="s">
        <v>6002</v>
      </c>
      <c r="T1843" s="212" t="s">
        <v>5954</v>
      </c>
    </row>
    <row r="1844" spans="1:20" ht="22.5">
      <c r="A1844" s="206" t="s">
        <v>3757</v>
      </c>
      <c r="B1844" s="207" t="s">
        <v>6002</v>
      </c>
      <c r="C1844" s="207" t="s">
        <v>6002</v>
      </c>
      <c r="D1844" s="206" t="s">
        <v>8028</v>
      </c>
      <c r="E1844" s="206" t="s">
        <v>8029</v>
      </c>
      <c r="F1844" s="207" t="s">
        <v>1432</v>
      </c>
      <c r="G1844" s="207" t="s">
        <v>1431</v>
      </c>
      <c r="H1844" s="207" t="s">
        <v>6002</v>
      </c>
      <c r="I1844" s="207" t="s">
        <v>6007</v>
      </c>
      <c r="J1844" s="207" t="s">
        <v>1431</v>
      </c>
      <c r="K1844" s="207" t="s">
        <v>6177</v>
      </c>
      <c r="L1844" s="207" t="s">
        <v>6008</v>
      </c>
      <c r="M1844" s="207" t="s">
        <v>6013</v>
      </c>
      <c r="N1844" s="208">
        <v>41879</v>
      </c>
      <c r="O1844" s="208">
        <v>41969</v>
      </c>
      <c r="P1844" s="209">
        <v>1</v>
      </c>
      <c r="Q1844" s="210">
        <v>145200</v>
      </c>
      <c r="R1844" s="206" t="s">
        <v>55</v>
      </c>
      <c r="S1844" s="206" t="s">
        <v>6002</v>
      </c>
      <c r="T1844" s="207" t="s">
        <v>5954</v>
      </c>
    </row>
    <row r="1845" spans="1:20" ht="22.5">
      <c r="A1845" s="201" t="s">
        <v>3758</v>
      </c>
      <c r="B1845" s="212" t="s">
        <v>6002</v>
      </c>
      <c r="C1845" s="212" t="s">
        <v>6002</v>
      </c>
      <c r="D1845" s="211" t="s">
        <v>8028</v>
      </c>
      <c r="E1845" s="211" t="s">
        <v>8029</v>
      </c>
      <c r="F1845" s="212" t="s">
        <v>1432</v>
      </c>
      <c r="G1845" s="212" t="s">
        <v>1431</v>
      </c>
      <c r="H1845" s="212" t="s">
        <v>6002</v>
      </c>
      <c r="I1845" s="212" t="s">
        <v>6007</v>
      </c>
      <c r="J1845" s="212" t="s">
        <v>1431</v>
      </c>
      <c r="K1845" s="212" t="s">
        <v>6177</v>
      </c>
      <c r="L1845" s="212" t="s">
        <v>6008</v>
      </c>
      <c r="M1845" s="212" t="s">
        <v>6013</v>
      </c>
      <c r="N1845" s="213">
        <v>41879</v>
      </c>
      <c r="O1845" s="213">
        <v>41969</v>
      </c>
      <c r="P1845" s="214">
        <v>1</v>
      </c>
      <c r="Q1845" s="215">
        <v>145200</v>
      </c>
      <c r="R1845" s="211" t="s">
        <v>55</v>
      </c>
      <c r="S1845" s="211" t="s">
        <v>6002</v>
      </c>
      <c r="T1845" s="212" t="s">
        <v>5954</v>
      </c>
    </row>
    <row r="1846" spans="1:20" ht="22.5">
      <c r="A1846" s="206" t="s">
        <v>3759</v>
      </c>
      <c r="B1846" s="207" t="s">
        <v>6002</v>
      </c>
      <c r="C1846" s="207" t="s">
        <v>6002</v>
      </c>
      <c r="D1846" s="206" t="s">
        <v>8028</v>
      </c>
      <c r="E1846" s="206" t="s">
        <v>8029</v>
      </c>
      <c r="F1846" s="207" t="s">
        <v>1432</v>
      </c>
      <c r="G1846" s="207" t="s">
        <v>1431</v>
      </c>
      <c r="H1846" s="207" t="s">
        <v>6002</v>
      </c>
      <c r="I1846" s="207" t="s">
        <v>6007</v>
      </c>
      <c r="J1846" s="207" t="s">
        <v>1431</v>
      </c>
      <c r="K1846" s="207" t="s">
        <v>6177</v>
      </c>
      <c r="L1846" s="207" t="s">
        <v>6008</v>
      </c>
      <c r="M1846" s="207" t="s">
        <v>6013</v>
      </c>
      <c r="N1846" s="208">
        <v>41879</v>
      </c>
      <c r="O1846" s="208">
        <v>41969</v>
      </c>
      <c r="P1846" s="209">
        <v>1</v>
      </c>
      <c r="Q1846" s="210">
        <v>145200</v>
      </c>
      <c r="R1846" s="206" t="s">
        <v>55</v>
      </c>
      <c r="S1846" s="206" t="s">
        <v>6002</v>
      </c>
      <c r="T1846" s="207" t="s">
        <v>5954</v>
      </c>
    </row>
    <row r="1847" spans="1:20" ht="22.5">
      <c r="A1847" s="201" t="s">
        <v>3760</v>
      </c>
      <c r="B1847" s="212" t="s">
        <v>6002</v>
      </c>
      <c r="C1847" s="212" t="s">
        <v>6002</v>
      </c>
      <c r="D1847" s="211" t="s">
        <v>8028</v>
      </c>
      <c r="E1847" s="211" t="s">
        <v>8029</v>
      </c>
      <c r="F1847" s="212" t="s">
        <v>1432</v>
      </c>
      <c r="G1847" s="212" t="s">
        <v>1431</v>
      </c>
      <c r="H1847" s="212" t="s">
        <v>6002</v>
      </c>
      <c r="I1847" s="212" t="s">
        <v>6007</v>
      </c>
      <c r="J1847" s="212" t="s">
        <v>1431</v>
      </c>
      <c r="K1847" s="212" t="s">
        <v>6177</v>
      </c>
      <c r="L1847" s="212" t="s">
        <v>6008</v>
      </c>
      <c r="M1847" s="212" t="s">
        <v>6013</v>
      </c>
      <c r="N1847" s="213">
        <v>41879</v>
      </c>
      <c r="O1847" s="213">
        <v>41969</v>
      </c>
      <c r="P1847" s="214">
        <v>1</v>
      </c>
      <c r="Q1847" s="215">
        <v>145200</v>
      </c>
      <c r="R1847" s="211" t="s">
        <v>55</v>
      </c>
      <c r="S1847" s="211" t="s">
        <v>6002</v>
      </c>
      <c r="T1847" s="212" t="s">
        <v>5954</v>
      </c>
    </row>
    <row r="1848" spans="1:20" ht="22.5">
      <c r="A1848" s="201" t="s">
        <v>3761</v>
      </c>
      <c r="B1848" s="207" t="s">
        <v>6002</v>
      </c>
      <c r="C1848" s="207" t="s">
        <v>6002</v>
      </c>
      <c r="D1848" s="206" t="s">
        <v>8028</v>
      </c>
      <c r="E1848" s="206" t="s">
        <v>8029</v>
      </c>
      <c r="F1848" s="207" t="s">
        <v>1432</v>
      </c>
      <c r="G1848" s="207" t="s">
        <v>1431</v>
      </c>
      <c r="H1848" s="207" t="s">
        <v>6002</v>
      </c>
      <c r="I1848" s="207" t="s">
        <v>6007</v>
      </c>
      <c r="J1848" s="207" t="s">
        <v>1431</v>
      </c>
      <c r="K1848" s="207" t="s">
        <v>6177</v>
      </c>
      <c r="L1848" s="207" t="s">
        <v>6008</v>
      </c>
      <c r="M1848" s="207" t="s">
        <v>6013</v>
      </c>
      <c r="N1848" s="208">
        <v>41879</v>
      </c>
      <c r="O1848" s="208">
        <v>41969</v>
      </c>
      <c r="P1848" s="209">
        <v>1</v>
      </c>
      <c r="Q1848" s="210">
        <v>145200</v>
      </c>
      <c r="R1848" s="206" t="s">
        <v>55</v>
      </c>
      <c r="S1848" s="206" t="s">
        <v>6002</v>
      </c>
      <c r="T1848" s="207" t="s">
        <v>5954</v>
      </c>
    </row>
    <row r="1849" spans="1:20" ht="22.5">
      <c r="A1849" s="206" t="s">
        <v>3762</v>
      </c>
      <c r="B1849" s="212" t="s">
        <v>6002</v>
      </c>
      <c r="C1849" s="212" t="s">
        <v>6002</v>
      </c>
      <c r="D1849" s="211" t="s">
        <v>8028</v>
      </c>
      <c r="E1849" s="211" t="s">
        <v>8029</v>
      </c>
      <c r="F1849" s="212" t="s">
        <v>1432</v>
      </c>
      <c r="G1849" s="212" t="s">
        <v>1431</v>
      </c>
      <c r="H1849" s="212" t="s">
        <v>6002</v>
      </c>
      <c r="I1849" s="212" t="s">
        <v>6007</v>
      </c>
      <c r="J1849" s="212" t="s">
        <v>1431</v>
      </c>
      <c r="K1849" s="212" t="s">
        <v>6177</v>
      </c>
      <c r="L1849" s="212" t="s">
        <v>6008</v>
      </c>
      <c r="M1849" s="212" t="s">
        <v>6013</v>
      </c>
      <c r="N1849" s="213">
        <v>41879</v>
      </c>
      <c r="O1849" s="213">
        <v>41969</v>
      </c>
      <c r="P1849" s="214">
        <v>1</v>
      </c>
      <c r="Q1849" s="215">
        <v>145200</v>
      </c>
      <c r="R1849" s="211" t="s">
        <v>55</v>
      </c>
      <c r="S1849" s="211" t="s">
        <v>6002</v>
      </c>
      <c r="T1849" s="212" t="s">
        <v>5954</v>
      </c>
    </row>
    <row r="1850" spans="1:20" ht="22.5">
      <c r="A1850" s="201" t="s">
        <v>3763</v>
      </c>
      <c r="B1850" s="207" t="s">
        <v>6002</v>
      </c>
      <c r="C1850" s="207" t="s">
        <v>6002</v>
      </c>
      <c r="D1850" s="206" t="s">
        <v>8028</v>
      </c>
      <c r="E1850" s="206" t="s">
        <v>8029</v>
      </c>
      <c r="F1850" s="207" t="s">
        <v>1432</v>
      </c>
      <c r="G1850" s="207" t="s">
        <v>1431</v>
      </c>
      <c r="H1850" s="207" t="s">
        <v>6002</v>
      </c>
      <c r="I1850" s="207" t="s">
        <v>6007</v>
      </c>
      <c r="J1850" s="207" t="s">
        <v>1431</v>
      </c>
      <c r="K1850" s="207" t="s">
        <v>6177</v>
      </c>
      <c r="L1850" s="207" t="s">
        <v>6008</v>
      </c>
      <c r="M1850" s="207" t="s">
        <v>6013</v>
      </c>
      <c r="N1850" s="208">
        <v>41879</v>
      </c>
      <c r="O1850" s="208">
        <v>41969</v>
      </c>
      <c r="P1850" s="209">
        <v>1</v>
      </c>
      <c r="Q1850" s="210">
        <v>145200</v>
      </c>
      <c r="R1850" s="206" t="s">
        <v>55</v>
      </c>
      <c r="S1850" s="206" t="s">
        <v>6002</v>
      </c>
      <c r="T1850" s="207" t="s">
        <v>5954</v>
      </c>
    </row>
    <row r="1851" spans="1:20" ht="22.5">
      <c r="A1851" s="206" t="s">
        <v>3764</v>
      </c>
      <c r="B1851" s="212" t="s">
        <v>6002</v>
      </c>
      <c r="C1851" s="212" t="s">
        <v>6002</v>
      </c>
      <c r="D1851" s="211" t="s">
        <v>8028</v>
      </c>
      <c r="E1851" s="211" t="s">
        <v>8029</v>
      </c>
      <c r="F1851" s="212" t="s">
        <v>1432</v>
      </c>
      <c r="G1851" s="212" t="s">
        <v>1431</v>
      </c>
      <c r="H1851" s="212" t="s">
        <v>6002</v>
      </c>
      <c r="I1851" s="212" t="s">
        <v>6007</v>
      </c>
      <c r="J1851" s="212" t="s">
        <v>1431</v>
      </c>
      <c r="K1851" s="212" t="s">
        <v>6177</v>
      </c>
      <c r="L1851" s="212" t="s">
        <v>6008</v>
      </c>
      <c r="M1851" s="212" t="s">
        <v>6013</v>
      </c>
      <c r="N1851" s="213">
        <v>41879</v>
      </c>
      <c r="O1851" s="213">
        <v>41969</v>
      </c>
      <c r="P1851" s="214">
        <v>1</v>
      </c>
      <c r="Q1851" s="215">
        <v>145200</v>
      </c>
      <c r="R1851" s="211" t="s">
        <v>55</v>
      </c>
      <c r="S1851" s="211" t="s">
        <v>6002</v>
      </c>
      <c r="T1851" s="212" t="s">
        <v>5954</v>
      </c>
    </row>
    <row r="1852" spans="1:20" ht="22.5">
      <c r="A1852" s="201" t="s">
        <v>3765</v>
      </c>
      <c r="B1852" s="207" t="s">
        <v>6002</v>
      </c>
      <c r="C1852" s="207" t="s">
        <v>6002</v>
      </c>
      <c r="D1852" s="206" t="s">
        <v>8028</v>
      </c>
      <c r="E1852" s="206" t="s">
        <v>8029</v>
      </c>
      <c r="F1852" s="207" t="s">
        <v>1432</v>
      </c>
      <c r="G1852" s="207" t="s">
        <v>1431</v>
      </c>
      <c r="H1852" s="207" t="s">
        <v>6002</v>
      </c>
      <c r="I1852" s="207" t="s">
        <v>6007</v>
      </c>
      <c r="J1852" s="207" t="s">
        <v>1431</v>
      </c>
      <c r="K1852" s="207" t="s">
        <v>6177</v>
      </c>
      <c r="L1852" s="207" t="s">
        <v>6008</v>
      </c>
      <c r="M1852" s="207" t="s">
        <v>6013</v>
      </c>
      <c r="N1852" s="208">
        <v>41879</v>
      </c>
      <c r="O1852" s="208">
        <v>41969</v>
      </c>
      <c r="P1852" s="209">
        <v>1</v>
      </c>
      <c r="Q1852" s="210">
        <v>145200</v>
      </c>
      <c r="R1852" s="206" t="s">
        <v>55</v>
      </c>
      <c r="S1852" s="206" t="s">
        <v>6002</v>
      </c>
      <c r="T1852" s="207" t="s">
        <v>5954</v>
      </c>
    </row>
    <row r="1853" spans="1:20" ht="22.5">
      <c r="A1853" s="206" t="s">
        <v>3767</v>
      </c>
      <c r="B1853" s="212" t="s">
        <v>6002</v>
      </c>
      <c r="C1853" s="212" t="s">
        <v>6002</v>
      </c>
      <c r="D1853" s="211" t="s">
        <v>8028</v>
      </c>
      <c r="E1853" s="211" t="s">
        <v>8029</v>
      </c>
      <c r="F1853" s="212" t="s">
        <v>1432</v>
      </c>
      <c r="G1853" s="212" t="s">
        <v>1431</v>
      </c>
      <c r="H1853" s="212" t="s">
        <v>6002</v>
      </c>
      <c r="I1853" s="212" t="s">
        <v>6007</v>
      </c>
      <c r="J1853" s="212" t="s">
        <v>1431</v>
      </c>
      <c r="K1853" s="212" t="s">
        <v>6177</v>
      </c>
      <c r="L1853" s="212" t="s">
        <v>6008</v>
      </c>
      <c r="M1853" s="212" t="s">
        <v>6013</v>
      </c>
      <c r="N1853" s="213">
        <v>41879</v>
      </c>
      <c r="O1853" s="213">
        <v>41969</v>
      </c>
      <c r="P1853" s="214">
        <v>1</v>
      </c>
      <c r="Q1853" s="215">
        <v>145200</v>
      </c>
      <c r="R1853" s="211" t="s">
        <v>55</v>
      </c>
      <c r="S1853" s="211" t="s">
        <v>6002</v>
      </c>
      <c r="T1853" s="212" t="s">
        <v>5954</v>
      </c>
    </row>
    <row r="1854" spans="1:20" ht="22.5">
      <c r="A1854" s="201" t="s">
        <v>3768</v>
      </c>
      <c r="B1854" s="207" t="s">
        <v>6002</v>
      </c>
      <c r="C1854" s="207" t="s">
        <v>6002</v>
      </c>
      <c r="D1854" s="206" t="s">
        <v>8028</v>
      </c>
      <c r="E1854" s="206" t="s">
        <v>8029</v>
      </c>
      <c r="F1854" s="207" t="s">
        <v>1432</v>
      </c>
      <c r="G1854" s="207" t="s">
        <v>1431</v>
      </c>
      <c r="H1854" s="207" t="s">
        <v>6002</v>
      </c>
      <c r="I1854" s="207" t="s">
        <v>6007</v>
      </c>
      <c r="J1854" s="207" t="s">
        <v>1431</v>
      </c>
      <c r="K1854" s="207" t="s">
        <v>6177</v>
      </c>
      <c r="L1854" s="207" t="s">
        <v>6008</v>
      </c>
      <c r="M1854" s="207" t="s">
        <v>6013</v>
      </c>
      <c r="N1854" s="208">
        <v>41879</v>
      </c>
      <c r="O1854" s="208">
        <v>41969</v>
      </c>
      <c r="P1854" s="209">
        <v>1</v>
      </c>
      <c r="Q1854" s="210">
        <v>145200</v>
      </c>
      <c r="R1854" s="206" t="s">
        <v>55</v>
      </c>
      <c r="S1854" s="206" t="s">
        <v>6002</v>
      </c>
      <c r="T1854" s="207" t="s">
        <v>5954</v>
      </c>
    </row>
    <row r="1855" spans="1:20" ht="22.5">
      <c r="A1855" s="206" t="s">
        <v>3769</v>
      </c>
      <c r="B1855" s="212" t="s">
        <v>6002</v>
      </c>
      <c r="C1855" s="212" t="s">
        <v>6002</v>
      </c>
      <c r="D1855" s="211" t="s">
        <v>8028</v>
      </c>
      <c r="E1855" s="211" t="s">
        <v>8029</v>
      </c>
      <c r="F1855" s="212" t="s">
        <v>1432</v>
      </c>
      <c r="G1855" s="212" t="s">
        <v>1431</v>
      </c>
      <c r="H1855" s="212" t="s">
        <v>6002</v>
      </c>
      <c r="I1855" s="212" t="s">
        <v>6007</v>
      </c>
      <c r="J1855" s="212" t="s">
        <v>1431</v>
      </c>
      <c r="K1855" s="212" t="s">
        <v>6177</v>
      </c>
      <c r="L1855" s="212" t="s">
        <v>6008</v>
      </c>
      <c r="M1855" s="212" t="s">
        <v>6013</v>
      </c>
      <c r="N1855" s="213">
        <v>41879</v>
      </c>
      <c r="O1855" s="213">
        <v>41969</v>
      </c>
      <c r="P1855" s="214">
        <v>1</v>
      </c>
      <c r="Q1855" s="215">
        <v>145200</v>
      </c>
      <c r="R1855" s="211" t="s">
        <v>55</v>
      </c>
      <c r="S1855" s="211" t="s">
        <v>6002</v>
      </c>
      <c r="T1855" s="212" t="s">
        <v>5954</v>
      </c>
    </row>
    <row r="1856" spans="1:20" ht="22.5">
      <c r="A1856" s="201" t="s">
        <v>3770</v>
      </c>
      <c r="B1856" s="207" t="s">
        <v>6002</v>
      </c>
      <c r="C1856" s="207" t="s">
        <v>6002</v>
      </c>
      <c r="D1856" s="206" t="s">
        <v>8028</v>
      </c>
      <c r="E1856" s="206" t="s">
        <v>8029</v>
      </c>
      <c r="F1856" s="207" t="s">
        <v>1432</v>
      </c>
      <c r="G1856" s="207" t="s">
        <v>1431</v>
      </c>
      <c r="H1856" s="207" t="s">
        <v>6002</v>
      </c>
      <c r="I1856" s="207" t="s">
        <v>6007</v>
      </c>
      <c r="J1856" s="207" t="s">
        <v>1431</v>
      </c>
      <c r="K1856" s="207" t="s">
        <v>6177</v>
      </c>
      <c r="L1856" s="207" t="s">
        <v>6008</v>
      </c>
      <c r="M1856" s="207" t="s">
        <v>6013</v>
      </c>
      <c r="N1856" s="208">
        <v>41879</v>
      </c>
      <c r="O1856" s="208">
        <v>41969</v>
      </c>
      <c r="P1856" s="209">
        <v>1</v>
      </c>
      <c r="Q1856" s="210">
        <v>145200</v>
      </c>
      <c r="R1856" s="206" t="s">
        <v>55</v>
      </c>
      <c r="S1856" s="206" t="s">
        <v>6002</v>
      </c>
      <c r="T1856" s="207" t="s">
        <v>5954</v>
      </c>
    </row>
    <row r="1857" spans="1:20" ht="22.5">
      <c r="A1857" s="201" t="s">
        <v>3771</v>
      </c>
      <c r="B1857" s="212" t="s">
        <v>6002</v>
      </c>
      <c r="C1857" s="212" t="s">
        <v>6002</v>
      </c>
      <c r="D1857" s="211" t="s">
        <v>8028</v>
      </c>
      <c r="E1857" s="211" t="s">
        <v>8029</v>
      </c>
      <c r="F1857" s="212" t="s">
        <v>1432</v>
      </c>
      <c r="G1857" s="212" t="s">
        <v>1431</v>
      </c>
      <c r="H1857" s="212" t="s">
        <v>6002</v>
      </c>
      <c r="I1857" s="212" t="s">
        <v>6007</v>
      </c>
      <c r="J1857" s="212" t="s">
        <v>1431</v>
      </c>
      <c r="K1857" s="212" t="s">
        <v>6177</v>
      </c>
      <c r="L1857" s="212" t="s">
        <v>6008</v>
      </c>
      <c r="M1857" s="212" t="s">
        <v>6013</v>
      </c>
      <c r="N1857" s="213">
        <v>41879</v>
      </c>
      <c r="O1857" s="213">
        <v>41969</v>
      </c>
      <c r="P1857" s="214">
        <v>1</v>
      </c>
      <c r="Q1857" s="215">
        <v>145200</v>
      </c>
      <c r="R1857" s="211" t="s">
        <v>55</v>
      </c>
      <c r="S1857" s="211" t="s">
        <v>6002</v>
      </c>
      <c r="T1857" s="212" t="s">
        <v>5954</v>
      </c>
    </row>
    <row r="1858" spans="1:20" ht="22.5">
      <c r="A1858" s="206" t="s">
        <v>3772</v>
      </c>
      <c r="B1858" s="207" t="s">
        <v>6002</v>
      </c>
      <c r="C1858" s="207" t="s">
        <v>6002</v>
      </c>
      <c r="D1858" s="206" t="s">
        <v>8028</v>
      </c>
      <c r="E1858" s="206" t="s">
        <v>8029</v>
      </c>
      <c r="F1858" s="207" t="s">
        <v>1432</v>
      </c>
      <c r="G1858" s="207" t="s">
        <v>1431</v>
      </c>
      <c r="H1858" s="207" t="s">
        <v>6002</v>
      </c>
      <c r="I1858" s="207" t="s">
        <v>6007</v>
      </c>
      <c r="J1858" s="207" t="s">
        <v>1431</v>
      </c>
      <c r="K1858" s="207" t="s">
        <v>6177</v>
      </c>
      <c r="L1858" s="207" t="s">
        <v>6008</v>
      </c>
      <c r="M1858" s="207" t="s">
        <v>6013</v>
      </c>
      <c r="N1858" s="208">
        <v>41879</v>
      </c>
      <c r="O1858" s="208">
        <v>41969</v>
      </c>
      <c r="P1858" s="209">
        <v>1</v>
      </c>
      <c r="Q1858" s="210">
        <v>145200</v>
      </c>
      <c r="R1858" s="206" t="s">
        <v>55</v>
      </c>
      <c r="S1858" s="206" t="s">
        <v>6002</v>
      </c>
      <c r="T1858" s="207" t="s">
        <v>5954</v>
      </c>
    </row>
    <row r="1859" spans="1:20" ht="22.5">
      <c r="A1859" s="201" t="s">
        <v>3773</v>
      </c>
      <c r="B1859" s="212" t="s">
        <v>6002</v>
      </c>
      <c r="C1859" s="212" t="s">
        <v>6002</v>
      </c>
      <c r="D1859" s="211" t="s">
        <v>8028</v>
      </c>
      <c r="E1859" s="211" t="s">
        <v>8029</v>
      </c>
      <c r="F1859" s="212" t="s">
        <v>1432</v>
      </c>
      <c r="G1859" s="212" t="s">
        <v>1431</v>
      </c>
      <c r="H1859" s="212" t="s">
        <v>6002</v>
      </c>
      <c r="I1859" s="212" t="s">
        <v>6007</v>
      </c>
      <c r="J1859" s="212" t="s">
        <v>1431</v>
      </c>
      <c r="K1859" s="212" t="s">
        <v>6177</v>
      </c>
      <c r="L1859" s="212" t="s">
        <v>6008</v>
      </c>
      <c r="M1859" s="212" t="s">
        <v>6013</v>
      </c>
      <c r="N1859" s="213">
        <v>41879</v>
      </c>
      <c r="O1859" s="213">
        <v>41969</v>
      </c>
      <c r="P1859" s="214">
        <v>1</v>
      </c>
      <c r="Q1859" s="215">
        <v>145200</v>
      </c>
      <c r="R1859" s="211" t="s">
        <v>55</v>
      </c>
      <c r="S1859" s="211" t="s">
        <v>6002</v>
      </c>
      <c r="T1859" s="212" t="s">
        <v>5954</v>
      </c>
    </row>
    <row r="1860" spans="1:20" ht="22.5">
      <c r="A1860" s="206" t="s">
        <v>3774</v>
      </c>
      <c r="B1860" s="207" t="s">
        <v>6002</v>
      </c>
      <c r="C1860" s="207" t="s">
        <v>6002</v>
      </c>
      <c r="D1860" s="206" t="s">
        <v>8028</v>
      </c>
      <c r="E1860" s="206" t="s">
        <v>8029</v>
      </c>
      <c r="F1860" s="207" t="s">
        <v>1432</v>
      </c>
      <c r="G1860" s="207" t="s">
        <v>1431</v>
      </c>
      <c r="H1860" s="207" t="s">
        <v>6002</v>
      </c>
      <c r="I1860" s="207" t="s">
        <v>6007</v>
      </c>
      <c r="J1860" s="207" t="s">
        <v>1431</v>
      </c>
      <c r="K1860" s="207" t="s">
        <v>6177</v>
      </c>
      <c r="L1860" s="207" t="s">
        <v>6008</v>
      </c>
      <c r="M1860" s="207" t="s">
        <v>6013</v>
      </c>
      <c r="N1860" s="208">
        <v>41879</v>
      </c>
      <c r="O1860" s="208">
        <v>41969</v>
      </c>
      <c r="P1860" s="209">
        <v>1</v>
      </c>
      <c r="Q1860" s="210">
        <v>145200</v>
      </c>
      <c r="R1860" s="206" t="s">
        <v>55</v>
      </c>
      <c r="S1860" s="206" t="s">
        <v>6002</v>
      </c>
      <c r="T1860" s="207" t="s">
        <v>5954</v>
      </c>
    </row>
    <row r="1861" spans="1:20" ht="22.5">
      <c r="A1861" s="201" t="s">
        <v>3775</v>
      </c>
      <c r="B1861" s="212" t="s">
        <v>6002</v>
      </c>
      <c r="C1861" s="212" t="s">
        <v>6002</v>
      </c>
      <c r="D1861" s="211" t="s">
        <v>8028</v>
      </c>
      <c r="E1861" s="211" t="s">
        <v>8029</v>
      </c>
      <c r="F1861" s="212" t="s">
        <v>1432</v>
      </c>
      <c r="G1861" s="212" t="s">
        <v>1431</v>
      </c>
      <c r="H1861" s="212" t="s">
        <v>6002</v>
      </c>
      <c r="I1861" s="212" t="s">
        <v>6007</v>
      </c>
      <c r="J1861" s="212" t="s">
        <v>1431</v>
      </c>
      <c r="K1861" s="212" t="s">
        <v>6177</v>
      </c>
      <c r="L1861" s="212" t="s">
        <v>6008</v>
      </c>
      <c r="M1861" s="212" t="s">
        <v>6013</v>
      </c>
      <c r="N1861" s="213">
        <v>41879</v>
      </c>
      <c r="O1861" s="213">
        <v>41969</v>
      </c>
      <c r="P1861" s="214">
        <v>1</v>
      </c>
      <c r="Q1861" s="215">
        <v>145200</v>
      </c>
      <c r="R1861" s="211" t="s">
        <v>55</v>
      </c>
      <c r="S1861" s="211" t="s">
        <v>6002</v>
      </c>
      <c r="T1861" s="212" t="s">
        <v>5954</v>
      </c>
    </row>
    <row r="1862" spans="1:20" ht="22.5">
      <c r="A1862" s="206" t="s">
        <v>3776</v>
      </c>
      <c r="B1862" s="207" t="s">
        <v>6002</v>
      </c>
      <c r="C1862" s="207" t="s">
        <v>6002</v>
      </c>
      <c r="D1862" s="206" t="s">
        <v>8028</v>
      </c>
      <c r="E1862" s="206" t="s">
        <v>8029</v>
      </c>
      <c r="F1862" s="207" t="s">
        <v>1432</v>
      </c>
      <c r="G1862" s="207" t="s">
        <v>1431</v>
      </c>
      <c r="H1862" s="207" t="s">
        <v>6002</v>
      </c>
      <c r="I1862" s="207" t="s">
        <v>6007</v>
      </c>
      <c r="J1862" s="207" t="s">
        <v>1431</v>
      </c>
      <c r="K1862" s="207" t="s">
        <v>6177</v>
      </c>
      <c r="L1862" s="207" t="s">
        <v>6008</v>
      </c>
      <c r="M1862" s="207" t="s">
        <v>6013</v>
      </c>
      <c r="N1862" s="208">
        <v>41879</v>
      </c>
      <c r="O1862" s="208">
        <v>41969</v>
      </c>
      <c r="P1862" s="209">
        <v>1</v>
      </c>
      <c r="Q1862" s="210">
        <v>145200</v>
      </c>
      <c r="R1862" s="206" t="s">
        <v>55</v>
      </c>
      <c r="S1862" s="206" t="s">
        <v>6002</v>
      </c>
      <c r="T1862" s="207" t="s">
        <v>5954</v>
      </c>
    </row>
    <row r="1863" spans="1:20" ht="22.5">
      <c r="A1863" s="201" t="s">
        <v>3777</v>
      </c>
      <c r="B1863" s="212" t="s">
        <v>6002</v>
      </c>
      <c r="C1863" s="212" t="s">
        <v>6002</v>
      </c>
      <c r="D1863" s="211" t="s">
        <v>8028</v>
      </c>
      <c r="E1863" s="211" t="s">
        <v>8029</v>
      </c>
      <c r="F1863" s="212" t="s">
        <v>1432</v>
      </c>
      <c r="G1863" s="212" t="s">
        <v>1431</v>
      </c>
      <c r="H1863" s="212" t="s">
        <v>6002</v>
      </c>
      <c r="I1863" s="212" t="s">
        <v>6007</v>
      </c>
      <c r="J1863" s="212" t="s">
        <v>1431</v>
      </c>
      <c r="K1863" s="212" t="s">
        <v>6177</v>
      </c>
      <c r="L1863" s="212" t="s">
        <v>6008</v>
      </c>
      <c r="M1863" s="212" t="s">
        <v>6013</v>
      </c>
      <c r="N1863" s="213">
        <v>41879</v>
      </c>
      <c r="O1863" s="213">
        <v>41969</v>
      </c>
      <c r="P1863" s="214">
        <v>1</v>
      </c>
      <c r="Q1863" s="215">
        <v>145200</v>
      </c>
      <c r="R1863" s="211" t="s">
        <v>55</v>
      </c>
      <c r="S1863" s="211" t="s">
        <v>6002</v>
      </c>
      <c r="T1863" s="212" t="s">
        <v>5954</v>
      </c>
    </row>
    <row r="1864" spans="1:20" ht="22.5">
      <c r="A1864" s="206" t="s">
        <v>3778</v>
      </c>
      <c r="B1864" s="207" t="s">
        <v>6002</v>
      </c>
      <c r="C1864" s="207" t="s">
        <v>6002</v>
      </c>
      <c r="D1864" s="206" t="s">
        <v>8028</v>
      </c>
      <c r="E1864" s="206" t="s">
        <v>8029</v>
      </c>
      <c r="F1864" s="207" t="s">
        <v>1432</v>
      </c>
      <c r="G1864" s="207" t="s">
        <v>1431</v>
      </c>
      <c r="H1864" s="207" t="s">
        <v>6002</v>
      </c>
      <c r="I1864" s="207" t="s">
        <v>6007</v>
      </c>
      <c r="J1864" s="207" t="s">
        <v>1431</v>
      </c>
      <c r="K1864" s="207" t="s">
        <v>6177</v>
      </c>
      <c r="L1864" s="207" t="s">
        <v>6008</v>
      </c>
      <c r="M1864" s="207" t="s">
        <v>6013</v>
      </c>
      <c r="N1864" s="208">
        <v>41879</v>
      </c>
      <c r="O1864" s="208">
        <v>41969</v>
      </c>
      <c r="P1864" s="209">
        <v>1</v>
      </c>
      <c r="Q1864" s="210">
        <v>145200</v>
      </c>
      <c r="R1864" s="206" t="s">
        <v>55</v>
      </c>
      <c r="S1864" s="206" t="s">
        <v>6002</v>
      </c>
      <c r="T1864" s="207" t="s">
        <v>5954</v>
      </c>
    </row>
    <row r="1865" spans="1:20" ht="22.5">
      <c r="A1865" s="201" t="s">
        <v>3779</v>
      </c>
      <c r="B1865" s="212" t="s">
        <v>6002</v>
      </c>
      <c r="C1865" s="212" t="s">
        <v>6002</v>
      </c>
      <c r="D1865" s="211" t="s">
        <v>8028</v>
      </c>
      <c r="E1865" s="211" t="s">
        <v>8029</v>
      </c>
      <c r="F1865" s="212" t="s">
        <v>1432</v>
      </c>
      <c r="G1865" s="212" t="s">
        <v>1431</v>
      </c>
      <c r="H1865" s="212" t="s">
        <v>6002</v>
      </c>
      <c r="I1865" s="212" t="s">
        <v>6007</v>
      </c>
      <c r="J1865" s="212" t="s">
        <v>1431</v>
      </c>
      <c r="K1865" s="212" t="s">
        <v>6177</v>
      </c>
      <c r="L1865" s="212" t="s">
        <v>6008</v>
      </c>
      <c r="M1865" s="212" t="s">
        <v>6013</v>
      </c>
      <c r="N1865" s="213">
        <v>41879</v>
      </c>
      <c r="O1865" s="213">
        <v>41969</v>
      </c>
      <c r="P1865" s="214">
        <v>1</v>
      </c>
      <c r="Q1865" s="215">
        <v>145200</v>
      </c>
      <c r="R1865" s="211" t="s">
        <v>55</v>
      </c>
      <c r="S1865" s="211" t="s">
        <v>6002</v>
      </c>
      <c r="T1865" s="212" t="s">
        <v>5954</v>
      </c>
    </row>
    <row r="1866" spans="1:20" ht="22.5">
      <c r="A1866" s="201" t="s">
        <v>3780</v>
      </c>
      <c r="B1866" s="207" t="s">
        <v>6002</v>
      </c>
      <c r="C1866" s="207" t="s">
        <v>6002</v>
      </c>
      <c r="D1866" s="206" t="s">
        <v>8028</v>
      </c>
      <c r="E1866" s="206" t="s">
        <v>8029</v>
      </c>
      <c r="F1866" s="207" t="s">
        <v>1432</v>
      </c>
      <c r="G1866" s="207" t="s">
        <v>1431</v>
      </c>
      <c r="H1866" s="207" t="s">
        <v>6002</v>
      </c>
      <c r="I1866" s="207" t="s">
        <v>6007</v>
      </c>
      <c r="J1866" s="207" t="s">
        <v>1431</v>
      </c>
      <c r="K1866" s="207" t="s">
        <v>6177</v>
      </c>
      <c r="L1866" s="207" t="s">
        <v>6008</v>
      </c>
      <c r="M1866" s="207" t="s">
        <v>6013</v>
      </c>
      <c r="N1866" s="208">
        <v>41879</v>
      </c>
      <c r="O1866" s="208">
        <v>41969</v>
      </c>
      <c r="P1866" s="209">
        <v>1</v>
      </c>
      <c r="Q1866" s="210">
        <v>145200</v>
      </c>
      <c r="R1866" s="206" t="s">
        <v>55</v>
      </c>
      <c r="S1866" s="206" t="s">
        <v>6002</v>
      </c>
      <c r="T1866" s="207" t="s">
        <v>5954</v>
      </c>
    </row>
    <row r="1867" spans="1:20" ht="22.5">
      <c r="A1867" s="206" t="s">
        <v>3781</v>
      </c>
      <c r="B1867" s="212" t="s">
        <v>6002</v>
      </c>
      <c r="C1867" s="212" t="s">
        <v>6002</v>
      </c>
      <c r="D1867" s="211" t="s">
        <v>8028</v>
      </c>
      <c r="E1867" s="211" t="s">
        <v>8029</v>
      </c>
      <c r="F1867" s="212" t="s">
        <v>1432</v>
      </c>
      <c r="G1867" s="212" t="s">
        <v>1431</v>
      </c>
      <c r="H1867" s="212" t="s">
        <v>6002</v>
      </c>
      <c r="I1867" s="212" t="s">
        <v>6007</v>
      </c>
      <c r="J1867" s="212" t="s">
        <v>1431</v>
      </c>
      <c r="K1867" s="212" t="s">
        <v>6177</v>
      </c>
      <c r="L1867" s="212" t="s">
        <v>6008</v>
      </c>
      <c r="M1867" s="212" t="s">
        <v>6013</v>
      </c>
      <c r="N1867" s="213">
        <v>41879</v>
      </c>
      <c r="O1867" s="213">
        <v>41969</v>
      </c>
      <c r="P1867" s="214">
        <v>1</v>
      </c>
      <c r="Q1867" s="215">
        <v>145200</v>
      </c>
      <c r="R1867" s="211" t="s">
        <v>55</v>
      </c>
      <c r="S1867" s="211" t="s">
        <v>6002</v>
      </c>
      <c r="T1867" s="212" t="s">
        <v>5954</v>
      </c>
    </row>
    <row r="1868" spans="1:20" ht="22.5">
      <c r="A1868" s="201" t="s">
        <v>3782</v>
      </c>
      <c r="B1868" s="207" t="s">
        <v>6002</v>
      </c>
      <c r="C1868" s="207" t="s">
        <v>6002</v>
      </c>
      <c r="D1868" s="206" t="s">
        <v>8028</v>
      </c>
      <c r="E1868" s="206" t="s">
        <v>8029</v>
      </c>
      <c r="F1868" s="207" t="s">
        <v>1432</v>
      </c>
      <c r="G1868" s="207" t="s">
        <v>1431</v>
      </c>
      <c r="H1868" s="207" t="s">
        <v>6002</v>
      </c>
      <c r="I1868" s="207" t="s">
        <v>6007</v>
      </c>
      <c r="J1868" s="207" t="s">
        <v>1431</v>
      </c>
      <c r="K1868" s="207" t="s">
        <v>6177</v>
      </c>
      <c r="L1868" s="207" t="s">
        <v>6008</v>
      </c>
      <c r="M1868" s="207" t="s">
        <v>6013</v>
      </c>
      <c r="N1868" s="208">
        <v>41879</v>
      </c>
      <c r="O1868" s="208">
        <v>41969</v>
      </c>
      <c r="P1868" s="209">
        <v>1</v>
      </c>
      <c r="Q1868" s="210">
        <v>145200</v>
      </c>
      <c r="R1868" s="206" t="s">
        <v>55</v>
      </c>
      <c r="S1868" s="206" t="s">
        <v>6002</v>
      </c>
      <c r="T1868" s="207" t="s">
        <v>5954</v>
      </c>
    </row>
    <row r="1869" spans="1:20" ht="22.5">
      <c r="A1869" s="206" t="s">
        <v>3783</v>
      </c>
      <c r="B1869" s="212" t="s">
        <v>6002</v>
      </c>
      <c r="C1869" s="212" t="s">
        <v>6002</v>
      </c>
      <c r="D1869" s="211" t="s">
        <v>8028</v>
      </c>
      <c r="E1869" s="211" t="s">
        <v>8029</v>
      </c>
      <c r="F1869" s="212" t="s">
        <v>1432</v>
      </c>
      <c r="G1869" s="212" t="s">
        <v>1431</v>
      </c>
      <c r="H1869" s="212" t="s">
        <v>6002</v>
      </c>
      <c r="I1869" s="212" t="s">
        <v>6007</v>
      </c>
      <c r="J1869" s="212" t="s">
        <v>1431</v>
      </c>
      <c r="K1869" s="212" t="s">
        <v>6177</v>
      </c>
      <c r="L1869" s="212" t="s">
        <v>6008</v>
      </c>
      <c r="M1869" s="212" t="s">
        <v>6013</v>
      </c>
      <c r="N1869" s="213">
        <v>41879</v>
      </c>
      <c r="O1869" s="213">
        <v>41969</v>
      </c>
      <c r="P1869" s="214">
        <v>1</v>
      </c>
      <c r="Q1869" s="215">
        <v>145200</v>
      </c>
      <c r="R1869" s="211" t="s">
        <v>55</v>
      </c>
      <c r="S1869" s="211" t="s">
        <v>6002</v>
      </c>
      <c r="T1869" s="212" t="s">
        <v>5954</v>
      </c>
    </row>
    <row r="1870" spans="1:20" ht="22.5">
      <c r="A1870" s="201" t="s">
        <v>3784</v>
      </c>
      <c r="B1870" s="207" t="s">
        <v>6002</v>
      </c>
      <c r="C1870" s="207" t="s">
        <v>6002</v>
      </c>
      <c r="D1870" s="206" t="s">
        <v>8028</v>
      </c>
      <c r="E1870" s="206" t="s">
        <v>8029</v>
      </c>
      <c r="F1870" s="207" t="s">
        <v>1432</v>
      </c>
      <c r="G1870" s="207" t="s">
        <v>1431</v>
      </c>
      <c r="H1870" s="207" t="s">
        <v>6002</v>
      </c>
      <c r="I1870" s="207" t="s">
        <v>6007</v>
      </c>
      <c r="J1870" s="207" t="s">
        <v>1431</v>
      </c>
      <c r="K1870" s="207" t="s">
        <v>6177</v>
      </c>
      <c r="L1870" s="207" t="s">
        <v>6008</v>
      </c>
      <c r="M1870" s="207" t="s">
        <v>6013</v>
      </c>
      <c r="N1870" s="208">
        <v>41879</v>
      </c>
      <c r="O1870" s="208">
        <v>41969</v>
      </c>
      <c r="P1870" s="209">
        <v>1</v>
      </c>
      <c r="Q1870" s="210">
        <v>145200</v>
      </c>
      <c r="R1870" s="206" t="s">
        <v>55</v>
      </c>
      <c r="S1870" s="206" t="s">
        <v>6002</v>
      </c>
      <c r="T1870" s="207" t="s">
        <v>5954</v>
      </c>
    </row>
    <row r="1871" spans="1:20" ht="22.5">
      <c r="A1871" s="206" t="s">
        <v>3785</v>
      </c>
      <c r="B1871" s="212" t="s">
        <v>6002</v>
      </c>
      <c r="C1871" s="212" t="s">
        <v>6002</v>
      </c>
      <c r="D1871" s="211" t="s">
        <v>8028</v>
      </c>
      <c r="E1871" s="211" t="s">
        <v>8029</v>
      </c>
      <c r="F1871" s="212" t="s">
        <v>1432</v>
      </c>
      <c r="G1871" s="212" t="s">
        <v>1431</v>
      </c>
      <c r="H1871" s="212" t="s">
        <v>6002</v>
      </c>
      <c r="I1871" s="212" t="s">
        <v>6007</v>
      </c>
      <c r="J1871" s="212" t="s">
        <v>1431</v>
      </c>
      <c r="K1871" s="212" t="s">
        <v>6177</v>
      </c>
      <c r="L1871" s="212" t="s">
        <v>6008</v>
      </c>
      <c r="M1871" s="212" t="s">
        <v>6013</v>
      </c>
      <c r="N1871" s="213">
        <v>41879</v>
      </c>
      <c r="O1871" s="213">
        <v>41969</v>
      </c>
      <c r="P1871" s="214">
        <v>1</v>
      </c>
      <c r="Q1871" s="215">
        <v>145200</v>
      </c>
      <c r="R1871" s="211" t="s">
        <v>55</v>
      </c>
      <c r="S1871" s="211" t="s">
        <v>6002</v>
      </c>
      <c r="T1871" s="212" t="s">
        <v>5954</v>
      </c>
    </row>
    <row r="1872" spans="1:20" ht="22.5">
      <c r="A1872" s="201" t="s">
        <v>3786</v>
      </c>
      <c r="B1872" s="207" t="s">
        <v>6002</v>
      </c>
      <c r="C1872" s="207" t="s">
        <v>6002</v>
      </c>
      <c r="D1872" s="206" t="s">
        <v>8028</v>
      </c>
      <c r="E1872" s="206" t="s">
        <v>8029</v>
      </c>
      <c r="F1872" s="207" t="s">
        <v>1432</v>
      </c>
      <c r="G1872" s="207" t="s">
        <v>1431</v>
      </c>
      <c r="H1872" s="207" t="s">
        <v>6002</v>
      </c>
      <c r="I1872" s="207" t="s">
        <v>6007</v>
      </c>
      <c r="J1872" s="207" t="s">
        <v>1431</v>
      </c>
      <c r="K1872" s="207" t="s">
        <v>6177</v>
      </c>
      <c r="L1872" s="207" t="s">
        <v>6008</v>
      </c>
      <c r="M1872" s="207" t="s">
        <v>6013</v>
      </c>
      <c r="N1872" s="208">
        <v>41879</v>
      </c>
      <c r="O1872" s="208">
        <v>41969</v>
      </c>
      <c r="P1872" s="209">
        <v>1</v>
      </c>
      <c r="Q1872" s="210">
        <v>145200</v>
      </c>
      <c r="R1872" s="206" t="s">
        <v>55</v>
      </c>
      <c r="S1872" s="206" t="s">
        <v>6002</v>
      </c>
      <c r="T1872" s="207" t="s">
        <v>5954</v>
      </c>
    </row>
    <row r="1873" spans="1:20" ht="22.5">
      <c r="A1873" s="206" t="s">
        <v>3787</v>
      </c>
      <c r="B1873" s="212" t="s">
        <v>6002</v>
      </c>
      <c r="C1873" s="212" t="s">
        <v>6002</v>
      </c>
      <c r="D1873" s="211" t="s">
        <v>8028</v>
      </c>
      <c r="E1873" s="211" t="s">
        <v>8029</v>
      </c>
      <c r="F1873" s="212" t="s">
        <v>1432</v>
      </c>
      <c r="G1873" s="212" t="s">
        <v>1431</v>
      </c>
      <c r="H1873" s="212" t="s">
        <v>6002</v>
      </c>
      <c r="I1873" s="212" t="s">
        <v>6007</v>
      </c>
      <c r="J1873" s="212" t="s">
        <v>1431</v>
      </c>
      <c r="K1873" s="212" t="s">
        <v>6177</v>
      </c>
      <c r="L1873" s="212" t="s">
        <v>6008</v>
      </c>
      <c r="M1873" s="212" t="s">
        <v>6013</v>
      </c>
      <c r="N1873" s="213">
        <v>41879</v>
      </c>
      <c r="O1873" s="213">
        <v>41969</v>
      </c>
      <c r="P1873" s="214">
        <v>1</v>
      </c>
      <c r="Q1873" s="215">
        <v>145200</v>
      </c>
      <c r="R1873" s="211" t="s">
        <v>55</v>
      </c>
      <c r="S1873" s="211" t="s">
        <v>6002</v>
      </c>
      <c r="T1873" s="212" t="s">
        <v>5954</v>
      </c>
    </row>
    <row r="1874" spans="1:20" ht="22.5">
      <c r="A1874" s="201" t="s">
        <v>3788</v>
      </c>
      <c r="B1874" s="207" t="s">
        <v>6002</v>
      </c>
      <c r="C1874" s="207" t="s">
        <v>6002</v>
      </c>
      <c r="D1874" s="206" t="s">
        <v>8028</v>
      </c>
      <c r="E1874" s="206" t="s">
        <v>8029</v>
      </c>
      <c r="F1874" s="207" t="s">
        <v>1432</v>
      </c>
      <c r="G1874" s="207" t="s">
        <v>1431</v>
      </c>
      <c r="H1874" s="207" t="s">
        <v>6002</v>
      </c>
      <c r="I1874" s="207" t="s">
        <v>6007</v>
      </c>
      <c r="J1874" s="207" t="s">
        <v>1431</v>
      </c>
      <c r="K1874" s="207" t="s">
        <v>6177</v>
      </c>
      <c r="L1874" s="207" t="s">
        <v>6008</v>
      </c>
      <c r="M1874" s="207" t="s">
        <v>6013</v>
      </c>
      <c r="N1874" s="208">
        <v>41879</v>
      </c>
      <c r="O1874" s="208">
        <v>41969</v>
      </c>
      <c r="P1874" s="209">
        <v>1</v>
      </c>
      <c r="Q1874" s="210">
        <v>145200</v>
      </c>
      <c r="R1874" s="206" t="s">
        <v>55</v>
      </c>
      <c r="S1874" s="206" t="s">
        <v>6002</v>
      </c>
      <c r="T1874" s="207" t="s">
        <v>5954</v>
      </c>
    </row>
    <row r="1875" spans="1:20" ht="22.5">
      <c r="A1875" s="201" t="s">
        <v>3789</v>
      </c>
      <c r="B1875" s="212" t="s">
        <v>6002</v>
      </c>
      <c r="C1875" s="212" t="s">
        <v>6002</v>
      </c>
      <c r="D1875" s="211" t="s">
        <v>8028</v>
      </c>
      <c r="E1875" s="211" t="s">
        <v>8029</v>
      </c>
      <c r="F1875" s="212" t="s">
        <v>1432</v>
      </c>
      <c r="G1875" s="212" t="s">
        <v>1431</v>
      </c>
      <c r="H1875" s="212" t="s">
        <v>6002</v>
      </c>
      <c r="I1875" s="212" t="s">
        <v>6007</v>
      </c>
      <c r="J1875" s="212" t="s">
        <v>1431</v>
      </c>
      <c r="K1875" s="212" t="s">
        <v>6177</v>
      </c>
      <c r="L1875" s="212" t="s">
        <v>6008</v>
      </c>
      <c r="M1875" s="212" t="s">
        <v>6013</v>
      </c>
      <c r="N1875" s="213">
        <v>41879</v>
      </c>
      <c r="O1875" s="213">
        <v>41969</v>
      </c>
      <c r="P1875" s="214">
        <v>1</v>
      </c>
      <c r="Q1875" s="215">
        <v>145200</v>
      </c>
      <c r="R1875" s="211" t="s">
        <v>55</v>
      </c>
      <c r="S1875" s="211" t="s">
        <v>6002</v>
      </c>
      <c r="T1875" s="212" t="s">
        <v>5954</v>
      </c>
    </row>
    <row r="1876" spans="1:20" ht="22.5">
      <c r="A1876" s="206" t="s">
        <v>3790</v>
      </c>
      <c r="B1876" s="207" t="s">
        <v>6002</v>
      </c>
      <c r="C1876" s="207" t="s">
        <v>6002</v>
      </c>
      <c r="D1876" s="206" t="s">
        <v>8028</v>
      </c>
      <c r="E1876" s="206" t="s">
        <v>8029</v>
      </c>
      <c r="F1876" s="207" t="s">
        <v>1432</v>
      </c>
      <c r="G1876" s="207" t="s">
        <v>1431</v>
      </c>
      <c r="H1876" s="207" t="s">
        <v>6002</v>
      </c>
      <c r="I1876" s="207" t="s">
        <v>6007</v>
      </c>
      <c r="J1876" s="207" t="s">
        <v>1431</v>
      </c>
      <c r="K1876" s="207" t="s">
        <v>6177</v>
      </c>
      <c r="L1876" s="207" t="s">
        <v>6008</v>
      </c>
      <c r="M1876" s="207" t="s">
        <v>6013</v>
      </c>
      <c r="N1876" s="208">
        <v>41879</v>
      </c>
      <c r="O1876" s="208">
        <v>41969</v>
      </c>
      <c r="P1876" s="209">
        <v>1</v>
      </c>
      <c r="Q1876" s="210">
        <v>145200</v>
      </c>
      <c r="R1876" s="206" t="s">
        <v>55</v>
      </c>
      <c r="S1876" s="206" t="s">
        <v>6002</v>
      </c>
      <c r="T1876" s="207" t="s">
        <v>5954</v>
      </c>
    </row>
    <row r="1877" spans="1:20" ht="22.5">
      <c r="A1877" s="201" t="s">
        <v>3791</v>
      </c>
      <c r="B1877" s="212" t="s">
        <v>6002</v>
      </c>
      <c r="C1877" s="212" t="s">
        <v>6002</v>
      </c>
      <c r="D1877" s="211" t="s">
        <v>8028</v>
      </c>
      <c r="E1877" s="211" t="s">
        <v>8029</v>
      </c>
      <c r="F1877" s="212" t="s">
        <v>1432</v>
      </c>
      <c r="G1877" s="212" t="s">
        <v>1431</v>
      </c>
      <c r="H1877" s="212" t="s">
        <v>6002</v>
      </c>
      <c r="I1877" s="212" t="s">
        <v>6007</v>
      </c>
      <c r="J1877" s="212" t="s">
        <v>1431</v>
      </c>
      <c r="K1877" s="212" t="s">
        <v>6177</v>
      </c>
      <c r="L1877" s="212" t="s">
        <v>6008</v>
      </c>
      <c r="M1877" s="212" t="s">
        <v>6013</v>
      </c>
      <c r="N1877" s="213">
        <v>41879</v>
      </c>
      <c r="O1877" s="213">
        <v>41969</v>
      </c>
      <c r="P1877" s="214">
        <v>1</v>
      </c>
      <c r="Q1877" s="215">
        <v>145200</v>
      </c>
      <c r="R1877" s="211" t="s">
        <v>55</v>
      </c>
      <c r="S1877" s="211" t="s">
        <v>6002</v>
      </c>
      <c r="T1877" s="212" t="s">
        <v>5954</v>
      </c>
    </row>
    <row r="1878" spans="1:20" ht="22.5">
      <c r="A1878" s="206" t="s">
        <v>3792</v>
      </c>
      <c r="B1878" s="207" t="s">
        <v>6002</v>
      </c>
      <c r="C1878" s="207" t="s">
        <v>6002</v>
      </c>
      <c r="D1878" s="206" t="s">
        <v>8028</v>
      </c>
      <c r="E1878" s="206" t="s">
        <v>8029</v>
      </c>
      <c r="F1878" s="207" t="s">
        <v>1432</v>
      </c>
      <c r="G1878" s="207" t="s">
        <v>1431</v>
      </c>
      <c r="H1878" s="207" t="s">
        <v>6002</v>
      </c>
      <c r="I1878" s="207" t="s">
        <v>6007</v>
      </c>
      <c r="J1878" s="207" t="s">
        <v>1431</v>
      </c>
      <c r="K1878" s="207" t="s">
        <v>6177</v>
      </c>
      <c r="L1878" s="207" t="s">
        <v>6008</v>
      </c>
      <c r="M1878" s="207" t="s">
        <v>6013</v>
      </c>
      <c r="N1878" s="208">
        <v>41879</v>
      </c>
      <c r="O1878" s="208">
        <v>41969</v>
      </c>
      <c r="P1878" s="209">
        <v>1</v>
      </c>
      <c r="Q1878" s="210">
        <v>145200</v>
      </c>
      <c r="R1878" s="206" t="s">
        <v>55</v>
      </c>
      <c r="S1878" s="206" t="s">
        <v>6002</v>
      </c>
      <c r="T1878" s="207" t="s">
        <v>5954</v>
      </c>
    </row>
    <row r="1879" spans="1:20" ht="22.5">
      <c r="A1879" s="201" t="s">
        <v>3793</v>
      </c>
      <c r="B1879" s="212" t="s">
        <v>6002</v>
      </c>
      <c r="C1879" s="212" t="s">
        <v>6002</v>
      </c>
      <c r="D1879" s="211" t="s">
        <v>8028</v>
      </c>
      <c r="E1879" s="211" t="s">
        <v>8029</v>
      </c>
      <c r="F1879" s="212" t="s">
        <v>1432</v>
      </c>
      <c r="G1879" s="212" t="s">
        <v>1431</v>
      </c>
      <c r="H1879" s="212" t="s">
        <v>6002</v>
      </c>
      <c r="I1879" s="212" t="s">
        <v>6007</v>
      </c>
      <c r="J1879" s="212" t="s">
        <v>1431</v>
      </c>
      <c r="K1879" s="212" t="s">
        <v>6177</v>
      </c>
      <c r="L1879" s="212" t="s">
        <v>6008</v>
      </c>
      <c r="M1879" s="212" t="s">
        <v>6013</v>
      </c>
      <c r="N1879" s="213">
        <v>41879</v>
      </c>
      <c r="O1879" s="213">
        <v>41969</v>
      </c>
      <c r="P1879" s="214">
        <v>1</v>
      </c>
      <c r="Q1879" s="215">
        <v>145200</v>
      </c>
      <c r="R1879" s="211" t="s">
        <v>55</v>
      </c>
      <c r="S1879" s="211" t="s">
        <v>6002</v>
      </c>
      <c r="T1879" s="212" t="s">
        <v>5954</v>
      </c>
    </row>
    <row r="1880" spans="1:20" ht="22.5">
      <c r="A1880" s="206" t="s">
        <v>3794</v>
      </c>
      <c r="B1880" s="207" t="s">
        <v>6002</v>
      </c>
      <c r="C1880" s="207" t="s">
        <v>6002</v>
      </c>
      <c r="D1880" s="206" t="s">
        <v>8028</v>
      </c>
      <c r="E1880" s="206" t="s">
        <v>8029</v>
      </c>
      <c r="F1880" s="207" t="s">
        <v>1432</v>
      </c>
      <c r="G1880" s="207" t="s">
        <v>1431</v>
      </c>
      <c r="H1880" s="207" t="s">
        <v>6002</v>
      </c>
      <c r="I1880" s="207" t="s">
        <v>6007</v>
      </c>
      <c r="J1880" s="207" t="s">
        <v>1431</v>
      </c>
      <c r="K1880" s="207" t="s">
        <v>6177</v>
      </c>
      <c r="L1880" s="207" t="s">
        <v>6008</v>
      </c>
      <c r="M1880" s="207" t="s">
        <v>6013</v>
      </c>
      <c r="N1880" s="208">
        <v>41879</v>
      </c>
      <c r="O1880" s="208">
        <v>41969</v>
      </c>
      <c r="P1880" s="209">
        <v>1</v>
      </c>
      <c r="Q1880" s="210">
        <v>145200</v>
      </c>
      <c r="R1880" s="206" t="s">
        <v>55</v>
      </c>
      <c r="S1880" s="206" t="s">
        <v>6002</v>
      </c>
      <c r="T1880" s="207" t="s">
        <v>5954</v>
      </c>
    </row>
    <row r="1881" spans="1:20" ht="22.5">
      <c r="A1881" s="201" t="s">
        <v>3795</v>
      </c>
      <c r="B1881" s="212" t="s">
        <v>6002</v>
      </c>
      <c r="C1881" s="212" t="s">
        <v>6002</v>
      </c>
      <c r="D1881" s="211" t="s">
        <v>8028</v>
      </c>
      <c r="E1881" s="211" t="s">
        <v>8029</v>
      </c>
      <c r="F1881" s="212" t="s">
        <v>1432</v>
      </c>
      <c r="G1881" s="212" t="s">
        <v>1431</v>
      </c>
      <c r="H1881" s="212" t="s">
        <v>6002</v>
      </c>
      <c r="I1881" s="212" t="s">
        <v>6007</v>
      </c>
      <c r="J1881" s="212" t="s">
        <v>1431</v>
      </c>
      <c r="K1881" s="212" t="s">
        <v>6177</v>
      </c>
      <c r="L1881" s="212" t="s">
        <v>6008</v>
      </c>
      <c r="M1881" s="212" t="s">
        <v>6013</v>
      </c>
      <c r="N1881" s="213">
        <v>41879</v>
      </c>
      <c r="O1881" s="213">
        <v>41969</v>
      </c>
      <c r="P1881" s="214">
        <v>1</v>
      </c>
      <c r="Q1881" s="215">
        <v>145200</v>
      </c>
      <c r="R1881" s="211" t="s">
        <v>55</v>
      </c>
      <c r="S1881" s="211" t="s">
        <v>6002</v>
      </c>
      <c r="T1881" s="212" t="s">
        <v>5954</v>
      </c>
    </row>
    <row r="1882" spans="1:20" ht="22.5">
      <c r="A1882" s="206" t="s">
        <v>3796</v>
      </c>
      <c r="B1882" s="207" t="s">
        <v>6002</v>
      </c>
      <c r="C1882" s="207" t="s">
        <v>6002</v>
      </c>
      <c r="D1882" s="206" t="s">
        <v>8028</v>
      </c>
      <c r="E1882" s="206" t="s">
        <v>8029</v>
      </c>
      <c r="F1882" s="207" t="s">
        <v>1432</v>
      </c>
      <c r="G1882" s="207" t="s">
        <v>1431</v>
      </c>
      <c r="H1882" s="207" t="s">
        <v>6002</v>
      </c>
      <c r="I1882" s="207" t="s">
        <v>6007</v>
      </c>
      <c r="J1882" s="207" t="s">
        <v>1431</v>
      </c>
      <c r="K1882" s="207" t="s">
        <v>6177</v>
      </c>
      <c r="L1882" s="207" t="s">
        <v>6008</v>
      </c>
      <c r="M1882" s="207" t="s">
        <v>6013</v>
      </c>
      <c r="N1882" s="208">
        <v>41879</v>
      </c>
      <c r="O1882" s="208">
        <v>41969</v>
      </c>
      <c r="P1882" s="209">
        <v>1</v>
      </c>
      <c r="Q1882" s="210">
        <v>145200</v>
      </c>
      <c r="R1882" s="206" t="s">
        <v>55</v>
      </c>
      <c r="S1882" s="206" t="s">
        <v>6002</v>
      </c>
      <c r="T1882" s="207" t="s">
        <v>5954</v>
      </c>
    </row>
    <row r="1883" spans="1:20" ht="22.5">
      <c r="A1883" s="201" t="s">
        <v>3797</v>
      </c>
      <c r="B1883" s="212" t="s">
        <v>6002</v>
      </c>
      <c r="C1883" s="212" t="s">
        <v>6002</v>
      </c>
      <c r="D1883" s="211" t="s">
        <v>8028</v>
      </c>
      <c r="E1883" s="211" t="s">
        <v>8029</v>
      </c>
      <c r="F1883" s="212" t="s">
        <v>1432</v>
      </c>
      <c r="G1883" s="212" t="s">
        <v>1431</v>
      </c>
      <c r="H1883" s="212" t="s">
        <v>6002</v>
      </c>
      <c r="I1883" s="212" t="s">
        <v>6007</v>
      </c>
      <c r="J1883" s="212" t="s">
        <v>1431</v>
      </c>
      <c r="K1883" s="212" t="s">
        <v>6177</v>
      </c>
      <c r="L1883" s="212" t="s">
        <v>6008</v>
      </c>
      <c r="M1883" s="212" t="s">
        <v>6013</v>
      </c>
      <c r="N1883" s="213">
        <v>41879</v>
      </c>
      <c r="O1883" s="213">
        <v>41969</v>
      </c>
      <c r="P1883" s="214">
        <v>1</v>
      </c>
      <c r="Q1883" s="215">
        <v>145200</v>
      </c>
      <c r="R1883" s="211" t="s">
        <v>55</v>
      </c>
      <c r="S1883" s="211" t="s">
        <v>6002</v>
      </c>
      <c r="T1883" s="212" t="s">
        <v>5954</v>
      </c>
    </row>
    <row r="1884" spans="1:20" ht="22.5">
      <c r="A1884" s="201" t="s">
        <v>3798</v>
      </c>
      <c r="B1884" s="207" t="s">
        <v>6002</v>
      </c>
      <c r="C1884" s="207" t="s">
        <v>6002</v>
      </c>
      <c r="D1884" s="206" t="s">
        <v>8028</v>
      </c>
      <c r="E1884" s="206" t="s">
        <v>8029</v>
      </c>
      <c r="F1884" s="207" t="s">
        <v>1432</v>
      </c>
      <c r="G1884" s="207" t="s">
        <v>1431</v>
      </c>
      <c r="H1884" s="207" t="s">
        <v>6002</v>
      </c>
      <c r="I1884" s="207" t="s">
        <v>6007</v>
      </c>
      <c r="J1884" s="207" t="s">
        <v>1431</v>
      </c>
      <c r="K1884" s="207" t="s">
        <v>6177</v>
      </c>
      <c r="L1884" s="207" t="s">
        <v>6008</v>
      </c>
      <c r="M1884" s="207" t="s">
        <v>6013</v>
      </c>
      <c r="N1884" s="208">
        <v>41879</v>
      </c>
      <c r="O1884" s="208">
        <v>41969</v>
      </c>
      <c r="P1884" s="209">
        <v>1</v>
      </c>
      <c r="Q1884" s="210">
        <v>145200</v>
      </c>
      <c r="R1884" s="206" t="s">
        <v>55</v>
      </c>
      <c r="S1884" s="206" t="s">
        <v>6002</v>
      </c>
      <c r="T1884" s="207" t="s">
        <v>5954</v>
      </c>
    </row>
    <row r="1885" spans="1:20" ht="22.5">
      <c r="A1885" s="206" t="s">
        <v>3799</v>
      </c>
      <c r="B1885" s="212" t="s">
        <v>6002</v>
      </c>
      <c r="C1885" s="212" t="s">
        <v>6002</v>
      </c>
      <c r="D1885" s="211" t="s">
        <v>8028</v>
      </c>
      <c r="E1885" s="211" t="s">
        <v>8029</v>
      </c>
      <c r="F1885" s="212" t="s">
        <v>1432</v>
      </c>
      <c r="G1885" s="212" t="s">
        <v>1431</v>
      </c>
      <c r="H1885" s="212" t="s">
        <v>6002</v>
      </c>
      <c r="I1885" s="212" t="s">
        <v>6007</v>
      </c>
      <c r="J1885" s="212" t="s">
        <v>1431</v>
      </c>
      <c r="K1885" s="212" t="s">
        <v>6177</v>
      </c>
      <c r="L1885" s="212" t="s">
        <v>6008</v>
      </c>
      <c r="M1885" s="212" t="s">
        <v>6013</v>
      </c>
      <c r="N1885" s="213">
        <v>41879</v>
      </c>
      <c r="O1885" s="213">
        <v>41969</v>
      </c>
      <c r="P1885" s="214">
        <v>1</v>
      </c>
      <c r="Q1885" s="215">
        <v>145200</v>
      </c>
      <c r="R1885" s="211" t="s">
        <v>55</v>
      </c>
      <c r="S1885" s="211" t="s">
        <v>6002</v>
      </c>
      <c r="T1885" s="212" t="s">
        <v>5954</v>
      </c>
    </row>
    <row r="1886" spans="1:20" ht="22.5">
      <c r="A1886" s="201" t="s">
        <v>3800</v>
      </c>
      <c r="B1886" s="207" t="s">
        <v>6002</v>
      </c>
      <c r="C1886" s="207" t="s">
        <v>6002</v>
      </c>
      <c r="D1886" s="206" t="s">
        <v>8028</v>
      </c>
      <c r="E1886" s="206" t="s">
        <v>8029</v>
      </c>
      <c r="F1886" s="207" t="s">
        <v>1432</v>
      </c>
      <c r="G1886" s="207" t="s">
        <v>1431</v>
      </c>
      <c r="H1886" s="207" t="s">
        <v>6002</v>
      </c>
      <c r="I1886" s="207" t="s">
        <v>6007</v>
      </c>
      <c r="J1886" s="207" t="s">
        <v>1431</v>
      </c>
      <c r="K1886" s="207" t="s">
        <v>6177</v>
      </c>
      <c r="L1886" s="207" t="s">
        <v>6008</v>
      </c>
      <c r="M1886" s="207" t="s">
        <v>6013</v>
      </c>
      <c r="N1886" s="208">
        <v>41879</v>
      </c>
      <c r="O1886" s="208">
        <v>41969</v>
      </c>
      <c r="P1886" s="209">
        <v>1</v>
      </c>
      <c r="Q1886" s="210">
        <v>145200</v>
      </c>
      <c r="R1886" s="206" t="s">
        <v>55</v>
      </c>
      <c r="S1886" s="206" t="s">
        <v>6002</v>
      </c>
      <c r="T1886" s="207" t="s">
        <v>5954</v>
      </c>
    </row>
    <row r="1887" spans="1:20" ht="22.5">
      <c r="A1887" s="206" t="s">
        <v>3801</v>
      </c>
      <c r="B1887" s="212" t="s">
        <v>6002</v>
      </c>
      <c r="C1887" s="212" t="s">
        <v>6002</v>
      </c>
      <c r="D1887" s="211" t="s">
        <v>8028</v>
      </c>
      <c r="E1887" s="211" t="s">
        <v>8029</v>
      </c>
      <c r="F1887" s="212" t="s">
        <v>1432</v>
      </c>
      <c r="G1887" s="212" t="s">
        <v>1431</v>
      </c>
      <c r="H1887" s="212" t="s">
        <v>6002</v>
      </c>
      <c r="I1887" s="212" t="s">
        <v>6007</v>
      </c>
      <c r="J1887" s="212" t="s">
        <v>1431</v>
      </c>
      <c r="K1887" s="212" t="s">
        <v>6177</v>
      </c>
      <c r="L1887" s="212" t="s">
        <v>6008</v>
      </c>
      <c r="M1887" s="212" t="s">
        <v>6013</v>
      </c>
      <c r="N1887" s="213">
        <v>41879</v>
      </c>
      <c r="O1887" s="213">
        <v>41969</v>
      </c>
      <c r="P1887" s="214">
        <v>1</v>
      </c>
      <c r="Q1887" s="215">
        <v>145200</v>
      </c>
      <c r="R1887" s="211" t="s">
        <v>55</v>
      </c>
      <c r="S1887" s="211" t="s">
        <v>6002</v>
      </c>
      <c r="T1887" s="212" t="s">
        <v>5954</v>
      </c>
    </row>
    <row r="1888" spans="1:20" ht="22.5">
      <c r="A1888" s="201" t="s">
        <v>3802</v>
      </c>
      <c r="B1888" s="207" t="s">
        <v>6002</v>
      </c>
      <c r="C1888" s="207" t="s">
        <v>6002</v>
      </c>
      <c r="D1888" s="206" t="s">
        <v>8028</v>
      </c>
      <c r="E1888" s="206" t="s">
        <v>8029</v>
      </c>
      <c r="F1888" s="207" t="s">
        <v>1432</v>
      </c>
      <c r="G1888" s="207" t="s">
        <v>1431</v>
      </c>
      <c r="H1888" s="207" t="s">
        <v>6002</v>
      </c>
      <c r="I1888" s="207" t="s">
        <v>6007</v>
      </c>
      <c r="J1888" s="207" t="s">
        <v>1431</v>
      </c>
      <c r="K1888" s="207" t="s">
        <v>6177</v>
      </c>
      <c r="L1888" s="207" t="s">
        <v>6008</v>
      </c>
      <c r="M1888" s="207" t="s">
        <v>6013</v>
      </c>
      <c r="N1888" s="208">
        <v>41879</v>
      </c>
      <c r="O1888" s="208">
        <v>41969</v>
      </c>
      <c r="P1888" s="209">
        <v>1</v>
      </c>
      <c r="Q1888" s="210">
        <v>145200</v>
      </c>
      <c r="R1888" s="206" t="s">
        <v>55</v>
      </c>
      <c r="S1888" s="206" t="s">
        <v>6002</v>
      </c>
      <c r="T1888" s="207" t="s">
        <v>5954</v>
      </c>
    </row>
    <row r="1889" spans="1:20" ht="22.5">
      <c r="A1889" s="206" t="s">
        <v>3803</v>
      </c>
      <c r="B1889" s="212" t="s">
        <v>6002</v>
      </c>
      <c r="C1889" s="212" t="s">
        <v>6002</v>
      </c>
      <c r="D1889" s="211" t="s">
        <v>8028</v>
      </c>
      <c r="E1889" s="211" t="s">
        <v>8029</v>
      </c>
      <c r="F1889" s="212" t="s">
        <v>1432</v>
      </c>
      <c r="G1889" s="212" t="s">
        <v>1431</v>
      </c>
      <c r="H1889" s="212" t="s">
        <v>6002</v>
      </c>
      <c r="I1889" s="212" t="s">
        <v>6007</v>
      </c>
      <c r="J1889" s="212" t="s">
        <v>1431</v>
      </c>
      <c r="K1889" s="212" t="s">
        <v>6177</v>
      </c>
      <c r="L1889" s="212" t="s">
        <v>6008</v>
      </c>
      <c r="M1889" s="212" t="s">
        <v>6013</v>
      </c>
      <c r="N1889" s="213">
        <v>41879</v>
      </c>
      <c r="O1889" s="213">
        <v>41969</v>
      </c>
      <c r="P1889" s="214">
        <v>1</v>
      </c>
      <c r="Q1889" s="215">
        <v>145200</v>
      </c>
      <c r="R1889" s="211" t="s">
        <v>55</v>
      </c>
      <c r="S1889" s="211" t="s">
        <v>6002</v>
      </c>
      <c r="T1889" s="212" t="s">
        <v>5954</v>
      </c>
    </row>
    <row r="1890" spans="1:20" ht="22.5">
      <c r="A1890" s="201" t="s">
        <v>3804</v>
      </c>
      <c r="B1890" s="207" t="s">
        <v>6002</v>
      </c>
      <c r="C1890" s="207" t="s">
        <v>6002</v>
      </c>
      <c r="D1890" s="206" t="s">
        <v>8028</v>
      </c>
      <c r="E1890" s="206" t="s">
        <v>8029</v>
      </c>
      <c r="F1890" s="207" t="s">
        <v>1432</v>
      </c>
      <c r="G1890" s="207" t="s">
        <v>1431</v>
      </c>
      <c r="H1890" s="207" t="s">
        <v>6002</v>
      </c>
      <c r="I1890" s="207" t="s">
        <v>6007</v>
      </c>
      <c r="J1890" s="207" t="s">
        <v>1431</v>
      </c>
      <c r="K1890" s="207" t="s">
        <v>6177</v>
      </c>
      <c r="L1890" s="207" t="s">
        <v>6008</v>
      </c>
      <c r="M1890" s="207" t="s">
        <v>6013</v>
      </c>
      <c r="N1890" s="208">
        <v>41879</v>
      </c>
      <c r="O1890" s="208">
        <v>41969</v>
      </c>
      <c r="P1890" s="209">
        <v>1</v>
      </c>
      <c r="Q1890" s="210">
        <v>145200</v>
      </c>
      <c r="R1890" s="206" t="s">
        <v>55</v>
      </c>
      <c r="S1890" s="206" t="s">
        <v>6002</v>
      </c>
      <c r="T1890" s="207" t="s">
        <v>5954</v>
      </c>
    </row>
    <row r="1891" spans="1:20" ht="22.5">
      <c r="A1891" s="206" t="s">
        <v>3805</v>
      </c>
      <c r="B1891" s="212" t="s">
        <v>6002</v>
      </c>
      <c r="C1891" s="212" t="s">
        <v>6002</v>
      </c>
      <c r="D1891" s="211" t="s">
        <v>8028</v>
      </c>
      <c r="E1891" s="211" t="s">
        <v>8029</v>
      </c>
      <c r="F1891" s="212" t="s">
        <v>1432</v>
      </c>
      <c r="G1891" s="212" t="s">
        <v>1431</v>
      </c>
      <c r="H1891" s="212" t="s">
        <v>6002</v>
      </c>
      <c r="I1891" s="212" t="s">
        <v>6007</v>
      </c>
      <c r="J1891" s="212" t="s">
        <v>1431</v>
      </c>
      <c r="K1891" s="212" t="s">
        <v>6177</v>
      </c>
      <c r="L1891" s="212" t="s">
        <v>6008</v>
      </c>
      <c r="M1891" s="212" t="s">
        <v>6013</v>
      </c>
      <c r="N1891" s="213">
        <v>41879</v>
      </c>
      <c r="O1891" s="213">
        <v>41969</v>
      </c>
      <c r="P1891" s="214">
        <v>1</v>
      </c>
      <c r="Q1891" s="215">
        <v>145200</v>
      </c>
      <c r="R1891" s="211" t="s">
        <v>55</v>
      </c>
      <c r="S1891" s="211" t="s">
        <v>6002</v>
      </c>
      <c r="T1891" s="212" t="s">
        <v>5954</v>
      </c>
    </row>
    <row r="1892" spans="1:20" ht="22.5">
      <c r="A1892" s="201" t="s">
        <v>3808</v>
      </c>
      <c r="B1892" s="207" t="s">
        <v>6002</v>
      </c>
      <c r="C1892" s="207" t="s">
        <v>6002</v>
      </c>
      <c r="D1892" s="206" t="s">
        <v>8028</v>
      </c>
      <c r="E1892" s="206" t="s">
        <v>8029</v>
      </c>
      <c r="F1892" s="207" t="s">
        <v>1432</v>
      </c>
      <c r="G1892" s="207" t="s">
        <v>1431</v>
      </c>
      <c r="H1892" s="207" t="s">
        <v>6002</v>
      </c>
      <c r="I1892" s="207" t="s">
        <v>6007</v>
      </c>
      <c r="J1892" s="207" t="s">
        <v>1431</v>
      </c>
      <c r="K1892" s="207" t="s">
        <v>6177</v>
      </c>
      <c r="L1892" s="207" t="s">
        <v>6008</v>
      </c>
      <c r="M1892" s="207" t="s">
        <v>6013</v>
      </c>
      <c r="N1892" s="208">
        <v>41879</v>
      </c>
      <c r="O1892" s="208">
        <v>41969</v>
      </c>
      <c r="P1892" s="209">
        <v>1</v>
      </c>
      <c r="Q1892" s="210">
        <v>145200</v>
      </c>
      <c r="R1892" s="206" t="s">
        <v>55</v>
      </c>
      <c r="S1892" s="206" t="s">
        <v>6002</v>
      </c>
      <c r="T1892" s="207" t="s">
        <v>5954</v>
      </c>
    </row>
    <row r="1893" spans="1:20" ht="22.5">
      <c r="A1893" s="201" t="s">
        <v>3809</v>
      </c>
      <c r="B1893" s="207" t="s">
        <v>6002</v>
      </c>
      <c r="C1893" s="207" t="s">
        <v>6002</v>
      </c>
      <c r="D1893" s="206" t="s">
        <v>8028</v>
      </c>
      <c r="E1893" s="206" t="s">
        <v>8029</v>
      </c>
      <c r="F1893" s="207" t="s">
        <v>1432</v>
      </c>
      <c r="G1893" s="207" t="s">
        <v>1431</v>
      </c>
      <c r="H1893" s="207" t="s">
        <v>6002</v>
      </c>
      <c r="I1893" s="207" t="s">
        <v>6007</v>
      </c>
      <c r="J1893" s="207" t="s">
        <v>1431</v>
      </c>
      <c r="K1893" s="207" t="s">
        <v>6177</v>
      </c>
      <c r="L1893" s="207" t="s">
        <v>6008</v>
      </c>
      <c r="M1893" s="207" t="s">
        <v>6002</v>
      </c>
      <c r="N1893" s="208">
        <v>42002</v>
      </c>
      <c r="O1893" s="208">
        <v>42034</v>
      </c>
      <c r="P1893" s="209">
        <v>1</v>
      </c>
      <c r="Q1893" s="210">
        <v>145200</v>
      </c>
      <c r="R1893" s="206" t="s">
        <v>58</v>
      </c>
      <c r="S1893" s="206" t="s">
        <v>6002</v>
      </c>
      <c r="T1893" s="207" t="s">
        <v>8141</v>
      </c>
    </row>
    <row r="1894" spans="1:20" ht="22.5">
      <c r="A1894" s="206" t="s">
        <v>3811</v>
      </c>
      <c r="B1894" s="207" t="s">
        <v>6002</v>
      </c>
      <c r="C1894" s="207" t="s">
        <v>6002</v>
      </c>
      <c r="D1894" s="206" t="s">
        <v>8028</v>
      </c>
      <c r="E1894" s="206" t="s">
        <v>8029</v>
      </c>
      <c r="F1894" s="207" t="s">
        <v>1432</v>
      </c>
      <c r="G1894" s="207" t="s">
        <v>1431</v>
      </c>
      <c r="H1894" s="207" t="s">
        <v>6002</v>
      </c>
      <c r="I1894" s="207" t="s">
        <v>6007</v>
      </c>
      <c r="J1894" s="207" t="s">
        <v>1431</v>
      </c>
      <c r="K1894" s="207" t="s">
        <v>6177</v>
      </c>
      <c r="L1894" s="207" t="s">
        <v>6008</v>
      </c>
      <c r="M1894" s="207" t="s">
        <v>6002</v>
      </c>
      <c r="N1894" s="208">
        <v>42002</v>
      </c>
      <c r="O1894" s="208">
        <v>42034</v>
      </c>
      <c r="P1894" s="209">
        <v>1</v>
      </c>
      <c r="Q1894" s="210">
        <v>145200</v>
      </c>
      <c r="R1894" s="206" t="s">
        <v>58</v>
      </c>
      <c r="S1894" s="206" t="s">
        <v>6002</v>
      </c>
      <c r="T1894" s="207" t="s">
        <v>8141</v>
      </c>
    </row>
    <row r="1895" spans="1:20" ht="22.5">
      <c r="A1895" s="201" t="s">
        <v>3813</v>
      </c>
      <c r="B1895" s="207" t="s">
        <v>6002</v>
      </c>
      <c r="C1895" s="207" t="s">
        <v>6002</v>
      </c>
      <c r="D1895" s="206" t="s">
        <v>8028</v>
      </c>
      <c r="E1895" s="206" t="s">
        <v>8029</v>
      </c>
      <c r="F1895" s="207" t="s">
        <v>1432</v>
      </c>
      <c r="G1895" s="207" t="s">
        <v>1431</v>
      </c>
      <c r="H1895" s="207" t="s">
        <v>6002</v>
      </c>
      <c r="I1895" s="207" t="s">
        <v>6007</v>
      </c>
      <c r="J1895" s="207" t="s">
        <v>1431</v>
      </c>
      <c r="K1895" s="207" t="s">
        <v>6177</v>
      </c>
      <c r="L1895" s="207" t="s">
        <v>6008</v>
      </c>
      <c r="M1895" s="207" t="s">
        <v>6002</v>
      </c>
      <c r="N1895" s="208">
        <v>42002</v>
      </c>
      <c r="O1895" s="208">
        <v>42034</v>
      </c>
      <c r="P1895" s="209">
        <v>1</v>
      </c>
      <c r="Q1895" s="210">
        <v>145200</v>
      </c>
      <c r="R1895" s="206" t="s">
        <v>58</v>
      </c>
      <c r="S1895" s="206" t="s">
        <v>6002</v>
      </c>
      <c r="T1895" s="207" t="s">
        <v>8141</v>
      </c>
    </row>
    <row r="1896" spans="1:20" ht="22.5">
      <c r="A1896" s="206" t="s">
        <v>3815</v>
      </c>
      <c r="B1896" s="212" t="s">
        <v>6002</v>
      </c>
      <c r="C1896" s="212" t="s">
        <v>6002</v>
      </c>
      <c r="D1896" s="211" t="s">
        <v>8028</v>
      </c>
      <c r="E1896" s="211" t="s">
        <v>8029</v>
      </c>
      <c r="F1896" s="212" t="s">
        <v>1432</v>
      </c>
      <c r="G1896" s="212" t="s">
        <v>1431</v>
      </c>
      <c r="H1896" s="212" t="s">
        <v>6002</v>
      </c>
      <c r="I1896" s="212" t="s">
        <v>6007</v>
      </c>
      <c r="J1896" s="212" t="s">
        <v>1431</v>
      </c>
      <c r="K1896" s="212" t="s">
        <v>6177</v>
      </c>
      <c r="L1896" s="212" t="s">
        <v>6008</v>
      </c>
      <c r="M1896" s="212" t="s">
        <v>6002</v>
      </c>
      <c r="N1896" s="213">
        <v>42002</v>
      </c>
      <c r="O1896" s="213">
        <v>42034</v>
      </c>
      <c r="P1896" s="214">
        <v>1</v>
      </c>
      <c r="Q1896" s="215">
        <v>145200</v>
      </c>
      <c r="R1896" s="211" t="s">
        <v>58</v>
      </c>
      <c r="S1896" s="211" t="s">
        <v>6002</v>
      </c>
      <c r="T1896" s="212" t="s">
        <v>8141</v>
      </c>
    </row>
    <row r="1897" spans="1:20" ht="22.5">
      <c r="A1897" s="201" t="s">
        <v>3816</v>
      </c>
      <c r="B1897" s="207" t="s">
        <v>6002</v>
      </c>
      <c r="C1897" s="207" t="s">
        <v>6002</v>
      </c>
      <c r="D1897" s="206" t="s">
        <v>8028</v>
      </c>
      <c r="E1897" s="206" t="s">
        <v>8029</v>
      </c>
      <c r="F1897" s="207" t="s">
        <v>1432</v>
      </c>
      <c r="G1897" s="207" t="s">
        <v>1431</v>
      </c>
      <c r="H1897" s="207" t="s">
        <v>6002</v>
      </c>
      <c r="I1897" s="207" t="s">
        <v>6007</v>
      </c>
      <c r="J1897" s="207" t="s">
        <v>1431</v>
      </c>
      <c r="K1897" s="207" t="s">
        <v>6177</v>
      </c>
      <c r="L1897" s="207" t="s">
        <v>6008</v>
      </c>
      <c r="M1897" s="207" t="s">
        <v>6002</v>
      </c>
      <c r="N1897" s="208">
        <v>42002</v>
      </c>
      <c r="O1897" s="208">
        <v>42034</v>
      </c>
      <c r="P1897" s="209">
        <v>1</v>
      </c>
      <c r="Q1897" s="210">
        <v>145200</v>
      </c>
      <c r="R1897" s="206" t="s">
        <v>58</v>
      </c>
      <c r="S1897" s="206" t="s">
        <v>6002</v>
      </c>
      <c r="T1897" s="207" t="s">
        <v>8141</v>
      </c>
    </row>
    <row r="1898" spans="1:20" ht="22.5">
      <c r="A1898" s="206" t="s">
        <v>3817</v>
      </c>
      <c r="B1898" s="212" t="s">
        <v>6002</v>
      </c>
      <c r="C1898" s="212" t="s">
        <v>6002</v>
      </c>
      <c r="D1898" s="211" t="s">
        <v>8028</v>
      </c>
      <c r="E1898" s="211" t="s">
        <v>8029</v>
      </c>
      <c r="F1898" s="212" t="s">
        <v>1432</v>
      </c>
      <c r="G1898" s="212" t="s">
        <v>1431</v>
      </c>
      <c r="H1898" s="212" t="s">
        <v>6002</v>
      </c>
      <c r="I1898" s="212" t="s">
        <v>6007</v>
      </c>
      <c r="J1898" s="212" t="s">
        <v>1431</v>
      </c>
      <c r="K1898" s="212" t="s">
        <v>6139</v>
      </c>
      <c r="L1898" s="212" t="s">
        <v>6139</v>
      </c>
      <c r="M1898" s="212" t="s">
        <v>6002</v>
      </c>
      <c r="N1898" s="213">
        <v>42067</v>
      </c>
      <c r="O1898" s="213">
        <v>42157</v>
      </c>
      <c r="P1898" s="214">
        <v>1</v>
      </c>
      <c r="Q1898" s="215">
        <v>145200</v>
      </c>
      <c r="R1898" s="211" t="s">
        <v>58</v>
      </c>
      <c r="S1898" s="211" t="s">
        <v>6002</v>
      </c>
      <c r="T1898" s="212" t="s">
        <v>8147</v>
      </c>
    </row>
    <row r="1899" spans="1:20" ht="22.5">
      <c r="A1899" s="201" t="s">
        <v>3818</v>
      </c>
      <c r="B1899" s="207" t="s">
        <v>6002</v>
      </c>
      <c r="C1899" s="207" t="s">
        <v>6002</v>
      </c>
      <c r="D1899" s="206" t="s">
        <v>8028</v>
      </c>
      <c r="E1899" s="206" t="s">
        <v>8029</v>
      </c>
      <c r="F1899" s="207" t="s">
        <v>1432</v>
      </c>
      <c r="G1899" s="207" t="s">
        <v>1431</v>
      </c>
      <c r="H1899" s="207" t="s">
        <v>6002</v>
      </c>
      <c r="I1899" s="207" t="s">
        <v>6007</v>
      </c>
      <c r="J1899" s="207" t="s">
        <v>1431</v>
      </c>
      <c r="K1899" s="207" t="s">
        <v>6139</v>
      </c>
      <c r="L1899" s="207" t="s">
        <v>6139</v>
      </c>
      <c r="M1899" s="207" t="s">
        <v>6002</v>
      </c>
      <c r="N1899" s="208">
        <v>42067</v>
      </c>
      <c r="O1899" s="208">
        <v>42157</v>
      </c>
      <c r="P1899" s="209">
        <v>1</v>
      </c>
      <c r="Q1899" s="210">
        <v>145200</v>
      </c>
      <c r="R1899" s="206" t="s">
        <v>58</v>
      </c>
      <c r="S1899" s="206" t="s">
        <v>6002</v>
      </c>
      <c r="T1899" s="207" t="s">
        <v>8147</v>
      </c>
    </row>
    <row r="1900" spans="1:20" ht="22.5">
      <c r="A1900" s="206" t="s">
        <v>3819</v>
      </c>
      <c r="B1900" s="207" t="s">
        <v>6002</v>
      </c>
      <c r="C1900" s="207" t="s">
        <v>6002</v>
      </c>
      <c r="D1900" s="206" t="s">
        <v>8028</v>
      </c>
      <c r="E1900" s="206" t="s">
        <v>8029</v>
      </c>
      <c r="F1900" s="207" t="s">
        <v>1432</v>
      </c>
      <c r="G1900" s="207" t="s">
        <v>1431</v>
      </c>
      <c r="H1900" s="207" t="s">
        <v>6002</v>
      </c>
      <c r="I1900" s="207" t="s">
        <v>6007</v>
      </c>
      <c r="J1900" s="207" t="s">
        <v>1431</v>
      </c>
      <c r="K1900" s="207" t="s">
        <v>6031</v>
      </c>
      <c r="L1900" s="207" t="s">
        <v>6031</v>
      </c>
      <c r="M1900" s="207" t="s">
        <v>6002</v>
      </c>
      <c r="N1900" s="208">
        <v>42067</v>
      </c>
      <c r="O1900" s="208">
        <v>42157</v>
      </c>
      <c r="P1900" s="209">
        <v>1</v>
      </c>
      <c r="Q1900" s="210">
        <v>145200</v>
      </c>
      <c r="R1900" s="206" t="s">
        <v>58</v>
      </c>
      <c r="S1900" s="206" t="s">
        <v>6002</v>
      </c>
      <c r="T1900" s="207" t="s">
        <v>8147</v>
      </c>
    </row>
    <row r="1901" spans="1:20" ht="22.5">
      <c r="A1901" s="201" t="s">
        <v>3820</v>
      </c>
      <c r="B1901" s="212" t="s">
        <v>6002</v>
      </c>
      <c r="C1901" s="212" t="s">
        <v>6002</v>
      </c>
      <c r="D1901" s="211" t="s">
        <v>8028</v>
      </c>
      <c r="E1901" s="211" t="s">
        <v>8029</v>
      </c>
      <c r="F1901" s="212" t="s">
        <v>1432</v>
      </c>
      <c r="G1901" s="212" t="s">
        <v>1431</v>
      </c>
      <c r="H1901" s="212" t="s">
        <v>6002</v>
      </c>
      <c r="I1901" s="212" t="s">
        <v>6007</v>
      </c>
      <c r="J1901" s="212" t="s">
        <v>1431</v>
      </c>
      <c r="K1901" s="212" t="s">
        <v>6031</v>
      </c>
      <c r="L1901" s="212" t="s">
        <v>6031</v>
      </c>
      <c r="M1901" s="212" t="s">
        <v>6002</v>
      </c>
      <c r="N1901" s="213">
        <v>42067</v>
      </c>
      <c r="O1901" s="213">
        <v>42157</v>
      </c>
      <c r="P1901" s="214">
        <v>1</v>
      </c>
      <c r="Q1901" s="215">
        <v>145200</v>
      </c>
      <c r="R1901" s="211" t="s">
        <v>58</v>
      </c>
      <c r="S1901" s="211" t="s">
        <v>6002</v>
      </c>
      <c r="T1901" s="212" t="s">
        <v>8147</v>
      </c>
    </row>
    <row r="1902" spans="1:20" ht="22.5">
      <c r="A1902" s="201" t="s">
        <v>3821</v>
      </c>
      <c r="B1902" s="207" t="s">
        <v>6002</v>
      </c>
      <c r="C1902" s="207" t="s">
        <v>6002</v>
      </c>
      <c r="D1902" s="206" t="s">
        <v>8028</v>
      </c>
      <c r="E1902" s="206" t="s">
        <v>8029</v>
      </c>
      <c r="F1902" s="207" t="s">
        <v>1432</v>
      </c>
      <c r="G1902" s="207" t="s">
        <v>1431</v>
      </c>
      <c r="H1902" s="207" t="s">
        <v>6002</v>
      </c>
      <c r="I1902" s="207" t="s">
        <v>6007</v>
      </c>
      <c r="J1902" s="207" t="s">
        <v>1431</v>
      </c>
      <c r="K1902" s="207" t="s">
        <v>6183</v>
      </c>
      <c r="L1902" s="207" t="s">
        <v>6206</v>
      </c>
      <c r="M1902" s="207" t="s">
        <v>6002</v>
      </c>
      <c r="N1902" s="208">
        <v>42073</v>
      </c>
      <c r="O1902" s="208">
        <v>42157</v>
      </c>
      <c r="P1902" s="209">
        <v>1</v>
      </c>
      <c r="Q1902" s="210">
        <v>145200</v>
      </c>
      <c r="R1902" s="206" t="s">
        <v>58</v>
      </c>
      <c r="S1902" s="206" t="s">
        <v>6002</v>
      </c>
      <c r="T1902" s="207" t="s">
        <v>8147</v>
      </c>
    </row>
    <row r="1903" spans="1:20" ht="22.5">
      <c r="A1903" s="206" t="s">
        <v>3822</v>
      </c>
      <c r="B1903" s="212" t="s">
        <v>6002</v>
      </c>
      <c r="C1903" s="212" t="s">
        <v>6002</v>
      </c>
      <c r="D1903" s="211" t="s">
        <v>8028</v>
      </c>
      <c r="E1903" s="211" t="s">
        <v>8029</v>
      </c>
      <c r="F1903" s="212" t="s">
        <v>1432</v>
      </c>
      <c r="G1903" s="212" t="s">
        <v>1431</v>
      </c>
      <c r="H1903" s="212" t="s">
        <v>6002</v>
      </c>
      <c r="I1903" s="212" t="s">
        <v>6007</v>
      </c>
      <c r="J1903" s="212" t="s">
        <v>1431</v>
      </c>
      <c r="K1903" s="212" t="s">
        <v>6183</v>
      </c>
      <c r="L1903" s="212" t="s">
        <v>6206</v>
      </c>
      <c r="M1903" s="212" t="s">
        <v>6002</v>
      </c>
      <c r="N1903" s="213">
        <v>42073</v>
      </c>
      <c r="O1903" s="213">
        <v>42157</v>
      </c>
      <c r="P1903" s="214">
        <v>1</v>
      </c>
      <c r="Q1903" s="215">
        <v>145200</v>
      </c>
      <c r="R1903" s="211" t="s">
        <v>58</v>
      </c>
      <c r="S1903" s="211" t="s">
        <v>6002</v>
      </c>
      <c r="T1903" s="212" t="s">
        <v>8147</v>
      </c>
    </row>
    <row r="1904" spans="1:20" ht="22.5">
      <c r="A1904" s="201" t="s">
        <v>3823</v>
      </c>
      <c r="B1904" s="207" t="s">
        <v>6002</v>
      </c>
      <c r="C1904" s="207" t="s">
        <v>6002</v>
      </c>
      <c r="D1904" s="206" t="s">
        <v>8028</v>
      </c>
      <c r="E1904" s="206" t="s">
        <v>8029</v>
      </c>
      <c r="F1904" s="207" t="s">
        <v>1432</v>
      </c>
      <c r="G1904" s="207" t="s">
        <v>1431</v>
      </c>
      <c r="H1904" s="207" t="s">
        <v>6002</v>
      </c>
      <c r="I1904" s="207" t="s">
        <v>6007</v>
      </c>
      <c r="J1904" s="207" t="s">
        <v>1431</v>
      </c>
      <c r="K1904" s="207" t="s">
        <v>6183</v>
      </c>
      <c r="L1904" s="207" t="s">
        <v>6206</v>
      </c>
      <c r="M1904" s="207" t="s">
        <v>6002</v>
      </c>
      <c r="N1904" s="208">
        <v>42073</v>
      </c>
      <c r="O1904" s="208">
        <v>42157</v>
      </c>
      <c r="P1904" s="209">
        <v>1</v>
      </c>
      <c r="Q1904" s="210">
        <v>145200</v>
      </c>
      <c r="R1904" s="206" t="s">
        <v>58</v>
      </c>
      <c r="S1904" s="206" t="s">
        <v>6002</v>
      </c>
      <c r="T1904" s="207" t="s">
        <v>8147</v>
      </c>
    </row>
    <row r="1905" spans="1:20" ht="22.5">
      <c r="A1905" s="206" t="s">
        <v>3825</v>
      </c>
      <c r="B1905" s="212" t="s">
        <v>6002</v>
      </c>
      <c r="C1905" s="212" t="s">
        <v>6002</v>
      </c>
      <c r="D1905" s="211" t="s">
        <v>8028</v>
      </c>
      <c r="E1905" s="211" t="s">
        <v>8029</v>
      </c>
      <c r="F1905" s="212" t="s">
        <v>1432</v>
      </c>
      <c r="G1905" s="212" t="s">
        <v>1431</v>
      </c>
      <c r="H1905" s="212" t="s">
        <v>6002</v>
      </c>
      <c r="I1905" s="212" t="s">
        <v>6007</v>
      </c>
      <c r="J1905" s="212" t="s">
        <v>1431</v>
      </c>
      <c r="K1905" s="212" t="s">
        <v>6183</v>
      </c>
      <c r="L1905" s="212" t="s">
        <v>6206</v>
      </c>
      <c r="M1905" s="212" t="s">
        <v>6002</v>
      </c>
      <c r="N1905" s="213">
        <v>42073</v>
      </c>
      <c r="O1905" s="213">
        <v>42157</v>
      </c>
      <c r="P1905" s="214">
        <v>1</v>
      </c>
      <c r="Q1905" s="215">
        <v>145200</v>
      </c>
      <c r="R1905" s="211" t="s">
        <v>58</v>
      </c>
      <c r="S1905" s="211" t="s">
        <v>6002</v>
      </c>
      <c r="T1905" s="212" t="s">
        <v>8147</v>
      </c>
    </row>
    <row r="1906" spans="1:20" ht="22.5">
      <c r="A1906" s="201" t="s">
        <v>3826</v>
      </c>
      <c r="B1906" s="212" t="s">
        <v>6002</v>
      </c>
      <c r="C1906" s="212" t="s">
        <v>6002</v>
      </c>
      <c r="D1906" s="211" t="s">
        <v>8028</v>
      </c>
      <c r="E1906" s="211" t="s">
        <v>8029</v>
      </c>
      <c r="F1906" s="212" t="s">
        <v>1432</v>
      </c>
      <c r="G1906" s="212" t="s">
        <v>1431</v>
      </c>
      <c r="H1906" s="212" t="s">
        <v>6002</v>
      </c>
      <c r="I1906" s="212" t="s">
        <v>6007</v>
      </c>
      <c r="J1906" s="212" t="s">
        <v>1431</v>
      </c>
      <c r="K1906" s="212" t="s">
        <v>6183</v>
      </c>
      <c r="L1906" s="212" t="s">
        <v>6206</v>
      </c>
      <c r="M1906" s="212" t="s">
        <v>6002</v>
      </c>
      <c r="N1906" s="213">
        <v>42073</v>
      </c>
      <c r="O1906" s="213">
        <v>42157</v>
      </c>
      <c r="P1906" s="214">
        <v>1</v>
      </c>
      <c r="Q1906" s="215">
        <v>145200</v>
      </c>
      <c r="R1906" s="211" t="s">
        <v>58</v>
      </c>
      <c r="S1906" s="211" t="s">
        <v>6002</v>
      </c>
      <c r="T1906" s="212" t="s">
        <v>8147</v>
      </c>
    </row>
    <row r="1907" spans="1:20" ht="22.5">
      <c r="A1907" s="206" t="s">
        <v>3827</v>
      </c>
      <c r="B1907" s="207" t="s">
        <v>6002</v>
      </c>
      <c r="C1907" s="207" t="s">
        <v>6002</v>
      </c>
      <c r="D1907" s="206" t="s">
        <v>8028</v>
      </c>
      <c r="E1907" s="206" t="s">
        <v>8029</v>
      </c>
      <c r="F1907" s="207" t="s">
        <v>1432</v>
      </c>
      <c r="G1907" s="207" t="s">
        <v>1431</v>
      </c>
      <c r="H1907" s="207" t="s">
        <v>6002</v>
      </c>
      <c r="I1907" s="207" t="s">
        <v>6007</v>
      </c>
      <c r="J1907" s="207" t="s">
        <v>1431</v>
      </c>
      <c r="K1907" s="207" t="s">
        <v>6183</v>
      </c>
      <c r="L1907" s="207" t="s">
        <v>6206</v>
      </c>
      <c r="M1907" s="207" t="s">
        <v>6002</v>
      </c>
      <c r="N1907" s="208">
        <v>42073</v>
      </c>
      <c r="O1907" s="208">
        <v>42157</v>
      </c>
      <c r="P1907" s="209">
        <v>1</v>
      </c>
      <c r="Q1907" s="210">
        <v>145200</v>
      </c>
      <c r="R1907" s="206" t="s">
        <v>58</v>
      </c>
      <c r="S1907" s="206" t="s">
        <v>6002</v>
      </c>
      <c r="T1907" s="207" t="s">
        <v>8147</v>
      </c>
    </row>
    <row r="1908" spans="1:20" ht="22.5">
      <c r="A1908" s="201" t="s">
        <v>3828</v>
      </c>
      <c r="B1908" s="212" t="s">
        <v>6002</v>
      </c>
      <c r="C1908" s="212" t="s">
        <v>6002</v>
      </c>
      <c r="D1908" s="211" t="s">
        <v>8028</v>
      </c>
      <c r="E1908" s="211" t="s">
        <v>8029</v>
      </c>
      <c r="F1908" s="212" t="s">
        <v>1432</v>
      </c>
      <c r="G1908" s="212" t="s">
        <v>1431</v>
      </c>
      <c r="H1908" s="212" t="s">
        <v>6002</v>
      </c>
      <c r="I1908" s="212" t="s">
        <v>6007</v>
      </c>
      <c r="J1908" s="212" t="s">
        <v>1431</v>
      </c>
      <c r="K1908" s="212" t="s">
        <v>6183</v>
      </c>
      <c r="L1908" s="212" t="s">
        <v>6206</v>
      </c>
      <c r="M1908" s="212" t="s">
        <v>6002</v>
      </c>
      <c r="N1908" s="213">
        <v>42073</v>
      </c>
      <c r="O1908" s="213">
        <v>42157</v>
      </c>
      <c r="P1908" s="214">
        <v>1</v>
      </c>
      <c r="Q1908" s="215">
        <v>145200</v>
      </c>
      <c r="R1908" s="211" t="s">
        <v>58</v>
      </c>
      <c r="S1908" s="211" t="s">
        <v>6002</v>
      </c>
      <c r="T1908" s="212" t="s">
        <v>8147</v>
      </c>
    </row>
    <row r="1909" spans="1:20" ht="22.5">
      <c r="A1909" s="206" t="s">
        <v>3829</v>
      </c>
      <c r="B1909" s="207" t="s">
        <v>6002</v>
      </c>
      <c r="C1909" s="207" t="s">
        <v>6002</v>
      </c>
      <c r="D1909" s="206" t="s">
        <v>8028</v>
      </c>
      <c r="E1909" s="206" t="s">
        <v>8029</v>
      </c>
      <c r="F1909" s="207" t="s">
        <v>1432</v>
      </c>
      <c r="G1909" s="207" t="s">
        <v>1431</v>
      </c>
      <c r="H1909" s="207" t="s">
        <v>6002</v>
      </c>
      <c r="I1909" s="207" t="s">
        <v>6007</v>
      </c>
      <c r="J1909" s="207" t="s">
        <v>1431</v>
      </c>
      <c r="K1909" s="207" t="s">
        <v>6183</v>
      </c>
      <c r="L1909" s="207" t="s">
        <v>6206</v>
      </c>
      <c r="M1909" s="207" t="s">
        <v>6002</v>
      </c>
      <c r="N1909" s="208">
        <v>42073</v>
      </c>
      <c r="O1909" s="208">
        <v>42157</v>
      </c>
      <c r="P1909" s="209">
        <v>1</v>
      </c>
      <c r="Q1909" s="210">
        <v>145200</v>
      </c>
      <c r="R1909" s="206" t="s">
        <v>58</v>
      </c>
      <c r="S1909" s="206" t="s">
        <v>6002</v>
      </c>
      <c r="T1909" s="207" t="s">
        <v>8147</v>
      </c>
    </row>
    <row r="1910" spans="1:20" ht="22.5">
      <c r="A1910" s="201" t="s">
        <v>3830</v>
      </c>
      <c r="B1910" s="212" t="s">
        <v>6002</v>
      </c>
      <c r="C1910" s="212" t="s">
        <v>6002</v>
      </c>
      <c r="D1910" s="211" t="s">
        <v>8028</v>
      </c>
      <c r="E1910" s="211" t="s">
        <v>8029</v>
      </c>
      <c r="F1910" s="212" t="s">
        <v>1432</v>
      </c>
      <c r="G1910" s="212" t="s">
        <v>1431</v>
      </c>
      <c r="H1910" s="212" t="s">
        <v>6002</v>
      </c>
      <c r="I1910" s="212" t="s">
        <v>6007</v>
      </c>
      <c r="J1910" s="212" t="s">
        <v>1431</v>
      </c>
      <c r="K1910" s="212" t="s">
        <v>6183</v>
      </c>
      <c r="L1910" s="212" t="s">
        <v>6206</v>
      </c>
      <c r="M1910" s="212" t="s">
        <v>6002</v>
      </c>
      <c r="N1910" s="213">
        <v>42073</v>
      </c>
      <c r="O1910" s="213">
        <v>42157</v>
      </c>
      <c r="P1910" s="214">
        <v>1</v>
      </c>
      <c r="Q1910" s="215">
        <v>145200</v>
      </c>
      <c r="R1910" s="211" t="s">
        <v>58</v>
      </c>
      <c r="S1910" s="211" t="s">
        <v>6002</v>
      </c>
      <c r="T1910" s="212" t="s">
        <v>8147</v>
      </c>
    </row>
    <row r="1911" spans="1:20" ht="22.5">
      <c r="A1911" s="201" t="s">
        <v>3831</v>
      </c>
      <c r="B1911" s="207" t="s">
        <v>6002</v>
      </c>
      <c r="C1911" s="207" t="s">
        <v>6002</v>
      </c>
      <c r="D1911" s="206" t="s">
        <v>8028</v>
      </c>
      <c r="E1911" s="206" t="s">
        <v>8029</v>
      </c>
      <c r="F1911" s="207" t="s">
        <v>1432</v>
      </c>
      <c r="G1911" s="207" t="s">
        <v>1431</v>
      </c>
      <c r="H1911" s="207" t="s">
        <v>6002</v>
      </c>
      <c r="I1911" s="207" t="s">
        <v>6007</v>
      </c>
      <c r="J1911" s="207" t="s">
        <v>1431</v>
      </c>
      <c r="K1911" s="207" t="s">
        <v>6183</v>
      </c>
      <c r="L1911" s="207" t="s">
        <v>6206</v>
      </c>
      <c r="M1911" s="207" t="s">
        <v>6002</v>
      </c>
      <c r="N1911" s="208">
        <v>42073</v>
      </c>
      <c r="O1911" s="208">
        <v>42157</v>
      </c>
      <c r="P1911" s="209">
        <v>1</v>
      </c>
      <c r="Q1911" s="210">
        <v>145200</v>
      </c>
      <c r="R1911" s="206" t="s">
        <v>58</v>
      </c>
      <c r="S1911" s="206" t="s">
        <v>6002</v>
      </c>
      <c r="T1911" s="207" t="s">
        <v>8147</v>
      </c>
    </row>
    <row r="1912" spans="1:20" ht="22.5">
      <c r="A1912" s="206" t="s">
        <v>3833</v>
      </c>
      <c r="B1912" s="212" t="s">
        <v>6002</v>
      </c>
      <c r="C1912" s="212" t="s">
        <v>6002</v>
      </c>
      <c r="D1912" s="211" t="s">
        <v>8028</v>
      </c>
      <c r="E1912" s="211" t="s">
        <v>8029</v>
      </c>
      <c r="F1912" s="212" t="s">
        <v>1432</v>
      </c>
      <c r="G1912" s="212" t="s">
        <v>1431</v>
      </c>
      <c r="H1912" s="212" t="s">
        <v>6002</v>
      </c>
      <c r="I1912" s="212" t="s">
        <v>6007</v>
      </c>
      <c r="J1912" s="212" t="s">
        <v>1431</v>
      </c>
      <c r="K1912" s="212" t="s">
        <v>6183</v>
      </c>
      <c r="L1912" s="212" t="s">
        <v>6206</v>
      </c>
      <c r="M1912" s="212" t="s">
        <v>6002</v>
      </c>
      <c r="N1912" s="213">
        <v>42073</v>
      </c>
      <c r="O1912" s="213">
        <v>42157</v>
      </c>
      <c r="P1912" s="214">
        <v>1</v>
      </c>
      <c r="Q1912" s="215">
        <v>145200</v>
      </c>
      <c r="R1912" s="211" t="s">
        <v>58</v>
      </c>
      <c r="S1912" s="211" t="s">
        <v>6002</v>
      </c>
      <c r="T1912" s="212" t="s">
        <v>8147</v>
      </c>
    </row>
    <row r="1913" spans="1:20" ht="22.5">
      <c r="A1913" s="201" t="s">
        <v>3834</v>
      </c>
      <c r="B1913" s="207" t="s">
        <v>6002</v>
      </c>
      <c r="C1913" s="207" t="s">
        <v>6002</v>
      </c>
      <c r="D1913" s="206" t="s">
        <v>8028</v>
      </c>
      <c r="E1913" s="206" t="s">
        <v>8029</v>
      </c>
      <c r="F1913" s="207" t="s">
        <v>1432</v>
      </c>
      <c r="G1913" s="207" t="s">
        <v>1431</v>
      </c>
      <c r="H1913" s="207" t="s">
        <v>6002</v>
      </c>
      <c r="I1913" s="207" t="s">
        <v>6007</v>
      </c>
      <c r="J1913" s="207" t="s">
        <v>1431</v>
      </c>
      <c r="K1913" s="207" t="s">
        <v>6183</v>
      </c>
      <c r="L1913" s="207" t="s">
        <v>6206</v>
      </c>
      <c r="M1913" s="207" t="s">
        <v>6002</v>
      </c>
      <c r="N1913" s="208">
        <v>42073</v>
      </c>
      <c r="O1913" s="208">
        <v>42157</v>
      </c>
      <c r="P1913" s="209">
        <v>1</v>
      </c>
      <c r="Q1913" s="210">
        <v>145200</v>
      </c>
      <c r="R1913" s="206" t="s">
        <v>58</v>
      </c>
      <c r="S1913" s="206" t="s">
        <v>6002</v>
      </c>
      <c r="T1913" s="207" t="s">
        <v>8147</v>
      </c>
    </row>
    <row r="1914" spans="1:20" ht="22.5">
      <c r="A1914" s="206" t="s">
        <v>3836</v>
      </c>
      <c r="B1914" s="212" t="s">
        <v>6002</v>
      </c>
      <c r="C1914" s="212" t="s">
        <v>6002</v>
      </c>
      <c r="D1914" s="211" t="s">
        <v>8028</v>
      </c>
      <c r="E1914" s="211" t="s">
        <v>8029</v>
      </c>
      <c r="F1914" s="212" t="s">
        <v>1432</v>
      </c>
      <c r="G1914" s="212" t="s">
        <v>1431</v>
      </c>
      <c r="H1914" s="212" t="s">
        <v>6002</v>
      </c>
      <c r="I1914" s="212" t="s">
        <v>6007</v>
      </c>
      <c r="J1914" s="212" t="s">
        <v>1431</v>
      </c>
      <c r="K1914" s="212" t="s">
        <v>6183</v>
      </c>
      <c r="L1914" s="212" t="s">
        <v>6206</v>
      </c>
      <c r="M1914" s="212" t="s">
        <v>6002</v>
      </c>
      <c r="N1914" s="213">
        <v>42073</v>
      </c>
      <c r="O1914" s="213">
        <v>42157</v>
      </c>
      <c r="P1914" s="214">
        <v>1</v>
      </c>
      <c r="Q1914" s="215">
        <v>145200</v>
      </c>
      <c r="R1914" s="211" t="s">
        <v>58</v>
      </c>
      <c r="S1914" s="211" t="s">
        <v>6002</v>
      </c>
      <c r="T1914" s="212" t="s">
        <v>8147</v>
      </c>
    </row>
    <row r="1915" spans="1:20" ht="22.5">
      <c r="A1915" s="201" t="s">
        <v>3837</v>
      </c>
      <c r="B1915" s="207" t="s">
        <v>6002</v>
      </c>
      <c r="C1915" s="207" t="s">
        <v>6002</v>
      </c>
      <c r="D1915" s="206" t="s">
        <v>8028</v>
      </c>
      <c r="E1915" s="206" t="s">
        <v>8029</v>
      </c>
      <c r="F1915" s="207" t="s">
        <v>1432</v>
      </c>
      <c r="G1915" s="207" t="s">
        <v>1431</v>
      </c>
      <c r="H1915" s="207" t="s">
        <v>6002</v>
      </c>
      <c r="I1915" s="207" t="s">
        <v>6007</v>
      </c>
      <c r="J1915" s="207" t="s">
        <v>1431</v>
      </c>
      <c r="K1915" s="207" t="s">
        <v>6183</v>
      </c>
      <c r="L1915" s="207" t="s">
        <v>6206</v>
      </c>
      <c r="M1915" s="207" t="s">
        <v>6002</v>
      </c>
      <c r="N1915" s="208">
        <v>42073</v>
      </c>
      <c r="O1915" s="208">
        <v>42157</v>
      </c>
      <c r="P1915" s="209">
        <v>1</v>
      </c>
      <c r="Q1915" s="210">
        <v>145200</v>
      </c>
      <c r="R1915" s="206" t="s">
        <v>58</v>
      </c>
      <c r="S1915" s="206" t="s">
        <v>6002</v>
      </c>
      <c r="T1915" s="207" t="s">
        <v>8147</v>
      </c>
    </row>
    <row r="1916" spans="1:20" ht="22.5">
      <c r="A1916" s="206" t="s">
        <v>3839</v>
      </c>
      <c r="B1916" s="212" t="s">
        <v>6002</v>
      </c>
      <c r="C1916" s="212" t="s">
        <v>6002</v>
      </c>
      <c r="D1916" s="211" t="s">
        <v>8028</v>
      </c>
      <c r="E1916" s="211" t="s">
        <v>8029</v>
      </c>
      <c r="F1916" s="212" t="s">
        <v>1432</v>
      </c>
      <c r="G1916" s="212" t="s">
        <v>1431</v>
      </c>
      <c r="H1916" s="212" t="s">
        <v>6002</v>
      </c>
      <c r="I1916" s="212" t="s">
        <v>6007</v>
      </c>
      <c r="J1916" s="212" t="s">
        <v>1431</v>
      </c>
      <c r="K1916" s="212" t="s">
        <v>6183</v>
      </c>
      <c r="L1916" s="212" t="s">
        <v>6206</v>
      </c>
      <c r="M1916" s="212" t="s">
        <v>6002</v>
      </c>
      <c r="N1916" s="213">
        <v>42073</v>
      </c>
      <c r="O1916" s="213">
        <v>42157</v>
      </c>
      <c r="P1916" s="214">
        <v>1</v>
      </c>
      <c r="Q1916" s="215">
        <v>145200</v>
      </c>
      <c r="R1916" s="211" t="s">
        <v>58</v>
      </c>
      <c r="S1916" s="211" t="s">
        <v>6002</v>
      </c>
      <c r="T1916" s="212" t="s">
        <v>8147</v>
      </c>
    </row>
    <row r="1917" spans="1:20" ht="22.5">
      <c r="A1917" s="201" t="s">
        <v>3840</v>
      </c>
      <c r="B1917" s="207" t="s">
        <v>6002</v>
      </c>
      <c r="C1917" s="207" t="s">
        <v>6002</v>
      </c>
      <c r="D1917" s="206" t="s">
        <v>8028</v>
      </c>
      <c r="E1917" s="206" t="s">
        <v>8029</v>
      </c>
      <c r="F1917" s="207" t="s">
        <v>1432</v>
      </c>
      <c r="G1917" s="207" t="s">
        <v>1431</v>
      </c>
      <c r="H1917" s="207" t="s">
        <v>6002</v>
      </c>
      <c r="I1917" s="207" t="s">
        <v>6007</v>
      </c>
      <c r="J1917" s="207" t="s">
        <v>1431</v>
      </c>
      <c r="K1917" s="207" t="s">
        <v>6183</v>
      </c>
      <c r="L1917" s="207" t="s">
        <v>6206</v>
      </c>
      <c r="M1917" s="207" t="s">
        <v>6002</v>
      </c>
      <c r="N1917" s="208">
        <v>42073</v>
      </c>
      <c r="O1917" s="208">
        <v>42157</v>
      </c>
      <c r="P1917" s="209">
        <v>1</v>
      </c>
      <c r="Q1917" s="210">
        <v>145200</v>
      </c>
      <c r="R1917" s="206" t="s">
        <v>58</v>
      </c>
      <c r="S1917" s="206" t="s">
        <v>6002</v>
      </c>
      <c r="T1917" s="207" t="s">
        <v>8147</v>
      </c>
    </row>
    <row r="1918" spans="1:20" ht="22.5">
      <c r="A1918" s="206" t="s">
        <v>3841</v>
      </c>
      <c r="B1918" s="212" t="s">
        <v>6002</v>
      </c>
      <c r="C1918" s="212" t="s">
        <v>6002</v>
      </c>
      <c r="D1918" s="211" t="s">
        <v>8028</v>
      </c>
      <c r="E1918" s="211" t="s">
        <v>8029</v>
      </c>
      <c r="F1918" s="212" t="s">
        <v>1432</v>
      </c>
      <c r="G1918" s="212" t="s">
        <v>1431</v>
      </c>
      <c r="H1918" s="212" t="s">
        <v>6002</v>
      </c>
      <c r="I1918" s="212" t="s">
        <v>6007</v>
      </c>
      <c r="J1918" s="212" t="s">
        <v>1431</v>
      </c>
      <c r="K1918" s="212" t="s">
        <v>6183</v>
      </c>
      <c r="L1918" s="212" t="s">
        <v>6206</v>
      </c>
      <c r="M1918" s="212" t="s">
        <v>6002</v>
      </c>
      <c r="N1918" s="213">
        <v>42073</v>
      </c>
      <c r="O1918" s="213">
        <v>42157</v>
      </c>
      <c r="P1918" s="214">
        <v>1</v>
      </c>
      <c r="Q1918" s="215">
        <v>145200</v>
      </c>
      <c r="R1918" s="211" t="s">
        <v>58</v>
      </c>
      <c r="S1918" s="211" t="s">
        <v>6002</v>
      </c>
      <c r="T1918" s="212" t="s">
        <v>8147</v>
      </c>
    </row>
    <row r="1919" spans="1:20" ht="22.5">
      <c r="A1919" s="201" t="s">
        <v>3842</v>
      </c>
      <c r="B1919" s="207" t="s">
        <v>6002</v>
      </c>
      <c r="C1919" s="207" t="s">
        <v>6002</v>
      </c>
      <c r="D1919" s="206" t="s">
        <v>8028</v>
      </c>
      <c r="E1919" s="206" t="s">
        <v>8029</v>
      </c>
      <c r="F1919" s="207" t="s">
        <v>1432</v>
      </c>
      <c r="G1919" s="207" t="s">
        <v>1431</v>
      </c>
      <c r="H1919" s="207" t="s">
        <v>6002</v>
      </c>
      <c r="I1919" s="207" t="s">
        <v>6007</v>
      </c>
      <c r="J1919" s="207" t="s">
        <v>1431</v>
      </c>
      <c r="K1919" s="207" t="s">
        <v>6183</v>
      </c>
      <c r="L1919" s="207" t="s">
        <v>6206</v>
      </c>
      <c r="M1919" s="207" t="s">
        <v>6002</v>
      </c>
      <c r="N1919" s="208">
        <v>42073</v>
      </c>
      <c r="O1919" s="208">
        <v>42157</v>
      </c>
      <c r="P1919" s="209">
        <v>1</v>
      </c>
      <c r="Q1919" s="210">
        <v>145200</v>
      </c>
      <c r="R1919" s="206" t="s">
        <v>58</v>
      </c>
      <c r="S1919" s="206" t="s">
        <v>6002</v>
      </c>
      <c r="T1919" s="207" t="s">
        <v>8147</v>
      </c>
    </row>
    <row r="1920" spans="1:20" ht="22.5">
      <c r="A1920" s="201" t="s">
        <v>3843</v>
      </c>
      <c r="B1920" s="212" t="s">
        <v>6002</v>
      </c>
      <c r="C1920" s="212" t="s">
        <v>6002</v>
      </c>
      <c r="D1920" s="211" t="s">
        <v>8028</v>
      </c>
      <c r="E1920" s="211" t="s">
        <v>8029</v>
      </c>
      <c r="F1920" s="212" t="s">
        <v>1432</v>
      </c>
      <c r="G1920" s="212" t="s">
        <v>1431</v>
      </c>
      <c r="H1920" s="212" t="s">
        <v>6002</v>
      </c>
      <c r="I1920" s="212" t="s">
        <v>6007</v>
      </c>
      <c r="J1920" s="212" t="s">
        <v>1431</v>
      </c>
      <c r="K1920" s="212" t="s">
        <v>6183</v>
      </c>
      <c r="L1920" s="212" t="s">
        <v>6206</v>
      </c>
      <c r="M1920" s="212" t="s">
        <v>6002</v>
      </c>
      <c r="N1920" s="213">
        <v>42073</v>
      </c>
      <c r="O1920" s="213">
        <v>42157</v>
      </c>
      <c r="P1920" s="214">
        <v>1</v>
      </c>
      <c r="Q1920" s="215">
        <v>145200</v>
      </c>
      <c r="R1920" s="211" t="s">
        <v>58</v>
      </c>
      <c r="S1920" s="211" t="s">
        <v>6002</v>
      </c>
      <c r="T1920" s="212" t="s">
        <v>8147</v>
      </c>
    </row>
    <row r="1921" spans="1:20" ht="22.5">
      <c r="A1921" s="206" t="s">
        <v>3844</v>
      </c>
      <c r="B1921" s="207" t="s">
        <v>6002</v>
      </c>
      <c r="C1921" s="207" t="s">
        <v>6002</v>
      </c>
      <c r="D1921" s="206" t="s">
        <v>8028</v>
      </c>
      <c r="E1921" s="206" t="s">
        <v>8029</v>
      </c>
      <c r="F1921" s="207" t="s">
        <v>1432</v>
      </c>
      <c r="G1921" s="207" t="s">
        <v>1431</v>
      </c>
      <c r="H1921" s="207" t="s">
        <v>6002</v>
      </c>
      <c r="I1921" s="207" t="s">
        <v>6007</v>
      </c>
      <c r="J1921" s="207" t="s">
        <v>1431</v>
      </c>
      <c r="K1921" s="207" t="s">
        <v>6183</v>
      </c>
      <c r="L1921" s="207" t="s">
        <v>6206</v>
      </c>
      <c r="M1921" s="207" t="s">
        <v>6002</v>
      </c>
      <c r="N1921" s="208">
        <v>42073</v>
      </c>
      <c r="O1921" s="208">
        <v>42157</v>
      </c>
      <c r="P1921" s="209">
        <v>1</v>
      </c>
      <c r="Q1921" s="210">
        <v>145200</v>
      </c>
      <c r="R1921" s="206" t="s">
        <v>58</v>
      </c>
      <c r="S1921" s="206" t="s">
        <v>6002</v>
      </c>
      <c r="T1921" s="207" t="s">
        <v>8147</v>
      </c>
    </row>
    <row r="1922" spans="1:20" ht="22.5">
      <c r="A1922" s="201" t="s">
        <v>3847</v>
      </c>
      <c r="B1922" s="212" t="s">
        <v>6002</v>
      </c>
      <c r="C1922" s="212" t="s">
        <v>6002</v>
      </c>
      <c r="D1922" s="211" t="s">
        <v>8028</v>
      </c>
      <c r="E1922" s="211" t="s">
        <v>8029</v>
      </c>
      <c r="F1922" s="212" t="s">
        <v>1432</v>
      </c>
      <c r="G1922" s="212" t="s">
        <v>1431</v>
      </c>
      <c r="H1922" s="212" t="s">
        <v>6002</v>
      </c>
      <c r="I1922" s="212" t="s">
        <v>6007</v>
      </c>
      <c r="J1922" s="212" t="s">
        <v>1431</v>
      </c>
      <c r="K1922" s="212" t="s">
        <v>6124</v>
      </c>
      <c r="L1922" s="212" t="s">
        <v>6124</v>
      </c>
      <c r="M1922" s="212" t="s">
        <v>6002</v>
      </c>
      <c r="N1922" s="213">
        <v>42073</v>
      </c>
      <c r="O1922" s="213">
        <v>42157</v>
      </c>
      <c r="P1922" s="214">
        <v>1</v>
      </c>
      <c r="Q1922" s="215">
        <v>145200</v>
      </c>
      <c r="R1922" s="211" t="s">
        <v>58</v>
      </c>
      <c r="S1922" s="211" t="s">
        <v>6002</v>
      </c>
      <c r="T1922" s="212" t="s">
        <v>8147</v>
      </c>
    </row>
    <row r="1923" spans="1:20" ht="22.5">
      <c r="A1923" s="206" t="s">
        <v>3848</v>
      </c>
      <c r="B1923" s="207" t="s">
        <v>6002</v>
      </c>
      <c r="C1923" s="207" t="s">
        <v>6002</v>
      </c>
      <c r="D1923" s="206" t="s">
        <v>8028</v>
      </c>
      <c r="E1923" s="206" t="s">
        <v>8029</v>
      </c>
      <c r="F1923" s="207" t="s">
        <v>1432</v>
      </c>
      <c r="G1923" s="207" t="s">
        <v>1431</v>
      </c>
      <c r="H1923" s="207" t="s">
        <v>6002</v>
      </c>
      <c r="I1923" s="207" t="s">
        <v>6007</v>
      </c>
      <c r="J1923" s="207" t="s">
        <v>1431</v>
      </c>
      <c r="K1923" s="207" t="s">
        <v>6124</v>
      </c>
      <c r="L1923" s="207" t="s">
        <v>6124</v>
      </c>
      <c r="M1923" s="207" t="s">
        <v>6002</v>
      </c>
      <c r="N1923" s="208">
        <v>42073</v>
      </c>
      <c r="O1923" s="208">
        <v>42157</v>
      </c>
      <c r="P1923" s="209">
        <v>1</v>
      </c>
      <c r="Q1923" s="210">
        <v>145200</v>
      </c>
      <c r="R1923" s="206" t="s">
        <v>58</v>
      </c>
      <c r="S1923" s="206" t="s">
        <v>6002</v>
      </c>
      <c r="T1923" s="207" t="s">
        <v>8147</v>
      </c>
    </row>
    <row r="1924" spans="1:20" ht="22.5">
      <c r="A1924" s="201" t="s">
        <v>3849</v>
      </c>
      <c r="B1924" s="212" t="s">
        <v>6002</v>
      </c>
      <c r="C1924" s="212" t="s">
        <v>6002</v>
      </c>
      <c r="D1924" s="211" t="s">
        <v>8028</v>
      </c>
      <c r="E1924" s="211" t="s">
        <v>8029</v>
      </c>
      <c r="F1924" s="212" t="s">
        <v>1432</v>
      </c>
      <c r="G1924" s="212" t="s">
        <v>1431</v>
      </c>
      <c r="H1924" s="212" t="s">
        <v>6002</v>
      </c>
      <c r="I1924" s="212" t="s">
        <v>6007</v>
      </c>
      <c r="J1924" s="212" t="s">
        <v>1431</v>
      </c>
      <c r="K1924" s="212" t="s">
        <v>6177</v>
      </c>
      <c r="L1924" s="212" t="s">
        <v>6008</v>
      </c>
      <c r="M1924" s="212" t="s">
        <v>6002</v>
      </c>
      <c r="N1924" s="213">
        <v>42080</v>
      </c>
      <c r="O1924" s="213">
        <v>42157</v>
      </c>
      <c r="P1924" s="214">
        <v>1</v>
      </c>
      <c r="Q1924" s="215">
        <v>145200</v>
      </c>
      <c r="R1924" s="211" t="s">
        <v>58</v>
      </c>
      <c r="S1924" s="211" t="s">
        <v>6002</v>
      </c>
      <c r="T1924" s="212" t="s">
        <v>8174</v>
      </c>
    </row>
    <row r="1925" spans="1:20" ht="33.75">
      <c r="A1925" s="206" t="s">
        <v>3851</v>
      </c>
      <c r="B1925" s="207" t="s">
        <v>6002</v>
      </c>
      <c r="C1925" s="207" t="s">
        <v>6002</v>
      </c>
      <c r="D1925" s="206" t="s">
        <v>8175</v>
      </c>
      <c r="E1925" s="206" t="s">
        <v>8176</v>
      </c>
      <c r="F1925" s="207" t="s">
        <v>1438</v>
      </c>
      <c r="G1925" s="207" t="s">
        <v>8177</v>
      </c>
      <c r="H1925" s="207" t="s">
        <v>6002</v>
      </c>
      <c r="I1925" s="207" t="s">
        <v>6007</v>
      </c>
      <c r="J1925" s="207" t="s">
        <v>8177</v>
      </c>
      <c r="K1925" s="207" t="s">
        <v>6177</v>
      </c>
      <c r="L1925" s="207" t="s">
        <v>6222</v>
      </c>
      <c r="M1925" s="207" t="s">
        <v>6013</v>
      </c>
      <c r="N1925" s="208">
        <v>39721</v>
      </c>
      <c r="O1925" s="208">
        <v>41829</v>
      </c>
      <c r="P1925" s="209">
        <v>1</v>
      </c>
      <c r="Q1925" s="210">
        <v>3207350</v>
      </c>
      <c r="R1925" s="206" t="s">
        <v>58</v>
      </c>
      <c r="S1925" s="206" t="s">
        <v>6002</v>
      </c>
      <c r="T1925" s="207" t="s">
        <v>1438</v>
      </c>
    </row>
    <row r="1926" spans="1:20" ht="33.75">
      <c r="A1926" s="201" t="s">
        <v>3852</v>
      </c>
      <c r="B1926" s="212" t="s">
        <v>6002</v>
      </c>
      <c r="C1926" s="212" t="s">
        <v>6002</v>
      </c>
      <c r="D1926" s="211" t="s">
        <v>8175</v>
      </c>
      <c r="E1926" s="211" t="s">
        <v>8178</v>
      </c>
      <c r="F1926" s="212" t="s">
        <v>1438</v>
      </c>
      <c r="G1926" s="212" t="s">
        <v>8179</v>
      </c>
      <c r="H1926" s="212" t="s">
        <v>6002</v>
      </c>
      <c r="I1926" s="212" t="s">
        <v>6007</v>
      </c>
      <c r="J1926" s="212" t="s">
        <v>8179</v>
      </c>
      <c r="K1926" s="212" t="s">
        <v>6177</v>
      </c>
      <c r="L1926" s="212" t="s">
        <v>6928</v>
      </c>
      <c r="M1926" s="212" t="s">
        <v>6013</v>
      </c>
      <c r="N1926" s="213">
        <v>39728</v>
      </c>
      <c r="O1926" s="213">
        <v>41829</v>
      </c>
      <c r="P1926" s="214">
        <v>1</v>
      </c>
      <c r="Q1926" s="215">
        <v>350000</v>
      </c>
      <c r="R1926" s="211" t="s">
        <v>58</v>
      </c>
      <c r="S1926" s="211" t="s">
        <v>6002</v>
      </c>
      <c r="T1926" s="212" t="s">
        <v>1438</v>
      </c>
    </row>
    <row r="1927" spans="1:20" ht="33.75">
      <c r="A1927" s="206" t="s">
        <v>3853</v>
      </c>
      <c r="B1927" s="207" t="s">
        <v>6002</v>
      </c>
      <c r="C1927" s="207" t="s">
        <v>6002</v>
      </c>
      <c r="D1927" s="206" t="s">
        <v>8175</v>
      </c>
      <c r="E1927" s="206" t="s">
        <v>8180</v>
      </c>
      <c r="F1927" s="207" t="s">
        <v>1438</v>
      </c>
      <c r="G1927" s="207" t="s">
        <v>8181</v>
      </c>
      <c r="H1927" s="207" t="s">
        <v>6002</v>
      </c>
      <c r="I1927" s="207" t="s">
        <v>6007</v>
      </c>
      <c r="J1927" s="207" t="s">
        <v>8181</v>
      </c>
      <c r="K1927" s="207" t="s">
        <v>6031</v>
      </c>
      <c r="L1927" s="207" t="s">
        <v>6267</v>
      </c>
      <c r="M1927" s="207" t="s">
        <v>6013</v>
      </c>
      <c r="N1927" s="208">
        <v>40326</v>
      </c>
      <c r="O1927" s="208">
        <v>41829</v>
      </c>
      <c r="P1927" s="209">
        <v>1</v>
      </c>
      <c r="Q1927" s="210">
        <v>13817400</v>
      </c>
      <c r="R1927" s="206" t="s">
        <v>58</v>
      </c>
      <c r="S1927" s="206" t="s">
        <v>6002</v>
      </c>
      <c r="T1927" s="207" t="s">
        <v>1438</v>
      </c>
    </row>
    <row r="1928" spans="1:20" ht="22.5">
      <c r="A1928" s="201" t="s">
        <v>3854</v>
      </c>
      <c r="B1928" s="207" t="s">
        <v>6002</v>
      </c>
      <c r="C1928" s="207" t="s">
        <v>6002</v>
      </c>
      <c r="D1928" s="206" t="s">
        <v>8175</v>
      </c>
      <c r="E1928" s="206" t="s">
        <v>8182</v>
      </c>
      <c r="F1928" s="207" t="s">
        <v>1438</v>
      </c>
      <c r="G1928" s="207" t="s">
        <v>4356</v>
      </c>
      <c r="H1928" s="207" t="s">
        <v>6002</v>
      </c>
      <c r="I1928" s="207" t="s">
        <v>6007</v>
      </c>
      <c r="J1928" s="207" t="s">
        <v>4356</v>
      </c>
      <c r="K1928" s="207" t="s">
        <v>6204</v>
      </c>
      <c r="L1928" s="207" t="s">
        <v>6213</v>
      </c>
      <c r="M1928" s="207" t="s">
        <v>6013</v>
      </c>
      <c r="N1928" s="208">
        <v>41373</v>
      </c>
      <c r="O1928" s="208">
        <v>41829</v>
      </c>
      <c r="P1928" s="209">
        <v>1</v>
      </c>
      <c r="Q1928" s="210">
        <v>824000</v>
      </c>
      <c r="R1928" s="206" t="s">
        <v>58</v>
      </c>
      <c r="S1928" s="206" t="s">
        <v>6002</v>
      </c>
      <c r="T1928" s="207" t="s">
        <v>1438</v>
      </c>
    </row>
    <row r="1929" spans="1:20" ht="33.75">
      <c r="A1929" s="201" t="s">
        <v>3855</v>
      </c>
      <c r="B1929" s="207" t="s">
        <v>6002</v>
      </c>
      <c r="C1929" s="207" t="s">
        <v>6002</v>
      </c>
      <c r="D1929" s="206" t="s">
        <v>8175</v>
      </c>
      <c r="E1929" s="206" t="s">
        <v>8183</v>
      </c>
      <c r="F1929" s="207" t="s">
        <v>1438</v>
      </c>
      <c r="G1929" s="207" t="s">
        <v>4352</v>
      </c>
      <c r="H1929" s="207" t="s">
        <v>6002</v>
      </c>
      <c r="I1929" s="207" t="s">
        <v>6007</v>
      </c>
      <c r="J1929" s="207" t="s">
        <v>4352</v>
      </c>
      <c r="K1929" s="207" t="s">
        <v>6204</v>
      </c>
      <c r="L1929" s="207" t="s">
        <v>6257</v>
      </c>
      <c r="M1929" s="207" t="s">
        <v>6013</v>
      </c>
      <c r="N1929" s="208">
        <v>41373</v>
      </c>
      <c r="O1929" s="208">
        <v>41829</v>
      </c>
      <c r="P1929" s="209">
        <v>1</v>
      </c>
      <c r="Q1929" s="210">
        <v>274000</v>
      </c>
      <c r="R1929" s="206" t="s">
        <v>58</v>
      </c>
      <c r="S1929" s="206" t="s">
        <v>6002</v>
      </c>
      <c r="T1929" s="207" t="s">
        <v>1438</v>
      </c>
    </row>
    <row r="1930" spans="1:20" ht="33.75">
      <c r="A1930" s="206" t="s">
        <v>3856</v>
      </c>
      <c r="B1930" s="212" t="s">
        <v>6002</v>
      </c>
      <c r="C1930" s="212" t="s">
        <v>6002</v>
      </c>
      <c r="D1930" s="211" t="s">
        <v>8175</v>
      </c>
      <c r="E1930" s="211" t="s">
        <v>8183</v>
      </c>
      <c r="F1930" s="212" t="s">
        <v>1438</v>
      </c>
      <c r="G1930" s="212" t="s">
        <v>4352</v>
      </c>
      <c r="H1930" s="212" t="s">
        <v>6002</v>
      </c>
      <c r="I1930" s="212" t="s">
        <v>6007</v>
      </c>
      <c r="J1930" s="212" t="s">
        <v>4352</v>
      </c>
      <c r="K1930" s="212" t="s">
        <v>6204</v>
      </c>
      <c r="L1930" s="212" t="s">
        <v>6257</v>
      </c>
      <c r="M1930" s="212" t="s">
        <v>6013</v>
      </c>
      <c r="N1930" s="213">
        <v>41373</v>
      </c>
      <c r="O1930" s="213">
        <v>41829</v>
      </c>
      <c r="P1930" s="214">
        <v>1</v>
      </c>
      <c r="Q1930" s="215">
        <v>274000</v>
      </c>
      <c r="R1930" s="211" t="s">
        <v>58</v>
      </c>
      <c r="S1930" s="211" t="s">
        <v>6002</v>
      </c>
      <c r="T1930" s="212" t="s">
        <v>1438</v>
      </c>
    </row>
    <row r="1931" spans="1:20" ht="33.75">
      <c r="A1931" s="201" t="s">
        <v>3857</v>
      </c>
      <c r="B1931" s="207" t="s">
        <v>6002</v>
      </c>
      <c r="C1931" s="207" t="s">
        <v>6002</v>
      </c>
      <c r="D1931" s="206" t="s">
        <v>8175</v>
      </c>
      <c r="E1931" s="206" t="s">
        <v>8183</v>
      </c>
      <c r="F1931" s="207" t="s">
        <v>1438</v>
      </c>
      <c r="G1931" s="207" t="s">
        <v>4352</v>
      </c>
      <c r="H1931" s="207" t="s">
        <v>6002</v>
      </c>
      <c r="I1931" s="207" t="s">
        <v>6007</v>
      </c>
      <c r="J1931" s="207" t="s">
        <v>4352</v>
      </c>
      <c r="K1931" s="207" t="s">
        <v>6204</v>
      </c>
      <c r="L1931" s="207" t="s">
        <v>6257</v>
      </c>
      <c r="M1931" s="207" t="s">
        <v>6013</v>
      </c>
      <c r="N1931" s="208">
        <v>41373</v>
      </c>
      <c r="O1931" s="208">
        <v>41829</v>
      </c>
      <c r="P1931" s="209">
        <v>1</v>
      </c>
      <c r="Q1931" s="210">
        <v>274000</v>
      </c>
      <c r="R1931" s="206" t="s">
        <v>58</v>
      </c>
      <c r="S1931" s="206" t="s">
        <v>6002</v>
      </c>
      <c r="T1931" s="207" t="s">
        <v>1438</v>
      </c>
    </row>
    <row r="1932" spans="1:20" ht="33.75">
      <c r="A1932" s="206" t="s">
        <v>3858</v>
      </c>
      <c r="B1932" s="212" t="s">
        <v>6002</v>
      </c>
      <c r="C1932" s="212" t="s">
        <v>6002</v>
      </c>
      <c r="D1932" s="211" t="s">
        <v>8175</v>
      </c>
      <c r="E1932" s="211" t="s">
        <v>8184</v>
      </c>
      <c r="F1932" s="212" t="s">
        <v>1438</v>
      </c>
      <c r="G1932" s="212" t="s">
        <v>2851</v>
      </c>
      <c r="H1932" s="212" t="s">
        <v>6002</v>
      </c>
      <c r="I1932" s="212" t="s">
        <v>6007</v>
      </c>
      <c r="J1932" s="212" t="s">
        <v>2851</v>
      </c>
      <c r="K1932" s="212" t="s">
        <v>6177</v>
      </c>
      <c r="L1932" s="212" t="s">
        <v>6928</v>
      </c>
      <c r="M1932" s="212" t="s">
        <v>6013</v>
      </c>
      <c r="N1932" s="213">
        <v>41471</v>
      </c>
      <c r="O1932" s="213">
        <v>41829</v>
      </c>
      <c r="P1932" s="214">
        <v>1</v>
      </c>
      <c r="Q1932" s="215">
        <v>630000</v>
      </c>
      <c r="R1932" s="211" t="s">
        <v>58</v>
      </c>
      <c r="S1932" s="211" t="s">
        <v>6002</v>
      </c>
      <c r="T1932" s="212" t="s">
        <v>1438</v>
      </c>
    </row>
    <row r="1933" spans="1:20" ht="33.75">
      <c r="A1933" s="201" t="s">
        <v>3859</v>
      </c>
      <c r="B1933" s="207" t="s">
        <v>6002</v>
      </c>
      <c r="C1933" s="207" t="s">
        <v>6002</v>
      </c>
      <c r="D1933" s="206" t="s">
        <v>8175</v>
      </c>
      <c r="E1933" s="206" t="s">
        <v>8184</v>
      </c>
      <c r="F1933" s="207" t="s">
        <v>1438</v>
      </c>
      <c r="G1933" s="207" t="s">
        <v>2851</v>
      </c>
      <c r="H1933" s="207" t="s">
        <v>6002</v>
      </c>
      <c r="I1933" s="207" t="s">
        <v>6007</v>
      </c>
      <c r="J1933" s="207" t="s">
        <v>2851</v>
      </c>
      <c r="K1933" s="207" t="s">
        <v>6177</v>
      </c>
      <c r="L1933" s="207" t="s">
        <v>6928</v>
      </c>
      <c r="M1933" s="207" t="s">
        <v>6013</v>
      </c>
      <c r="N1933" s="208">
        <v>41471</v>
      </c>
      <c r="O1933" s="208">
        <v>41829</v>
      </c>
      <c r="P1933" s="209">
        <v>1</v>
      </c>
      <c r="Q1933" s="210">
        <v>630000</v>
      </c>
      <c r="R1933" s="206" t="s">
        <v>58</v>
      </c>
      <c r="S1933" s="206" t="s">
        <v>6002</v>
      </c>
      <c r="T1933" s="207" t="s">
        <v>1438</v>
      </c>
    </row>
    <row r="1934" spans="1:20" ht="33.75">
      <c r="A1934" s="206" t="s">
        <v>3862</v>
      </c>
      <c r="B1934" s="212" t="s">
        <v>6002</v>
      </c>
      <c r="C1934" s="212" t="s">
        <v>6002</v>
      </c>
      <c r="D1934" s="211" t="s">
        <v>8175</v>
      </c>
      <c r="E1934" s="211" t="s">
        <v>8185</v>
      </c>
      <c r="F1934" s="212" t="s">
        <v>1438</v>
      </c>
      <c r="G1934" s="212" t="s">
        <v>2802</v>
      </c>
      <c r="H1934" s="212" t="s">
        <v>6002</v>
      </c>
      <c r="I1934" s="212" t="s">
        <v>6007</v>
      </c>
      <c r="J1934" s="212" t="s">
        <v>2802</v>
      </c>
      <c r="K1934" s="212" t="s">
        <v>6031</v>
      </c>
      <c r="L1934" s="212" t="s">
        <v>6267</v>
      </c>
      <c r="M1934" s="212" t="s">
        <v>6013</v>
      </c>
      <c r="N1934" s="213">
        <v>41472</v>
      </c>
      <c r="O1934" s="213">
        <v>41829</v>
      </c>
      <c r="P1934" s="214">
        <v>1</v>
      </c>
      <c r="Q1934" s="215">
        <v>3100000</v>
      </c>
      <c r="R1934" s="211" t="s">
        <v>58</v>
      </c>
      <c r="S1934" s="211" t="s">
        <v>6002</v>
      </c>
      <c r="T1934" s="212" t="s">
        <v>1438</v>
      </c>
    </row>
    <row r="1935" spans="1:20" ht="33.75">
      <c r="A1935" s="201" t="s">
        <v>3863</v>
      </c>
      <c r="B1935" s="212" t="s">
        <v>6002</v>
      </c>
      <c r="C1935" s="212" t="s">
        <v>6002</v>
      </c>
      <c r="D1935" s="211" t="s">
        <v>8175</v>
      </c>
      <c r="E1935" s="211" t="s">
        <v>8186</v>
      </c>
      <c r="F1935" s="212" t="s">
        <v>1438</v>
      </c>
      <c r="G1935" s="212" t="s">
        <v>2804</v>
      </c>
      <c r="H1935" s="212" t="s">
        <v>6002</v>
      </c>
      <c r="I1935" s="212" t="s">
        <v>6007</v>
      </c>
      <c r="J1935" s="212" t="s">
        <v>2804</v>
      </c>
      <c r="K1935" s="212" t="s">
        <v>6031</v>
      </c>
      <c r="L1935" s="212" t="s">
        <v>6267</v>
      </c>
      <c r="M1935" s="212" t="s">
        <v>6013</v>
      </c>
      <c r="N1935" s="213">
        <v>41472</v>
      </c>
      <c r="O1935" s="213">
        <v>41829</v>
      </c>
      <c r="P1935" s="214">
        <v>1</v>
      </c>
      <c r="Q1935" s="215">
        <v>392000</v>
      </c>
      <c r="R1935" s="211" t="s">
        <v>58</v>
      </c>
      <c r="S1935" s="211" t="s">
        <v>6002</v>
      </c>
      <c r="T1935" s="212" t="s">
        <v>1438</v>
      </c>
    </row>
    <row r="1936" spans="1:20" ht="33.75">
      <c r="A1936" s="206" t="s">
        <v>3864</v>
      </c>
      <c r="B1936" s="207" t="s">
        <v>6002</v>
      </c>
      <c r="C1936" s="207" t="s">
        <v>6002</v>
      </c>
      <c r="D1936" s="206" t="s">
        <v>8175</v>
      </c>
      <c r="E1936" s="206" t="s">
        <v>8186</v>
      </c>
      <c r="F1936" s="207" t="s">
        <v>1438</v>
      </c>
      <c r="G1936" s="207" t="s">
        <v>2804</v>
      </c>
      <c r="H1936" s="207" t="s">
        <v>6002</v>
      </c>
      <c r="I1936" s="207" t="s">
        <v>6007</v>
      </c>
      <c r="J1936" s="207" t="s">
        <v>2804</v>
      </c>
      <c r="K1936" s="207" t="s">
        <v>6116</v>
      </c>
      <c r="L1936" s="207" t="s">
        <v>6117</v>
      </c>
      <c r="M1936" s="207" t="s">
        <v>6013</v>
      </c>
      <c r="N1936" s="208">
        <v>41472</v>
      </c>
      <c r="O1936" s="208">
        <v>41829</v>
      </c>
      <c r="P1936" s="209">
        <v>1</v>
      </c>
      <c r="Q1936" s="210">
        <v>392000</v>
      </c>
      <c r="R1936" s="206" t="s">
        <v>58</v>
      </c>
      <c r="S1936" s="206" t="s">
        <v>6002</v>
      </c>
      <c r="T1936" s="207" t="s">
        <v>1438</v>
      </c>
    </row>
    <row r="1937" spans="1:20" ht="22.5">
      <c r="A1937" s="201" t="s">
        <v>3865</v>
      </c>
      <c r="B1937" s="207" t="s">
        <v>6002</v>
      </c>
      <c r="C1937" s="207" t="s">
        <v>6002</v>
      </c>
      <c r="D1937" s="206" t="s">
        <v>8175</v>
      </c>
      <c r="E1937" s="206" t="s">
        <v>8185</v>
      </c>
      <c r="F1937" s="207" t="s">
        <v>1438</v>
      </c>
      <c r="G1937" s="207" t="s">
        <v>2802</v>
      </c>
      <c r="H1937" s="207" t="s">
        <v>6002</v>
      </c>
      <c r="I1937" s="207" t="s">
        <v>6007</v>
      </c>
      <c r="J1937" s="207" t="s">
        <v>2802</v>
      </c>
      <c r="K1937" s="207" t="s">
        <v>6194</v>
      </c>
      <c r="L1937" s="207" t="s">
        <v>6195</v>
      </c>
      <c r="M1937" s="207" t="s">
        <v>6013</v>
      </c>
      <c r="N1937" s="208">
        <v>41472</v>
      </c>
      <c r="O1937" s="208">
        <v>41829</v>
      </c>
      <c r="P1937" s="209">
        <v>1</v>
      </c>
      <c r="Q1937" s="210">
        <v>3100000</v>
      </c>
      <c r="R1937" s="206" t="s">
        <v>58</v>
      </c>
      <c r="S1937" s="206" t="s">
        <v>6002</v>
      </c>
      <c r="T1937" s="207" t="s">
        <v>1438</v>
      </c>
    </row>
    <row r="1938" spans="1:20" ht="33.75">
      <c r="A1938" s="201" t="s">
        <v>3867</v>
      </c>
      <c r="B1938" s="207" t="s">
        <v>6002</v>
      </c>
      <c r="C1938" s="207" t="s">
        <v>6002</v>
      </c>
      <c r="D1938" s="206" t="s">
        <v>8175</v>
      </c>
      <c r="E1938" s="206" t="s">
        <v>8187</v>
      </c>
      <c r="F1938" s="207" t="s">
        <v>1438</v>
      </c>
      <c r="G1938" s="207" t="s">
        <v>2720</v>
      </c>
      <c r="H1938" s="207" t="s">
        <v>6002</v>
      </c>
      <c r="I1938" s="207" t="s">
        <v>6007</v>
      </c>
      <c r="J1938" s="207" t="s">
        <v>2720</v>
      </c>
      <c r="K1938" s="207" t="s">
        <v>6258</v>
      </c>
      <c r="L1938" s="207" t="s">
        <v>6259</v>
      </c>
      <c r="M1938" s="207" t="s">
        <v>6013</v>
      </c>
      <c r="N1938" s="208">
        <v>41488</v>
      </c>
      <c r="O1938" s="208">
        <v>41829</v>
      </c>
      <c r="P1938" s="209">
        <v>1</v>
      </c>
      <c r="Q1938" s="210">
        <v>720000</v>
      </c>
      <c r="R1938" s="206" t="s">
        <v>58</v>
      </c>
      <c r="S1938" s="206" t="s">
        <v>6002</v>
      </c>
      <c r="T1938" s="207" t="s">
        <v>1438</v>
      </c>
    </row>
    <row r="1939" spans="1:20" ht="22.5">
      <c r="A1939" s="206" t="s">
        <v>3868</v>
      </c>
      <c r="B1939" s="207" t="s">
        <v>6002</v>
      </c>
      <c r="C1939" s="207" t="s">
        <v>6002</v>
      </c>
      <c r="D1939" s="206" t="s">
        <v>8175</v>
      </c>
      <c r="E1939" s="206" t="s">
        <v>8185</v>
      </c>
      <c r="F1939" s="207" t="s">
        <v>1438</v>
      </c>
      <c r="G1939" s="207" t="s">
        <v>2802</v>
      </c>
      <c r="H1939" s="207" t="s">
        <v>6002</v>
      </c>
      <c r="I1939" s="207" t="s">
        <v>6007</v>
      </c>
      <c r="J1939" s="207" t="s">
        <v>2802</v>
      </c>
      <c r="K1939" s="207" t="s">
        <v>6248</v>
      </c>
      <c r="L1939" s="207" t="s">
        <v>6249</v>
      </c>
      <c r="M1939" s="207" t="s">
        <v>6013</v>
      </c>
      <c r="N1939" s="208">
        <v>41569</v>
      </c>
      <c r="O1939" s="208">
        <v>41829</v>
      </c>
      <c r="P1939" s="209">
        <v>1</v>
      </c>
      <c r="Q1939" s="210">
        <v>3300000</v>
      </c>
      <c r="R1939" s="206" t="s">
        <v>58</v>
      </c>
      <c r="S1939" s="206" t="s">
        <v>6002</v>
      </c>
      <c r="T1939" s="207" t="s">
        <v>1438</v>
      </c>
    </row>
    <row r="1940" spans="1:20" ht="22.5">
      <c r="A1940" s="201" t="s">
        <v>3869</v>
      </c>
      <c r="B1940" s="212" t="s">
        <v>6002</v>
      </c>
      <c r="C1940" s="212" t="s">
        <v>6002</v>
      </c>
      <c r="D1940" s="211" t="s">
        <v>8175</v>
      </c>
      <c r="E1940" s="211" t="s">
        <v>8185</v>
      </c>
      <c r="F1940" s="212" t="s">
        <v>1438</v>
      </c>
      <c r="G1940" s="212" t="s">
        <v>2802</v>
      </c>
      <c r="H1940" s="212" t="s">
        <v>6002</v>
      </c>
      <c r="I1940" s="212" t="s">
        <v>6007</v>
      </c>
      <c r="J1940" s="212" t="s">
        <v>2802</v>
      </c>
      <c r="K1940" s="212" t="s">
        <v>6133</v>
      </c>
      <c r="L1940" s="212" t="s">
        <v>6134</v>
      </c>
      <c r="M1940" s="212" t="s">
        <v>6013</v>
      </c>
      <c r="N1940" s="213">
        <v>41638</v>
      </c>
      <c r="O1940" s="213">
        <v>41969</v>
      </c>
      <c r="P1940" s="214">
        <v>1</v>
      </c>
      <c r="Q1940" s="215">
        <v>2860000</v>
      </c>
      <c r="R1940" s="211" t="s">
        <v>55</v>
      </c>
      <c r="S1940" s="211" t="s">
        <v>6002</v>
      </c>
      <c r="T1940" s="212" t="s">
        <v>1438</v>
      </c>
    </row>
    <row r="1941" spans="1:20" ht="45">
      <c r="A1941" s="206" t="s">
        <v>3870</v>
      </c>
      <c r="B1941" s="212" t="s">
        <v>6002</v>
      </c>
      <c r="C1941" s="212" t="s">
        <v>6002</v>
      </c>
      <c r="D1941" s="211" t="s">
        <v>8175</v>
      </c>
      <c r="E1941" s="211" t="s">
        <v>8189</v>
      </c>
      <c r="F1941" s="212" t="s">
        <v>1438</v>
      </c>
      <c r="G1941" s="212" t="s">
        <v>8190</v>
      </c>
      <c r="H1941" s="212" t="s">
        <v>6002</v>
      </c>
      <c r="I1941" s="212" t="s">
        <v>6007</v>
      </c>
      <c r="J1941" s="212" t="s">
        <v>8190</v>
      </c>
      <c r="K1941" s="212" t="s">
        <v>6204</v>
      </c>
      <c r="L1941" s="212" t="s">
        <v>8191</v>
      </c>
      <c r="M1941" s="212" t="s">
        <v>6013</v>
      </c>
      <c r="N1941" s="213">
        <v>41638</v>
      </c>
      <c r="O1941" s="213">
        <v>41969</v>
      </c>
      <c r="P1941" s="214">
        <v>1</v>
      </c>
      <c r="Q1941" s="215">
        <v>1850000</v>
      </c>
      <c r="R1941" s="211" t="s">
        <v>55</v>
      </c>
      <c r="S1941" s="211" t="s">
        <v>6002</v>
      </c>
      <c r="T1941" s="212" t="s">
        <v>8192</v>
      </c>
    </row>
    <row r="1942" spans="1:20" ht="33.75">
      <c r="A1942" s="201" t="s">
        <v>3871</v>
      </c>
      <c r="B1942" s="207" t="s">
        <v>6002</v>
      </c>
      <c r="C1942" s="207" t="s">
        <v>6002</v>
      </c>
      <c r="D1942" s="206" t="s">
        <v>8175</v>
      </c>
      <c r="E1942" s="206" t="s">
        <v>8194</v>
      </c>
      <c r="F1942" s="207" t="s">
        <v>1438</v>
      </c>
      <c r="G1942" s="207" t="s">
        <v>8195</v>
      </c>
      <c r="H1942" s="207" t="s">
        <v>6002</v>
      </c>
      <c r="I1942" s="207" t="s">
        <v>6007</v>
      </c>
      <c r="J1942" s="207" t="s">
        <v>8195</v>
      </c>
      <c r="K1942" s="207" t="s">
        <v>6190</v>
      </c>
      <c r="L1942" s="207" t="s">
        <v>8196</v>
      </c>
      <c r="M1942" s="207" t="s">
        <v>6013</v>
      </c>
      <c r="N1942" s="208">
        <v>41736</v>
      </c>
      <c r="O1942" s="208">
        <v>41969</v>
      </c>
      <c r="P1942" s="209">
        <v>1</v>
      </c>
      <c r="Q1942" s="210">
        <v>275000</v>
      </c>
      <c r="R1942" s="206" t="s">
        <v>55</v>
      </c>
      <c r="S1942" s="206" t="s">
        <v>6002</v>
      </c>
      <c r="T1942" s="207" t="s">
        <v>1438</v>
      </c>
    </row>
    <row r="1943" spans="1:20" ht="22.5">
      <c r="A1943" s="206" t="s">
        <v>3872</v>
      </c>
      <c r="B1943" s="207" t="s">
        <v>6002</v>
      </c>
      <c r="C1943" s="207" t="s">
        <v>6002</v>
      </c>
      <c r="D1943" s="206" t="s">
        <v>8175</v>
      </c>
      <c r="E1943" s="206" t="s">
        <v>8185</v>
      </c>
      <c r="F1943" s="207" t="s">
        <v>1438</v>
      </c>
      <c r="G1943" s="207" t="s">
        <v>2802</v>
      </c>
      <c r="H1943" s="207" t="s">
        <v>6002</v>
      </c>
      <c r="I1943" s="207" t="s">
        <v>6007</v>
      </c>
      <c r="J1943" s="207" t="s">
        <v>2802</v>
      </c>
      <c r="K1943" s="207" t="s">
        <v>6201</v>
      </c>
      <c r="L1943" s="207" t="s">
        <v>6202</v>
      </c>
      <c r="M1943" s="207" t="s">
        <v>6013</v>
      </c>
      <c r="N1943" s="208">
        <v>41775</v>
      </c>
      <c r="O1943" s="208">
        <v>41969</v>
      </c>
      <c r="P1943" s="209">
        <v>1</v>
      </c>
      <c r="Q1943" s="210">
        <v>3400000</v>
      </c>
      <c r="R1943" s="206" t="s">
        <v>55</v>
      </c>
      <c r="S1943" s="206" t="s">
        <v>6002</v>
      </c>
      <c r="T1943" s="207" t="s">
        <v>1438</v>
      </c>
    </row>
    <row r="1944" spans="1:20" ht="45">
      <c r="A1944" s="201" t="s">
        <v>3874</v>
      </c>
      <c r="B1944" s="207" t="s">
        <v>6002</v>
      </c>
      <c r="C1944" s="207" t="s">
        <v>6002</v>
      </c>
      <c r="D1944" s="206" t="s">
        <v>8175</v>
      </c>
      <c r="E1944" s="206" t="s">
        <v>8199</v>
      </c>
      <c r="F1944" s="207" t="s">
        <v>1438</v>
      </c>
      <c r="G1944" s="207" t="s">
        <v>8200</v>
      </c>
      <c r="H1944" s="207" t="s">
        <v>6002</v>
      </c>
      <c r="I1944" s="207" t="s">
        <v>6007</v>
      </c>
      <c r="J1944" s="207" t="s">
        <v>8200</v>
      </c>
      <c r="K1944" s="207" t="s">
        <v>6187</v>
      </c>
      <c r="L1944" s="207" t="s">
        <v>6188</v>
      </c>
      <c r="M1944" s="207" t="s">
        <v>6013</v>
      </c>
      <c r="N1944" s="208">
        <v>41778</v>
      </c>
      <c r="O1944" s="208">
        <v>41969</v>
      </c>
      <c r="P1944" s="209">
        <v>1</v>
      </c>
      <c r="Q1944" s="210">
        <v>1750000</v>
      </c>
      <c r="R1944" s="206" t="s">
        <v>55</v>
      </c>
      <c r="S1944" s="206" t="s">
        <v>6002</v>
      </c>
      <c r="T1944" s="207" t="s">
        <v>1438</v>
      </c>
    </row>
    <row r="1945" spans="1:20" ht="45">
      <c r="A1945" s="206" t="s">
        <v>3875</v>
      </c>
      <c r="B1945" s="212" t="s">
        <v>6002</v>
      </c>
      <c r="C1945" s="212" t="s">
        <v>6002</v>
      </c>
      <c r="D1945" s="211" t="s">
        <v>8175</v>
      </c>
      <c r="E1945" s="211" t="s">
        <v>8199</v>
      </c>
      <c r="F1945" s="212" t="s">
        <v>1438</v>
      </c>
      <c r="G1945" s="212" t="s">
        <v>8200</v>
      </c>
      <c r="H1945" s="212" t="s">
        <v>6002</v>
      </c>
      <c r="I1945" s="212" t="s">
        <v>6007</v>
      </c>
      <c r="J1945" s="212" t="s">
        <v>8200</v>
      </c>
      <c r="K1945" s="212" t="s">
        <v>6187</v>
      </c>
      <c r="L1945" s="212" t="s">
        <v>6188</v>
      </c>
      <c r="M1945" s="212" t="s">
        <v>6013</v>
      </c>
      <c r="N1945" s="213">
        <v>41778</v>
      </c>
      <c r="O1945" s="213">
        <v>41969</v>
      </c>
      <c r="P1945" s="214">
        <v>1</v>
      </c>
      <c r="Q1945" s="215">
        <v>1750000</v>
      </c>
      <c r="R1945" s="211" t="s">
        <v>55</v>
      </c>
      <c r="S1945" s="211" t="s">
        <v>6002</v>
      </c>
      <c r="T1945" s="212" t="s">
        <v>1438</v>
      </c>
    </row>
    <row r="1946" spans="1:20" ht="22.5">
      <c r="A1946" s="201" t="s">
        <v>3876</v>
      </c>
      <c r="B1946" s="212" t="s">
        <v>6002</v>
      </c>
      <c r="C1946" s="212" t="s">
        <v>6002</v>
      </c>
      <c r="D1946" s="211" t="s">
        <v>8175</v>
      </c>
      <c r="E1946" s="211" t="s">
        <v>8203</v>
      </c>
      <c r="F1946" s="212" t="s">
        <v>1438</v>
      </c>
      <c r="G1946" s="212" t="s">
        <v>8204</v>
      </c>
      <c r="H1946" s="212" t="s">
        <v>6002</v>
      </c>
      <c r="I1946" s="212" t="s">
        <v>6007</v>
      </c>
      <c r="J1946" s="212" t="s">
        <v>8204</v>
      </c>
      <c r="K1946" s="212" t="s">
        <v>6017</v>
      </c>
      <c r="L1946" s="212" t="s">
        <v>7503</v>
      </c>
      <c r="M1946" s="212" t="s">
        <v>6013</v>
      </c>
      <c r="N1946" s="213">
        <v>41802</v>
      </c>
      <c r="O1946" s="213">
        <v>41969</v>
      </c>
      <c r="P1946" s="214">
        <v>1</v>
      </c>
      <c r="Q1946" s="215">
        <v>3368750</v>
      </c>
      <c r="R1946" s="211" t="s">
        <v>55</v>
      </c>
      <c r="S1946" s="211" t="s">
        <v>6002</v>
      </c>
      <c r="T1946" s="212" t="s">
        <v>5959</v>
      </c>
    </row>
    <row r="1947" spans="1:20" ht="22.5">
      <c r="A1947" s="201" t="s">
        <v>3877</v>
      </c>
      <c r="B1947" s="212" t="s">
        <v>6002</v>
      </c>
      <c r="C1947" s="212" t="s">
        <v>6002</v>
      </c>
      <c r="D1947" s="211" t="s">
        <v>8175</v>
      </c>
      <c r="E1947" s="211" t="s">
        <v>8206</v>
      </c>
      <c r="F1947" s="212" t="s">
        <v>1438</v>
      </c>
      <c r="G1947" s="212" t="s">
        <v>8207</v>
      </c>
      <c r="H1947" s="212" t="s">
        <v>6002</v>
      </c>
      <c r="I1947" s="212" t="s">
        <v>6007</v>
      </c>
      <c r="J1947" s="212" t="s">
        <v>8207</v>
      </c>
      <c r="K1947" s="212" t="s">
        <v>6293</v>
      </c>
      <c r="L1947" s="212" t="s">
        <v>6294</v>
      </c>
      <c r="M1947" s="212" t="s">
        <v>6013</v>
      </c>
      <c r="N1947" s="213">
        <v>41802</v>
      </c>
      <c r="O1947" s="213">
        <v>41969</v>
      </c>
      <c r="P1947" s="214">
        <v>1</v>
      </c>
      <c r="Q1947" s="215">
        <v>1780000</v>
      </c>
      <c r="R1947" s="211" t="s">
        <v>55</v>
      </c>
      <c r="S1947" s="211" t="s">
        <v>6002</v>
      </c>
      <c r="T1947" s="212" t="s">
        <v>8208</v>
      </c>
    </row>
    <row r="1948" spans="1:20" ht="22.5">
      <c r="A1948" s="206" t="s">
        <v>3878</v>
      </c>
      <c r="B1948" s="212" t="s">
        <v>6002</v>
      </c>
      <c r="C1948" s="212" t="s">
        <v>6002</v>
      </c>
      <c r="D1948" s="211" t="s">
        <v>8175</v>
      </c>
      <c r="E1948" s="211" t="s">
        <v>8210</v>
      </c>
      <c r="F1948" s="212" t="s">
        <v>1438</v>
      </c>
      <c r="G1948" s="212" t="s">
        <v>8211</v>
      </c>
      <c r="H1948" s="212" t="s">
        <v>6002</v>
      </c>
      <c r="I1948" s="212" t="s">
        <v>6007</v>
      </c>
      <c r="J1948" s="212" t="s">
        <v>8211</v>
      </c>
      <c r="K1948" s="212" t="s">
        <v>6293</v>
      </c>
      <c r="L1948" s="212" t="s">
        <v>6294</v>
      </c>
      <c r="M1948" s="212" t="s">
        <v>6013</v>
      </c>
      <c r="N1948" s="213">
        <v>41802</v>
      </c>
      <c r="O1948" s="213">
        <v>41969</v>
      </c>
      <c r="P1948" s="214">
        <v>1</v>
      </c>
      <c r="Q1948" s="215">
        <v>204000</v>
      </c>
      <c r="R1948" s="211" t="s">
        <v>55</v>
      </c>
      <c r="S1948" s="211" t="s">
        <v>6002</v>
      </c>
      <c r="T1948" s="212" t="s">
        <v>5959</v>
      </c>
    </row>
    <row r="1949" spans="1:20" ht="22.5">
      <c r="A1949" s="201" t="s">
        <v>3879</v>
      </c>
      <c r="B1949" s="207" t="s">
        <v>6002</v>
      </c>
      <c r="C1949" s="207" t="s">
        <v>6002</v>
      </c>
      <c r="D1949" s="206" t="s">
        <v>8175</v>
      </c>
      <c r="E1949" s="206" t="s">
        <v>8213</v>
      </c>
      <c r="F1949" s="207" t="s">
        <v>1438</v>
      </c>
      <c r="G1949" s="207" t="s">
        <v>8214</v>
      </c>
      <c r="H1949" s="207" t="s">
        <v>6002</v>
      </c>
      <c r="I1949" s="207" t="s">
        <v>6007</v>
      </c>
      <c r="J1949" s="207" t="s">
        <v>8214</v>
      </c>
      <c r="K1949" s="207" t="s">
        <v>6017</v>
      </c>
      <c r="L1949" s="207" t="s">
        <v>7503</v>
      </c>
      <c r="M1949" s="207" t="s">
        <v>6013</v>
      </c>
      <c r="N1949" s="208">
        <v>41810</v>
      </c>
      <c r="O1949" s="208">
        <v>41969</v>
      </c>
      <c r="P1949" s="209">
        <v>1</v>
      </c>
      <c r="Q1949" s="210">
        <v>3600000</v>
      </c>
      <c r="R1949" s="206" t="s">
        <v>55</v>
      </c>
      <c r="S1949" s="206" t="s">
        <v>6002</v>
      </c>
      <c r="T1949" s="207" t="s">
        <v>5959</v>
      </c>
    </row>
    <row r="1950" spans="1:20" ht="33.75">
      <c r="A1950" s="206" t="s">
        <v>3880</v>
      </c>
      <c r="B1950" s="207" t="s">
        <v>6002</v>
      </c>
      <c r="C1950" s="207" t="s">
        <v>6002</v>
      </c>
      <c r="D1950" s="206" t="s">
        <v>8175</v>
      </c>
      <c r="E1950" s="206" t="s">
        <v>8216</v>
      </c>
      <c r="F1950" s="207" t="s">
        <v>1438</v>
      </c>
      <c r="G1950" s="207" t="s">
        <v>8217</v>
      </c>
      <c r="H1950" s="207" t="s">
        <v>6002</v>
      </c>
      <c r="I1950" s="207" t="s">
        <v>6007</v>
      </c>
      <c r="J1950" s="207" t="s">
        <v>8217</v>
      </c>
      <c r="K1950" s="207" t="s">
        <v>6017</v>
      </c>
      <c r="L1950" s="207" t="s">
        <v>7503</v>
      </c>
      <c r="M1950" s="207" t="s">
        <v>6013</v>
      </c>
      <c r="N1950" s="208">
        <v>41810</v>
      </c>
      <c r="O1950" s="208">
        <v>41969</v>
      </c>
      <c r="P1950" s="209">
        <v>1</v>
      </c>
      <c r="Q1950" s="210">
        <v>440000</v>
      </c>
      <c r="R1950" s="206" t="s">
        <v>55</v>
      </c>
      <c r="S1950" s="206" t="s">
        <v>6002</v>
      </c>
      <c r="T1950" s="207" t="s">
        <v>5959</v>
      </c>
    </row>
    <row r="1951" spans="1:20" ht="33.75">
      <c r="A1951" s="201" t="s">
        <v>3881</v>
      </c>
      <c r="B1951" s="212" t="s">
        <v>6002</v>
      </c>
      <c r="C1951" s="212" t="s">
        <v>6002</v>
      </c>
      <c r="D1951" s="211" t="s">
        <v>8175</v>
      </c>
      <c r="E1951" s="211" t="s">
        <v>8194</v>
      </c>
      <c r="F1951" s="212" t="s">
        <v>1438</v>
      </c>
      <c r="G1951" s="212" t="s">
        <v>8195</v>
      </c>
      <c r="H1951" s="212" t="s">
        <v>6002</v>
      </c>
      <c r="I1951" s="212" t="s">
        <v>6007</v>
      </c>
      <c r="J1951" s="212" t="s">
        <v>8195</v>
      </c>
      <c r="K1951" s="212" t="s">
        <v>6264</v>
      </c>
      <c r="L1951" s="212" t="s">
        <v>6281</v>
      </c>
      <c r="M1951" s="212" t="s">
        <v>6013</v>
      </c>
      <c r="N1951" s="213">
        <v>41810</v>
      </c>
      <c r="O1951" s="213">
        <v>41969</v>
      </c>
      <c r="P1951" s="214">
        <v>1</v>
      </c>
      <c r="Q1951" s="215">
        <v>275000</v>
      </c>
      <c r="R1951" s="211" t="s">
        <v>55</v>
      </c>
      <c r="S1951" s="211" t="s">
        <v>6002</v>
      </c>
      <c r="T1951" s="212" t="s">
        <v>5959</v>
      </c>
    </row>
    <row r="1952" spans="1:20" ht="33.75">
      <c r="A1952" s="206" t="s">
        <v>3882</v>
      </c>
      <c r="B1952" s="212" t="s">
        <v>6002</v>
      </c>
      <c r="C1952" s="212" t="s">
        <v>6002</v>
      </c>
      <c r="D1952" s="211" t="s">
        <v>8175</v>
      </c>
      <c r="E1952" s="211" t="s">
        <v>8220</v>
      </c>
      <c r="F1952" s="212" t="s">
        <v>1438</v>
      </c>
      <c r="G1952" s="212" t="s">
        <v>8221</v>
      </c>
      <c r="H1952" s="212" t="s">
        <v>6002</v>
      </c>
      <c r="I1952" s="212" t="s">
        <v>6007</v>
      </c>
      <c r="J1952" s="212" t="s">
        <v>8221</v>
      </c>
      <c r="K1952" s="212" t="s">
        <v>6248</v>
      </c>
      <c r="L1952" s="212" t="s">
        <v>6249</v>
      </c>
      <c r="M1952" s="212" t="s">
        <v>6013</v>
      </c>
      <c r="N1952" s="213">
        <v>41817</v>
      </c>
      <c r="O1952" s="213">
        <v>41969</v>
      </c>
      <c r="P1952" s="214">
        <v>1</v>
      </c>
      <c r="Q1952" s="215">
        <v>659000</v>
      </c>
      <c r="R1952" s="211" t="s">
        <v>55</v>
      </c>
      <c r="S1952" s="211" t="s">
        <v>6002</v>
      </c>
      <c r="T1952" s="212" t="s">
        <v>5959</v>
      </c>
    </row>
    <row r="1953" spans="1:20" ht="22.5">
      <c r="A1953" s="201" t="s">
        <v>3883</v>
      </c>
      <c r="B1953" s="207" t="s">
        <v>6002</v>
      </c>
      <c r="C1953" s="207" t="s">
        <v>6002</v>
      </c>
      <c r="D1953" s="206" t="s">
        <v>8175</v>
      </c>
      <c r="E1953" s="206" t="s">
        <v>8213</v>
      </c>
      <c r="F1953" s="207" t="s">
        <v>1438</v>
      </c>
      <c r="G1953" s="207" t="s">
        <v>8214</v>
      </c>
      <c r="H1953" s="207" t="s">
        <v>6002</v>
      </c>
      <c r="I1953" s="207" t="s">
        <v>6007</v>
      </c>
      <c r="J1953" s="207" t="s">
        <v>8214</v>
      </c>
      <c r="K1953" s="207" t="s">
        <v>6130</v>
      </c>
      <c r="L1953" s="207" t="s">
        <v>6131</v>
      </c>
      <c r="M1953" s="207" t="s">
        <v>6013</v>
      </c>
      <c r="N1953" s="208">
        <v>41820</v>
      </c>
      <c r="O1953" s="208">
        <v>41969</v>
      </c>
      <c r="P1953" s="209">
        <v>1</v>
      </c>
      <c r="Q1953" s="210">
        <v>3600000</v>
      </c>
      <c r="R1953" s="206" t="s">
        <v>55</v>
      </c>
      <c r="S1953" s="206" t="s">
        <v>6002</v>
      </c>
      <c r="T1953" s="207" t="s">
        <v>8223</v>
      </c>
    </row>
    <row r="1954" spans="1:20" ht="33.75">
      <c r="A1954" s="206" t="s">
        <v>3884</v>
      </c>
      <c r="B1954" s="212" t="s">
        <v>6002</v>
      </c>
      <c r="C1954" s="212" t="s">
        <v>6002</v>
      </c>
      <c r="D1954" s="211" t="s">
        <v>8175</v>
      </c>
      <c r="E1954" s="211" t="s">
        <v>8194</v>
      </c>
      <c r="F1954" s="212" t="s">
        <v>1438</v>
      </c>
      <c r="G1954" s="212" t="s">
        <v>8195</v>
      </c>
      <c r="H1954" s="212" t="s">
        <v>6002</v>
      </c>
      <c r="I1954" s="212" t="s">
        <v>6007</v>
      </c>
      <c r="J1954" s="212" t="s">
        <v>8195</v>
      </c>
      <c r="K1954" s="212" t="s">
        <v>6204</v>
      </c>
      <c r="L1954" s="212" t="s">
        <v>7806</v>
      </c>
      <c r="M1954" s="212" t="s">
        <v>6013</v>
      </c>
      <c r="N1954" s="213">
        <v>41842</v>
      </c>
      <c r="O1954" s="213">
        <v>41969</v>
      </c>
      <c r="P1954" s="214">
        <v>1</v>
      </c>
      <c r="Q1954" s="215">
        <v>280000</v>
      </c>
      <c r="R1954" s="211" t="s">
        <v>55</v>
      </c>
      <c r="S1954" s="211" t="s">
        <v>6002</v>
      </c>
      <c r="T1954" s="212" t="s">
        <v>5959</v>
      </c>
    </row>
    <row r="1955" spans="1:20" ht="33.75">
      <c r="A1955" s="201" t="s">
        <v>3885</v>
      </c>
      <c r="B1955" s="207" t="s">
        <v>6002</v>
      </c>
      <c r="C1955" s="207" t="s">
        <v>6002</v>
      </c>
      <c r="D1955" s="206" t="s">
        <v>8175</v>
      </c>
      <c r="E1955" s="206" t="s">
        <v>8194</v>
      </c>
      <c r="F1955" s="207" t="s">
        <v>1438</v>
      </c>
      <c r="G1955" s="207" t="s">
        <v>8195</v>
      </c>
      <c r="H1955" s="207" t="s">
        <v>6002</v>
      </c>
      <c r="I1955" s="207" t="s">
        <v>6007</v>
      </c>
      <c r="J1955" s="207" t="s">
        <v>8195</v>
      </c>
      <c r="K1955" s="207" t="s">
        <v>6204</v>
      </c>
      <c r="L1955" s="207" t="s">
        <v>7806</v>
      </c>
      <c r="M1955" s="207" t="s">
        <v>6013</v>
      </c>
      <c r="N1955" s="208">
        <v>41842</v>
      </c>
      <c r="O1955" s="208">
        <v>41969</v>
      </c>
      <c r="P1955" s="209">
        <v>1</v>
      </c>
      <c r="Q1955" s="210">
        <v>280000</v>
      </c>
      <c r="R1955" s="206" t="s">
        <v>55</v>
      </c>
      <c r="S1955" s="206" t="s">
        <v>6002</v>
      </c>
      <c r="T1955" s="207" t="s">
        <v>5959</v>
      </c>
    </row>
    <row r="1956" spans="1:20" ht="33.75">
      <c r="A1956" s="201" t="s">
        <v>3886</v>
      </c>
      <c r="B1956" s="212" t="s">
        <v>6002</v>
      </c>
      <c r="C1956" s="212" t="s">
        <v>6002</v>
      </c>
      <c r="D1956" s="211" t="s">
        <v>8175</v>
      </c>
      <c r="E1956" s="211" t="s">
        <v>8194</v>
      </c>
      <c r="F1956" s="212" t="s">
        <v>1438</v>
      </c>
      <c r="G1956" s="212" t="s">
        <v>8195</v>
      </c>
      <c r="H1956" s="212" t="s">
        <v>6002</v>
      </c>
      <c r="I1956" s="212" t="s">
        <v>6007</v>
      </c>
      <c r="J1956" s="212" t="s">
        <v>8195</v>
      </c>
      <c r="K1956" s="212" t="s">
        <v>6204</v>
      </c>
      <c r="L1956" s="212" t="s">
        <v>7806</v>
      </c>
      <c r="M1956" s="212" t="s">
        <v>6013</v>
      </c>
      <c r="N1956" s="213">
        <v>41842</v>
      </c>
      <c r="O1956" s="213">
        <v>41969</v>
      </c>
      <c r="P1956" s="214">
        <v>1</v>
      </c>
      <c r="Q1956" s="215">
        <v>280000</v>
      </c>
      <c r="R1956" s="211" t="s">
        <v>55</v>
      </c>
      <c r="S1956" s="211" t="s">
        <v>6002</v>
      </c>
      <c r="T1956" s="212" t="s">
        <v>5959</v>
      </c>
    </row>
    <row r="1957" spans="1:20" ht="33.75">
      <c r="A1957" s="206" t="s">
        <v>3887</v>
      </c>
      <c r="B1957" s="207" t="s">
        <v>6002</v>
      </c>
      <c r="C1957" s="207" t="s">
        <v>6002</v>
      </c>
      <c r="D1957" s="206" t="s">
        <v>8175</v>
      </c>
      <c r="E1957" s="206" t="s">
        <v>8194</v>
      </c>
      <c r="F1957" s="207" t="s">
        <v>1438</v>
      </c>
      <c r="G1957" s="207" t="s">
        <v>8195</v>
      </c>
      <c r="H1957" s="207" t="s">
        <v>6002</v>
      </c>
      <c r="I1957" s="207" t="s">
        <v>6007</v>
      </c>
      <c r="J1957" s="207" t="s">
        <v>8195</v>
      </c>
      <c r="K1957" s="207" t="s">
        <v>6204</v>
      </c>
      <c r="L1957" s="207" t="s">
        <v>7806</v>
      </c>
      <c r="M1957" s="207" t="s">
        <v>6013</v>
      </c>
      <c r="N1957" s="208">
        <v>41842</v>
      </c>
      <c r="O1957" s="208">
        <v>41969</v>
      </c>
      <c r="P1957" s="209">
        <v>1</v>
      </c>
      <c r="Q1957" s="210">
        <v>280000</v>
      </c>
      <c r="R1957" s="206" t="s">
        <v>55</v>
      </c>
      <c r="S1957" s="206" t="s">
        <v>6002</v>
      </c>
      <c r="T1957" s="207" t="s">
        <v>5959</v>
      </c>
    </row>
    <row r="1958" spans="1:20" ht="33.75">
      <c r="A1958" s="201" t="s">
        <v>3888</v>
      </c>
      <c r="B1958" s="212" t="s">
        <v>6002</v>
      </c>
      <c r="C1958" s="212" t="s">
        <v>6002</v>
      </c>
      <c r="D1958" s="211" t="s">
        <v>8175</v>
      </c>
      <c r="E1958" s="211" t="s">
        <v>8194</v>
      </c>
      <c r="F1958" s="212" t="s">
        <v>1438</v>
      </c>
      <c r="G1958" s="212" t="s">
        <v>8195</v>
      </c>
      <c r="H1958" s="212" t="s">
        <v>6002</v>
      </c>
      <c r="I1958" s="212" t="s">
        <v>6007</v>
      </c>
      <c r="J1958" s="212" t="s">
        <v>8195</v>
      </c>
      <c r="K1958" s="212" t="s">
        <v>6204</v>
      </c>
      <c r="L1958" s="212" t="s">
        <v>7806</v>
      </c>
      <c r="M1958" s="212" t="s">
        <v>6013</v>
      </c>
      <c r="N1958" s="213">
        <v>41842</v>
      </c>
      <c r="O1958" s="213">
        <v>41969</v>
      </c>
      <c r="P1958" s="214">
        <v>1</v>
      </c>
      <c r="Q1958" s="215">
        <v>280000</v>
      </c>
      <c r="R1958" s="211" t="s">
        <v>55</v>
      </c>
      <c r="S1958" s="211" t="s">
        <v>6002</v>
      </c>
      <c r="T1958" s="212" t="s">
        <v>5959</v>
      </c>
    </row>
    <row r="1959" spans="1:20" ht="22.5">
      <c r="A1959" s="206" t="s">
        <v>3889</v>
      </c>
      <c r="B1959" s="207" t="s">
        <v>6002</v>
      </c>
      <c r="C1959" s="207" t="s">
        <v>6002</v>
      </c>
      <c r="D1959" s="206" t="s">
        <v>8175</v>
      </c>
      <c r="E1959" s="206" t="s">
        <v>8230</v>
      </c>
      <c r="F1959" s="207" t="s">
        <v>1438</v>
      </c>
      <c r="G1959" s="207" t="s">
        <v>8231</v>
      </c>
      <c r="H1959" s="207" t="s">
        <v>6002</v>
      </c>
      <c r="I1959" s="207" t="s">
        <v>6007</v>
      </c>
      <c r="J1959" s="207" t="s">
        <v>8231</v>
      </c>
      <c r="K1959" s="207" t="s">
        <v>6258</v>
      </c>
      <c r="L1959" s="207" t="s">
        <v>6259</v>
      </c>
      <c r="M1959" s="207" t="s">
        <v>6013</v>
      </c>
      <c r="N1959" s="208">
        <v>41864</v>
      </c>
      <c r="O1959" s="208">
        <v>41969</v>
      </c>
      <c r="P1959" s="209">
        <v>1</v>
      </c>
      <c r="Q1959" s="210">
        <v>2450000</v>
      </c>
      <c r="R1959" s="206" t="s">
        <v>55</v>
      </c>
      <c r="S1959" s="206" t="s">
        <v>6002</v>
      </c>
      <c r="T1959" s="207" t="s">
        <v>8232</v>
      </c>
    </row>
    <row r="1960" spans="1:20" ht="22.5">
      <c r="A1960" s="201" t="s">
        <v>3890</v>
      </c>
      <c r="B1960" s="212" t="s">
        <v>6002</v>
      </c>
      <c r="C1960" s="212" t="s">
        <v>6002</v>
      </c>
      <c r="D1960" s="211" t="s">
        <v>8175</v>
      </c>
      <c r="E1960" s="211" t="s">
        <v>8230</v>
      </c>
      <c r="F1960" s="212" t="s">
        <v>1438</v>
      </c>
      <c r="G1960" s="212" t="s">
        <v>8231</v>
      </c>
      <c r="H1960" s="212" t="s">
        <v>6002</v>
      </c>
      <c r="I1960" s="212" t="s">
        <v>6007</v>
      </c>
      <c r="J1960" s="212" t="s">
        <v>8231</v>
      </c>
      <c r="K1960" s="212" t="s">
        <v>6258</v>
      </c>
      <c r="L1960" s="212" t="s">
        <v>6259</v>
      </c>
      <c r="M1960" s="212" t="s">
        <v>6013</v>
      </c>
      <c r="N1960" s="213">
        <v>41864</v>
      </c>
      <c r="O1960" s="213">
        <v>41969</v>
      </c>
      <c r="P1960" s="214">
        <v>1</v>
      </c>
      <c r="Q1960" s="215">
        <v>2450000</v>
      </c>
      <c r="R1960" s="211" t="s">
        <v>55</v>
      </c>
      <c r="S1960" s="211" t="s">
        <v>6002</v>
      </c>
      <c r="T1960" s="212" t="s">
        <v>8232</v>
      </c>
    </row>
    <row r="1961" spans="1:20" ht="22.5">
      <c r="A1961" s="206" t="s">
        <v>3891</v>
      </c>
      <c r="B1961" s="212" t="s">
        <v>6002</v>
      </c>
      <c r="C1961" s="212" t="s">
        <v>6002</v>
      </c>
      <c r="D1961" s="211" t="s">
        <v>8175</v>
      </c>
      <c r="E1961" s="211" t="s">
        <v>8235</v>
      </c>
      <c r="F1961" s="212" t="s">
        <v>1438</v>
      </c>
      <c r="G1961" s="212" t="s">
        <v>8236</v>
      </c>
      <c r="H1961" s="212" t="s">
        <v>6002</v>
      </c>
      <c r="I1961" s="212" t="s">
        <v>6007</v>
      </c>
      <c r="J1961" s="212" t="s">
        <v>8236</v>
      </c>
      <c r="K1961" s="212" t="s">
        <v>6124</v>
      </c>
      <c r="L1961" s="212" t="s">
        <v>6484</v>
      </c>
      <c r="M1961" s="212" t="s">
        <v>6013</v>
      </c>
      <c r="N1961" s="213">
        <v>41884</v>
      </c>
      <c r="O1961" s="213">
        <v>41969</v>
      </c>
      <c r="P1961" s="214">
        <v>1</v>
      </c>
      <c r="Q1961" s="215">
        <v>490000</v>
      </c>
      <c r="R1961" s="211" t="s">
        <v>55</v>
      </c>
      <c r="S1961" s="211" t="s">
        <v>6002</v>
      </c>
      <c r="T1961" s="212" t="s">
        <v>8237</v>
      </c>
    </row>
    <row r="1962" spans="1:20" ht="22.5">
      <c r="A1962" s="201" t="s">
        <v>3892</v>
      </c>
      <c r="B1962" s="212" t="s">
        <v>6002</v>
      </c>
      <c r="C1962" s="212" t="s">
        <v>6002</v>
      </c>
      <c r="D1962" s="211" t="s">
        <v>8175</v>
      </c>
      <c r="E1962" s="211" t="s">
        <v>8239</v>
      </c>
      <c r="F1962" s="212" t="s">
        <v>1438</v>
      </c>
      <c r="G1962" s="212" t="s">
        <v>8240</v>
      </c>
      <c r="H1962" s="212" t="s">
        <v>6002</v>
      </c>
      <c r="I1962" s="212" t="s">
        <v>6007</v>
      </c>
      <c r="J1962" s="212" t="s">
        <v>8240</v>
      </c>
      <c r="K1962" s="212" t="s">
        <v>6116</v>
      </c>
      <c r="L1962" s="212" t="s">
        <v>6415</v>
      </c>
      <c r="M1962" s="212" t="s">
        <v>6013</v>
      </c>
      <c r="N1962" s="213">
        <v>41886</v>
      </c>
      <c r="O1962" s="213">
        <v>41969</v>
      </c>
      <c r="P1962" s="214">
        <v>1</v>
      </c>
      <c r="Q1962" s="215">
        <v>385000</v>
      </c>
      <c r="R1962" s="211" t="s">
        <v>55</v>
      </c>
      <c r="S1962" s="211" t="s">
        <v>6002</v>
      </c>
      <c r="T1962" s="212" t="s">
        <v>8241</v>
      </c>
    </row>
    <row r="1963" spans="1:20" ht="33.75">
      <c r="A1963" s="206" t="s">
        <v>3893</v>
      </c>
      <c r="B1963" s="212" t="s">
        <v>6002</v>
      </c>
      <c r="C1963" s="212" t="s">
        <v>6002</v>
      </c>
      <c r="D1963" s="211" t="s">
        <v>8175</v>
      </c>
      <c r="E1963" s="211" t="s">
        <v>8243</v>
      </c>
      <c r="F1963" s="212" t="s">
        <v>1438</v>
      </c>
      <c r="G1963" s="212" t="s">
        <v>8244</v>
      </c>
      <c r="H1963" s="212" t="s">
        <v>6002</v>
      </c>
      <c r="I1963" s="212" t="s">
        <v>6007</v>
      </c>
      <c r="J1963" s="212" t="s">
        <v>8244</v>
      </c>
      <c r="K1963" s="212" t="s">
        <v>6116</v>
      </c>
      <c r="L1963" s="212" t="s">
        <v>6415</v>
      </c>
      <c r="M1963" s="212" t="s">
        <v>6013</v>
      </c>
      <c r="N1963" s="213">
        <v>41886</v>
      </c>
      <c r="O1963" s="213">
        <v>41969</v>
      </c>
      <c r="P1963" s="214">
        <v>1</v>
      </c>
      <c r="Q1963" s="215">
        <v>500500</v>
      </c>
      <c r="R1963" s="211" t="s">
        <v>55</v>
      </c>
      <c r="S1963" s="211" t="s">
        <v>6002</v>
      </c>
      <c r="T1963" s="212" t="s">
        <v>5959</v>
      </c>
    </row>
    <row r="1964" spans="1:20" ht="33.75">
      <c r="A1964" s="201" t="s">
        <v>3894</v>
      </c>
      <c r="B1964" s="212" t="s">
        <v>6002</v>
      </c>
      <c r="C1964" s="212" t="s">
        <v>6002</v>
      </c>
      <c r="D1964" s="211" t="s">
        <v>8175</v>
      </c>
      <c r="E1964" s="211" t="s">
        <v>8246</v>
      </c>
      <c r="F1964" s="212" t="s">
        <v>1438</v>
      </c>
      <c r="G1964" s="212" t="s">
        <v>8247</v>
      </c>
      <c r="H1964" s="212" t="s">
        <v>6002</v>
      </c>
      <c r="I1964" s="212" t="s">
        <v>6007</v>
      </c>
      <c r="J1964" s="212" t="s">
        <v>8247</v>
      </c>
      <c r="K1964" s="212" t="s">
        <v>6116</v>
      </c>
      <c r="L1964" s="212" t="s">
        <v>6117</v>
      </c>
      <c r="M1964" s="212" t="s">
        <v>6013</v>
      </c>
      <c r="N1964" s="213">
        <v>41886</v>
      </c>
      <c r="O1964" s="213">
        <v>41969</v>
      </c>
      <c r="P1964" s="214">
        <v>1</v>
      </c>
      <c r="Q1964" s="215">
        <v>1133000</v>
      </c>
      <c r="R1964" s="211" t="s">
        <v>55</v>
      </c>
      <c r="S1964" s="211" t="s">
        <v>6002</v>
      </c>
      <c r="T1964" s="212" t="s">
        <v>5959</v>
      </c>
    </row>
    <row r="1965" spans="1:20" ht="33.75">
      <c r="A1965" s="201" t="s">
        <v>3895</v>
      </c>
      <c r="B1965" s="207" t="s">
        <v>6002</v>
      </c>
      <c r="C1965" s="207" t="s">
        <v>6002</v>
      </c>
      <c r="D1965" s="206" t="s">
        <v>8175</v>
      </c>
      <c r="E1965" s="206" t="s">
        <v>8220</v>
      </c>
      <c r="F1965" s="207" t="s">
        <v>1438</v>
      </c>
      <c r="G1965" s="207" t="s">
        <v>8221</v>
      </c>
      <c r="H1965" s="207" t="s">
        <v>6002</v>
      </c>
      <c r="I1965" s="207" t="s">
        <v>6007</v>
      </c>
      <c r="J1965" s="207" t="s">
        <v>8221</v>
      </c>
      <c r="K1965" s="207" t="s">
        <v>6116</v>
      </c>
      <c r="L1965" s="207" t="s">
        <v>6117</v>
      </c>
      <c r="M1965" s="207" t="s">
        <v>6013</v>
      </c>
      <c r="N1965" s="208">
        <v>41886</v>
      </c>
      <c r="O1965" s="208">
        <v>41969</v>
      </c>
      <c r="P1965" s="209">
        <v>1</v>
      </c>
      <c r="Q1965" s="210">
        <v>693000</v>
      </c>
      <c r="R1965" s="206" t="s">
        <v>55</v>
      </c>
      <c r="S1965" s="206" t="s">
        <v>6002</v>
      </c>
      <c r="T1965" s="207" t="s">
        <v>5959</v>
      </c>
    </row>
    <row r="1966" spans="1:20" ht="33.75">
      <c r="A1966" s="206" t="s">
        <v>3896</v>
      </c>
      <c r="B1966" s="207" t="s">
        <v>6002</v>
      </c>
      <c r="C1966" s="207" t="s">
        <v>6002</v>
      </c>
      <c r="D1966" s="206" t="s">
        <v>8175</v>
      </c>
      <c r="E1966" s="206" t="s">
        <v>8250</v>
      </c>
      <c r="F1966" s="207" t="s">
        <v>1438</v>
      </c>
      <c r="G1966" s="207" t="s">
        <v>8251</v>
      </c>
      <c r="H1966" s="207" t="s">
        <v>6002</v>
      </c>
      <c r="I1966" s="207" t="s">
        <v>6007</v>
      </c>
      <c r="J1966" s="207" t="s">
        <v>8251</v>
      </c>
      <c r="K1966" s="207" t="s">
        <v>6116</v>
      </c>
      <c r="L1966" s="207" t="s">
        <v>6117</v>
      </c>
      <c r="M1966" s="207" t="s">
        <v>6013</v>
      </c>
      <c r="N1966" s="208">
        <v>41886</v>
      </c>
      <c r="O1966" s="208">
        <v>41969</v>
      </c>
      <c r="P1966" s="209">
        <v>1</v>
      </c>
      <c r="Q1966" s="210">
        <v>363000</v>
      </c>
      <c r="R1966" s="206" t="s">
        <v>55</v>
      </c>
      <c r="S1966" s="206" t="s">
        <v>6002</v>
      </c>
      <c r="T1966" s="207" t="s">
        <v>5959</v>
      </c>
    </row>
    <row r="1967" spans="1:20" ht="33.75">
      <c r="A1967" s="201" t="s">
        <v>3898</v>
      </c>
      <c r="B1967" s="212" t="s">
        <v>6002</v>
      </c>
      <c r="C1967" s="212" t="s">
        <v>6002</v>
      </c>
      <c r="D1967" s="211" t="s">
        <v>8175</v>
      </c>
      <c r="E1967" s="211" t="s">
        <v>8220</v>
      </c>
      <c r="F1967" s="212" t="s">
        <v>1438</v>
      </c>
      <c r="G1967" s="212" t="s">
        <v>8221</v>
      </c>
      <c r="H1967" s="212" t="s">
        <v>6002</v>
      </c>
      <c r="I1967" s="212" t="s">
        <v>6007</v>
      </c>
      <c r="J1967" s="212" t="s">
        <v>8221</v>
      </c>
      <c r="K1967" s="212" t="s">
        <v>6120</v>
      </c>
      <c r="L1967" s="212" t="s">
        <v>6121</v>
      </c>
      <c r="M1967" s="212" t="s">
        <v>6013</v>
      </c>
      <c r="N1967" s="213">
        <v>41886</v>
      </c>
      <c r="O1967" s="213">
        <v>41969</v>
      </c>
      <c r="P1967" s="214">
        <v>1</v>
      </c>
      <c r="Q1967" s="215">
        <v>680000</v>
      </c>
      <c r="R1967" s="211" t="s">
        <v>55</v>
      </c>
      <c r="S1967" s="211" t="s">
        <v>6002</v>
      </c>
      <c r="T1967" s="212" t="s">
        <v>1438</v>
      </c>
    </row>
    <row r="1968" spans="1:20" ht="33.75">
      <c r="A1968" s="206" t="s">
        <v>3899</v>
      </c>
      <c r="B1968" s="212" t="s">
        <v>6002</v>
      </c>
      <c r="C1968" s="212" t="s">
        <v>6002</v>
      </c>
      <c r="D1968" s="211" t="s">
        <v>8175</v>
      </c>
      <c r="E1968" s="211" t="s">
        <v>8185</v>
      </c>
      <c r="F1968" s="212" t="s">
        <v>1438</v>
      </c>
      <c r="G1968" s="212" t="s">
        <v>2802</v>
      </c>
      <c r="H1968" s="212" t="s">
        <v>6002</v>
      </c>
      <c r="I1968" s="212" t="s">
        <v>6007</v>
      </c>
      <c r="J1968" s="212" t="s">
        <v>2802</v>
      </c>
      <c r="K1968" s="212" t="s">
        <v>6017</v>
      </c>
      <c r="L1968" s="212" t="s">
        <v>7387</v>
      </c>
      <c r="M1968" s="212" t="s">
        <v>6013</v>
      </c>
      <c r="N1968" s="213">
        <v>41899</v>
      </c>
      <c r="O1968" s="213">
        <v>41969</v>
      </c>
      <c r="P1968" s="214">
        <v>1</v>
      </c>
      <c r="Q1968" s="215">
        <v>2970000</v>
      </c>
      <c r="R1968" s="211" t="s">
        <v>55</v>
      </c>
      <c r="S1968" s="211" t="s">
        <v>6002</v>
      </c>
      <c r="T1968" s="212" t="s">
        <v>8254</v>
      </c>
    </row>
    <row r="1969" spans="1:20" ht="22.5">
      <c r="A1969" s="201" t="s">
        <v>3900</v>
      </c>
      <c r="B1969" s="207" t="s">
        <v>6002</v>
      </c>
      <c r="C1969" s="207" t="s">
        <v>6002</v>
      </c>
      <c r="D1969" s="206" t="s">
        <v>8175</v>
      </c>
      <c r="E1969" s="206" t="s">
        <v>8213</v>
      </c>
      <c r="F1969" s="207" t="s">
        <v>1438</v>
      </c>
      <c r="G1969" s="207" t="s">
        <v>8214</v>
      </c>
      <c r="H1969" s="207" t="s">
        <v>6002</v>
      </c>
      <c r="I1969" s="207" t="s">
        <v>6007</v>
      </c>
      <c r="J1969" s="207" t="s">
        <v>8214</v>
      </c>
      <c r="K1969" s="207" t="s">
        <v>6124</v>
      </c>
      <c r="L1969" s="207" t="s">
        <v>6484</v>
      </c>
      <c r="M1969" s="207" t="s">
        <v>6013</v>
      </c>
      <c r="N1969" s="208">
        <v>41899</v>
      </c>
      <c r="O1969" s="208">
        <v>41969</v>
      </c>
      <c r="P1969" s="209">
        <v>1</v>
      </c>
      <c r="Q1969" s="210">
        <v>3740000</v>
      </c>
      <c r="R1969" s="206" t="s">
        <v>55</v>
      </c>
      <c r="S1969" s="206" t="s">
        <v>6002</v>
      </c>
      <c r="T1969" s="207" t="s">
        <v>8254</v>
      </c>
    </row>
    <row r="1970" spans="1:20" ht="33.75">
      <c r="A1970" s="206" t="s">
        <v>3902</v>
      </c>
      <c r="B1970" s="212" t="s">
        <v>6002</v>
      </c>
      <c r="C1970" s="212" t="s">
        <v>6002</v>
      </c>
      <c r="D1970" s="211" t="s">
        <v>8175</v>
      </c>
      <c r="E1970" s="211" t="s">
        <v>8257</v>
      </c>
      <c r="F1970" s="212" t="s">
        <v>1438</v>
      </c>
      <c r="G1970" s="212" t="s">
        <v>8258</v>
      </c>
      <c r="H1970" s="212" t="s">
        <v>6002</v>
      </c>
      <c r="I1970" s="212" t="s">
        <v>6007</v>
      </c>
      <c r="J1970" s="212" t="s">
        <v>8258</v>
      </c>
      <c r="K1970" s="212" t="s">
        <v>6139</v>
      </c>
      <c r="L1970" s="212" t="s">
        <v>6139</v>
      </c>
      <c r="M1970" s="212" t="s">
        <v>6013</v>
      </c>
      <c r="N1970" s="213">
        <v>41899</v>
      </c>
      <c r="O1970" s="213">
        <v>41969</v>
      </c>
      <c r="P1970" s="214">
        <v>1</v>
      </c>
      <c r="Q1970" s="215">
        <v>1045000</v>
      </c>
      <c r="R1970" s="211" t="s">
        <v>55</v>
      </c>
      <c r="S1970" s="211" t="s">
        <v>6002</v>
      </c>
      <c r="T1970" s="212" t="s">
        <v>1438</v>
      </c>
    </row>
    <row r="1971" spans="1:20" ht="33.75">
      <c r="A1971" s="201" t="s">
        <v>3904</v>
      </c>
      <c r="B1971" s="207" t="s">
        <v>6002</v>
      </c>
      <c r="C1971" s="207" t="s">
        <v>6002</v>
      </c>
      <c r="D1971" s="206" t="s">
        <v>8175</v>
      </c>
      <c r="E1971" s="206" t="s">
        <v>8257</v>
      </c>
      <c r="F1971" s="207" t="s">
        <v>1438</v>
      </c>
      <c r="G1971" s="207" t="s">
        <v>8258</v>
      </c>
      <c r="H1971" s="207" t="s">
        <v>6002</v>
      </c>
      <c r="I1971" s="207" t="s">
        <v>6007</v>
      </c>
      <c r="J1971" s="207" t="s">
        <v>8258</v>
      </c>
      <c r="K1971" s="207" t="s">
        <v>6139</v>
      </c>
      <c r="L1971" s="207" t="s">
        <v>6139</v>
      </c>
      <c r="M1971" s="207" t="s">
        <v>6013</v>
      </c>
      <c r="N1971" s="208">
        <v>41899</v>
      </c>
      <c r="O1971" s="208">
        <v>41969</v>
      </c>
      <c r="P1971" s="209">
        <v>1</v>
      </c>
      <c r="Q1971" s="210">
        <v>1045000</v>
      </c>
      <c r="R1971" s="206" t="s">
        <v>55</v>
      </c>
      <c r="S1971" s="206" t="s">
        <v>6002</v>
      </c>
      <c r="T1971" s="207" t="s">
        <v>1438</v>
      </c>
    </row>
    <row r="1972" spans="1:20" ht="33.75">
      <c r="A1972" s="206" t="s">
        <v>3905</v>
      </c>
      <c r="B1972" s="207" t="s">
        <v>6002</v>
      </c>
      <c r="C1972" s="207" t="s">
        <v>6002</v>
      </c>
      <c r="D1972" s="206" t="s">
        <v>8175</v>
      </c>
      <c r="E1972" s="206" t="s">
        <v>8220</v>
      </c>
      <c r="F1972" s="207" t="s">
        <v>1438</v>
      </c>
      <c r="G1972" s="207" t="s">
        <v>8221</v>
      </c>
      <c r="H1972" s="207" t="s">
        <v>6002</v>
      </c>
      <c r="I1972" s="207" t="s">
        <v>6007</v>
      </c>
      <c r="J1972" s="207" t="s">
        <v>8221</v>
      </c>
      <c r="K1972" s="207" t="s">
        <v>6120</v>
      </c>
      <c r="L1972" s="207" t="s">
        <v>6902</v>
      </c>
      <c r="M1972" s="207" t="s">
        <v>6013</v>
      </c>
      <c r="N1972" s="208">
        <v>41920</v>
      </c>
      <c r="O1972" s="208">
        <v>41969</v>
      </c>
      <c r="P1972" s="209">
        <v>1</v>
      </c>
      <c r="Q1972" s="210">
        <v>610000</v>
      </c>
      <c r="R1972" s="206" t="s">
        <v>55</v>
      </c>
      <c r="S1972" s="206" t="s">
        <v>6002</v>
      </c>
      <c r="T1972" s="207" t="s">
        <v>1438</v>
      </c>
    </row>
    <row r="1973" spans="1:20" ht="33.75">
      <c r="A1973" s="201" t="s">
        <v>3906</v>
      </c>
      <c r="B1973" s="212" t="s">
        <v>6002</v>
      </c>
      <c r="C1973" s="212" t="s">
        <v>6002</v>
      </c>
      <c r="D1973" s="211" t="s">
        <v>8175</v>
      </c>
      <c r="E1973" s="211" t="s">
        <v>8220</v>
      </c>
      <c r="F1973" s="212" t="s">
        <v>1438</v>
      </c>
      <c r="G1973" s="212" t="s">
        <v>8221</v>
      </c>
      <c r="H1973" s="212" t="s">
        <v>6002</v>
      </c>
      <c r="I1973" s="212" t="s">
        <v>6007</v>
      </c>
      <c r="J1973" s="212" t="s">
        <v>8221</v>
      </c>
      <c r="K1973" s="212" t="s">
        <v>6120</v>
      </c>
      <c r="L1973" s="212" t="s">
        <v>6121</v>
      </c>
      <c r="M1973" s="212" t="s">
        <v>6013</v>
      </c>
      <c r="N1973" s="213">
        <v>41920</v>
      </c>
      <c r="O1973" s="213">
        <v>41969</v>
      </c>
      <c r="P1973" s="214">
        <v>1</v>
      </c>
      <c r="Q1973" s="215">
        <v>610000</v>
      </c>
      <c r="R1973" s="211" t="s">
        <v>55</v>
      </c>
      <c r="S1973" s="211" t="s">
        <v>6002</v>
      </c>
      <c r="T1973" s="212" t="s">
        <v>1438</v>
      </c>
    </row>
    <row r="1974" spans="1:20" ht="22.5">
      <c r="A1974" s="201" t="s">
        <v>3907</v>
      </c>
      <c r="B1974" s="207" t="s">
        <v>6002</v>
      </c>
      <c r="C1974" s="207" t="s">
        <v>6002</v>
      </c>
      <c r="D1974" s="206" t="s">
        <v>8175</v>
      </c>
      <c r="E1974" s="206" t="s">
        <v>8213</v>
      </c>
      <c r="F1974" s="207" t="s">
        <v>1438</v>
      </c>
      <c r="G1974" s="207" t="s">
        <v>8214</v>
      </c>
      <c r="H1974" s="207" t="s">
        <v>6002</v>
      </c>
      <c r="I1974" s="207" t="s">
        <v>6007</v>
      </c>
      <c r="J1974" s="207" t="s">
        <v>8214</v>
      </c>
      <c r="K1974" s="207" t="s">
        <v>6120</v>
      </c>
      <c r="L1974" s="207" t="s">
        <v>6121</v>
      </c>
      <c r="M1974" s="207" t="s">
        <v>6013</v>
      </c>
      <c r="N1974" s="208">
        <v>41920</v>
      </c>
      <c r="O1974" s="208">
        <v>41969</v>
      </c>
      <c r="P1974" s="209">
        <v>1</v>
      </c>
      <c r="Q1974" s="210">
        <v>3600000</v>
      </c>
      <c r="R1974" s="206" t="s">
        <v>55</v>
      </c>
      <c r="S1974" s="206" t="s">
        <v>6002</v>
      </c>
      <c r="T1974" s="207" t="s">
        <v>1438</v>
      </c>
    </row>
    <row r="1975" spans="1:20" ht="22.5">
      <c r="A1975" s="206" t="s">
        <v>3908</v>
      </c>
      <c r="B1975" s="212" t="s">
        <v>6002</v>
      </c>
      <c r="C1975" s="212" t="s">
        <v>6002</v>
      </c>
      <c r="D1975" s="211" t="s">
        <v>8175</v>
      </c>
      <c r="E1975" s="211" t="s">
        <v>8206</v>
      </c>
      <c r="F1975" s="212" t="s">
        <v>1438</v>
      </c>
      <c r="G1975" s="212" t="s">
        <v>8207</v>
      </c>
      <c r="H1975" s="212" t="s">
        <v>6002</v>
      </c>
      <c r="I1975" s="212" t="s">
        <v>6007</v>
      </c>
      <c r="J1975" s="212" t="s">
        <v>8207</v>
      </c>
      <c r="K1975" s="212" t="s">
        <v>6120</v>
      </c>
      <c r="L1975" s="212" t="s">
        <v>6121</v>
      </c>
      <c r="M1975" s="212" t="s">
        <v>6013</v>
      </c>
      <c r="N1975" s="213">
        <v>41920</v>
      </c>
      <c r="O1975" s="213">
        <v>41969</v>
      </c>
      <c r="P1975" s="214">
        <v>1</v>
      </c>
      <c r="Q1975" s="215">
        <v>1185000</v>
      </c>
      <c r="R1975" s="211" t="s">
        <v>55</v>
      </c>
      <c r="S1975" s="211" t="s">
        <v>6002</v>
      </c>
      <c r="T1975" s="212" t="s">
        <v>1438</v>
      </c>
    </row>
    <row r="1976" spans="1:20" ht="33.75">
      <c r="A1976" s="201" t="s">
        <v>3909</v>
      </c>
      <c r="B1976" s="207" t="s">
        <v>6002</v>
      </c>
      <c r="C1976" s="207" t="s">
        <v>6002</v>
      </c>
      <c r="D1976" s="206" t="s">
        <v>8175</v>
      </c>
      <c r="E1976" s="206" t="s">
        <v>8260</v>
      </c>
      <c r="F1976" s="207" t="s">
        <v>1438</v>
      </c>
      <c r="G1976" s="207" t="s">
        <v>8261</v>
      </c>
      <c r="H1976" s="207" t="s">
        <v>6002</v>
      </c>
      <c r="I1976" s="207" t="s">
        <v>6007</v>
      </c>
      <c r="J1976" s="207" t="s">
        <v>8261</v>
      </c>
      <c r="K1976" s="207" t="s">
        <v>6190</v>
      </c>
      <c r="L1976" s="207" t="s">
        <v>7037</v>
      </c>
      <c r="M1976" s="207" t="s">
        <v>6013</v>
      </c>
      <c r="N1976" s="208">
        <v>41920</v>
      </c>
      <c r="O1976" s="208">
        <v>41969</v>
      </c>
      <c r="P1976" s="209">
        <v>1</v>
      </c>
      <c r="Q1976" s="210">
        <v>940000</v>
      </c>
      <c r="R1976" s="206" t="s">
        <v>55</v>
      </c>
      <c r="S1976" s="206" t="s">
        <v>6002</v>
      </c>
      <c r="T1976" s="207" t="s">
        <v>1438</v>
      </c>
    </row>
    <row r="1977" spans="1:20" ht="33.75">
      <c r="A1977" s="206" t="s">
        <v>3910</v>
      </c>
      <c r="B1977" s="207" t="s">
        <v>6002</v>
      </c>
      <c r="C1977" s="207" t="s">
        <v>6002</v>
      </c>
      <c r="D1977" s="206" t="s">
        <v>8175</v>
      </c>
      <c r="E1977" s="206" t="s">
        <v>8263</v>
      </c>
      <c r="F1977" s="207" t="s">
        <v>1438</v>
      </c>
      <c r="G1977" s="207" t="s">
        <v>8264</v>
      </c>
      <c r="H1977" s="207" t="s">
        <v>6002</v>
      </c>
      <c r="I1977" s="207" t="s">
        <v>6007</v>
      </c>
      <c r="J1977" s="207" t="s">
        <v>8264</v>
      </c>
      <c r="K1977" s="207" t="s">
        <v>6187</v>
      </c>
      <c r="L1977" s="207" t="s">
        <v>6187</v>
      </c>
      <c r="M1977" s="207" t="s">
        <v>6013</v>
      </c>
      <c r="N1977" s="208">
        <v>41941</v>
      </c>
      <c r="O1977" s="208">
        <v>41969</v>
      </c>
      <c r="P1977" s="209">
        <v>1</v>
      </c>
      <c r="Q1977" s="210">
        <v>2079000</v>
      </c>
      <c r="R1977" s="206" t="s">
        <v>55</v>
      </c>
      <c r="S1977" s="206" t="s">
        <v>6002</v>
      </c>
      <c r="T1977" s="207" t="s">
        <v>5959</v>
      </c>
    </row>
    <row r="1978" spans="1:20" ht="33.75">
      <c r="A1978" s="201" t="s">
        <v>3911</v>
      </c>
      <c r="B1978" s="207" t="s">
        <v>6002</v>
      </c>
      <c r="C1978" s="207" t="s">
        <v>6002</v>
      </c>
      <c r="D1978" s="206" t="s">
        <v>8175</v>
      </c>
      <c r="E1978" s="206" t="s">
        <v>8266</v>
      </c>
      <c r="F1978" s="207" t="s">
        <v>1438</v>
      </c>
      <c r="G1978" s="207" t="s">
        <v>8267</v>
      </c>
      <c r="H1978" s="207" t="s">
        <v>6002</v>
      </c>
      <c r="I1978" s="207" t="s">
        <v>6007</v>
      </c>
      <c r="J1978" s="207" t="s">
        <v>8267</v>
      </c>
      <c r="K1978" s="207" t="s">
        <v>6124</v>
      </c>
      <c r="L1978" s="207" t="s">
        <v>6124</v>
      </c>
      <c r="M1978" s="207" t="s">
        <v>6002</v>
      </c>
      <c r="N1978" s="208">
        <v>41981</v>
      </c>
      <c r="O1978" s="208">
        <v>42034</v>
      </c>
      <c r="P1978" s="209">
        <v>1</v>
      </c>
      <c r="Q1978" s="210">
        <v>3449600</v>
      </c>
      <c r="R1978" s="206" t="s">
        <v>58</v>
      </c>
      <c r="S1978" s="206" t="s">
        <v>6002</v>
      </c>
      <c r="T1978" s="207" t="s">
        <v>8223</v>
      </c>
    </row>
    <row r="1979" spans="1:20" ht="33.75">
      <c r="A1979" s="206" t="s">
        <v>3912</v>
      </c>
      <c r="B1979" s="212" t="s">
        <v>6002</v>
      </c>
      <c r="C1979" s="212" t="s">
        <v>6002</v>
      </c>
      <c r="D1979" s="211" t="s">
        <v>8175</v>
      </c>
      <c r="E1979" s="211" t="s">
        <v>8269</v>
      </c>
      <c r="F1979" s="212" t="s">
        <v>1438</v>
      </c>
      <c r="G1979" s="212" t="s">
        <v>8270</v>
      </c>
      <c r="H1979" s="212" t="s">
        <v>6002</v>
      </c>
      <c r="I1979" s="212" t="s">
        <v>6007</v>
      </c>
      <c r="J1979" s="212" t="s">
        <v>8270</v>
      </c>
      <c r="K1979" s="212" t="s">
        <v>6133</v>
      </c>
      <c r="L1979" s="212" t="s">
        <v>6133</v>
      </c>
      <c r="M1979" s="212" t="s">
        <v>6002</v>
      </c>
      <c r="N1979" s="213">
        <v>41992</v>
      </c>
      <c r="O1979" s="213">
        <v>42034</v>
      </c>
      <c r="P1979" s="214">
        <v>1</v>
      </c>
      <c r="Q1979" s="215">
        <v>1104400</v>
      </c>
      <c r="R1979" s="211" t="s">
        <v>58</v>
      </c>
      <c r="S1979" s="211" t="s">
        <v>6002</v>
      </c>
      <c r="T1979" s="212" t="s">
        <v>5959</v>
      </c>
    </row>
    <row r="1980" spans="1:20" ht="33.75">
      <c r="A1980" s="201" t="s">
        <v>3913</v>
      </c>
      <c r="B1980" s="207" t="s">
        <v>6002</v>
      </c>
      <c r="C1980" s="207" t="s">
        <v>6002</v>
      </c>
      <c r="D1980" s="206" t="s">
        <v>8175</v>
      </c>
      <c r="E1980" s="206" t="s">
        <v>8269</v>
      </c>
      <c r="F1980" s="207" t="s">
        <v>1438</v>
      </c>
      <c r="G1980" s="207" t="s">
        <v>8270</v>
      </c>
      <c r="H1980" s="207" t="s">
        <v>6002</v>
      </c>
      <c r="I1980" s="207" t="s">
        <v>6007</v>
      </c>
      <c r="J1980" s="207" t="s">
        <v>8270</v>
      </c>
      <c r="K1980" s="207" t="s">
        <v>6133</v>
      </c>
      <c r="L1980" s="207" t="s">
        <v>6133</v>
      </c>
      <c r="M1980" s="207" t="s">
        <v>6002</v>
      </c>
      <c r="N1980" s="208">
        <v>41992</v>
      </c>
      <c r="O1980" s="208">
        <v>42034</v>
      </c>
      <c r="P1980" s="209">
        <v>1</v>
      </c>
      <c r="Q1980" s="210">
        <v>1104400</v>
      </c>
      <c r="R1980" s="206" t="s">
        <v>58</v>
      </c>
      <c r="S1980" s="206" t="s">
        <v>6002</v>
      </c>
      <c r="T1980" s="207" t="s">
        <v>5959</v>
      </c>
    </row>
    <row r="1981" spans="1:20" ht="33.75">
      <c r="A1981" s="206" t="s">
        <v>3914</v>
      </c>
      <c r="B1981" s="212" t="s">
        <v>6002</v>
      </c>
      <c r="C1981" s="212" t="s">
        <v>6002</v>
      </c>
      <c r="D1981" s="211" t="s">
        <v>8175</v>
      </c>
      <c r="E1981" s="211" t="s">
        <v>8220</v>
      </c>
      <c r="F1981" s="212" t="s">
        <v>1438</v>
      </c>
      <c r="G1981" s="212" t="s">
        <v>8221</v>
      </c>
      <c r="H1981" s="212" t="s">
        <v>6002</v>
      </c>
      <c r="I1981" s="212" t="s">
        <v>6007</v>
      </c>
      <c r="J1981" s="212" t="s">
        <v>8221</v>
      </c>
      <c r="K1981" s="212" t="s">
        <v>6133</v>
      </c>
      <c r="L1981" s="212" t="s">
        <v>6133</v>
      </c>
      <c r="M1981" s="212" t="s">
        <v>6002</v>
      </c>
      <c r="N1981" s="213">
        <v>41992</v>
      </c>
      <c r="O1981" s="213">
        <v>42034</v>
      </c>
      <c r="P1981" s="214">
        <v>1</v>
      </c>
      <c r="Q1981" s="215">
        <v>877800</v>
      </c>
      <c r="R1981" s="211" t="s">
        <v>58</v>
      </c>
      <c r="S1981" s="211" t="s">
        <v>6002</v>
      </c>
      <c r="T1981" s="212" t="s">
        <v>5959</v>
      </c>
    </row>
    <row r="1982" spans="1:20" ht="33.75">
      <c r="A1982" s="201" t="s">
        <v>3915</v>
      </c>
      <c r="B1982" s="207" t="s">
        <v>6002</v>
      </c>
      <c r="C1982" s="207" t="s">
        <v>6002</v>
      </c>
      <c r="D1982" s="206" t="s">
        <v>8175</v>
      </c>
      <c r="E1982" s="206" t="s">
        <v>8274</v>
      </c>
      <c r="F1982" s="207" t="s">
        <v>1438</v>
      </c>
      <c r="G1982" s="207" t="s">
        <v>8275</v>
      </c>
      <c r="H1982" s="207" t="s">
        <v>6002</v>
      </c>
      <c r="I1982" s="207" t="s">
        <v>6007</v>
      </c>
      <c r="J1982" s="207" t="s">
        <v>8275</v>
      </c>
      <c r="K1982" s="207" t="s">
        <v>6017</v>
      </c>
      <c r="L1982" s="207" t="s">
        <v>7387</v>
      </c>
      <c r="M1982" s="207" t="s">
        <v>6002</v>
      </c>
      <c r="N1982" s="208">
        <v>41999</v>
      </c>
      <c r="O1982" s="208">
        <v>42034</v>
      </c>
      <c r="P1982" s="209">
        <v>1</v>
      </c>
      <c r="Q1982" s="210">
        <v>641300</v>
      </c>
      <c r="R1982" s="206" t="s">
        <v>58</v>
      </c>
      <c r="S1982" s="206" t="s">
        <v>6002</v>
      </c>
      <c r="T1982" s="207" t="s">
        <v>5959</v>
      </c>
    </row>
    <row r="1983" spans="1:20" ht="22.5">
      <c r="A1983" s="201" t="s">
        <v>3916</v>
      </c>
      <c r="B1983" s="207" t="s">
        <v>6002</v>
      </c>
      <c r="C1983" s="207" t="s">
        <v>6002</v>
      </c>
      <c r="D1983" s="206" t="s">
        <v>8175</v>
      </c>
      <c r="E1983" s="206" t="s">
        <v>8277</v>
      </c>
      <c r="F1983" s="207" t="s">
        <v>1438</v>
      </c>
      <c r="G1983" s="207" t="s">
        <v>8278</v>
      </c>
      <c r="H1983" s="207" t="s">
        <v>6002</v>
      </c>
      <c r="I1983" s="207" t="s">
        <v>6007</v>
      </c>
      <c r="J1983" s="207" t="s">
        <v>8278</v>
      </c>
      <c r="K1983" s="207" t="s">
        <v>6187</v>
      </c>
      <c r="L1983" s="207" t="s">
        <v>6187</v>
      </c>
      <c r="M1983" s="207" t="s">
        <v>6002</v>
      </c>
      <c r="N1983" s="208">
        <v>41999</v>
      </c>
      <c r="O1983" s="208">
        <v>42034</v>
      </c>
      <c r="P1983" s="209">
        <v>1</v>
      </c>
      <c r="Q1983" s="210">
        <v>474100</v>
      </c>
      <c r="R1983" s="206" t="s">
        <v>58</v>
      </c>
      <c r="S1983" s="206" t="s">
        <v>6002</v>
      </c>
      <c r="T1983" s="207" t="s">
        <v>5959</v>
      </c>
    </row>
    <row r="1984" spans="1:20" ht="22.5">
      <c r="A1984" s="206" t="s">
        <v>3917</v>
      </c>
      <c r="B1984" s="212" t="s">
        <v>6002</v>
      </c>
      <c r="C1984" s="212" t="s">
        <v>6002</v>
      </c>
      <c r="D1984" s="211" t="s">
        <v>8175</v>
      </c>
      <c r="E1984" s="211" t="s">
        <v>8277</v>
      </c>
      <c r="F1984" s="212" t="s">
        <v>1438</v>
      </c>
      <c r="G1984" s="212" t="s">
        <v>8278</v>
      </c>
      <c r="H1984" s="212" t="s">
        <v>6002</v>
      </c>
      <c r="I1984" s="212" t="s">
        <v>6007</v>
      </c>
      <c r="J1984" s="212" t="s">
        <v>8278</v>
      </c>
      <c r="K1984" s="212" t="s">
        <v>6187</v>
      </c>
      <c r="L1984" s="212" t="s">
        <v>6187</v>
      </c>
      <c r="M1984" s="212" t="s">
        <v>6002</v>
      </c>
      <c r="N1984" s="213">
        <v>41999</v>
      </c>
      <c r="O1984" s="213">
        <v>42034</v>
      </c>
      <c r="P1984" s="214">
        <v>1</v>
      </c>
      <c r="Q1984" s="215">
        <v>474100</v>
      </c>
      <c r="R1984" s="211" t="s">
        <v>58</v>
      </c>
      <c r="S1984" s="211" t="s">
        <v>6002</v>
      </c>
      <c r="T1984" s="212" t="s">
        <v>5959</v>
      </c>
    </row>
    <row r="1985" spans="1:20" ht="22.5">
      <c r="A1985" s="201" t="s">
        <v>3918</v>
      </c>
      <c r="B1985" s="207" t="s">
        <v>6002</v>
      </c>
      <c r="C1985" s="207" t="s">
        <v>6002</v>
      </c>
      <c r="D1985" s="206" t="s">
        <v>8175</v>
      </c>
      <c r="E1985" s="206" t="s">
        <v>8281</v>
      </c>
      <c r="F1985" s="207" t="s">
        <v>1438</v>
      </c>
      <c r="G1985" s="207" t="s">
        <v>8282</v>
      </c>
      <c r="H1985" s="207" t="s">
        <v>6002</v>
      </c>
      <c r="I1985" s="207" t="s">
        <v>6007</v>
      </c>
      <c r="J1985" s="207" t="s">
        <v>8282</v>
      </c>
      <c r="K1985" s="207" t="s">
        <v>6211</v>
      </c>
      <c r="L1985" s="207" t="s">
        <v>7096</v>
      </c>
      <c r="M1985" s="207" t="s">
        <v>6002</v>
      </c>
      <c r="N1985" s="208">
        <v>42003</v>
      </c>
      <c r="O1985" s="208">
        <v>42034</v>
      </c>
      <c r="P1985" s="209">
        <v>1</v>
      </c>
      <c r="Q1985" s="210">
        <v>980000</v>
      </c>
      <c r="R1985" s="206" t="s">
        <v>58</v>
      </c>
      <c r="S1985" s="206" t="s">
        <v>6002</v>
      </c>
      <c r="T1985" s="207" t="s">
        <v>5959</v>
      </c>
    </row>
    <row r="1986" spans="1:20" ht="33.75">
      <c r="A1986" s="206" t="s">
        <v>3919</v>
      </c>
      <c r="B1986" s="207" t="s">
        <v>6002</v>
      </c>
      <c r="C1986" s="207" t="s">
        <v>6002</v>
      </c>
      <c r="D1986" s="206" t="s">
        <v>8175</v>
      </c>
      <c r="E1986" s="206" t="s">
        <v>8284</v>
      </c>
      <c r="F1986" s="207" t="s">
        <v>1438</v>
      </c>
      <c r="G1986" s="207" t="s">
        <v>8285</v>
      </c>
      <c r="H1986" s="207" t="s">
        <v>6002</v>
      </c>
      <c r="I1986" s="207" t="s">
        <v>6007</v>
      </c>
      <c r="J1986" s="207" t="s">
        <v>8285</v>
      </c>
      <c r="K1986" s="207" t="s">
        <v>6017</v>
      </c>
      <c r="L1986" s="207" t="s">
        <v>7387</v>
      </c>
      <c r="M1986" s="207" t="s">
        <v>6002</v>
      </c>
      <c r="N1986" s="208">
        <v>42004</v>
      </c>
      <c r="O1986" s="208">
        <v>42034</v>
      </c>
      <c r="P1986" s="209">
        <v>1</v>
      </c>
      <c r="Q1986" s="210">
        <v>475700</v>
      </c>
      <c r="R1986" s="206" t="s">
        <v>58</v>
      </c>
      <c r="S1986" s="206" t="s">
        <v>6002</v>
      </c>
      <c r="T1986" s="207" t="s">
        <v>8286</v>
      </c>
    </row>
    <row r="1987" spans="1:20" ht="33.75">
      <c r="A1987" s="201" t="s">
        <v>3920</v>
      </c>
      <c r="B1987" s="212" t="s">
        <v>6002</v>
      </c>
      <c r="C1987" s="212" t="s">
        <v>6002</v>
      </c>
      <c r="D1987" s="211" t="s">
        <v>8175</v>
      </c>
      <c r="E1987" s="211" t="s">
        <v>8288</v>
      </c>
      <c r="F1987" s="212" t="s">
        <v>1438</v>
      </c>
      <c r="G1987" s="212" t="s">
        <v>8289</v>
      </c>
      <c r="H1987" s="212" t="s">
        <v>6002</v>
      </c>
      <c r="I1987" s="212" t="s">
        <v>6007</v>
      </c>
      <c r="J1987" s="212" t="s">
        <v>8289</v>
      </c>
      <c r="K1987" s="212" t="s">
        <v>6017</v>
      </c>
      <c r="L1987" s="212" t="s">
        <v>7387</v>
      </c>
      <c r="M1987" s="212" t="s">
        <v>6002</v>
      </c>
      <c r="N1987" s="213">
        <v>42004</v>
      </c>
      <c r="O1987" s="213">
        <v>42034</v>
      </c>
      <c r="P1987" s="214">
        <v>1</v>
      </c>
      <c r="Q1987" s="215">
        <v>262000</v>
      </c>
      <c r="R1987" s="211" t="s">
        <v>58</v>
      </c>
      <c r="S1987" s="211" t="s">
        <v>6002</v>
      </c>
      <c r="T1987" s="212" t="s">
        <v>5959</v>
      </c>
    </row>
    <row r="1988" spans="1:20" ht="22.5">
      <c r="A1988" s="206" t="s">
        <v>3921</v>
      </c>
      <c r="B1988" s="207" t="s">
        <v>6002</v>
      </c>
      <c r="C1988" s="207" t="s">
        <v>6002</v>
      </c>
      <c r="D1988" s="206" t="s">
        <v>8175</v>
      </c>
      <c r="E1988" s="206" t="s">
        <v>8291</v>
      </c>
      <c r="F1988" s="207" t="s">
        <v>1438</v>
      </c>
      <c r="G1988" s="207" t="s">
        <v>8292</v>
      </c>
      <c r="H1988" s="207" t="s">
        <v>6002</v>
      </c>
      <c r="I1988" s="207" t="s">
        <v>6007</v>
      </c>
      <c r="J1988" s="207" t="s">
        <v>8292</v>
      </c>
      <c r="K1988" s="207" t="s">
        <v>6116</v>
      </c>
      <c r="L1988" s="207" t="s">
        <v>6116</v>
      </c>
      <c r="M1988" s="207" t="s">
        <v>6002</v>
      </c>
      <c r="N1988" s="208">
        <v>42059</v>
      </c>
      <c r="O1988" s="208">
        <v>42157</v>
      </c>
      <c r="P1988" s="209">
        <v>1</v>
      </c>
      <c r="Q1988" s="210">
        <v>790000</v>
      </c>
      <c r="R1988" s="206" t="s">
        <v>58</v>
      </c>
      <c r="S1988" s="206" t="s">
        <v>6002</v>
      </c>
      <c r="T1988" s="207" t="s">
        <v>8293</v>
      </c>
    </row>
    <row r="1989" spans="1:20" ht="22.5">
      <c r="A1989" s="201" t="s">
        <v>3922</v>
      </c>
      <c r="B1989" s="212" t="s">
        <v>6002</v>
      </c>
      <c r="C1989" s="212" t="s">
        <v>6002</v>
      </c>
      <c r="D1989" s="211" t="s">
        <v>8295</v>
      </c>
      <c r="E1989" s="211" t="s">
        <v>8296</v>
      </c>
      <c r="F1989" s="212" t="s">
        <v>8297</v>
      </c>
      <c r="G1989" s="212" t="s">
        <v>8298</v>
      </c>
      <c r="H1989" s="212" t="s">
        <v>6002</v>
      </c>
      <c r="I1989" s="212" t="s">
        <v>6007</v>
      </c>
      <c r="J1989" s="212" t="s">
        <v>8298</v>
      </c>
      <c r="K1989" s="212" t="s">
        <v>6201</v>
      </c>
      <c r="L1989" s="212" t="s">
        <v>6201</v>
      </c>
      <c r="M1989" s="212" t="s">
        <v>6013</v>
      </c>
      <c r="N1989" s="213">
        <v>41864</v>
      </c>
      <c r="O1989" s="213">
        <v>41969</v>
      </c>
      <c r="P1989" s="214">
        <v>1</v>
      </c>
      <c r="Q1989" s="215">
        <v>418000</v>
      </c>
      <c r="R1989" s="211" t="s">
        <v>55</v>
      </c>
      <c r="S1989" s="211" t="s">
        <v>6002</v>
      </c>
      <c r="T1989" s="212" t="s">
        <v>8299</v>
      </c>
    </row>
    <row r="1990" spans="1:20" ht="33.75">
      <c r="A1990" s="206" t="s">
        <v>3923</v>
      </c>
      <c r="B1990" s="212" t="s">
        <v>6002</v>
      </c>
      <c r="C1990" s="212" t="s">
        <v>6002</v>
      </c>
      <c r="D1990" s="211" t="s">
        <v>8300</v>
      </c>
      <c r="E1990" s="211" t="s">
        <v>8301</v>
      </c>
      <c r="F1990" s="212" t="s">
        <v>2939</v>
      </c>
      <c r="G1990" s="212" t="s">
        <v>2976</v>
      </c>
      <c r="H1990" s="212" t="s">
        <v>6002</v>
      </c>
      <c r="I1990" s="212" t="s">
        <v>6007</v>
      </c>
      <c r="J1990" s="212" t="s">
        <v>2976</v>
      </c>
      <c r="K1990" s="212" t="s">
        <v>6209</v>
      </c>
      <c r="L1990" s="212" t="s">
        <v>6882</v>
      </c>
      <c r="M1990" s="212" t="s">
        <v>6013</v>
      </c>
      <c r="N1990" s="213">
        <v>41085</v>
      </c>
      <c r="O1990" s="213">
        <v>41829</v>
      </c>
      <c r="P1990" s="214">
        <v>1</v>
      </c>
      <c r="Q1990" s="215">
        <v>291000</v>
      </c>
      <c r="R1990" s="211" t="s">
        <v>60</v>
      </c>
      <c r="S1990" s="211" t="s">
        <v>6002</v>
      </c>
      <c r="T1990" s="212" t="s">
        <v>2939</v>
      </c>
    </row>
    <row r="1991" spans="1:20" ht="33.75">
      <c r="A1991" s="201" t="s">
        <v>3924</v>
      </c>
      <c r="B1991" s="207" t="s">
        <v>6002</v>
      </c>
      <c r="C1991" s="207" t="s">
        <v>6002</v>
      </c>
      <c r="D1991" s="206" t="s">
        <v>8300</v>
      </c>
      <c r="E1991" s="206" t="s">
        <v>8301</v>
      </c>
      <c r="F1991" s="207" t="s">
        <v>2939</v>
      </c>
      <c r="G1991" s="207" t="s">
        <v>2976</v>
      </c>
      <c r="H1991" s="207" t="s">
        <v>6002</v>
      </c>
      <c r="I1991" s="207" t="s">
        <v>6007</v>
      </c>
      <c r="J1991" s="207" t="s">
        <v>2976</v>
      </c>
      <c r="K1991" s="207" t="s">
        <v>6209</v>
      </c>
      <c r="L1991" s="207" t="s">
        <v>6882</v>
      </c>
      <c r="M1991" s="207" t="s">
        <v>6013</v>
      </c>
      <c r="N1991" s="208">
        <v>41085</v>
      </c>
      <c r="O1991" s="208">
        <v>41829</v>
      </c>
      <c r="P1991" s="209">
        <v>1</v>
      </c>
      <c r="Q1991" s="210">
        <v>291000</v>
      </c>
      <c r="R1991" s="206" t="s">
        <v>60</v>
      </c>
      <c r="S1991" s="206" t="s">
        <v>6002</v>
      </c>
      <c r="T1991" s="207" t="s">
        <v>2939</v>
      </c>
    </row>
    <row r="1992" spans="1:20" ht="33.75">
      <c r="A1992" s="201" t="s">
        <v>3925</v>
      </c>
      <c r="B1992" s="212" t="s">
        <v>6002</v>
      </c>
      <c r="C1992" s="212" t="s">
        <v>6002</v>
      </c>
      <c r="D1992" s="211" t="s">
        <v>8300</v>
      </c>
      <c r="E1992" s="211" t="s">
        <v>8301</v>
      </c>
      <c r="F1992" s="212" t="s">
        <v>2939</v>
      </c>
      <c r="G1992" s="212" t="s">
        <v>2976</v>
      </c>
      <c r="H1992" s="212" t="s">
        <v>6002</v>
      </c>
      <c r="I1992" s="212" t="s">
        <v>6007</v>
      </c>
      <c r="J1992" s="212" t="s">
        <v>2976</v>
      </c>
      <c r="K1992" s="212" t="s">
        <v>6209</v>
      </c>
      <c r="L1992" s="212" t="s">
        <v>6882</v>
      </c>
      <c r="M1992" s="212" t="s">
        <v>6013</v>
      </c>
      <c r="N1992" s="213">
        <v>41085</v>
      </c>
      <c r="O1992" s="213">
        <v>41829</v>
      </c>
      <c r="P1992" s="214">
        <v>1</v>
      </c>
      <c r="Q1992" s="215">
        <v>291000</v>
      </c>
      <c r="R1992" s="211" t="s">
        <v>60</v>
      </c>
      <c r="S1992" s="211" t="s">
        <v>6002</v>
      </c>
      <c r="T1992" s="212" t="s">
        <v>2939</v>
      </c>
    </row>
    <row r="1993" spans="1:20" ht="33.75">
      <c r="A1993" s="206" t="s">
        <v>3926</v>
      </c>
      <c r="B1993" s="207" t="s">
        <v>6002</v>
      </c>
      <c r="C1993" s="207" t="s">
        <v>6002</v>
      </c>
      <c r="D1993" s="206" t="s">
        <v>8300</v>
      </c>
      <c r="E1993" s="206" t="s">
        <v>8302</v>
      </c>
      <c r="F1993" s="207" t="s">
        <v>2939</v>
      </c>
      <c r="G1993" s="207" t="s">
        <v>2938</v>
      </c>
      <c r="H1993" s="207" t="s">
        <v>6002</v>
      </c>
      <c r="I1993" s="207" t="s">
        <v>6007</v>
      </c>
      <c r="J1993" s="207" t="s">
        <v>2938</v>
      </c>
      <c r="K1993" s="207" t="s">
        <v>6190</v>
      </c>
      <c r="L1993" s="207" t="s">
        <v>7237</v>
      </c>
      <c r="M1993" s="207" t="s">
        <v>6013</v>
      </c>
      <c r="N1993" s="208">
        <v>41085</v>
      </c>
      <c r="O1993" s="208">
        <v>41829</v>
      </c>
      <c r="P1993" s="209">
        <v>1</v>
      </c>
      <c r="Q1993" s="210">
        <v>430400</v>
      </c>
      <c r="R1993" s="206" t="s">
        <v>59</v>
      </c>
      <c r="S1993" s="206" t="s">
        <v>6002</v>
      </c>
      <c r="T1993" s="207" t="s">
        <v>2939</v>
      </c>
    </row>
    <row r="1994" spans="1:20" ht="33.75">
      <c r="A1994" s="201" t="s">
        <v>3927</v>
      </c>
      <c r="B1994" s="212" t="s">
        <v>6002</v>
      </c>
      <c r="C1994" s="212" t="s">
        <v>6002</v>
      </c>
      <c r="D1994" s="211" t="s">
        <v>8300</v>
      </c>
      <c r="E1994" s="211" t="s">
        <v>8302</v>
      </c>
      <c r="F1994" s="212" t="s">
        <v>2939</v>
      </c>
      <c r="G1994" s="212" t="s">
        <v>2938</v>
      </c>
      <c r="H1994" s="212" t="s">
        <v>6002</v>
      </c>
      <c r="I1994" s="212" t="s">
        <v>6007</v>
      </c>
      <c r="J1994" s="212" t="s">
        <v>2938</v>
      </c>
      <c r="K1994" s="212" t="s">
        <v>6190</v>
      </c>
      <c r="L1994" s="212" t="s">
        <v>7237</v>
      </c>
      <c r="M1994" s="212" t="s">
        <v>6013</v>
      </c>
      <c r="N1994" s="213">
        <v>41085</v>
      </c>
      <c r="O1994" s="213">
        <v>41829</v>
      </c>
      <c r="P1994" s="214">
        <v>1</v>
      </c>
      <c r="Q1994" s="215">
        <v>430400</v>
      </c>
      <c r="R1994" s="211" t="s">
        <v>59</v>
      </c>
      <c r="S1994" s="211" t="s">
        <v>6002</v>
      </c>
      <c r="T1994" s="212" t="s">
        <v>2939</v>
      </c>
    </row>
    <row r="1995" spans="1:20" ht="33.75">
      <c r="A1995" s="206" t="s">
        <v>3928</v>
      </c>
      <c r="B1995" s="207" t="s">
        <v>6002</v>
      </c>
      <c r="C1995" s="207" t="s">
        <v>6002</v>
      </c>
      <c r="D1995" s="206" t="s">
        <v>8300</v>
      </c>
      <c r="E1995" s="206" t="s">
        <v>8302</v>
      </c>
      <c r="F1995" s="207" t="s">
        <v>2939</v>
      </c>
      <c r="G1995" s="207" t="s">
        <v>2938</v>
      </c>
      <c r="H1995" s="207" t="s">
        <v>6002</v>
      </c>
      <c r="I1995" s="207" t="s">
        <v>6007</v>
      </c>
      <c r="J1995" s="207" t="s">
        <v>2938</v>
      </c>
      <c r="K1995" s="207" t="s">
        <v>6190</v>
      </c>
      <c r="L1995" s="207" t="s">
        <v>7237</v>
      </c>
      <c r="M1995" s="207" t="s">
        <v>6013</v>
      </c>
      <c r="N1995" s="208">
        <v>41085</v>
      </c>
      <c r="O1995" s="208">
        <v>41829</v>
      </c>
      <c r="P1995" s="209">
        <v>1</v>
      </c>
      <c r="Q1995" s="210">
        <v>430400</v>
      </c>
      <c r="R1995" s="206" t="s">
        <v>59</v>
      </c>
      <c r="S1995" s="206" t="s">
        <v>6002</v>
      </c>
      <c r="T1995" s="207" t="s">
        <v>2939</v>
      </c>
    </row>
    <row r="1996" spans="1:20" ht="33.75">
      <c r="A1996" s="201" t="s">
        <v>3929</v>
      </c>
      <c r="B1996" s="212" t="s">
        <v>6002</v>
      </c>
      <c r="C1996" s="212" t="s">
        <v>6002</v>
      </c>
      <c r="D1996" s="211" t="s">
        <v>8300</v>
      </c>
      <c r="E1996" s="211" t="s">
        <v>8302</v>
      </c>
      <c r="F1996" s="212" t="s">
        <v>2939</v>
      </c>
      <c r="G1996" s="212" t="s">
        <v>2938</v>
      </c>
      <c r="H1996" s="212" t="s">
        <v>6002</v>
      </c>
      <c r="I1996" s="212" t="s">
        <v>6007</v>
      </c>
      <c r="J1996" s="212" t="s">
        <v>2938</v>
      </c>
      <c r="K1996" s="212" t="s">
        <v>6190</v>
      </c>
      <c r="L1996" s="212" t="s">
        <v>7237</v>
      </c>
      <c r="M1996" s="212" t="s">
        <v>6013</v>
      </c>
      <c r="N1996" s="213">
        <v>41085</v>
      </c>
      <c r="O1996" s="213">
        <v>41829</v>
      </c>
      <c r="P1996" s="214">
        <v>1</v>
      </c>
      <c r="Q1996" s="215">
        <v>430400</v>
      </c>
      <c r="R1996" s="211" t="s">
        <v>59</v>
      </c>
      <c r="S1996" s="211" t="s">
        <v>6002</v>
      </c>
      <c r="T1996" s="212" t="s">
        <v>2939</v>
      </c>
    </row>
    <row r="1997" spans="1:20" ht="33.75">
      <c r="A1997" s="206" t="s">
        <v>3930</v>
      </c>
      <c r="B1997" s="207" t="s">
        <v>6002</v>
      </c>
      <c r="C1997" s="207" t="s">
        <v>6002</v>
      </c>
      <c r="D1997" s="206" t="s">
        <v>8300</v>
      </c>
      <c r="E1997" s="206" t="s">
        <v>8302</v>
      </c>
      <c r="F1997" s="207" t="s">
        <v>2939</v>
      </c>
      <c r="G1997" s="207" t="s">
        <v>2938</v>
      </c>
      <c r="H1997" s="207" t="s">
        <v>6002</v>
      </c>
      <c r="I1997" s="207" t="s">
        <v>6007</v>
      </c>
      <c r="J1997" s="207" t="s">
        <v>2938</v>
      </c>
      <c r="K1997" s="207" t="s">
        <v>6183</v>
      </c>
      <c r="L1997" s="207" t="s">
        <v>8303</v>
      </c>
      <c r="M1997" s="207" t="s">
        <v>6013</v>
      </c>
      <c r="N1997" s="208">
        <v>41085</v>
      </c>
      <c r="O1997" s="208">
        <v>41829</v>
      </c>
      <c r="P1997" s="209">
        <v>1</v>
      </c>
      <c r="Q1997" s="210">
        <v>237000</v>
      </c>
      <c r="R1997" s="206" t="s">
        <v>59</v>
      </c>
      <c r="S1997" s="206" t="s">
        <v>6002</v>
      </c>
      <c r="T1997" s="207" t="s">
        <v>2939</v>
      </c>
    </row>
    <row r="1998" spans="1:20" ht="33.75">
      <c r="A1998" s="201" t="s">
        <v>3931</v>
      </c>
      <c r="B1998" s="212" t="s">
        <v>6002</v>
      </c>
      <c r="C1998" s="212" t="s">
        <v>6002</v>
      </c>
      <c r="D1998" s="211" t="s">
        <v>8300</v>
      </c>
      <c r="E1998" s="211" t="s">
        <v>8302</v>
      </c>
      <c r="F1998" s="212" t="s">
        <v>2939</v>
      </c>
      <c r="G1998" s="212" t="s">
        <v>2938</v>
      </c>
      <c r="H1998" s="212" t="s">
        <v>6002</v>
      </c>
      <c r="I1998" s="212" t="s">
        <v>6007</v>
      </c>
      <c r="J1998" s="212" t="s">
        <v>2938</v>
      </c>
      <c r="K1998" s="212" t="s">
        <v>6183</v>
      </c>
      <c r="L1998" s="212" t="s">
        <v>8303</v>
      </c>
      <c r="M1998" s="212" t="s">
        <v>6013</v>
      </c>
      <c r="N1998" s="213">
        <v>41085</v>
      </c>
      <c r="O1998" s="213">
        <v>41829</v>
      </c>
      <c r="P1998" s="214">
        <v>1</v>
      </c>
      <c r="Q1998" s="215">
        <v>237000</v>
      </c>
      <c r="R1998" s="211" t="s">
        <v>59</v>
      </c>
      <c r="S1998" s="211" t="s">
        <v>6002</v>
      </c>
      <c r="T1998" s="212" t="s">
        <v>2939</v>
      </c>
    </row>
    <row r="1999" spans="1:20" ht="33.75">
      <c r="A1999" s="206" t="s">
        <v>3932</v>
      </c>
      <c r="B1999" s="207" t="s">
        <v>6002</v>
      </c>
      <c r="C1999" s="207" t="s">
        <v>6002</v>
      </c>
      <c r="D1999" s="206" t="s">
        <v>8300</v>
      </c>
      <c r="E1999" s="206" t="s">
        <v>8302</v>
      </c>
      <c r="F1999" s="207" t="s">
        <v>2939</v>
      </c>
      <c r="G1999" s="207" t="s">
        <v>2938</v>
      </c>
      <c r="H1999" s="207" t="s">
        <v>6002</v>
      </c>
      <c r="I1999" s="207" t="s">
        <v>6007</v>
      </c>
      <c r="J1999" s="207" t="s">
        <v>2938</v>
      </c>
      <c r="K1999" s="207" t="s">
        <v>6183</v>
      </c>
      <c r="L1999" s="207" t="s">
        <v>8303</v>
      </c>
      <c r="M1999" s="207" t="s">
        <v>6013</v>
      </c>
      <c r="N1999" s="208">
        <v>41085</v>
      </c>
      <c r="O1999" s="208">
        <v>41829</v>
      </c>
      <c r="P1999" s="209">
        <v>1</v>
      </c>
      <c r="Q1999" s="210">
        <v>237000</v>
      </c>
      <c r="R1999" s="206" t="s">
        <v>59</v>
      </c>
      <c r="S1999" s="206" t="s">
        <v>6002</v>
      </c>
      <c r="T1999" s="207" t="s">
        <v>2939</v>
      </c>
    </row>
    <row r="2000" spans="1:20" ht="33.75">
      <c r="A2000" s="201" t="s">
        <v>3933</v>
      </c>
      <c r="B2000" s="212" t="s">
        <v>6002</v>
      </c>
      <c r="C2000" s="212" t="s">
        <v>6002</v>
      </c>
      <c r="D2000" s="211" t="s">
        <v>8300</v>
      </c>
      <c r="E2000" s="211" t="s">
        <v>8302</v>
      </c>
      <c r="F2000" s="212" t="s">
        <v>2939</v>
      </c>
      <c r="G2000" s="212" t="s">
        <v>2938</v>
      </c>
      <c r="H2000" s="212" t="s">
        <v>6002</v>
      </c>
      <c r="I2000" s="212" t="s">
        <v>6007</v>
      </c>
      <c r="J2000" s="212" t="s">
        <v>2938</v>
      </c>
      <c r="K2000" s="212" t="s">
        <v>6183</v>
      </c>
      <c r="L2000" s="212" t="s">
        <v>8303</v>
      </c>
      <c r="M2000" s="212" t="s">
        <v>6013</v>
      </c>
      <c r="N2000" s="213">
        <v>41085</v>
      </c>
      <c r="O2000" s="213">
        <v>41829</v>
      </c>
      <c r="P2000" s="214">
        <v>1</v>
      </c>
      <c r="Q2000" s="215">
        <v>237000</v>
      </c>
      <c r="R2000" s="211" t="s">
        <v>59</v>
      </c>
      <c r="S2000" s="211" t="s">
        <v>6002</v>
      </c>
      <c r="T2000" s="212" t="s">
        <v>2939</v>
      </c>
    </row>
    <row r="2001" spans="1:20" ht="33.75">
      <c r="A2001" s="201" t="s">
        <v>3934</v>
      </c>
      <c r="B2001" s="207" t="s">
        <v>6002</v>
      </c>
      <c r="C2001" s="207" t="s">
        <v>6002</v>
      </c>
      <c r="D2001" s="206" t="s">
        <v>8300</v>
      </c>
      <c r="E2001" s="206" t="s">
        <v>8302</v>
      </c>
      <c r="F2001" s="207" t="s">
        <v>2939</v>
      </c>
      <c r="G2001" s="207" t="s">
        <v>2938</v>
      </c>
      <c r="H2001" s="207" t="s">
        <v>6002</v>
      </c>
      <c r="I2001" s="207" t="s">
        <v>6007</v>
      </c>
      <c r="J2001" s="207" t="s">
        <v>2938</v>
      </c>
      <c r="K2001" s="207" t="s">
        <v>6183</v>
      </c>
      <c r="L2001" s="207" t="s">
        <v>8303</v>
      </c>
      <c r="M2001" s="207" t="s">
        <v>6013</v>
      </c>
      <c r="N2001" s="208">
        <v>41085</v>
      </c>
      <c r="O2001" s="208">
        <v>41829</v>
      </c>
      <c r="P2001" s="209">
        <v>1</v>
      </c>
      <c r="Q2001" s="210">
        <v>237000</v>
      </c>
      <c r="R2001" s="206" t="s">
        <v>59</v>
      </c>
      <c r="S2001" s="206" t="s">
        <v>6002</v>
      </c>
      <c r="T2001" s="207" t="s">
        <v>2939</v>
      </c>
    </row>
    <row r="2002" spans="1:20" ht="33.75">
      <c r="A2002" s="206" t="s">
        <v>3935</v>
      </c>
      <c r="B2002" s="207" t="s">
        <v>6002</v>
      </c>
      <c r="C2002" s="207" t="s">
        <v>6002</v>
      </c>
      <c r="D2002" s="206" t="s">
        <v>8300</v>
      </c>
      <c r="E2002" s="206" t="s">
        <v>8302</v>
      </c>
      <c r="F2002" s="207" t="s">
        <v>2939</v>
      </c>
      <c r="G2002" s="207" t="s">
        <v>2938</v>
      </c>
      <c r="H2002" s="207" t="s">
        <v>6002</v>
      </c>
      <c r="I2002" s="207" t="s">
        <v>6007</v>
      </c>
      <c r="J2002" s="207" t="s">
        <v>2938</v>
      </c>
      <c r="K2002" s="207" t="s">
        <v>6183</v>
      </c>
      <c r="L2002" s="207" t="s">
        <v>8304</v>
      </c>
      <c r="M2002" s="207" t="s">
        <v>6013</v>
      </c>
      <c r="N2002" s="208">
        <v>41085</v>
      </c>
      <c r="O2002" s="208">
        <v>41829</v>
      </c>
      <c r="P2002" s="209">
        <v>1</v>
      </c>
      <c r="Q2002" s="210">
        <v>395300</v>
      </c>
      <c r="R2002" s="206" t="s">
        <v>59</v>
      </c>
      <c r="S2002" s="206" t="s">
        <v>6002</v>
      </c>
      <c r="T2002" s="207" t="s">
        <v>2939</v>
      </c>
    </row>
    <row r="2003" spans="1:20" ht="33.75">
      <c r="A2003" s="201" t="s">
        <v>3936</v>
      </c>
      <c r="B2003" s="212" t="s">
        <v>6002</v>
      </c>
      <c r="C2003" s="212" t="s">
        <v>6002</v>
      </c>
      <c r="D2003" s="211" t="s">
        <v>8300</v>
      </c>
      <c r="E2003" s="211" t="s">
        <v>8302</v>
      </c>
      <c r="F2003" s="212" t="s">
        <v>2939</v>
      </c>
      <c r="G2003" s="212" t="s">
        <v>2938</v>
      </c>
      <c r="H2003" s="212" t="s">
        <v>6002</v>
      </c>
      <c r="I2003" s="212" t="s">
        <v>6007</v>
      </c>
      <c r="J2003" s="212" t="s">
        <v>2938</v>
      </c>
      <c r="K2003" s="212" t="s">
        <v>6183</v>
      </c>
      <c r="L2003" s="212" t="s">
        <v>8304</v>
      </c>
      <c r="M2003" s="212" t="s">
        <v>6013</v>
      </c>
      <c r="N2003" s="213">
        <v>41085</v>
      </c>
      <c r="O2003" s="213">
        <v>41829</v>
      </c>
      <c r="P2003" s="214">
        <v>1</v>
      </c>
      <c r="Q2003" s="215">
        <v>395300</v>
      </c>
      <c r="R2003" s="211" t="s">
        <v>59</v>
      </c>
      <c r="S2003" s="211" t="s">
        <v>6002</v>
      </c>
      <c r="T2003" s="212" t="s">
        <v>2939</v>
      </c>
    </row>
    <row r="2004" spans="1:20" ht="33.75">
      <c r="A2004" s="206" t="s">
        <v>3937</v>
      </c>
      <c r="B2004" s="207" t="s">
        <v>6002</v>
      </c>
      <c r="C2004" s="207" t="s">
        <v>6002</v>
      </c>
      <c r="D2004" s="206" t="s">
        <v>8300</v>
      </c>
      <c r="E2004" s="206" t="s">
        <v>8302</v>
      </c>
      <c r="F2004" s="207" t="s">
        <v>2939</v>
      </c>
      <c r="G2004" s="207" t="s">
        <v>2938</v>
      </c>
      <c r="H2004" s="207" t="s">
        <v>6002</v>
      </c>
      <c r="I2004" s="207" t="s">
        <v>6007</v>
      </c>
      <c r="J2004" s="207" t="s">
        <v>2938</v>
      </c>
      <c r="K2004" s="207" t="s">
        <v>6183</v>
      </c>
      <c r="L2004" s="207" t="s">
        <v>8304</v>
      </c>
      <c r="M2004" s="207" t="s">
        <v>6013</v>
      </c>
      <c r="N2004" s="208">
        <v>41085</v>
      </c>
      <c r="O2004" s="208">
        <v>41829</v>
      </c>
      <c r="P2004" s="209">
        <v>1</v>
      </c>
      <c r="Q2004" s="210">
        <v>395300</v>
      </c>
      <c r="R2004" s="206" t="s">
        <v>59</v>
      </c>
      <c r="S2004" s="206" t="s">
        <v>6002</v>
      </c>
      <c r="T2004" s="207" t="s">
        <v>2939</v>
      </c>
    </row>
    <row r="2005" spans="1:20" ht="33.75">
      <c r="A2005" s="201" t="s">
        <v>3938</v>
      </c>
      <c r="B2005" s="212" t="s">
        <v>6002</v>
      </c>
      <c r="C2005" s="212" t="s">
        <v>6002</v>
      </c>
      <c r="D2005" s="211" t="s">
        <v>8300</v>
      </c>
      <c r="E2005" s="211" t="s">
        <v>8302</v>
      </c>
      <c r="F2005" s="212" t="s">
        <v>2939</v>
      </c>
      <c r="G2005" s="212" t="s">
        <v>2938</v>
      </c>
      <c r="H2005" s="212" t="s">
        <v>6002</v>
      </c>
      <c r="I2005" s="212" t="s">
        <v>6007</v>
      </c>
      <c r="J2005" s="212" t="s">
        <v>2938</v>
      </c>
      <c r="K2005" s="212" t="s">
        <v>6183</v>
      </c>
      <c r="L2005" s="212" t="s">
        <v>8304</v>
      </c>
      <c r="M2005" s="212" t="s">
        <v>6013</v>
      </c>
      <c r="N2005" s="213">
        <v>41085</v>
      </c>
      <c r="O2005" s="213">
        <v>41829</v>
      </c>
      <c r="P2005" s="214">
        <v>1</v>
      </c>
      <c r="Q2005" s="215">
        <v>395300</v>
      </c>
      <c r="R2005" s="211" t="s">
        <v>59</v>
      </c>
      <c r="S2005" s="211" t="s">
        <v>6002</v>
      </c>
      <c r="T2005" s="212" t="s">
        <v>2939</v>
      </c>
    </row>
    <row r="2006" spans="1:20" ht="33.75">
      <c r="A2006" s="206" t="s">
        <v>3939</v>
      </c>
      <c r="B2006" s="207" t="s">
        <v>6002</v>
      </c>
      <c r="C2006" s="207" t="s">
        <v>6002</v>
      </c>
      <c r="D2006" s="206" t="s">
        <v>8300</v>
      </c>
      <c r="E2006" s="206" t="s">
        <v>8302</v>
      </c>
      <c r="F2006" s="207" t="s">
        <v>2939</v>
      </c>
      <c r="G2006" s="207" t="s">
        <v>2938</v>
      </c>
      <c r="H2006" s="207" t="s">
        <v>6002</v>
      </c>
      <c r="I2006" s="207" t="s">
        <v>6007</v>
      </c>
      <c r="J2006" s="207" t="s">
        <v>2938</v>
      </c>
      <c r="K2006" s="207" t="s">
        <v>6183</v>
      </c>
      <c r="L2006" s="207" t="s">
        <v>8304</v>
      </c>
      <c r="M2006" s="207" t="s">
        <v>6013</v>
      </c>
      <c r="N2006" s="208">
        <v>41085</v>
      </c>
      <c r="O2006" s="208">
        <v>41829</v>
      </c>
      <c r="P2006" s="209">
        <v>1</v>
      </c>
      <c r="Q2006" s="210">
        <v>395300</v>
      </c>
      <c r="R2006" s="206" t="s">
        <v>59</v>
      </c>
      <c r="S2006" s="206" t="s">
        <v>6002</v>
      </c>
      <c r="T2006" s="207" t="s">
        <v>2939</v>
      </c>
    </row>
    <row r="2007" spans="1:20" ht="33.75">
      <c r="A2007" s="201" t="s">
        <v>3940</v>
      </c>
      <c r="B2007" s="212" t="s">
        <v>6002</v>
      </c>
      <c r="C2007" s="212" t="s">
        <v>6002</v>
      </c>
      <c r="D2007" s="211" t="s">
        <v>8300</v>
      </c>
      <c r="E2007" s="211" t="s">
        <v>8302</v>
      </c>
      <c r="F2007" s="212" t="s">
        <v>2939</v>
      </c>
      <c r="G2007" s="212" t="s">
        <v>2938</v>
      </c>
      <c r="H2007" s="212" t="s">
        <v>6002</v>
      </c>
      <c r="I2007" s="212" t="s">
        <v>6007</v>
      </c>
      <c r="J2007" s="212" t="s">
        <v>2938</v>
      </c>
      <c r="K2007" s="212" t="s">
        <v>6183</v>
      </c>
      <c r="L2007" s="212" t="s">
        <v>8304</v>
      </c>
      <c r="M2007" s="212" t="s">
        <v>6013</v>
      </c>
      <c r="N2007" s="213">
        <v>41085</v>
      </c>
      <c r="O2007" s="213">
        <v>41829</v>
      </c>
      <c r="P2007" s="214">
        <v>1</v>
      </c>
      <c r="Q2007" s="215">
        <v>395300</v>
      </c>
      <c r="R2007" s="211" t="s">
        <v>59</v>
      </c>
      <c r="S2007" s="211" t="s">
        <v>6002</v>
      </c>
      <c r="T2007" s="212" t="s">
        <v>2939</v>
      </c>
    </row>
    <row r="2008" spans="1:20" ht="33.75">
      <c r="A2008" s="206" t="s">
        <v>3941</v>
      </c>
      <c r="B2008" s="207" t="s">
        <v>6002</v>
      </c>
      <c r="C2008" s="207" t="s">
        <v>6002</v>
      </c>
      <c r="D2008" s="206" t="s">
        <v>8300</v>
      </c>
      <c r="E2008" s="206" t="s">
        <v>8302</v>
      </c>
      <c r="F2008" s="207" t="s">
        <v>2939</v>
      </c>
      <c r="G2008" s="207" t="s">
        <v>2938</v>
      </c>
      <c r="H2008" s="207" t="s">
        <v>6002</v>
      </c>
      <c r="I2008" s="207" t="s">
        <v>6007</v>
      </c>
      <c r="J2008" s="207" t="s">
        <v>2938</v>
      </c>
      <c r="K2008" s="207" t="s">
        <v>6183</v>
      </c>
      <c r="L2008" s="207" t="s">
        <v>8304</v>
      </c>
      <c r="M2008" s="207" t="s">
        <v>6013</v>
      </c>
      <c r="N2008" s="208">
        <v>41085</v>
      </c>
      <c r="O2008" s="208">
        <v>41829</v>
      </c>
      <c r="P2008" s="209">
        <v>1</v>
      </c>
      <c r="Q2008" s="210">
        <v>395300</v>
      </c>
      <c r="R2008" s="206" t="s">
        <v>59</v>
      </c>
      <c r="S2008" s="206" t="s">
        <v>6002</v>
      </c>
      <c r="T2008" s="207" t="s">
        <v>2939</v>
      </c>
    </row>
    <row r="2009" spans="1:20" ht="33.75">
      <c r="A2009" s="201" t="s">
        <v>3942</v>
      </c>
      <c r="B2009" s="212" t="s">
        <v>6002</v>
      </c>
      <c r="C2009" s="212" t="s">
        <v>6002</v>
      </c>
      <c r="D2009" s="211" t="s">
        <v>8300</v>
      </c>
      <c r="E2009" s="211" t="s">
        <v>8302</v>
      </c>
      <c r="F2009" s="212" t="s">
        <v>2939</v>
      </c>
      <c r="G2009" s="212" t="s">
        <v>2938</v>
      </c>
      <c r="H2009" s="212" t="s">
        <v>6002</v>
      </c>
      <c r="I2009" s="212" t="s">
        <v>6007</v>
      </c>
      <c r="J2009" s="212" t="s">
        <v>2938</v>
      </c>
      <c r="K2009" s="212" t="s">
        <v>6183</v>
      </c>
      <c r="L2009" s="212" t="s">
        <v>8304</v>
      </c>
      <c r="M2009" s="212" t="s">
        <v>6013</v>
      </c>
      <c r="N2009" s="213">
        <v>41085</v>
      </c>
      <c r="O2009" s="213">
        <v>41829</v>
      </c>
      <c r="P2009" s="214">
        <v>1</v>
      </c>
      <c r="Q2009" s="215">
        <v>395300</v>
      </c>
      <c r="R2009" s="211" t="s">
        <v>59</v>
      </c>
      <c r="S2009" s="211" t="s">
        <v>6002</v>
      </c>
      <c r="T2009" s="212" t="s">
        <v>2939</v>
      </c>
    </row>
    <row r="2010" spans="1:20" ht="33.75">
      <c r="A2010" s="201" t="s">
        <v>3943</v>
      </c>
      <c r="B2010" s="207" t="s">
        <v>6002</v>
      </c>
      <c r="C2010" s="207" t="s">
        <v>6002</v>
      </c>
      <c r="D2010" s="206" t="s">
        <v>8300</v>
      </c>
      <c r="E2010" s="206" t="s">
        <v>8302</v>
      </c>
      <c r="F2010" s="207" t="s">
        <v>2939</v>
      </c>
      <c r="G2010" s="207" t="s">
        <v>2938</v>
      </c>
      <c r="H2010" s="207" t="s">
        <v>6002</v>
      </c>
      <c r="I2010" s="207" t="s">
        <v>6007</v>
      </c>
      <c r="J2010" s="207" t="s">
        <v>2938</v>
      </c>
      <c r="K2010" s="207" t="s">
        <v>6183</v>
      </c>
      <c r="L2010" s="207" t="s">
        <v>8304</v>
      </c>
      <c r="M2010" s="207" t="s">
        <v>6013</v>
      </c>
      <c r="N2010" s="208">
        <v>41085</v>
      </c>
      <c r="O2010" s="208">
        <v>41829</v>
      </c>
      <c r="P2010" s="209">
        <v>1</v>
      </c>
      <c r="Q2010" s="210">
        <v>395300</v>
      </c>
      <c r="R2010" s="206" t="s">
        <v>59</v>
      </c>
      <c r="S2010" s="206" t="s">
        <v>6002</v>
      </c>
      <c r="T2010" s="207" t="s">
        <v>2939</v>
      </c>
    </row>
    <row r="2011" spans="1:20" ht="33.75">
      <c r="A2011" s="206" t="s">
        <v>3944</v>
      </c>
      <c r="B2011" s="212" t="s">
        <v>6002</v>
      </c>
      <c r="C2011" s="212" t="s">
        <v>6002</v>
      </c>
      <c r="D2011" s="211" t="s">
        <v>8300</v>
      </c>
      <c r="E2011" s="211" t="s">
        <v>8302</v>
      </c>
      <c r="F2011" s="212" t="s">
        <v>2939</v>
      </c>
      <c r="G2011" s="212" t="s">
        <v>2938</v>
      </c>
      <c r="H2011" s="212" t="s">
        <v>6002</v>
      </c>
      <c r="I2011" s="212" t="s">
        <v>6007</v>
      </c>
      <c r="J2011" s="212" t="s">
        <v>2938</v>
      </c>
      <c r="K2011" s="212" t="s">
        <v>6183</v>
      </c>
      <c r="L2011" s="212" t="s">
        <v>8304</v>
      </c>
      <c r="M2011" s="212" t="s">
        <v>6013</v>
      </c>
      <c r="N2011" s="213">
        <v>41085</v>
      </c>
      <c r="O2011" s="213">
        <v>41829</v>
      </c>
      <c r="P2011" s="214">
        <v>1</v>
      </c>
      <c r="Q2011" s="215">
        <v>395300</v>
      </c>
      <c r="R2011" s="211" t="s">
        <v>59</v>
      </c>
      <c r="S2011" s="211" t="s">
        <v>6002</v>
      </c>
      <c r="T2011" s="212" t="s">
        <v>2939</v>
      </c>
    </row>
    <row r="2012" spans="1:20" ht="33.75">
      <c r="A2012" s="201" t="s">
        <v>3945</v>
      </c>
      <c r="B2012" s="207" t="s">
        <v>6002</v>
      </c>
      <c r="C2012" s="207" t="s">
        <v>6002</v>
      </c>
      <c r="D2012" s="206" t="s">
        <v>8300</v>
      </c>
      <c r="E2012" s="206" t="s">
        <v>8302</v>
      </c>
      <c r="F2012" s="207" t="s">
        <v>2939</v>
      </c>
      <c r="G2012" s="207" t="s">
        <v>2938</v>
      </c>
      <c r="H2012" s="207" t="s">
        <v>6002</v>
      </c>
      <c r="I2012" s="207" t="s">
        <v>6007</v>
      </c>
      <c r="J2012" s="207" t="s">
        <v>2938</v>
      </c>
      <c r="K2012" s="207" t="s">
        <v>6183</v>
      </c>
      <c r="L2012" s="207" t="s">
        <v>8304</v>
      </c>
      <c r="M2012" s="207" t="s">
        <v>6013</v>
      </c>
      <c r="N2012" s="208">
        <v>41085</v>
      </c>
      <c r="O2012" s="208">
        <v>41829</v>
      </c>
      <c r="P2012" s="209">
        <v>1</v>
      </c>
      <c r="Q2012" s="210">
        <v>395300</v>
      </c>
      <c r="R2012" s="206" t="s">
        <v>59</v>
      </c>
      <c r="S2012" s="206" t="s">
        <v>6002</v>
      </c>
      <c r="T2012" s="207" t="s">
        <v>2939</v>
      </c>
    </row>
    <row r="2013" spans="1:20" ht="33.75">
      <c r="A2013" s="206" t="s">
        <v>3946</v>
      </c>
      <c r="B2013" s="212" t="s">
        <v>6002</v>
      </c>
      <c r="C2013" s="212" t="s">
        <v>6002</v>
      </c>
      <c r="D2013" s="211" t="s">
        <v>8300</v>
      </c>
      <c r="E2013" s="211" t="s">
        <v>8302</v>
      </c>
      <c r="F2013" s="212" t="s">
        <v>2939</v>
      </c>
      <c r="G2013" s="212" t="s">
        <v>2938</v>
      </c>
      <c r="H2013" s="212" t="s">
        <v>6002</v>
      </c>
      <c r="I2013" s="212" t="s">
        <v>6007</v>
      </c>
      <c r="J2013" s="212" t="s">
        <v>2938</v>
      </c>
      <c r="K2013" s="212" t="s">
        <v>6183</v>
      </c>
      <c r="L2013" s="212" t="s">
        <v>8304</v>
      </c>
      <c r="M2013" s="212" t="s">
        <v>6013</v>
      </c>
      <c r="N2013" s="213">
        <v>41085</v>
      </c>
      <c r="O2013" s="213">
        <v>41829</v>
      </c>
      <c r="P2013" s="214">
        <v>1</v>
      </c>
      <c r="Q2013" s="215">
        <v>395300</v>
      </c>
      <c r="R2013" s="211" t="s">
        <v>59</v>
      </c>
      <c r="S2013" s="211" t="s">
        <v>6002</v>
      </c>
      <c r="T2013" s="212" t="s">
        <v>2939</v>
      </c>
    </row>
    <row r="2014" spans="1:20" ht="33.75">
      <c r="A2014" s="201" t="s">
        <v>3947</v>
      </c>
      <c r="B2014" s="207" t="s">
        <v>6002</v>
      </c>
      <c r="C2014" s="207" t="s">
        <v>6002</v>
      </c>
      <c r="D2014" s="206" t="s">
        <v>8300</v>
      </c>
      <c r="E2014" s="206" t="s">
        <v>8302</v>
      </c>
      <c r="F2014" s="207" t="s">
        <v>2939</v>
      </c>
      <c r="G2014" s="207" t="s">
        <v>2938</v>
      </c>
      <c r="H2014" s="207" t="s">
        <v>6002</v>
      </c>
      <c r="I2014" s="207" t="s">
        <v>6007</v>
      </c>
      <c r="J2014" s="207" t="s">
        <v>2938</v>
      </c>
      <c r="K2014" s="207" t="s">
        <v>6183</v>
      </c>
      <c r="L2014" s="207" t="s">
        <v>8304</v>
      </c>
      <c r="M2014" s="207" t="s">
        <v>6013</v>
      </c>
      <c r="N2014" s="208">
        <v>41085</v>
      </c>
      <c r="O2014" s="208">
        <v>41829</v>
      </c>
      <c r="P2014" s="209">
        <v>1</v>
      </c>
      <c r="Q2014" s="210">
        <v>395300</v>
      </c>
      <c r="R2014" s="206" t="s">
        <v>59</v>
      </c>
      <c r="S2014" s="206" t="s">
        <v>6002</v>
      </c>
      <c r="T2014" s="207" t="s">
        <v>2939</v>
      </c>
    </row>
    <row r="2015" spans="1:20" ht="33.75">
      <c r="A2015" s="206" t="s">
        <v>3950</v>
      </c>
      <c r="B2015" s="212" t="s">
        <v>6002</v>
      </c>
      <c r="C2015" s="212" t="s">
        <v>6002</v>
      </c>
      <c r="D2015" s="211" t="s">
        <v>8300</v>
      </c>
      <c r="E2015" s="211" t="s">
        <v>8302</v>
      </c>
      <c r="F2015" s="212" t="s">
        <v>2939</v>
      </c>
      <c r="G2015" s="212" t="s">
        <v>2938</v>
      </c>
      <c r="H2015" s="212" t="s">
        <v>6002</v>
      </c>
      <c r="I2015" s="212" t="s">
        <v>6007</v>
      </c>
      <c r="J2015" s="212" t="s">
        <v>2938</v>
      </c>
      <c r="K2015" s="212" t="s">
        <v>6183</v>
      </c>
      <c r="L2015" s="212" t="s">
        <v>8304</v>
      </c>
      <c r="M2015" s="212" t="s">
        <v>6013</v>
      </c>
      <c r="N2015" s="213">
        <v>41085</v>
      </c>
      <c r="O2015" s="213">
        <v>41829</v>
      </c>
      <c r="P2015" s="214">
        <v>1</v>
      </c>
      <c r="Q2015" s="215">
        <v>395300</v>
      </c>
      <c r="R2015" s="211" t="s">
        <v>59</v>
      </c>
      <c r="S2015" s="211" t="s">
        <v>6002</v>
      </c>
      <c r="T2015" s="212" t="s">
        <v>2939</v>
      </c>
    </row>
    <row r="2016" spans="1:20" ht="33.75">
      <c r="A2016" s="201" t="s">
        <v>3951</v>
      </c>
      <c r="B2016" s="207" t="s">
        <v>6002</v>
      </c>
      <c r="C2016" s="207" t="s">
        <v>6002</v>
      </c>
      <c r="D2016" s="206" t="s">
        <v>8300</v>
      </c>
      <c r="E2016" s="206" t="s">
        <v>8302</v>
      </c>
      <c r="F2016" s="207" t="s">
        <v>2939</v>
      </c>
      <c r="G2016" s="207" t="s">
        <v>2938</v>
      </c>
      <c r="H2016" s="207" t="s">
        <v>6002</v>
      </c>
      <c r="I2016" s="207" t="s">
        <v>6007</v>
      </c>
      <c r="J2016" s="207" t="s">
        <v>2938</v>
      </c>
      <c r="K2016" s="207" t="s">
        <v>6183</v>
      </c>
      <c r="L2016" s="207" t="s">
        <v>8304</v>
      </c>
      <c r="M2016" s="207" t="s">
        <v>6013</v>
      </c>
      <c r="N2016" s="208">
        <v>41085</v>
      </c>
      <c r="O2016" s="208">
        <v>41829</v>
      </c>
      <c r="P2016" s="209">
        <v>1</v>
      </c>
      <c r="Q2016" s="210">
        <v>395300</v>
      </c>
      <c r="R2016" s="206" t="s">
        <v>59</v>
      </c>
      <c r="S2016" s="206" t="s">
        <v>6002</v>
      </c>
      <c r="T2016" s="207" t="s">
        <v>2939</v>
      </c>
    </row>
    <row r="2017" spans="1:20" ht="33.75">
      <c r="A2017" s="206" t="s">
        <v>3952</v>
      </c>
      <c r="B2017" s="212" t="s">
        <v>6002</v>
      </c>
      <c r="C2017" s="212" t="s">
        <v>6002</v>
      </c>
      <c r="D2017" s="211" t="s">
        <v>8300</v>
      </c>
      <c r="E2017" s="211" t="s">
        <v>8302</v>
      </c>
      <c r="F2017" s="212" t="s">
        <v>2939</v>
      </c>
      <c r="G2017" s="212" t="s">
        <v>2938</v>
      </c>
      <c r="H2017" s="212" t="s">
        <v>6002</v>
      </c>
      <c r="I2017" s="212" t="s">
        <v>6007</v>
      </c>
      <c r="J2017" s="212" t="s">
        <v>2938</v>
      </c>
      <c r="K2017" s="212" t="s">
        <v>6183</v>
      </c>
      <c r="L2017" s="212" t="s">
        <v>8304</v>
      </c>
      <c r="M2017" s="212" t="s">
        <v>6013</v>
      </c>
      <c r="N2017" s="213">
        <v>41085</v>
      </c>
      <c r="O2017" s="213">
        <v>41829</v>
      </c>
      <c r="P2017" s="214">
        <v>1</v>
      </c>
      <c r="Q2017" s="215">
        <v>395300</v>
      </c>
      <c r="R2017" s="211" t="s">
        <v>59</v>
      </c>
      <c r="S2017" s="211" t="s">
        <v>6002</v>
      </c>
      <c r="T2017" s="212" t="s">
        <v>2939</v>
      </c>
    </row>
    <row r="2018" spans="1:20" ht="33.75">
      <c r="A2018" s="201" t="s">
        <v>3953</v>
      </c>
      <c r="B2018" s="207" t="s">
        <v>6002</v>
      </c>
      <c r="C2018" s="207" t="s">
        <v>6002</v>
      </c>
      <c r="D2018" s="206" t="s">
        <v>8300</v>
      </c>
      <c r="E2018" s="206" t="s">
        <v>8302</v>
      </c>
      <c r="F2018" s="207" t="s">
        <v>2939</v>
      </c>
      <c r="G2018" s="207" t="s">
        <v>2938</v>
      </c>
      <c r="H2018" s="207" t="s">
        <v>6002</v>
      </c>
      <c r="I2018" s="207" t="s">
        <v>6007</v>
      </c>
      <c r="J2018" s="207" t="s">
        <v>2938</v>
      </c>
      <c r="K2018" s="207" t="s">
        <v>6183</v>
      </c>
      <c r="L2018" s="207" t="s">
        <v>8304</v>
      </c>
      <c r="M2018" s="207" t="s">
        <v>6013</v>
      </c>
      <c r="N2018" s="208">
        <v>41085</v>
      </c>
      <c r="O2018" s="208">
        <v>41829</v>
      </c>
      <c r="P2018" s="209">
        <v>1</v>
      </c>
      <c r="Q2018" s="210">
        <v>395300</v>
      </c>
      <c r="R2018" s="206" t="s">
        <v>59</v>
      </c>
      <c r="S2018" s="206" t="s">
        <v>6002</v>
      </c>
      <c r="T2018" s="207" t="s">
        <v>2939</v>
      </c>
    </row>
    <row r="2019" spans="1:20" ht="33.75">
      <c r="A2019" s="201" t="s">
        <v>3954</v>
      </c>
      <c r="B2019" s="212" t="s">
        <v>6002</v>
      </c>
      <c r="C2019" s="212" t="s">
        <v>6002</v>
      </c>
      <c r="D2019" s="211" t="s">
        <v>8300</v>
      </c>
      <c r="E2019" s="211" t="s">
        <v>8302</v>
      </c>
      <c r="F2019" s="212" t="s">
        <v>2939</v>
      </c>
      <c r="G2019" s="212" t="s">
        <v>2938</v>
      </c>
      <c r="H2019" s="212" t="s">
        <v>6002</v>
      </c>
      <c r="I2019" s="212" t="s">
        <v>6007</v>
      </c>
      <c r="J2019" s="212" t="s">
        <v>2938</v>
      </c>
      <c r="K2019" s="212" t="s">
        <v>6183</v>
      </c>
      <c r="L2019" s="212" t="s">
        <v>8304</v>
      </c>
      <c r="M2019" s="212" t="s">
        <v>6013</v>
      </c>
      <c r="N2019" s="213">
        <v>41085</v>
      </c>
      <c r="O2019" s="213">
        <v>41829</v>
      </c>
      <c r="P2019" s="214">
        <v>1</v>
      </c>
      <c r="Q2019" s="215">
        <v>395300</v>
      </c>
      <c r="R2019" s="211" t="s">
        <v>59</v>
      </c>
      <c r="S2019" s="211" t="s">
        <v>6002</v>
      </c>
      <c r="T2019" s="212" t="s">
        <v>2939</v>
      </c>
    </row>
    <row r="2020" spans="1:20" ht="33.75">
      <c r="A2020" s="206" t="s">
        <v>3955</v>
      </c>
      <c r="B2020" s="207" t="s">
        <v>6002</v>
      </c>
      <c r="C2020" s="207" t="s">
        <v>6002</v>
      </c>
      <c r="D2020" s="206" t="s">
        <v>8300</v>
      </c>
      <c r="E2020" s="206" t="s">
        <v>8305</v>
      </c>
      <c r="F2020" s="207" t="s">
        <v>2939</v>
      </c>
      <c r="G2020" s="207" t="s">
        <v>8306</v>
      </c>
      <c r="H2020" s="207" t="s">
        <v>6002</v>
      </c>
      <c r="I2020" s="207" t="s">
        <v>6007</v>
      </c>
      <c r="J2020" s="207" t="s">
        <v>8306</v>
      </c>
      <c r="K2020" s="207" t="s">
        <v>6190</v>
      </c>
      <c r="L2020" s="207" t="s">
        <v>8307</v>
      </c>
      <c r="M2020" s="207" t="s">
        <v>6013</v>
      </c>
      <c r="N2020" s="208">
        <v>41085</v>
      </c>
      <c r="O2020" s="208">
        <v>41829</v>
      </c>
      <c r="P2020" s="209">
        <v>1</v>
      </c>
      <c r="Q2020" s="210">
        <v>610000</v>
      </c>
      <c r="R2020" s="206" t="s">
        <v>60</v>
      </c>
      <c r="S2020" s="206" t="s">
        <v>6002</v>
      </c>
      <c r="T2020" s="207" t="s">
        <v>8306</v>
      </c>
    </row>
    <row r="2021" spans="1:20" ht="33.75">
      <c r="A2021" s="201" t="s">
        <v>3956</v>
      </c>
      <c r="B2021" s="212" t="s">
        <v>6002</v>
      </c>
      <c r="C2021" s="212" t="s">
        <v>6002</v>
      </c>
      <c r="D2021" s="211" t="s">
        <v>8300</v>
      </c>
      <c r="E2021" s="211" t="s">
        <v>8305</v>
      </c>
      <c r="F2021" s="212" t="s">
        <v>2939</v>
      </c>
      <c r="G2021" s="212" t="s">
        <v>8306</v>
      </c>
      <c r="H2021" s="212" t="s">
        <v>6002</v>
      </c>
      <c r="I2021" s="212" t="s">
        <v>6007</v>
      </c>
      <c r="J2021" s="212" t="s">
        <v>8306</v>
      </c>
      <c r="K2021" s="212" t="s">
        <v>6190</v>
      </c>
      <c r="L2021" s="212" t="s">
        <v>8308</v>
      </c>
      <c r="M2021" s="212" t="s">
        <v>6013</v>
      </c>
      <c r="N2021" s="213">
        <v>41085</v>
      </c>
      <c r="O2021" s="213">
        <v>41829</v>
      </c>
      <c r="P2021" s="214">
        <v>1</v>
      </c>
      <c r="Q2021" s="215">
        <v>610000</v>
      </c>
      <c r="R2021" s="211" t="s">
        <v>60</v>
      </c>
      <c r="S2021" s="211" t="s">
        <v>6002</v>
      </c>
      <c r="T2021" s="212" t="s">
        <v>8306</v>
      </c>
    </row>
    <row r="2022" spans="1:20" ht="33.75">
      <c r="A2022" s="206" t="s">
        <v>3957</v>
      </c>
      <c r="B2022" s="212" t="s">
        <v>6002</v>
      </c>
      <c r="C2022" s="212" t="s">
        <v>6002</v>
      </c>
      <c r="D2022" s="211" t="s">
        <v>8300</v>
      </c>
      <c r="E2022" s="211" t="s">
        <v>8305</v>
      </c>
      <c r="F2022" s="212" t="s">
        <v>2939</v>
      </c>
      <c r="G2022" s="212" t="s">
        <v>8306</v>
      </c>
      <c r="H2022" s="212" t="s">
        <v>6002</v>
      </c>
      <c r="I2022" s="212" t="s">
        <v>6007</v>
      </c>
      <c r="J2022" s="212" t="s">
        <v>8306</v>
      </c>
      <c r="K2022" s="212" t="s">
        <v>6190</v>
      </c>
      <c r="L2022" s="212" t="s">
        <v>8309</v>
      </c>
      <c r="M2022" s="212" t="s">
        <v>6013</v>
      </c>
      <c r="N2022" s="213">
        <v>41085</v>
      </c>
      <c r="O2022" s="213">
        <v>41829</v>
      </c>
      <c r="P2022" s="214">
        <v>1</v>
      </c>
      <c r="Q2022" s="215">
        <v>610000</v>
      </c>
      <c r="R2022" s="211" t="s">
        <v>59</v>
      </c>
      <c r="S2022" s="211" t="s">
        <v>6002</v>
      </c>
      <c r="T2022" s="212" t="s">
        <v>8306</v>
      </c>
    </row>
    <row r="2023" spans="1:20" ht="33.75">
      <c r="A2023" s="201" t="s">
        <v>3958</v>
      </c>
      <c r="B2023" s="212" t="s">
        <v>6002</v>
      </c>
      <c r="C2023" s="212" t="s">
        <v>6002</v>
      </c>
      <c r="D2023" s="211" t="s">
        <v>8300</v>
      </c>
      <c r="E2023" s="211" t="s">
        <v>8310</v>
      </c>
      <c r="F2023" s="212" t="s">
        <v>2939</v>
      </c>
      <c r="G2023" s="212" t="s">
        <v>2964</v>
      </c>
      <c r="H2023" s="212" t="s">
        <v>6002</v>
      </c>
      <c r="I2023" s="212" t="s">
        <v>6007</v>
      </c>
      <c r="J2023" s="212" t="s">
        <v>2964</v>
      </c>
      <c r="K2023" s="212" t="s">
        <v>6177</v>
      </c>
      <c r="L2023" s="212" t="s">
        <v>8311</v>
      </c>
      <c r="M2023" s="212" t="s">
        <v>6013</v>
      </c>
      <c r="N2023" s="213">
        <v>41085</v>
      </c>
      <c r="O2023" s="213">
        <v>41829</v>
      </c>
      <c r="P2023" s="214">
        <v>1</v>
      </c>
      <c r="Q2023" s="215">
        <v>216000</v>
      </c>
      <c r="R2023" s="211" t="s">
        <v>59</v>
      </c>
      <c r="S2023" s="211" t="s">
        <v>6002</v>
      </c>
      <c r="T2023" s="212" t="s">
        <v>2939</v>
      </c>
    </row>
    <row r="2024" spans="1:20" ht="33.75">
      <c r="A2024" s="206" t="s">
        <v>3959</v>
      </c>
      <c r="B2024" s="207" t="s">
        <v>6002</v>
      </c>
      <c r="C2024" s="207" t="s">
        <v>6002</v>
      </c>
      <c r="D2024" s="206" t="s">
        <v>8300</v>
      </c>
      <c r="E2024" s="206" t="s">
        <v>8310</v>
      </c>
      <c r="F2024" s="207" t="s">
        <v>2939</v>
      </c>
      <c r="G2024" s="207" t="s">
        <v>2964</v>
      </c>
      <c r="H2024" s="207" t="s">
        <v>6002</v>
      </c>
      <c r="I2024" s="207" t="s">
        <v>6007</v>
      </c>
      <c r="J2024" s="207" t="s">
        <v>2964</v>
      </c>
      <c r="K2024" s="207" t="s">
        <v>6177</v>
      </c>
      <c r="L2024" s="207" t="s">
        <v>8311</v>
      </c>
      <c r="M2024" s="207" t="s">
        <v>6013</v>
      </c>
      <c r="N2024" s="208">
        <v>41085</v>
      </c>
      <c r="O2024" s="208">
        <v>41829</v>
      </c>
      <c r="P2024" s="209">
        <v>1</v>
      </c>
      <c r="Q2024" s="210">
        <v>216000</v>
      </c>
      <c r="R2024" s="206" t="s">
        <v>59</v>
      </c>
      <c r="S2024" s="206" t="s">
        <v>6002</v>
      </c>
      <c r="T2024" s="207" t="s">
        <v>2939</v>
      </c>
    </row>
    <row r="2025" spans="1:20" ht="33.75">
      <c r="A2025" s="201" t="s">
        <v>3960</v>
      </c>
      <c r="B2025" s="212" t="s">
        <v>6002</v>
      </c>
      <c r="C2025" s="212" t="s">
        <v>6002</v>
      </c>
      <c r="D2025" s="211" t="s">
        <v>8300</v>
      </c>
      <c r="E2025" s="211" t="s">
        <v>8310</v>
      </c>
      <c r="F2025" s="212" t="s">
        <v>2939</v>
      </c>
      <c r="G2025" s="212" t="s">
        <v>2964</v>
      </c>
      <c r="H2025" s="212" t="s">
        <v>6002</v>
      </c>
      <c r="I2025" s="212" t="s">
        <v>6007</v>
      </c>
      <c r="J2025" s="212" t="s">
        <v>2964</v>
      </c>
      <c r="K2025" s="212" t="s">
        <v>6177</v>
      </c>
      <c r="L2025" s="212" t="s">
        <v>8311</v>
      </c>
      <c r="M2025" s="212" t="s">
        <v>6013</v>
      </c>
      <c r="N2025" s="213">
        <v>41085</v>
      </c>
      <c r="O2025" s="213">
        <v>41829</v>
      </c>
      <c r="P2025" s="214">
        <v>1</v>
      </c>
      <c r="Q2025" s="215">
        <v>216000</v>
      </c>
      <c r="R2025" s="211" t="s">
        <v>59</v>
      </c>
      <c r="S2025" s="211" t="s">
        <v>6002</v>
      </c>
      <c r="T2025" s="212" t="s">
        <v>2939</v>
      </c>
    </row>
    <row r="2026" spans="1:20" ht="33.75">
      <c r="A2026" s="206" t="s">
        <v>3961</v>
      </c>
      <c r="B2026" s="207" t="s">
        <v>6002</v>
      </c>
      <c r="C2026" s="207" t="s">
        <v>6002</v>
      </c>
      <c r="D2026" s="206" t="s">
        <v>8300</v>
      </c>
      <c r="E2026" s="206" t="s">
        <v>8310</v>
      </c>
      <c r="F2026" s="207" t="s">
        <v>2939</v>
      </c>
      <c r="G2026" s="207" t="s">
        <v>2964</v>
      </c>
      <c r="H2026" s="207" t="s">
        <v>6002</v>
      </c>
      <c r="I2026" s="207" t="s">
        <v>6007</v>
      </c>
      <c r="J2026" s="207" t="s">
        <v>2964</v>
      </c>
      <c r="K2026" s="207" t="s">
        <v>6177</v>
      </c>
      <c r="L2026" s="207" t="s">
        <v>8311</v>
      </c>
      <c r="M2026" s="207" t="s">
        <v>6013</v>
      </c>
      <c r="N2026" s="208">
        <v>41085</v>
      </c>
      <c r="O2026" s="208">
        <v>41829</v>
      </c>
      <c r="P2026" s="209">
        <v>1</v>
      </c>
      <c r="Q2026" s="210">
        <v>216000</v>
      </c>
      <c r="R2026" s="206" t="s">
        <v>59</v>
      </c>
      <c r="S2026" s="206" t="s">
        <v>6002</v>
      </c>
      <c r="T2026" s="207" t="s">
        <v>2939</v>
      </c>
    </row>
    <row r="2027" spans="1:20" ht="33.75">
      <c r="A2027" s="201" t="s">
        <v>3962</v>
      </c>
      <c r="B2027" s="212" t="s">
        <v>6002</v>
      </c>
      <c r="C2027" s="212" t="s">
        <v>6002</v>
      </c>
      <c r="D2027" s="211" t="s">
        <v>8300</v>
      </c>
      <c r="E2027" s="211" t="s">
        <v>8310</v>
      </c>
      <c r="F2027" s="212" t="s">
        <v>2939</v>
      </c>
      <c r="G2027" s="212" t="s">
        <v>2964</v>
      </c>
      <c r="H2027" s="212" t="s">
        <v>6002</v>
      </c>
      <c r="I2027" s="212" t="s">
        <v>6007</v>
      </c>
      <c r="J2027" s="212" t="s">
        <v>2964</v>
      </c>
      <c r="K2027" s="212" t="s">
        <v>6177</v>
      </c>
      <c r="L2027" s="212" t="s">
        <v>8311</v>
      </c>
      <c r="M2027" s="212" t="s">
        <v>6013</v>
      </c>
      <c r="N2027" s="213">
        <v>41085</v>
      </c>
      <c r="O2027" s="213">
        <v>41829</v>
      </c>
      <c r="P2027" s="214">
        <v>1</v>
      </c>
      <c r="Q2027" s="215">
        <v>216000</v>
      </c>
      <c r="R2027" s="211" t="s">
        <v>59</v>
      </c>
      <c r="S2027" s="211" t="s">
        <v>6002</v>
      </c>
      <c r="T2027" s="212" t="s">
        <v>2939</v>
      </c>
    </row>
    <row r="2028" spans="1:20" ht="33.75">
      <c r="A2028" s="201" t="s">
        <v>3963</v>
      </c>
      <c r="B2028" s="207" t="s">
        <v>6002</v>
      </c>
      <c r="C2028" s="207" t="s">
        <v>6002</v>
      </c>
      <c r="D2028" s="206" t="s">
        <v>8300</v>
      </c>
      <c r="E2028" s="206" t="s">
        <v>8310</v>
      </c>
      <c r="F2028" s="207" t="s">
        <v>2939</v>
      </c>
      <c r="G2028" s="207" t="s">
        <v>2964</v>
      </c>
      <c r="H2028" s="207" t="s">
        <v>6002</v>
      </c>
      <c r="I2028" s="207" t="s">
        <v>6007</v>
      </c>
      <c r="J2028" s="207" t="s">
        <v>2964</v>
      </c>
      <c r="K2028" s="207" t="s">
        <v>6177</v>
      </c>
      <c r="L2028" s="207" t="s">
        <v>8311</v>
      </c>
      <c r="M2028" s="207" t="s">
        <v>6013</v>
      </c>
      <c r="N2028" s="208">
        <v>41085</v>
      </c>
      <c r="O2028" s="208">
        <v>41829</v>
      </c>
      <c r="P2028" s="209">
        <v>1</v>
      </c>
      <c r="Q2028" s="210">
        <v>216000</v>
      </c>
      <c r="R2028" s="206" t="s">
        <v>59</v>
      </c>
      <c r="S2028" s="206" t="s">
        <v>6002</v>
      </c>
      <c r="T2028" s="207" t="s">
        <v>2939</v>
      </c>
    </row>
    <row r="2029" spans="1:20" ht="33.75">
      <c r="A2029" s="206" t="s">
        <v>3965</v>
      </c>
      <c r="B2029" s="212" t="s">
        <v>6002</v>
      </c>
      <c r="C2029" s="212" t="s">
        <v>6002</v>
      </c>
      <c r="D2029" s="211" t="s">
        <v>8300</v>
      </c>
      <c r="E2029" s="211" t="s">
        <v>8310</v>
      </c>
      <c r="F2029" s="212" t="s">
        <v>2939</v>
      </c>
      <c r="G2029" s="212" t="s">
        <v>2964</v>
      </c>
      <c r="H2029" s="212" t="s">
        <v>6002</v>
      </c>
      <c r="I2029" s="212" t="s">
        <v>6007</v>
      </c>
      <c r="J2029" s="212" t="s">
        <v>2964</v>
      </c>
      <c r="K2029" s="212" t="s">
        <v>6177</v>
      </c>
      <c r="L2029" s="212" t="s">
        <v>8311</v>
      </c>
      <c r="M2029" s="212" t="s">
        <v>6013</v>
      </c>
      <c r="N2029" s="213">
        <v>41085</v>
      </c>
      <c r="O2029" s="213">
        <v>41829</v>
      </c>
      <c r="P2029" s="214">
        <v>1</v>
      </c>
      <c r="Q2029" s="215">
        <v>216000</v>
      </c>
      <c r="R2029" s="211" t="s">
        <v>59</v>
      </c>
      <c r="S2029" s="211" t="s">
        <v>6002</v>
      </c>
      <c r="T2029" s="212" t="s">
        <v>2939</v>
      </c>
    </row>
    <row r="2030" spans="1:20" ht="33.75">
      <c r="A2030" s="201" t="s">
        <v>3966</v>
      </c>
      <c r="B2030" s="207" t="s">
        <v>6002</v>
      </c>
      <c r="C2030" s="207" t="s">
        <v>6002</v>
      </c>
      <c r="D2030" s="206" t="s">
        <v>8300</v>
      </c>
      <c r="E2030" s="206" t="s">
        <v>8310</v>
      </c>
      <c r="F2030" s="207" t="s">
        <v>2939</v>
      </c>
      <c r="G2030" s="207" t="s">
        <v>2964</v>
      </c>
      <c r="H2030" s="207" t="s">
        <v>6002</v>
      </c>
      <c r="I2030" s="207" t="s">
        <v>6007</v>
      </c>
      <c r="J2030" s="207" t="s">
        <v>2964</v>
      </c>
      <c r="K2030" s="207" t="s">
        <v>6177</v>
      </c>
      <c r="L2030" s="207" t="s">
        <v>8311</v>
      </c>
      <c r="M2030" s="207" t="s">
        <v>6013</v>
      </c>
      <c r="N2030" s="208">
        <v>41085</v>
      </c>
      <c r="O2030" s="208">
        <v>41829</v>
      </c>
      <c r="P2030" s="209">
        <v>1</v>
      </c>
      <c r="Q2030" s="210">
        <v>216000</v>
      </c>
      <c r="R2030" s="206" t="s">
        <v>59</v>
      </c>
      <c r="S2030" s="206" t="s">
        <v>6002</v>
      </c>
      <c r="T2030" s="207" t="s">
        <v>2939</v>
      </c>
    </row>
    <row r="2031" spans="1:20" ht="33.75">
      <c r="A2031" s="206" t="s">
        <v>3967</v>
      </c>
      <c r="B2031" s="212" t="s">
        <v>6002</v>
      </c>
      <c r="C2031" s="212" t="s">
        <v>6002</v>
      </c>
      <c r="D2031" s="211" t="s">
        <v>8300</v>
      </c>
      <c r="E2031" s="211" t="s">
        <v>8310</v>
      </c>
      <c r="F2031" s="212" t="s">
        <v>2939</v>
      </c>
      <c r="G2031" s="212" t="s">
        <v>2964</v>
      </c>
      <c r="H2031" s="212" t="s">
        <v>6002</v>
      </c>
      <c r="I2031" s="212" t="s">
        <v>6007</v>
      </c>
      <c r="J2031" s="212" t="s">
        <v>2964</v>
      </c>
      <c r="K2031" s="212" t="s">
        <v>6177</v>
      </c>
      <c r="L2031" s="212" t="s">
        <v>8311</v>
      </c>
      <c r="M2031" s="212" t="s">
        <v>6013</v>
      </c>
      <c r="N2031" s="213">
        <v>41085</v>
      </c>
      <c r="O2031" s="213">
        <v>41829</v>
      </c>
      <c r="P2031" s="214">
        <v>1</v>
      </c>
      <c r="Q2031" s="215">
        <v>216000</v>
      </c>
      <c r="R2031" s="211" t="s">
        <v>59</v>
      </c>
      <c r="S2031" s="211" t="s">
        <v>6002</v>
      </c>
      <c r="T2031" s="212" t="s">
        <v>2939</v>
      </c>
    </row>
    <row r="2032" spans="1:20" ht="33.75">
      <c r="A2032" s="201" t="s">
        <v>3968</v>
      </c>
      <c r="B2032" s="207" t="s">
        <v>6002</v>
      </c>
      <c r="C2032" s="207" t="s">
        <v>6002</v>
      </c>
      <c r="D2032" s="206" t="s">
        <v>8300</v>
      </c>
      <c r="E2032" s="206" t="s">
        <v>8310</v>
      </c>
      <c r="F2032" s="207" t="s">
        <v>2939</v>
      </c>
      <c r="G2032" s="207" t="s">
        <v>2964</v>
      </c>
      <c r="H2032" s="207" t="s">
        <v>6002</v>
      </c>
      <c r="I2032" s="207" t="s">
        <v>6007</v>
      </c>
      <c r="J2032" s="207" t="s">
        <v>2964</v>
      </c>
      <c r="K2032" s="207" t="s">
        <v>6177</v>
      </c>
      <c r="L2032" s="207" t="s">
        <v>8311</v>
      </c>
      <c r="M2032" s="207" t="s">
        <v>6013</v>
      </c>
      <c r="N2032" s="208">
        <v>41085</v>
      </c>
      <c r="O2032" s="208">
        <v>41829</v>
      </c>
      <c r="P2032" s="209">
        <v>1</v>
      </c>
      <c r="Q2032" s="210">
        <v>216000</v>
      </c>
      <c r="R2032" s="206" t="s">
        <v>59</v>
      </c>
      <c r="S2032" s="206" t="s">
        <v>6002</v>
      </c>
      <c r="T2032" s="207" t="s">
        <v>2939</v>
      </c>
    </row>
    <row r="2033" spans="1:20" ht="33.75">
      <c r="A2033" s="206" t="s">
        <v>3969</v>
      </c>
      <c r="B2033" s="212" t="s">
        <v>6002</v>
      </c>
      <c r="C2033" s="212" t="s">
        <v>6002</v>
      </c>
      <c r="D2033" s="211" t="s">
        <v>8300</v>
      </c>
      <c r="E2033" s="211" t="s">
        <v>8310</v>
      </c>
      <c r="F2033" s="212" t="s">
        <v>2939</v>
      </c>
      <c r="G2033" s="212" t="s">
        <v>2964</v>
      </c>
      <c r="H2033" s="212" t="s">
        <v>6002</v>
      </c>
      <c r="I2033" s="212" t="s">
        <v>6007</v>
      </c>
      <c r="J2033" s="212" t="s">
        <v>2964</v>
      </c>
      <c r="K2033" s="212" t="s">
        <v>6177</v>
      </c>
      <c r="L2033" s="212" t="s">
        <v>8311</v>
      </c>
      <c r="M2033" s="212" t="s">
        <v>6013</v>
      </c>
      <c r="N2033" s="213">
        <v>41085</v>
      </c>
      <c r="O2033" s="213">
        <v>41829</v>
      </c>
      <c r="P2033" s="214">
        <v>1</v>
      </c>
      <c r="Q2033" s="215">
        <v>216000</v>
      </c>
      <c r="R2033" s="211" t="s">
        <v>59</v>
      </c>
      <c r="S2033" s="211" t="s">
        <v>6002</v>
      </c>
      <c r="T2033" s="212" t="s">
        <v>2939</v>
      </c>
    </row>
    <row r="2034" spans="1:20" ht="33.75">
      <c r="A2034" s="201" t="s">
        <v>3970</v>
      </c>
      <c r="B2034" s="207" t="s">
        <v>6002</v>
      </c>
      <c r="C2034" s="207" t="s">
        <v>6002</v>
      </c>
      <c r="D2034" s="206" t="s">
        <v>8300</v>
      </c>
      <c r="E2034" s="206" t="s">
        <v>8310</v>
      </c>
      <c r="F2034" s="207" t="s">
        <v>2939</v>
      </c>
      <c r="G2034" s="207" t="s">
        <v>2964</v>
      </c>
      <c r="H2034" s="207" t="s">
        <v>6002</v>
      </c>
      <c r="I2034" s="207" t="s">
        <v>6007</v>
      </c>
      <c r="J2034" s="207" t="s">
        <v>2964</v>
      </c>
      <c r="K2034" s="207" t="s">
        <v>6177</v>
      </c>
      <c r="L2034" s="207" t="s">
        <v>8311</v>
      </c>
      <c r="M2034" s="207" t="s">
        <v>6013</v>
      </c>
      <c r="N2034" s="208">
        <v>41085</v>
      </c>
      <c r="O2034" s="208">
        <v>41829</v>
      </c>
      <c r="P2034" s="209">
        <v>1</v>
      </c>
      <c r="Q2034" s="210">
        <v>216000</v>
      </c>
      <c r="R2034" s="206" t="s">
        <v>59</v>
      </c>
      <c r="S2034" s="206" t="s">
        <v>6002</v>
      </c>
      <c r="T2034" s="207" t="s">
        <v>2939</v>
      </c>
    </row>
    <row r="2035" spans="1:20" ht="33.75">
      <c r="A2035" s="206" t="s">
        <v>3971</v>
      </c>
      <c r="B2035" s="212" t="s">
        <v>6002</v>
      </c>
      <c r="C2035" s="212" t="s">
        <v>6002</v>
      </c>
      <c r="D2035" s="211" t="s">
        <v>8300</v>
      </c>
      <c r="E2035" s="211" t="s">
        <v>8301</v>
      </c>
      <c r="F2035" s="212" t="s">
        <v>2939</v>
      </c>
      <c r="G2035" s="212" t="s">
        <v>2976</v>
      </c>
      <c r="H2035" s="212" t="s">
        <v>6002</v>
      </c>
      <c r="I2035" s="212" t="s">
        <v>6007</v>
      </c>
      <c r="J2035" s="212" t="s">
        <v>2976</v>
      </c>
      <c r="K2035" s="212" t="s">
        <v>6190</v>
      </c>
      <c r="L2035" s="212" t="s">
        <v>7237</v>
      </c>
      <c r="M2035" s="212" t="s">
        <v>6013</v>
      </c>
      <c r="N2035" s="213">
        <v>41108</v>
      </c>
      <c r="O2035" s="213">
        <v>41829</v>
      </c>
      <c r="P2035" s="214">
        <v>1</v>
      </c>
      <c r="Q2035" s="215">
        <v>265000</v>
      </c>
      <c r="R2035" s="211" t="s">
        <v>59</v>
      </c>
      <c r="S2035" s="211" t="s">
        <v>6002</v>
      </c>
      <c r="T2035" s="212" t="s">
        <v>2976</v>
      </c>
    </row>
    <row r="2036" spans="1:20" ht="33.75">
      <c r="A2036" s="201" t="s">
        <v>3972</v>
      </c>
      <c r="B2036" s="207" t="s">
        <v>6002</v>
      </c>
      <c r="C2036" s="207" t="s">
        <v>6002</v>
      </c>
      <c r="D2036" s="206" t="s">
        <v>8300</v>
      </c>
      <c r="E2036" s="206" t="s">
        <v>8301</v>
      </c>
      <c r="F2036" s="207" t="s">
        <v>2939</v>
      </c>
      <c r="G2036" s="207" t="s">
        <v>2976</v>
      </c>
      <c r="H2036" s="207" t="s">
        <v>6002</v>
      </c>
      <c r="I2036" s="207" t="s">
        <v>6007</v>
      </c>
      <c r="J2036" s="207" t="s">
        <v>2976</v>
      </c>
      <c r="K2036" s="207" t="s">
        <v>6190</v>
      </c>
      <c r="L2036" s="207" t="s">
        <v>7237</v>
      </c>
      <c r="M2036" s="207" t="s">
        <v>6013</v>
      </c>
      <c r="N2036" s="208">
        <v>41108</v>
      </c>
      <c r="O2036" s="208">
        <v>41829</v>
      </c>
      <c r="P2036" s="209">
        <v>1</v>
      </c>
      <c r="Q2036" s="210">
        <v>265000</v>
      </c>
      <c r="R2036" s="206" t="s">
        <v>59</v>
      </c>
      <c r="S2036" s="206" t="s">
        <v>6002</v>
      </c>
      <c r="T2036" s="207" t="s">
        <v>2976</v>
      </c>
    </row>
    <row r="2037" spans="1:20" ht="33.75">
      <c r="A2037" s="201" t="s">
        <v>3973</v>
      </c>
      <c r="B2037" s="212" t="s">
        <v>6002</v>
      </c>
      <c r="C2037" s="212" t="s">
        <v>6002</v>
      </c>
      <c r="D2037" s="211" t="s">
        <v>8300</v>
      </c>
      <c r="E2037" s="211" t="s">
        <v>8301</v>
      </c>
      <c r="F2037" s="212" t="s">
        <v>2939</v>
      </c>
      <c r="G2037" s="212" t="s">
        <v>2976</v>
      </c>
      <c r="H2037" s="212" t="s">
        <v>6002</v>
      </c>
      <c r="I2037" s="212" t="s">
        <v>6007</v>
      </c>
      <c r="J2037" s="212" t="s">
        <v>2976</v>
      </c>
      <c r="K2037" s="212" t="s">
        <v>6190</v>
      </c>
      <c r="L2037" s="212" t="s">
        <v>7237</v>
      </c>
      <c r="M2037" s="212" t="s">
        <v>6013</v>
      </c>
      <c r="N2037" s="213">
        <v>41108</v>
      </c>
      <c r="O2037" s="213">
        <v>41829</v>
      </c>
      <c r="P2037" s="214">
        <v>1</v>
      </c>
      <c r="Q2037" s="215">
        <v>265000</v>
      </c>
      <c r="R2037" s="211" t="s">
        <v>59</v>
      </c>
      <c r="S2037" s="211" t="s">
        <v>6002</v>
      </c>
      <c r="T2037" s="212" t="s">
        <v>2976</v>
      </c>
    </row>
    <row r="2038" spans="1:20" ht="33.75">
      <c r="A2038" s="206" t="s">
        <v>3974</v>
      </c>
      <c r="B2038" s="207" t="s">
        <v>6002</v>
      </c>
      <c r="C2038" s="207" t="s">
        <v>6002</v>
      </c>
      <c r="D2038" s="206" t="s">
        <v>8300</v>
      </c>
      <c r="E2038" s="206" t="s">
        <v>8301</v>
      </c>
      <c r="F2038" s="207" t="s">
        <v>2939</v>
      </c>
      <c r="G2038" s="207" t="s">
        <v>2976</v>
      </c>
      <c r="H2038" s="207" t="s">
        <v>6002</v>
      </c>
      <c r="I2038" s="207" t="s">
        <v>6007</v>
      </c>
      <c r="J2038" s="207" t="s">
        <v>2976</v>
      </c>
      <c r="K2038" s="207" t="s">
        <v>6190</v>
      </c>
      <c r="L2038" s="207" t="s">
        <v>7237</v>
      </c>
      <c r="M2038" s="207" t="s">
        <v>6013</v>
      </c>
      <c r="N2038" s="208">
        <v>41108</v>
      </c>
      <c r="O2038" s="208">
        <v>41829</v>
      </c>
      <c r="P2038" s="209">
        <v>1</v>
      </c>
      <c r="Q2038" s="210">
        <v>265000</v>
      </c>
      <c r="R2038" s="206" t="s">
        <v>59</v>
      </c>
      <c r="S2038" s="206" t="s">
        <v>6002</v>
      </c>
      <c r="T2038" s="207" t="s">
        <v>2976</v>
      </c>
    </row>
    <row r="2039" spans="1:20" ht="33.75">
      <c r="A2039" s="201" t="s">
        <v>3975</v>
      </c>
      <c r="B2039" s="212" t="s">
        <v>6002</v>
      </c>
      <c r="C2039" s="212" t="s">
        <v>6002</v>
      </c>
      <c r="D2039" s="211" t="s">
        <v>8300</v>
      </c>
      <c r="E2039" s="211" t="s">
        <v>8301</v>
      </c>
      <c r="F2039" s="212" t="s">
        <v>2939</v>
      </c>
      <c r="G2039" s="212" t="s">
        <v>2976</v>
      </c>
      <c r="H2039" s="212" t="s">
        <v>6002</v>
      </c>
      <c r="I2039" s="212" t="s">
        <v>6007</v>
      </c>
      <c r="J2039" s="212" t="s">
        <v>2976</v>
      </c>
      <c r="K2039" s="212" t="s">
        <v>6190</v>
      </c>
      <c r="L2039" s="212" t="s">
        <v>7237</v>
      </c>
      <c r="M2039" s="212" t="s">
        <v>6013</v>
      </c>
      <c r="N2039" s="213">
        <v>41397</v>
      </c>
      <c r="O2039" s="213">
        <v>41829</v>
      </c>
      <c r="P2039" s="214">
        <v>1</v>
      </c>
      <c r="Q2039" s="215">
        <v>265000</v>
      </c>
      <c r="R2039" s="211" t="s">
        <v>58</v>
      </c>
      <c r="S2039" s="211" t="s">
        <v>6002</v>
      </c>
      <c r="T2039" s="212" t="s">
        <v>2976</v>
      </c>
    </row>
    <row r="2040" spans="1:20" ht="33.75">
      <c r="A2040" s="206" t="s">
        <v>3976</v>
      </c>
      <c r="B2040" s="207" t="s">
        <v>6002</v>
      </c>
      <c r="C2040" s="207" t="s">
        <v>6002</v>
      </c>
      <c r="D2040" s="206" t="s">
        <v>8300</v>
      </c>
      <c r="E2040" s="206" t="s">
        <v>8301</v>
      </c>
      <c r="F2040" s="207" t="s">
        <v>2939</v>
      </c>
      <c r="G2040" s="207" t="s">
        <v>2976</v>
      </c>
      <c r="H2040" s="207" t="s">
        <v>6002</v>
      </c>
      <c r="I2040" s="207" t="s">
        <v>6007</v>
      </c>
      <c r="J2040" s="207" t="s">
        <v>2976</v>
      </c>
      <c r="K2040" s="207" t="s">
        <v>6190</v>
      </c>
      <c r="L2040" s="207" t="s">
        <v>7237</v>
      </c>
      <c r="M2040" s="207" t="s">
        <v>6013</v>
      </c>
      <c r="N2040" s="208">
        <v>41397</v>
      </c>
      <c r="O2040" s="208">
        <v>41829</v>
      </c>
      <c r="P2040" s="209">
        <v>1</v>
      </c>
      <c r="Q2040" s="210">
        <v>265000</v>
      </c>
      <c r="R2040" s="206" t="s">
        <v>58</v>
      </c>
      <c r="S2040" s="206" t="s">
        <v>6002</v>
      </c>
      <c r="T2040" s="207" t="s">
        <v>2976</v>
      </c>
    </row>
    <row r="2041" spans="1:20" ht="33.75">
      <c r="A2041" s="201" t="s">
        <v>3977</v>
      </c>
      <c r="B2041" s="212" t="s">
        <v>6002</v>
      </c>
      <c r="C2041" s="212" t="s">
        <v>6002</v>
      </c>
      <c r="D2041" s="211" t="s">
        <v>8300</v>
      </c>
      <c r="E2041" s="211" t="s">
        <v>8301</v>
      </c>
      <c r="F2041" s="212" t="s">
        <v>2939</v>
      </c>
      <c r="G2041" s="212" t="s">
        <v>2976</v>
      </c>
      <c r="H2041" s="212" t="s">
        <v>6002</v>
      </c>
      <c r="I2041" s="212" t="s">
        <v>6007</v>
      </c>
      <c r="J2041" s="212" t="s">
        <v>2976</v>
      </c>
      <c r="K2041" s="212" t="s">
        <v>6190</v>
      </c>
      <c r="L2041" s="212" t="s">
        <v>7237</v>
      </c>
      <c r="M2041" s="212" t="s">
        <v>6013</v>
      </c>
      <c r="N2041" s="213">
        <v>41397</v>
      </c>
      <c r="O2041" s="213">
        <v>41829</v>
      </c>
      <c r="P2041" s="214">
        <v>1</v>
      </c>
      <c r="Q2041" s="215">
        <v>265000</v>
      </c>
      <c r="R2041" s="211" t="s">
        <v>58</v>
      </c>
      <c r="S2041" s="211" t="s">
        <v>6002</v>
      </c>
      <c r="T2041" s="212" t="s">
        <v>2976</v>
      </c>
    </row>
    <row r="2042" spans="1:20" ht="33.75">
      <c r="A2042" s="206" t="s">
        <v>3978</v>
      </c>
      <c r="B2042" s="212" t="s">
        <v>6002</v>
      </c>
      <c r="C2042" s="212" t="s">
        <v>6002</v>
      </c>
      <c r="D2042" s="211" t="s">
        <v>8300</v>
      </c>
      <c r="E2042" s="211" t="s">
        <v>8310</v>
      </c>
      <c r="F2042" s="212" t="s">
        <v>2939</v>
      </c>
      <c r="G2042" s="212" t="s">
        <v>2964</v>
      </c>
      <c r="H2042" s="212" t="s">
        <v>6002</v>
      </c>
      <c r="I2042" s="212" t="s">
        <v>6007</v>
      </c>
      <c r="J2042" s="212" t="s">
        <v>2964</v>
      </c>
      <c r="K2042" s="212" t="s">
        <v>6177</v>
      </c>
      <c r="L2042" s="212" t="s">
        <v>8311</v>
      </c>
      <c r="M2042" s="212" t="s">
        <v>6013</v>
      </c>
      <c r="N2042" s="213">
        <v>41449</v>
      </c>
      <c r="O2042" s="213">
        <v>41829</v>
      </c>
      <c r="P2042" s="214">
        <v>1</v>
      </c>
      <c r="Q2042" s="215">
        <v>216000</v>
      </c>
      <c r="R2042" s="211" t="s">
        <v>59</v>
      </c>
      <c r="S2042" s="211" t="s">
        <v>6002</v>
      </c>
      <c r="T2042" s="212" t="s">
        <v>2939</v>
      </c>
    </row>
    <row r="2043" spans="1:20" ht="33.75">
      <c r="A2043" s="201" t="s">
        <v>3979</v>
      </c>
      <c r="B2043" s="207" t="s">
        <v>6002</v>
      </c>
      <c r="C2043" s="207" t="s">
        <v>6002</v>
      </c>
      <c r="D2043" s="206" t="s">
        <v>8300</v>
      </c>
      <c r="E2043" s="206" t="s">
        <v>8310</v>
      </c>
      <c r="F2043" s="207" t="s">
        <v>2939</v>
      </c>
      <c r="G2043" s="207" t="s">
        <v>2964</v>
      </c>
      <c r="H2043" s="207" t="s">
        <v>6002</v>
      </c>
      <c r="I2043" s="207" t="s">
        <v>6007</v>
      </c>
      <c r="J2043" s="207" t="s">
        <v>2964</v>
      </c>
      <c r="K2043" s="207" t="s">
        <v>6177</v>
      </c>
      <c r="L2043" s="207" t="s">
        <v>8311</v>
      </c>
      <c r="M2043" s="207" t="s">
        <v>6013</v>
      </c>
      <c r="N2043" s="208">
        <v>41449</v>
      </c>
      <c r="O2043" s="208">
        <v>41829</v>
      </c>
      <c r="P2043" s="209">
        <v>1</v>
      </c>
      <c r="Q2043" s="210">
        <v>216000</v>
      </c>
      <c r="R2043" s="206" t="s">
        <v>59</v>
      </c>
      <c r="S2043" s="206" t="s">
        <v>6002</v>
      </c>
      <c r="T2043" s="207" t="s">
        <v>2939</v>
      </c>
    </row>
    <row r="2044" spans="1:20" ht="33.75">
      <c r="A2044" s="206" t="s">
        <v>3980</v>
      </c>
      <c r="B2044" s="212" t="s">
        <v>6002</v>
      </c>
      <c r="C2044" s="212" t="s">
        <v>6002</v>
      </c>
      <c r="D2044" s="211" t="s">
        <v>8300</v>
      </c>
      <c r="E2044" s="211" t="s">
        <v>8310</v>
      </c>
      <c r="F2044" s="212" t="s">
        <v>2939</v>
      </c>
      <c r="G2044" s="212" t="s">
        <v>2964</v>
      </c>
      <c r="H2044" s="212" t="s">
        <v>6002</v>
      </c>
      <c r="I2044" s="212" t="s">
        <v>6007</v>
      </c>
      <c r="J2044" s="212" t="s">
        <v>2964</v>
      </c>
      <c r="K2044" s="212" t="s">
        <v>6177</v>
      </c>
      <c r="L2044" s="212" t="s">
        <v>8311</v>
      </c>
      <c r="M2044" s="212" t="s">
        <v>6013</v>
      </c>
      <c r="N2044" s="213">
        <v>41449</v>
      </c>
      <c r="O2044" s="213">
        <v>41829</v>
      </c>
      <c r="P2044" s="214">
        <v>1</v>
      </c>
      <c r="Q2044" s="215">
        <v>216000</v>
      </c>
      <c r="R2044" s="211" t="s">
        <v>59</v>
      </c>
      <c r="S2044" s="211" t="s">
        <v>6002</v>
      </c>
      <c r="T2044" s="212" t="s">
        <v>2939</v>
      </c>
    </row>
    <row r="2045" spans="1:20" ht="33.75">
      <c r="A2045" s="201" t="s">
        <v>3981</v>
      </c>
      <c r="B2045" s="207" t="s">
        <v>6002</v>
      </c>
      <c r="C2045" s="207" t="s">
        <v>6002</v>
      </c>
      <c r="D2045" s="206" t="s">
        <v>8300</v>
      </c>
      <c r="E2045" s="206" t="s">
        <v>8310</v>
      </c>
      <c r="F2045" s="207" t="s">
        <v>2939</v>
      </c>
      <c r="G2045" s="207" t="s">
        <v>2964</v>
      </c>
      <c r="H2045" s="207" t="s">
        <v>6002</v>
      </c>
      <c r="I2045" s="207" t="s">
        <v>6007</v>
      </c>
      <c r="J2045" s="207" t="s">
        <v>2964</v>
      </c>
      <c r="K2045" s="207" t="s">
        <v>6177</v>
      </c>
      <c r="L2045" s="207" t="s">
        <v>8311</v>
      </c>
      <c r="M2045" s="207" t="s">
        <v>6013</v>
      </c>
      <c r="N2045" s="208">
        <v>41449</v>
      </c>
      <c r="O2045" s="208">
        <v>41829</v>
      </c>
      <c r="P2045" s="209">
        <v>1</v>
      </c>
      <c r="Q2045" s="210">
        <v>216000</v>
      </c>
      <c r="R2045" s="206" t="s">
        <v>59</v>
      </c>
      <c r="S2045" s="206" t="s">
        <v>6002</v>
      </c>
      <c r="T2045" s="207" t="s">
        <v>2939</v>
      </c>
    </row>
    <row r="2046" spans="1:20" ht="33.75">
      <c r="A2046" s="201" t="s">
        <v>3982</v>
      </c>
      <c r="B2046" s="212" t="s">
        <v>6002</v>
      </c>
      <c r="C2046" s="212" t="s">
        <v>6002</v>
      </c>
      <c r="D2046" s="211" t="s">
        <v>8300</v>
      </c>
      <c r="E2046" s="211" t="s">
        <v>8310</v>
      </c>
      <c r="F2046" s="212" t="s">
        <v>2939</v>
      </c>
      <c r="G2046" s="212" t="s">
        <v>2964</v>
      </c>
      <c r="H2046" s="212" t="s">
        <v>6002</v>
      </c>
      <c r="I2046" s="212" t="s">
        <v>6007</v>
      </c>
      <c r="J2046" s="212" t="s">
        <v>2964</v>
      </c>
      <c r="K2046" s="212" t="s">
        <v>6177</v>
      </c>
      <c r="L2046" s="212" t="s">
        <v>8311</v>
      </c>
      <c r="M2046" s="212" t="s">
        <v>6013</v>
      </c>
      <c r="N2046" s="213">
        <v>41449</v>
      </c>
      <c r="O2046" s="213">
        <v>41829</v>
      </c>
      <c r="P2046" s="214">
        <v>1</v>
      </c>
      <c r="Q2046" s="215">
        <v>216000</v>
      </c>
      <c r="R2046" s="211" t="s">
        <v>59</v>
      </c>
      <c r="S2046" s="211" t="s">
        <v>6002</v>
      </c>
      <c r="T2046" s="212" t="s">
        <v>2939</v>
      </c>
    </row>
    <row r="2047" spans="1:20" ht="33.75">
      <c r="A2047" s="206" t="s">
        <v>3983</v>
      </c>
      <c r="B2047" s="207" t="s">
        <v>6002</v>
      </c>
      <c r="C2047" s="207" t="s">
        <v>6002</v>
      </c>
      <c r="D2047" s="206" t="s">
        <v>8300</v>
      </c>
      <c r="E2047" s="206" t="s">
        <v>8310</v>
      </c>
      <c r="F2047" s="207" t="s">
        <v>2939</v>
      </c>
      <c r="G2047" s="207" t="s">
        <v>2964</v>
      </c>
      <c r="H2047" s="207" t="s">
        <v>6002</v>
      </c>
      <c r="I2047" s="207" t="s">
        <v>6007</v>
      </c>
      <c r="J2047" s="207" t="s">
        <v>2964</v>
      </c>
      <c r="K2047" s="207" t="s">
        <v>6177</v>
      </c>
      <c r="L2047" s="207" t="s">
        <v>8311</v>
      </c>
      <c r="M2047" s="207" t="s">
        <v>6013</v>
      </c>
      <c r="N2047" s="208">
        <v>41449</v>
      </c>
      <c r="O2047" s="208">
        <v>41829</v>
      </c>
      <c r="P2047" s="209">
        <v>1</v>
      </c>
      <c r="Q2047" s="210">
        <v>216000</v>
      </c>
      <c r="R2047" s="206" t="s">
        <v>59</v>
      </c>
      <c r="S2047" s="206" t="s">
        <v>6002</v>
      </c>
      <c r="T2047" s="207" t="s">
        <v>2939</v>
      </c>
    </row>
    <row r="2048" spans="1:20" ht="33.75">
      <c r="A2048" s="201" t="s">
        <v>3984</v>
      </c>
      <c r="B2048" s="212" t="s">
        <v>6002</v>
      </c>
      <c r="C2048" s="212" t="s">
        <v>6002</v>
      </c>
      <c r="D2048" s="211" t="s">
        <v>8300</v>
      </c>
      <c r="E2048" s="211" t="s">
        <v>8310</v>
      </c>
      <c r="F2048" s="212" t="s">
        <v>2939</v>
      </c>
      <c r="G2048" s="212" t="s">
        <v>2964</v>
      </c>
      <c r="H2048" s="212" t="s">
        <v>6002</v>
      </c>
      <c r="I2048" s="212" t="s">
        <v>6007</v>
      </c>
      <c r="J2048" s="212" t="s">
        <v>2964</v>
      </c>
      <c r="K2048" s="212" t="s">
        <v>6177</v>
      </c>
      <c r="L2048" s="212" t="s">
        <v>8311</v>
      </c>
      <c r="M2048" s="212" t="s">
        <v>6013</v>
      </c>
      <c r="N2048" s="213">
        <v>41449</v>
      </c>
      <c r="O2048" s="213">
        <v>41829</v>
      </c>
      <c r="P2048" s="214">
        <v>1</v>
      </c>
      <c r="Q2048" s="215">
        <v>216000</v>
      </c>
      <c r="R2048" s="211" t="s">
        <v>59</v>
      </c>
      <c r="S2048" s="211" t="s">
        <v>6002</v>
      </c>
      <c r="T2048" s="212" t="s">
        <v>2939</v>
      </c>
    </row>
    <row r="2049" spans="1:20" ht="33.75">
      <c r="A2049" s="206" t="s">
        <v>3985</v>
      </c>
      <c r="B2049" s="207" t="s">
        <v>6002</v>
      </c>
      <c r="C2049" s="207" t="s">
        <v>6002</v>
      </c>
      <c r="D2049" s="206" t="s">
        <v>8300</v>
      </c>
      <c r="E2049" s="206" t="s">
        <v>8310</v>
      </c>
      <c r="F2049" s="207" t="s">
        <v>2939</v>
      </c>
      <c r="G2049" s="207" t="s">
        <v>2964</v>
      </c>
      <c r="H2049" s="207" t="s">
        <v>6002</v>
      </c>
      <c r="I2049" s="207" t="s">
        <v>6007</v>
      </c>
      <c r="J2049" s="207" t="s">
        <v>2964</v>
      </c>
      <c r="K2049" s="207" t="s">
        <v>6177</v>
      </c>
      <c r="L2049" s="207" t="s">
        <v>8311</v>
      </c>
      <c r="M2049" s="207" t="s">
        <v>6013</v>
      </c>
      <c r="N2049" s="208">
        <v>41449</v>
      </c>
      <c r="O2049" s="208">
        <v>41829</v>
      </c>
      <c r="P2049" s="209">
        <v>1</v>
      </c>
      <c r="Q2049" s="210">
        <v>216000</v>
      </c>
      <c r="R2049" s="206" t="s">
        <v>59</v>
      </c>
      <c r="S2049" s="206" t="s">
        <v>6002</v>
      </c>
      <c r="T2049" s="207" t="s">
        <v>2939</v>
      </c>
    </row>
    <row r="2050" spans="1:20" ht="33.75">
      <c r="A2050" s="201" t="s">
        <v>3986</v>
      </c>
      <c r="B2050" s="212" t="s">
        <v>6002</v>
      </c>
      <c r="C2050" s="212" t="s">
        <v>6002</v>
      </c>
      <c r="D2050" s="211" t="s">
        <v>8300</v>
      </c>
      <c r="E2050" s="211" t="s">
        <v>8310</v>
      </c>
      <c r="F2050" s="212" t="s">
        <v>2939</v>
      </c>
      <c r="G2050" s="212" t="s">
        <v>2964</v>
      </c>
      <c r="H2050" s="212" t="s">
        <v>6002</v>
      </c>
      <c r="I2050" s="212" t="s">
        <v>6007</v>
      </c>
      <c r="J2050" s="212" t="s">
        <v>2964</v>
      </c>
      <c r="K2050" s="212" t="s">
        <v>6177</v>
      </c>
      <c r="L2050" s="212" t="s">
        <v>8311</v>
      </c>
      <c r="M2050" s="212" t="s">
        <v>6013</v>
      </c>
      <c r="N2050" s="213">
        <v>41449</v>
      </c>
      <c r="O2050" s="213">
        <v>41829</v>
      </c>
      <c r="P2050" s="214">
        <v>1</v>
      </c>
      <c r="Q2050" s="215">
        <v>216000</v>
      </c>
      <c r="R2050" s="211" t="s">
        <v>59</v>
      </c>
      <c r="S2050" s="211" t="s">
        <v>6002</v>
      </c>
      <c r="T2050" s="212" t="s">
        <v>2939</v>
      </c>
    </row>
    <row r="2051" spans="1:20" ht="33.75">
      <c r="A2051" s="206" t="s">
        <v>3987</v>
      </c>
      <c r="B2051" s="207" t="s">
        <v>6002</v>
      </c>
      <c r="C2051" s="207" t="s">
        <v>6002</v>
      </c>
      <c r="D2051" s="206" t="s">
        <v>8300</v>
      </c>
      <c r="E2051" s="206" t="s">
        <v>8310</v>
      </c>
      <c r="F2051" s="207" t="s">
        <v>2939</v>
      </c>
      <c r="G2051" s="207" t="s">
        <v>2964</v>
      </c>
      <c r="H2051" s="207" t="s">
        <v>6002</v>
      </c>
      <c r="I2051" s="207" t="s">
        <v>6007</v>
      </c>
      <c r="J2051" s="207" t="s">
        <v>2964</v>
      </c>
      <c r="K2051" s="207" t="s">
        <v>6177</v>
      </c>
      <c r="L2051" s="207" t="s">
        <v>8311</v>
      </c>
      <c r="M2051" s="207" t="s">
        <v>6013</v>
      </c>
      <c r="N2051" s="208">
        <v>41449</v>
      </c>
      <c r="O2051" s="208">
        <v>41829</v>
      </c>
      <c r="P2051" s="209">
        <v>1</v>
      </c>
      <c r="Q2051" s="210">
        <v>216000</v>
      </c>
      <c r="R2051" s="206" t="s">
        <v>59</v>
      </c>
      <c r="S2051" s="206" t="s">
        <v>6002</v>
      </c>
      <c r="T2051" s="207" t="s">
        <v>2939</v>
      </c>
    </row>
    <row r="2052" spans="1:20" ht="33.75">
      <c r="A2052" s="201" t="s">
        <v>3988</v>
      </c>
      <c r="B2052" s="212" t="s">
        <v>6002</v>
      </c>
      <c r="C2052" s="212" t="s">
        <v>6002</v>
      </c>
      <c r="D2052" s="211" t="s">
        <v>8300</v>
      </c>
      <c r="E2052" s="211" t="s">
        <v>8310</v>
      </c>
      <c r="F2052" s="212" t="s">
        <v>2939</v>
      </c>
      <c r="G2052" s="212" t="s">
        <v>2964</v>
      </c>
      <c r="H2052" s="212" t="s">
        <v>6002</v>
      </c>
      <c r="I2052" s="212" t="s">
        <v>6007</v>
      </c>
      <c r="J2052" s="212" t="s">
        <v>2964</v>
      </c>
      <c r="K2052" s="212" t="s">
        <v>6177</v>
      </c>
      <c r="L2052" s="212" t="s">
        <v>8311</v>
      </c>
      <c r="M2052" s="212" t="s">
        <v>6013</v>
      </c>
      <c r="N2052" s="213">
        <v>41449</v>
      </c>
      <c r="O2052" s="213">
        <v>41829</v>
      </c>
      <c r="P2052" s="214">
        <v>1</v>
      </c>
      <c r="Q2052" s="215">
        <v>216000</v>
      </c>
      <c r="R2052" s="211" t="s">
        <v>59</v>
      </c>
      <c r="S2052" s="211" t="s">
        <v>6002</v>
      </c>
      <c r="T2052" s="212" t="s">
        <v>2939</v>
      </c>
    </row>
    <row r="2053" spans="1:20" ht="33.75">
      <c r="A2053" s="206" t="s">
        <v>3989</v>
      </c>
      <c r="B2053" s="207" t="s">
        <v>6002</v>
      </c>
      <c r="C2053" s="207" t="s">
        <v>6002</v>
      </c>
      <c r="D2053" s="206" t="s">
        <v>8300</v>
      </c>
      <c r="E2053" s="206" t="s">
        <v>8310</v>
      </c>
      <c r="F2053" s="207" t="s">
        <v>2939</v>
      </c>
      <c r="G2053" s="207" t="s">
        <v>2964</v>
      </c>
      <c r="H2053" s="207" t="s">
        <v>6002</v>
      </c>
      <c r="I2053" s="207" t="s">
        <v>6007</v>
      </c>
      <c r="J2053" s="207" t="s">
        <v>2964</v>
      </c>
      <c r="K2053" s="207" t="s">
        <v>6177</v>
      </c>
      <c r="L2053" s="207" t="s">
        <v>8311</v>
      </c>
      <c r="M2053" s="207" t="s">
        <v>6013</v>
      </c>
      <c r="N2053" s="208">
        <v>41449</v>
      </c>
      <c r="O2053" s="208">
        <v>41829</v>
      </c>
      <c r="P2053" s="209">
        <v>1</v>
      </c>
      <c r="Q2053" s="210">
        <v>216000</v>
      </c>
      <c r="R2053" s="206" t="s">
        <v>59</v>
      </c>
      <c r="S2053" s="206" t="s">
        <v>6002</v>
      </c>
      <c r="T2053" s="207" t="s">
        <v>2939</v>
      </c>
    </row>
    <row r="2054" spans="1:20" ht="45">
      <c r="A2054" s="201" t="s">
        <v>3990</v>
      </c>
      <c r="B2054" s="212" t="s">
        <v>6002</v>
      </c>
      <c r="C2054" s="212" t="s">
        <v>6002</v>
      </c>
      <c r="D2054" s="211" t="s">
        <v>8300</v>
      </c>
      <c r="E2054" s="211" t="s">
        <v>8313</v>
      </c>
      <c r="F2054" s="212" t="s">
        <v>2939</v>
      </c>
      <c r="G2054" s="212" t="s">
        <v>8314</v>
      </c>
      <c r="H2054" s="212" t="s">
        <v>6002</v>
      </c>
      <c r="I2054" s="212" t="s">
        <v>6007</v>
      </c>
      <c r="J2054" s="212" t="s">
        <v>8314</v>
      </c>
      <c r="K2054" s="212" t="s">
        <v>6120</v>
      </c>
      <c r="L2054" s="212" t="s">
        <v>8315</v>
      </c>
      <c r="M2054" s="212" t="s">
        <v>6013</v>
      </c>
      <c r="N2054" s="213">
        <v>41864</v>
      </c>
      <c r="O2054" s="213">
        <v>41969</v>
      </c>
      <c r="P2054" s="214">
        <v>1</v>
      </c>
      <c r="Q2054" s="215">
        <v>551834</v>
      </c>
      <c r="R2054" s="211" t="s">
        <v>55</v>
      </c>
      <c r="S2054" s="211" t="s">
        <v>6002</v>
      </c>
      <c r="T2054" s="212" t="s">
        <v>8316</v>
      </c>
    </row>
    <row r="2055" spans="1:20" ht="33.75">
      <c r="A2055" s="201" t="s">
        <v>3991</v>
      </c>
      <c r="B2055" s="207" t="s">
        <v>6002</v>
      </c>
      <c r="C2055" s="207" t="s">
        <v>6002</v>
      </c>
      <c r="D2055" s="206" t="s">
        <v>8300</v>
      </c>
      <c r="E2055" s="206" t="s">
        <v>8318</v>
      </c>
      <c r="F2055" s="207" t="s">
        <v>2939</v>
      </c>
      <c r="G2055" s="207" t="s">
        <v>8319</v>
      </c>
      <c r="H2055" s="207" t="s">
        <v>6002</v>
      </c>
      <c r="I2055" s="207" t="s">
        <v>6007</v>
      </c>
      <c r="J2055" s="207" t="s">
        <v>8319</v>
      </c>
      <c r="K2055" s="207" t="s">
        <v>6190</v>
      </c>
      <c r="L2055" s="207" t="s">
        <v>8320</v>
      </c>
      <c r="M2055" s="207" t="s">
        <v>6013</v>
      </c>
      <c r="N2055" s="208">
        <v>41864</v>
      </c>
      <c r="O2055" s="208">
        <v>41969</v>
      </c>
      <c r="P2055" s="209">
        <v>1</v>
      </c>
      <c r="Q2055" s="210">
        <v>551834</v>
      </c>
      <c r="R2055" s="206" t="s">
        <v>55</v>
      </c>
      <c r="S2055" s="206" t="s">
        <v>6002</v>
      </c>
      <c r="T2055" s="207" t="s">
        <v>8319</v>
      </c>
    </row>
    <row r="2056" spans="1:20" ht="33.75">
      <c r="A2056" s="206" t="s">
        <v>3992</v>
      </c>
      <c r="B2056" s="212" t="s">
        <v>6002</v>
      </c>
      <c r="C2056" s="212" t="s">
        <v>6002</v>
      </c>
      <c r="D2056" s="211" t="s">
        <v>8300</v>
      </c>
      <c r="E2056" s="211" t="s">
        <v>8318</v>
      </c>
      <c r="F2056" s="212" t="s">
        <v>2939</v>
      </c>
      <c r="G2056" s="212" t="s">
        <v>8319</v>
      </c>
      <c r="H2056" s="212" t="s">
        <v>6002</v>
      </c>
      <c r="I2056" s="212" t="s">
        <v>6007</v>
      </c>
      <c r="J2056" s="212" t="s">
        <v>8319</v>
      </c>
      <c r="K2056" s="212" t="s">
        <v>6190</v>
      </c>
      <c r="L2056" s="212" t="s">
        <v>8320</v>
      </c>
      <c r="M2056" s="212" t="s">
        <v>6013</v>
      </c>
      <c r="N2056" s="213">
        <v>41864</v>
      </c>
      <c r="O2056" s="213">
        <v>41969</v>
      </c>
      <c r="P2056" s="214">
        <v>1</v>
      </c>
      <c r="Q2056" s="215">
        <v>551834</v>
      </c>
      <c r="R2056" s="211" t="s">
        <v>55</v>
      </c>
      <c r="S2056" s="211" t="s">
        <v>6002</v>
      </c>
      <c r="T2056" s="212" t="s">
        <v>8319</v>
      </c>
    </row>
    <row r="2057" spans="1:20" ht="33.75">
      <c r="A2057" s="201" t="s">
        <v>3993</v>
      </c>
      <c r="B2057" s="207" t="s">
        <v>6002</v>
      </c>
      <c r="C2057" s="207" t="s">
        <v>6002</v>
      </c>
      <c r="D2057" s="206" t="s">
        <v>8300</v>
      </c>
      <c r="E2057" s="206" t="s">
        <v>8318</v>
      </c>
      <c r="F2057" s="207" t="s">
        <v>2939</v>
      </c>
      <c r="G2057" s="207" t="s">
        <v>8319</v>
      </c>
      <c r="H2057" s="207" t="s">
        <v>6002</v>
      </c>
      <c r="I2057" s="207" t="s">
        <v>6007</v>
      </c>
      <c r="J2057" s="207" t="s">
        <v>8319</v>
      </c>
      <c r="K2057" s="207" t="s">
        <v>6190</v>
      </c>
      <c r="L2057" s="207" t="s">
        <v>8320</v>
      </c>
      <c r="M2057" s="207" t="s">
        <v>6013</v>
      </c>
      <c r="N2057" s="208">
        <v>41864</v>
      </c>
      <c r="O2057" s="208">
        <v>41969</v>
      </c>
      <c r="P2057" s="209">
        <v>1</v>
      </c>
      <c r="Q2057" s="210">
        <v>551834</v>
      </c>
      <c r="R2057" s="206" t="s">
        <v>55</v>
      </c>
      <c r="S2057" s="206" t="s">
        <v>6002</v>
      </c>
      <c r="T2057" s="207" t="s">
        <v>8319</v>
      </c>
    </row>
    <row r="2058" spans="1:20" ht="33.75">
      <c r="A2058" s="206" t="s">
        <v>3994</v>
      </c>
      <c r="B2058" s="212" t="s">
        <v>6002</v>
      </c>
      <c r="C2058" s="212" t="s">
        <v>6002</v>
      </c>
      <c r="D2058" s="211" t="s">
        <v>8300</v>
      </c>
      <c r="E2058" s="211" t="s">
        <v>8318</v>
      </c>
      <c r="F2058" s="212" t="s">
        <v>2939</v>
      </c>
      <c r="G2058" s="212" t="s">
        <v>8319</v>
      </c>
      <c r="H2058" s="212" t="s">
        <v>6002</v>
      </c>
      <c r="I2058" s="212" t="s">
        <v>6007</v>
      </c>
      <c r="J2058" s="212" t="s">
        <v>8319</v>
      </c>
      <c r="K2058" s="212" t="s">
        <v>6190</v>
      </c>
      <c r="L2058" s="212" t="s">
        <v>8320</v>
      </c>
      <c r="M2058" s="212" t="s">
        <v>6013</v>
      </c>
      <c r="N2058" s="213">
        <v>41864</v>
      </c>
      <c r="O2058" s="213">
        <v>41969</v>
      </c>
      <c r="P2058" s="214">
        <v>1</v>
      </c>
      <c r="Q2058" s="215">
        <v>551834</v>
      </c>
      <c r="R2058" s="211" t="s">
        <v>55</v>
      </c>
      <c r="S2058" s="211" t="s">
        <v>6002</v>
      </c>
      <c r="T2058" s="212" t="s">
        <v>8319</v>
      </c>
    </row>
    <row r="2059" spans="1:20" ht="33.75">
      <c r="A2059" s="201" t="s">
        <v>3995</v>
      </c>
      <c r="B2059" s="207" t="s">
        <v>6002</v>
      </c>
      <c r="C2059" s="207" t="s">
        <v>6002</v>
      </c>
      <c r="D2059" s="206" t="s">
        <v>8300</v>
      </c>
      <c r="E2059" s="206" t="s">
        <v>8318</v>
      </c>
      <c r="F2059" s="207" t="s">
        <v>2939</v>
      </c>
      <c r="G2059" s="207" t="s">
        <v>8319</v>
      </c>
      <c r="H2059" s="207" t="s">
        <v>6002</v>
      </c>
      <c r="I2059" s="207" t="s">
        <v>6007</v>
      </c>
      <c r="J2059" s="207" t="s">
        <v>8319</v>
      </c>
      <c r="K2059" s="207" t="s">
        <v>6190</v>
      </c>
      <c r="L2059" s="207" t="s">
        <v>8320</v>
      </c>
      <c r="M2059" s="207" t="s">
        <v>6013</v>
      </c>
      <c r="N2059" s="208">
        <v>41864</v>
      </c>
      <c r="O2059" s="208">
        <v>41969</v>
      </c>
      <c r="P2059" s="209">
        <v>1</v>
      </c>
      <c r="Q2059" s="210">
        <v>551834</v>
      </c>
      <c r="R2059" s="206" t="s">
        <v>55</v>
      </c>
      <c r="S2059" s="206" t="s">
        <v>6002</v>
      </c>
      <c r="T2059" s="207" t="s">
        <v>8319</v>
      </c>
    </row>
    <row r="2060" spans="1:20" ht="33.75">
      <c r="A2060" s="206" t="s">
        <v>3996</v>
      </c>
      <c r="B2060" s="212" t="s">
        <v>6002</v>
      </c>
      <c r="C2060" s="212" t="s">
        <v>6002</v>
      </c>
      <c r="D2060" s="211" t="s">
        <v>8300</v>
      </c>
      <c r="E2060" s="211" t="s">
        <v>8326</v>
      </c>
      <c r="F2060" s="212" t="s">
        <v>2939</v>
      </c>
      <c r="G2060" s="212" t="s">
        <v>8327</v>
      </c>
      <c r="H2060" s="212" t="s">
        <v>6002</v>
      </c>
      <c r="I2060" s="212" t="s">
        <v>6007</v>
      </c>
      <c r="J2060" s="212" t="s">
        <v>8327</v>
      </c>
      <c r="K2060" s="212" t="s">
        <v>6183</v>
      </c>
      <c r="L2060" s="212" t="s">
        <v>8328</v>
      </c>
      <c r="M2060" s="212" t="s">
        <v>6013</v>
      </c>
      <c r="N2060" s="213">
        <v>41893</v>
      </c>
      <c r="O2060" s="213">
        <v>41969</v>
      </c>
      <c r="P2060" s="214">
        <v>1</v>
      </c>
      <c r="Q2060" s="215">
        <v>132000</v>
      </c>
      <c r="R2060" s="211" t="s">
        <v>55</v>
      </c>
      <c r="S2060" s="211" t="s">
        <v>6002</v>
      </c>
      <c r="T2060" s="212" t="s">
        <v>8327</v>
      </c>
    </row>
    <row r="2061" spans="1:20" ht="33.75">
      <c r="A2061" s="201" t="s">
        <v>3997</v>
      </c>
      <c r="B2061" s="207" t="s">
        <v>6002</v>
      </c>
      <c r="C2061" s="207" t="s">
        <v>6002</v>
      </c>
      <c r="D2061" s="206" t="s">
        <v>8300</v>
      </c>
      <c r="E2061" s="206" t="s">
        <v>8326</v>
      </c>
      <c r="F2061" s="207" t="s">
        <v>2939</v>
      </c>
      <c r="G2061" s="207" t="s">
        <v>8327</v>
      </c>
      <c r="H2061" s="207" t="s">
        <v>6002</v>
      </c>
      <c r="I2061" s="207" t="s">
        <v>6007</v>
      </c>
      <c r="J2061" s="207" t="s">
        <v>8327</v>
      </c>
      <c r="K2061" s="207" t="s">
        <v>6183</v>
      </c>
      <c r="L2061" s="207" t="s">
        <v>8328</v>
      </c>
      <c r="M2061" s="207" t="s">
        <v>6013</v>
      </c>
      <c r="N2061" s="208">
        <v>41893</v>
      </c>
      <c r="O2061" s="208">
        <v>41969</v>
      </c>
      <c r="P2061" s="209">
        <v>1</v>
      </c>
      <c r="Q2061" s="210">
        <v>132000</v>
      </c>
      <c r="R2061" s="206" t="s">
        <v>55</v>
      </c>
      <c r="S2061" s="206" t="s">
        <v>6002</v>
      </c>
      <c r="T2061" s="207" t="s">
        <v>8327</v>
      </c>
    </row>
    <row r="2062" spans="1:20" ht="33.75">
      <c r="A2062" s="206" t="s">
        <v>3998</v>
      </c>
      <c r="B2062" s="212" t="s">
        <v>6002</v>
      </c>
      <c r="C2062" s="212" t="s">
        <v>6002</v>
      </c>
      <c r="D2062" s="211" t="s">
        <v>8300</v>
      </c>
      <c r="E2062" s="211" t="s">
        <v>8331</v>
      </c>
      <c r="F2062" s="212" t="s">
        <v>2939</v>
      </c>
      <c r="G2062" s="212" t="s">
        <v>8332</v>
      </c>
      <c r="H2062" s="212" t="s">
        <v>6002</v>
      </c>
      <c r="I2062" s="212" t="s">
        <v>6007</v>
      </c>
      <c r="J2062" s="212" t="s">
        <v>8332</v>
      </c>
      <c r="K2062" s="212" t="s">
        <v>6177</v>
      </c>
      <c r="L2062" s="212" t="s">
        <v>7416</v>
      </c>
      <c r="M2062" s="212" t="s">
        <v>6013</v>
      </c>
      <c r="N2062" s="213">
        <v>41893</v>
      </c>
      <c r="O2062" s="213">
        <v>41969</v>
      </c>
      <c r="P2062" s="214">
        <v>1</v>
      </c>
      <c r="Q2062" s="215">
        <v>132000</v>
      </c>
      <c r="R2062" s="211" t="s">
        <v>55</v>
      </c>
      <c r="S2062" s="211" t="s">
        <v>6002</v>
      </c>
      <c r="T2062" s="212" t="s">
        <v>8332</v>
      </c>
    </row>
    <row r="2063" spans="1:20" ht="33.75">
      <c r="A2063" s="201" t="s">
        <v>3999</v>
      </c>
      <c r="B2063" s="207" t="s">
        <v>6002</v>
      </c>
      <c r="C2063" s="207" t="s">
        <v>6002</v>
      </c>
      <c r="D2063" s="206" t="s">
        <v>8300</v>
      </c>
      <c r="E2063" s="206" t="s">
        <v>8331</v>
      </c>
      <c r="F2063" s="207" t="s">
        <v>2939</v>
      </c>
      <c r="G2063" s="207" t="s">
        <v>8332</v>
      </c>
      <c r="H2063" s="207" t="s">
        <v>6002</v>
      </c>
      <c r="I2063" s="207" t="s">
        <v>6007</v>
      </c>
      <c r="J2063" s="207" t="s">
        <v>8332</v>
      </c>
      <c r="K2063" s="207" t="s">
        <v>6177</v>
      </c>
      <c r="L2063" s="207" t="s">
        <v>7416</v>
      </c>
      <c r="M2063" s="207" t="s">
        <v>6013</v>
      </c>
      <c r="N2063" s="208">
        <v>41893</v>
      </c>
      <c r="O2063" s="208">
        <v>41969</v>
      </c>
      <c r="P2063" s="209">
        <v>1</v>
      </c>
      <c r="Q2063" s="210">
        <v>132000</v>
      </c>
      <c r="R2063" s="206" t="s">
        <v>55</v>
      </c>
      <c r="S2063" s="206" t="s">
        <v>6002</v>
      </c>
      <c r="T2063" s="207" t="s">
        <v>8332</v>
      </c>
    </row>
    <row r="2064" spans="1:20" ht="33.75">
      <c r="A2064" s="201" t="s">
        <v>4000</v>
      </c>
      <c r="B2064" s="212" t="s">
        <v>6002</v>
      </c>
      <c r="C2064" s="212" t="s">
        <v>6002</v>
      </c>
      <c r="D2064" s="211" t="s">
        <v>8300</v>
      </c>
      <c r="E2064" s="211" t="s">
        <v>8331</v>
      </c>
      <c r="F2064" s="212" t="s">
        <v>2939</v>
      </c>
      <c r="G2064" s="212" t="s">
        <v>8332</v>
      </c>
      <c r="H2064" s="212" t="s">
        <v>6002</v>
      </c>
      <c r="I2064" s="212" t="s">
        <v>6007</v>
      </c>
      <c r="J2064" s="212" t="s">
        <v>8332</v>
      </c>
      <c r="K2064" s="212" t="s">
        <v>6177</v>
      </c>
      <c r="L2064" s="212" t="s">
        <v>7416</v>
      </c>
      <c r="M2064" s="212" t="s">
        <v>6013</v>
      </c>
      <c r="N2064" s="213">
        <v>41893</v>
      </c>
      <c r="O2064" s="213">
        <v>41969</v>
      </c>
      <c r="P2064" s="214">
        <v>1</v>
      </c>
      <c r="Q2064" s="215">
        <v>132000</v>
      </c>
      <c r="R2064" s="211" t="s">
        <v>55</v>
      </c>
      <c r="S2064" s="211" t="s">
        <v>6002</v>
      </c>
      <c r="T2064" s="212" t="s">
        <v>8332</v>
      </c>
    </row>
    <row r="2065" spans="1:20" ht="33.75">
      <c r="A2065" s="206" t="s">
        <v>4001</v>
      </c>
      <c r="B2065" s="207" t="s">
        <v>6002</v>
      </c>
      <c r="C2065" s="207" t="s">
        <v>6002</v>
      </c>
      <c r="D2065" s="206" t="s">
        <v>8300</v>
      </c>
      <c r="E2065" s="206" t="s">
        <v>8331</v>
      </c>
      <c r="F2065" s="207" t="s">
        <v>2939</v>
      </c>
      <c r="G2065" s="207" t="s">
        <v>8332</v>
      </c>
      <c r="H2065" s="207" t="s">
        <v>6002</v>
      </c>
      <c r="I2065" s="207" t="s">
        <v>6007</v>
      </c>
      <c r="J2065" s="207" t="s">
        <v>8332</v>
      </c>
      <c r="K2065" s="207" t="s">
        <v>6177</v>
      </c>
      <c r="L2065" s="207" t="s">
        <v>7416</v>
      </c>
      <c r="M2065" s="207" t="s">
        <v>6013</v>
      </c>
      <c r="N2065" s="208">
        <v>41893</v>
      </c>
      <c r="O2065" s="208">
        <v>41969</v>
      </c>
      <c r="P2065" s="209">
        <v>1</v>
      </c>
      <c r="Q2065" s="210">
        <v>132000</v>
      </c>
      <c r="R2065" s="206" t="s">
        <v>55</v>
      </c>
      <c r="S2065" s="206" t="s">
        <v>6002</v>
      </c>
      <c r="T2065" s="207" t="s">
        <v>8332</v>
      </c>
    </row>
    <row r="2066" spans="1:20" ht="33.75">
      <c r="A2066" s="201" t="s">
        <v>4002</v>
      </c>
      <c r="B2066" s="212" t="s">
        <v>6002</v>
      </c>
      <c r="C2066" s="212" t="s">
        <v>6002</v>
      </c>
      <c r="D2066" s="211" t="s">
        <v>8300</v>
      </c>
      <c r="E2066" s="211" t="s">
        <v>8331</v>
      </c>
      <c r="F2066" s="212" t="s">
        <v>2939</v>
      </c>
      <c r="G2066" s="212" t="s">
        <v>8332</v>
      </c>
      <c r="H2066" s="212" t="s">
        <v>6002</v>
      </c>
      <c r="I2066" s="212" t="s">
        <v>6007</v>
      </c>
      <c r="J2066" s="212" t="s">
        <v>8332</v>
      </c>
      <c r="K2066" s="212" t="s">
        <v>6177</v>
      </c>
      <c r="L2066" s="212" t="s">
        <v>7416</v>
      </c>
      <c r="M2066" s="212" t="s">
        <v>6013</v>
      </c>
      <c r="N2066" s="213">
        <v>41893</v>
      </c>
      <c r="O2066" s="213">
        <v>41969</v>
      </c>
      <c r="P2066" s="214">
        <v>1</v>
      </c>
      <c r="Q2066" s="215">
        <v>132000</v>
      </c>
      <c r="R2066" s="211" t="s">
        <v>55</v>
      </c>
      <c r="S2066" s="211" t="s">
        <v>6002</v>
      </c>
      <c r="T2066" s="212" t="s">
        <v>8332</v>
      </c>
    </row>
    <row r="2067" spans="1:20" ht="33.75">
      <c r="A2067" s="206" t="s">
        <v>4003</v>
      </c>
      <c r="B2067" s="207" t="s">
        <v>6002</v>
      </c>
      <c r="C2067" s="207" t="s">
        <v>6002</v>
      </c>
      <c r="D2067" s="206" t="s">
        <v>8300</v>
      </c>
      <c r="E2067" s="206" t="s">
        <v>8331</v>
      </c>
      <c r="F2067" s="207" t="s">
        <v>2939</v>
      </c>
      <c r="G2067" s="207" t="s">
        <v>8332</v>
      </c>
      <c r="H2067" s="207" t="s">
        <v>6002</v>
      </c>
      <c r="I2067" s="207" t="s">
        <v>6007</v>
      </c>
      <c r="J2067" s="207" t="s">
        <v>8332</v>
      </c>
      <c r="K2067" s="207" t="s">
        <v>6177</v>
      </c>
      <c r="L2067" s="207" t="s">
        <v>7416</v>
      </c>
      <c r="M2067" s="207" t="s">
        <v>6013</v>
      </c>
      <c r="N2067" s="208">
        <v>41893</v>
      </c>
      <c r="O2067" s="208">
        <v>41969</v>
      </c>
      <c r="P2067" s="209">
        <v>1</v>
      </c>
      <c r="Q2067" s="210">
        <v>132000</v>
      </c>
      <c r="R2067" s="206" t="s">
        <v>55</v>
      </c>
      <c r="S2067" s="206" t="s">
        <v>6002</v>
      </c>
      <c r="T2067" s="207" t="s">
        <v>8332</v>
      </c>
    </row>
    <row r="2068" spans="1:20" ht="33.75">
      <c r="A2068" s="201" t="s">
        <v>4004</v>
      </c>
      <c r="B2068" s="212" t="s">
        <v>6002</v>
      </c>
      <c r="C2068" s="212" t="s">
        <v>6002</v>
      </c>
      <c r="D2068" s="211" t="s">
        <v>8300</v>
      </c>
      <c r="E2068" s="211" t="s">
        <v>8331</v>
      </c>
      <c r="F2068" s="212" t="s">
        <v>2939</v>
      </c>
      <c r="G2068" s="212" t="s">
        <v>8332</v>
      </c>
      <c r="H2068" s="212" t="s">
        <v>6002</v>
      </c>
      <c r="I2068" s="212" t="s">
        <v>6007</v>
      </c>
      <c r="J2068" s="212" t="s">
        <v>8332</v>
      </c>
      <c r="K2068" s="212" t="s">
        <v>6177</v>
      </c>
      <c r="L2068" s="212" t="s">
        <v>7416</v>
      </c>
      <c r="M2068" s="212" t="s">
        <v>6013</v>
      </c>
      <c r="N2068" s="213">
        <v>41893</v>
      </c>
      <c r="O2068" s="213">
        <v>41969</v>
      </c>
      <c r="P2068" s="214">
        <v>1</v>
      </c>
      <c r="Q2068" s="215">
        <v>132000</v>
      </c>
      <c r="R2068" s="211" t="s">
        <v>55</v>
      </c>
      <c r="S2068" s="211" t="s">
        <v>6002</v>
      </c>
      <c r="T2068" s="212" t="s">
        <v>8332</v>
      </c>
    </row>
    <row r="2069" spans="1:20" ht="33.75">
      <c r="A2069" s="206" t="s">
        <v>4005</v>
      </c>
      <c r="B2069" s="207" t="s">
        <v>6002</v>
      </c>
      <c r="C2069" s="207" t="s">
        <v>6002</v>
      </c>
      <c r="D2069" s="206" t="s">
        <v>8300</v>
      </c>
      <c r="E2069" s="206" t="s">
        <v>8331</v>
      </c>
      <c r="F2069" s="207" t="s">
        <v>2939</v>
      </c>
      <c r="G2069" s="207" t="s">
        <v>8332</v>
      </c>
      <c r="H2069" s="207" t="s">
        <v>6002</v>
      </c>
      <c r="I2069" s="207" t="s">
        <v>6007</v>
      </c>
      <c r="J2069" s="207" t="s">
        <v>8332</v>
      </c>
      <c r="K2069" s="207" t="s">
        <v>6177</v>
      </c>
      <c r="L2069" s="207" t="s">
        <v>7416</v>
      </c>
      <c r="M2069" s="207" t="s">
        <v>6013</v>
      </c>
      <c r="N2069" s="208">
        <v>41893</v>
      </c>
      <c r="O2069" s="208">
        <v>41969</v>
      </c>
      <c r="P2069" s="209">
        <v>1</v>
      </c>
      <c r="Q2069" s="210">
        <v>132000</v>
      </c>
      <c r="R2069" s="206" t="s">
        <v>55</v>
      </c>
      <c r="S2069" s="206" t="s">
        <v>6002</v>
      </c>
      <c r="T2069" s="207" t="s">
        <v>8332</v>
      </c>
    </row>
    <row r="2070" spans="1:20" ht="33.75">
      <c r="A2070" s="201" t="s">
        <v>4007</v>
      </c>
      <c r="B2070" s="212" t="s">
        <v>6002</v>
      </c>
      <c r="C2070" s="212" t="s">
        <v>6002</v>
      </c>
      <c r="D2070" s="211" t="s">
        <v>8300</v>
      </c>
      <c r="E2070" s="211" t="s">
        <v>8331</v>
      </c>
      <c r="F2070" s="212" t="s">
        <v>2939</v>
      </c>
      <c r="G2070" s="212" t="s">
        <v>8332</v>
      </c>
      <c r="H2070" s="212" t="s">
        <v>6002</v>
      </c>
      <c r="I2070" s="212" t="s">
        <v>6007</v>
      </c>
      <c r="J2070" s="212" t="s">
        <v>8332</v>
      </c>
      <c r="K2070" s="212" t="s">
        <v>6177</v>
      </c>
      <c r="L2070" s="212" t="s">
        <v>7416</v>
      </c>
      <c r="M2070" s="212" t="s">
        <v>6013</v>
      </c>
      <c r="N2070" s="213">
        <v>41893</v>
      </c>
      <c r="O2070" s="213">
        <v>41969</v>
      </c>
      <c r="P2070" s="214">
        <v>1</v>
      </c>
      <c r="Q2070" s="215">
        <v>132000</v>
      </c>
      <c r="R2070" s="211" t="s">
        <v>55</v>
      </c>
      <c r="S2070" s="211" t="s">
        <v>6002</v>
      </c>
      <c r="T2070" s="212" t="s">
        <v>8332</v>
      </c>
    </row>
    <row r="2071" spans="1:20" ht="33.75">
      <c r="A2071" s="206" t="s">
        <v>4009</v>
      </c>
      <c r="B2071" s="207" t="s">
        <v>6002</v>
      </c>
      <c r="C2071" s="207" t="s">
        <v>6002</v>
      </c>
      <c r="D2071" s="206" t="s">
        <v>8300</v>
      </c>
      <c r="E2071" s="206" t="s">
        <v>8331</v>
      </c>
      <c r="F2071" s="207" t="s">
        <v>2939</v>
      </c>
      <c r="G2071" s="207" t="s">
        <v>8332</v>
      </c>
      <c r="H2071" s="207" t="s">
        <v>6002</v>
      </c>
      <c r="I2071" s="207" t="s">
        <v>6007</v>
      </c>
      <c r="J2071" s="207" t="s">
        <v>8332</v>
      </c>
      <c r="K2071" s="207" t="s">
        <v>6177</v>
      </c>
      <c r="L2071" s="207" t="s">
        <v>7416</v>
      </c>
      <c r="M2071" s="207" t="s">
        <v>6013</v>
      </c>
      <c r="N2071" s="208">
        <v>41893</v>
      </c>
      <c r="O2071" s="208">
        <v>41969</v>
      </c>
      <c r="P2071" s="209">
        <v>1</v>
      </c>
      <c r="Q2071" s="210">
        <v>132000</v>
      </c>
      <c r="R2071" s="206" t="s">
        <v>55</v>
      </c>
      <c r="S2071" s="206" t="s">
        <v>6002</v>
      </c>
      <c r="T2071" s="207" t="s">
        <v>8332</v>
      </c>
    </row>
    <row r="2072" spans="1:20" ht="33.75">
      <c r="A2072" s="201" t="s">
        <v>4010</v>
      </c>
      <c r="B2072" s="212" t="s">
        <v>6002</v>
      </c>
      <c r="C2072" s="212" t="s">
        <v>6002</v>
      </c>
      <c r="D2072" s="211" t="s">
        <v>8300</v>
      </c>
      <c r="E2072" s="211" t="s">
        <v>8331</v>
      </c>
      <c r="F2072" s="212" t="s">
        <v>2939</v>
      </c>
      <c r="G2072" s="212" t="s">
        <v>8332</v>
      </c>
      <c r="H2072" s="212" t="s">
        <v>6002</v>
      </c>
      <c r="I2072" s="212" t="s">
        <v>6007</v>
      </c>
      <c r="J2072" s="212" t="s">
        <v>8332</v>
      </c>
      <c r="K2072" s="212" t="s">
        <v>6177</v>
      </c>
      <c r="L2072" s="212" t="s">
        <v>7416</v>
      </c>
      <c r="M2072" s="212" t="s">
        <v>6013</v>
      </c>
      <c r="N2072" s="213">
        <v>41893</v>
      </c>
      <c r="O2072" s="213">
        <v>41969</v>
      </c>
      <c r="P2072" s="214">
        <v>1</v>
      </c>
      <c r="Q2072" s="215">
        <v>132000</v>
      </c>
      <c r="R2072" s="211" t="s">
        <v>55</v>
      </c>
      <c r="S2072" s="211" t="s">
        <v>6002</v>
      </c>
      <c r="T2072" s="212" t="s">
        <v>8332</v>
      </c>
    </row>
    <row r="2073" spans="1:20" ht="33.75">
      <c r="A2073" s="201" t="s">
        <v>4011</v>
      </c>
      <c r="B2073" s="207" t="s">
        <v>6002</v>
      </c>
      <c r="C2073" s="207" t="s">
        <v>6002</v>
      </c>
      <c r="D2073" s="206" t="s">
        <v>8300</v>
      </c>
      <c r="E2073" s="206" t="s">
        <v>8331</v>
      </c>
      <c r="F2073" s="207" t="s">
        <v>2939</v>
      </c>
      <c r="G2073" s="207" t="s">
        <v>8332</v>
      </c>
      <c r="H2073" s="207" t="s">
        <v>6002</v>
      </c>
      <c r="I2073" s="207" t="s">
        <v>6007</v>
      </c>
      <c r="J2073" s="207" t="s">
        <v>8332</v>
      </c>
      <c r="K2073" s="207" t="s">
        <v>6177</v>
      </c>
      <c r="L2073" s="207" t="s">
        <v>7416</v>
      </c>
      <c r="M2073" s="207" t="s">
        <v>6013</v>
      </c>
      <c r="N2073" s="208">
        <v>41893</v>
      </c>
      <c r="O2073" s="208">
        <v>41969</v>
      </c>
      <c r="P2073" s="209">
        <v>1</v>
      </c>
      <c r="Q2073" s="210">
        <v>132000</v>
      </c>
      <c r="R2073" s="206" t="s">
        <v>55</v>
      </c>
      <c r="S2073" s="206" t="s">
        <v>6002</v>
      </c>
      <c r="T2073" s="207" t="s">
        <v>8332</v>
      </c>
    </row>
    <row r="2074" spans="1:20" ht="33.75">
      <c r="A2074" s="206" t="s">
        <v>4012</v>
      </c>
      <c r="B2074" s="212" t="s">
        <v>6002</v>
      </c>
      <c r="C2074" s="212" t="s">
        <v>6002</v>
      </c>
      <c r="D2074" s="211" t="s">
        <v>8300</v>
      </c>
      <c r="E2074" s="211" t="s">
        <v>8331</v>
      </c>
      <c r="F2074" s="212" t="s">
        <v>2939</v>
      </c>
      <c r="G2074" s="212" t="s">
        <v>8332</v>
      </c>
      <c r="H2074" s="212" t="s">
        <v>6002</v>
      </c>
      <c r="I2074" s="212" t="s">
        <v>6007</v>
      </c>
      <c r="J2074" s="212" t="s">
        <v>8332</v>
      </c>
      <c r="K2074" s="212" t="s">
        <v>6177</v>
      </c>
      <c r="L2074" s="212" t="s">
        <v>7416</v>
      </c>
      <c r="M2074" s="212" t="s">
        <v>6013</v>
      </c>
      <c r="N2074" s="213">
        <v>41893</v>
      </c>
      <c r="O2074" s="213">
        <v>41969</v>
      </c>
      <c r="P2074" s="214">
        <v>1</v>
      </c>
      <c r="Q2074" s="215">
        <v>132000</v>
      </c>
      <c r="R2074" s="211" t="s">
        <v>55</v>
      </c>
      <c r="S2074" s="211" t="s">
        <v>6002</v>
      </c>
      <c r="T2074" s="212" t="s">
        <v>8332</v>
      </c>
    </row>
    <row r="2075" spans="1:20" ht="33.75">
      <c r="A2075" s="201" t="s">
        <v>4013</v>
      </c>
      <c r="B2075" s="207" t="s">
        <v>6002</v>
      </c>
      <c r="C2075" s="207" t="s">
        <v>6002</v>
      </c>
      <c r="D2075" s="206" t="s">
        <v>8300</v>
      </c>
      <c r="E2075" s="206" t="s">
        <v>8331</v>
      </c>
      <c r="F2075" s="207" t="s">
        <v>2939</v>
      </c>
      <c r="G2075" s="207" t="s">
        <v>8332</v>
      </c>
      <c r="H2075" s="207" t="s">
        <v>6002</v>
      </c>
      <c r="I2075" s="207" t="s">
        <v>6007</v>
      </c>
      <c r="J2075" s="207" t="s">
        <v>8332</v>
      </c>
      <c r="K2075" s="207" t="s">
        <v>6177</v>
      </c>
      <c r="L2075" s="207" t="s">
        <v>7416</v>
      </c>
      <c r="M2075" s="207" t="s">
        <v>6013</v>
      </c>
      <c r="N2075" s="208">
        <v>41893</v>
      </c>
      <c r="O2075" s="208">
        <v>41969</v>
      </c>
      <c r="P2075" s="209">
        <v>1</v>
      </c>
      <c r="Q2075" s="210">
        <v>132000</v>
      </c>
      <c r="R2075" s="206" t="s">
        <v>55</v>
      </c>
      <c r="S2075" s="206" t="s">
        <v>6002</v>
      </c>
      <c r="T2075" s="207" t="s">
        <v>8332</v>
      </c>
    </row>
    <row r="2076" spans="1:20" ht="33.75">
      <c r="A2076" s="206" t="s">
        <v>4014</v>
      </c>
      <c r="B2076" s="212" t="s">
        <v>6002</v>
      </c>
      <c r="C2076" s="212" t="s">
        <v>6002</v>
      </c>
      <c r="D2076" s="211" t="s">
        <v>8300</v>
      </c>
      <c r="E2076" s="211" t="s">
        <v>8331</v>
      </c>
      <c r="F2076" s="212" t="s">
        <v>2939</v>
      </c>
      <c r="G2076" s="212" t="s">
        <v>8332</v>
      </c>
      <c r="H2076" s="212" t="s">
        <v>6002</v>
      </c>
      <c r="I2076" s="212" t="s">
        <v>6007</v>
      </c>
      <c r="J2076" s="212" t="s">
        <v>8332</v>
      </c>
      <c r="K2076" s="212" t="s">
        <v>6177</v>
      </c>
      <c r="L2076" s="212" t="s">
        <v>7416</v>
      </c>
      <c r="M2076" s="212" t="s">
        <v>6013</v>
      </c>
      <c r="N2076" s="213">
        <v>41893</v>
      </c>
      <c r="O2076" s="213">
        <v>41969</v>
      </c>
      <c r="P2076" s="214">
        <v>1</v>
      </c>
      <c r="Q2076" s="215">
        <v>132000</v>
      </c>
      <c r="R2076" s="211" t="s">
        <v>55</v>
      </c>
      <c r="S2076" s="211" t="s">
        <v>6002</v>
      </c>
      <c r="T2076" s="212" t="s">
        <v>8332</v>
      </c>
    </row>
    <row r="2077" spans="1:20" ht="33.75">
      <c r="A2077" s="201" t="s">
        <v>4015</v>
      </c>
      <c r="B2077" s="207" t="s">
        <v>6002</v>
      </c>
      <c r="C2077" s="207" t="s">
        <v>6002</v>
      </c>
      <c r="D2077" s="206" t="s">
        <v>8300</v>
      </c>
      <c r="E2077" s="206" t="s">
        <v>8331</v>
      </c>
      <c r="F2077" s="207" t="s">
        <v>2939</v>
      </c>
      <c r="G2077" s="207" t="s">
        <v>8332</v>
      </c>
      <c r="H2077" s="207" t="s">
        <v>6002</v>
      </c>
      <c r="I2077" s="207" t="s">
        <v>6007</v>
      </c>
      <c r="J2077" s="207" t="s">
        <v>8332</v>
      </c>
      <c r="K2077" s="207" t="s">
        <v>6177</v>
      </c>
      <c r="L2077" s="207" t="s">
        <v>7416</v>
      </c>
      <c r="M2077" s="207" t="s">
        <v>6013</v>
      </c>
      <c r="N2077" s="208">
        <v>41893</v>
      </c>
      <c r="O2077" s="208">
        <v>41969</v>
      </c>
      <c r="P2077" s="209">
        <v>1</v>
      </c>
      <c r="Q2077" s="210">
        <v>132000</v>
      </c>
      <c r="R2077" s="206" t="s">
        <v>55</v>
      </c>
      <c r="S2077" s="206" t="s">
        <v>6002</v>
      </c>
      <c r="T2077" s="207" t="s">
        <v>8332</v>
      </c>
    </row>
    <row r="2078" spans="1:20" ht="33.75">
      <c r="A2078" s="206" t="s">
        <v>4016</v>
      </c>
      <c r="B2078" s="212" t="s">
        <v>6002</v>
      </c>
      <c r="C2078" s="212" t="s">
        <v>6002</v>
      </c>
      <c r="D2078" s="211" t="s">
        <v>8300</v>
      </c>
      <c r="E2078" s="211" t="s">
        <v>8331</v>
      </c>
      <c r="F2078" s="212" t="s">
        <v>2939</v>
      </c>
      <c r="G2078" s="212" t="s">
        <v>8332</v>
      </c>
      <c r="H2078" s="212" t="s">
        <v>6002</v>
      </c>
      <c r="I2078" s="212" t="s">
        <v>6007</v>
      </c>
      <c r="J2078" s="212" t="s">
        <v>8332</v>
      </c>
      <c r="K2078" s="212" t="s">
        <v>6177</v>
      </c>
      <c r="L2078" s="212" t="s">
        <v>7416</v>
      </c>
      <c r="M2078" s="212" t="s">
        <v>6013</v>
      </c>
      <c r="N2078" s="213">
        <v>41893</v>
      </c>
      <c r="O2078" s="213">
        <v>41969</v>
      </c>
      <c r="P2078" s="214">
        <v>1</v>
      </c>
      <c r="Q2078" s="215">
        <v>132000</v>
      </c>
      <c r="R2078" s="211" t="s">
        <v>55</v>
      </c>
      <c r="S2078" s="211" t="s">
        <v>6002</v>
      </c>
      <c r="T2078" s="212" t="s">
        <v>8332</v>
      </c>
    </row>
    <row r="2079" spans="1:20" ht="33.75">
      <c r="A2079" s="201" t="s">
        <v>4017</v>
      </c>
      <c r="B2079" s="207" t="s">
        <v>6002</v>
      </c>
      <c r="C2079" s="207" t="s">
        <v>6002</v>
      </c>
      <c r="D2079" s="206" t="s">
        <v>8300</v>
      </c>
      <c r="E2079" s="206" t="s">
        <v>8331</v>
      </c>
      <c r="F2079" s="207" t="s">
        <v>2939</v>
      </c>
      <c r="G2079" s="207" t="s">
        <v>8332</v>
      </c>
      <c r="H2079" s="207" t="s">
        <v>6002</v>
      </c>
      <c r="I2079" s="207" t="s">
        <v>6007</v>
      </c>
      <c r="J2079" s="207" t="s">
        <v>8332</v>
      </c>
      <c r="K2079" s="207" t="s">
        <v>6177</v>
      </c>
      <c r="L2079" s="207" t="s">
        <v>7416</v>
      </c>
      <c r="M2079" s="207" t="s">
        <v>6013</v>
      </c>
      <c r="N2079" s="208">
        <v>41893</v>
      </c>
      <c r="O2079" s="208">
        <v>41969</v>
      </c>
      <c r="P2079" s="209">
        <v>1</v>
      </c>
      <c r="Q2079" s="210">
        <v>132000</v>
      </c>
      <c r="R2079" s="206" t="s">
        <v>55</v>
      </c>
      <c r="S2079" s="206" t="s">
        <v>6002</v>
      </c>
      <c r="T2079" s="207" t="s">
        <v>8332</v>
      </c>
    </row>
    <row r="2080" spans="1:20" ht="33.75">
      <c r="A2080" s="206" t="s">
        <v>4018</v>
      </c>
      <c r="B2080" s="207" t="s">
        <v>6002</v>
      </c>
      <c r="C2080" s="207" t="s">
        <v>6002</v>
      </c>
      <c r="D2080" s="206" t="s">
        <v>8300</v>
      </c>
      <c r="E2080" s="206" t="s">
        <v>8305</v>
      </c>
      <c r="F2080" s="207" t="s">
        <v>2939</v>
      </c>
      <c r="G2080" s="207" t="s">
        <v>8306</v>
      </c>
      <c r="H2080" s="207" t="s">
        <v>6002</v>
      </c>
      <c r="I2080" s="207" t="s">
        <v>6007</v>
      </c>
      <c r="J2080" s="207" t="s">
        <v>8306</v>
      </c>
      <c r="K2080" s="207" t="s">
        <v>6209</v>
      </c>
      <c r="L2080" s="207" t="s">
        <v>8351</v>
      </c>
      <c r="M2080" s="207" t="s">
        <v>6013</v>
      </c>
      <c r="N2080" s="208">
        <v>41919</v>
      </c>
      <c r="O2080" s="208">
        <v>41969</v>
      </c>
      <c r="P2080" s="209">
        <v>1</v>
      </c>
      <c r="Q2080" s="210">
        <v>549000</v>
      </c>
      <c r="R2080" s="206" t="s">
        <v>55</v>
      </c>
      <c r="S2080" s="206" t="s">
        <v>6002</v>
      </c>
      <c r="T2080" s="207" t="s">
        <v>8352</v>
      </c>
    </row>
    <row r="2081" spans="1:20" ht="33.75">
      <c r="A2081" s="201" t="s">
        <v>4019</v>
      </c>
      <c r="B2081" s="212" t="s">
        <v>6002</v>
      </c>
      <c r="C2081" s="212" t="s">
        <v>6002</v>
      </c>
      <c r="D2081" s="211" t="s">
        <v>8300</v>
      </c>
      <c r="E2081" s="211" t="s">
        <v>8305</v>
      </c>
      <c r="F2081" s="212" t="s">
        <v>2939</v>
      </c>
      <c r="G2081" s="212" t="s">
        <v>8306</v>
      </c>
      <c r="H2081" s="212" t="s">
        <v>6002</v>
      </c>
      <c r="I2081" s="212" t="s">
        <v>6007</v>
      </c>
      <c r="J2081" s="212" t="s">
        <v>8306</v>
      </c>
      <c r="K2081" s="212" t="s">
        <v>6209</v>
      </c>
      <c r="L2081" s="212" t="s">
        <v>8351</v>
      </c>
      <c r="M2081" s="212" t="s">
        <v>6013</v>
      </c>
      <c r="N2081" s="213">
        <v>41919</v>
      </c>
      <c r="O2081" s="213">
        <v>41969</v>
      </c>
      <c r="P2081" s="214">
        <v>1</v>
      </c>
      <c r="Q2081" s="215">
        <v>549000</v>
      </c>
      <c r="R2081" s="211" t="s">
        <v>55</v>
      </c>
      <c r="S2081" s="211" t="s">
        <v>6002</v>
      </c>
      <c r="T2081" s="212" t="s">
        <v>8352</v>
      </c>
    </row>
    <row r="2082" spans="1:20" ht="33.75">
      <c r="A2082" s="201" t="s">
        <v>4020</v>
      </c>
      <c r="B2082" s="207" t="s">
        <v>6002</v>
      </c>
      <c r="C2082" s="207" t="s">
        <v>6002</v>
      </c>
      <c r="D2082" s="206" t="s">
        <v>8300</v>
      </c>
      <c r="E2082" s="206" t="s">
        <v>8305</v>
      </c>
      <c r="F2082" s="207" t="s">
        <v>2939</v>
      </c>
      <c r="G2082" s="207" t="s">
        <v>8306</v>
      </c>
      <c r="H2082" s="207" t="s">
        <v>6002</v>
      </c>
      <c r="I2082" s="207" t="s">
        <v>6007</v>
      </c>
      <c r="J2082" s="207" t="s">
        <v>8306</v>
      </c>
      <c r="K2082" s="207" t="s">
        <v>6209</v>
      </c>
      <c r="L2082" s="207" t="s">
        <v>8351</v>
      </c>
      <c r="M2082" s="207" t="s">
        <v>6013</v>
      </c>
      <c r="N2082" s="208">
        <v>41919</v>
      </c>
      <c r="O2082" s="208">
        <v>41969</v>
      </c>
      <c r="P2082" s="209">
        <v>1</v>
      </c>
      <c r="Q2082" s="210">
        <v>549000</v>
      </c>
      <c r="R2082" s="206" t="s">
        <v>55</v>
      </c>
      <c r="S2082" s="206" t="s">
        <v>6002</v>
      </c>
      <c r="T2082" s="207" t="s">
        <v>8352</v>
      </c>
    </row>
    <row r="2083" spans="1:20" ht="22.5">
      <c r="A2083" s="206" t="s">
        <v>4021</v>
      </c>
      <c r="B2083" s="207" t="s">
        <v>6002</v>
      </c>
      <c r="C2083" s="207" t="s">
        <v>6002</v>
      </c>
      <c r="D2083" s="206" t="s">
        <v>8355</v>
      </c>
      <c r="E2083" s="206" t="s">
        <v>8356</v>
      </c>
      <c r="F2083" s="207" t="s">
        <v>1147</v>
      </c>
      <c r="G2083" s="207" t="s">
        <v>1146</v>
      </c>
      <c r="H2083" s="207" t="s">
        <v>6002</v>
      </c>
      <c r="I2083" s="207" t="s">
        <v>6007</v>
      </c>
      <c r="J2083" s="207" t="s">
        <v>1146</v>
      </c>
      <c r="K2083" s="207" t="s">
        <v>6190</v>
      </c>
      <c r="L2083" s="207" t="s">
        <v>6197</v>
      </c>
      <c r="M2083" s="207" t="s">
        <v>6013</v>
      </c>
      <c r="N2083" s="208">
        <v>41222</v>
      </c>
      <c r="O2083" s="208">
        <v>41829</v>
      </c>
      <c r="P2083" s="209">
        <v>1</v>
      </c>
      <c r="Q2083" s="210">
        <v>495000</v>
      </c>
      <c r="R2083" s="206" t="s">
        <v>60</v>
      </c>
      <c r="S2083" s="206" t="s">
        <v>6002</v>
      </c>
      <c r="T2083" s="207" t="s">
        <v>1147</v>
      </c>
    </row>
    <row r="2084" spans="1:20" ht="22.5">
      <c r="A2084" s="201" t="s">
        <v>4022</v>
      </c>
      <c r="B2084" s="207" t="s">
        <v>6002</v>
      </c>
      <c r="C2084" s="207" t="s">
        <v>6002</v>
      </c>
      <c r="D2084" s="206" t="s">
        <v>8355</v>
      </c>
      <c r="E2084" s="206" t="s">
        <v>8358</v>
      </c>
      <c r="F2084" s="207" t="s">
        <v>1147</v>
      </c>
      <c r="G2084" s="207" t="s">
        <v>8359</v>
      </c>
      <c r="H2084" s="207" t="s">
        <v>6002</v>
      </c>
      <c r="I2084" s="207" t="s">
        <v>6007</v>
      </c>
      <c r="J2084" s="207" t="s">
        <v>8359</v>
      </c>
      <c r="K2084" s="207" t="s">
        <v>6285</v>
      </c>
      <c r="L2084" s="207" t="s">
        <v>6286</v>
      </c>
      <c r="M2084" s="207" t="s">
        <v>6013</v>
      </c>
      <c r="N2084" s="208">
        <v>41715</v>
      </c>
      <c r="O2084" s="208">
        <v>41969</v>
      </c>
      <c r="P2084" s="209">
        <v>1</v>
      </c>
      <c r="Q2084" s="210">
        <v>662140</v>
      </c>
      <c r="R2084" s="206" t="s">
        <v>55</v>
      </c>
      <c r="S2084" s="206" t="s">
        <v>6002</v>
      </c>
      <c r="T2084" s="207" t="s">
        <v>8360</v>
      </c>
    </row>
    <row r="2085" spans="1:20" ht="33.75">
      <c r="A2085" s="206" t="s">
        <v>4023</v>
      </c>
      <c r="B2085" s="207" t="s">
        <v>6002</v>
      </c>
      <c r="C2085" s="207" t="s">
        <v>6002</v>
      </c>
      <c r="D2085" s="206" t="s">
        <v>8355</v>
      </c>
      <c r="E2085" s="206" t="s">
        <v>8362</v>
      </c>
      <c r="F2085" s="207" t="s">
        <v>1147</v>
      </c>
      <c r="G2085" s="207" t="s">
        <v>8363</v>
      </c>
      <c r="H2085" s="207" t="s">
        <v>6002</v>
      </c>
      <c r="I2085" s="207" t="s">
        <v>6007</v>
      </c>
      <c r="J2085" s="207" t="s">
        <v>8363</v>
      </c>
      <c r="K2085" s="207" t="s">
        <v>6204</v>
      </c>
      <c r="L2085" s="207" t="s">
        <v>7806</v>
      </c>
      <c r="M2085" s="207" t="s">
        <v>6013</v>
      </c>
      <c r="N2085" s="208">
        <v>41793</v>
      </c>
      <c r="O2085" s="208">
        <v>41969</v>
      </c>
      <c r="P2085" s="209">
        <v>1</v>
      </c>
      <c r="Q2085" s="210">
        <v>3245000</v>
      </c>
      <c r="R2085" s="206" t="s">
        <v>55</v>
      </c>
      <c r="S2085" s="206" t="s">
        <v>6002</v>
      </c>
      <c r="T2085" s="207" t="s">
        <v>8364</v>
      </c>
    </row>
    <row r="2086" spans="1:20" ht="33.75">
      <c r="A2086" s="201" t="s">
        <v>4024</v>
      </c>
      <c r="B2086" s="212" t="s">
        <v>6002</v>
      </c>
      <c r="C2086" s="212" t="s">
        <v>6002</v>
      </c>
      <c r="D2086" s="211" t="s">
        <v>8355</v>
      </c>
      <c r="E2086" s="211" t="s">
        <v>8366</v>
      </c>
      <c r="F2086" s="212" t="s">
        <v>1147</v>
      </c>
      <c r="G2086" s="212" t="s">
        <v>8367</v>
      </c>
      <c r="H2086" s="212" t="s">
        <v>6002</v>
      </c>
      <c r="I2086" s="212" t="s">
        <v>6007</v>
      </c>
      <c r="J2086" s="212" t="s">
        <v>8367</v>
      </c>
      <c r="K2086" s="212" t="s">
        <v>6190</v>
      </c>
      <c r="L2086" s="212" t="s">
        <v>8368</v>
      </c>
      <c r="M2086" s="212" t="s">
        <v>6002</v>
      </c>
      <c r="N2086" s="213">
        <v>41970</v>
      </c>
      <c r="O2086" s="213">
        <v>42034</v>
      </c>
      <c r="P2086" s="214">
        <v>1</v>
      </c>
      <c r="Q2086" s="215">
        <v>3190000</v>
      </c>
      <c r="R2086" s="211" t="s">
        <v>60</v>
      </c>
      <c r="S2086" s="211" t="s">
        <v>6002</v>
      </c>
      <c r="T2086" s="212" t="s">
        <v>8369</v>
      </c>
    </row>
    <row r="2087" spans="1:20" ht="33.75">
      <c r="A2087" s="206" t="s">
        <v>4025</v>
      </c>
      <c r="B2087" s="212" t="s">
        <v>6002</v>
      </c>
      <c r="C2087" s="212" t="s">
        <v>6002</v>
      </c>
      <c r="D2087" s="211" t="s">
        <v>8355</v>
      </c>
      <c r="E2087" s="211" t="s">
        <v>8371</v>
      </c>
      <c r="F2087" s="212" t="s">
        <v>1147</v>
      </c>
      <c r="G2087" s="212" t="s">
        <v>8372</v>
      </c>
      <c r="H2087" s="212" t="s">
        <v>6002</v>
      </c>
      <c r="I2087" s="212" t="s">
        <v>6007</v>
      </c>
      <c r="J2087" s="212" t="s">
        <v>8372</v>
      </c>
      <c r="K2087" s="212" t="s">
        <v>6258</v>
      </c>
      <c r="L2087" s="212" t="s">
        <v>6259</v>
      </c>
      <c r="M2087" s="212" t="s">
        <v>6002</v>
      </c>
      <c r="N2087" s="213">
        <v>42107</v>
      </c>
      <c r="O2087" s="213">
        <v>42157</v>
      </c>
      <c r="P2087" s="214">
        <v>1</v>
      </c>
      <c r="Q2087" s="215">
        <v>550000</v>
      </c>
      <c r="R2087" s="211" t="s">
        <v>60</v>
      </c>
      <c r="S2087" s="211" t="s">
        <v>6002</v>
      </c>
      <c r="T2087" s="212" t="s">
        <v>8373</v>
      </c>
    </row>
    <row r="2088" spans="1:20" ht="22.5">
      <c r="A2088" s="201" t="s">
        <v>4026</v>
      </c>
      <c r="B2088" s="212" t="s">
        <v>6002</v>
      </c>
      <c r="C2088" s="212" t="s">
        <v>6002</v>
      </c>
      <c r="D2088" s="211" t="s">
        <v>8374</v>
      </c>
      <c r="E2088" s="211" t="s">
        <v>8375</v>
      </c>
      <c r="F2088" s="212" t="s">
        <v>2704</v>
      </c>
      <c r="G2088" s="212" t="s">
        <v>2703</v>
      </c>
      <c r="H2088" s="212" t="s">
        <v>6002</v>
      </c>
      <c r="I2088" s="212" t="s">
        <v>6007</v>
      </c>
      <c r="J2088" s="212" t="s">
        <v>2703</v>
      </c>
      <c r="K2088" s="212" t="s">
        <v>6194</v>
      </c>
      <c r="L2088" s="212" t="s">
        <v>8376</v>
      </c>
      <c r="M2088" s="212" t="s">
        <v>6013</v>
      </c>
      <c r="N2088" s="213">
        <v>41515</v>
      </c>
      <c r="O2088" s="213">
        <v>41829</v>
      </c>
      <c r="P2088" s="214">
        <v>1</v>
      </c>
      <c r="Q2088" s="215">
        <v>38459000</v>
      </c>
      <c r="R2088" s="211" t="s">
        <v>61</v>
      </c>
      <c r="S2088" s="211" t="s">
        <v>6002</v>
      </c>
      <c r="T2088" s="212" t="s">
        <v>2704</v>
      </c>
    </row>
    <row r="2089" spans="1:20" ht="33.75">
      <c r="A2089" s="206" t="s">
        <v>4027</v>
      </c>
      <c r="B2089" s="207" t="s">
        <v>6002</v>
      </c>
      <c r="C2089" s="207" t="s">
        <v>6002</v>
      </c>
      <c r="D2089" s="206" t="s">
        <v>8377</v>
      </c>
      <c r="E2089" s="206" t="s">
        <v>8378</v>
      </c>
      <c r="F2089" s="207" t="s">
        <v>2641</v>
      </c>
      <c r="G2089" s="207" t="s">
        <v>2640</v>
      </c>
      <c r="H2089" s="207" t="s">
        <v>6002</v>
      </c>
      <c r="I2089" s="207" t="s">
        <v>6007</v>
      </c>
      <c r="J2089" s="207" t="s">
        <v>2640</v>
      </c>
      <c r="K2089" s="207" t="s">
        <v>6248</v>
      </c>
      <c r="L2089" s="207" t="s">
        <v>6719</v>
      </c>
      <c r="M2089" s="207" t="s">
        <v>6013</v>
      </c>
      <c r="N2089" s="208">
        <v>41585</v>
      </c>
      <c r="O2089" s="208">
        <v>41829</v>
      </c>
      <c r="P2089" s="209">
        <v>1</v>
      </c>
      <c r="Q2089" s="210">
        <v>5424804</v>
      </c>
      <c r="R2089" s="206" t="s">
        <v>59</v>
      </c>
      <c r="S2089" s="206" t="s">
        <v>6002</v>
      </c>
      <c r="T2089" s="207" t="s">
        <v>2641</v>
      </c>
    </row>
    <row r="2090" spans="1:20" ht="33.75">
      <c r="A2090" s="201" t="s">
        <v>4028</v>
      </c>
      <c r="B2090" s="207" t="s">
        <v>6002</v>
      </c>
      <c r="C2090" s="207" t="s">
        <v>6002</v>
      </c>
      <c r="D2090" s="206" t="s">
        <v>8379</v>
      </c>
      <c r="E2090" s="206" t="s">
        <v>8380</v>
      </c>
      <c r="F2090" s="207" t="s">
        <v>1100</v>
      </c>
      <c r="G2090" s="207" t="s">
        <v>8381</v>
      </c>
      <c r="H2090" s="207" t="s">
        <v>6002</v>
      </c>
      <c r="I2090" s="207" t="s">
        <v>6007</v>
      </c>
      <c r="J2090" s="207" t="s">
        <v>8381</v>
      </c>
      <c r="K2090" s="207" t="s">
        <v>6183</v>
      </c>
      <c r="L2090" s="207" t="s">
        <v>6206</v>
      </c>
      <c r="M2090" s="207" t="s">
        <v>6013</v>
      </c>
      <c r="N2090" s="208">
        <v>39297</v>
      </c>
      <c r="O2090" s="208">
        <v>41829</v>
      </c>
      <c r="P2090" s="209">
        <v>1</v>
      </c>
      <c r="Q2090" s="210">
        <v>442290</v>
      </c>
      <c r="R2090" s="206" t="s">
        <v>55</v>
      </c>
      <c r="S2090" s="206" t="s">
        <v>6002</v>
      </c>
      <c r="T2090" s="207" t="s">
        <v>1100</v>
      </c>
    </row>
    <row r="2091" spans="1:20" ht="33.75">
      <c r="A2091" s="201" t="s">
        <v>4029</v>
      </c>
      <c r="B2091" s="207" t="s">
        <v>6002</v>
      </c>
      <c r="C2091" s="207" t="s">
        <v>6002</v>
      </c>
      <c r="D2091" s="206" t="s">
        <v>8379</v>
      </c>
      <c r="E2091" s="206" t="s">
        <v>8382</v>
      </c>
      <c r="F2091" s="207" t="s">
        <v>1100</v>
      </c>
      <c r="G2091" s="207" t="s">
        <v>5416</v>
      </c>
      <c r="H2091" s="207" t="s">
        <v>6002</v>
      </c>
      <c r="I2091" s="207" t="s">
        <v>6007</v>
      </c>
      <c r="J2091" s="207" t="s">
        <v>5416</v>
      </c>
      <c r="K2091" s="207" t="s">
        <v>6183</v>
      </c>
      <c r="L2091" s="207" t="s">
        <v>6206</v>
      </c>
      <c r="M2091" s="207" t="s">
        <v>6013</v>
      </c>
      <c r="N2091" s="208">
        <v>39864</v>
      </c>
      <c r="O2091" s="208">
        <v>41829</v>
      </c>
      <c r="P2091" s="209">
        <v>1</v>
      </c>
      <c r="Q2091" s="210">
        <v>583000</v>
      </c>
      <c r="R2091" s="206" t="s">
        <v>55</v>
      </c>
      <c r="S2091" s="206" t="s">
        <v>6002</v>
      </c>
      <c r="T2091" s="207" t="s">
        <v>1100</v>
      </c>
    </row>
    <row r="2092" spans="1:20" ht="33.75">
      <c r="A2092" s="206" t="s">
        <v>4030</v>
      </c>
      <c r="B2092" s="212" t="s">
        <v>6002</v>
      </c>
      <c r="C2092" s="212" t="s">
        <v>6002</v>
      </c>
      <c r="D2092" s="211" t="s">
        <v>8379</v>
      </c>
      <c r="E2092" s="211" t="s">
        <v>8382</v>
      </c>
      <c r="F2092" s="212" t="s">
        <v>1100</v>
      </c>
      <c r="G2092" s="212" t="s">
        <v>5416</v>
      </c>
      <c r="H2092" s="212" t="s">
        <v>6002</v>
      </c>
      <c r="I2092" s="212" t="s">
        <v>6007</v>
      </c>
      <c r="J2092" s="212" t="s">
        <v>5416</v>
      </c>
      <c r="K2092" s="212" t="s">
        <v>6183</v>
      </c>
      <c r="L2092" s="212" t="s">
        <v>8383</v>
      </c>
      <c r="M2092" s="212" t="s">
        <v>6013</v>
      </c>
      <c r="N2092" s="213">
        <v>39864</v>
      </c>
      <c r="O2092" s="213">
        <v>41829</v>
      </c>
      <c r="P2092" s="214">
        <v>1</v>
      </c>
      <c r="Q2092" s="215">
        <v>583000</v>
      </c>
      <c r="R2092" s="211" t="s">
        <v>55</v>
      </c>
      <c r="S2092" s="211" t="s">
        <v>6002</v>
      </c>
      <c r="T2092" s="212" t="s">
        <v>1100</v>
      </c>
    </row>
    <row r="2093" spans="1:20" ht="33.75">
      <c r="A2093" s="201" t="s">
        <v>4031</v>
      </c>
      <c r="B2093" s="212" t="s">
        <v>6002</v>
      </c>
      <c r="C2093" s="212" t="s">
        <v>6002</v>
      </c>
      <c r="D2093" s="211" t="s">
        <v>8379</v>
      </c>
      <c r="E2093" s="211" t="s">
        <v>8382</v>
      </c>
      <c r="F2093" s="212" t="s">
        <v>1100</v>
      </c>
      <c r="G2093" s="212" t="s">
        <v>5416</v>
      </c>
      <c r="H2093" s="212" t="s">
        <v>6002</v>
      </c>
      <c r="I2093" s="212" t="s">
        <v>6007</v>
      </c>
      <c r="J2093" s="212" t="s">
        <v>5416</v>
      </c>
      <c r="K2093" s="212" t="s">
        <v>6209</v>
      </c>
      <c r="L2093" s="212" t="s">
        <v>8384</v>
      </c>
      <c r="M2093" s="212" t="s">
        <v>6013</v>
      </c>
      <c r="N2093" s="213">
        <v>39885</v>
      </c>
      <c r="O2093" s="213">
        <v>41829</v>
      </c>
      <c r="P2093" s="214">
        <v>1</v>
      </c>
      <c r="Q2093" s="215">
        <v>550000</v>
      </c>
      <c r="R2093" s="211" t="s">
        <v>55</v>
      </c>
      <c r="S2093" s="211" t="s">
        <v>6002</v>
      </c>
      <c r="T2093" s="212" t="s">
        <v>1100</v>
      </c>
    </row>
    <row r="2094" spans="1:20" ht="33.75">
      <c r="A2094" s="206" t="s">
        <v>4032</v>
      </c>
      <c r="B2094" s="212" t="s">
        <v>6002</v>
      </c>
      <c r="C2094" s="212" t="s">
        <v>6002</v>
      </c>
      <c r="D2094" s="211" t="s">
        <v>8379</v>
      </c>
      <c r="E2094" s="211" t="s">
        <v>8385</v>
      </c>
      <c r="F2094" s="212" t="s">
        <v>1100</v>
      </c>
      <c r="G2094" s="212" t="s">
        <v>1204</v>
      </c>
      <c r="H2094" s="212" t="s">
        <v>6002</v>
      </c>
      <c r="I2094" s="212" t="s">
        <v>6007</v>
      </c>
      <c r="J2094" s="212" t="s">
        <v>1204</v>
      </c>
      <c r="K2094" s="212" t="s">
        <v>6190</v>
      </c>
      <c r="L2094" s="212" t="s">
        <v>7372</v>
      </c>
      <c r="M2094" s="212" t="s">
        <v>6013</v>
      </c>
      <c r="N2094" s="213">
        <v>40612</v>
      </c>
      <c r="O2094" s="213">
        <v>41829</v>
      </c>
      <c r="P2094" s="214">
        <v>1</v>
      </c>
      <c r="Q2094" s="215">
        <v>469700</v>
      </c>
      <c r="R2094" s="211" t="s">
        <v>55</v>
      </c>
      <c r="S2094" s="211" t="s">
        <v>6002</v>
      </c>
      <c r="T2094" s="212" t="s">
        <v>1100</v>
      </c>
    </row>
    <row r="2095" spans="1:20" ht="33.75">
      <c r="A2095" s="201" t="s">
        <v>4033</v>
      </c>
      <c r="B2095" s="207" t="s">
        <v>6002</v>
      </c>
      <c r="C2095" s="207" t="s">
        <v>6002</v>
      </c>
      <c r="D2095" s="206" t="s">
        <v>8379</v>
      </c>
      <c r="E2095" s="206" t="s">
        <v>8386</v>
      </c>
      <c r="F2095" s="207" t="s">
        <v>1100</v>
      </c>
      <c r="G2095" s="207" t="s">
        <v>1437</v>
      </c>
      <c r="H2095" s="207" t="s">
        <v>6002</v>
      </c>
      <c r="I2095" s="207" t="s">
        <v>6007</v>
      </c>
      <c r="J2095" s="207" t="s">
        <v>1437</v>
      </c>
      <c r="K2095" s="207" t="s">
        <v>6209</v>
      </c>
      <c r="L2095" s="207" t="s">
        <v>6255</v>
      </c>
      <c r="M2095" s="207" t="s">
        <v>6013</v>
      </c>
      <c r="N2095" s="208">
        <v>40633</v>
      </c>
      <c r="O2095" s="208">
        <v>41829</v>
      </c>
      <c r="P2095" s="209">
        <v>1</v>
      </c>
      <c r="Q2095" s="210">
        <v>1320000</v>
      </c>
      <c r="R2095" s="206" t="s">
        <v>55</v>
      </c>
      <c r="S2095" s="206" t="s">
        <v>6002</v>
      </c>
      <c r="T2095" s="207" t="s">
        <v>1100</v>
      </c>
    </row>
    <row r="2096" spans="1:20" ht="45">
      <c r="A2096" s="206" t="s">
        <v>4034</v>
      </c>
      <c r="B2096" s="212" t="s">
        <v>6002</v>
      </c>
      <c r="C2096" s="212" t="s">
        <v>6002</v>
      </c>
      <c r="D2096" s="211" t="s">
        <v>8379</v>
      </c>
      <c r="E2096" s="211" t="s">
        <v>8387</v>
      </c>
      <c r="F2096" s="212" t="s">
        <v>1100</v>
      </c>
      <c r="G2096" s="212" t="s">
        <v>8388</v>
      </c>
      <c r="H2096" s="212" t="s">
        <v>6002</v>
      </c>
      <c r="I2096" s="212" t="s">
        <v>6007</v>
      </c>
      <c r="J2096" s="212" t="s">
        <v>8388</v>
      </c>
      <c r="K2096" s="212" t="s">
        <v>6177</v>
      </c>
      <c r="L2096" s="212" t="s">
        <v>6928</v>
      </c>
      <c r="M2096" s="212" t="s">
        <v>6013</v>
      </c>
      <c r="N2096" s="213">
        <v>40891</v>
      </c>
      <c r="O2096" s="213">
        <v>41829</v>
      </c>
      <c r="P2096" s="214">
        <v>1</v>
      </c>
      <c r="Q2096" s="215">
        <v>2860000</v>
      </c>
      <c r="R2096" s="211" t="s">
        <v>55</v>
      </c>
      <c r="S2096" s="211" t="s">
        <v>6002</v>
      </c>
      <c r="T2096" s="212" t="s">
        <v>1100</v>
      </c>
    </row>
    <row r="2097" spans="1:20" ht="22.5">
      <c r="A2097" s="201" t="s">
        <v>4035</v>
      </c>
      <c r="B2097" s="212" t="s">
        <v>6002</v>
      </c>
      <c r="C2097" s="212" t="s">
        <v>6002</v>
      </c>
      <c r="D2097" s="211" t="s">
        <v>8379</v>
      </c>
      <c r="E2097" s="211" t="s">
        <v>8389</v>
      </c>
      <c r="F2097" s="212" t="s">
        <v>1100</v>
      </c>
      <c r="G2097" s="212" t="s">
        <v>3144</v>
      </c>
      <c r="H2097" s="212" t="s">
        <v>6002</v>
      </c>
      <c r="I2097" s="212" t="s">
        <v>6007</v>
      </c>
      <c r="J2097" s="212" t="s">
        <v>3144</v>
      </c>
      <c r="K2097" s="212" t="s">
        <v>6194</v>
      </c>
      <c r="L2097" s="212" t="s">
        <v>6232</v>
      </c>
      <c r="M2097" s="212" t="s">
        <v>6013</v>
      </c>
      <c r="N2097" s="213">
        <v>41023</v>
      </c>
      <c r="O2097" s="213">
        <v>41829</v>
      </c>
      <c r="P2097" s="214">
        <v>1</v>
      </c>
      <c r="Q2097" s="215">
        <v>143000</v>
      </c>
      <c r="R2097" s="211" t="s">
        <v>55</v>
      </c>
      <c r="S2097" s="211" t="s">
        <v>6002</v>
      </c>
      <c r="T2097" s="212" t="s">
        <v>1100</v>
      </c>
    </row>
    <row r="2098" spans="1:20" ht="22.5">
      <c r="A2098" s="206" t="s">
        <v>4036</v>
      </c>
      <c r="B2098" s="207" t="s">
        <v>6002</v>
      </c>
      <c r="C2098" s="207" t="s">
        <v>6002</v>
      </c>
      <c r="D2098" s="206" t="s">
        <v>8379</v>
      </c>
      <c r="E2098" s="206" t="s">
        <v>8389</v>
      </c>
      <c r="F2098" s="207" t="s">
        <v>1100</v>
      </c>
      <c r="G2098" s="207" t="s">
        <v>3144</v>
      </c>
      <c r="H2098" s="207" t="s">
        <v>6002</v>
      </c>
      <c r="I2098" s="207" t="s">
        <v>6007</v>
      </c>
      <c r="J2098" s="207" t="s">
        <v>3144</v>
      </c>
      <c r="K2098" s="207" t="s">
        <v>6194</v>
      </c>
      <c r="L2098" s="207" t="s">
        <v>6232</v>
      </c>
      <c r="M2098" s="207" t="s">
        <v>6013</v>
      </c>
      <c r="N2098" s="208">
        <v>41023</v>
      </c>
      <c r="O2098" s="208">
        <v>41829</v>
      </c>
      <c r="P2098" s="209">
        <v>1</v>
      </c>
      <c r="Q2098" s="210">
        <v>143000</v>
      </c>
      <c r="R2098" s="206" t="s">
        <v>55</v>
      </c>
      <c r="S2098" s="206" t="s">
        <v>6002</v>
      </c>
      <c r="T2098" s="207" t="s">
        <v>1100</v>
      </c>
    </row>
    <row r="2099" spans="1:20" ht="22.5">
      <c r="A2099" s="201" t="s">
        <v>4037</v>
      </c>
      <c r="B2099" s="212" t="s">
        <v>6002</v>
      </c>
      <c r="C2099" s="212" t="s">
        <v>6002</v>
      </c>
      <c r="D2099" s="211" t="s">
        <v>8379</v>
      </c>
      <c r="E2099" s="211" t="s">
        <v>8389</v>
      </c>
      <c r="F2099" s="212" t="s">
        <v>1100</v>
      </c>
      <c r="G2099" s="212" t="s">
        <v>3144</v>
      </c>
      <c r="H2099" s="212" t="s">
        <v>6002</v>
      </c>
      <c r="I2099" s="212" t="s">
        <v>6007</v>
      </c>
      <c r="J2099" s="212" t="s">
        <v>3144</v>
      </c>
      <c r="K2099" s="212" t="s">
        <v>6194</v>
      </c>
      <c r="L2099" s="212" t="s">
        <v>6232</v>
      </c>
      <c r="M2099" s="212" t="s">
        <v>6013</v>
      </c>
      <c r="N2099" s="213">
        <v>41023</v>
      </c>
      <c r="O2099" s="213">
        <v>41829</v>
      </c>
      <c r="P2099" s="214">
        <v>1</v>
      </c>
      <c r="Q2099" s="215">
        <v>143000</v>
      </c>
      <c r="R2099" s="211" t="s">
        <v>55</v>
      </c>
      <c r="S2099" s="211" t="s">
        <v>6002</v>
      </c>
      <c r="T2099" s="212" t="s">
        <v>1100</v>
      </c>
    </row>
    <row r="2100" spans="1:20" ht="33.75">
      <c r="A2100" s="201" t="s">
        <v>4038</v>
      </c>
      <c r="B2100" s="207" t="s">
        <v>6002</v>
      </c>
      <c r="C2100" s="207" t="s">
        <v>6002</v>
      </c>
      <c r="D2100" s="206" t="s">
        <v>8379</v>
      </c>
      <c r="E2100" s="206" t="s">
        <v>8390</v>
      </c>
      <c r="F2100" s="207" t="s">
        <v>1100</v>
      </c>
      <c r="G2100" s="207" t="s">
        <v>3324</v>
      </c>
      <c r="H2100" s="207" t="s">
        <v>6002</v>
      </c>
      <c r="I2100" s="207" t="s">
        <v>6007</v>
      </c>
      <c r="J2100" s="207" t="s">
        <v>3324</v>
      </c>
      <c r="K2100" s="207" t="s">
        <v>6183</v>
      </c>
      <c r="L2100" s="207" t="s">
        <v>6206</v>
      </c>
      <c r="M2100" s="207" t="s">
        <v>6013</v>
      </c>
      <c r="N2100" s="208">
        <v>41080</v>
      </c>
      <c r="O2100" s="208">
        <v>41829</v>
      </c>
      <c r="P2100" s="209">
        <v>1</v>
      </c>
      <c r="Q2100" s="210">
        <v>332640</v>
      </c>
      <c r="R2100" s="206" t="s">
        <v>55</v>
      </c>
      <c r="S2100" s="206" t="s">
        <v>6002</v>
      </c>
      <c r="T2100" s="207" t="s">
        <v>1100</v>
      </c>
    </row>
    <row r="2101" spans="1:20" ht="33.75">
      <c r="A2101" s="206" t="s">
        <v>4039</v>
      </c>
      <c r="B2101" s="207" t="s">
        <v>6002</v>
      </c>
      <c r="C2101" s="207" t="s">
        <v>6002</v>
      </c>
      <c r="D2101" s="206" t="s">
        <v>8379</v>
      </c>
      <c r="E2101" s="206" t="s">
        <v>8391</v>
      </c>
      <c r="F2101" s="207" t="s">
        <v>1100</v>
      </c>
      <c r="G2101" s="207" t="s">
        <v>3311</v>
      </c>
      <c r="H2101" s="207" t="s">
        <v>6002</v>
      </c>
      <c r="I2101" s="207" t="s">
        <v>6007</v>
      </c>
      <c r="J2101" s="207" t="s">
        <v>3311</v>
      </c>
      <c r="K2101" s="207" t="s">
        <v>6204</v>
      </c>
      <c r="L2101" s="207" t="s">
        <v>6205</v>
      </c>
      <c r="M2101" s="207" t="s">
        <v>6013</v>
      </c>
      <c r="N2101" s="208">
        <v>41108</v>
      </c>
      <c r="O2101" s="208">
        <v>41829</v>
      </c>
      <c r="P2101" s="209">
        <v>1</v>
      </c>
      <c r="Q2101" s="210">
        <v>232010</v>
      </c>
      <c r="R2101" s="206" t="s">
        <v>55</v>
      </c>
      <c r="S2101" s="206" t="s">
        <v>6002</v>
      </c>
      <c r="T2101" s="207" t="s">
        <v>1100</v>
      </c>
    </row>
    <row r="2102" spans="1:20" ht="33.75">
      <c r="A2102" s="201" t="s">
        <v>4040</v>
      </c>
      <c r="B2102" s="207" t="s">
        <v>6002</v>
      </c>
      <c r="C2102" s="207" t="s">
        <v>6002</v>
      </c>
      <c r="D2102" s="206" t="s">
        <v>8379</v>
      </c>
      <c r="E2102" s="206" t="s">
        <v>8392</v>
      </c>
      <c r="F2102" s="207" t="s">
        <v>1100</v>
      </c>
      <c r="G2102" s="207" t="s">
        <v>1099</v>
      </c>
      <c r="H2102" s="207" t="s">
        <v>6002</v>
      </c>
      <c r="I2102" s="207" t="s">
        <v>6007</v>
      </c>
      <c r="J2102" s="207" t="s">
        <v>1099</v>
      </c>
      <c r="K2102" s="207" t="s">
        <v>6177</v>
      </c>
      <c r="L2102" s="207" t="s">
        <v>6287</v>
      </c>
      <c r="M2102" s="207" t="s">
        <v>6013</v>
      </c>
      <c r="N2102" s="208">
        <v>41262</v>
      </c>
      <c r="O2102" s="208">
        <v>41829</v>
      </c>
      <c r="P2102" s="209">
        <v>1</v>
      </c>
      <c r="Q2102" s="210">
        <v>924000</v>
      </c>
      <c r="R2102" s="206" t="s">
        <v>55</v>
      </c>
      <c r="S2102" s="206" t="s">
        <v>6002</v>
      </c>
      <c r="T2102" s="207" t="s">
        <v>1100</v>
      </c>
    </row>
    <row r="2103" spans="1:20" ht="22.5">
      <c r="A2103" s="206" t="s">
        <v>4041</v>
      </c>
      <c r="B2103" s="207" t="s">
        <v>6002</v>
      </c>
      <c r="C2103" s="207" t="s">
        <v>6002</v>
      </c>
      <c r="D2103" s="206" t="s">
        <v>8379</v>
      </c>
      <c r="E2103" s="206" t="s">
        <v>8389</v>
      </c>
      <c r="F2103" s="207" t="s">
        <v>1100</v>
      </c>
      <c r="G2103" s="207" t="s">
        <v>3144</v>
      </c>
      <c r="H2103" s="207" t="s">
        <v>6002</v>
      </c>
      <c r="I2103" s="207" t="s">
        <v>6007</v>
      </c>
      <c r="J2103" s="207" t="s">
        <v>3144</v>
      </c>
      <c r="K2103" s="207" t="s">
        <v>6194</v>
      </c>
      <c r="L2103" s="207" t="s">
        <v>6232</v>
      </c>
      <c r="M2103" s="207" t="s">
        <v>6013</v>
      </c>
      <c r="N2103" s="208">
        <v>41449</v>
      </c>
      <c r="O2103" s="208">
        <v>41829</v>
      </c>
      <c r="P2103" s="209">
        <v>1</v>
      </c>
      <c r="Q2103" s="210">
        <v>1975510</v>
      </c>
      <c r="R2103" s="206" t="s">
        <v>55</v>
      </c>
      <c r="S2103" s="206" t="s">
        <v>6002</v>
      </c>
      <c r="T2103" s="207" t="s">
        <v>1100</v>
      </c>
    </row>
    <row r="2104" spans="1:20" ht="45">
      <c r="A2104" s="201" t="s">
        <v>4042</v>
      </c>
      <c r="B2104" s="207" t="s">
        <v>6002</v>
      </c>
      <c r="C2104" s="207" t="s">
        <v>6002</v>
      </c>
      <c r="D2104" s="206" t="s">
        <v>8379</v>
      </c>
      <c r="E2104" s="206" t="s">
        <v>8393</v>
      </c>
      <c r="F2104" s="207" t="s">
        <v>1100</v>
      </c>
      <c r="G2104" s="207" t="s">
        <v>8394</v>
      </c>
      <c r="H2104" s="207" t="s">
        <v>6002</v>
      </c>
      <c r="I2104" s="207" t="s">
        <v>6007</v>
      </c>
      <c r="J2104" s="207" t="s">
        <v>8394</v>
      </c>
      <c r="K2104" s="207" t="s">
        <v>6177</v>
      </c>
      <c r="L2104" s="207" t="s">
        <v>6269</v>
      </c>
      <c r="M2104" s="207" t="s">
        <v>6013</v>
      </c>
      <c r="N2104" s="208">
        <v>41521</v>
      </c>
      <c r="O2104" s="208">
        <v>41829</v>
      </c>
      <c r="P2104" s="209">
        <v>1</v>
      </c>
      <c r="Q2104" s="210">
        <v>261800</v>
      </c>
      <c r="R2104" s="206" t="s">
        <v>55</v>
      </c>
      <c r="S2104" s="206" t="s">
        <v>6002</v>
      </c>
      <c r="T2104" s="207" t="s">
        <v>1100</v>
      </c>
    </row>
    <row r="2105" spans="1:20" ht="45">
      <c r="A2105" s="206" t="s">
        <v>4043</v>
      </c>
      <c r="B2105" s="212" t="s">
        <v>6002</v>
      </c>
      <c r="C2105" s="212" t="s">
        <v>6002</v>
      </c>
      <c r="D2105" s="211" t="s">
        <v>8379</v>
      </c>
      <c r="E2105" s="211" t="s">
        <v>8393</v>
      </c>
      <c r="F2105" s="212" t="s">
        <v>1100</v>
      </c>
      <c r="G2105" s="212" t="s">
        <v>8394</v>
      </c>
      <c r="H2105" s="212" t="s">
        <v>6002</v>
      </c>
      <c r="I2105" s="212" t="s">
        <v>6007</v>
      </c>
      <c r="J2105" s="212" t="s">
        <v>8394</v>
      </c>
      <c r="K2105" s="212" t="s">
        <v>6187</v>
      </c>
      <c r="L2105" s="212" t="s">
        <v>6188</v>
      </c>
      <c r="M2105" s="212" t="s">
        <v>6013</v>
      </c>
      <c r="N2105" s="213">
        <v>41521</v>
      </c>
      <c r="O2105" s="213">
        <v>41829</v>
      </c>
      <c r="P2105" s="214">
        <v>1</v>
      </c>
      <c r="Q2105" s="215">
        <v>261800</v>
      </c>
      <c r="R2105" s="211" t="s">
        <v>55</v>
      </c>
      <c r="S2105" s="211" t="s">
        <v>6002</v>
      </c>
      <c r="T2105" s="212" t="s">
        <v>1100</v>
      </c>
    </row>
    <row r="2106" spans="1:20" ht="45">
      <c r="A2106" s="201" t="s">
        <v>4044</v>
      </c>
      <c r="B2106" s="212" t="s">
        <v>6002</v>
      </c>
      <c r="C2106" s="212" t="s">
        <v>6002</v>
      </c>
      <c r="D2106" s="211" t="s">
        <v>8379</v>
      </c>
      <c r="E2106" s="211" t="s">
        <v>8393</v>
      </c>
      <c r="F2106" s="212" t="s">
        <v>1100</v>
      </c>
      <c r="G2106" s="212" t="s">
        <v>8394</v>
      </c>
      <c r="H2106" s="212" t="s">
        <v>6002</v>
      </c>
      <c r="I2106" s="212" t="s">
        <v>6007</v>
      </c>
      <c r="J2106" s="212" t="s">
        <v>8394</v>
      </c>
      <c r="K2106" s="212" t="s">
        <v>6258</v>
      </c>
      <c r="L2106" s="212" t="s">
        <v>6259</v>
      </c>
      <c r="M2106" s="212" t="s">
        <v>6013</v>
      </c>
      <c r="N2106" s="213">
        <v>41521</v>
      </c>
      <c r="O2106" s="213">
        <v>41829</v>
      </c>
      <c r="P2106" s="214">
        <v>1</v>
      </c>
      <c r="Q2106" s="215">
        <v>261800</v>
      </c>
      <c r="R2106" s="211" t="s">
        <v>55</v>
      </c>
      <c r="S2106" s="211" t="s">
        <v>6002</v>
      </c>
      <c r="T2106" s="212" t="s">
        <v>1100</v>
      </c>
    </row>
    <row r="2107" spans="1:20" ht="45">
      <c r="A2107" s="206" t="s">
        <v>4046</v>
      </c>
      <c r="B2107" s="207" t="s">
        <v>6002</v>
      </c>
      <c r="C2107" s="207" t="s">
        <v>6002</v>
      </c>
      <c r="D2107" s="206" t="s">
        <v>8379</v>
      </c>
      <c r="E2107" s="206" t="s">
        <v>8393</v>
      </c>
      <c r="F2107" s="207" t="s">
        <v>1100</v>
      </c>
      <c r="G2107" s="207" t="s">
        <v>8394</v>
      </c>
      <c r="H2107" s="207" t="s">
        <v>6002</v>
      </c>
      <c r="I2107" s="207" t="s">
        <v>6007</v>
      </c>
      <c r="J2107" s="207" t="s">
        <v>8394</v>
      </c>
      <c r="K2107" s="207" t="s">
        <v>6190</v>
      </c>
      <c r="L2107" s="207" t="s">
        <v>6275</v>
      </c>
      <c r="M2107" s="207" t="s">
        <v>6013</v>
      </c>
      <c r="N2107" s="208">
        <v>41521</v>
      </c>
      <c r="O2107" s="208">
        <v>41829</v>
      </c>
      <c r="P2107" s="209">
        <v>1</v>
      </c>
      <c r="Q2107" s="210">
        <v>261800</v>
      </c>
      <c r="R2107" s="206" t="s">
        <v>55</v>
      </c>
      <c r="S2107" s="206" t="s">
        <v>6002</v>
      </c>
      <c r="T2107" s="207" t="s">
        <v>1100</v>
      </c>
    </row>
    <row r="2108" spans="1:20" ht="45">
      <c r="A2108" s="201" t="s">
        <v>4048</v>
      </c>
      <c r="B2108" s="207" t="s">
        <v>6002</v>
      </c>
      <c r="C2108" s="207" t="s">
        <v>6002</v>
      </c>
      <c r="D2108" s="206" t="s">
        <v>8379</v>
      </c>
      <c r="E2108" s="206" t="s">
        <v>8393</v>
      </c>
      <c r="F2108" s="207" t="s">
        <v>1100</v>
      </c>
      <c r="G2108" s="207" t="s">
        <v>8394</v>
      </c>
      <c r="H2108" s="207" t="s">
        <v>6002</v>
      </c>
      <c r="I2108" s="207" t="s">
        <v>6007</v>
      </c>
      <c r="J2108" s="207" t="s">
        <v>8394</v>
      </c>
      <c r="K2108" s="207" t="s">
        <v>6276</v>
      </c>
      <c r="L2108" s="207" t="s">
        <v>6277</v>
      </c>
      <c r="M2108" s="207" t="s">
        <v>6013</v>
      </c>
      <c r="N2108" s="208">
        <v>41521</v>
      </c>
      <c r="O2108" s="208">
        <v>41829</v>
      </c>
      <c r="P2108" s="209">
        <v>1</v>
      </c>
      <c r="Q2108" s="210">
        <v>261800</v>
      </c>
      <c r="R2108" s="206" t="s">
        <v>55</v>
      </c>
      <c r="S2108" s="206" t="s">
        <v>6002</v>
      </c>
      <c r="T2108" s="207" t="s">
        <v>1100</v>
      </c>
    </row>
    <row r="2109" spans="1:20" ht="45">
      <c r="A2109" s="201" t="s">
        <v>4051</v>
      </c>
      <c r="B2109" s="212" t="s">
        <v>6002</v>
      </c>
      <c r="C2109" s="212" t="s">
        <v>6002</v>
      </c>
      <c r="D2109" s="211" t="s">
        <v>8379</v>
      </c>
      <c r="E2109" s="211" t="s">
        <v>8393</v>
      </c>
      <c r="F2109" s="212" t="s">
        <v>1100</v>
      </c>
      <c r="G2109" s="212" t="s">
        <v>8394</v>
      </c>
      <c r="H2109" s="212" t="s">
        <v>6002</v>
      </c>
      <c r="I2109" s="212" t="s">
        <v>6007</v>
      </c>
      <c r="J2109" s="212" t="s">
        <v>8394</v>
      </c>
      <c r="K2109" s="212" t="s">
        <v>6183</v>
      </c>
      <c r="L2109" s="212" t="s">
        <v>6292</v>
      </c>
      <c r="M2109" s="212" t="s">
        <v>6013</v>
      </c>
      <c r="N2109" s="213">
        <v>41521</v>
      </c>
      <c r="O2109" s="213">
        <v>41829</v>
      </c>
      <c r="P2109" s="214">
        <v>1</v>
      </c>
      <c r="Q2109" s="215">
        <v>261800</v>
      </c>
      <c r="R2109" s="211" t="s">
        <v>55</v>
      </c>
      <c r="S2109" s="211" t="s">
        <v>6002</v>
      </c>
      <c r="T2109" s="212" t="s">
        <v>1100</v>
      </c>
    </row>
    <row r="2110" spans="1:20" ht="45">
      <c r="A2110" s="206" t="s">
        <v>4052</v>
      </c>
      <c r="B2110" s="212" t="s">
        <v>6002</v>
      </c>
      <c r="C2110" s="212" t="s">
        <v>6002</v>
      </c>
      <c r="D2110" s="211" t="s">
        <v>8379</v>
      </c>
      <c r="E2110" s="211" t="s">
        <v>8393</v>
      </c>
      <c r="F2110" s="212" t="s">
        <v>1100</v>
      </c>
      <c r="G2110" s="212" t="s">
        <v>8394</v>
      </c>
      <c r="H2110" s="212" t="s">
        <v>6002</v>
      </c>
      <c r="I2110" s="212" t="s">
        <v>6007</v>
      </c>
      <c r="J2110" s="212" t="s">
        <v>8394</v>
      </c>
      <c r="K2110" s="212" t="s">
        <v>6248</v>
      </c>
      <c r="L2110" s="212" t="s">
        <v>6249</v>
      </c>
      <c r="M2110" s="212" t="s">
        <v>6013</v>
      </c>
      <c r="N2110" s="213">
        <v>41639</v>
      </c>
      <c r="O2110" s="213">
        <v>41969</v>
      </c>
      <c r="P2110" s="214">
        <v>1</v>
      </c>
      <c r="Q2110" s="215">
        <v>261800</v>
      </c>
      <c r="R2110" s="211" t="s">
        <v>55</v>
      </c>
      <c r="S2110" s="211" t="s">
        <v>6002</v>
      </c>
      <c r="T2110" s="212" t="s">
        <v>1100</v>
      </c>
    </row>
    <row r="2111" spans="1:20" ht="45">
      <c r="A2111" s="201" t="s">
        <v>4053</v>
      </c>
      <c r="B2111" s="207" t="s">
        <v>6002</v>
      </c>
      <c r="C2111" s="207" t="s">
        <v>6002</v>
      </c>
      <c r="D2111" s="206" t="s">
        <v>8379</v>
      </c>
      <c r="E2111" s="206" t="s">
        <v>8397</v>
      </c>
      <c r="F2111" s="207" t="s">
        <v>1100</v>
      </c>
      <c r="G2111" s="207" t="s">
        <v>8398</v>
      </c>
      <c r="H2111" s="207" t="s">
        <v>6002</v>
      </c>
      <c r="I2111" s="207" t="s">
        <v>6007</v>
      </c>
      <c r="J2111" s="207" t="s">
        <v>8398</v>
      </c>
      <c r="K2111" s="207" t="s">
        <v>6248</v>
      </c>
      <c r="L2111" s="207" t="s">
        <v>6249</v>
      </c>
      <c r="M2111" s="207" t="s">
        <v>6013</v>
      </c>
      <c r="N2111" s="208">
        <v>41639</v>
      </c>
      <c r="O2111" s="208">
        <v>41969</v>
      </c>
      <c r="P2111" s="209">
        <v>1</v>
      </c>
      <c r="Q2111" s="210">
        <v>1782000</v>
      </c>
      <c r="R2111" s="206" t="s">
        <v>55</v>
      </c>
      <c r="S2111" s="206" t="s">
        <v>6002</v>
      </c>
      <c r="T2111" s="207" t="s">
        <v>1100</v>
      </c>
    </row>
    <row r="2112" spans="1:20" ht="45">
      <c r="A2112" s="206" t="s">
        <v>4054</v>
      </c>
      <c r="B2112" s="212" t="s">
        <v>6002</v>
      </c>
      <c r="C2112" s="212" t="s">
        <v>6002</v>
      </c>
      <c r="D2112" s="211" t="s">
        <v>8379</v>
      </c>
      <c r="E2112" s="211" t="s">
        <v>8397</v>
      </c>
      <c r="F2112" s="212" t="s">
        <v>1100</v>
      </c>
      <c r="G2112" s="212" t="s">
        <v>8398</v>
      </c>
      <c r="H2112" s="212" t="s">
        <v>6002</v>
      </c>
      <c r="I2112" s="212" t="s">
        <v>6007</v>
      </c>
      <c r="J2112" s="212" t="s">
        <v>8398</v>
      </c>
      <c r="K2112" s="212" t="s">
        <v>6017</v>
      </c>
      <c r="L2112" s="212" t="s">
        <v>6265</v>
      </c>
      <c r="M2112" s="212" t="s">
        <v>6013</v>
      </c>
      <c r="N2112" s="213">
        <v>41639</v>
      </c>
      <c r="O2112" s="213">
        <v>41969</v>
      </c>
      <c r="P2112" s="214">
        <v>1</v>
      </c>
      <c r="Q2112" s="215">
        <v>1782000</v>
      </c>
      <c r="R2112" s="211" t="s">
        <v>55</v>
      </c>
      <c r="S2112" s="211" t="s">
        <v>6002</v>
      </c>
      <c r="T2112" s="212" t="s">
        <v>1100</v>
      </c>
    </row>
    <row r="2113" spans="1:20" ht="45">
      <c r="A2113" s="201" t="s">
        <v>4055</v>
      </c>
      <c r="B2113" s="207" t="s">
        <v>6002</v>
      </c>
      <c r="C2113" s="207" t="s">
        <v>6002</v>
      </c>
      <c r="D2113" s="206" t="s">
        <v>8379</v>
      </c>
      <c r="E2113" s="206" t="s">
        <v>8397</v>
      </c>
      <c r="F2113" s="207" t="s">
        <v>1100</v>
      </c>
      <c r="G2113" s="207" t="s">
        <v>8398</v>
      </c>
      <c r="H2113" s="207" t="s">
        <v>6002</v>
      </c>
      <c r="I2113" s="207" t="s">
        <v>6007</v>
      </c>
      <c r="J2113" s="207" t="s">
        <v>8398</v>
      </c>
      <c r="K2113" s="207" t="s">
        <v>6031</v>
      </c>
      <c r="L2113" s="207" t="s">
        <v>6267</v>
      </c>
      <c r="M2113" s="207" t="s">
        <v>6013</v>
      </c>
      <c r="N2113" s="208">
        <v>41639</v>
      </c>
      <c r="O2113" s="208">
        <v>41969</v>
      </c>
      <c r="P2113" s="209">
        <v>1</v>
      </c>
      <c r="Q2113" s="210">
        <v>1782000</v>
      </c>
      <c r="R2113" s="206" t="s">
        <v>55</v>
      </c>
      <c r="S2113" s="206" t="s">
        <v>6002</v>
      </c>
      <c r="T2113" s="207" t="s">
        <v>1100</v>
      </c>
    </row>
    <row r="2114" spans="1:20" ht="45">
      <c r="A2114" s="206" t="s">
        <v>4056</v>
      </c>
      <c r="B2114" s="207" t="s">
        <v>6002</v>
      </c>
      <c r="C2114" s="207" t="s">
        <v>6002</v>
      </c>
      <c r="D2114" s="206" t="s">
        <v>8379</v>
      </c>
      <c r="E2114" s="206" t="s">
        <v>8393</v>
      </c>
      <c r="F2114" s="207" t="s">
        <v>1100</v>
      </c>
      <c r="G2114" s="207" t="s">
        <v>8394</v>
      </c>
      <c r="H2114" s="207" t="s">
        <v>6002</v>
      </c>
      <c r="I2114" s="207" t="s">
        <v>6007</v>
      </c>
      <c r="J2114" s="207" t="s">
        <v>8394</v>
      </c>
      <c r="K2114" s="207" t="s">
        <v>6017</v>
      </c>
      <c r="L2114" s="207" t="s">
        <v>6268</v>
      </c>
      <c r="M2114" s="207" t="s">
        <v>6013</v>
      </c>
      <c r="N2114" s="208">
        <v>41639</v>
      </c>
      <c r="O2114" s="208">
        <v>41969</v>
      </c>
      <c r="P2114" s="209">
        <v>1</v>
      </c>
      <c r="Q2114" s="210">
        <v>261800</v>
      </c>
      <c r="R2114" s="206" t="s">
        <v>55</v>
      </c>
      <c r="S2114" s="206" t="s">
        <v>6002</v>
      </c>
      <c r="T2114" s="207" t="s">
        <v>1100</v>
      </c>
    </row>
    <row r="2115" spans="1:20" ht="45">
      <c r="A2115" s="201" t="s">
        <v>4057</v>
      </c>
      <c r="B2115" s="207" t="s">
        <v>6002</v>
      </c>
      <c r="C2115" s="207" t="s">
        <v>6002</v>
      </c>
      <c r="D2115" s="206" t="s">
        <v>8379</v>
      </c>
      <c r="E2115" s="206" t="s">
        <v>8397</v>
      </c>
      <c r="F2115" s="207" t="s">
        <v>1100</v>
      </c>
      <c r="G2115" s="207" t="s">
        <v>8398</v>
      </c>
      <c r="H2115" s="207" t="s">
        <v>6002</v>
      </c>
      <c r="I2115" s="207" t="s">
        <v>6007</v>
      </c>
      <c r="J2115" s="207" t="s">
        <v>8398</v>
      </c>
      <c r="K2115" s="207" t="s">
        <v>6285</v>
      </c>
      <c r="L2115" s="207" t="s">
        <v>6286</v>
      </c>
      <c r="M2115" s="207" t="s">
        <v>6013</v>
      </c>
      <c r="N2115" s="208">
        <v>41639</v>
      </c>
      <c r="O2115" s="208">
        <v>41969</v>
      </c>
      <c r="P2115" s="209">
        <v>1</v>
      </c>
      <c r="Q2115" s="210">
        <v>1782000</v>
      </c>
      <c r="R2115" s="206" t="s">
        <v>55</v>
      </c>
      <c r="S2115" s="206" t="s">
        <v>6002</v>
      </c>
      <c r="T2115" s="207" t="s">
        <v>1100</v>
      </c>
    </row>
    <row r="2116" spans="1:20" ht="45">
      <c r="A2116" s="206" t="s">
        <v>4058</v>
      </c>
      <c r="B2116" s="212" t="s">
        <v>6002</v>
      </c>
      <c r="C2116" s="212" t="s">
        <v>6002</v>
      </c>
      <c r="D2116" s="211" t="s">
        <v>8379</v>
      </c>
      <c r="E2116" s="211" t="s">
        <v>8397</v>
      </c>
      <c r="F2116" s="212" t="s">
        <v>1100</v>
      </c>
      <c r="G2116" s="212" t="s">
        <v>8398</v>
      </c>
      <c r="H2116" s="212" t="s">
        <v>6002</v>
      </c>
      <c r="I2116" s="212" t="s">
        <v>6007</v>
      </c>
      <c r="J2116" s="212" t="s">
        <v>8398</v>
      </c>
      <c r="K2116" s="212" t="s">
        <v>6209</v>
      </c>
      <c r="L2116" s="212" t="s">
        <v>8404</v>
      </c>
      <c r="M2116" s="212" t="s">
        <v>6013</v>
      </c>
      <c r="N2116" s="213">
        <v>41639</v>
      </c>
      <c r="O2116" s="213">
        <v>41969</v>
      </c>
      <c r="P2116" s="214">
        <v>1</v>
      </c>
      <c r="Q2116" s="215">
        <v>1782000</v>
      </c>
      <c r="R2116" s="211" t="s">
        <v>55</v>
      </c>
      <c r="S2116" s="211" t="s">
        <v>6002</v>
      </c>
      <c r="T2116" s="212" t="s">
        <v>1100</v>
      </c>
    </row>
    <row r="2117" spans="1:20" ht="45">
      <c r="A2117" s="201" t="s">
        <v>4059</v>
      </c>
      <c r="B2117" s="212" t="s">
        <v>6002</v>
      </c>
      <c r="C2117" s="212" t="s">
        <v>6002</v>
      </c>
      <c r="D2117" s="211" t="s">
        <v>8379</v>
      </c>
      <c r="E2117" s="211" t="s">
        <v>8397</v>
      </c>
      <c r="F2117" s="212" t="s">
        <v>1100</v>
      </c>
      <c r="G2117" s="212" t="s">
        <v>8398</v>
      </c>
      <c r="H2117" s="212" t="s">
        <v>6002</v>
      </c>
      <c r="I2117" s="212" t="s">
        <v>6007</v>
      </c>
      <c r="J2117" s="212" t="s">
        <v>8398</v>
      </c>
      <c r="K2117" s="212" t="s">
        <v>6116</v>
      </c>
      <c r="L2117" s="212" t="s">
        <v>6117</v>
      </c>
      <c r="M2117" s="212" t="s">
        <v>6013</v>
      </c>
      <c r="N2117" s="213">
        <v>41639</v>
      </c>
      <c r="O2117" s="213">
        <v>41969</v>
      </c>
      <c r="P2117" s="214">
        <v>1</v>
      </c>
      <c r="Q2117" s="215">
        <v>1782000</v>
      </c>
      <c r="R2117" s="211" t="s">
        <v>55</v>
      </c>
      <c r="S2117" s="211" t="s">
        <v>6002</v>
      </c>
      <c r="T2117" s="212" t="s">
        <v>1100</v>
      </c>
    </row>
    <row r="2118" spans="1:20" ht="45">
      <c r="A2118" s="201" t="s">
        <v>4060</v>
      </c>
      <c r="B2118" s="212" t="s">
        <v>6002</v>
      </c>
      <c r="C2118" s="212" t="s">
        <v>6002</v>
      </c>
      <c r="D2118" s="211" t="s">
        <v>8379</v>
      </c>
      <c r="E2118" s="211" t="s">
        <v>8397</v>
      </c>
      <c r="F2118" s="212" t="s">
        <v>1100</v>
      </c>
      <c r="G2118" s="212" t="s">
        <v>8398</v>
      </c>
      <c r="H2118" s="212" t="s">
        <v>6002</v>
      </c>
      <c r="I2118" s="212" t="s">
        <v>6007</v>
      </c>
      <c r="J2118" s="212" t="s">
        <v>8398</v>
      </c>
      <c r="K2118" s="212" t="s">
        <v>6258</v>
      </c>
      <c r="L2118" s="212" t="s">
        <v>6259</v>
      </c>
      <c r="M2118" s="212" t="s">
        <v>6013</v>
      </c>
      <c r="N2118" s="213">
        <v>41639</v>
      </c>
      <c r="O2118" s="213">
        <v>41969</v>
      </c>
      <c r="P2118" s="214">
        <v>1</v>
      </c>
      <c r="Q2118" s="215">
        <v>1782000</v>
      </c>
      <c r="R2118" s="211" t="s">
        <v>55</v>
      </c>
      <c r="S2118" s="211" t="s">
        <v>6002</v>
      </c>
      <c r="T2118" s="212" t="s">
        <v>1100</v>
      </c>
    </row>
    <row r="2119" spans="1:20" ht="45">
      <c r="A2119" s="206" t="s">
        <v>4061</v>
      </c>
      <c r="B2119" s="207" t="s">
        <v>6002</v>
      </c>
      <c r="C2119" s="207" t="s">
        <v>6002</v>
      </c>
      <c r="D2119" s="206" t="s">
        <v>8379</v>
      </c>
      <c r="E2119" s="206" t="s">
        <v>8393</v>
      </c>
      <c r="F2119" s="207" t="s">
        <v>1100</v>
      </c>
      <c r="G2119" s="207" t="s">
        <v>8394</v>
      </c>
      <c r="H2119" s="207" t="s">
        <v>6002</v>
      </c>
      <c r="I2119" s="207" t="s">
        <v>6007</v>
      </c>
      <c r="J2119" s="207" t="s">
        <v>8394</v>
      </c>
      <c r="K2119" s="207" t="s">
        <v>6289</v>
      </c>
      <c r="L2119" s="207" t="s">
        <v>6290</v>
      </c>
      <c r="M2119" s="207" t="s">
        <v>6013</v>
      </c>
      <c r="N2119" s="208">
        <v>41639</v>
      </c>
      <c r="O2119" s="208">
        <v>41969</v>
      </c>
      <c r="P2119" s="209">
        <v>1</v>
      </c>
      <c r="Q2119" s="210">
        <v>261800</v>
      </c>
      <c r="R2119" s="206" t="s">
        <v>55</v>
      </c>
      <c r="S2119" s="206" t="s">
        <v>6002</v>
      </c>
      <c r="T2119" s="207" t="s">
        <v>1100</v>
      </c>
    </row>
    <row r="2120" spans="1:20" ht="45">
      <c r="A2120" s="201" t="s">
        <v>4062</v>
      </c>
      <c r="B2120" s="207" t="s">
        <v>6002</v>
      </c>
      <c r="C2120" s="207" t="s">
        <v>6002</v>
      </c>
      <c r="D2120" s="206" t="s">
        <v>8379</v>
      </c>
      <c r="E2120" s="206" t="s">
        <v>8397</v>
      </c>
      <c r="F2120" s="207" t="s">
        <v>1100</v>
      </c>
      <c r="G2120" s="207" t="s">
        <v>8398</v>
      </c>
      <c r="H2120" s="207" t="s">
        <v>6002</v>
      </c>
      <c r="I2120" s="207" t="s">
        <v>6007</v>
      </c>
      <c r="J2120" s="207" t="s">
        <v>8398</v>
      </c>
      <c r="K2120" s="207" t="s">
        <v>6211</v>
      </c>
      <c r="L2120" s="207" t="s">
        <v>6291</v>
      </c>
      <c r="M2120" s="207" t="s">
        <v>6013</v>
      </c>
      <c r="N2120" s="208">
        <v>41639</v>
      </c>
      <c r="O2120" s="208">
        <v>41969</v>
      </c>
      <c r="P2120" s="209">
        <v>1</v>
      </c>
      <c r="Q2120" s="210">
        <v>1782000</v>
      </c>
      <c r="R2120" s="206" t="s">
        <v>55</v>
      </c>
      <c r="S2120" s="206" t="s">
        <v>6002</v>
      </c>
      <c r="T2120" s="207" t="s">
        <v>1100</v>
      </c>
    </row>
    <row r="2121" spans="1:20" ht="45">
      <c r="A2121" s="206" t="s">
        <v>4063</v>
      </c>
      <c r="B2121" s="207" t="s">
        <v>6002</v>
      </c>
      <c r="C2121" s="207" t="s">
        <v>6002</v>
      </c>
      <c r="D2121" s="206" t="s">
        <v>8379</v>
      </c>
      <c r="E2121" s="206" t="s">
        <v>8397</v>
      </c>
      <c r="F2121" s="207" t="s">
        <v>1100</v>
      </c>
      <c r="G2121" s="207" t="s">
        <v>8398</v>
      </c>
      <c r="H2121" s="207" t="s">
        <v>6002</v>
      </c>
      <c r="I2121" s="207" t="s">
        <v>6007</v>
      </c>
      <c r="J2121" s="207" t="s">
        <v>8398</v>
      </c>
      <c r="K2121" s="207" t="s">
        <v>6183</v>
      </c>
      <c r="L2121" s="207" t="s">
        <v>6225</v>
      </c>
      <c r="M2121" s="207" t="s">
        <v>6013</v>
      </c>
      <c r="N2121" s="208">
        <v>41639</v>
      </c>
      <c r="O2121" s="208">
        <v>41969</v>
      </c>
      <c r="P2121" s="209">
        <v>1</v>
      </c>
      <c r="Q2121" s="210">
        <v>1782000</v>
      </c>
      <c r="R2121" s="206" t="s">
        <v>55</v>
      </c>
      <c r="S2121" s="206" t="s">
        <v>6002</v>
      </c>
      <c r="T2121" s="207" t="s">
        <v>1100</v>
      </c>
    </row>
    <row r="2122" spans="1:20" ht="45">
      <c r="A2122" s="201" t="s">
        <v>4064</v>
      </c>
      <c r="B2122" s="212" t="s">
        <v>6002</v>
      </c>
      <c r="C2122" s="212" t="s">
        <v>6002</v>
      </c>
      <c r="D2122" s="211" t="s">
        <v>8379</v>
      </c>
      <c r="E2122" s="211" t="s">
        <v>8397</v>
      </c>
      <c r="F2122" s="212" t="s">
        <v>1100</v>
      </c>
      <c r="G2122" s="212" t="s">
        <v>8398</v>
      </c>
      <c r="H2122" s="212" t="s">
        <v>6002</v>
      </c>
      <c r="I2122" s="212" t="s">
        <v>6007</v>
      </c>
      <c r="J2122" s="212" t="s">
        <v>8398</v>
      </c>
      <c r="K2122" s="212" t="s">
        <v>6293</v>
      </c>
      <c r="L2122" s="212" t="s">
        <v>6294</v>
      </c>
      <c r="M2122" s="212" t="s">
        <v>6013</v>
      </c>
      <c r="N2122" s="213">
        <v>41639</v>
      </c>
      <c r="O2122" s="213">
        <v>41969</v>
      </c>
      <c r="P2122" s="214">
        <v>1</v>
      </c>
      <c r="Q2122" s="215">
        <v>1782000</v>
      </c>
      <c r="R2122" s="211" t="s">
        <v>55</v>
      </c>
      <c r="S2122" s="211" t="s">
        <v>6002</v>
      </c>
      <c r="T2122" s="212" t="s">
        <v>1100</v>
      </c>
    </row>
    <row r="2123" spans="1:20" ht="45">
      <c r="A2123" s="206" t="s">
        <v>4065</v>
      </c>
      <c r="B2123" s="212" t="s">
        <v>6002</v>
      </c>
      <c r="C2123" s="212" t="s">
        <v>6002</v>
      </c>
      <c r="D2123" s="211" t="s">
        <v>8379</v>
      </c>
      <c r="E2123" s="211" t="s">
        <v>8393</v>
      </c>
      <c r="F2123" s="212" t="s">
        <v>1100</v>
      </c>
      <c r="G2123" s="212" t="s">
        <v>8394</v>
      </c>
      <c r="H2123" s="212" t="s">
        <v>6002</v>
      </c>
      <c r="I2123" s="212" t="s">
        <v>6007</v>
      </c>
      <c r="J2123" s="212" t="s">
        <v>8394</v>
      </c>
      <c r="K2123" s="212" t="s">
        <v>6120</v>
      </c>
      <c r="L2123" s="212" t="s">
        <v>6278</v>
      </c>
      <c r="M2123" s="212" t="s">
        <v>6013</v>
      </c>
      <c r="N2123" s="213">
        <v>41639</v>
      </c>
      <c r="O2123" s="213">
        <v>41969</v>
      </c>
      <c r="P2123" s="214">
        <v>1</v>
      </c>
      <c r="Q2123" s="215">
        <v>261800</v>
      </c>
      <c r="R2123" s="211" t="s">
        <v>55</v>
      </c>
      <c r="S2123" s="211" t="s">
        <v>6002</v>
      </c>
      <c r="T2123" s="212" t="s">
        <v>1100</v>
      </c>
    </row>
    <row r="2124" spans="1:20" ht="45">
      <c r="A2124" s="201" t="s">
        <v>4066</v>
      </c>
      <c r="B2124" s="207" t="s">
        <v>6002</v>
      </c>
      <c r="C2124" s="207" t="s">
        <v>6002</v>
      </c>
      <c r="D2124" s="206" t="s">
        <v>8379</v>
      </c>
      <c r="E2124" s="206" t="s">
        <v>8393</v>
      </c>
      <c r="F2124" s="207" t="s">
        <v>1100</v>
      </c>
      <c r="G2124" s="207" t="s">
        <v>8394</v>
      </c>
      <c r="H2124" s="207" t="s">
        <v>6002</v>
      </c>
      <c r="I2124" s="207" t="s">
        <v>6007</v>
      </c>
      <c r="J2124" s="207" t="s">
        <v>8394</v>
      </c>
      <c r="K2124" s="207" t="s">
        <v>6120</v>
      </c>
      <c r="L2124" s="207" t="s">
        <v>6278</v>
      </c>
      <c r="M2124" s="207" t="s">
        <v>6013</v>
      </c>
      <c r="N2124" s="208">
        <v>41639</v>
      </c>
      <c r="O2124" s="208">
        <v>41969</v>
      </c>
      <c r="P2124" s="209">
        <v>1</v>
      </c>
      <c r="Q2124" s="210">
        <v>261800</v>
      </c>
      <c r="R2124" s="206" t="s">
        <v>55</v>
      </c>
      <c r="S2124" s="206" t="s">
        <v>6002</v>
      </c>
      <c r="T2124" s="207" t="s">
        <v>1100</v>
      </c>
    </row>
    <row r="2125" spans="1:20" ht="45">
      <c r="A2125" s="206" t="s">
        <v>4067</v>
      </c>
      <c r="B2125" s="212" t="s">
        <v>6002</v>
      </c>
      <c r="C2125" s="212" t="s">
        <v>6002</v>
      </c>
      <c r="D2125" s="211" t="s">
        <v>8379</v>
      </c>
      <c r="E2125" s="211" t="s">
        <v>8393</v>
      </c>
      <c r="F2125" s="212" t="s">
        <v>1100</v>
      </c>
      <c r="G2125" s="212" t="s">
        <v>8394</v>
      </c>
      <c r="H2125" s="212" t="s">
        <v>6002</v>
      </c>
      <c r="I2125" s="212" t="s">
        <v>6007</v>
      </c>
      <c r="J2125" s="212" t="s">
        <v>8394</v>
      </c>
      <c r="K2125" s="212" t="s">
        <v>6120</v>
      </c>
      <c r="L2125" s="212" t="s">
        <v>6121</v>
      </c>
      <c r="M2125" s="212" t="s">
        <v>6013</v>
      </c>
      <c r="N2125" s="213">
        <v>41639</v>
      </c>
      <c r="O2125" s="213">
        <v>41969</v>
      </c>
      <c r="P2125" s="214">
        <v>1</v>
      </c>
      <c r="Q2125" s="215">
        <v>261800</v>
      </c>
      <c r="R2125" s="211" t="s">
        <v>55</v>
      </c>
      <c r="S2125" s="211" t="s">
        <v>6002</v>
      </c>
      <c r="T2125" s="212" t="s">
        <v>1100</v>
      </c>
    </row>
    <row r="2126" spans="1:20" ht="45">
      <c r="A2126" s="201" t="s">
        <v>4068</v>
      </c>
      <c r="B2126" s="212" t="s">
        <v>6002</v>
      </c>
      <c r="C2126" s="212" t="s">
        <v>6002</v>
      </c>
      <c r="D2126" s="211" t="s">
        <v>8379</v>
      </c>
      <c r="E2126" s="211" t="s">
        <v>8393</v>
      </c>
      <c r="F2126" s="212" t="s">
        <v>1100</v>
      </c>
      <c r="G2126" s="212" t="s">
        <v>8394</v>
      </c>
      <c r="H2126" s="212" t="s">
        <v>6002</v>
      </c>
      <c r="I2126" s="212" t="s">
        <v>6007</v>
      </c>
      <c r="J2126" s="212" t="s">
        <v>8394</v>
      </c>
      <c r="K2126" s="212" t="s">
        <v>6204</v>
      </c>
      <c r="L2126" s="212" t="s">
        <v>6213</v>
      </c>
      <c r="M2126" s="212" t="s">
        <v>6013</v>
      </c>
      <c r="N2126" s="213">
        <v>41639</v>
      </c>
      <c r="O2126" s="213">
        <v>41969</v>
      </c>
      <c r="P2126" s="214">
        <v>1</v>
      </c>
      <c r="Q2126" s="215">
        <v>261800</v>
      </c>
      <c r="R2126" s="211" t="s">
        <v>55</v>
      </c>
      <c r="S2126" s="211" t="s">
        <v>6002</v>
      </c>
      <c r="T2126" s="212" t="s">
        <v>1100</v>
      </c>
    </row>
    <row r="2127" spans="1:20" ht="45">
      <c r="A2127" s="201" t="s">
        <v>4069</v>
      </c>
      <c r="B2127" s="207" t="s">
        <v>6002</v>
      </c>
      <c r="C2127" s="207" t="s">
        <v>6002</v>
      </c>
      <c r="D2127" s="206" t="s">
        <v>8379</v>
      </c>
      <c r="E2127" s="206" t="s">
        <v>8397</v>
      </c>
      <c r="F2127" s="207" t="s">
        <v>1100</v>
      </c>
      <c r="G2127" s="207" t="s">
        <v>8398</v>
      </c>
      <c r="H2127" s="207" t="s">
        <v>6002</v>
      </c>
      <c r="I2127" s="207" t="s">
        <v>6007</v>
      </c>
      <c r="J2127" s="207" t="s">
        <v>8398</v>
      </c>
      <c r="K2127" s="207" t="s">
        <v>6204</v>
      </c>
      <c r="L2127" s="207" t="s">
        <v>6213</v>
      </c>
      <c r="M2127" s="207" t="s">
        <v>6013</v>
      </c>
      <c r="N2127" s="208">
        <v>41639</v>
      </c>
      <c r="O2127" s="208">
        <v>41969</v>
      </c>
      <c r="P2127" s="209">
        <v>1</v>
      </c>
      <c r="Q2127" s="210">
        <v>1782000</v>
      </c>
      <c r="R2127" s="206" t="s">
        <v>55</v>
      </c>
      <c r="S2127" s="206" t="s">
        <v>6002</v>
      </c>
      <c r="T2127" s="207" t="s">
        <v>1100</v>
      </c>
    </row>
    <row r="2128" spans="1:20" ht="45">
      <c r="A2128" s="206" t="s">
        <v>4070</v>
      </c>
      <c r="B2128" s="207" t="s">
        <v>6002</v>
      </c>
      <c r="C2128" s="207" t="s">
        <v>6002</v>
      </c>
      <c r="D2128" s="206" t="s">
        <v>8379</v>
      </c>
      <c r="E2128" s="206" t="s">
        <v>8397</v>
      </c>
      <c r="F2128" s="207" t="s">
        <v>1100</v>
      </c>
      <c r="G2128" s="207" t="s">
        <v>8398</v>
      </c>
      <c r="H2128" s="207" t="s">
        <v>6002</v>
      </c>
      <c r="I2128" s="207" t="s">
        <v>6007</v>
      </c>
      <c r="J2128" s="207" t="s">
        <v>8398</v>
      </c>
      <c r="K2128" s="207" t="s">
        <v>6194</v>
      </c>
      <c r="L2128" s="207" t="s">
        <v>6296</v>
      </c>
      <c r="M2128" s="207" t="s">
        <v>6013</v>
      </c>
      <c r="N2128" s="208">
        <v>41639</v>
      </c>
      <c r="O2128" s="208">
        <v>41969</v>
      </c>
      <c r="P2128" s="209">
        <v>1</v>
      </c>
      <c r="Q2128" s="210">
        <v>1782000</v>
      </c>
      <c r="R2128" s="206" t="s">
        <v>55</v>
      </c>
      <c r="S2128" s="206" t="s">
        <v>6002</v>
      </c>
      <c r="T2128" s="207" t="s">
        <v>1100</v>
      </c>
    </row>
    <row r="2129" spans="1:20" ht="33.75">
      <c r="A2129" s="201" t="s">
        <v>4071</v>
      </c>
      <c r="B2129" s="212" t="s">
        <v>6002</v>
      </c>
      <c r="C2129" s="212" t="s">
        <v>6002</v>
      </c>
      <c r="D2129" s="211" t="s">
        <v>8379</v>
      </c>
      <c r="E2129" s="211" t="s">
        <v>8418</v>
      </c>
      <c r="F2129" s="212" t="s">
        <v>1100</v>
      </c>
      <c r="G2129" s="212" t="s">
        <v>8419</v>
      </c>
      <c r="H2129" s="212" t="s">
        <v>6002</v>
      </c>
      <c r="I2129" s="212" t="s">
        <v>6007</v>
      </c>
      <c r="J2129" s="212" t="s">
        <v>8419</v>
      </c>
      <c r="K2129" s="212" t="s">
        <v>6244</v>
      </c>
      <c r="L2129" s="212" t="s">
        <v>6245</v>
      </c>
      <c r="M2129" s="212" t="s">
        <v>6013</v>
      </c>
      <c r="N2129" s="213">
        <v>41736</v>
      </c>
      <c r="O2129" s="213">
        <v>41969</v>
      </c>
      <c r="P2129" s="214">
        <v>1</v>
      </c>
      <c r="Q2129" s="215">
        <v>198000</v>
      </c>
      <c r="R2129" s="211" t="s">
        <v>55</v>
      </c>
      <c r="S2129" s="211" t="s">
        <v>6002</v>
      </c>
      <c r="T2129" s="212" t="s">
        <v>1100</v>
      </c>
    </row>
    <row r="2130" spans="1:20" ht="33.75">
      <c r="A2130" s="206" t="s">
        <v>4072</v>
      </c>
      <c r="B2130" s="207" t="s">
        <v>6002</v>
      </c>
      <c r="C2130" s="207" t="s">
        <v>6002</v>
      </c>
      <c r="D2130" s="206" t="s">
        <v>8379</v>
      </c>
      <c r="E2130" s="206" t="s">
        <v>8418</v>
      </c>
      <c r="F2130" s="207" t="s">
        <v>1100</v>
      </c>
      <c r="G2130" s="207" t="s">
        <v>8419</v>
      </c>
      <c r="H2130" s="207" t="s">
        <v>6002</v>
      </c>
      <c r="I2130" s="207" t="s">
        <v>6007</v>
      </c>
      <c r="J2130" s="207" t="s">
        <v>8419</v>
      </c>
      <c r="K2130" s="207" t="s">
        <v>6244</v>
      </c>
      <c r="L2130" s="207" t="s">
        <v>6245</v>
      </c>
      <c r="M2130" s="207" t="s">
        <v>6013</v>
      </c>
      <c r="N2130" s="208">
        <v>41736</v>
      </c>
      <c r="O2130" s="208">
        <v>41969</v>
      </c>
      <c r="P2130" s="209">
        <v>1</v>
      </c>
      <c r="Q2130" s="210">
        <v>198000</v>
      </c>
      <c r="R2130" s="206" t="s">
        <v>55</v>
      </c>
      <c r="S2130" s="206" t="s">
        <v>6002</v>
      </c>
      <c r="T2130" s="207" t="s">
        <v>1100</v>
      </c>
    </row>
    <row r="2131" spans="1:20" ht="33.75">
      <c r="A2131" s="201" t="s">
        <v>4073</v>
      </c>
      <c r="B2131" s="207" t="s">
        <v>6002</v>
      </c>
      <c r="C2131" s="207" t="s">
        <v>6002</v>
      </c>
      <c r="D2131" s="206" t="s">
        <v>8379</v>
      </c>
      <c r="E2131" s="206" t="s">
        <v>8422</v>
      </c>
      <c r="F2131" s="207" t="s">
        <v>1100</v>
      </c>
      <c r="G2131" s="207" t="s">
        <v>8423</v>
      </c>
      <c r="H2131" s="207" t="s">
        <v>6002</v>
      </c>
      <c r="I2131" s="207" t="s">
        <v>6007</v>
      </c>
      <c r="J2131" s="207" t="s">
        <v>8423</v>
      </c>
      <c r="K2131" s="207" t="s">
        <v>6258</v>
      </c>
      <c r="L2131" s="207" t="s">
        <v>6259</v>
      </c>
      <c r="M2131" s="207" t="s">
        <v>6013</v>
      </c>
      <c r="N2131" s="208">
        <v>41736</v>
      </c>
      <c r="O2131" s="208">
        <v>41969</v>
      </c>
      <c r="P2131" s="209">
        <v>1</v>
      </c>
      <c r="Q2131" s="210">
        <v>550000</v>
      </c>
      <c r="R2131" s="206" t="s">
        <v>55</v>
      </c>
      <c r="S2131" s="206" t="s">
        <v>6002</v>
      </c>
      <c r="T2131" s="207" t="s">
        <v>1100</v>
      </c>
    </row>
    <row r="2132" spans="1:20" ht="45">
      <c r="A2132" s="206" t="s">
        <v>4074</v>
      </c>
      <c r="B2132" s="212" t="s">
        <v>6002</v>
      </c>
      <c r="C2132" s="212" t="s">
        <v>6002</v>
      </c>
      <c r="D2132" s="211" t="s">
        <v>8379</v>
      </c>
      <c r="E2132" s="211" t="s">
        <v>8397</v>
      </c>
      <c r="F2132" s="212" t="s">
        <v>1100</v>
      </c>
      <c r="G2132" s="212" t="s">
        <v>8398</v>
      </c>
      <c r="H2132" s="212" t="s">
        <v>6002</v>
      </c>
      <c r="I2132" s="212" t="s">
        <v>6007</v>
      </c>
      <c r="J2132" s="212" t="s">
        <v>8398</v>
      </c>
      <c r="K2132" s="212" t="s">
        <v>6204</v>
      </c>
      <c r="L2132" s="212" t="s">
        <v>6243</v>
      </c>
      <c r="M2132" s="212" t="s">
        <v>6013</v>
      </c>
      <c r="N2132" s="213">
        <v>41736</v>
      </c>
      <c r="O2132" s="213">
        <v>41969</v>
      </c>
      <c r="P2132" s="214">
        <v>1</v>
      </c>
      <c r="Q2132" s="215">
        <v>1782000</v>
      </c>
      <c r="R2132" s="211" t="s">
        <v>55</v>
      </c>
      <c r="S2132" s="211" t="s">
        <v>6002</v>
      </c>
      <c r="T2132" s="212" t="s">
        <v>1100</v>
      </c>
    </row>
    <row r="2133" spans="1:20" ht="33.75">
      <c r="A2133" s="201" t="s">
        <v>4075</v>
      </c>
      <c r="B2133" s="207" t="s">
        <v>6002</v>
      </c>
      <c r="C2133" s="207" t="s">
        <v>6002</v>
      </c>
      <c r="D2133" s="206" t="s">
        <v>8379</v>
      </c>
      <c r="E2133" s="206" t="s">
        <v>8422</v>
      </c>
      <c r="F2133" s="207" t="s">
        <v>1100</v>
      </c>
      <c r="G2133" s="207" t="s">
        <v>8423</v>
      </c>
      <c r="H2133" s="207" t="s">
        <v>6002</v>
      </c>
      <c r="I2133" s="207" t="s">
        <v>6007</v>
      </c>
      <c r="J2133" s="207" t="s">
        <v>8423</v>
      </c>
      <c r="K2133" s="207" t="s">
        <v>6194</v>
      </c>
      <c r="L2133" s="207" t="s">
        <v>6195</v>
      </c>
      <c r="M2133" s="207" t="s">
        <v>6013</v>
      </c>
      <c r="N2133" s="208">
        <v>41736</v>
      </c>
      <c r="O2133" s="208">
        <v>41969</v>
      </c>
      <c r="P2133" s="209">
        <v>1</v>
      </c>
      <c r="Q2133" s="210">
        <v>550000</v>
      </c>
      <c r="R2133" s="206" t="s">
        <v>55</v>
      </c>
      <c r="S2133" s="206" t="s">
        <v>6002</v>
      </c>
      <c r="T2133" s="207" t="s">
        <v>1100</v>
      </c>
    </row>
    <row r="2134" spans="1:20" ht="33.75">
      <c r="A2134" s="206" t="s">
        <v>4076</v>
      </c>
      <c r="B2134" s="212" t="s">
        <v>6002</v>
      </c>
      <c r="C2134" s="212" t="s">
        <v>6002</v>
      </c>
      <c r="D2134" s="211" t="s">
        <v>8379</v>
      </c>
      <c r="E2134" s="211" t="s">
        <v>8422</v>
      </c>
      <c r="F2134" s="212" t="s">
        <v>1100</v>
      </c>
      <c r="G2134" s="212" t="s">
        <v>8423</v>
      </c>
      <c r="H2134" s="212" t="s">
        <v>6002</v>
      </c>
      <c r="I2134" s="212" t="s">
        <v>6007</v>
      </c>
      <c r="J2134" s="212" t="s">
        <v>8423</v>
      </c>
      <c r="K2134" s="212" t="s">
        <v>6194</v>
      </c>
      <c r="L2134" s="212" t="s">
        <v>8427</v>
      </c>
      <c r="M2134" s="212" t="s">
        <v>6013</v>
      </c>
      <c r="N2134" s="213">
        <v>41736</v>
      </c>
      <c r="O2134" s="213">
        <v>41969</v>
      </c>
      <c r="P2134" s="214">
        <v>1</v>
      </c>
      <c r="Q2134" s="215">
        <v>550000</v>
      </c>
      <c r="R2134" s="211" t="s">
        <v>55</v>
      </c>
      <c r="S2134" s="211" t="s">
        <v>6002</v>
      </c>
      <c r="T2134" s="212" t="s">
        <v>1100</v>
      </c>
    </row>
    <row r="2135" spans="1:20" ht="33.75">
      <c r="A2135" s="201" t="s">
        <v>4077</v>
      </c>
      <c r="B2135" s="212" t="s">
        <v>6002</v>
      </c>
      <c r="C2135" s="212" t="s">
        <v>6002</v>
      </c>
      <c r="D2135" s="211" t="s">
        <v>8379</v>
      </c>
      <c r="E2135" s="211" t="s">
        <v>8429</v>
      </c>
      <c r="F2135" s="212" t="s">
        <v>1100</v>
      </c>
      <c r="G2135" s="212" t="s">
        <v>8430</v>
      </c>
      <c r="H2135" s="212" t="s">
        <v>6002</v>
      </c>
      <c r="I2135" s="212" t="s">
        <v>6007</v>
      </c>
      <c r="J2135" s="212" t="s">
        <v>8430</v>
      </c>
      <c r="K2135" s="212" t="s">
        <v>6190</v>
      </c>
      <c r="L2135" s="212" t="s">
        <v>8431</v>
      </c>
      <c r="M2135" s="212" t="s">
        <v>6013</v>
      </c>
      <c r="N2135" s="213">
        <v>41736</v>
      </c>
      <c r="O2135" s="213">
        <v>41969</v>
      </c>
      <c r="P2135" s="214">
        <v>1</v>
      </c>
      <c r="Q2135" s="215">
        <v>460000</v>
      </c>
      <c r="R2135" s="211" t="s">
        <v>55</v>
      </c>
      <c r="S2135" s="211" t="s">
        <v>6002</v>
      </c>
      <c r="T2135" s="212" t="s">
        <v>1100</v>
      </c>
    </row>
    <row r="2136" spans="1:20" ht="33.75">
      <c r="A2136" s="201" t="s">
        <v>4078</v>
      </c>
      <c r="B2136" s="207" t="s">
        <v>6002</v>
      </c>
      <c r="C2136" s="207" t="s">
        <v>6002</v>
      </c>
      <c r="D2136" s="206" t="s">
        <v>8379</v>
      </c>
      <c r="E2136" s="206" t="s">
        <v>8429</v>
      </c>
      <c r="F2136" s="207" t="s">
        <v>1100</v>
      </c>
      <c r="G2136" s="207" t="s">
        <v>8430</v>
      </c>
      <c r="H2136" s="207" t="s">
        <v>6002</v>
      </c>
      <c r="I2136" s="207" t="s">
        <v>6007</v>
      </c>
      <c r="J2136" s="207" t="s">
        <v>8430</v>
      </c>
      <c r="K2136" s="207" t="s">
        <v>6190</v>
      </c>
      <c r="L2136" s="207" t="s">
        <v>6197</v>
      </c>
      <c r="M2136" s="207" t="s">
        <v>6013</v>
      </c>
      <c r="N2136" s="208">
        <v>41736</v>
      </c>
      <c r="O2136" s="208">
        <v>41969</v>
      </c>
      <c r="P2136" s="209">
        <v>1</v>
      </c>
      <c r="Q2136" s="210">
        <v>460000</v>
      </c>
      <c r="R2136" s="206" t="s">
        <v>55</v>
      </c>
      <c r="S2136" s="206" t="s">
        <v>6002</v>
      </c>
      <c r="T2136" s="207" t="s">
        <v>1100</v>
      </c>
    </row>
    <row r="2137" spans="1:20" ht="33.75">
      <c r="A2137" s="206" t="s">
        <v>4079</v>
      </c>
      <c r="B2137" s="212" t="s">
        <v>6002</v>
      </c>
      <c r="C2137" s="212" t="s">
        <v>6002</v>
      </c>
      <c r="D2137" s="211" t="s">
        <v>8379</v>
      </c>
      <c r="E2137" s="211" t="s">
        <v>8434</v>
      </c>
      <c r="F2137" s="212" t="s">
        <v>1100</v>
      </c>
      <c r="G2137" s="212" t="s">
        <v>8435</v>
      </c>
      <c r="H2137" s="212" t="s">
        <v>6002</v>
      </c>
      <c r="I2137" s="212" t="s">
        <v>6007</v>
      </c>
      <c r="J2137" s="212" t="s">
        <v>8435</v>
      </c>
      <c r="K2137" s="212" t="s">
        <v>6190</v>
      </c>
      <c r="L2137" s="212" t="s">
        <v>6197</v>
      </c>
      <c r="M2137" s="212" t="s">
        <v>6013</v>
      </c>
      <c r="N2137" s="213">
        <v>41736</v>
      </c>
      <c r="O2137" s="213">
        <v>41969</v>
      </c>
      <c r="P2137" s="214">
        <v>1</v>
      </c>
      <c r="Q2137" s="215">
        <v>440000</v>
      </c>
      <c r="R2137" s="211" t="s">
        <v>55</v>
      </c>
      <c r="S2137" s="211" t="s">
        <v>6002</v>
      </c>
      <c r="T2137" s="212" t="s">
        <v>1100</v>
      </c>
    </row>
    <row r="2138" spans="1:20" ht="45">
      <c r="A2138" s="201" t="s">
        <v>4080</v>
      </c>
      <c r="B2138" s="207" t="s">
        <v>6002</v>
      </c>
      <c r="C2138" s="207" t="s">
        <v>6002</v>
      </c>
      <c r="D2138" s="206" t="s">
        <v>8379</v>
      </c>
      <c r="E2138" s="206" t="s">
        <v>8393</v>
      </c>
      <c r="F2138" s="207" t="s">
        <v>1100</v>
      </c>
      <c r="G2138" s="207" t="s">
        <v>8394</v>
      </c>
      <c r="H2138" s="207" t="s">
        <v>6002</v>
      </c>
      <c r="I2138" s="207" t="s">
        <v>6007</v>
      </c>
      <c r="J2138" s="207" t="s">
        <v>8394</v>
      </c>
      <c r="K2138" s="207" t="s">
        <v>6130</v>
      </c>
      <c r="L2138" s="207" t="s">
        <v>6266</v>
      </c>
      <c r="M2138" s="207" t="s">
        <v>6013</v>
      </c>
      <c r="N2138" s="208">
        <v>41920</v>
      </c>
      <c r="O2138" s="208">
        <v>41969</v>
      </c>
      <c r="P2138" s="209">
        <v>1</v>
      </c>
      <c r="Q2138" s="210">
        <v>261800</v>
      </c>
      <c r="R2138" s="206" t="s">
        <v>55</v>
      </c>
      <c r="S2138" s="206" t="s">
        <v>6002</v>
      </c>
      <c r="T2138" s="207" t="s">
        <v>1100</v>
      </c>
    </row>
    <row r="2139" spans="1:20" ht="22.5">
      <c r="A2139" s="206" t="s">
        <v>4081</v>
      </c>
      <c r="B2139" s="212" t="s">
        <v>6002</v>
      </c>
      <c r="C2139" s="212" t="s">
        <v>6002</v>
      </c>
      <c r="D2139" s="211" t="s">
        <v>8379</v>
      </c>
      <c r="E2139" s="211" t="s">
        <v>8438</v>
      </c>
      <c r="F2139" s="212" t="s">
        <v>1100</v>
      </c>
      <c r="G2139" s="212" t="s">
        <v>8439</v>
      </c>
      <c r="H2139" s="212" t="s">
        <v>6002</v>
      </c>
      <c r="I2139" s="212" t="s">
        <v>6007</v>
      </c>
      <c r="J2139" s="212" t="s">
        <v>8439</v>
      </c>
      <c r="K2139" s="212" t="s">
        <v>6264</v>
      </c>
      <c r="L2139" s="212" t="s">
        <v>6265</v>
      </c>
      <c r="M2139" s="212" t="s">
        <v>6002</v>
      </c>
      <c r="N2139" s="213">
        <v>41957</v>
      </c>
      <c r="O2139" s="213">
        <v>42034</v>
      </c>
      <c r="P2139" s="214">
        <v>1</v>
      </c>
      <c r="Q2139" s="215">
        <v>1200000</v>
      </c>
      <c r="R2139" s="211" t="s">
        <v>56</v>
      </c>
      <c r="S2139" s="211" t="s">
        <v>6002</v>
      </c>
      <c r="T2139" s="212" t="s">
        <v>8440</v>
      </c>
    </row>
    <row r="2140" spans="1:20" ht="33.75">
      <c r="A2140" s="201" t="s">
        <v>4082</v>
      </c>
      <c r="B2140" s="212" t="s">
        <v>6002</v>
      </c>
      <c r="C2140" s="212" t="s">
        <v>6002</v>
      </c>
      <c r="D2140" s="211" t="s">
        <v>8441</v>
      </c>
      <c r="E2140" s="211" t="s">
        <v>8442</v>
      </c>
      <c r="F2140" s="212" t="s">
        <v>1159</v>
      </c>
      <c r="G2140" s="212" t="s">
        <v>8443</v>
      </c>
      <c r="H2140" s="212" t="s">
        <v>6002</v>
      </c>
      <c r="I2140" s="212" t="s">
        <v>6007</v>
      </c>
      <c r="J2140" s="212" t="s">
        <v>8443</v>
      </c>
      <c r="K2140" s="212" t="s">
        <v>6124</v>
      </c>
      <c r="L2140" s="212" t="s">
        <v>6484</v>
      </c>
      <c r="M2140" s="212" t="s">
        <v>6013</v>
      </c>
      <c r="N2140" s="213">
        <v>40543</v>
      </c>
      <c r="O2140" s="213">
        <v>41829</v>
      </c>
      <c r="P2140" s="214">
        <v>1</v>
      </c>
      <c r="Q2140" s="215">
        <v>172900</v>
      </c>
      <c r="R2140" s="211" t="s">
        <v>58</v>
      </c>
      <c r="S2140" s="211" t="s">
        <v>6002</v>
      </c>
      <c r="T2140" s="212" t="s">
        <v>8444</v>
      </c>
    </row>
    <row r="2141" spans="1:20" ht="33.75">
      <c r="A2141" s="206" t="s">
        <v>4083</v>
      </c>
      <c r="B2141" s="212" t="s">
        <v>6002</v>
      </c>
      <c r="C2141" s="212" t="s">
        <v>6002</v>
      </c>
      <c r="D2141" s="211" t="s">
        <v>8441</v>
      </c>
      <c r="E2141" s="211" t="s">
        <v>8445</v>
      </c>
      <c r="F2141" s="212" t="s">
        <v>1159</v>
      </c>
      <c r="G2141" s="212" t="s">
        <v>8446</v>
      </c>
      <c r="H2141" s="212" t="s">
        <v>6002</v>
      </c>
      <c r="I2141" s="212" t="s">
        <v>6007</v>
      </c>
      <c r="J2141" s="212" t="s">
        <v>8446</v>
      </c>
      <c r="K2141" s="212" t="s">
        <v>6204</v>
      </c>
      <c r="L2141" s="212" t="s">
        <v>6213</v>
      </c>
      <c r="M2141" s="212" t="s">
        <v>6013</v>
      </c>
      <c r="N2141" s="213">
        <v>40709</v>
      </c>
      <c r="O2141" s="213">
        <v>41829</v>
      </c>
      <c r="P2141" s="214">
        <v>1</v>
      </c>
      <c r="Q2141" s="215">
        <v>232500</v>
      </c>
      <c r="R2141" s="211" t="s">
        <v>59</v>
      </c>
      <c r="S2141" s="211" t="s">
        <v>6002</v>
      </c>
      <c r="T2141" s="212" t="s">
        <v>8446</v>
      </c>
    </row>
    <row r="2142" spans="1:20" ht="33.75">
      <c r="A2142" s="201" t="s">
        <v>4084</v>
      </c>
      <c r="B2142" s="212" t="s">
        <v>6002</v>
      </c>
      <c r="C2142" s="212" t="s">
        <v>6002</v>
      </c>
      <c r="D2142" s="211" t="s">
        <v>8441</v>
      </c>
      <c r="E2142" s="211" t="s">
        <v>8447</v>
      </c>
      <c r="F2142" s="212" t="s">
        <v>1159</v>
      </c>
      <c r="G2142" s="212" t="s">
        <v>8448</v>
      </c>
      <c r="H2142" s="212" t="s">
        <v>6002</v>
      </c>
      <c r="I2142" s="212" t="s">
        <v>6007</v>
      </c>
      <c r="J2142" s="212" t="s">
        <v>8448</v>
      </c>
      <c r="K2142" s="212" t="s">
        <v>6177</v>
      </c>
      <c r="L2142" s="212" t="s">
        <v>6269</v>
      </c>
      <c r="M2142" s="212" t="s">
        <v>6013</v>
      </c>
      <c r="N2142" s="213">
        <v>41177</v>
      </c>
      <c r="O2142" s="213">
        <v>41829</v>
      </c>
      <c r="P2142" s="214">
        <v>1</v>
      </c>
      <c r="Q2142" s="215">
        <v>188700</v>
      </c>
      <c r="R2142" s="211" t="s">
        <v>59</v>
      </c>
      <c r="S2142" s="211" t="s">
        <v>6002</v>
      </c>
      <c r="T2142" s="212" t="s">
        <v>8448</v>
      </c>
    </row>
    <row r="2143" spans="1:20" ht="33.75">
      <c r="A2143" s="206" t="s">
        <v>4085</v>
      </c>
      <c r="B2143" s="212" t="s">
        <v>6002</v>
      </c>
      <c r="C2143" s="212" t="s">
        <v>6002</v>
      </c>
      <c r="D2143" s="211" t="s">
        <v>8441</v>
      </c>
      <c r="E2143" s="211" t="s">
        <v>8449</v>
      </c>
      <c r="F2143" s="212" t="s">
        <v>1159</v>
      </c>
      <c r="G2143" s="212" t="s">
        <v>8450</v>
      </c>
      <c r="H2143" s="212" t="s">
        <v>6002</v>
      </c>
      <c r="I2143" s="212" t="s">
        <v>6007</v>
      </c>
      <c r="J2143" s="212" t="s">
        <v>8450</v>
      </c>
      <c r="K2143" s="212" t="s">
        <v>6244</v>
      </c>
      <c r="L2143" s="212" t="s">
        <v>6245</v>
      </c>
      <c r="M2143" s="212" t="s">
        <v>6013</v>
      </c>
      <c r="N2143" s="213">
        <v>41187</v>
      </c>
      <c r="O2143" s="213">
        <v>41829</v>
      </c>
      <c r="P2143" s="214">
        <v>1</v>
      </c>
      <c r="Q2143" s="215">
        <v>822800</v>
      </c>
      <c r="R2143" s="211" t="s">
        <v>59</v>
      </c>
      <c r="S2143" s="211" t="s">
        <v>6002</v>
      </c>
      <c r="T2143" s="212" t="s">
        <v>8450</v>
      </c>
    </row>
    <row r="2144" spans="1:20" ht="22.5">
      <c r="A2144" s="201" t="s">
        <v>4086</v>
      </c>
      <c r="B2144" s="207" t="s">
        <v>6002</v>
      </c>
      <c r="C2144" s="207" t="s">
        <v>6002</v>
      </c>
      <c r="D2144" s="206" t="s">
        <v>8441</v>
      </c>
      <c r="E2144" s="206" t="s">
        <v>8451</v>
      </c>
      <c r="F2144" s="207" t="s">
        <v>1159</v>
      </c>
      <c r="G2144" s="207" t="s">
        <v>8452</v>
      </c>
      <c r="H2144" s="207" t="s">
        <v>6002</v>
      </c>
      <c r="I2144" s="207" t="s">
        <v>6007</v>
      </c>
      <c r="J2144" s="207" t="s">
        <v>8452</v>
      </c>
      <c r="K2144" s="207" t="s">
        <v>6204</v>
      </c>
      <c r="L2144" s="207" t="s">
        <v>8453</v>
      </c>
      <c r="M2144" s="207" t="s">
        <v>6013</v>
      </c>
      <c r="N2144" s="208">
        <v>41187</v>
      </c>
      <c r="O2144" s="208">
        <v>41829</v>
      </c>
      <c r="P2144" s="209">
        <v>1</v>
      </c>
      <c r="Q2144" s="210">
        <v>267200</v>
      </c>
      <c r="R2144" s="206" t="s">
        <v>59</v>
      </c>
      <c r="S2144" s="206" t="s">
        <v>6002</v>
      </c>
      <c r="T2144" s="207" t="s">
        <v>8452</v>
      </c>
    </row>
    <row r="2145" spans="1:20" ht="22.5">
      <c r="A2145" s="201" t="s">
        <v>4087</v>
      </c>
      <c r="B2145" s="212" t="s">
        <v>6002</v>
      </c>
      <c r="C2145" s="212" t="s">
        <v>6002</v>
      </c>
      <c r="D2145" s="211" t="s">
        <v>8441</v>
      </c>
      <c r="E2145" s="211" t="s">
        <v>8451</v>
      </c>
      <c r="F2145" s="212" t="s">
        <v>1159</v>
      </c>
      <c r="G2145" s="212" t="s">
        <v>8452</v>
      </c>
      <c r="H2145" s="212" t="s">
        <v>6002</v>
      </c>
      <c r="I2145" s="212" t="s">
        <v>6007</v>
      </c>
      <c r="J2145" s="212" t="s">
        <v>8452</v>
      </c>
      <c r="K2145" s="212" t="s">
        <v>6204</v>
      </c>
      <c r="L2145" s="212" t="s">
        <v>8453</v>
      </c>
      <c r="M2145" s="212" t="s">
        <v>6013</v>
      </c>
      <c r="N2145" s="213">
        <v>41187</v>
      </c>
      <c r="O2145" s="213">
        <v>41829</v>
      </c>
      <c r="P2145" s="214">
        <v>1</v>
      </c>
      <c r="Q2145" s="215">
        <v>267200</v>
      </c>
      <c r="R2145" s="211" t="s">
        <v>59</v>
      </c>
      <c r="S2145" s="211" t="s">
        <v>6002</v>
      </c>
      <c r="T2145" s="212" t="s">
        <v>8452</v>
      </c>
    </row>
    <row r="2146" spans="1:20" ht="22.5">
      <c r="A2146" s="206" t="s">
        <v>4088</v>
      </c>
      <c r="B2146" s="212" t="s">
        <v>6002</v>
      </c>
      <c r="C2146" s="212" t="s">
        <v>6002</v>
      </c>
      <c r="D2146" s="211" t="s">
        <v>8441</v>
      </c>
      <c r="E2146" s="211" t="s">
        <v>8454</v>
      </c>
      <c r="F2146" s="212" t="s">
        <v>1159</v>
      </c>
      <c r="G2146" s="212" t="s">
        <v>8455</v>
      </c>
      <c r="H2146" s="212" t="s">
        <v>6002</v>
      </c>
      <c r="I2146" s="212" t="s">
        <v>6007</v>
      </c>
      <c r="J2146" s="212" t="s">
        <v>8455</v>
      </c>
      <c r="K2146" s="212" t="s">
        <v>6190</v>
      </c>
      <c r="L2146" s="212" t="s">
        <v>7330</v>
      </c>
      <c r="M2146" s="212" t="s">
        <v>6013</v>
      </c>
      <c r="N2146" s="213">
        <v>41187</v>
      </c>
      <c r="O2146" s="213">
        <v>41829</v>
      </c>
      <c r="P2146" s="214">
        <v>1</v>
      </c>
      <c r="Q2146" s="215">
        <v>251100</v>
      </c>
      <c r="R2146" s="211" t="s">
        <v>59</v>
      </c>
      <c r="S2146" s="211" t="s">
        <v>6002</v>
      </c>
      <c r="T2146" s="212" t="s">
        <v>8455</v>
      </c>
    </row>
    <row r="2147" spans="1:20" ht="22.5">
      <c r="A2147" s="201" t="s">
        <v>4089</v>
      </c>
      <c r="B2147" s="207" t="s">
        <v>6002</v>
      </c>
      <c r="C2147" s="207" t="s">
        <v>6002</v>
      </c>
      <c r="D2147" s="206" t="s">
        <v>8441</v>
      </c>
      <c r="E2147" s="206" t="s">
        <v>8454</v>
      </c>
      <c r="F2147" s="207" t="s">
        <v>1159</v>
      </c>
      <c r="G2147" s="207" t="s">
        <v>8455</v>
      </c>
      <c r="H2147" s="207" t="s">
        <v>6002</v>
      </c>
      <c r="I2147" s="207" t="s">
        <v>6007</v>
      </c>
      <c r="J2147" s="207" t="s">
        <v>8455</v>
      </c>
      <c r="K2147" s="207" t="s">
        <v>6190</v>
      </c>
      <c r="L2147" s="207" t="s">
        <v>7330</v>
      </c>
      <c r="M2147" s="207" t="s">
        <v>6013</v>
      </c>
      <c r="N2147" s="208">
        <v>41187</v>
      </c>
      <c r="O2147" s="208">
        <v>41829</v>
      </c>
      <c r="P2147" s="209">
        <v>1</v>
      </c>
      <c r="Q2147" s="210">
        <v>251100</v>
      </c>
      <c r="R2147" s="206" t="s">
        <v>59</v>
      </c>
      <c r="S2147" s="206" t="s">
        <v>6002</v>
      </c>
      <c r="T2147" s="207" t="s">
        <v>8455</v>
      </c>
    </row>
    <row r="2148" spans="1:20" ht="22.5">
      <c r="A2148" s="206" t="s">
        <v>4090</v>
      </c>
      <c r="B2148" s="207" t="s">
        <v>6002</v>
      </c>
      <c r="C2148" s="207" t="s">
        <v>6002</v>
      </c>
      <c r="D2148" s="206" t="s">
        <v>8441</v>
      </c>
      <c r="E2148" s="206" t="s">
        <v>8456</v>
      </c>
      <c r="F2148" s="207" t="s">
        <v>1159</v>
      </c>
      <c r="G2148" s="207" t="s">
        <v>1160</v>
      </c>
      <c r="H2148" s="207" t="s">
        <v>6002</v>
      </c>
      <c r="I2148" s="207" t="s">
        <v>6007</v>
      </c>
      <c r="J2148" s="207" t="s">
        <v>1160</v>
      </c>
      <c r="K2148" s="207" t="s">
        <v>6248</v>
      </c>
      <c r="L2148" s="207" t="s">
        <v>8457</v>
      </c>
      <c r="M2148" s="207" t="s">
        <v>6013</v>
      </c>
      <c r="N2148" s="208">
        <v>41204</v>
      </c>
      <c r="O2148" s="208">
        <v>41829</v>
      </c>
      <c r="P2148" s="209">
        <v>1</v>
      </c>
      <c r="Q2148" s="210">
        <v>167000</v>
      </c>
      <c r="R2148" s="206" t="s">
        <v>59</v>
      </c>
      <c r="S2148" s="206" t="s">
        <v>6002</v>
      </c>
      <c r="T2148" s="207" t="s">
        <v>1159</v>
      </c>
    </row>
    <row r="2149" spans="1:20" ht="22.5">
      <c r="A2149" s="201" t="s">
        <v>4091</v>
      </c>
      <c r="B2149" s="212" t="s">
        <v>6002</v>
      </c>
      <c r="C2149" s="212" t="s">
        <v>6002</v>
      </c>
      <c r="D2149" s="211" t="s">
        <v>8441</v>
      </c>
      <c r="E2149" s="211" t="s">
        <v>8456</v>
      </c>
      <c r="F2149" s="212" t="s">
        <v>1159</v>
      </c>
      <c r="G2149" s="212" t="s">
        <v>1160</v>
      </c>
      <c r="H2149" s="212" t="s">
        <v>6002</v>
      </c>
      <c r="I2149" s="212" t="s">
        <v>6007</v>
      </c>
      <c r="J2149" s="212" t="s">
        <v>1160</v>
      </c>
      <c r="K2149" s="212" t="s">
        <v>6248</v>
      </c>
      <c r="L2149" s="212" t="s">
        <v>8457</v>
      </c>
      <c r="M2149" s="212" t="s">
        <v>6013</v>
      </c>
      <c r="N2149" s="213">
        <v>41204</v>
      </c>
      <c r="O2149" s="213">
        <v>41829</v>
      </c>
      <c r="P2149" s="214">
        <v>1</v>
      </c>
      <c r="Q2149" s="215">
        <v>167000</v>
      </c>
      <c r="R2149" s="211" t="s">
        <v>59</v>
      </c>
      <c r="S2149" s="211" t="s">
        <v>6002</v>
      </c>
      <c r="T2149" s="212" t="s">
        <v>1159</v>
      </c>
    </row>
    <row r="2150" spans="1:20" ht="22.5">
      <c r="A2150" s="206" t="s">
        <v>4094</v>
      </c>
      <c r="B2150" s="212" t="s">
        <v>6002</v>
      </c>
      <c r="C2150" s="212" t="s">
        <v>6002</v>
      </c>
      <c r="D2150" s="211" t="s">
        <v>8441</v>
      </c>
      <c r="E2150" s="211" t="s">
        <v>8456</v>
      </c>
      <c r="F2150" s="212" t="s">
        <v>1159</v>
      </c>
      <c r="G2150" s="212" t="s">
        <v>1160</v>
      </c>
      <c r="H2150" s="212" t="s">
        <v>6002</v>
      </c>
      <c r="I2150" s="212" t="s">
        <v>6007</v>
      </c>
      <c r="J2150" s="212" t="s">
        <v>1160</v>
      </c>
      <c r="K2150" s="212" t="s">
        <v>6248</v>
      </c>
      <c r="L2150" s="212" t="s">
        <v>8457</v>
      </c>
      <c r="M2150" s="212" t="s">
        <v>6013</v>
      </c>
      <c r="N2150" s="213">
        <v>41204</v>
      </c>
      <c r="O2150" s="213">
        <v>41829</v>
      </c>
      <c r="P2150" s="214">
        <v>1</v>
      </c>
      <c r="Q2150" s="215">
        <v>167000</v>
      </c>
      <c r="R2150" s="211" t="s">
        <v>59</v>
      </c>
      <c r="S2150" s="211" t="s">
        <v>6002</v>
      </c>
      <c r="T2150" s="212" t="s">
        <v>1159</v>
      </c>
    </row>
    <row r="2151" spans="1:20" ht="22.5">
      <c r="A2151" s="201" t="s">
        <v>4096</v>
      </c>
      <c r="B2151" s="207" t="s">
        <v>6002</v>
      </c>
      <c r="C2151" s="207" t="s">
        <v>6002</v>
      </c>
      <c r="D2151" s="206" t="s">
        <v>8441</v>
      </c>
      <c r="E2151" s="206" t="s">
        <v>8456</v>
      </c>
      <c r="F2151" s="207" t="s">
        <v>1159</v>
      </c>
      <c r="G2151" s="207" t="s">
        <v>1160</v>
      </c>
      <c r="H2151" s="207" t="s">
        <v>6002</v>
      </c>
      <c r="I2151" s="207" t="s">
        <v>6007</v>
      </c>
      <c r="J2151" s="207" t="s">
        <v>1160</v>
      </c>
      <c r="K2151" s="207" t="s">
        <v>6248</v>
      </c>
      <c r="L2151" s="207" t="s">
        <v>8457</v>
      </c>
      <c r="M2151" s="207" t="s">
        <v>6013</v>
      </c>
      <c r="N2151" s="208">
        <v>41204</v>
      </c>
      <c r="O2151" s="208">
        <v>41829</v>
      </c>
      <c r="P2151" s="209">
        <v>1</v>
      </c>
      <c r="Q2151" s="210">
        <v>167000</v>
      </c>
      <c r="R2151" s="206" t="s">
        <v>59</v>
      </c>
      <c r="S2151" s="206" t="s">
        <v>6002</v>
      </c>
      <c r="T2151" s="207" t="s">
        <v>1159</v>
      </c>
    </row>
    <row r="2152" spans="1:20" ht="22.5">
      <c r="A2152" s="206" t="s">
        <v>4097</v>
      </c>
      <c r="B2152" s="212" t="s">
        <v>6002</v>
      </c>
      <c r="C2152" s="212" t="s">
        <v>6002</v>
      </c>
      <c r="D2152" s="211" t="s">
        <v>8441</v>
      </c>
      <c r="E2152" s="211" t="s">
        <v>8456</v>
      </c>
      <c r="F2152" s="212" t="s">
        <v>1159</v>
      </c>
      <c r="G2152" s="212" t="s">
        <v>1160</v>
      </c>
      <c r="H2152" s="212" t="s">
        <v>6002</v>
      </c>
      <c r="I2152" s="212" t="s">
        <v>6007</v>
      </c>
      <c r="J2152" s="212" t="s">
        <v>1160</v>
      </c>
      <c r="K2152" s="212" t="s">
        <v>6248</v>
      </c>
      <c r="L2152" s="212" t="s">
        <v>8457</v>
      </c>
      <c r="M2152" s="212" t="s">
        <v>6013</v>
      </c>
      <c r="N2152" s="213">
        <v>41204</v>
      </c>
      <c r="O2152" s="213">
        <v>41829</v>
      </c>
      <c r="P2152" s="214">
        <v>1</v>
      </c>
      <c r="Q2152" s="215">
        <v>167000</v>
      </c>
      <c r="R2152" s="211" t="s">
        <v>59</v>
      </c>
      <c r="S2152" s="211" t="s">
        <v>6002</v>
      </c>
      <c r="T2152" s="212" t="s">
        <v>1159</v>
      </c>
    </row>
    <row r="2153" spans="1:20" ht="22.5">
      <c r="A2153" s="201" t="s">
        <v>4098</v>
      </c>
      <c r="B2153" s="207" t="s">
        <v>6002</v>
      </c>
      <c r="C2153" s="207" t="s">
        <v>6002</v>
      </c>
      <c r="D2153" s="206" t="s">
        <v>8441</v>
      </c>
      <c r="E2153" s="206" t="s">
        <v>8456</v>
      </c>
      <c r="F2153" s="207" t="s">
        <v>1159</v>
      </c>
      <c r="G2153" s="207" t="s">
        <v>1160</v>
      </c>
      <c r="H2153" s="207" t="s">
        <v>6002</v>
      </c>
      <c r="I2153" s="207" t="s">
        <v>6007</v>
      </c>
      <c r="J2153" s="207" t="s">
        <v>1160</v>
      </c>
      <c r="K2153" s="207" t="s">
        <v>6248</v>
      </c>
      <c r="L2153" s="207" t="s">
        <v>8457</v>
      </c>
      <c r="M2153" s="207" t="s">
        <v>6013</v>
      </c>
      <c r="N2153" s="208">
        <v>41204</v>
      </c>
      <c r="O2153" s="208">
        <v>41829</v>
      </c>
      <c r="P2153" s="209">
        <v>1</v>
      </c>
      <c r="Q2153" s="210">
        <v>167000</v>
      </c>
      <c r="R2153" s="206" t="s">
        <v>59</v>
      </c>
      <c r="S2153" s="206" t="s">
        <v>6002</v>
      </c>
      <c r="T2153" s="207" t="s">
        <v>1159</v>
      </c>
    </row>
    <row r="2154" spans="1:20" ht="22.5">
      <c r="A2154" s="201" t="s">
        <v>4099</v>
      </c>
      <c r="B2154" s="212" t="s">
        <v>6002</v>
      </c>
      <c r="C2154" s="212" t="s">
        <v>6002</v>
      </c>
      <c r="D2154" s="211" t="s">
        <v>8441</v>
      </c>
      <c r="E2154" s="211" t="s">
        <v>8456</v>
      </c>
      <c r="F2154" s="212" t="s">
        <v>1159</v>
      </c>
      <c r="G2154" s="212" t="s">
        <v>1160</v>
      </c>
      <c r="H2154" s="212" t="s">
        <v>6002</v>
      </c>
      <c r="I2154" s="212" t="s">
        <v>6007</v>
      </c>
      <c r="J2154" s="212" t="s">
        <v>1160</v>
      </c>
      <c r="K2154" s="212" t="s">
        <v>6248</v>
      </c>
      <c r="L2154" s="212" t="s">
        <v>8457</v>
      </c>
      <c r="M2154" s="212" t="s">
        <v>6013</v>
      </c>
      <c r="N2154" s="213">
        <v>41204</v>
      </c>
      <c r="O2154" s="213">
        <v>41829</v>
      </c>
      <c r="P2154" s="214">
        <v>1</v>
      </c>
      <c r="Q2154" s="215">
        <v>167000</v>
      </c>
      <c r="R2154" s="211" t="s">
        <v>59</v>
      </c>
      <c r="S2154" s="211" t="s">
        <v>6002</v>
      </c>
      <c r="T2154" s="212" t="s">
        <v>1159</v>
      </c>
    </row>
    <row r="2155" spans="1:20" ht="22.5">
      <c r="A2155" s="206" t="s">
        <v>4101</v>
      </c>
      <c r="B2155" s="207" t="s">
        <v>6002</v>
      </c>
      <c r="C2155" s="207" t="s">
        <v>6002</v>
      </c>
      <c r="D2155" s="206" t="s">
        <v>8441</v>
      </c>
      <c r="E2155" s="206" t="s">
        <v>8456</v>
      </c>
      <c r="F2155" s="207" t="s">
        <v>1159</v>
      </c>
      <c r="G2155" s="207" t="s">
        <v>1160</v>
      </c>
      <c r="H2155" s="207" t="s">
        <v>6002</v>
      </c>
      <c r="I2155" s="207" t="s">
        <v>6007</v>
      </c>
      <c r="J2155" s="207" t="s">
        <v>1160</v>
      </c>
      <c r="K2155" s="207" t="s">
        <v>6248</v>
      </c>
      <c r="L2155" s="207" t="s">
        <v>8457</v>
      </c>
      <c r="M2155" s="207" t="s">
        <v>6013</v>
      </c>
      <c r="N2155" s="208">
        <v>41204</v>
      </c>
      <c r="O2155" s="208">
        <v>41829</v>
      </c>
      <c r="P2155" s="209">
        <v>1</v>
      </c>
      <c r="Q2155" s="210">
        <v>167000</v>
      </c>
      <c r="R2155" s="206" t="s">
        <v>59</v>
      </c>
      <c r="S2155" s="206" t="s">
        <v>6002</v>
      </c>
      <c r="T2155" s="207" t="s">
        <v>1159</v>
      </c>
    </row>
    <row r="2156" spans="1:20" ht="33.75">
      <c r="A2156" s="201" t="s">
        <v>4102</v>
      </c>
      <c r="B2156" s="212" t="s">
        <v>6002</v>
      </c>
      <c r="C2156" s="212" t="s">
        <v>6002</v>
      </c>
      <c r="D2156" s="211" t="s">
        <v>8441</v>
      </c>
      <c r="E2156" s="211" t="s">
        <v>8458</v>
      </c>
      <c r="F2156" s="212" t="s">
        <v>1159</v>
      </c>
      <c r="G2156" s="212" t="s">
        <v>1158</v>
      </c>
      <c r="H2156" s="212" t="s">
        <v>6002</v>
      </c>
      <c r="I2156" s="212" t="s">
        <v>6007</v>
      </c>
      <c r="J2156" s="212" t="s">
        <v>1158</v>
      </c>
      <c r="K2156" s="212" t="s">
        <v>6248</v>
      </c>
      <c r="L2156" s="212" t="s">
        <v>8459</v>
      </c>
      <c r="M2156" s="212" t="s">
        <v>6013</v>
      </c>
      <c r="N2156" s="213">
        <v>41204</v>
      </c>
      <c r="O2156" s="213">
        <v>41829</v>
      </c>
      <c r="P2156" s="214">
        <v>1</v>
      </c>
      <c r="Q2156" s="215">
        <v>242300</v>
      </c>
      <c r="R2156" s="211" t="s">
        <v>59</v>
      </c>
      <c r="S2156" s="211" t="s">
        <v>6002</v>
      </c>
      <c r="T2156" s="212" t="s">
        <v>1159</v>
      </c>
    </row>
    <row r="2157" spans="1:20" ht="33.75">
      <c r="A2157" s="206" t="s">
        <v>4103</v>
      </c>
      <c r="B2157" s="207" t="s">
        <v>6002</v>
      </c>
      <c r="C2157" s="207" t="s">
        <v>6002</v>
      </c>
      <c r="D2157" s="206" t="s">
        <v>8441</v>
      </c>
      <c r="E2157" s="206" t="s">
        <v>8458</v>
      </c>
      <c r="F2157" s="207" t="s">
        <v>1159</v>
      </c>
      <c r="G2157" s="207" t="s">
        <v>1158</v>
      </c>
      <c r="H2157" s="207" t="s">
        <v>6002</v>
      </c>
      <c r="I2157" s="207" t="s">
        <v>6007</v>
      </c>
      <c r="J2157" s="207" t="s">
        <v>1158</v>
      </c>
      <c r="K2157" s="207" t="s">
        <v>6248</v>
      </c>
      <c r="L2157" s="207" t="s">
        <v>8459</v>
      </c>
      <c r="M2157" s="207" t="s">
        <v>6013</v>
      </c>
      <c r="N2157" s="208">
        <v>41204</v>
      </c>
      <c r="O2157" s="208">
        <v>41829</v>
      </c>
      <c r="P2157" s="209">
        <v>1</v>
      </c>
      <c r="Q2157" s="210">
        <v>242300</v>
      </c>
      <c r="R2157" s="206" t="s">
        <v>59</v>
      </c>
      <c r="S2157" s="206" t="s">
        <v>6002</v>
      </c>
      <c r="T2157" s="207" t="s">
        <v>1159</v>
      </c>
    </row>
    <row r="2158" spans="1:20" ht="22.5">
      <c r="A2158" s="201" t="s">
        <v>4105</v>
      </c>
      <c r="B2158" s="212" t="s">
        <v>6002</v>
      </c>
      <c r="C2158" s="212" t="s">
        <v>6002</v>
      </c>
      <c r="D2158" s="211" t="s">
        <v>8441</v>
      </c>
      <c r="E2158" s="211" t="s">
        <v>8456</v>
      </c>
      <c r="F2158" s="212" t="s">
        <v>1159</v>
      </c>
      <c r="G2158" s="212" t="s">
        <v>1160</v>
      </c>
      <c r="H2158" s="212" t="s">
        <v>6002</v>
      </c>
      <c r="I2158" s="212" t="s">
        <v>6007</v>
      </c>
      <c r="J2158" s="212" t="s">
        <v>1160</v>
      </c>
      <c r="K2158" s="212" t="s">
        <v>6248</v>
      </c>
      <c r="L2158" s="212" t="s">
        <v>8460</v>
      </c>
      <c r="M2158" s="212" t="s">
        <v>6013</v>
      </c>
      <c r="N2158" s="213">
        <v>41204</v>
      </c>
      <c r="O2158" s="213">
        <v>41829</v>
      </c>
      <c r="P2158" s="214">
        <v>1</v>
      </c>
      <c r="Q2158" s="215">
        <v>167000</v>
      </c>
      <c r="R2158" s="211" t="s">
        <v>59</v>
      </c>
      <c r="S2158" s="211" t="s">
        <v>6002</v>
      </c>
      <c r="T2158" s="212" t="s">
        <v>1159</v>
      </c>
    </row>
    <row r="2159" spans="1:20" ht="22.5">
      <c r="A2159" s="206" t="s">
        <v>4106</v>
      </c>
      <c r="B2159" s="207" t="s">
        <v>6002</v>
      </c>
      <c r="C2159" s="207" t="s">
        <v>6002</v>
      </c>
      <c r="D2159" s="206" t="s">
        <v>8441</v>
      </c>
      <c r="E2159" s="206" t="s">
        <v>8456</v>
      </c>
      <c r="F2159" s="207" t="s">
        <v>1159</v>
      </c>
      <c r="G2159" s="207" t="s">
        <v>1160</v>
      </c>
      <c r="H2159" s="207" t="s">
        <v>6002</v>
      </c>
      <c r="I2159" s="207" t="s">
        <v>6007</v>
      </c>
      <c r="J2159" s="207" t="s">
        <v>1160</v>
      </c>
      <c r="K2159" s="207" t="s">
        <v>6248</v>
      </c>
      <c r="L2159" s="207" t="s">
        <v>8460</v>
      </c>
      <c r="M2159" s="207" t="s">
        <v>6013</v>
      </c>
      <c r="N2159" s="208">
        <v>41204</v>
      </c>
      <c r="O2159" s="208">
        <v>41829</v>
      </c>
      <c r="P2159" s="209">
        <v>1</v>
      </c>
      <c r="Q2159" s="210">
        <v>167000</v>
      </c>
      <c r="R2159" s="206" t="s">
        <v>59</v>
      </c>
      <c r="S2159" s="206" t="s">
        <v>6002</v>
      </c>
      <c r="T2159" s="207" t="s">
        <v>1159</v>
      </c>
    </row>
    <row r="2160" spans="1:20" ht="22.5">
      <c r="A2160" s="201" t="s">
        <v>4107</v>
      </c>
      <c r="B2160" s="212" t="s">
        <v>6002</v>
      </c>
      <c r="C2160" s="212" t="s">
        <v>6002</v>
      </c>
      <c r="D2160" s="211" t="s">
        <v>8441</v>
      </c>
      <c r="E2160" s="211" t="s">
        <v>8456</v>
      </c>
      <c r="F2160" s="212" t="s">
        <v>1159</v>
      </c>
      <c r="G2160" s="212" t="s">
        <v>1160</v>
      </c>
      <c r="H2160" s="212" t="s">
        <v>6002</v>
      </c>
      <c r="I2160" s="212" t="s">
        <v>6007</v>
      </c>
      <c r="J2160" s="212" t="s">
        <v>1160</v>
      </c>
      <c r="K2160" s="212" t="s">
        <v>6248</v>
      </c>
      <c r="L2160" s="212" t="s">
        <v>8461</v>
      </c>
      <c r="M2160" s="212" t="s">
        <v>6013</v>
      </c>
      <c r="N2160" s="213">
        <v>41204</v>
      </c>
      <c r="O2160" s="213">
        <v>41829</v>
      </c>
      <c r="P2160" s="214">
        <v>1</v>
      </c>
      <c r="Q2160" s="215">
        <v>167000</v>
      </c>
      <c r="R2160" s="211" t="s">
        <v>59</v>
      </c>
      <c r="S2160" s="211" t="s">
        <v>6002</v>
      </c>
      <c r="T2160" s="212" t="s">
        <v>1159</v>
      </c>
    </row>
    <row r="2161" spans="1:20" ht="22.5">
      <c r="A2161" s="206" t="s">
        <v>4108</v>
      </c>
      <c r="B2161" s="207" t="s">
        <v>6002</v>
      </c>
      <c r="C2161" s="207" t="s">
        <v>6002</v>
      </c>
      <c r="D2161" s="206" t="s">
        <v>8441</v>
      </c>
      <c r="E2161" s="206" t="s">
        <v>8456</v>
      </c>
      <c r="F2161" s="207" t="s">
        <v>1159</v>
      </c>
      <c r="G2161" s="207" t="s">
        <v>1160</v>
      </c>
      <c r="H2161" s="207" t="s">
        <v>6002</v>
      </c>
      <c r="I2161" s="207" t="s">
        <v>6007</v>
      </c>
      <c r="J2161" s="207" t="s">
        <v>1160</v>
      </c>
      <c r="K2161" s="207" t="s">
        <v>6248</v>
      </c>
      <c r="L2161" s="207" t="s">
        <v>8461</v>
      </c>
      <c r="M2161" s="207" t="s">
        <v>6013</v>
      </c>
      <c r="N2161" s="208">
        <v>41204</v>
      </c>
      <c r="O2161" s="208">
        <v>41829</v>
      </c>
      <c r="P2161" s="209">
        <v>1</v>
      </c>
      <c r="Q2161" s="210">
        <v>167000</v>
      </c>
      <c r="R2161" s="206" t="s">
        <v>59</v>
      </c>
      <c r="S2161" s="206" t="s">
        <v>6002</v>
      </c>
      <c r="T2161" s="207" t="s">
        <v>1159</v>
      </c>
    </row>
    <row r="2162" spans="1:20" ht="33.75">
      <c r="A2162" s="201" t="s">
        <v>4109</v>
      </c>
      <c r="B2162" s="212" t="s">
        <v>6002</v>
      </c>
      <c r="C2162" s="212" t="s">
        <v>6002</v>
      </c>
      <c r="D2162" s="211" t="s">
        <v>8441</v>
      </c>
      <c r="E2162" s="211" t="s">
        <v>8462</v>
      </c>
      <c r="F2162" s="212" t="s">
        <v>1159</v>
      </c>
      <c r="G2162" s="212" t="s">
        <v>8463</v>
      </c>
      <c r="H2162" s="212" t="s">
        <v>6002</v>
      </c>
      <c r="I2162" s="212" t="s">
        <v>6007</v>
      </c>
      <c r="J2162" s="212" t="s">
        <v>8463</v>
      </c>
      <c r="K2162" s="212" t="s">
        <v>6183</v>
      </c>
      <c r="L2162" s="212" t="s">
        <v>6509</v>
      </c>
      <c r="M2162" s="212" t="s">
        <v>6013</v>
      </c>
      <c r="N2162" s="213">
        <v>41204</v>
      </c>
      <c r="O2162" s="213">
        <v>41829</v>
      </c>
      <c r="P2162" s="214">
        <v>1</v>
      </c>
      <c r="Q2162" s="215">
        <v>414300</v>
      </c>
      <c r="R2162" s="211" t="s">
        <v>59</v>
      </c>
      <c r="S2162" s="211" t="s">
        <v>6002</v>
      </c>
      <c r="T2162" s="212" t="s">
        <v>8463</v>
      </c>
    </row>
    <row r="2163" spans="1:20" ht="33.75">
      <c r="A2163" s="201" t="s">
        <v>4110</v>
      </c>
      <c r="B2163" s="212" t="s">
        <v>6002</v>
      </c>
      <c r="C2163" s="212" t="s">
        <v>6002</v>
      </c>
      <c r="D2163" s="211" t="s">
        <v>8441</v>
      </c>
      <c r="E2163" s="211" t="s">
        <v>8445</v>
      </c>
      <c r="F2163" s="212" t="s">
        <v>1159</v>
      </c>
      <c r="G2163" s="212" t="s">
        <v>8446</v>
      </c>
      <c r="H2163" s="212" t="s">
        <v>6002</v>
      </c>
      <c r="I2163" s="212" t="s">
        <v>6007</v>
      </c>
      <c r="J2163" s="212" t="s">
        <v>8446</v>
      </c>
      <c r="K2163" s="212" t="s">
        <v>6204</v>
      </c>
      <c r="L2163" s="212" t="s">
        <v>6213</v>
      </c>
      <c r="M2163" s="212" t="s">
        <v>6013</v>
      </c>
      <c r="N2163" s="213">
        <v>41264</v>
      </c>
      <c r="O2163" s="213">
        <v>41829</v>
      </c>
      <c r="P2163" s="214">
        <v>1</v>
      </c>
      <c r="Q2163" s="215">
        <v>230001</v>
      </c>
      <c r="R2163" s="211" t="s">
        <v>59</v>
      </c>
      <c r="S2163" s="211" t="s">
        <v>6002</v>
      </c>
      <c r="T2163" s="212" t="s">
        <v>8446</v>
      </c>
    </row>
    <row r="2164" spans="1:20" ht="33.75">
      <c r="A2164" s="206" t="s">
        <v>4111</v>
      </c>
      <c r="B2164" s="207" t="s">
        <v>6002</v>
      </c>
      <c r="C2164" s="207" t="s">
        <v>6002</v>
      </c>
      <c r="D2164" s="206" t="s">
        <v>8441</v>
      </c>
      <c r="E2164" s="206" t="s">
        <v>8445</v>
      </c>
      <c r="F2164" s="207" t="s">
        <v>1159</v>
      </c>
      <c r="G2164" s="207" t="s">
        <v>8446</v>
      </c>
      <c r="H2164" s="207" t="s">
        <v>6002</v>
      </c>
      <c r="I2164" s="207" t="s">
        <v>6007</v>
      </c>
      <c r="J2164" s="207" t="s">
        <v>8446</v>
      </c>
      <c r="K2164" s="207" t="s">
        <v>6204</v>
      </c>
      <c r="L2164" s="207" t="s">
        <v>6213</v>
      </c>
      <c r="M2164" s="207" t="s">
        <v>6013</v>
      </c>
      <c r="N2164" s="208">
        <v>41264</v>
      </c>
      <c r="O2164" s="208">
        <v>41829</v>
      </c>
      <c r="P2164" s="209">
        <v>1</v>
      </c>
      <c r="Q2164" s="210">
        <v>230001</v>
      </c>
      <c r="R2164" s="206" t="s">
        <v>59</v>
      </c>
      <c r="S2164" s="206" t="s">
        <v>6002</v>
      </c>
      <c r="T2164" s="207" t="s">
        <v>8446</v>
      </c>
    </row>
    <row r="2165" spans="1:20" ht="33.75">
      <c r="A2165" s="201" t="s">
        <v>4113</v>
      </c>
      <c r="B2165" s="212" t="s">
        <v>6002</v>
      </c>
      <c r="C2165" s="212" t="s">
        <v>6002</v>
      </c>
      <c r="D2165" s="211" t="s">
        <v>8441</v>
      </c>
      <c r="E2165" s="211" t="s">
        <v>8445</v>
      </c>
      <c r="F2165" s="212" t="s">
        <v>1159</v>
      </c>
      <c r="G2165" s="212" t="s">
        <v>8446</v>
      </c>
      <c r="H2165" s="212" t="s">
        <v>6002</v>
      </c>
      <c r="I2165" s="212" t="s">
        <v>6007</v>
      </c>
      <c r="J2165" s="212" t="s">
        <v>8446</v>
      </c>
      <c r="K2165" s="212" t="s">
        <v>6204</v>
      </c>
      <c r="L2165" s="212" t="s">
        <v>6213</v>
      </c>
      <c r="M2165" s="212" t="s">
        <v>6013</v>
      </c>
      <c r="N2165" s="213">
        <v>41264</v>
      </c>
      <c r="O2165" s="213">
        <v>41829</v>
      </c>
      <c r="P2165" s="214">
        <v>1</v>
      </c>
      <c r="Q2165" s="215">
        <v>230001</v>
      </c>
      <c r="R2165" s="211" t="s">
        <v>59</v>
      </c>
      <c r="S2165" s="211" t="s">
        <v>6002</v>
      </c>
      <c r="T2165" s="212" t="s">
        <v>8446</v>
      </c>
    </row>
    <row r="2166" spans="1:20" ht="33.75">
      <c r="A2166" s="206" t="s">
        <v>4114</v>
      </c>
      <c r="B2166" s="207" t="s">
        <v>6002</v>
      </c>
      <c r="C2166" s="207" t="s">
        <v>6002</v>
      </c>
      <c r="D2166" s="206" t="s">
        <v>8441</v>
      </c>
      <c r="E2166" s="206" t="s">
        <v>8464</v>
      </c>
      <c r="F2166" s="207" t="s">
        <v>1159</v>
      </c>
      <c r="G2166" s="207" t="s">
        <v>4437</v>
      </c>
      <c r="H2166" s="207" t="s">
        <v>6002</v>
      </c>
      <c r="I2166" s="207" t="s">
        <v>6007</v>
      </c>
      <c r="J2166" s="207" t="s">
        <v>4437</v>
      </c>
      <c r="K2166" s="207" t="s">
        <v>6190</v>
      </c>
      <c r="L2166" s="207" t="s">
        <v>8465</v>
      </c>
      <c r="M2166" s="207" t="s">
        <v>6013</v>
      </c>
      <c r="N2166" s="208">
        <v>41338</v>
      </c>
      <c r="O2166" s="208">
        <v>41829</v>
      </c>
      <c r="P2166" s="209">
        <v>1</v>
      </c>
      <c r="Q2166" s="210">
        <v>321062</v>
      </c>
      <c r="R2166" s="206" t="s">
        <v>59</v>
      </c>
      <c r="S2166" s="206" t="s">
        <v>6002</v>
      </c>
      <c r="T2166" s="207" t="s">
        <v>1159</v>
      </c>
    </row>
    <row r="2167" spans="1:20" ht="33.75">
      <c r="A2167" s="201" t="s">
        <v>4115</v>
      </c>
      <c r="B2167" s="212" t="s">
        <v>6002</v>
      </c>
      <c r="C2167" s="212" t="s">
        <v>6002</v>
      </c>
      <c r="D2167" s="211" t="s">
        <v>8441</v>
      </c>
      <c r="E2167" s="211" t="s">
        <v>8466</v>
      </c>
      <c r="F2167" s="212" t="s">
        <v>1159</v>
      </c>
      <c r="G2167" s="212" t="s">
        <v>8467</v>
      </c>
      <c r="H2167" s="212" t="s">
        <v>6002</v>
      </c>
      <c r="I2167" s="212" t="s">
        <v>6007</v>
      </c>
      <c r="J2167" s="212" t="s">
        <v>8467</v>
      </c>
      <c r="K2167" s="212" t="s">
        <v>6201</v>
      </c>
      <c r="L2167" s="212" t="s">
        <v>8468</v>
      </c>
      <c r="M2167" s="212" t="s">
        <v>6013</v>
      </c>
      <c r="N2167" s="213">
        <v>41338</v>
      </c>
      <c r="O2167" s="213">
        <v>41829</v>
      </c>
      <c r="P2167" s="214">
        <v>1</v>
      </c>
      <c r="Q2167" s="215">
        <v>408600</v>
      </c>
      <c r="R2167" s="211" t="s">
        <v>59</v>
      </c>
      <c r="S2167" s="211" t="s">
        <v>6002</v>
      </c>
      <c r="T2167" s="212" t="s">
        <v>8467</v>
      </c>
    </row>
    <row r="2168" spans="1:20" ht="33.75">
      <c r="A2168" s="206" t="s">
        <v>4116</v>
      </c>
      <c r="B2168" s="207" t="s">
        <v>6002</v>
      </c>
      <c r="C2168" s="207" t="s">
        <v>6002</v>
      </c>
      <c r="D2168" s="206" t="s">
        <v>8441</v>
      </c>
      <c r="E2168" s="206" t="s">
        <v>8466</v>
      </c>
      <c r="F2168" s="207" t="s">
        <v>1159</v>
      </c>
      <c r="G2168" s="207" t="s">
        <v>8467</v>
      </c>
      <c r="H2168" s="207" t="s">
        <v>6002</v>
      </c>
      <c r="I2168" s="207" t="s">
        <v>6007</v>
      </c>
      <c r="J2168" s="207" t="s">
        <v>8467</v>
      </c>
      <c r="K2168" s="207" t="s">
        <v>6201</v>
      </c>
      <c r="L2168" s="207" t="s">
        <v>8468</v>
      </c>
      <c r="M2168" s="207" t="s">
        <v>6013</v>
      </c>
      <c r="N2168" s="208">
        <v>41338</v>
      </c>
      <c r="O2168" s="208">
        <v>41829</v>
      </c>
      <c r="P2168" s="209">
        <v>1</v>
      </c>
      <c r="Q2168" s="210">
        <v>408600</v>
      </c>
      <c r="R2168" s="206" t="s">
        <v>59</v>
      </c>
      <c r="S2168" s="206" t="s">
        <v>6002</v>
      </c>
      <c r="T2168" s="207" t="s">
        <v>8467</v>
      </c>
    </row>
    <row r="2169" spans="1:20" ht="22.5">
      <c r="A2169" s="201" t="s">
        <v>4117</v>
      </c>
      <c r="B2169" s="207" t="s">
        <v>6002</v>
      </c>
      <c r="C2169" s="207" t="s">
        <v>6002</v>
      </c>
      <c r="D2169" s="206" t="s">
        <v>8441</v>
      </c>
      <c r="E2169" s="206" t="s">
        <v>8469</v>
      </c>
      <c r="F2169" s="207" t="s">
        <v>1159</v>
      </c>
      <c r="G2169" s="207" t="s">
        <v>4104</v>
      </c>
      <c r="H2169" s="207" t="s">
        <v>6002</v>
      </c>
      <c r="I2169" s="207" t="s">
        <v>6007</v>
      </c>
      <c r="J2169" s="207" t="s">
        <v>4104</v>
      </c>
      <c r="K2169" s="207" t="s">
        <v>6209</v>
      </c>
      <c r="L2169" s="207" t="s">
        <v>6882</v>
      </c>
      <c r="M2169" s="207" t="s">
        <v>6013</v>
      </c>
      <c r="N2169" s="208">
        <v>41397</v>
      </c>
      <c r="O2169" s="208">
        <v>41829</v>
      </c>
      <c r="P2169" s="209">
        <v>1</v>
      </c>
      <c r="Q2169" s="210">
        <v>583000</v>
      </c>
      <c r="R2169" s="206" t="s">
        <v>59</v>
      </c>
      <c r="S2169" s="206" t="s">
        <v>6002</v>
      </c>
      <c r="T2169" s="207" t="s">
        <v>1159</v>
      </c>
    </row>
    <row r="2170" spans="1:20" ht="22.5">
      <c r="A2170" s="206" t="s">
        <v>4119</v>
      </c>
      <c r="B2170" s="212" t="s">
        <v>6002</v>
      </c>
      <c r="C2170" s="212" t="s">
        <v>6002</v>
      </c>
      <c r="D2170" s="211" t="s">
        <v>8441</v>
      </c>
      <c r="E2170" s="211" t="s">
        <v>8469</v>
      </c>
      <c r="F2170" s="212" t="s">
        <v>1159</v>
      </c>
      <c r="G2170" s="212" t="s">
        <v>4104</v>
      </c>
      <c r="H2170" s="212" t="s">
        <v>6002</v>
      </c>
      <c r="I2170" s="212" t="s">
        <v>6007</v>
      </c>
      <c r="J2170" s="212" t="s">
        <v>4104</v>
      </c>
      <c r="K2170" s="212" t="s">
        <v>6209</v>
      </c>
      <c r="L2170" s="212" t="s">
        <v>6882</v>
      </c>
      <c r="M2170" s="212" t="s">
        <v>6013</v>
      </c>
      <c r="N2170" s="213">
        <v>41397</v>
      </c>
      <c r="O2170" s="213">
        <v>41829</v>
      </c>
      <c r="P2170" s="214">
        <v>1</v>
      </c>
      <c r="Q2170" s="215">
        <v>583000</v>
      </c>
      <c r="R2170" s="211" t="s">
        <v>59</v>
      </c>
      <c r="S2170" s="211" t="s">
        <v>6002</v>
      </c>
      <c r="T2170" s="212" t="s">
        <v>1159</v>
      </c>
    </row>
    <row r="2171" spans="1:20" ht="22.5">
      <c r="A2171" s="201" t="s">
        <v>4122</v>
      </c>
      <c r="B2171" s="207" t="s">
        <v>6002</v>
      </c>
      <c r="C2171" s="207" t="s">
        <v>6002</v>
      </c>
      <c r="D2171" s="206" t="s">
        <v>8441</v>
      </c>
      <c r="E2171" s="206" t="s">
        <v>8469</v>
      </c>
      <c r="F2171" s="207" t="s">
        <v>1159</v>
      </c>
      <c r="G2171" s="207" t="s">
        <v>4104</v>
      </c>
      <c r="H2171" s="207" t="s">
        <v>6002</v>
      </c>
      <c r="I2171" s="207" t="s">
        <v>6007</v>
      </c>
      <c r="J2171" s="207" t="s">
        <v>4104</v>
      </c>
      <c r="K2171" s="207" t="s">
        <v>6209</v>
      </c>
      <c r="L2171" s="207" t="s">
        <v>6882</v>
      </c>
      <c r="M2171" s="207" t="s">
        <v>6013</v>
      </c>
      <c r="N2171" s="208">
        <v>41397</v>
      </c>
      <c r="O2171" s="208">
        <v>41829</v>
      </c>
      <c r="P2171" s="209">
        <v>1</v>
      </c>
      <c r="Q2171" s="210">
        <v>583000</v>
      </c>
      <c r="R2171" s="206" t="s">
        <v>59</v>
      </c>
      <c r="S2171" s="206" t="s">
        <v>6002</v>
      </c>
      <c r="T2171" s="207" t="s">
        <v>1159</v>
      </c>
    </row>
    <row r="2172" spans="1:20" ht="22.5">
      <c r="A2172" s="201" t="s">
        <v>4125</v>
      </c>
      <c r="B2172" s="212" t="s">
        <v>6002</v>
      </c>
      <c r="C2172" s="212" t="s">
        <v>6002</v>
      </c>
      <c r="D2172" s="211" t="s">
        <v>8441</v>
      </c>
      <c r="E2172" s="211" t="s">
        <v>8469</v>
      </c>
      <c r="F2172" s="212" t="s">
        <v>1159</v>
      </c>
      <c r="G2172" s="212" t="s">
        <v>4104</v>
      </c>
      <c r="H2172" s="212" t="s">
        <v>6002</v>
      </c>
      <c r="I2172" s="212" t="s">
        <v>6007</v>
      </c>
      <c r="J2172" s="212" t="s">
        <v>4104</v>
      </c>
      <c r="K2172" s="212" t="s">
        <v>6209</v>
      </c>
      <c r="L2172" s="212" t="s">
        <v>6882</v>
      </c>
      <c r="M2172" s="212" t="s">
        <v>6013</v>
      </c>
      <c r="N2172" s="213">
        <v>41397</v>
      </c>
      <c r="O2172" s="213">
        <v>41829</v>
      </c>
      <c r="P2172" s="214">
        <v>1</v>
      </c>
      <c r="Q2172" s="215">
        <v>583000</v>
      </c>
      <c r="R2172" s="211" t="s">
        <v>59</v>
      </c>
      <c r="S2172" s="211" t="s">
        <v>6002</v>
      </c>
      <c r="T2172" s="212" t="s">
        <v>1159</v>
      </c>
    </row>
    <row r="2173" spans="1:20" ht="22.5">
      <c r="A2173" s="206" t="s">
        <v>4126</v>
      </c>
      <c r="B2173" s="207" t="s">
        <v>6002</v>
      </c>
      <c r="C2173" s="207" t="s">
        <v>6002</v>
      </c>
      <c r="D2173" s="206" t="s">
        <v>8441</v>
      </c>
      <c r="E2173" s="206" t="s">
        <v>8470</v>
      </c>
      <c r="F2173" s="207" t="s">
        <v>1159</v>
      </c>
      <c r="G2173" s="207" t="s">
        <v>4100</v>
      </c>
      <c r="H2173" s="207" t="s">
        <v>6002</v>
      </c>
      <c r="I2173" s="207" t="s">
        <v>6007</v>
      </c>
      <c r="J2173" s="207" t="s">
        <v>4100</v>
      </c>
      <c r="K2173" s="207" t="s">
        <v>6209</v>
      </c>
      <c r="L2173" s="207" t="s">
        <v>8471</v>
      </c>
      <c r="M2173" s="207" t="s">
        <v>6013</v>
      </c>
      <c r="N2173" s="208">
        <v>41397</v>
      </c>
      <c r="O2173" s="208">
        <v>41829</v>
      </c>
      <c r="P2173" s="209">
        <v>1</v>
      </c>
      <c r="Q2173" s="210">
        <v>583000</v>
      </c>
      <c r="R2173" s="206" t="s">
        <v>59</v>
      </c>
      <c r="S2173" s="206" t="s">
        <v>6002</v>
      </c>
      <c r="T2173" s="207" t="s">
        <v>4100</v>
      </c>
    </row>
    <row r="2174" spans="1:20" ht="22.5">
      <c r="A2174" s="201" t="s">
        <v>4128</v>
      </c>
      <c r="B2174" s="207" t="s">
        <v>6002</v>
      </c>
      <c r="C2174" s="207" t="s">
        <v>6002</v>
      </c>
      <c r="D2174" s="206" t="s">
        <v>8441</v>
      </c>
      <c r="E2174" s="206" t="s">
        <v>8470</v>
      </c>
      <c r="F2174" s="207" t="s">
        <v>1159</v>
      </c>
      <c r="G2174" s="207" t="s">
        <v>4100</v>
      </c>
      <c r="H2174" s="207" t="s">
        <v>6002</v>
      </c>
      <c r="I2174" s="207" t="s">
        <v>6007</v>
      </c>
      <c r="J2174" s="207" t="s">
        <v>4100</v>
      </c>
      <c r="K2174" s="207" t="s">
        <v>6209</v>
      </c>
      <c r="L2174" s="207" t="s">
        <v>8472</v>
      </c>
      <c r="M2174" s="207" t="s">
        <v>6013</v>
      </c>
      <c r="N2174" s="208">
        <v>41397</v>
      </c>
      <c r="O2174" s="208">
        <v>41829</v>
      </c>
      <c r="P2174" s="209">
        <v>1</v>
      </c>
      <c r="Q2174" s="210">
        <v>244000</v>
      </c>
      <c r="R2174" s="206" t="s">
        <v>59</v>
      </c>
      <c r="S2174" s="206" t="s">
        <v>6002</v>
      </c>
      <c r="T2174" s="207" t="s">
        <v>1159</v>
      </c>
    </row>
    <row r="2175" spans="1:20" ht="22.5">
      <c r="A2175" s="206" t="s">
        <v>4129</v>
      </c>
      <c r="B2175" s="212" t="s">
        <v>6002</v>
      </c>
      <c r="C2175" s="212" t="s">
        <v>6002</v>
      </c>
      <c r="D2175" s="211" t="s">
        <v>8441</v>
      </c>
      <c r="E2175" s="211" t="s">
        <v>8470</v>
      </c>
      <c r="F2175" s="212" t="s">
        <v>1159</v>
      </c>
      <c r="G2175" s="212" t="s">
        <v>4100</v>
      </c>
      <c r="H2175" s="212" t="s">
        <v>6002</v>
      </c>
      <c r="I2175" s="212" t="s">
        <v>6007</v>
      </c>
      <c r="J2175" s="212" t="s">
        <v>4100</v>
      </c>
      <c r="K2175" s="212" t="s">
        <v>6209</v>
      </c>
      <c r="L2175" s="212" t="s">
        <v>8472</v>
      </c>
      <c r="M2175" s="212" t="s">
        <v>6013</v>
      </c>
      <c r="N2175" s="213">
        <v>41397</v>
      </c>
      <c r="O2175" s="213">
        <v>41829</v>
      </c>
      <c r="P2175" s="214">
        <v>1</v>
      </c>
      <c r="Q2175" s="215">
        <v>244000</v>
      </c>
      <c r="R2175" s="211" t="s">
        <v>59</v>
      </c>
      <c r="S2175" s="211" t="s">
        <v>6002</v>
      </c>
      <c r="T2175" s="212" t="s">
        <v>1159</v>
      </c>
    </row>
    <row r="2176" spans="1:20" ht="22.5">
      <c r="A2176" s="201" t="s">
        <v>4130</v>
      </c>
      <c r="B2176" s="207" t="s">
        <v>6002</v>
      </c>
      <c r="C2176" s="207" t="s">
        <v>6002</v>
      </c>
      <c r="D2176" s="206" t="s">
        <v>8441</v>
      </c>
      <c r="E2176" s="206" t="s">
        <v>8473</v>
      </c>
      <c r="F2176" s="207" t="s">
        <v>1159</v>
      </c>
      <c r="G2176" s="207" t="s">
        <v>8474</v>
      </c>
      <c r="H2176" s="207" t="s">
        <v>6002</v>
      </c>
      <c r="I2176" s="207" t="s">
        <v>6007</v>
      </c>
      <c r="J2176" s="207" t="s">
        <v>8474</v>
      </c>
      <c r="K2176" s="207" t="s">
        <v>6190</v>
      </c>
      <c r="L2176" s="207" t="s">
        <v>7330</v>
      </c>
      <c r="M2176" s="207" t="s">
        <v>6013</v>
      </c>
      <c r="N2176" s="208">
        <v>41397</v>
      </c>
      <c r="O2176" s="208">
        <v>41829</v>
      </c>
      <c r="P2176" s="209">
        <v>1</v>
      </c>
      <c r="Q2176" s="210">
        <v>244000</v>
      </c>
      <c r="R2176" s="206" t="s">
        <v>59</v>
      </c>
      <c r="S2176" s="206" t="s">
        <v>6002</v>
      </c>
      <c r="T2176" s="207" t="s">
        <v>8474</v>
      </c>
    </row>
    <row r="2177" spans="1:20" ht="22.5">
      <c r="A2177" s="206" t="s">
        <v>4131</v>
      </c>
      <c r="B2177" s="212" t="s">
        <v>6002</v>
      </c>
      <c r="C2177" s="212" t="s">
        <v>6002</v>
      </c>
      <c r="D2177" s="211" t="s">
        <v>8441</v>
      </c>
      <c r="E2177" s="211" t="s">
        <v>8473</v>
      </c>
      <c r="F2177" s="212" t="s">
        <v>1159</v>
      </c>
      <c r="G2177" s="212" t="s">
        <v>8474</v>
      </c>
      <c r="H2177" s="212" t="s">
        <v>6002</v>
      </c>
      <c r="I2177" s="212" t="s">
        <v>6007</v>
      </c>
      <c r="J2177" s="212" t="s">
        <v>8474</v>
      </c>
      <c r="K2177" s="212" t="s">
        <v>6190</v>
      </c>
      <c r="L2177" s="212" t="s">
        <v>7330</v>
      </c>
      <c r="M2177" s="212" t="s">
        <v>6013</v>
      </c>
      <c r="N2177" s="213">
        <v>41397</v>
      </c>
      <c r="O2177" s="213">
        <v>41829</v>
      </c>
      <c r="P2177" s="214">
        <v>1</v>
      </c>
      <c r="Q2177" s="215">
        <v>244000</v>
      </c>
      <c r="R2177" s="211" t="s">
        <v>59</v>
      </c>
      <c r="S2177" s="211" t="s">
        <v>6002</v>
      </c>
      <c r="T2177" s="212" t="s">
        <v>8474</v>
      </c>
    </row>
    <row r="2178" spans="1:20" ht="22.5">
      <c r="A2178" s="201" t="s">
        <v>4132</v>
      </c>
      <c r="B2178" s="212" t="s">
        <v>6002</v>
      </c>
      <c r="C2178" s="212" t="s">
        <v>6002</v>
      </c>
      <c r="D2178" s="211" t="s">
        <v>8441</v>
      </c>
      <c r="E2178" s="211" t="s">
        <v>8475</v>
      </c>
      <c r="F2178" s="212" t="s">
        <v>1159</v>
      </c>
      <c r="G2178" s="212" t="s">
        <v>8476</v>
      </c>
      <c r="H2178" s="212" t="s">
        <v>6002</v>
      </c>
      <c r="I2178" s="212" t="s">
        <v>6007</v>
      </c>
      <c r="J2178" s="212" t="s">
        <v>8476</v>
      </c>
      <c r="K2178" s="212" t="s">
        <v>6190</v>
      </c>
      <c r="L2178" s="212" t="s">
        <v>8477</v>
      </c>
      <c r="M2178" s="212" t="s">
        <v>6013</v>
      </c>
      <c r="N2178" s="213">
        <v>41407</v>
      </c>
      <c r="O2178" s="213">
        <v>41829</v>
      </c>
      <c r="P2178" s="214">
        <v>1</v>
      </c>
      <c r="Q2178" s="215">
        <v>885000</v>
      </c>
      <c r="R2178" s="211" t="s">
        <v>59</v>
      </c>
      <c r="S2178" s="211" t="s">
        <v>6002</v>
      </c>
      <c r="T2178" s="212" t="s">
        <v>8476</v>
      </c>
    </row>
    <row r="2179" spans="1:20" ht="33.75">
      <c r="A2179" s="206" t="s">
        <v>4133</v>
      </c>
      <c r="B2179" s="207" t="s">
        <v>6002</v>
      </c>
      <c r="C2179" s="207" t="s">
        <v>6002</v>
      </c>
      <c r="D2179" s="206" t="s">
        <v>8441</v>
      </c>
      <c r="E2179" s="206" t="s">
        <v>8478</v>
      </c>
      <c r="F2179" s="207" t="s">
        <v>1159</v>
      </c>
      <c r="G2179" s="207" t="s">
        <v>8479</v>
      </c>
      <c r="H2179" s="207" t="s">
        <v>6002</v>
      </c>
      <c r="I2179" s="207" t="s">
        <v>6007</v>
      </c>
      <c r="J2179" s="207" t="s">
        <v>8479</v>
      </c>
      <c r="K2179" s="207" t="s">
        <v>6190</v>
      </c>
      <c r="L2179" s="207" t="s">
        <v>6197</v>
      </c>
      <c r="M2179" s="207" t="s">
        <v>6013</v>
      </c>
      <c r="N2179" s="208">
        <v>41417</v>
      </c>
      <c r="O2179" s="208">
        <v>41829</v>
      </c>
      <c r="P2179" s="209">
        <v>1</v>
      </c>
      <c r="Q2179" s="210">
        <v>761000</v>
      </c>
      <c r="R2179" s="206" t="s">
        <v>58</v>
      </c>
      <c r="S2179" s="206" t="s">
        <v>6002</v>
      </c>
      <c r="T2179" s="207" t="s">
        <v>8479</v>
      </c>
    </row>
    <row r="2180" spans="1:20" ht="22.5">
      <c r="A2180" s="201" t="s">
        <v>4134</v>
      </c>
      <c r="B2180" s="212" t="s">
        <v>6002</v>
      </c>
      <c r="C2180" s="212" t="s">
        <v>6002</v>
      </c>
      <c r="D2180" s="211" t="s">
        <v>8441</v>
      </c>
      <c r="E2180" s="211" t="s">
        <v>8470</v>
      </c>
      <c r="F2180" s="212" t="s">
        <v>1159</v>
      </c>
      <c r="G2180" s="212" t="s">
        <v>4100</v>
      </c>
      <c r="H2180" s="212" t="s">
        <v>6002</v>
      </c>
      <c r="I2180" s="212" t="s">
        <v>6007</v>
      </c>
      <c r="J2180" s="212" t="s">
        <v>4100</v>
      </c>
      <c r="K2180" s="212" t="s">
        <v>6209</v>
      </c>
      <c r="L2180" s="212" t="s">
        <v>8471</v>
      </c>
      <c r="M2180" s="212" t="s">
        <v>6013</v>
      </c>
      <c r="N2180" s="213">
        <v>41484</v>
      </c>
      <c r="O2180" s="213">
        <v>41829</v>
      </c>
      <c r="P2180" s="214">
        <v>1</v>
      </c>
      <c r="Q2180" s="215">
        <v>580000</v>
      </c>
      <c r="R2180" s="211" t="s">
        <v>59</v>
      </c>
      <c r="S2180" s="211" t="s">
        <v>6002</v>
      </c>
      <c r="T2180" s="212" t="s">
        <v>4100</v>
      </c>
    </row>
    <row r="2181" spans="1:20" ht="33.75">
      <c r="A2181" s="201" t="s">
        <v>4135</v>
      </c>
      <c r="B2181" s="207" t="s">
        <v>6002</v>
      </c>
      <c r="C2181" s="207" t="s">
        <v>6002</v>
      </c>
      <c r="D2181" s="206" t="s">
        <v>8441</v>
      </c>
      <c r="E2181" s="206" t="s">
        <v>8480</v>
      </c>
      <c r="F2181" s="207" t="s">
        <v>1159</v>
      </c>
      <c r="G2181" s="207" t="s">
        <v>2690</v>
      </c>
      <c r="H2181" s="207" t="s">
        <v>6002</v>
      </c>
      <c r="I2181" s="207" t="s">
        <v>6007</v>
      </c>
      <c r="J2181" s="207" t="s">
        <v>2690</v>
      </c>
      <c r="K2181" s="207" t="s">
        <v>6190</v>
      </c>
      <c r="L2181" s="207" t="s">
        <v>7330</v>
      </c>
      <c r="M2181" s="207" t="s">
        <v>6013</v>
      </c>
      <c r="N2181" s="208">
        <v>41515</v>
      </c>
      <c r="O2181" s="208">
        <v>41829</v>
      </c>
      <c r="P2181" s="209">
        <v>1</v>
      </c>
      <c r="Q2181" s="210">
        <v>293000</v>
      </c>
      <c r="R2181" s="206" t="s">
        <v>59</v>
      </c>
      <c r="S2181" s="206" t="s">
        <v>6002</v>
      </c>
      <c r="T2181" s="207" t="s">
        <v>1159</v>
      </c>
    </row>
    <row r="2182" spans="1:20" ht="33.75">
      <c r="A2182" s="206" t="s">
        <v>4136</v>
      </c>
      <c r="B2182" s="212" t="s">
        <v>6002</v>
      </c>
      <c r="C2182" s="212" t="s">
        <v>6002</v>
      </c>
      <c r="D2182" s="211" t="s">
        <v>8441</v>
      </c>
      <c r="E2182" s="211" t="s">
        <v>8480</v>
      </c>
      <c r="F2182" s="212" t="s">
        <v>1159</v>
      </c>
      <c r="G2182" s="212" t="s">
        <v>2690</v>
      </c>
      <c r="H2182" s="212" t="s">
        <v>6002</v>
      </c>
      <c r="I2182" s="212" t="s">
        <v>6007</v>
      </c>
      <c r="J2182" s="212" t="s">
        <v>2690</v>
      </c>
      <c r="K2182" s="212" t="s">
        <v>6209</v>
      </c>
      <c r="L2182" s="212" t="s">
        <v>7327</v>
      </c>
      <c r="M2182" s="212" t="s">
        <v>6013</v>
      </c>
      <c r="N2182" s="213">
        <v>41527</v>
      </c>
      <c r="O2182" s="213">
        <v>41829</v>
      </c>
      <c r="P2182" s="214">
        <v>1</v>
      </c>
      <c r="Q2182" s="215">
        <v>293000</v>
      </c>
      <c r="R2182" s="211" t="s">
        <v>59</v>
      </c>
      <c r="S2182" s="211" t="s">
        <v>6002</v>
      </c>
      <c r="T2182" s="212" t="s">
        <v>1159</v>
      </c>
    </row>
    <row r="2183" spans="1:20" ht="22.5">
      <c r="A2183" s="201" t="s">
        <v>4137</v>
      </c>
      <c r="B2183" s="212" t="s">
        <v>6002</v>
      </c>
      <c r="C2183" s="212" t="s">
        <v>6002</v>
      </c>
      <c r="D2183" s="211" t="s">
        <v>8441</v>
      </c>
      <c r="E2183" s="211" t="s">
        <v>8481</v>
      </c>
      <c r="F2183" s="212" t="s">
        <v>1159</v>
      </c>
      <c r="G2183" s="212" t="s">
        <v>8482</v>
      </c>
      <c r="H2183" s="212" t="s">
        <v>6002</v>
      </c>
      <c r="I2183" s="212" t="s">
        <v>6007</v>
      </c>
      <c r="J2183" s="212" t="s">
        <v>8482</v>
      </c>
      <c r="K2183" s="212" t="s">
        <v>6194</v>
      </c>
      <c r="L2183" s="212" t="s">
        <v>8483</v>
      </c>
      <c r="M2183" s="212" t="s">
        <v>6013</v>
      </c>
      <c r="N2183" s="213">
        <v>41527</v>
      </c>
      <c r="O2183" s="213">
        <v>41829</v>
      </c>
      <c r="P2183" s="214">
        <v>1</v>
      </c>
      <c r="Q2183" s="215">
        <v>293000</v>
      </c>
      <c r="R2183" s="211" t="s">
        <v>59</v>
      </c>
      <c r="S2183" s="211" t="s">
        <v>6002</v>
      </c>
      <c r="T2183" s="212" t="s">
        <v>8482</v>
      </c>
    </row>
    <row r="2184" spans="1:20" ht="22.5">
      <c r="A2184" s="206" t="s">
        <v>4138</v>
      </c>
      <c r="B2184" s="207" t="s">
        <v>6002</v>
      </c>
      <c r="C2184" s="207" t="s">
        <v>6002</v>
      </c>
      <c r="D2184" s="206" t="s">
        <v>8441</v>
      </c>
      <c r="E2184" s="206" t="s">
        <v>8481</v>
      </c>
      <c r="F2184" s="207" t="s">
        <v>1159</v>
      </c>
      <c r="G2184" s="207" t="s">
        <v>8482</v>
      </c>
      <c r="H2184" s="207" t="s">
        <v>6002</v>
      </c>
      <c r="I2184" s="207" t="s">
        <v>6007</v>
      </c>
      <c r="J2184" s="207" t="s">
        <v>8482</v>
      </c>
      <c r="K2184" s="207" t="s">
        <v>6194</v>
      </c>
      <c r="L2184" s="207" t="s">
        <v>8483</v>
      </c>
      <c r="M2184" s="207" t="s">
        <v>6013</v>
      </c>
      <c r="N2184" s="208">
        <v>41527</v>
      </c>
      <c r="O2184" s="208">
        <v>41829</v>
      </c>
      <c r="P2184" s="209">
        <v>1</v>
      </c>
      <c r="Q2184" s="210">
        <v>293000</v>
      </c>
      <c r="R2184" s="206" t="s">
        <v>59</v>
      </c>
      <c r="S2184" s="206" t="s">
        <v>6002</v>
      </c>
      <c r="T2184" s="207" t="s">
        <v>8482</v>
      </c>
    </row>
    <row r="2185" spans="1:20" ht="33.75">
      <c r="A2185" s="201" t="s">
        <v>4139</v>
      </c>
      <c r="B2185" s="212" t="s">
        <v>6002</v>
      </c>
      <c r="C2185" s="212" t="s">
        <v>6002</v>
      </c>
      <c r="D2185" s="211" t="s">
        <v>8441</v>
      </c>
      <c r="E2185" s="211" t="s">
        <v>8480</v>
      </c>
      <c r="F2185" s="212" t="s">
        <v>1159</v>
      </c>
      <c r="G2185" s="212" t="s">
        <v>2690</v>
      </c>
      <c r="H2185" s="212" t="s">
        <v>6002</v>
      </c>
      <c r="I2185" s="212" t="s">
        <v>6007</v>
      </c>
      <c r="J2185" s="212" t="s">
        <v>2690</v>
      </c>
      <c r="K2185" s="212" t="s">
        <v>6190</v>
      </c>
      <c r="L2185" s="212" t="s">
        <v>7330</v>
      </c>
      <c r="M2185" s="212" t="s">
        <v>6013</v>
      </c>
      <c r="N2185" s="213">
        <v>41527</v>
      </c>
      <c r="O2185" s="213">
        <v>41829</v>
      </c>
      <c r="P2185" s="214">
        <v>1</v>
      </c>
      <c r="Q2185" s="215">
        <v>293000</v>
      </c>
      <c r="R2185" s="211" t="s">
        <v>59</v>
      </c>
      <c r="S2185" s="211" t="s">
        <v>6002</v>
      </c>
      <c r="T2185" s="212" t="s">
        <v>1159</v>
      </c>
    </row>
    <row r="2186" spans="1:20" ht="33.75">
      <c r="A2186" s="206" t="s">
        <v>4140</v>
      </c>
      <c r="B2186" s="207" t="s">
        <v>6002</v>
      </c>
      <c r="C2186" s="207" t="s">
        <v>6002</v>
      </c>
      <c r="D2186" s="206" t="s">
        <v>8441</v>
      </c>
      <c r="E2186" s="206" t="s">
        <v>8480</v>
      </c>
      <c r="F2186" s="207" t="s">
        <v>1159</v>
      </c>
      <c r="G2186" s="207" t="s">
        <v>2690</v>
      </c>
      <c r="H2186" s="207" t="s">
        <v>6002</v>
      </c>
      <c r="I2186" s="207" t="s">
        <v>6007</v>
      </c>
      <c r="J2186" s="207" t="s">
        <v>2690</v>
      </c>
      <c r="K2186" s="207" t="s">
        <v>6190</v>
      </c>
      <c r="L2186" s="207" t="s">
        <v>7330</v>
      </c>
      <c r="M2186" s="207" t="s">
        <v>6013</v>
      </c>
      <c r="N2186" s="208">
        <v>41527</v>
      </c>
      <c r="O2186" s="208">
        <v>41829</v>
      </c>
      <c r="P2186" s="209">
        <v>1</v>
      </c>
      <c r="Q2186" s="210">
        <v>293000</v>
      </c>
      <c r="R2186" s="206" t="s">
        <v>59</v>
      </c>
      <c r="S2186" s="206" t="s">
        <v>6002</v>
      </c>
      <c r="T2186" s="207" t="s">
        <v>1159</v>
      </c>
    </row>
    <row r="2187" spans="1:20" ht="33.75">
      <c r="A2187" s="201" t="s">
        <v>4141</v>
      </c>
      <c r="B2187" s="207" t="s">
        <v>6002</v>
      </c>
      <c r="C2187" s="207" t="s">
        <v>6002</v>
      </c>
      <c r="D2187" s="206" t="s">
        <v>8441</v>
      </c>
      <c r="E2187" s="206" t="s">
        <v>8484</v>
      </c>
      <c r="F2187" s="207" t="s">
        <v>1159</v>
      </c>
      <c r="G2187" s="207" t="s">
        <v>8485</v>
      </c>
      <c r="H2187" s="207" t="s">
        <v>6002</v>
      </c>
      <c r="I2187" s="207" t="s">
        <v>6007</v>
      </c>
      <c r="J2187" s="207" t="s">
        <v>8485</v>
      </c>
      <c r="K2187" s="207" t="s">
        <v>6201</v>
      </c>
      <c r="L2187" s="207" t="s">
        <v>6280</v>
      </c>
      <c r="M2187" s="207" t="s">
        <v>6013</v>
      </c>
      <c r="N2187" s="208">
        <v>41638</v>
      </c>
      <c r="O2187" s="208">
        <v>41969</v>
      </c>
      <c r="P2187" s="209">
        <v>1</v>
      </c>
      <c r="Q2187" s="210">
        <v>217600</v>
      </c>
      <c r="R2187" s="206" t="s">
        <v>55</v>
      </c>
      <c r="S2187" s="206" t="s">
        <v>6002</v>
      </c>
      <c r="T2187" s="207" t="s">
        <v>8486</v>
      </c>
    </row>
    <row r="2188" spans="1:20" ht="33.75">
      <c r="A2188" s="206" t="s">
        <v>4143</v>
      </c>
      <c r="B2188" s="212" t="s">
        <v>6002</v>
      </c>
      <c r="C2188" s="212" t="s">
        <v>6002</v>
      </c>
      <c r="D2188" s="211" t="s">
        <v>8441</v>
      </c>
      <c r="E2188" s="211" t="s">
        <v>8484</v>
      </c>
      <c r="F2188" s="212" t="s">
        <v>1159</v>
      </c>
      <c r="G2188" s="212" t="s">
        <v>8485</v>
      </c>
      <c r="H2188" s="212" t="s">
        <v>6002</v>
      </c>
      <c r="I2188" s="212" t="s">
        <v>6007</v>
      </c>
      <c r="J2188" s="212" t="s">
        <v>8485</v>
      </c>
      <c r="K2188" s="212" t="s">
        <v>6248</v>
      </c>
      <c r="L2188" s="212" t="s">
        <v>6249</v>
      </c>
      <c r="M2188" s="212" t="s">
        <v>6013</v>
      </c>
      <c r="N2188" s="213">
        <v>41638</v>
      </c>
      <c r="O2188" s="213">
        <v>41969</v>
      </c>
      <c r="P2188" s="214">
        <v>1</v>
      </c>
      <c r="Q2188" s="215">
        <v>217600</v>
      </c>
      <c r="R2188" s="211" t="s">
        <v>55</v>
      </c>
      <c r="S2188" s="211" t="s">
        <v>6002</v>
      </c>
      <c r="T2188" s="212" t="s">
        <v>8486</v>
      </c>
    </row>
    <row r="2189" spans="1:20" ht="33.75">
      <c r="A2189" s="201" t="s">
        <v>4144</v>
      </c>
      <c r="B2189" s="207" t="s">
        <v>6002</v>
      </c>
      <c r="C2189" s="207" t="s">
        <v>6002</v>
      </c>
      <c r="D2189" s="206" t="s">
        <v>8441</v>
      </c>
      <c r="E2189" s="206" t="s">
        <v>8484</v>
      </c>
      <c r="F2189" s="207" t="s">
        <v>1159</v>
      </c>
      <c r="G2189" s="207" t="s">
        <v>8485</v>
      </c>
      <c r="H2189" s="207" t="s">
        <v>6002</v>
      </c>
      <c r="I2189" s="207" t="s">
        <v>6007</v>
      </c>
      <c r="J2189" s="207" t="s">
        <v>8485</v>
      </c>
      <c r="K2189" s="207" t="s">
        <v>6248</v>
      </c>
      <c r="L2189" s="207" t="s">
        <v>6249</v>
      </c>
      <c r="M2189" s="207" t="s">
        <v>6013</v>
      </c>
      <c r="N2189" s="208">
        <v>41638</v>
      </c>
      <c r="O2189" s="208">
        <v>41969</v>
      </c>
      <c r="P2189" s="209">
        <v>1</v>
      </c>
      <c r="Q2189" s="210">
        <v>217600</v>
      </c>
      <c r="R2189" s="206" t="s">
        <v>55</v>
      </c>
      <c r="S2189" s="206" t="s">
        <v>6002</v>
      </c>
      <c r="T2189" s="207" t="s">
        <v>8486</v>
      </c>
    </row>
    <row r="2190" spans="1:20" ht="33.75">
      <c r="A2190" s="201" t="s">
        <v>4145</v>
      </c>
      <c r="B2190" s="212" t="s">
        <v>6002</v>
      </c>
      <c r="C2190" s="212" t="s">
        <v>6002</v>
      </c>
      <c r="D2190" s="211" t="s">
        <v>8441</v>
      </c>
      <c r="E2190" s="211" t="s">
        <v>8484</v>
      </c>
      <c r="F2190" s="212" t="s">
        <v>1159</v>
      </c>
      <c r="G2190" s="212" t="s">
        <v>8485</v>
      </c>
      <c r="H2190" s="212" t="s">
        <v>6002</v>
      </c>
      <c r="I2190" s="212" t="s">
        <v>6007</v>
      </c>
      <c r="J2190" s="212" t="s">
        <v>8485</v>
      </c>
      <c r="K2190" s="212" t="s">
        <v>6017</v>
      </c>
      <c r="L2190" s="212" t="s">
        <v>6282</v>
      </c>
      <c r="M2190" s="212" t="s">
        <v>6013</v>
      </c>
      <c r="N2190" s="213">
        <v>41638</v>
      </c>
      <c r="O2190" s="213">
        <v>41969</v>
      </c>
      <c r="P2190" s="214">
        <v>1</v>
      </c>
      <c r="Q2190" s="215">
        <v>217600</v>
      </c>
      <c r="R2190" s="211" t="s">
        <v>55</v>
      </c>
      <c r="S2190" s="211" t="s">
        <v>6002</v>
      </c>
      <c r="T2190" s="212" t="s">
        <v>8486</v>
      </c>
    </row>
    <row r="2191" spans="1:20" ht="33.75">
      <c r="A2191" s="206" t="s">
        <v>4146</v>
      </c>
      <c r="B2191" s="207" t="s">
        <v>6002</v>
      </c>
      <c r="C2191" s="207" t="s">
        <v>6002</v>
      </c>
      <c r="D2191" s="206" t="s">
        <v>8441</v>
      </c>
      <c r="E2191" s="206" t="s">
        <v>8484</v>
      </c>
      <c r="F2191" s="207" t="s">
        <v>1159</v>
      </c>
      <c r="G2191" s="207" t="s">
        <v>8485</v>
      </c>
      <c r="H2191" s="207" t="s">
        <v>6002</v>
      </c>
      <c r="I2191" s="207" t="s">
        <v>6007</v>
      </c>
      <c r="J2191" s="207" t="s">
        <v>8485</v>
      </c>
      <c r="K2191" s="207" t="s">
        <v>6264</v>
      </c>
      <c r="L2191" s="207" t="s">
        <v>8487</v>
      </c>
      <c r="M2191" s="207" t="s">
        <v>6013</v>
      </c>
      <c r="N2191" s="208">
        <v>41638</v>
      </c>
      <c r="O2191" s="208">
        <v>41969</v>
      </c>
      <c r="P2191" s="209">
        <v>1</v>
      </c>
      <c r="Q2191" s="210">
        <v>217600</v>
      </c>
      <c r="R2191" s="206" t="s">
        <v>55</v>
      </c>
      <c r="S2191" s="206" t="s">
        <v>6002</v>
      </c>
      <c r="T2191" s="207" t="s">
        <v>8486</v>
      </c>
    </row>
    <row r="2192" spans="1:20" ht="33.75">
      <c r="A2192" s="201" t="s">
        <v>4147</v>
      </c>
      <c r="B2192" s="207" t="s">
        <v>6002</v>
      </c>
      <c r="C2192" s="207" t="s">
        <v>6002</v>
      </c>
      <c r="D2192" s="206" t="s">
        <v>8441</v>
      </c>
      <c r="E2192" s="206" t="s">
        <v>8484</v>
      </c>
      <c r="F2192" s="207" t="s">
        <v>1159</v>
      </c>
      <c r="G2192" s="207" t="s">
        <v>8485</v>
      </c>
      <c r="H2192" s="207" t="s">
        <v>6002</v>
      </c>
      <c r="I2192" s="207" t="s">
        <v>6007</v>
      </c>
      <c r="J2192" s="207" t="s">
        <v>8485</v>
      </c>
      <c r="K2192" s="207" t="s">
        <v>6130</v>
      </c>
      <c r="L2192" s="207" t="s">
        <v>6266</v>
      </c>
      <c r="M2192" s="207" t="s">
        <v>6013</v>
      </c>
      <c r="N2192" s="208">
        <v>41638</v>
      </c>
      <c r="O2192" s="208">
        <v>41969</v>
      </c>
      <c r="P2192" s="209">
        <v>1</v>
      </c>
      <c r="Q2192" s="210">
        <v>217600</v>
      </c>
      <c r="R2192" s="206" t="s">
        <v>55</v>
      </c>
      <c r="S2192" s="206" t="s">
        <v>6002</v>
      </c>
      <c r="T2192" s="207" t="s">
        <v>8486</v>
      </c>
    </row>
    <row r="2193" spans="1:20" ht="33.75">
      <c r="A2193" s="206" t="s">
        <v>4148</v>
      </c>
      <c r="B2193" s="212" t="s">
        <v>6002</v>
      </c>
      <c r="C2193" s="212" t="s">
        <v>6002</v>
      </c>
      <c r="D2193" s="211" t="s">
        <v>8441</v>
      </c>
      <c r="E2193" s="211" t="s">
        <v>8484</v>
      </c>
      <c r="F2193" s="212" t="s">
        <v>1159</v>
      </c>
      <c r="G2193" s="212" t="s">
        <v>8485</v>
      </c>
      <c r="H2193" s="212" t="s">
        <v>6002</v>
      </c>
      <c r="I2193" s="212" t="s">
        <v>6007</v>
      </c>
      <c r="J2193" s="212" t="s">
        <v>8485</v>
      </c>
      <c r="K2193" s="212" t="s">
        <v>6130</v>
      </c>
      <c r="L2193" s="212" t="s">
        <v>6131</v>
      </c>
      <c r="M2193" s="212" t="s">
        <v>6013</v>
      </c>
      <c r="N2193" s="213">
        <v>41638</v>
      </c>
      <c r="O2193" s="213">
        <v>41969</v>
      </c>
      <c r="P2193" s="214">
        <v>1</v>
      </c>
      <c r="Q2193" s="215">
        <v>217600</v>
      </c>
      <c r="R2193" s="211" t="s">
        <v>55</v>
      </c>
      <c r="S2193" s="211" t="s">
        <v>6002</v>
      </c>
      <c r="T2193" s="212" t="s">
        <v>8486</v>
      </c>
    </row>
    <row r="2194" spans="1:20" ht="33.75">
      <c r="A2194" s="201" t="s">
        <v>4149</v>
      </c>
      <c r="B2194" s="212" t="s">
        <v>6002</v>
      </c>
      <c r="C2194" s="212" t="s">
        <v>6002</v>
      </c>
      <c r="D2194" s="211" t="s">
        <v>8441</v>
      </c>
      <c r="E2194" s="211" t="s">
        <v>8484</v>
      </c>
      <c r="F2194" s="212" t="s">
        <v>1159</v>
      </c>
      <c r="G2194" s="212" t="s">
        <v>8485</v>
      </c>
      <c r="H2194" s="212" t="s">
        <v>6002</v>
      </c>
      <c r="I2194" s="212" t="s">
        <v>6007</v>
      </c>
      <c r="J2194" s="212" t="s">
        <v>8485</v>
      </c>
      <c r="K2194" s="212" t="s">
        <v>6031</v>
      </c>
      <c r="L2194" s="212" t="s">
        <v>6267</v>
      </c>
      <c r="M2194" s="212" t="s">
        <v>6013</v>
      </c>
      <c r="N2194" s="213">
        <v>41638</v>
      </c>
      <c r="O2194" s="213">
        <v>41969</v>
      </c>
      <c r="P2194" s="214">
        <v>1</v>
      </c>
      <c r="Q2194" s="215">
        <v>217600</v>
      </c>
      <c r="R2194" s="211" t="s">
        <v>55</v>
      </c>
      <c r="S2194" s="211" t="s">
        <v>6002</v>
      </c>
      <c r="T2194" s="212" t="s">
        <v>8486</v>
      </c>
    </row>
    <row r="2195" spans="1:20" ht="33.75">
      <c r="A2195" s="206" t="s">
        <v>4150</v>
      </c>
      <c r="B2195" s="212" t="s">
        <v>6002</v>
      </c>
      <c r="C2195" s="212" t="s">
        <v>6002</v>
      </c>
      <c r="D2195" s="211" t="s">
        <v>8441</v>
      </c>
      <c r="E2195" s="211" t="s">
        <v>8484</v>
      </c>
      <c r="F2195" s="212" t="s">
        <v>1159</v>
      </c>
      <c r="G2195" s="212" t="s">
        <v>8485</v>
      </c>
      <c r="H2195" s="212" t="s">
        <v>6002</v>
      </c>
      <c r="I2195" s="212" t="s">
        <v>6007</v>
      </c>
      <c r="J2195" s="212" t="s">
        <v>8485</v>
      </c>
      <c r="K2195" s="212" t="s">
        <v>6017</v>
      </c>
      <c r="L2195" s="212" t="s">
        <v>6268</v>
      </c>
      <c r="M2195" s="212" t="s">
        <v>6013</v>
      </c>
      <c r="N2195" s="213">
        <v>41638</v>
      </c>
      <c r="O2195" s="213">
        <v>41969</v>
      </c>
      <c r="P2195" s="214">
        <v>1</v>
      </c>
      <c r="Q2195" s="215">
        <v>217600</v>
      </c>
      <c r="R2195" s="211" t="s">
        <v>55</v>
      </c>
      <c r="S2195" s="211" t="s">
        <v>6002</v>
      </c>
      <c r="T2195" s="212" t="s">
        <v>8486</v>
      </c>
    </row>
    <row r="2196" spans="1:20" ht="33.75">
      <c r="A2196" s="201" t="s">
        <v>4151</v>
      </c>
      <c r="B2196" s="207" t="s">
        <v>6002</v>
      </c>
      <c r="C2196" s="207" t="s">
        <v>6002</v>
      </c>
      <c r="D2196" s="206" t="s">
        <v>8441</v>
      </c>
      <c r="E2196" s="206" t="s">
        <v>8484</v>
      </c>
      <c r="F2196" s="207" t="s">
        <v>1159</v>
      </c>
      <c r="G2196" s="207" t="s">
        <v>8485</v>
      </c>
      <c r="H2196" s="207" t="s">
        <v>6002</v>
      </c>
      <c r="I2196" s="207" t="s">
        <v>6007</v>
      </c>
      <c r="J2196" s="207" t="s">
        <v>8485</v>
      </c>
      <c r="K2196" s="207" t="s">
        <v>6283</v>
      </c>
      <c r="L2196" s="207" t="s">
        <v>6284</v>
      </c>
      <c r="M2196" s="207" t="s">
        <v>6013</v>
      </c>
      <c r="N2196" s="208">
        <v>41638</v>
      </c>
      <c r="O2196" s="208">
        <v>41969</v>
      </c>
      <c r="P2196" s="209">
        <v>1</v>
      </c>
      <c r="Q2196" s="210">
        <v>217600</v>
      </c>
      <c r="R2196" s="206" t="s">
        <v>55</v>
      </c>
      <c r="S2196" s="206" t="s">
        <v>6002</v>
      </c>
      <c r="T2196" s="207" t="s">
        <v>8486</v>
      </c>
    </row>
    <row r="2197" spans="1:20" ht="33.75">
      <c r="A2197" s="206" t="s">
        <v>4152</v>
      </c>
      <c r="B2197" s="207" t="s">
        <v>6002</v>
      </c>
      <c r="C2197" s="207" t="s">
        <v>6002</v>
      </c>
      <c r="D2197" s="206" t="s">
        <v>8441</v>
      </c>
      <c r="E2197" s="206" t="s">
        <v>8484</v>
      </c>
      <c r="F2197" s="207" t="s">
        <v>1159</v>
      </c>
      <c r="G2197" s="207" t="s">
        <v>8485</v>
      </c>
      <c r="H2197" s="207" t="s">
        <v>6002</v>
      </c>
      <c r="I2197" s="207" t="s">
        <v>6007</v>
      </c>
      <c r="J2197" s="207" t="s">
        <v>8485</v>
      </c>
      <c r="K2197" s="207" t="s">
        <v>6285</v>
      </c>
      <c r="L2197" s="207" t="s">
        <v>6286</v>
      </c>
      <c r="M2197" s="207" t="s">
        <v>6013</v>
      </c>
      <c r="N2197" s="208">
        <v>41638</v>
      </c>
      <c r="O2197" s="208">
        <v>41969</v>
      </c>
      <c r="P2197" s="209">
        <v>1</v>
      </c>
      <c r="Q2197" s="210">
        <v>217600</v>
      </c>
      <c r="R2197" s="206" t="s">
        <v>55</v>
      </c>
      <c r="S2197" s="206" t="s">
        <v>6002</v>
      </c>
      <c r="T2197" s="207" t="s">
        <v>8486</v>
      </c>
    </row>
    <row r="2198" spans="1:20" ht="33.75">
      <c r="A2198" s="201" t="s">
        <v>4154</v>
      </c>
      <c r="B2198" s="212" t="s">
        <v>6002</v>
      </c>
      <c r="C2198" s="212" t="s">
        <v>6002</v>
      </c>
      <c r="D2198" s="211" t="s">
        <v>8441</v>
      </c>
      <c r="E2198" s="211" t="s">
        <v>8484</v>
      </c>
      <c r="F2198" s="212" t="s">
        <v>1159</v>
      </c>
      <c r="G2198" s="212" t="s">
        <v>8485</v>
      </c>
      <c r="H2198" s="212" t="s">
        <v>6002</v>
      </c>
      <c r="I2198" s="212" t="s">
        <v>6007</v>
      </c>
      <c r="J2198" s="212" t="s">
        <v>8485</v>
      </c>
      <c r="K2198" s="212" t="s">
        <v>6209</v>
      </c>
      <c r="L2198" s="212" t="s">
        <v>6210</v>
      </c>
      <c r="M2198" s="212" t="s">
        <v>6013</v>
      </c>
      <c r="N2198" s="213">
        <v>41638</v>
      </c>
      <c r="O2198" s="213">
        <v>41969</v>
      </c>
      <c r="P2198" s="214">
        <v>1</v>
      </c>
      <c r="Q2198" s="215">
        <v>217600</v>
      </c>
      <c r="R2198" s="211" t="s">
        <v>55</v>
      </c>
      <c r="S2198" s="211" t="s">
        <v>6002</v>
      </c>
      <c r="T2198" s="212" t="s">
        <v>8486</v>
      </c>
    </row>
    <row r="2199" spans="1:20" ht="33.75">
      <c r="A2199" s="201" t="s">
        <v>4157</v>
      </c>
      <c r="B2199" s="207" t="s">
        <v>6002</v>
      </c>
      <c r="C2199" s="207" t="s">
        <v>6002</v>
      </c>
      <c r="D2199" s="206" t="s">
        <v>8441</v>
      </c>
      <c r="E2199" s="206" t="s">
        <v>8484</v>
      </c>
      <c r="F2199" s="207" t="s">
        <v>1159</v>
      </c>
      <c r="G2199" s="207" t="s">
        <v>8485</v>
      </c>
      <c r="H2199" s="207" t="s">
        <v>6002</v>
      </c>
      <c r="I2199" s="207" t="s">
        <v>6007</v>
      </c>
      <c r="J2199" s="207" t="s">
        <v>8485</v>
      </c>
      <c r="K2199" s="207" t="s">
        <v>6209</v>
      </c>
      <c r="L2199" s="207" t="s">
        <v>6273</v>
      </c>
      <c r="M2199" s="207" t="s">
        <v>6013</v>
      </c>
      <c r="N2199" s="208">
        <v>41638</v>
      </c>
      <c r="O2199" s="208">
        <v>41969</v>
      </c>
      <c r="P2199" s="209">
        <v>1</v>
      </c>
      <c r="Q2199" s="210">
        <v>217600</v>
      </c>
      <c r="R2199" s="206" t="s">
        <v>55</v>
      </c>
      <c r="S2199" s="206" t="s">
        <v>6002</v>
      </c>
      <c r="T2199" s="207" t="s">
        <v>8486</v>
      </c>
    </row>
    <row r="2200" spans="1:20" ht="33.75">
      <c r="A2200" s="206" t="s">
        <v>4159</v>
      </c>
      <c r="B2200" s="207" t="s">
        <v>6002</v>
      </c>
      <c r="C2200" s="207" t="s">
        <v>6002</v>
      </c>
      <c r="D2200" s="206" t="s">
        <v>8441</v>
      </c>
      <c r="E2200" s="206" t="s">
        <v>8484</v>
      </c>
      <c r="F2200" s="207" t="s">
        <v>1159</v>
      </c>
      <c r="G2200" s="207" t="s">
        <v>8485</v>
      </c>
      <c r="H2200" s="207" t="s">
        <v>6002</v>
      </c>
      <c r="I2200" s="207" t="s">
        <v>6007</v>
      </c>
      <c r="J2200" s="207" t="s">
        <v>8485</v>
      </c>
      <c r="K2200" s="207" t="s">
        <v>6177</v>
      </c>
      <c r="L2200" s="207" t="s">
        <v>6287</v>
      </c>
      <c r="M2200" s="207" t="s">
        <v>6013</v>
      </c>
      <c r="N2200" s="208">
        <v>41638</v>
      </c>
      <c r="O2200" s="208">
        <v>41969</v>
      </c>
      <c r="P2200" s="209">
        <v>1</v>
      </c>
      <c r="Q2200" s="210">
        <v>217600</v>
      </c>
      <c r="R2200" s="206" t="s">
        <v>55</v>
      </c>
      <c r="S2200" s="206" t="s">
        <v>6002</v>
      </c>
      <c r="T2200" s="207" t="s">
        <v>8486</v>
      </c>
    </row>
    <row r="2201" spans="1:20" ht="33.75">
      <c r="A2201" s="201" t="s">
        <v>4161</v>
      </c>
      <c r="B2201" s="212" t="s">
        <v>6002</v>
      </c>
      <c r="C2201" s="212" t="s">
        <v>6002</v>
      </c>
      <c r="D2201" s="211" t="s">
        <v>8441</v>
      </c>
      <c r="E2201" s="211" t="s">
        <v>8484</v>
      </c>
      <c r="F2201" s="212" t="s">
        <v>1159</v>
      </c>
      <c r="G2201" s="212" t="s">
        <v>8485</v>
      </c>
      <c r="H2201" s="212" t="s">
        <v>6002</v>
      </c>
      <c r="I2201" s="212" t="s">
        <v>6007</v>
      </c>
      <c r="J2201" s="212" t="s">
        <v>8485</v>
      </c>
      <c r="K2201" s="212" t="s">
        <v>6244</v>
      </c>
      <c r="L2201" s="212" t="s">
        <v>6245</v>
      </c>
      <c r="M2201" s="212" t="s">
        <v>6013</v>
      </c>
      <c r="N2201" s="213">
        <v>41638</v>
      </c>
      <c r="O2201" s="213">
        <v>41969</v>
      </c>
      <c r="P2201" s="214">
        <v>1</v>
      </c>
      <c r="Q2201" s="215">
        <v>217600</v>
      </c>
      <c r="R2201" s="211" t="s">
        <v>55</v>
      </c>
      <c r="S2201" s="211" t="s">
        <v>6002</v>
      </c>
      <c r="T2201" s="212" t="s">
        <v>8486</v>
      </c>
    </row>
    <row r="2202" spans="1:20" ht="33.75">
      <c r="A2202" s="206" t="s">
        <v>4164</v>
      </c>
      <c r="B2202" s="212" t="s">
        <v>6002</v>
      </c>
      <c r="C2202" s="212" t="s">
        <v>6002</v>
      </c>
      <c r="D2202" s="211" t="s">
        <v>8441</v>
      </c>
      <c r="E2202" s="211" t="s">
        <v>8484</v>
      </c>
      <c r="F2202" s="212" t="s">
        <v>1159</v>
      </c>
      <c r="G2202" s="212" t="s">
        <v>8485</v>
      </c>
      <c r="H2202" s="212" t="s">
        <v>6002</v>
      </c>
      <c r="I2202" s="212" t="s">
        <v>6007</v>
      </c>
      <c r="J2202" s="212" t="s">
        <v>8485</v>
      </c>
      <c r="K2202" s="212" t="s">
        <v>6116</v>
      </c>
      <c r="L2202" s="212" t="s">
        <v>6117</v>
      </c>
      <c r="M2202" s="212" t="s">
        <v>6013</v>
      </c>
      <c r="N2202" s="213">
        <v>41638</v>
      </c>
      <c r="O2202" s="213">
        <v>41969</v>
      </c>
      <c r="P2202" s="214">
        <v>1</v>
      </c>
      <c r="Q2202" s="215">
        <v>217600</v>
      </c>
      <c r="R2202" s="211" t="s">
        <v>55</v>
      </c>
      <c r="S2202" s="211" t="s">
        <v>6002</v>
      </c>
      <c r="T2202" s="212" t="s">
        <v>8486</v>
      </c>
    </row>
    <row r="2203" spans="1:20" ht="33.75">
      <c r="A2203" s="201" t="s">
        <v>4166</v>
      </c>
      <c r="B2203" s="212" t="s">
        <v>6002</v>
      </c>
      <c r="C2203" s="212" t="s">
        <v>6002</v>
      </c>
      <c r="D2203" s="211" t="s">
        <v>8441</v>
      </c>
      <c r="E2203" s="211" t="s">
        <v>8484</v>
      </c>
      <c r="F2203" s="212" t="s">
        <v>1159</v>
      </c>
      <c r="G2203" s="212" t="s">
        <v>8485</v>
      </c>
      <c r="H2203" s="212" t="s">
        <v>6002</v>
      </c>
      <c r="I2203" s="212" t="s">
        <v>6007</v>
      </c>
      <c r="J2203" s="212" t="s">
        <v>8485</v>
      </c>
      <c r="K2203" s="212" t="s">
        <v>6133</v>
      </c>
      <c r="L2203" s="212" t="s">
        <v>6134</v>
      </c>
      <c r="M2203" s="212" t="s">
        <v>6013</v>
      </c>
      <c r="N2203" s="213">
        <v>41638</v>
      </c>
      <c r="O2203" s="213">
        <v>41969</v>
      </c>
      <c r="P2203" s="214">
        <v>1</v>
      </c>
      <c r="Q2203" s="215">
        <v>217600</v>
      </c>
      <c r="R2203" s="211" t="s">
        <v>55</v>
      </c>
      <c r="S2203" s="211" t="s">
        <v>6002</v>
      </c>
      <c r="T2203" s="212" t="s">
        <v>8486</v>
      </c>
    </row>
    <row r="2204" spans="1:20" ht="33.75">
      <c r="A2204" s="206" t="s">
        <v>4167</v>
      </c>
      <c r="B2204" s="207" t="s">
        <v>6002</v>
      </c>
      <c r="C2204" s="207" t="s">
        <v>6002</v>
      </c>
      <c r="D2204" s="206" t="s">
        <v>8441</v>
      </c>
      <c r="E2204" s="206" t="s">
        <v>8484</v>
      </c>
      <c r="F2204" s="207" t="s">
        <v>1159</v>
      </c>
      <c r="G2204" s="207" t="s">
        <v>8485</v>
      </c>
      <c r="H2204" s="207" t="s">
        <v>6002</v>
      </c>
      <c r="I2204" s="207" t="s">
        <v>6007</v>
      </c>
      <c r="J2204" s="207" t="s">
        <v>8485</v>
      </c>
      <c r="K2204" s="207" t="s">
        <v>6133</v>
      </c>
      <c r="L2204" s="207" t="s">
        <v>6134</v>
      </c>
      <c r="M2204" s="207" t="s">
        <v>6013</v>
      </c>
      <c r="N2204" s="208">
        <v>41638</v>
      </c>
      <c r="O2204" s="208">
        <v>41969</v>
      </c>
      <c r="P2204" s="209">
        <v>1</v>
      </c>
      <c r="Q2204" s="210">
        <v>217600</v>
      </c>
      <c r="R2204" s="206" t="s">
        <v>55</v>
      </c>
      <c r="S2204" s="206" t="s">
        <v>6002</v>
      </c>
      <c r="T2204" s="207" t="s">
        <v>8486</v>
      </c>
    </row>
    <row r="2205" spans="1:20" ht="33.75">
      <c r="A2205" s="201" t="s">
        <v>4169</v>
      </c>
      <c r="B2205" s="212" t="s">
        <v>6002</v>
      </c>
      <c r="C2205" s="212" t="s">
        <v>6002</v>
      </c>
      <c r="D2205" s="211" t="s">
        <v>8441</v>
      </c>
      <c r="E2205" s="211" t="s">
        <v>8484</v>
      </c>
      <c r="F2205" s="212" t="s">
        <v>1159</v>
      </c>
      <c r="G2205" s="212" t="s">
        <v>8485</v>
      </c>
      <c r="H2205" s="212" t="s">
        <v>6002</v>
      </c>
      <c r="I2205" s="212" t="s">
        <v>6007</v>
      </c>
      <c r="J2205" s="212" t="s">
        <v>8485</v>
      </c>
      <c r="K2205" s="212" t="s">
        <v>6133</v>
      </c>
      <c r="L2205" s="212" t="s">
        <v>6134</v>
      </c>
      <c r="M2205" s="212" t="s">
        <v>6013</v>
      </c>
      <c r="N2205" s="213">
        <v>41638</v>
      </c>
      <c r="O2205" s="213">
        <v>41969</v>
      </c>
      <c r="P2205" s="214">
        <v>1</v>
      </c>
      <c r="Q2205" s="215">
        <v>217600</v>
      </c>
      <c r="R2205" s="211" t="s">
        <v>55</v>
      </c>
      <c r="S2205" s="211" t="s">
        <v>6002</v>
      </c>
      <c r="T2205" s="212" t="s">
        <v>8486</v>
      </c>
    </row>
    <row r="2206" spans="1:20" ht="33.75">
      <c r="A2206" s="206" t="s">
        <v>4170</v>
      </c>
      <c r="B2206" s="207" t="s">
        <v>6002</v>
      </c>
      <c r="C2206" s="207" t="s">
        <v>6002</v>
      </c>
      <c r="D2206" s="206" t="s">
        <v>8441</v>
      </c>
      <c r="E2206" s="206" t="s">
        <v>8484</v>
      </c>
      <c r="F2206" s="207" t="s">
        <v>1159</v>
      </c>
      <c r="G2206" s="207" t="s">
        <v>8485</v>
      </c>
      <c r="H2206" s="207" t="s">
        <v>6002</v>
      </c>
      <c r="I2206" s="207" t="s">
        <v>6007</v>
      </c>
      <c r="J2206" s="207" t="s">
        <v>8485</v>
      </c>
      <c r="K2206" s="207" t="s">
        <v>6258</v>
      </c>
      <c r="L2206" s="207" t="s">
        <v>8495</v>
      </c>
      <c r="M2206" s="207" t="s">
        <v>6013</v>
      </c>
      <c r="N2206" s="208">
        <v>41638</v>
      </c>
      <c r="O2206" s="208">
        <v>41969</v>
      </c>
      <c r="P2206" s="209">
        <v>1</v>
      </c>
      <c r="Q2206" s="210">
        <v>217600</v>
      </c>
      <c r="R2206" s="206" t="s">
        <v>55</v>
      </c>
      <c r="S2206" s="206" t="s">
        <v>6002</v>
      </c>
      <c r="T2206" s="207" t="s">
        <v>8486</v>
      </c>
    </row>
    <row r="2207" spans="1:20" ht="33.75">
      <c r="A2207" s="201" t="s">
        <v>4171</v>
      </c>
      <c r="B2207" s="212" t="s">
        <v>6002</v>
      </c>
      <c r="C2207" s="212" t="s">
        <v>6002</v>
      </c>
      <c r="D2207" s="211" t="s">
        <v>8441</v>
      </c>
      <c r="E2207" s="211" t="s">
        <v>8484</v>
      </c>
      <c r="F2207" s="212" t="s">
        <v>1159</v>
      </c>
      <c r="G2207" s="212" t="s">
        <v>8485</v>
      </c>
      <c r="H2207" s="212" t="s">
        <v>6002</v>
      </c>
      <c r="I2207" s="212" t="s">
        <v>6007</v>
      </c>
      <c r="J2207" s="212" t="s">
        <v>8485</v>
      </c>
      <c r="K2207" s="212" t="s">
        <v>6258</v>
      </c>
      <c r="L2207" s="212" t="s">
        <v>8495</v>
      </c>
      <c r="M2207" s="212" t="s">
        <v>6013</v>
      </c>
      <c r="N2207" s="213">
        <v>41638</v>
      </c>
      <c r="O2207" s="213">
        <v>41969</v>
      </c>
      <c r="P2207" s="214">
        <v>1</v>
      </c>
      <c r="Q2207" s="215">
        <v>217600</v>
      </c>
      <c r="R2207" s="211" t="s">
        <v>55</v>
      </c>
      <c r="S2207" s="211" t="s">
        <v>6002</v>
      </c>
      <c r="T2207" s="212" t="s">
        <v>8486</v>
      </c>
    </row>
    <row r="2208" spans="1:20" ht="33.75">
      <c r="A2208" s="201" t="s">
        <v>4172</v>
      </c>
      <c r="B2208" s="212" t="s">
        <v>6002</v>
      </c>
      <c r="C2208" s="212" t="s">
        <v>6002</v>
      </c>
      <c r="D2208" s="211" t="s">
        <v>8441</v>
      </c>
      <c r="E2208" s="211" t="s">
        <v>8447</v>
      </c>
      <c r="F2208" s="212" t="s">
        <v>1159</v>
      </c>
      <c r="G2208" s="212" t="s">
        <v>8448</v>
      </c>
      <c r="H2208" s="212" t="s">
        <v>6002</v>
      </c>
      <c r="I2208" s="212" t="s">
        <v>6007</v>
      </c>
      <c r="J2208" s="212" t="s">
        <v>8448</v>
      </c>
      <c r="K2208" s="212" t="s">
        <v>6209</v>
      </c>
      <c r="L2208" s="212" t="s">
        <v>6255</v>
      </c>
      <c r="M2208" s="212" t="s">
        <v>6013</v>
      </c>
      <c r="N2208" s="213">
        <v>41638</v>
      </c>
      <c r="O2208" s="213">
        <v>41969</v>
      </c>
      <c r="P2208" s="214">
        <v>1</v>
      </c>
      <c r="Q2208" s="215">
        <v>217600</v>
      </c>
      <c r="R2208" s="211" t="s">
        <v>55</v>
      </c>
      <c r="S2208" s="211" t="s">
        <v>6002</v>
      </c>
      <c r="T2208" s="212" t="s">
        <v>8448</v>
      </c>
    </row>
    <row r="2209" spans="1:20" ht="33.75">
      <c r="A2209" s="206" t="s">
        <v>4173</v>
      </c>
      <c r="B2209" s="207" t="s">
        <v>6002</v>
      </c>
      <c r="C2209" s="207" t="s">
        <v>6002</v>
      </c>
      <c r="D2209" s="206" t="s">
        <v>8441</v>
      </c>
      <c r="E2209" s="206" t="s">
        <v>8484</v>
      </c>
      <c r="F2209" s="207" t="s">
        <v>1159</v>
      </c>
      <c r="G2209" s="207" t="s">
        <v>8485</v>
      </c>
      <c r="H2209" s="207" t="s">
        <v>6002</v>
      </c>
      <c r="I2209" s="207" t="s">
        <v>6007</v>
      </c>
      <c r="J2209" s="207" t="s">
        <v>8485</v>
      </c>
      <c r="K2209" s="207" t="s">
        <v>6289</v>
      </c>
      <c r="L2209" s="207" t="s">
        <v>6290</v>
      </c>
      <c r="M2209" s="207" t="s">
        <v>6013</v>
      </c>
      <c r="N2209" s="208">
        <v>41638</v>
      </c>
      <c r="O2209" s="208">
        <v>41969</v>
      </c>
      <c r="P2209" s="209">
        <v>1</v>
      </c>
      <c r="Q2209" s="210">
        <v>217600</v>
      </c>
      <c r="R2209" s="206" t="s">
        <v>55</v>
      </c>
      <c r="S2209" s="206" t="s">
        <v>6002</v>
      </c>
      <c r="T2209" s="207" t="s">
        <v>8486</v>
      </c>
    </row>
    <row r="2210" spans="1:20" ht="33.75">
      <c r="A2210" s="201" t="s">
        <v>4174</v>
      </c>
      <c r="B2210" s="212" t="s">
        <v>6002</v>
      </c>
      <c r="C2210" s="212" t="s">
        <v>6002</v>
      </c>
      <c r="D2210" s="211" t="s">
        <v>8441</v>
      </c>
      <c r="E2210" s="211" t="s">
        <v>8484</v>
      </c>
      <c r="F2210" s="212" t="s">
        <v>1159</v>
      </c>
      <c r="G2210" s="212" t="s">
        <v>8485</v>
      </c>
      <c r="H2210" s="212" t="s">
        <v>6002</v>
      </c>
      <c r="I2210" s="212" t="s">
        <v>6007</v>
      </c>
      <c r="J2210" s="212" t="s">
        <v>8485</v>
      </c>
      <c r="K2210" s="212" t="s">
        <v>6211</v>
      </c>
      <c r="L2210" s="212" t="s">
        <v>6212</v>
      </c>
      <c r="M2210" s="212" t="s">
        <v>6013</v>
      </c>
      <c r="N2210" s="213">
        <v>41638</v>
      </c>
      <c r="O2210" s="213">
        <v>41969</v>
      </c>
      <c r="P2210" s="214">
        <v>1</v>
      </c>
      <c r="Q2210" s="215">
        <v>217600</v>
      </c>
      <c r="R2210" s="211" t="s">
        <v>55</v>
      </c>
      <c r="S2210" s="211" t="s">
        <v>6002</v>
      </c>
      <c r="T2210" s="212" t="s">
        <v>8486</v>
      </c>
    </row>
    <row r="2211" spans="1:20" ht="33.75">
      <c r="A2211" s="206" t="s">
        <v>4175</v>
      </c>
      <c r="B2211" s="207" t="s">
        <v>6002</v>
      </c>
      <c r="C2211" s="207" t="s">
        <v>6002</v>
      </c>
      <c r="D2211" s="206" t="s">
        <v>8441</v>
      </c>
      <c r="E2211" s="206" t="s">
        <v>8484</v>
      </c>
      <c r="F2211" s="207" t="s">
        <v>1159</v>
      </c>
      <c r="G2211" s="207" t="s">
        <v>8485</v>
      </c>
      <c r="H2211" s="207" t="s">
        <v>6002</v>
      </c>
      <c r="I2211" s="207" t="s">
        <v>6007</v>
      </c>
      <c r="J2211" s="207" t="s">
        <v>8485</v>
      </c>
      <c r="K2211" s="207" t="s">
        <v>6211</v>
      </c>
      <c r="L2211" s="207" t="s">
        <v>6291</v>
      </c>
      <c r="M2211" s="207" t="s">
        <v>6013</v>
      </c>
      <c r="N2211" s="208">
        <v>41638</v>
      </c>
      <c r="O2211" s="208">
        <v>41969</v>
      </c>
      <c r="P2211" s="209">
        <v>1</v>
      </c>
      <c r="Q2211" s="210">
        <v>217600</v>
      </c>
      <c r="R2211" s="206" t="s">
        <v>55</v>
      </c>
      <c r="S2211" s="206" t="s">
        <v>6002</v>
      </c>
      <c r="T2211" s="207" t="s">
        <v>8486</v>
      </c>
    </row>
    <row r="2212" spans="1:20" ht="33.75">
      <c r="A2212" s="201" t="s">
        <v>4176</v>
      </c>
      <c r="B2212" s="212" t="s">
        <v>6002</v>
      </c>
      <c r="C2212" s="212" t="s">
        <v>6002</v>
      </c>
      <c r="D2212" s="211" t="s">
        <v>8441</v>
      </c>
      <c r="E2212" s="211" t="s">
        <v>8484</v>
      </c>
      <c r="F2212" s="212" t="s">
        <v>1159</v>
      </c>
      <c r="G2212" s="212" t="s">
        <v>8485</v>
      </c>
      <c r="H2212" s="212" t="s">
        <v>6002</v>
      </c>
      <c r="I2212" s="212" t="s">
        <v>6007</v>
      </c>
      <c r="J2212" s="212" t="s">
        <v>8485</v>
      </c>
      <c r="K2212" s="212" t="s">
        <v>6183</v>
      </c>
      <c r="L2212" s="212" t="s">
        <v>6225</v>
      </c>
      <c r="M2212" s="212" t="s">
        <v>6013</v>
      </c>
      <c r="N2212" s="213">
        <v>41638</v>
      </c>
      <c r="O2212" s="213">
        <v>41969</v>
      </c>
      <c r="P2212" s="214">
        <v>1</v>
      </c>
      <c r="Q2212" s="215">
        <v>217600</v>
      </c>
      <c r="R2212" s="211" t="s">
        <v>55</v>
      </c>
      <c r="S2212" s="211" t="s">
        <v>6002</v>
      </c>
      <c r="T2212" s="212" t="s">
        <v>8486</v>
      </c>
    </row>
    <row r="2213" spans="1:20" ht="33.75">
      <c r="A2213" s="206" t="s">
        <v>4177</v>
      </c>
      <c r="B2213" s="207" t="s">
        <v>6002</v>
      </c>
      <c r="C2213" s="207" t="s">
        <v>6002</v>
      </c>
      <c r="D2213" s="206" t="s">
        <v>8441</v>
      </c>
      <c r="E2213" s="206" t="s">
        <v>8484</v>
      </c>
      <c r="F2213" s="207" t="s">
        <v>1159</v>
      </c>
      <c r="G2213" s="207" t="s">
        <v>8485</v>
      </c>
      <c r="H2213" s="207" t="s">
        <v>6002</v>
      </c>
      <c r="I2213" s="207" t="s">
        <v>6007</v>
      </c>
      <c r="J2213" s="207" t="s">
        <v>8485</v>
      </c>
      <c r="K2213" s="207" t="s">
        <v>6183</v>
      </c>
      <c r="L2213" s="207" t="s">
        <v>6292</v>
      </c>
      <c r="M2213" s="207" t="s">
        <v>6013</v>
      </c>
      <c r="N2213" s="208">
        <v>41638</v>
      </c>
      <c r="O2213" s="208">
        <v>41969</v>
      </c>
      <c r="P2213" s="209">
        <v>1</v>
      </c>
      <c r="Q2213" s="210">
        <v>217600</v>
      </c>
      <c r="R2213" s="206" t="s">
        <v>55</v>
      </c>
      <c r="S2213" s="206" t="s">
        <v>6002</v>
      </c>
      <c r="T2213" s="207" t="s">
        <v>8486</v>
      </c>
    </row>
    <row r="2214" spans="1:20" ht="33.75">
      <c r="A2214" s="201" t="s">
        <v>4178</v>
      </c>
      <c r="B2214" s="212" t="s">
        <v>6002</v>
      </c>
      <c r="C2214" s="212" t="s">
        <v>6002</v>
      </c>
      <c r="D2214" s="211" t="s">
        <v>8441</v>
      </c>
      <c r="E2214" s="211" t="s">
        <v>8484</v>
      </c>
      <c r="F2214" s="212" t="s">
        <v>1159</v>
      </c>
      <c r="G2214" s="212" t="s">
        <v>8485</v>
      </c>
      <c r="H2214" s="212" t="s">
        <v>6002</v>
      </c>
      <c r="I2214" s="212" t="s">
        <v>6007</v>
      </c>
      <c r="J2214" s="212" t="s">
        <v>8485</v>
      </c>
      <c r="K2214" s="212" t="s">
        <v>6260</v>
      </c>
      <c r="L2214" s="212" t="s">
        <v>6261</v>
      </c>
      <c r="M2214" s="212" t="s">
        <v>6013</v>
      </c>
      <c r="N2214" s="213">
        <v>41638</v>
      </c>
      <c r="O2214" s="213">
        <v>41969</v>
      </c>
      <c r="P2214" s="214">
        <v>1</v>
      </c>
      <c r="Q2214" s="215">
        <v>217600</v>
      </c>
      <c r="R2214" s="211" t="s">
        <v>55</v>
      </c>
      <c r="S2214" s="211" t="s">
        <v>6002</v>
      </c>
      <c r="T2214" s="212" t="s">
        <v>8486</v>
      </c>
    </row>
    <row r="2215" spans="1:20" ht="33.75">
      <c r="A2215" s="206" t="s">
        <v>4181</v>
      </c>
      <c r="B2215" s="207" t="s">
        <v>6002</v>
      </c>
      <c r="C2215" s="207" t="s">
        <v>6002</v>
      </c>
      <c r="D2215" s="206" t="s">
        <v>8441</v>
      </c>
      <c r="E2215" s="206" t="s">
        <v>8484</v>
      </c>
      <c r="F2215" s="207" t="s">
        <v>1159</v>
      </c>
      <c r="G2215" s="207" t="s">
        <v>8485</v>
      </c>
      <c r="H2215" s="207" t="s">
        <v>6002</v>
      </c>
      <c r="I2215" s="207" t="s">
        <v>6007</v>
      </c>
      <c r="J2215" s="207" t="s">
        <v>8485</v>
      </c>
      <c r="K2215" s="207" t="s">
        <v>6293</v>
      </c>
      <c r="L2215" s="207" t="s">
        <v>6294</v>
      </c>
      <c r="M2215" s="207" t="s">
        <v>6013</v>
      </c>
      <c r="N2215" s="208">
        <v>41638</v>
      </c>
      <c r="O2215" s="208">
        <v>41969</v>
      </c>
      <c r="P2215" s="209">
        <v>1</v>
      </c>
      <c r="Q2215" s="210">
        <v>217600</v>
      </c>
      <c r="R2215" s="206" t="s">
        <v>55</v>
      </c>
      <c r="S2215" s="206" t="s">
        <v>6002</v>
      </c>
      <c r="T2215" s="207" t="s">
        <v>8486</v>
      </c>
    </row>
    <row r="2216" spans="1:20" ht="33.75">
      <c r="A2216" s="201" t="s">
        <v>4182</v>
      </c>
      <c r="B2216" s="212" t="s">
        <v>6002</v>
      </c>
      <c r="C2216" s="212" t="s">
        <v>6002</v>
      </c>
      <c r="D2216" s="211" t="s">
        <v>8441</v>
      </c>
      <c r="E2216" s="211" t="s">
        <v>8484</v>
      </c>
      <c r="F2216" s="212" t="s">
        <v>1159</v>
      </c>
      <c r="G2216" s="212" t="s">
        <v>8485</v>
      </c>
      <c r="H2216" s="212" t="s">
        <v>6002</v>
      </c>
      <c r="I2216" s="212" t="s">
        <v>6007</v>
      </c>
      <c r="J2216" s="212" t="s">
        <v>8485</v>
      </c>
      <c r="K2216" s="212" t="s">
        <v>6293</v>
      </c>
      <c r="L2216" s="212" t="s">
        <v>6294</v>
      </c>
      <c r="M2216" s="212" t="s">
        <v>6013</v>
      </c>
      <c r="N2216" s="213">
        <v>41638</v>
      </c>
      <c r="O2216" s="213">
        <v>41969</v>
      </c>
      <c r="P2216" s="214">
        <v>1</v>
      </c>
      <c r="Q2216" s="215">
        <v>217600</v>
      </c>
      <c r="R2216" s="211" t="s">
        <v>55</v>
      </c>
      <c r="S2216" s="211" t="s">
        <v>6002</v>
      </c>
      <c r="T2216" s="212" t="s">
        <v>8486</v>
      </c>
    </row>
    <row r="2217" spans="1:20" ht="33.75">
      <c r="A2217" s="201" t="s">
        <v>4184</v>
      </c>
      <c r="B2217" s="212" t="s">
        <v>6002</v>
      </c>
      <c r="C2217" s="212" t="s">
        <v>6002</v>
      </c>
      <c r="D2217" s="211" t="s">
        <v>8441</v>
      </c>
      <c r="E2217" s="211" t="s">
        <v>8484</v>
      </c>
      <c r="F2217" s="212" t="s">
        <v>1159</v>
      </c>
      <c r="G2217" s="212" t="s">
        <v>8485</v>
      </c>
      <c r="H2217" s="212" t="s">
        <v>6002</v>
      </c>
      <c r="I2217" s="212" t="s">
        <v>6007</v>
      </c>
      <c r="J2217" s="212" t="s">
        <v>8485</v>
      </c>
      <c r="K2217" s="212" t="s">
        <v>6120</v>
      </c>
      <c r="L2217" s="212" t="s">
        <v>6279</v>
      </c>
      <c r="M2217" s="212" t="s">
        <v>6013</v>
      </c>
      <c r="N2217" s="213">
        <v>41638</v>
      </c>
      <c r="O2217" s="213">
        <v>41969</v>
      </c>
      <c r="P2217" s="214">
        <v>1</v>
      </c>
      <c r="Q2217" s="215">
        <v>217600</v>
      </c>
      <c r="R2217" s="211" t="s">
        <v>55</v>
      </c>
      <c r="S2217" s="211" t="s">
        <v>6002</v>
      </c>
      <c r="T2217" s="212" t="s">
        <v>8486</v>
      </c>
    </row>
    <row r="2218" spans="1:20" ht="33.75">
      <c r="A2218" s="206" t="s">
        <v>4185</v>
      </c>
      <c r="B2218" s="207" t="s">
        <v>6002</v>
      </c>
      <c r="C2218" s="207" t="s">
        <v>6002</v>
      </c>
      <c r="D2218" s="206" t="s">
        <v>8441</v>
      </c>
      <c r="E2218" s="206" t="s">
        <v>8484</v>
      </c>
      <c r="F2218" s="207" t="s">
        <v>1159</v>
      </c>
      <c r="G2218" s="207" t="s">
        <v>8485</v>
      </c>
      <c r="H2218" s="207" t="s">
        <v>6002</v>
      </c>
      <c r="I2218" s="207" t="s">
        <v>6007</v>
      </c>
      <c r="J2218" s="207" t="s">
        <v>8485</v>
      </c>
      <c r="K2218" s="207" t="s">
        <v>6120</v>
      </c>
      <c r="L2218" s="207" t="s">
        <v>8500</v>
      </c>
      <c r="M2218" s="207" t="s">
        <v>6013</v>
      </c>
      <c r="N2218" s="208">
        <v>41638</v>
      </c>
      <c r="O2218" s="208">
        <v>41969</v>
      </c>
      <c r="P2218" s="209">
        <v>1</v>
      </c>
      <c r="Q2218" s="210">
        <v>217600</v>
      </c>
      <c r="R2218" s="206" t="s">
        <v>55</v>
      </c>
      <c r="S2218" s="206" t="s">
        <v>6002</v>
      </c>
      <c r="T2218" s="207" t="s">
        <v>8486</v>
      </c>
    </row>
    <row r="2219" spans="1:20" ht="33.75">
      <c r="A2219" s="201" t="s">
        <v>4186</v>
      </c>
      <c r="B2219" s="212" t="s">
        <v>6002</v>
      </c>
      <c r="C2219" s="212" t="s">
        <v>6002</v>
      </c>
      <c r="D2219" s="211" t="s">
        <v>8441</v>
      </c>
      <c r="E2219" s="211" t="s">
        <v>8484</v>
      </c>
      <c r="F2219" s="212" t="s">
        <v>1159</v>
      </c>
      <c r="G2219" s="212" t="s">
        <v>8485</v>
      </c>
      <c r="H2219" s="212" t="s">
        <v>6002</v>
      </c>
      <c r="I2219" s="212" t="s">
        <v>6007</v>
      </c>
      <c r="J2219" s="212" t="s">
        <v>8485</v>
      </c>
      <c r="K2219" s="212" t="s">
        <v>6120</v>
      </c>
      <c r="L2219" s="212" t="s">
        <v>8500</v>
      </c>
      <c r="M2219" s="212" t="s">
        <v>6013</v>
      </c>
      <c r="N2219" s="213">
        <v>41638</v>
      </c>
      <c r="O2219" s="213">
        <v>41969</v>
      </c>
      <c r="P2219" s="214">
        <v>1</v>
      </c>
      <c r="Q2219" s="215">
        <v>217600</v>
      </c>
      <c r="R2219" s="211" t="s">
        <v>55</v>
      </c>
      <c r="S2219" s="211" t="s">
        <v>6002</v>
      </c>
      <c r="T2219" s="212" t="s">
        <v>8486</v>
      </c>
    </row>
    <row r="2220" spans="1:20" ht="33.75">
      <c r="A2220" s="206" t="s">
        <v>4187</v>
      </c>
      <c r="B2220" s="207" t="s">
        <v>6002</v>
      </c>
      <c r="C2220" s="207" t="s">
        <v>6002</v>
      </c>
      <c r="D2220" s="206" t="s">
        <v>8441</v>
      </c>
      <c r="E2220" s="206" t="s">
        <v>8484</v>
      </c>
      <c r="F2220" s="207" t="s">
        <v>1159</v>
      </c>
      <c r="G2220" s="207" t="s">
        <v>8485</v>
      </c>
      <c r="H2220" s="207" t="s">
        <v>6002</v>
      </c>
      <c r="I2220" s="207" t="s">
        <v>6007</v>
      </c>
      <c r="J2220" s="207" t="s">
        <v>8485</v>
      </c>
      <c r="K2220" s="207" t="s">
        <v>6120</v>
      </c>
      <c r="L2220" s="207" t="s">
        <v>8500</v>
      </c>
      <c r="M2220" s="207" t="s">
        <v>6013</v>
      </c>
      <c r="N2220" s="208">
        <v>41638</v>
      </c>
      <c r="O2220" s="208">
        <v>41969</v>
      </c>
      <c r="P2220" s="209">
        <v>1</v>
      </c>
      <c r="Q2220" s="210">
        <v>217600</v>
      </c>
      <c r="R2220" s="206" t="s">
        <v>55</v>
      </c>
      <c r="S2220" s="206" t="s">
        <v>6002</v>
      </c>
      <c r="T2220" s="207" t="s">
        <v>8486</v>
      </c>
    </row>
    <row r="2221" spans="1:20" ht="33.75">
      <c r="A2221" s="201" t="s">
        <v>4188</v>
      </c>
      <c r="B2221" s="207" t="s">
        <v>6002</v>
      </c>
      <c r="C2221" s="207" t="s">
        <v>6002</v>
      </c>
      <c r="D2221" s="206" t="s">
        <v>8441</v>
      </c>
      <c r="E2221" s="206" t="s">
        <v>8484</v>
      </c>
      <c r="F2221" s="207" t="s">
        <v>1159</v>
      </c>
      <c r="G2221" s="207" t="s">
        <v>8485</v>
      </c>
      <c r="H2221" s="207" t="s">
        <v>6002</v>
      </c>
      <c r="I2221" s="207" t="s">
        <v>6007</v>
      </c>
      <c r="J2221" s="207" t="s">
        <v>8485</v>
      </c>
      <c r="K2221" s="207" t="s">
        <v>6194</v>
      </c>
      <c r="L2221" s="207" t="s">
        <v>6195</v>
      </c>
      <c r="M2221" s="207" t="s">
        <v>6013</v>
      </c>
      <c r="N2221" s="208">
        <v>41638</v>
      </c>
      <c r="O2221" s="208">
        <v>41969</v>
      </c>
      <c r="P2221" s="209">
        <v>1</v>
      </c>
      <c r="Q2221" s="210">
        <v>217600</v>
      </c>
      <c r="R2221" s="206" t="s">
        <v>55</v>
      </c>
      <c r="S2221" s="206" t="s">
        <v>6002</v>
      </c>
      <c r="T2221" s="207" t="s">
        <v>8486</v>
      </c>
    </row>
    <row r="2222" spans="1:20" ht="33.75">
      <c r="A2222" s="206" t="s">
        <v>4189</v>
      </c>
      <c r="B2222" s="212" t="s">
        <v>6002</v>
      </c>
      <c r="C2222" s="212" t="s">
        <v>6002</v>
      </c>
      <c r="D2222" s="211" t="s">
        <v>8441</v>
      </c>
      <c r="E2222" s="211" t="s">
        <v>8484</v>
      </c>
      <c r="F2222" s="212" t="s">
        <v>1159</v>
      </c>
      <c r="G2222" s="212" t="s">
        <v>8485</v>
      </c>
      <c r="H2222" s="212" t="s">
        <v>6002</v>
      </c>
      <c r="I2222" s="212" t="s">
        <v>6007</v>
      </c>
      <c r="J2222" s="212" t="s">
        <v>8485</v>
      </c>
      <c r="K2222" s="212" t="s">
        <v>6194</v>
      </c>
      <c r="L2222" s="212" t="s">
        <v>6296</v>
      </c>
      <c r="M2222" s="212" t="s">
        <v>6013</v>
      </c>
      <c r="N2222" s="213">
        <v>41638</v>
      </c>
      <c r="O2222" s="213">
        <v>41969</v>
      </c>
      <c r="P2222" s="214">
        <v>1</v>
      </c>
      <c r="Q2222" s="215">
        <v>217600</v>
      </c>
      <c r="R2222" s="211" t="s">
        <v>55</v>
      </c>
      <c r="S2222" s="211" t="s">
        <v>6002</v>
      </c>
      <c r="T2222" s="212" t="s">
        <v>8486</v>
      </c>
    </row>
    <row r="2223" spans="1:20" ht="33.75">
      <c r="A2223" s="201" t="s">
        <v>4190</v>
      </c>
      <c r="B2223" s="212" t="s">
        <v>6002</v>
      </c>
      <c r="C2223" s="212" t="s">
        <v>6002</v>
      </c>
      <c r="D2223" s="211" t="s">
        <v>8441</v>
      </c>
      <c r="E2223" s="211" t="s">
        <v>8484</v>
      </c>
      <c r="F2223" s="212" t="s">
        <v>1159</v>
      </c>
      <c r="G2223" s="212" t="s">
        <v>8485</v>
      </c>
      <c r="H2223" s="212" t="s">
        <v>6002</v>
      </c>
      <c r="I2223" s="212" t="s">
        <v>6007</v>
      </c>
      <c r="J2223" s="212" t="s">
        <v>8485</v>
      </c>
      <c r="K2223" s="212" t="s">
        <v>6204</v>
      </c>
      <c r="L2223" s="212" t="s">
        <v>6213</v>
      </c>
      <c r="M2223" s="212" t="s">
        <v>6013</v>
      </c>
      <c r="N2223" s="213">
        <v>41736</v>
      </c>
      <c r="O2223" s="213">
        <v>41969</v>
      </c>
      <c r="P2223" s="214">
        <v>1</v>
      </c>
      <c r="Q2223" s="215">
        <v>217600</v>
      </c>
      <c r="R2223" s="211" t="s">
        <v>55</v>
      </c>
      <c r="S2223" s="211" t="s">
        <v>6002</v>
      </c>
      <c r="T2223" s="212" t="s">
        <v>8504</v>
      </c>
    </row>
    <row r="2224" spans="1:20" ht="22.5">
      <c r="A2224" s="206" t="s">
        <v>4191</v>
      </c>
      <c r="B2224" s="207" t="s">
        <v>6002</v>
      </c>
      <c r="C2224" s="207" t="s">
        <v>6002</v>
      </c>
      <c r="D2224" s="206" t="s">
        <v>8441</v>
      </c>
      <c r="E2224" s="206" t="s">
        <v>8481</v>
      </c>
      <c r="F2224" s="207" t="s">
        <v>1159</v>
      </c>
      <c r="G2224" s="207" t="s">
        <v>8482</v>
      </c>
      <c r="H2224" s="207" t="s">
        <v>6002</v>
      </c>
      <c r="I2224" s="207" t="s">
        <v>6007</v>
      </c>
      <c r="J2224" s="207" t="s">
        <v>8482</v>
      </c>
      <c r="K2224" s="207" t="s">
        <v>6194</v>
      </c>
      <c r="L2224" s="207" t="s">
        <v>8483</v>
      </c>
      <c r="M2224" s="207" t="s">
        <v>6013</v>
      </c>
      <c r="N2224" s="208">
        <v>41736</v>
      </c>
      <c r="O2224" s="208">
        <v>41969</v>
      </c>
      <c r="P2224" s="209">
        <v>1</v>
      </c>
      <c r="Q2224" s="210">
        <v>432000</v>
      </c>
      <c r="R2224" s="206" t="s">
        <v>55</v>
      </c>
      <c r="S2224" s="206" t="s">
        <v>6002</v>
      </c>
      <c r="T2224" s="207" t="s">
        <v>8506</v>
      </c>
    </row>
    <row r="2225" spans="1:20" ht="22.5">
      <c r="A2225" s="201" t="s">
        <v>4192</v>
      </c>
      <c r="B2225" s="212" t="s">
        <v>6002</v>
      </c>
      <c r="C2225" s="212" t="s">
        <v>6002</v>
      </c>
      <c r="D2225" s="211" t="s">
        <v>8441</v>
      </c>
      <c r="E2225" s="211" t="s">
        <v>8481</v>
      </c>
      <c r="F2225" s="212" t="s">
        <v>1159</v>
      </c>
      <c r="G2225" s="212" t="s">
        <v>8482</v>
      </c>
      <c r="H2225" s="212" t="s">
        <v>6002</v>
      </c>
      <c r="I2225" s="212" t="s">
        <v>6007</v>
      </c>
      <c r="J2225" s="212" t="s">
        <v>8482</v>
      </c>
      <c r="K2225" s="212" t="s">
        <v>6194</v>
      </c>
      <c r="L2225" s="212" t="s">
        <v>8483</v>
      </c>
      <c r="M2225" s="212" t="s">
        <v>6013</v>
      </c>
      <c r="N2225" s="213">
        <v>41736</v>
      </c>
      <c r="O2225" s="213">
        <v>41969</v>
      </c>
      <c r="P2225" s="214">
        <v>1</v>
      </c>
      <c r="Q2225" s="215">
        <v>432000</v>
      </c>
      <c r="R2225" s="211" t="s">
        <v>55</v>
      </c>
      <c r="S2225" s="211" t="s">
        <v>6002</v>
      </c>
      <c r="T2225" s="212" t="s">
        <v>8506</v>
      </c>
    </row>
    <row r="2226" spans="1:20" ht="22.5">
      <c r="A2226" s="201" t="s">
        <v>4193</v>
      </c>
      <c r="B2226" s="207" t="s">
        <v>6002</v>
      </c>
      <c r="C2226" s="207" t="s">
        <v>6002</v>
      </c>
      <c r="D2226" s="206" t="s">
        <v>8441</v>
      </c>
      <c r="E2226" s="206" t="s">
        <v>8481</v>
      </c>
      <c r="F2226" s="207" t="s">
        <v>1159</v>
      </c>
      <c r="G2226" s="207" t="s">
        <v>8482</v>
      </c>
      <c r="H2226" s="207" t="s">
        <v>6002</v>
      </c>
      <c r="I2226" s="207" t="s">
        <v>6007</v>
      </c>
      <c r="J2226" s="207" t="s">
        <v>8482</v>
      </c>
      <c r="K2226" s="207" t="s">
        <v>6194</v>
      </c>
      <c r="L2226" s="207" t="s">
        <v>8483</v>
      </c>
      <c r="M2226" s="207" t="s">
        <v>6013</v>
      </c>
      <c r="N2226" s="208">
        <v>41736</v>
      </c>
      <c r="O2226" s="208">
        <v>41969</v>
      </c>
      <c r="P2226" s="209">
        <v>1</v>
      </c>
      <c r="Q2226" s="210">
        <v>432000</v>
      </c>
      <c r="R2226" s="206" t="s">
        <v>55</v>
      </c>
      <c r="S2226" s="206" t="s">
        <v>6002</v>
      </c>
      <c r="T2226" s="207" t="s">
        <v>8506</v>
      </c>
    </row>
    <row r="2227" spans="1:20" ht="22.5">
      <c r="A2227" s="206" t="s">
        <v>4194</v>
      </c>
      <c r="B2227" s="212" t="s">
        <v>6002</v>
      </c>
      <c r="C2227" s="212" t="s">
        <v>6002</v>
      </c>
      <c r="D2227" s="211" t="s">
        <v>8441</v>
      </c>
      <c r="E2227" s="211" t="s">
        <v>8481</v>
      </c>
      <c r="F2227" s="212" t="s">
        <v>1159</v>
      </c>
      <c r="G2227" s="212" t="s">
        <v>8482</v>
      </c>
      <c r="H2227" s="212" t="s">
        <v>6002</v>
      </c>
      <c r="I2227" s="212" t="s">
        <v>6007</v>
      </c>
      <c r="J2227" s="212" t="s">
        <v>8482</v>
      </c>
      <c r="K2227" s="212" t="s">
        <v>6194</v>
      </c>
      <c r="L2227" s="212" t="s">
        <v>8483</v>
      </c>
      <c r="M2227" s="212" t="s">
        <v>6013</v>
      </c>
      <c r="N2227" s="213">
        <v>41736</v>
      </c>
      <c r="O2227" s="213">
        <v>41969</v>
      </c>
      <c r="P2227" s="214">
        <v>1</v>
      </c>
      <c r="Q2227" s="215">
        <v>432000</v>
      </c>
      <c r="R2227" s="211" t="s">
        <v>55</v>
      </c>
      <c r="S2227" s="211" t="s">
        <v>6002</v>
      </c>
      <c r="T2227" s="212" t="s">
        <v>8506</v>
      </c>
    </row>
    <row r="2228" spans="1:20" ht="22.5">
      <c r="A2228" s="201" t="s">
        <v>4195</v>
      </c>
      <c r="B2228" s="212" t="s">
        <v>6002</v>
      </c>
      <c r="C2228" s="212" t="s">
        <v>6002</v>
      </c>
      <c r="D2228" s="211" t="s">
        <v>8441</v>
      </c>
      <c r="E2228" s="211" t="s">
        <v>8481</v>
      </c>
      <c r="F2228" s="212" t="s">
        <v>1159</v>
      </c>
      <c r="G2228" s="212" t="s">
        <v>8482</v>
      </c>
      <c r="H2228" s="212" t="s">
        <v>6002</v>
      </c>
      <c r="I2228" s="212" t="s">
        <v>6007</v>
      </c>
      <c r="J2228" s="212" t="s">
        <v>8482</v>
      </c>
      <c r="K2228" s="212" t="s">
        <v>6204</v>
      </c>
      <c r="L2228" s="212" t="s">
        <v>6207</v>
      </c>
      <c r="M2228" s="212" t="s">
        <v>6013</v>
      </c>
      <c r="N2228" s="213">
        <v>41754</v>
      </c>
      <c r="O2228" s="213">
        <v>41969</v>
      </c>
      <c r="P2228" s="214">
        <v>1</v>
      </c>
      <c r="Q2228" s="215">
        <v>432000</v>
      </c>
      <c r="R2228" s="211" t="s">
        <v>55</v>
      </c>
      <c r="S2228" s="211" t="s">
        <v>6002</v>
      </c>
      <c r="T2228" s="212" t="s">
        <v>8506</v>
      </c>
    </row>
    <row r="2229" spans="1:20" ht="22.5">
      <c r="A2229" s="206" t="s">
        <v>4196</v>
      </c>
      <c r="B2229" s="207" t="s">
        <v>6002</v>
      </c>
      <c r="C2229" s="207" t="s">
        <v>6002</v>
      </c>
      <c r="D2229" s="206" t="s">
        <v>8441</v>
      </c>
      <c r="E2229" s="206" t="s">
        <v>8512</v>
      </c>
      <c r="F2229" s="207" t="s">
        <v>1159</v>
      </c>
      <c r="G2229" s="207" t="s">
        <v>8513</v>
      </c>
      <c r="H2229" s="207" t="s">
        <v>6002</v>
      </c>
      <c r="I2229" s="207" t="s">
        <v>6007</v>
      </c>
      <c r="J2229" s="207" t="s">
        <v>8513</v>
      </c>
      <c r="K2229" s="207" t="s">
        <v>6204</v>
      </c>
      <c r="L2229" s="207" t="s">
        <v>8453</v>
      </c>
      <c r="M2229" s="207" t="s">
        <v>6013</v>
      </c>
      <c r="N2229" s="208">
        <v>41754</v>
      </c>
      <c r="O2229" s="208">
        <v>41969</v>
      </c>
      <c r="P2229" s="209">
        <v>1</v>
      </c>
      <c r="Q2229" s="210">
        <v>289000</v>
      </c>
      <c r="R2229" s="206" t="s">
        <v>55</v>
      </c>
      <c r="S2229" s="206" t="s">
        <v>6002</v>
      </c>
      <c r="T2229" s="207" t="s">
        <v>8514</v>
      </c>
    </row>
    <row r="2230" spans="1:20" ht="22.5">
      <c r="A2230" s="201" t="s">
        <v>4197</v>
      </c>
      <c r="B2230" s="212" t="s">
        <v>6002</v>
      </c>
      <c r="C2230" s="212" t="s">
        <v>6002</v>
      </c>
      <c r="D2230" s="211" t="s">
        <v>8441</v>
      </c>
      <c r="E2230" s="211" t="s">
        <v>8481</v>
      </c>
      <c r="F2230" s="212" t="s">
        <v>1159</v>
      </c>
      <c r="G2230" s="212" t="s">
        <v>8482</v>
      </c>
      <c r="H2230" s="212" t="s">
        <v>6002</v>
      </c>
      <c r="I2230" s="212" t="s">
        <v>6007</v>
      </c>
      <c r="J2230" s="212" t="s">
        <v>8482</v>
      </c>
      <c r="K2230" s="212" t="s">
        <v>6190</v>
      </c>
      <c r="L2230" s="212" t="s">
        <v>8465</v>
      </c>
      <c r="M2230" s="212" t="s">
        <v>6013</v>
      </c>
      <c r="N2230" s="213">
        <v>41754</v>
      </c>
      <c r="O2230" s="213">
        <v>41969</v>
      </c>
      <c r="P2230" s="214">
        <v>1</v>
      </c>
      <c r="Q2230" s="215">
        <v>432000</v>
      </c>
      <c r="R2230" s="211" t="s">
        <v>55</v>
      </c>
      <c r="S2230" s="211" t="s">
        <v>6002</v>
      </c>
      <c r="T2230" s="212" t="s">
        <v>8506</v>
      </c>
    </row>
    <row r="2231" spans="1:20" ht="22.5">
      <c r="A2231" s="206" t="s">
        <v>4198</v>
      </c>
      <c r="B2231" s="207" t="s">
        <v>6002</v>
      </c>
      <c r="C2231" s="207" t="s">
        <v>6002</v>
      </c>
      <c r="D2231" s="206" t="s">
        <v>8441</v>
      </c>
      <c r="E2231" s="206" t="s">
        <v>8481</v>
      </c>
      <c r="F2231" s="207" t="s">
        <v>1159</v>
      </c>
      <c r="G2231" s="207" t="s">
        <v>8482</v>
      </c>
      <c r="H2231" s="207" t="s">
        <v>6002</v>
      </c>
      <c r="I2231" s="207" t="s">
        <v>6007</v>
      </c>
      <c r="J2231" s="207" t="s">
        <v>8482</v>
      </c>
      <c r="K2231" s="207" t="s">
        <v>6190</v>
      </c>
      <c r="L2231" s="207" t="s">
        <v>8465</v>
      </c>
      <c r="M2231" s="207" t="s">
        <v>6013</v>
      </c>
      <c r="N2231" s="208">
        <v>41754</v>
      </c>
      <c r="O2231" s="208">
        <v>41969</v>
      </c>
      <c r="P2231" s="209">
        <v>1</v>
      </c>
      <c r="Q2231" s="210">
        <v>432000</v>
      </c>
      <c r="R2231" s="206" t="s">
        <v>55</v>
      </c>
      <c r="S2231" s="206" t="s">
        <v>6002</v>
      </c>
      <c r="T2231" s="207" t="s">
        <v>8506</v>
      </c>
    </row>
    <row r="2232" spans="1:20" ht="33.75">
      <c r="A2232" s="201" t="s">
        <v>4199</v>
      </c>
      <c r="B2232" s="207" t="s">
        <v>6002</v>
      </c>
      <c r="C2232" s="207" t="s">
        <v>6002</v>
      </c>
      <c r="D2232" s="206" t="s">
        <v>8441</v>
      </c>
      <c r="E2232" s="206" t="s">
        <v>8518</v>
      </c>
      <c r="F2232" s="207" t="s">
        <v>1159</v>
      </c>
      <c r="G2232" s="207" t="s">
        <v>8519</v>
      </c>
      <c r="H2232" s="207" t="s">
        <v>6002</v>
      </c>
      <c r="I2232" s="207" t="s">
        <v>6007</v>
      </c>
      <c r="J2232" s="207" t="s">
        <v>8519</v>
      </c>
      <c r="K2232" s="207" t="s">
        <v>6190</v>
      </c>
      <c r="L2232" s="207" t="s">
        <v>6275</v>
      </c>
      <c r="M2232" s="207" t="s">
        <v>6013</v>
      </c>
      <c r="N2232" s="208">
        <v>41766</v>
      </c>
      <c r="O2232" s="208">
        <v>41969</v>
      </c>
      <c r="P2232" s="209">
        <v>1</v>
      </c>
      <c r="Q2232" s="210">
        <v>114000</v>
      </c>
      <c r="R2232" s="206" t="s">
        <v>55</v>
      </c>
      <c r="S2232" s="206" t="s">
        <v>6002</v>
      </c>
      <c r="T2232" s="207" t="s">
        <v>8519</v>
      </c>
    </row>
    <row r="2233" spans="1:20" ht="33.75">
      <c r="A2233" s="206" t="s">
        <v>4200</v>
      </c>
      <c r="B2233" s="207" t="s">
        <v>6002</v>
      </c>
      <c r="C2233" s="207" t="s">
        <v>6002</v>
      </c>
      <c r="D2233" s="206" t="s">
        <v>8441</v>
      </c>
      <c r="E2233" s="206" t="s">
        <v>8518</v>
      </c>
      <c r="F2233" s="207" t="s">
        <v>1159</v>
      </c>
      <c r="G2233" s="207" t="s">
        <v>8519</v>
      </c>
      <c r="H2233" s="207" t="s">
        <v>6002</v>
      </c>
      <c r="I2233" s="207" t="s">
        <v>6007</v>
      </c>
      <c r="J2233" s="207" t="s">
        <v>8519</v>
      </c>
      <c r="K2233" s="207" t="s">
        <v>6190</v>
      </c>
      <c r="L2233" s="207" t="s">
        <v>6275</v>
      </c>
      <c r="M2233" s="207" t="s">
        <v>6013</v>
      </c>
      <c r="N2233" s="208">
        <v>41786</v>
      </c>
      <c r="O2233" s="208">
        <v>41969</v>
      </c>
      <c r="P2233" s="209">
        <v>1</v>
      </c>
      <c r="Q2233" s="210">
        <v>568333</v>
      </c>
      <c r="R2233" s="206" t="s">
        <v>55</v>
      </c>
      <c r="S2233" s="206" t="s">
        <v>6002</v>
      </c>
      <c r="T2233" s="207" t="s">
        <v>8519</v>
      </c>
    </row>
    <row r="2234" spans="1:20" ht="33.75">
      <c r="A2234" s="201" t="s">
        <v>4201</v>
      </c>
      <c r="B2234" s="212" t="s">
        <v>6002</v>
      </c>
      <c r="C2234" s="212" t="s">
        <v>6002</v>
      </c>
      <c r="D2234" s="211" t="s">
        <v>8441</v>
      </c>
      <c r="E2234" s="211" t="s">
        <v>8484</v>
      </c>
      <c r="F2234" s="212" t="s">
        <v>1159</v>
      </c>
      <c r="G2234" s="212" t="s">
        <v>8485</v>
      </c>
      <c r="H2234" s="212" t="s">
        <v>6002</v>
      </c>
      <c r="I2234" s="212" t="s">
        <v>6007</v>
      </c>
      <c r="J2234" s="212" t="s">
        <v>8485</v>
      </c>
      <c r="K2234" s="212" t="s">
        <v>6204</v>
      </c>
      <c r="L2234" s="212" t="s">
        <v>6213</v>
      </c>
      <c r="M2234" s="212" t="s">
        <v>6013</v>
      </c>
      <c r="N2234" s="213">
        <v>41886</v>
      </c>
      <c r="O2234" s="213">
        <v>41969</v>
      </c>
      <c r="P2234" s="214">
        <v>1</v>
      </c>
      <c r="Q2234" s="215">
        <v>217600</v>
      </c>
      <c r="R2234" s="211" t="s">
        <v>55</v>
      </c>
      <c r="S2234" s="211" t="s">
        <v>6002</v>
      </c>
      <c r="T2234" s="212" t="s">
        <v>8504</v>
      </c>
    </row>
    <row r="2235" spans="1:20" ht="33.75">
      <c r="A2235" s="201" t="s">
        <v>4202</v>
      </c>
      <c r="B2235" s="212" t="s">
        <v>6002</v>
      </c>
      <c r="C2235" s="212" t="s">
        <v>6002</v>
      </c>
      <c r="D2235" s="211" t="s">
        <v>8441</v>
      </c>
      <c r="E2235" s="211" t="s">
        <v>8484</v>
      </c>
      <c r="F2235" s="212" t="s">
        <v>1159</v>
      </c>
      <c r="G2235" s="212" t="s">
        <v>8485</v>
      </c>
      <c r="H2235" s="212" t="s">
        <v>6002</v>
      </c>
      <c r="I2235" s="212" t="s">
        <v>6007</v>
      </c>
      <c r="J2235" s="212" t="s">
        <v>8485</v>
      </c>
      <c r="K2235" s="212" t="s">
        <v>6177</v>
      </c>
      <c r="L2235" s="212" t="s">
        <v>6222</v>
      </c>
      <c r="M2235" s="212" t="s">
        <v>6013</v>
      </c>
      <c r="N2235" s="213">
        <v>41918</v>
      </c>
      <c r="O2235" s="213">
        <v>41969</v>
      </c>
      <c r="P2235" s="214">
        <v>1</v>
      </c>
      <c r="Q2235" s="215">
        <v>217600</v>
      </c>
      <c r="R2235" s="211" t="s">
        <v>55</v>
      </c>
      <c r="S2235" s="211" t="s">
        <v>6002</v>
      </c>
      <c r="T2235" s="212" t="s">
        <v>8504</v>
      </c>
    </row>
    <row r="2236" spans="1:20" ht="22.5">
      <c r="A2236" s="206" t="s">
        <v>4203</v>
      </c>
      <c r="B2236" s="212" t="s">
        <v>6002</v>
      </c>
      <c r="C2236" s="212" t="s">
        <v>6002</v>
      </c>
      <c r="D2236" s="211" t="s">
        <v>8441</v>
      </c>
      <c r="E2236" s="211" t="s">
        <v>8473</v>
      </c>
      <c r="F2236" s="212" t="s">
        <v>1159</v>
      </c>
      <c r="G2236" s="212" t="s">
        <v>8474</v>
      </c>
      <c r="H2236" s="212" t="s">
        <v>6002</v>
      </c>
      <c r="I2236" s="212" t="s">
        <v>6007</v>
      </c>
      <c r="J2236" s="212" t="s">
        <v>8474</v>
      </c>
      <c r="K2236" s="212" t="s">
        <v>6190</v>
      </c>
      <c r="L2236" s="212" t="s">
        <v>8465</v>
      </c>
      <c r="M2236" s="212" t="s">
        <v>6013</v>
      </c>
      <c r="N2236" s="213">
        <v>41918</v>
      </c>
      <c r="O2236" s="213">
        <v>41969</v>
      </c>
      <c r="P2236" s="214">
        <v>1</v>
      </c>
      <c r="Q2236" s="215">
        <v>554000</v>
      </c>
      <c r="R2236" s="211" t="s">
        <v>55</v>
      </c>
      <c r="S2236" s="211" t="s">
        <v>6002</v>
      </c>
      <c r="T2236" s="212" t="s">
        <v>1159</v>
      </c>
    </row>
    <row r="2237" spans="1:20" ht="22.5">
      <c r="A2237" s="201" t="s">
        <v>4204</v>
      </c>
      <c r="B2237" s="207" t="s">
        <v>6002</v>
      </c>
      <c r="C2237" s="207" t="s">
        <v>6002</v>
      </c>
      <c r="D2237" s="206" t="s">
        <v>8441</v>
      </c>
      <c r="E2237" s="206" t="s">
        <v>8473</v>
      </c>
      <c r="F2237" s="207" t="s">
        <v>1159</v>
      </c>
      <c r="G2237" s="207" t="s">
        <v>8474</v>
      </c>
      <c r="H2237" s="207" t="s">
        <v>6002</v>
      </c>
      <c r="I2237" s="207" t="s">
        <v>6007</v>
      </c>
      <c r="J2237" s="207" t="s">
        <v>8474</v>
      </c>
      <c r="K2237" s="207" t="s">
        <v>6190</v>
      </c>
      <c r="L2237" s="207" t="s">
        <v>8465</v>
      </c>
      <c r="M2237" s="207" t="s">
        <v>6013</v>
      </c>
      <c r="N2237" s="208">
        <v>41918</v>
      </c>
      <c r="O2237" s="208">
        <v>41969</v>
      </c>
      <c r="P2237" s="209">
        <v>1</v>
      </c>
      <c r="Q2237" s="210">
        <v>554000</v>
      </c>
      <c r="R2237" s="206" t="s">
        <v>55</v>
      </c>
      <c r="S2237" s="206" t="s">
        <v>6002</v>
      </c>
      <c r="T2237" s="207" t="s">
        <v>1159</v>
      </c>
    </row>
    <row r="2238" spans="1:20" ht="22.5">
      <c r="A2238" s="206" t="s">
        <v>4205</v>
      </c>
      <c r="B2238" s="212" t="s">
        <v>6002</v>
      </c>
      <c r="C2238" s="212" t="s">
        <v>6002</v>
      </c>
      <c r="D2238" s="211" t="s">
        <v>8441</v>
      </c>
      <c r="E2238" s="211" t="s">
        <v>8473</v>
      </c>
      <c r="F2238" s="212" t="s">
        <v>1159</v>
      </c>
      <c r="G2238" s="212" t="s">
        <v>8474</v>
      </c>
      <c r="H2238" s="212" t="s">
        <v>6002</v>
      </c>
      <c r="I2238" s="212" t="s">
        <v>6007</v>
      </c>
      <c r="J2238" s="212" t="s">
        <v>8474</v>
      </c>
      <c r="K2238" s="212" t="s">
        <v>6190</v>
      </c>
      <c r="L2238" s="212" t="s">
        <v>8465</v>
      </c>
      <c r="M2238" s="212" t="s">
        <v>6013</v>
      </c>
      <c r="N2238" s="213">
        <v>41918</v>
      </c>
      <c r="O2238" s="213">
        <v>41969</v>
      </c>
      <c r="P2238" s="214">
        <v>1</v>
      </c>
      <c r="Q2238" s="215">
        <v>554000</v>
      </c>
      <c r="R2238" s="211" t="s">
        <v>55</v>
      </c>
      <c r="S2238" s="211" t="s">
        <v>6002</v>
      </c>
      <c r="T2238" s="212" t="s">
        <v>1159</v>
      </c>
    </row>
    <row r="2239" spans="1:20" ht="22.5">
      <c r="A2239" s="201" t="s">
        <v>4206</v>
      </c>
      <c r="B2239" s="207" t="s">
        <v>6002</v>
      </c>
      <c r="C2239" s="207" t="s">
        <v>6002</v>
      </c>
      <c r="D2239" s="206" t="s">
        <v>8441</v>
      </c>
      <c r="E2239" s="206" t="s">
        <v>8473</v>
      </c>
      <c r="F2239" s="207" t="s">
        <v>1159</v>
      </c>
      <c r="G2239" s="207" t="s">
        <v>8474</v>
      </c>
      <c r="H2239" s="207" t="s">
        <v>6002</v>
      </c>
      <c r="I2239" s="207" t="s">
        <v>6007</v>
      </c>
      <c r="J2239" s="207" t="s">
        <v>8474</v>
      </c>
      <c r="K2239" s="207" t="s">
        <v>6190</v>
      </c>
      <c r="L2239" s="207" t="s">
        <v>7330</v>
      </c>
      <c r="M2239" s="207" t="s">
        <v>6013</v>
      </c>
      <c r="N2239" s="208">
        <v>41918</v>
      </c>
      <c r="O2239" s="208">
        <v>41969</v>
      </c>
      <c r="P2239" s="209">
        <v>1</v>
      </c>
      <c r="Q2239" s="210">
        <v>554000</v>
      </c>
      <c r="R2239" s="206" t="s">
        <v>55</v>
      </c>
      <c r="S2239" s="206" t="s">
        <v>6002</v>
      </c>
      <c r="T2239" s="207" t="s">
        <v>1159</v>
      </c>
    </row>
    <row r="2240" spans="1:20" ht="22.5">
      <c r="A2240" s="206" t="s">
        <v>4207</v>
      </c>
      <c r="B2240" s="212" t="s">
        <v>6002</v>
      </c>
      <c r="C2240" s="212" t="s">
        <v>6002</v>
      </c>
      <c r="D2240" s="211" t="s">
        <v>8441</v>
      </c>
      <c r="E2240" s="211" t="s">
        <v>8527</v>
      </c>
      <c r="F2240" s="212" t="s">
        <v>1159</v>
      </c>
      <c r="G2240" s="212" t="s">
        <v>8528</v>
      </c>
      <c r="H2240" s="212" t="s">
        <v>6002</v>
      </c>
      <c r="I2240" s="212" t="s">
        <v>6007</v>
      </c>
      <c r="J2240" s="212" t="s">
        <v>8528</v>
      </c>
      <c r="K2240" s="212" t="s">
        <v>6190</v>
      </c>
      <c r="L2240" s="212" t="s">
        <v>7330</v>
      </c>
      <c r="M2240" s="212" t="s">
        <v>6013</v>
      </c>
      <c r="N2240" s="213">
        <v>41920</v>
      </c>
      <c r="O2240" s="213">
        <v>41969</v>
      </c>
      <c r="P2240" s="214">
        <v>1</v>
      </c>
      <c r="Q2240" s="215">
        <v>681000</v>
      </c>
      <c r="R2240" s="211" t="s">
        <v>55</v>
      </c>
      <c r="S2240" s="211" t="s">
        <v>6002</v>
      </c>
      <c r="T2240" s="212" t="s">
        <v>1159</v>
      </c>
    </row>
    <row r="2241" spans="1:20" ht="22.5">
      <c r="A2241" s="201" t="s">
        <v>4208</v>
      </c>
      <c r="B2241" s="207" t="s">
        <v>6002</v>
      </c>
      <c r="C2241" s="207" t="s">
        <v>6002</v>
      </c>
      <c r="D2241" s="206" t="s">
        <v>8441</v>
      </c>
      <c r="E2241" s="206" t="s">
        <v>8527</v>
      </c>
      <c r="F2241" s="207" t="s">
        <v>1159</v>
      </c>
      <c r="G2241" s="207" t="s">
        <v>8528</v>
      </c>
      <c r="H2241" s="207" t="s">
        <v>6002</v>
      </c>
      <c r="I2241" s="207" t="s">
        <v>6007</v>
      </c>
      <c r="J2241" s="207" t="s">
        <v>8528</v>
      </c>
      <c r="K2241" s="207" t="s">
        <v>6190</v>
      </c>
      <c r="L2241" s="207" t="s">
        <v>7330</v>
      </c>
      <c r="M2241" s="207" t="s">
        <v>6013</v>
      </c>
      <c r="N2241" s="208">
        <v>41920</v>
      </c>
      <c r="O2241" s="208">
        <v>41969</v>
      </c>
      <c r="P2241" s="209">
        <v>1</v>
      </c>
      <c r="Q2241" s="210">
        <v>681000</v>
      </c>
      <c r="R2241" s="206" t="s">
        <v>55</v>
      </c>
      <c r="S2241" s="206" t="s">
        <v>6002</v>
      </c>
      <c r="T2241" s="207" t="s">
        <v>1159</v>
      </c>
    </row>
    <row r="2242" spans="1:20" ht="22.5">
      <c r="A2242" s="206" t="s">
        <v>4209</v>
      </c>
      <c r="B2242" s="207" t="s">
        <v>6002</v>
      </c>
      <c r="C2242" s="207" t="s">
        <v>6002</v>
      </c>
      <c r="D2242" s="206" t="s">
        <v>8441</v>
      </c>
      <c r="E2242" s="206" t="s">
        <v>8481</v>
      </c>
      <c r="F2242" s="207" t="s">
        <v>1159</v>
      </c>
      <c r="G2242" s="207" t="s">
        <v>8482</v>
      </c>
      <c r="H2242" s="207" t="s">
        <v>6002</v>
      </c>
      <c r="I2242" s="207" t="s">
        <v>6007</v>
      </c>
      <c r="J2242" s="207" t="s">
        <v>8482</v>
      </c>
      <c r="K2242" s="207" t="s">
        <v>6194</v>
      </c>
      <c r="L2242" s="207" t="s">
        <v>8483</v>
      </c>
      <c r="M2242" s="207" t="s">
        <v>6002</v>
      </c>
      <c r="N2242" s="208">
        <v>41955</v>
      </c>
      <c r="O2242" s="208">
        <v>42034</v>
      </c>
      <c r="P2242" s="209">
        <v>1</v>
      </c>
      <c r="Q2242" s="210">
        <v>217600</v>
      </c>
      <c r="R2242" s="206" t="s">
        <v>59</v>
      </c>
      <c r="S2242" s="206" t="s">
        <v>6002</v>
      </c>
      <c r="T2242" s="207" t="s">
        <v>8482</v>
      </c>
    </row>
    <row r="2243" spans="1:20" ht="33.75">
      <c r="A2243" s="201" t="s">
        <v>4210</v>
      </c>
      <c r="B2243" s="212" t="s">
        <v>6002</v>
      </c>
      <c r="C2243" s="212" t="s">
        <v>6002</v>
      </c>
      <c r="D2243" s="211" t="s">
        <v>8441</v>
      </c>
      <c r="E2243" s="211" t="s">
        <v>8518</v>
      </c>
      <c r="F2243" s="212" t="s">
        <v>1159</v>
      </c>
      <c r="G2243" s="212" t="s">
        <v>8519</v>
      </c>
      <c r="H2243" s="212" t="s">
        <v>6002</v>
      </c>
      <c r="I2243" s="212" t="s">
        <v>6007</v>
      </c>
      <c r="J2243" s="212" t="s">
        <v>8519</v>
      </c>
      <c r="K2243" s="212" t="s">
        <v>6276</v>
      </c>
      <c r="L2243" s="212" t="s">
        <v>6277</v>
      </c>
      <c r="M2243" s="212" t="s">
        <v>6002</v>
      </c>
      <c r="N2243" s="213">
        <v>42004</v>
      </c>
      <c r="O2243" s="213">
        <v>42034</v>
      </c>
      <c r="P2243" s="214">
        <v>1</v>
      </c>
      <c r="Q2243" s="215">
        <v>320100</v>
      </c>
      <c r="R2243" s="211" t="s">
        <v>6753</v>
      </c>
      <c r="S2243" s="211" t="s">
        <v>6002</v>
      </c>
      <c r="T2243" s="212" t="s">
        <v>8519</v>
      </c>
    </row>
    <row r="2244" spans="1:20" ht="33.75">
      <c r="A2244" s="201" t="s">
        <v>4211</v>
      </c>
      <c r="B2244" s="207" t="s">
        <v>6002</v>
      </c>
      <c r="C2244" s="207" t="s">
        <v>6002</v>
      </c>
      <c r="D2244" s="206" t="s">
        <v>8441</v>
      </c>
      <c r="E2244" s="206" t="s">
        <v>8518</v>
      </c>
      <c r="F2244" s="207" t="s">
        <v>1159</v>
      </c>
      <c r="G2244" s="207" t="s">
        <v>8519</v>
      </c>
      <c r="H2244" s="207" t="s">
        <v>6002</v>
      </c>
      <c r="I2244" s="207" t="s">
        <v>6007</v>
      </c>
      <c r="J2244" s="207" t="s">
        <v>8519</v>
      </c>
      <c r="K2244" s="207" t="s">
        <v>6276</v>
      </c>
      <c r="L2244" s="207" t="s">
        <v>6277</v>
      </c>
      <c r="M2244" s="207" t="s">
        <v>6002</v>
      </c>
      <c r="N2244" s="208">
        <v>42004</v>
      </c>
      <c r="O2244" s="208">
        <v>42034</v>
      </c>
      <c r="P2244" s="209">
        <v>1</v>
      </c>
      <c r="Q2244" s="210">
        <v>320100</v>
      </c>
      <c r="R2244" s="206" t="s">
        <v>6753</v>
      </c>
      <c r="S2244" s="206" t="s">
        <v>6002</v>
      </c>
      <c r="T2244" s="207" t="s">
        <v>8519</v>
      </c>
    </row>
    <row r="2245" spans="1:20" ht="22.5">
      <c r="A2245" s="206" t="s">
        <v>4212</v>
      </c>
      <c r="B2245" s="207" t="s">
        <v>6002</v>
      </c>
      <c r="C2245" s="207" t="s">
        <v>6002</v>
      </c>
      <c r="D2245" s="206" t="s">
        <v>8441</v>
      </c>
      <c r="E2245" s="206" t="s">
        <v>8481</v>
      </c>
      <c r="F2245" s="207" t="s">
        <v>1159</v>
      </c>
      <c r="G2245" s="207" t="s">
        <v>8482</v>
      </c>
      <c r="H2245" s="207" t="s">
        <v>6002</v>
      </c>
      <c r="I2245" s="207" t="s">
        <v>6007</v>
      </c>
      <c r="J2245" s="207" t="s">
        <v>8482</v>
      </c>
      <c r="K2245" s="207" t="s">
        <v>6194</v>
      </c>
      <c r="L2245" s="207" t="s">
        <v>8483</v>
      </c>
      <c r="M2245" s="207" t="s">
        <v>6002</v>
      </c>
      <c r="N2245" s="208">
        <v>42004</v>
      </c>
      <c r="O2245" s="208">
        <v>42034</v>
      </c>
      <c r="P2245" s="209">
        <v>1</v>
      </c>
      <c r="Q2245" s="210">
        <v>242000</v>
      </c>
      <c r="R2245" s="206" t="s">
        <v>59</v>
      </c>
      <c r="S2245" s="206" t="s">
        <v>6002</v>
      </c>
      <c r="T2245" s="207" t="s">
        <v>8482</v>
      </c>
    </row>
    <row r="2246" spans="1:20" ht="33.75">
      <c r="A2246" s="201" t="s">
        <v>4213</v>
      </c>
      <c r="B2246" s="207" t="s">
        <v>6002</v>
      </c>
      <c r="C2246" s="207" t="s">
        <v>6002</v>
      </c>
      <c r="D2246" s="206" t="s">
        <v>8441</v>
      </c>
      <c r="E2246" s="206" t="s">
        <v>8518</v>
      </c>
      <c r="F2246" s="207" t="s">
        <v>1159</v>
      </c>
      <c r="G2246" s="207" t="s">
        <v>8519</v>
      </c>
      <c r="H2246" s="207" t="s">
        <v>6002</v>
      </c>
      <c r="I2246" s="207" t="s">
        <v>6007</v>
      </c>
      <c r="J2246" s="207" t="s">
        <v>8519</v>
      </c>
      <c r="K2246" s="207" t="s">
        <v>6116</v>
      </c>
      <c r="L2246" s="207" t="s">
        <v>8535</v>
      </c>
      <c r="M2246" s="207" t="s">
        <v>6002</v>
      </c>
      <c r="N2246" s="208">
        <v>42034</v>
      </c>
      <c r="O2246" s="208">
        <v>42157</v>
      </c>
      <c r="P2246" s="209">
        <v>1</v>
      </c>
      <c r="Q2246" s="210">
        <v>368000</v>
      </c>
      <c r="R2246" s="206" t="s">
        <v>6753</v>
      </c>
      <c r="S2246" s="206" t="s">
        <v>6002</v>
      </c>
      <c r="T2246" s="207" t="s">
        <v>8536</v>
      </c>
    </row>
    <row r="2247" spans="1:20" ht="22.5">
      <c r="A2247" s="206" t="s">
        <v>4214</v>
      </c>
      <c r="B2247" s="207" t="s">
        <v>6002</v>
      </c>
      <c r="C2247" s="207" t="s">
        <v>6002</v>
      </c>
      <c r="D2247" s="206" t="s">
        <v>8441</v>
      </c>
      <c r="E2247" s="206" t="s">
        <v>8538</v>
      </c>
      <c r="F2247" s="207" t="s">
        <v>1159</v>
      </c>
      <c r="G2247" s="207" t="s">
        <v>8539</v>
      </c>
      <c r="H2247" s="207" t="s">
        <v>6002</v>
      </c>
      <c r="I2247" s="207" t="s">
        <v>6007</v>
      </c>
      <c r="J2247" s="207" t="s">
        <v>8539</v>
      </c>
      <c r="K2247" s="207" t="s">
        <v>6190</v>
      </c>
      <c r="L2247" s="207" t="s">
        <v>6197</v>
      </c>
      <c r="M2247" s="207" t="s">
        <v>6002</v>
      </c>
      <c r="N2247" s="208">
        <v>42046</v>
      </c>
      <c r="O2247" s="208">
        <v>42157</v>
      </c>
      <c r="P2247" s="209">
        <v>1</v>
      </c>
      <c r="Q2247" s="210">
        <v>198000</v>
      </c>
      <c r="R2247" s="206" t="s">
        <v>58</v>
      </c>
      <c r="S2247" s="206" t="s">
        <v>6002</v>
      </c>
      <c r="T2247" s="207" t="s">
        <v>8539</v>
      </c>
    </row>
    <row r="2248" spans="1:20" ht="33.75">
      <c r="A2248" s="201" t="s">
        <v>4215</v>
      </c>
      <c r="B2248" s="207" t="s">
        <v>6002</v>
      </c>
      <c r="C2248" s="207" t="s">
        <v>6002</v>
      </c>
      <c r="D2248" s="206" t="s">
        <v>8441</v>
      </c>
      <c r="E2248" s="206" t="s">
        <v>8518</v>
      </c>
      <c r="F2248" s="207" t="s">
        <v>1159</v>
      </c>
      <c r="G2248" s="207" t="s">
        <v>8519</v>
      </c>
      <c r="H2248" s="207" t="s">
        <v>6002</v>
      </c>
      <c r="I2248" s="207" t="s">
        <v>6007</v>
      </c>
      <c r="J2248" s="207" t="s">
        <v>8519</v>
      </c>
      <c r="K2248" s="207" t="s">
        <v>6116</v>
      </c>
      <c r="L2248" s="207" t="s">
        <v>8535</v>
      </c>
      <c r="M2248" s="207" t="s">
        <v>6002</v>
      </c>
      <c r="N2248" s="208">
        <v>42067</v>
      </c>
      <c r="O2248" s="208">
        <v>42157</v>
      </c>
      <c r="P2248" s="209">
        <v>1</v>
      </c>
      <c r="Q2248" s="210">
        <v>245000</v>
      </c>
      <c r="R2248" s="206" t="s">
        <v>59</v>
      </c>
      <c r="S2248" s="206" t="s">
        <v>6002</v>
      </c>
      <c r="T2248" s="207" t="s">
        <v>8536</v>
      </c>
    </row>
    <row r="2249" spans="1:20" ht="33.75">
      <c r="A2249" s="206" t="s">
        <v>4216</v>
      </c>
      <c r="B2249" s="212" t="s">
        <v>6002</v>
      </c>
      <c r="C2249" s="212" t="s">
        <v>6002</v>
      </c>
      <c r="D2249" s="211" t="s">
        <v>8541</v>
      </c>
      <c r="E2249" s="211" t="s">
        <v>8542</v>
      </c>
      <c r="F2249" s="212" t="s">
        <v>1157</v>
      </c>
      <c r="G2249" s="212" t="s">
        <v>8543</v>
      </c>
      <c r="H2249" s="212" t="s">
        <v>6002</v>
      </c>
      <c r="I2249" s="212" t="s">
        <v>6007</v>
      </c>
      <c r="J2249" s="212" t="s">
        <v>8543</v>
      </c>
      <c r="K2249" s="212" t="s">
        <v>6177</v>
      </c>
      <c r="L2249" s="212" t="s">
        <v>6008</v>
      </c>
      <c r="M2249" s="212" t="s">
        <v>6013</v>
      </c>
      <c r="N2249" s="213">
        <v>41214</v>
      </c>
      <c r="O2249" s="213">
        <v>41829</v>
      </c>
      <c r="P2249" s="214">
        <v>1</v>
      </c>
      <c r="Q2249" s="215">
        <v>163442</v>
      </c>
      <c r="R2249" s="211" t="s">
        <v>57</v>
      </c>
      <c r="S2249" s="211" t="s">
        <v>6002</v>
      </c>
      <c r="T2249" s="212" t="s">
        <v>1157</v>
      </c>
    </row>
    <row r="2250" spans="1:20" ht="33.75">
      <c r="A2250" s="201" t="s">
        <v>4217</v>
      </c>
      <c r="B2250" s="207" t="s">
        <v>6002</v>
      </c>
      <c r="C2250" s="207" t="s">
        <v>6002</v>
      </c>
      <c r="D2250" s="206" t="s">
        <v>8541</v>
      </c>
      <c r="E2250" s="206" t="s">
        <v>8542</v>
      </c>
      <c r="F2250" s="207" t="s">
        <v>1157</v>
      </c>
      <c r="G2250" s="207" t="s">
        <v>8543</v>
      </c>
      <c r="H2250" s="207" t="s">
        <v>6002</v>
      </c>
      <c r="I2250" s="207" t="s">
        <v>6007</v>
      </c>
      <c r="J2250" s="207" t="s">
        <v>8543</v>
      </c>
      <c r="K2250" s="207" t="s">
        <v>6177</v>
      </c>
      <c r="L2250" s="207" t="s">
        <v>6008</v>
      </c>
      <c r="M2250" s="207" t="s">
        <v>6013</v>
      </c>
      <c r="N2250" s="208">
        <v>41214</v>
      </c>
      <c r="O2250" s="208">
        <v>41829</v>
      </c>
      <c r="P2250" s="209">
        <v>1</v>
      </c>
      <c r="Q2250" s="210">
        <v>163442</v>
      </c>
      <c r="R2250" s="206" t="s">
        <v>57</v>
      </c>
      <c r="S2250" s="206" t="s">
        <v>6002</v>
      </c>
      <c r="T2250" s="207" t="s">
        <v>1157</v>
      </c>
    </row>
    <row r="2251" spans="1:20" ht="33.75">
      <c r="A2251" s="206" t="s">
        <v>4218</v>
      </c>
      <c r="B2251" s="212" t="s">
        <v>6002</v>
      </c>
      <c r="C2251" s="212" t="s">
        <v>6002</v>
      </c>
      <c r="D2251" s="211" t="s">
        <v>8541</v>
      </c>
      <c r="E2251" s="211" t="s">
        <v>8542</v>
      </c>
      <c r="F2251" s="212" t="s">
        <v>1157</v>
      </c>
      <c r="G2251" s="212" t="s">
        <v>8543</v>
      </c>
      <c r="H2251" s="212" t="s">
        <v>6002</v>
      </c>
      <c r="I2251" s="212" t="s">
        <v>6007</v>
      </c>
      <c r="J2251" s="212" t="s">
        <v>8543</v>
      </c>
      <c r="K2251" s="212" t="s">
        <v>6177</v>
      </c>
      <c r="L2251" s="212" t="s">
        <v>6008</v>
      </c>
      <c r="M2251" s="212" t="s">
        <v>6013</v>
      </c>
      <c r="N2251" s="213">
        <v>41214</v>
      </c>
      <c r="O2251" s="213">
        <v>41829</v>
      </c>
      <c r="P2251" s="214">
        <v>1</v>
      </c>
      <c r="Q2251" s="215">
        <v>163442</v>
      </c>
      <c r="R2251" s="211" t="s">
        <v>57</v>
      </c>
      <c r="S2251" s="211" t="s">
        <v>6002</v>
      </c>
      <c r="T2251" s="212" t="s">
        <v>1157</v>
      </c>
    </row>
    <row r="2252" spans="1:20" ht="33.75">
      <c r="A2252" s="201" t="s">
        <v>4220</v>
      </c>
      <c r="B2252" s="207" t="s">
        <v>6002</v>
      </c>
      <c r="C2252" s="207" t="s">
        <v>6002</v>
      </c>
      <c r="D2252" s="206" t="s">
        <v>8541</v>
      </c>
      <c r="E2252" s="206" t="s">
        <v>8542</v>
      </c>
      <c r="F2252" s="207" t="s">
        <v>1157</v>
      </c>
      <c r="G2252" s="207" t="s">
        <v>8543</v>
      </c>
      <c r="H2252" s="207" t="s">
        <v>6002</v>
      </c>
      <c r="I2252" s="207" t="s">
        <v>6007</v>
      </c>
      <c r="J2252" s="207" t="s">
        <v>8543</v>
      </c>
      <c r="K2252" s="207" t="s">
        <v>6177</v>
      </c>
      <c r="L2252" s="207" t="s">
        <v>6008</v>
      </c>
      <c r="M2252" s="207" t="s">
        <v>6013</v>
      </c>
      <c r="N2252" s="208">
        <v>41214</v>
      </c>
      <c r="O2252" s="208">
        <v>41829</v>
      </c>
      <c r="P2252" s="209">
        <v>1</v>
      </c>
      <c r="Q2252" s="210">
        <v>163442</v>
      </c>
      <c r="R2252" s="206" t="s">
        <v>57</v>
      </c>
      <c r="S2252" s="206" t="s">
        <v>6002</v>
      </c>
      <c r="T2252" s="207" t="s">
        <v>1157</v>
      </c>
    </row>
    <row r="2253" spans="1:20" ht="33.75">
      <c r="A2253" s="201" t="s">
        <v>4221</v>
      </c>
      <c r="B2253" s="212" t="s">
        <v>6002</v>
      </c>
      <c r="C2253" s="212" t="s">
        <v>6002</v>
      </c>
      <c r="D2253" s="211" t="s">
        <v>8541</v>
      </c>
      <c r="E2253" s="211" t="s">
        <v>8542</v>
      </c>
      <c r="F2253" s="212" t="s">
        <v>1157</v>
      </c>
      <c r="G2253" s="212" t="s">
        <v>8543</v>
      </c>
      <c r="H2253" s="212" t="s">
        <v>6002</v>
      </c>
      <c r="I2253" s="212" t="s">
        <v>6007</v>
      </c>
      <c r="J2253" s="212" t="s">
        <v>8543</v>
      </c>
      <c r="K2253" s="212" t="s">
        <v>6177</v>
      </c>
      <c r="L2253" s="212" t="s">
        <v>6008</v>
      </c>
      <c r="M2253" s="212" t="s">
        <v>6013</v>
      </c>
      <c r="N2253" s="213">
        <v>41214</v>
      </c>
      <c r="O2253" s="213">
        <v>41829</v>
      </c>
      <c r="P2253" s="214">
        <v>1</v>
      </c>
      <c r="Q2253" s="215">
        <v>163442</v>
      </c>
      <c r="R2253" s="211" t="s">
        <v>57</v>
      </c>
      <c r="S2253" s="211" t="s">
        <v>6002</v>
      </c>
      <c r="T2253" s="212" t="s">
        <v>1157</v>
      </c>
    </row>
    <row r="2254" spans="1:20" ht="33.75">
      <c r="A2254" s="206" t="s">
        <v>4222</v>
      </c>
      <c r="B2254" s="207" t="s">
        <v>6002</v>
      </c>
      <c r="C2254" s="207" t="s">
        <v>6002</v>
      </c>
      <c r="D2254" s="206" t="s">
        <v>8541</v>
      </c>
      <c r="E2254" s="206" t="s">
        <v>8542</v>
      </c>
      <c r="F2254" s="207" t="s">
        <v>1157</v>
      </c>
      <c r="G2254" s="207" t="s">
        <v>8543</v>
      </c>
      <c r="H2254" s="207" t="s">
        <v>6002</v>
      </c>
      <c r="I2254" s="207" t="s">
        <v>6007</v>
      </c>
      <c r="J2254" s="207" t="s">
        <v>8543</v>
      </c>
      <c r="K2254" s="207" t="s">
        <v>6177</v>
      </c>
      <c r="L2254" s="207" t="s">
        <v>6008</v>
      </c>
      <c r="M2254" s="207" t="s">
        <v>6013</v>
      </c>
      <c r="N2254" s="208">
        <v>41214</v>
      </c>
      <c r="O2254" s="208">
        <v>41829</v>
      </c>
      <c r="P2254" s="209">
        <v>1</v>
      </c>
      <c r="Q2254" s="210">
        <v>163442</v>
      </c>
      <c r="R2254" s="206" t="s">
        <v>57</v>
      </c>
      <c r="S2254" s="206" t="s">
        <v>6002</v>
      </c>
      <c r="T2254" s="207" t="s">
        <v>1157</v>
      </c>
    </row>
    <row r="2255" spans="1:20" ht="33.75">
      <c r="A2255" s="201" t="s">
        <v>4223</v>
      </c>
      <c r="B2255" s="212" t="s">
        <v>6002</v>
      </c>
      <c r="C2255" s="212" t="s">
        <v>6002</v>
      </c>
      <c r="D2255" s="211" t="s">
        <v>8541</v>
      </c>
      <c r="E2255" s="211" t="s">
        <v>8542</v>
      </c>
      <c r="F2255" s="212" t="s">
        <v>1157</v>
      </c>
      <c r="G2255" s="212" t="s">
        <v>8543</v>
      </c>
      <c r="H2255" s="212" t="s">
        <v>6002</v>
      </c>
      <c r="I2255" s="212" t="s">
        <v>6007</v>
      </c>
      <c r="J2255" s="212" t="s">
        <v>8543</v>
      </c>
      <c r="K2255" s="212" t="s">
        <v>6177</v>
      </c>
      <c r="L2255" s="212" t="s">
        <v>6008</v>
      </c>
      <c r="M2255" s="212" t="s">
        <v>6013</v>
      </c>
      <c r="N2255" s="213">
        <v>41214</v>
      </c>
      <c r="O2255" s="213">
        <v>41829</v>
      </c>
      <c r="P2255" s="214">
        <v>1</v>
      </c>
      <c r="Q2255" s="215">
        <v>163442</v>
      </c>
      <c r="R2255" s="211" t="s">
        <v>57</v>
      </c>
      <c r="S2255" s="211" t="s">
        <v>6002</v>
      </c>
      <c r="T2255" s="212" t="s">
        <v>1157</v>
      </c>
    </row>
    <row r="2256" spans="1:20" ht="33.75">
      <c r="A2256" s="206" t="s">
        <v>4224</v>
      </c>
      <c r="B2256" s="207" t="s">
        <v>6002</v>
      </c>
      <c r="C2256" s="207" t="s">
        <v>6002</v>
      </c>
      <c r="D2256" s="206" t="s">
        <v>8541</v>
      </c>
      <c r="E2256" s="206" t="s">
        <v>8542</v>
      </c>
      <c r="F2256" s="207" t="s">
        <v>1157</v>
      </c>
      <c r="G2256" s="207" t="s">
        <v>8543</v>
      </c>
      <c r="H2256" s="207" t="s">
        <v>6002</v>
      </c>
      <c r="I2256" s="207" t="s">
        <v>6007</v>
      </c>
      <c r="J2256" s="207" t="s">
        <v>8543</v>
      </c>
      <c r="K2256" s="207" t="s">
        <v>6177</v>
      </c>
      <c r="L2256" s="207" t="s">
        <v>6008</v>
      </c>
      <c r="M2256" s="207" t="s">
        <v>6013</v>
      </c>
      <c r="N2256" s="208">
        <v>41214</v>
      </c>
      <c r="O2256" s="208">
        <v>41829</v>
      </c>
      <c r="P2256" s="209">
        <v>1</v>
      </c>
      <c r="Q2256" s="210">
        <v>163442</v>
      </c>
      <c r="R2256" s="206" t="s">
        <v>57</v>
      </c>
      <c r="S2256" s="206" t="s">
        <v>6002</v>
      </c>
      <c r="T2256" s="207" t="s">
        <v>1157</v>
      </c>
    </row>
    <row r="2257" spans="1:20" ht="33.75">
      <c r="A2257" s="201" t="s">
        <v>4225</v>
      </c>
      <c r="B2257" s="212" t="s">
        <v>6002</v>
      </c>
      <c r="C2257" s="212" t="s">
        <v>6002</v>
      </c>
      <c r="D2257" s="211" t="s">
        <v>8541</v>
      </c>
      <c r="E2257" s="211" t="s">
        <v>8542</v>
      </c>
      <c r="F2257" s="212" t="s">
        <v>1157</v>
      </c>
      <c r="G2257" s="212" t="s">
        <v>8543</v>
      </c>
      <c r="H2257" s="212" t="s">
        <v>6002</v>
      </c>
      <c r="I2257" s="212" t="s">
        <v>6007</v>
      </c>
      <c r="J2257" s="212" t="s">
        <v>8543</v>
      </c>
      <c r="K2257" s="212" t="s">
        <v>6177</v>
      </c>
      <c r="L2257" s="212" t="s">
        <v>6008</v>
      </c>
      <c r="M2257" s="212" t="s">
        <v>6013</v>
      </c>
      <c r="N2257" s="213">
        <v>41214</v>
      </c>
      <c r="O2257" s="213">
        <v>41829</v>
      </c>
      <c r="P2257" s="214">
        <v>1</v>
      </c>
      <c r="Q2257" s="215">
        <v>163444</v>
      </c>
      <c r="R2257" s="211" t="s">
        <v>57</v>
      </c>
      <c r="S2257" s="211" t="s">
        <v>6002</v>
      </c>
      <c r="T2257" s="212" t="s">
        <v>1157</v>
      </c>
    </row>
    <row r="2258" spans="1:20" ht="33.75">
      <c r="A2258" s="206" t="s">
        <v>4226</v>
      </c>
      <c r="B2258" s="207" t="s">
        <v>6002</v>
      </c>
      <c r="C2258" s="207" t="s">
        <v>6002</v>
      </c>
      <c r="D2258" s="206" t="s">
        <v>8541</v>
      </c>
      <c r="E2258" s="206" t="s">
        <v>8545</v>
      </c>
      <c r="F2258" s="207" t="s">
        <v>1157</v>
      </c>
      <c r="G2258" s="207" t="s">
        <v>8546</v>
      </c>
      <c r="H2258" s="207" t="s">
        <v>6002</v>
      </c>
      <c r="I2258" s="207" t="s">
        <v>6007</v>
      </c>
      <c r="J2258" s="207" t="s">
        <v>8546</v>
      </c>
      <c r="K2258" s="207" t="s">
        <v>6264</v>
      </c>
      <c r="L2258" s="207" t="s">
        <v>8547</v>
      </c>
      <c r="M2258" s="207" t="s">
        <v>6013</v>
      </c>
      <c r="N2258" s="208">
        <v>41834</v>
      </c>
      <c r="O2258" s="208">
        <v>41969</v>
      </c>
      <c r="P2258" s="209">
        <v>1</v>
      </c>
      <c r="Q2258" s="210">
        <v>110000</v>
      </c>
      <c r="R2258" s="206" t="s">
        <v>55</v>
      </c>
      <c r="S2258" s="206" t="s">
        <v>6002</v>
      </c>
      <c r="T2258" s="207" t="s">
        <v>8548</v>
      </c>
    </row>
    <row r="2259" spans="1:20" ht="33.75">
      <c r="A2259" s="201" t="s">
        <v>4227</v>
      </c>
      <c r="B2259" s="212" t="s">
        <v>6002</v>
      </c>
      <c r="C2259" s="212" t="s">
        <v>6002</v>
      </c>
      <c r="D2259" s="211" t="s">
        <v>8541</v>
      </c>
      <c r="E2259" s="211" t="s">
        <v>8545</v>
      </c>
      <c r="F2259" s="212" t="s">
        <v>1157</v>
      </c>
      <c r="G2259" s="212" t="s">
        <v>8546</v>
      </c>
      <c r="H2259" s="212" t="s">
        <v>6002</v>
      </c>
      <c r="I2259" s="212" t="s">
        <v>6007</v>
      </c>
      <c r="J2259" s="212" t="s">
        <v>8546</v>
      </c>
      <c r="K2259" s="212" t="s">
        <v>6264</v>
      </c>
      <c r="L2259" s="212" t="s">
        <v>8547</v>
      </c>
      <c r="M2259" s="212" t="s">
        <v>6013</v>
      </c>
      <c r="N2259" s="213">
        <v>41834</v>
      </c>
      <c r="O2259" s="213">
        <v>41969</v>
      </c>
      <c r="P2259" s="214">
        <v>1</v>
      </c>
      <c r="Q2259" s="215">
        <v>110000</v>
      </c>
      <c r="R2259" s="211" t="s">
        <v>55</v>
      </c>
      <c r="S2259" s="211" t="s">
        <v>6002</v>
      </c>
      <c r="T2259" s="212" t="s">
        <v>8548</v>
      </c>
    </row>
    <row r="2260" spans="1:20" ht="33.75">
      <c r="A2260" s="206" t="s">
        <v>4228</v>
      </c>
      <c r="B2260" s="212" t="s">
        <v>6002</v>
      </c>
      <c r="C2260" s="212" t="s">
        <v>6002</v>
      </c>
      <c r="D2260" s="211" t="s">
        <v>8551</v>
      </c>
      <c r="E2260" s="211" t="s">
        <v>8552</v>
      </c>
      <c r="F2260" s="212" t="s">
        <v>8553</v>
      </c>
      <c r="G2260" s="212" t="s">
        <v>8554</v>
      </c>
      <c r="H2260" s="212" t="s">
        <v>6002</v>
      </c>
      <c r="I2260" s="212" t="s">
        <v>6007</v>
      </c>
      <c r="J2260" s="212" t="s">
        <v>8554</v>
      </c>
      <c r="K2260" s="212" t="s">
        <v>6209</v>
      </c>
      <c r="L2260" s="212" t="s">
        <v>6882</v>
      </c>
      <c r="M2260" s="212" t="s">
        <v>6013</v>
      </c>
      <c r="N2260" s="213">
        <v>41744</v>
      </c>
      <c r="O2260" s="213">
        <v>41969</v>
      </c>
      <c r="P2260" s="214">
        <v>1</v>
      </c>
      <c r="Q2260" s="215">
        <v>253000</v>
      </c>
      <c r="R2260" s="211" t="s">
        <v>55</v>
      </c>
      <c r="S2260" s="211" t="s">
        <v>6002</v>
      </c>
      <c r="T2260" s="212" t="s">
        <v>8555</v>
      </c>
    </row>
    <row r="2261" spans="1:20" ht="33.75">
      <c r="A2261" s="201" t="s">
        <v>4229</v>
      </c>
      <c r="B2261" s="207" t="s">
        <v>6002</v>
      </c>
      <c r="C2261" s="207" t="s">
        <v>6002</v>
      </c>
      <c r="D2261" s="206" t="s">
        <v>8557</v>
      </c>
      <c r="E2261" s="206" t="s">
        <v>8558</v>
      </c>
      <c r="F2261" s="207" t="s">
        <v>8559</v>
      </c>
      <c r="G2261" s="207" t="s">
        <v>8560</v>
      </c>
      <c r="H2261" s="207" t="s">
        <v>6002</v>
      </c>
      <c r="I2261" s="207" t="s">
        <v>6007</v>
      </c>
      <c r="J2261" s="207" t="s">
        <v>8560</v>
      </c>
      <c r="K2261" s="207" t="s">
        <v>6194</v>
      </c>
      <c r="L2261" s="207" t="s">
        <v>6676</v>
      </c>
      <c r="M2261" s="207" t="s">
        <v>6013</v>
      </c>
      <c r="N2261" s="208">
        <v>41842</v>
      </c>
      <c r="O2261" s="208">
        <v>41969</v>
      </c>
      <c r="P2261" s="209">
        <v>1</v>
      </c>
      <c r="Q2261" s="210">
        <v>132000</v>
      </c>
      <c r="R2261" s="206" t="s">
        <v>55</v>
      </c>
      <c r="S2261" s="206" t="s">
        <v>6002</v>
      </c>
      <c r="T2261" s="207" t="s">
        <v>8561</v>
      </c>
    </row>
    <row r="2262" spans="1:20" ht="33.75">
      <c r="A2262" s="201" t="s">
        <v>4230</v>
      </c>
      <c r="B2262" s="207" t="s">
        <v>6002</v>
      </c>
      <c r="C2262" s="207" t="s">
        <v>6002</v>
      </c>
      <c r="D2262" s="206" t="s">
        <v>8563</v>
      </c>
      <c r="E2262" s="206" t="s">
        <v>8564</v>
      </c>
      <c r="F2262" s="207" t="s">
        <v>8565</v>
      </c>
      <c r="G2262" s="207" t="s">
        <v>8566</v>
      </c>
      <c r="H2262" s="207" t="s">
        <v>6002</v>
      </c>
      <c r="I2262" s="207" t="s">
        <v>6007</v>
      </c>
      <c r="J2262" s="207" t="s">
        <v>8566</v>
      </c>
      <c r="K2262" s="207" t="s">
        <v>6204</v>
      </c>
      <c r="L2262" s="207" t="s">
        <v>6204</v>
      </c>
      <c r="M2262" s="207" t="s">
        <v>6013</v>
      </c>
      <c r="N2262" s="208">
        <v>41842</v>
      </c>
      <c r="O2262" s="208">
        <v>41969</v>
      </c>
      <c r="P2262" s="209">
        <v>1</v>
      </c>
      <c r="Q2262" s="210">
        <v>290000</v>
      </c>
      <c r="R2262" s="206" t="s">
        <v>55</v>
      </c>
      <c r="S2262" s="206" t="s">
        <v>6002</v>
      </c>
      <c r="T2262" s="207" t="s">
        <v>8567</v>
      </c>
    </row>
    <row r="2263" spans="1:20" ht="33.75">
      <c r="A2263" s="206" t="s">
        <v>4231</v>
      </c>
      <c r="B2263" s="207" t="s">
        <v>6002</v>
      </c>
      <c r="C2263" s="207" t="s">
        <v>6002</v>
      </c>
      <c r="D2263" s="206" t="s">
        <v>8569</v>
      </c>
      <c r="E2263" s="206" t="s">
        <v>8570</v>
      </c>
      <c r="F2263" s="207" t="s">
        <v>8571</v>
      </c>
      <c r="G2263" s="207" t="s">
        <v>8572</v>
      </c>
      <c r="H2263" s="207" t="s">
        <v>6002</v>
      </c>
      <c r="I2263" s="207" t="s">
        <v>6007</v>
      </c>
      <c r="J2263" s="207" t="s">
        <v>8572</v>
      </c>
      <c r="K2263" s="207" t="s">
        <v>6204</v>
      </c>
      <c r="L2263" s="207" t="s">
        <v>8573</v>
      </c>
      <c r="M2263" s="207" t="s">
        <v>6013</v>
      </c>
      <c r="N2263" s="208">
        <v>41850</v>
      </c>
      <c r="O2263" s="208">
        <v>41969</v>
      </c>
      <c r="P2263" s="209">
        <v>1</v>
      </c>
      <c r="Q2263" s="210">
        <v>15000000</v>
      </c>
      <c r="R2263" s="206" t="s">
        <v>55</v>
      </c>
      <c r="S2263" s="206" t="s">
        <v>6002</v>
      </c>
      <c r="T2263" s="207" t="s">
        <v>8574</v>
      </c>
    </row>
    <row r="2264" spans="1:20" ht="33.75">
      <c r="A2264" s="201" t="s">
        <v>4232</v>
      </c>
      <c r="B2264" s="212" t="s">
        <v>6002</v>
      </c>
      <c r="C2264" s="212" t="s">
        <v>6002</v>
      </c>
      <c r="D2264" s="211" t="s">
        <v>8569</v>
      </c>
      <c r="E2264" s="211" t="s">
        <v>8570</v>
      </c>
      <c r="F2264" s="212" t="s">
        <v>8571</v>
      </c>
      <c r="G2264" s="212" t="s">
        <v>8572</v>
      </c>
      <c r="H2264" s="212" t="s">
        <v>6002</v>
      </c>
      <c r="I2264" s="212" t="s">
        <v>6007</v>
      </c>
      <c r="J2264" s="212" t="s">
        <v>8572</v>
      </c>
      <c r="K2264" s="212" t="s">
        <v>6204</v>
      </c>
      <c r="L2264" s="212" t="s">
        <v>8576</v>
      </c>
      <c r="M2264" s="212" t="s">
        <v>6013</v>
      </c>
      <c r="N2264" s="213">
        <v>41850</v>
      </c>
      <c r="O2264" s="213">
        <v>41969</v>
      </c>
      <c r="P2264" s="214">
        <v>1</v>
      </c>
      <c r="Q2264" s="215">
        <v>15000000</v>
      </c>
      <c r="R2264" s="211" t="s">
        <v>55</v>
      </c>
      <c r="S2264" s="211" t="s">
        <v>6002</v>
      </c>
      <c r="T2264" s="212" t="s">
        <v>8574</v>
      </c>
    </row>
    <row r="2265" spans="1:20" ht="22.5">
      <c r="A2265" s="206" t="s">
        <v>4233</v>
      </c>
      <c r="B2265" s="212" t="s">
        <v>6002</v>
      </c>
      <c r="C2265" s="212" t="s">
        <v>6002</v>
      </c>
      <c r="D2265" s="211" t="s">
        <v>8577</v>
      </c>
      <c r="E2265" s="211" t="s">
        <v>8578</v>
      </c>
      <c r="F2265" s="212" t="s">
        <v>2639</v>
      </c>
      <c r="G2265" s="212" t="s">
        <v>2639</v>
      </c>
      <c r="H2265" s="212" t="s">
        <v>6002</v>
      </c>
      <c r="I2265" s="212" t="s">
        <v>6007</v>
      </c>
      <c r="J2265" s="212" t="s">
        <v>2639</v>
      </c>
      <c r="K2265" s="212" t="s">
        <v>6190</v>
      </c>
      <c r="L2265" s="212" t="s">
        <v>8579</v>
      </c>
      <c r="M2265" s="212" t="s">
        <v>6013</v>
      </c>
      <c r="N2265" s="213">
        <v>41421</v>
      </c>
      <c r="O2265" s="213">
        <v>41829</v>
      </c>
      <c r="P2265" s="214">
        <v>1</v>
      </c>
      <c r="Q2265" s="215">
        <v>3333333</v>
      </c>
      <c r="R2265" s="211" t="s">
        <v>60</v>
      </c>
      <c r="S2265" s="211" t="s">
        <v>6002</v>
      </c>
      <c r="T2265" s="212" t="s">
        <v>2639</v>
      </c>
    </row>
    <row r="2266" spans="1:20" ht="22.5">
      <c r="A2266" s="201" t="s">
        <v>4234</v>
      </c>
      <c r="B2266" s="207" t="s">
        <v>6002</v>
      </c>
      <c r="C2266" s="207" t="s">
        <v>6002</v>
      </c>
      <c r="D2266" s="206" t="s">
        <v>8577</v>
      </c>
      <c r="E2266" s="206" t="s">
        <v>8578</v>
      </c>
      <c r="F2266" s="207" t="s">
        <v>2639</v>
      </c>
      <c r="G2266" s="207" t="s">
        <v>2639</v>
      </c>
      <c r="H2266" s="207" t="s">
        <v>6002</v>
      </c>
      <c r="I2266" s="207" t="s">
        <v>6007</v>
      </c>
      <c r="J2266" s="207" t="s">
        <v>2639</v>
      </c>
      <c r="K2266" s="207" t="s">
        <v>6190</v>
      </c>
      <c r="L2266" s="207" t="s">
        <v>8579</v>
      </c>
      <c r="M2266" s="207" t="s">
        <v>6013</v>
      </c>
      <c r="N2266" s="208">
        <v>41421</v>
      </c>
      <c r="O2266" s="208">
        <v>41829</v>
      </c>
      <c r="P2266" s="209">
        <v>1</v>
      </c>
      <c r="Q2266" s="210">
        <v>3333333</v>
      </c>
      <c r="R2266" s="206" t="s">
        <v>60</v>
      </c>
      <c r="S2266" s="206" t="s">
        <v>6002</v>
      </c>
      <c r="T2266" s="207" t="s">
        <v>2639</v>
      </c>
    </row>
    <row r="2267" spans="1:20" ht="22.5">
      <c r="A2267" s="206" t="s">
        <v>4235</v>
      </c>
      <c r="B2267" s="212" t="s">
        <v>6002</v>
      </c>
      <c r="C2267" s="212" t="s">
        <v>6002</v>
      </c>
      <c r="D2267" s="211" t="s">
        <v>8577</v>
      </c>
      <c r="E2267" s="211" t="s">
        <v>8578</v>
      </c>
      <c r="F2267" s="212" t="s">
        <v>2639</v>
      </c>
      <c r="G2267" s="212" t="s">
        <v>2639</v>
      </c>
      <c r="H2267" s="212" t="s">
        <v>6002</v>
      </c>
      <c r="I2267" s="212" t="s">
        <v>6007</v>
      </c>
      <c r="J2267" s="212" t="s">
        <v>2639</v>
      </c>
      <c r="K2267" s="212" t="s">
        <v>6190</v>
      </c>
      <c r="L2267" s="212" t="s">
        <v>8579</v>
      </c>
      <c r="M2267" s="212" t="s">
        <v>6013</v>
      </c>
      <c r="N2267" s="213">
        <v>41421</v>
      </c>
      <c r="O2267" s="213">
        <v>41829</v>
      </c>
      <c r="P2267" s="214">
        <v>1</v>
      </c>
      <c r="Q2267" s="215">
        <v>3333333</v>
      </c>
      <c r="R2267" s="211" t="s">
        <v>60</v>
      </c>
      <c r="S2267" s="211" t="s">
        <v>6002</v>
      </c>
      <c r="T2267" s="212" t="s">
        <v>2639</v>
      </c>
    </row>
    <row r="2268" spans="1:20" ht="22.5">
      <c r="A2268" s="201" t="s">
        <v>4236</v>
      </c>
      <c r="B2268" s="207" t="s">
        <v>6002</v>
      </c>
      <c r="C2268" s="207" t="s">
        <v>6002</v>
      </c>
      <c r="D2268" s="206" t="s">
        <v>8577</v>
      </c>
      <c r="E2268" s="206" t="s">
        <v>8578</v>
      </c>
      <c r="F2268" s="207" t="s">
        <v>2639</v>
      </c>
      <c r="G2268" s="207" t="s">
        <v>2639</v>
      </c>
      <c r="H2268" s="207" t="s">
        <v>6002</v>
      </c>
      <c r="I2268" s="207" t="s">
        <v>6007</v>
      </c>
      <c r="J2268" s="207" t="s">
        <v>2639</v>
      </c>
      <c r="K2268" s="207" t="s">
        <v>6190</v>
      </c>
      <c r="L2268" s="207" t="s">
        <v>8579</v>
      </c>
      <c r="M2268" s="207" t="s">
        <v>6013</v>
      </c>
      <c r="N2268" s="208">
        <v>41421</v>
      </c>
      <c r="O2268" s="208">
        <v>41829</v>
      </c>
      <c r="P2268" s="209">
        <v>1</v>
      </c>
      <c r="Q2268" s="210">
        <v>3333333</v>
      </c>
      <c r="R2268" s="206" t="s">
        <v>60</v>
      </c>
      <c r="S2268" s="206" t="s">
        <v>6002</v>
      </c>
      <c r="T2268" s="207" t="s">
        <v>2639</v>
      </c>
    </row>
    <row r="2269" spans="1:20" ht="22.5">
      <c r="A2269" s="206" t="s">
        <v>4237</v>
      </c>
      <c r="B2269" s="212" t="s">
        <v>6002</v>
      </c>
      <c r="C2269" s="212" t="s">
        <v>6002</v>
      </c>
      <c r="D2269" s="211" t="s">
        <v>8577</v>
      </c>
      <c r="E2269" s="211" t="s">
        <v>8578</v>
      </c>
      <c r="F2269" s="212" t="s">
        <v>2639</v>
      </c>
      <c r="G2269" s="212" t="s">
        <v>2639</v>
      </c>
      <c r="H2269" s="212" t="s">
        <v>6002</v>
      </c>
      <c r="I2269" s="212" t="s">
        <v>6007</v>
      </c>
      <c r="J2269" s="212" t="s">
        <v>2639</v>
      </c>
      <c r="K2269" s="212" t="s">
        <v>6190</v>
      </c>
      <c r="L2269" s="212" t="s">
        <v>8579</v>
      </c>
      <c r="M2269" s="212" t="s">
        <v>6013</v>
      </c>
      <c r="N2269" s="213">
        <v>41421</v>
      </c>
      <c r="O2269" s="213">
        <v>41829</v>
      </c>
      <c r="P2269" s="214">
        <v>1</v>
      </c>
      <c r="Q2269" s="215">
        <v>3333333</v>
      </c>
      <c r="R2269" s="211" t="s">
        <v>60</v>
      </c>
      <c r="S2269" s="211" t="s">
        <v>6002</v>
      </c>
      <c r="T2269" s="212" t="s">
        <v>2639</v>
      </c>
    </row>
    <row r="2270" spans="1:20" ht="22.5">
      <c r="A2270" s="201" t="s">
        <v>4238</v>
      </c>
      <c r="B2270" s="207" t="s">
        <v>6002</v>
      </c>
      <c r="C2270" s="207" t="s">
        <v>6002</v>
      </c>
      <c r="D2270" s="206" t="s">
        <v>8577</v>
      </c>
      <c r="E2270" s="206" t="s">
        <v>8578</v>
      </c>
      <c r="F2270" s="207" t="s">
        <v>2639</v>
      </c>
      <c r="G2270" s="207" t="s">
        <v>2639</v>
      </c>
      <c r="H2270" s="207" t="s">
        <v>6002</v>
      </c>
      <c r="I2270" s="207" t="s">
        <v>6007</v>
      </c>
      <c r="J2270" s="207" t="s">
        <v>2639</v>
      </c>
      <c r="K2270" s="207" t="s">
        <v>6190</v>
      </c>
      <c r="L2270" s="207" t="s">
        <v>8579</v>
      </c>
      <c r="M2270" s="207" t="s">
        <v>6013</v>
      </c>
      <c r="N2270" s="208">
        <v>41421</v>
      </c>
      <c r="O2270" s="208">
        <v>41829</v>
      </c>
      <c r="P2270" s="209">
        <v>1</v>
      </c>
      <c r="Q2270" s="210">
        <v>3333335</v>
      </c>
      <c r="R2270" s="206" t="s">
        <v>60</v>
      </c>
      <c r="S2270" s="206" t="s">
        <v>6002</v>
      </c>
      <c r="T2270" s="207" t="s">
        <v>2639</v>
      </c>
    </row>
    <row r="2271" spans="1:20" ht="22.5">
      <c r="A2271" s="201" t="s">
        <v>4239</v>
      </c>
      <c r="B2271" s="207" t="s">
        <v>6002</v>
      </c>
      <c r="C2271" s="207" t="s">
        <v>6002</v>
      </c>
      <c r="D2271" s="206" t="s">
        <v>8577</v>
      </c>
      <c r="E2271" s="206" t="s">
        <v>8580</v>
      </c>
      <c r="F2271" s="207" t="s">
        <v>2639</v>
      </c>
      <c r="G2271" s="207" t="s">
        <v>8581</v>
      </c>
      <c r="H2271" s="207" t="s">
        <v>6002</v>
      </c>
      <c r="I2271" s="207" t="s">
        <v>6007</v>
      </c>
      <c r="J2271" s="207" t="s">
        <v>8581</v>
      </c>
      <c r="K2271" s="207" t="s">
        <v>6008</v>
      </c>
      <c r="L2271" s="207" t="s">
        <v>6009</v>
      </c>
      <c r="M2271" s="207" t="s">
        <v>6013</v>
      </c>
      <c r="N2271" s="208">
        <v>41585</v>
      </c>
      <c r="O2271" s="208">
        <v>41829</v>
      </c>
      <c r="P2271" s="209">
        <v>1</v>
      </c>
      <c r="Q2271" s="210">
        <v>61600000</v>
      </c>
      <c r="R2271" s="206" t="s">
        <v>59</v>
      </c>
      <c r="S2271" s="206" t="s">
        <v>6002</v>
      </c>
      <c r="T2271" s="207" t="s">
        <v>2639</v>
      </c>
    </row>
    <row r="2272" spans="1:20" ht="22.5">
      <c r="A2272" s="206" t="s">
        <v>4240</v>
      </c>
      <c r="B2272" s="212" t="s">
        <v>6002</v>
      </c>
      <c r="C2272" s="212" t="s">
        <v>6002</v>
      </c>
      <c r="D2272" s="211" t="s">
        <v>8577</v>
      </c>
      <c r="E2272" s="211" t="s">
        <v>8583</v>
      </c>
      <c r="F2272" s="212" t="s">
        <v>2639</v>
      </c>
      <c r="G2272" s="212" t="s">
        <v>8584</v>
      </c>
      <c r="H2272" s="212" t="s">
        <v>6002</v>
      </c>
      <c r="I2272" s="212" t="s">
        <v>6007</v>
      </c>
      <c r="J2272" s="212" t="s">
        <v>8584</v>
      </c>
      <c r="K2272" s="212" t="s">
        <v>6120</v>
      </c>
      <c r="L2272" s="212" t="s">
        <v>8585</v>
      </c>
      <c r="M2272" s="212" t="s">
        <v>6013</v>
      </c>
      <c r="N2272" s="213">
        <v>41782</v>
      </c>
      <c r="O2272" s="213">
        <v>41969</v>
      </c>
      <c r="P2272" s="214">
        <v>1</v>
      </c>
      <c r="Q2272" s="215">
        <v>3470000</v>
      </c>
      <c r="R2272" s="211" t="s">
        <v>55</v>
      </c>
      <c r="S2272" s="211" t="s">
        <v>6002</v>
      </c>
      <c r="T2272" s="212" t="s">
        <v>2639</v>
      </c>
    </row>
    <row r="2273" spans="1:20" ht="33.75">
      <c r="A2273" s="201" t="s">
        <v>4241</v>
      </c>
      <c r="B2273" s="207" t="s">
        <v>6002</v>
      </c>
      <c r="C2273" s="207" t="s">
        <v>6002</v>
      </c>
      <c r="D2273" s="206" t="s">
        <v>8577</v>
      </c>
      <c r="E2273" s="206" t="s">
        <v>8587</v>
      </c>
      <c r="F2273" s="207" t="s">
        <v>2639</v>
      </c>
      <c r="G2273" s="207" t="s">
        <v>8588</v>
      </c>
      <c r="H2273" s="207" t="s">
        <v>6002</v>
      </c>
      <c r="I2273" s="207" t="s">
        <v>6007</v>
      </c>
      <c r="J2273" s="207" t="s">
        <v>8588</v>
      </c>
      <c r="K2273" s="207" t="s">
        <v>6017</v>
      </c>
      <c r="L2273" s="207" t="s">
        <v>6890</v>
      </c>
      <c r="M2273" s="207" t="s">
        <v>6013</v>
      </c>
      <c r="N2273" s="208">
        <v>41789</v>
      </c>
      <c r="O2273" s="208">
        <v>41969</v>
      </c>
      <c r="P2273" s="209">
        <v>1</v>
      </c>
      <c r="Q2273" s="210">
        <v>2310000</v>
      </c>
      <c r="R2273" s="206" t="s">
        <v>55</v>
      </c>
      <c r="S2273" s="206" t="s">
        <v>6002</v>
      </c>
      <c r="T2273" s="207" t="s">
        <v>8589</v>
      </c>
    </row>
    <row r="2274" spans="1:20" ht="22.5">
      <c r="A2274" s="206" t="s">
        <v>4242</v>
      </c>
      <c r="B2274" s="207" t="s">
        <v>6002</v>
      </c>
      <c r="C2274" s="207" t="s">
        <v>6002</v>
      </c>
      <c r="D2274" s="206" t="s">
        <v>8577</v>
      </c>
      <c r="E2274" s="206" t="s">
        <v>8587</v>
      </c>
      <c r="F2274" s="207" t="s">
        <v>2639</v>
      </c>
      <c r="G2274" s="207" t="s">
        <v>8588</v>
      </c>
      <c r="H2274" s="207" t="s">
        <v>6002</v>
      </c>
      <c r="I2274" s="207" t="s">
        <v>6007</v>
      </c>
      <c r="J2274" s="207" t="s">
        <v>8588</v>
      </c>
      <c r="K2274" s="207" t="s">
        <v>6017</v>
      </c>
      <c r="L2274" s="207" t="s">
        <v>6018</v>
      </c>
      <c r="M2274" s="207" t="s">
        <v>6013</v>
      </c>
      <c r="N2274" s="208">
        <v>41789</v>
      </c>
      <c r="O2274" s="208">
        <v>41969</v>
      </c>
      <c r="P2274" s="209">
        <v>1</v>
      </c>
      <c r="Q2274" s="210">
        <v>2310000</v>
      </c>
      <c r="R2274" s="206" t="s">
        <v>55</v>
      </c>
      <c r="S2274" s="206" t="s">
        <v>6002</v>
      </c>
      <c r="T2274" s="207" t="s">
        <v>8589</v>
      </c>
    </row>
    <row r="2275" spans="1:20" ht="22.5">
      <c r="A2275" s="201" t="s">
        <v>4243</v>
      </c>
      <c r="B2275" s="212" t="s">
        <v>6002</v>
      </c>
      <c r="C2275" s="212" t="s">
        <v>6002</v>
      </c>
      <c r="D2275" s="211" t="s">
        <v>8577</v>
      </c>
      <c r="E2275" s="211" t="s">
        <v>8587</v>
      </c>
      <c r="F2275" s="212" t="s">
        <v>2639</v>
      </c>
      <c r="G2275" s="212" t="s">
        <v>8588</v>
      </c>
      <c r="H2275" s="212" t="s">
        <v>6002</v>
      </c>
      <c r="I2275" s="212" t="s">
        <v>6007</v>
      </c>
      <c r="J2275" s="212" t="s">
        <v>8588</v>
      </c>
      <c r="K2275" s="212" t="s">
        <v>6017</v>
      </c>
      <c r="L2275" s="212" t="s">
        <v>6018</v>
      </c>
      <c r="M2275" s="212" t="s">
        <v>6013</v>
      </c>
      <c r="N2275" s="213">
        <v>41789</v>
      </c>
      <c r="O2275" s="213">
        <v>41969</v>
      </c>
      <c r="P2275" s="214">
        <v>1</v>
      </c>
      <c r="Q2275" s="215">
        <v>2310000</v>
      </c>
      <c r="R2275" s="211" t="s">
        <v>55</v>
      </c>
      <c r="S2275" s="211" t="s">
        <v>6002</v>
      </c>
      <c r="T2275" s="212" t="s">
        <v>8589</v>
      </c>
    </row>
    <row r="2276" spans="1:20" ht="33.75">
      <c r="A2276" s="206" t="s">
        <v>4244</v>
      </c>
      <c r="B2276" s="212" t="s">
        <v>6002</v>
      </c>
      <c r="C2276" s="212" t="s">
        <v>6002</v>
      </c>
      <c r="D2276" s="211" t="s">
        <v>8577</v>
      </c>
      <c r="E2276" s="211" t="s">
        <v>8587</v>
      </c>
      <c r="F2276" s="212" t="s">
        <v>2639</v>
      </c>
      <c r="G2276" s="212" t="s">
        <v>8588</v>
      </c>
      <c r="H2276" s="212" t="s">
        <v>6002</v>
      </c>
      <c r="I2276" s="212" t="s">
        <v>6007</v>
      </c>
      <c r="J2276" s="212" t="s">
        <v>8588</v>
      </c>
      <c r="K2276" s="212" t="s">
        <v>6031</v>
      </c>
      <c r="L2276" s="212" t="s">
        <v>6267</v>
      </c>
      <c r="M2276" s="212" t="s">
        <v>6013</v>
      </c>
      <c r="N2276" s="213">
        <v>41789</v>
      </c>
      <c r="O2276" s="213">
        <v>41969</v>
      </c>
      <c r="P2276" s="214">
        <v>1</v>
      </c>
      <c r="Q2276" s="215">
        <v>2310000</v>
      </c>
      <c r="R2276" s="211" t="s">
        <v>55</v>
      </c>
      <c r="S2276" s="211" t="s">
        <v>6002</v>
      </c>
      <c r="T2276" s="212" t="s">
        <v>8589</v>
      </c>
    </row>
    <row r="2277" spans="1:20" ht="22.5">
      <c r="A2277" s="201" t="s">
        <v>4245</v>
      </c>
      <c r="B2277" s="212" t="s">
        <v>6002</v>
      </c>
      <c r="C2277" s="212" t="s">
        <v>6002</v>
      </c>
      <c r="D2277" s="211" t="s">
        <v>8577</v>
      </c>
      <c r="E2277" s="211" t="s">
        <v>8587</v>
      </c>
      <c r="F2277" s="212" t="s">
        <v>2639</v>
      </c>
      <c r="G2277" s="212" t="s">
        <v>8588</v>
      </c>
      <c r="H2277" s="212" t="s">
        <v>6002</v>
      </c>
      <c r="I2277" s="212" t="s">
        <v>6007</v>
      </c>
      <c r="J2277" s="212" t="s">
        <v>8588</v>
      </c>
      <c r="K2277" s="212" t="s">
        <v>6116</v>
      </c>
      <c r="L2277" s="212" t="s">
        <v>6117</v>
      </c>
      <c r="M2277" s="212" t="s">
        <v>6013</v>
      </c>
      <c r="N2277" s="213">
        <v>41789</v>
      </c>
      <c r="O2277" s="213">
        <v>41969</v>
      </c>
      <c r="P2277" s="214">
        <v>1</v>
      </c>
      <c r="Q2277" s="215">
        <v>2970000</v>
      </c>
      <c r="R2277" s="211" t="s">
        <v>55</v>
      </c>
      <c r="S2277" s="211" t="s">
        <v>6002</v>
      </c>
      <c r="T2277" s="212" t="s">
        <v>8594</v>
      </c>
    </row>
    <row r="2278" spans="1:20" ht="22.5">
      <c r="A2278" s="206" t="s">
        <v>4246</v>
      </c>
      <c r="B2278" s="207" t="s">
        <v>6002</v>
      </c>
      <c r="C2278" s="207" t="s">
        <v>6002</v>
      </c>
      <c r="D2278" s="206" t="s">
        <v>8577</v>
      </c>
      <c r="E2278" s="206" t="s">
        <v>8587</v>
      </c>
      <c r="F2278" s="207" t="s">
        <v>2639</v>
      </c>
      <c r="G2278" s="207" t="s">
        <v>8588</v>
      </c>
      <c r="H2278" s="207" t="s">
        <v>6002</v>
      </c>
      <c r="I2278" s="207" t="s">
        <v>6007</v>
      </c>
      <c r="J2278" s="207" t="s">
        <v>8588</v>
      </c>
      <c r="K2278" s="207" t="s">
        <v>6116</v>
      </c>
      <c r="L2278" s="207" t="s">
        <v>6117</v>
      </c>
      <c r="M2278" s="207" t="s">
        <v>6013</v>
      </c>
      <c r="N2278" s="208">
        <v>41789</v>
      </c>
      <c r="O2278" s="208">
        <v>41969</v>
      </c>
      <c r="P2278" s="209">
        <v>1</v>
      </c>
      <c r="Q2278" s="210">
        <v>2970000</v>
      </c>
      <c r="R2278" s="206" t="s">
        <v>55</v>
      </c>
      <c r="S2278" s="206" t="s">
        <v>6002</v>
      </c>
      <c r="T2278" s="207" t="s">
        <v>8594</v>
      </c>
    </row>
    <row r="2279" spans="1:20" ht="33.75">
      <c r="A2279" s="201" t="s">
        <v>4247</v>
      </c>
      <c r="B2279" s="207" t="s">
        <v>6002</v>
      </c>
      <c r="C2279" s="207" t="s">
        <v>6002</v>
      </c>
      <c r="D2279" s="206" t="s">
        <v>8577</v>
      </c>
      <c r="E2279" s="206" t="s">
        <v>8597</v>
      </c>
      <c r="F2279" s="207" t="s">
        <v>2639</v>
      </c>
      <c r="G2279" s="207" t="s">
        <v>8598</v>
      </c>
      <c r="H2279" s="207" t="s">
        <v>6002</v>
      </c>
      <c r="I2279" s="207" t="s">
        <v>6007</v>
      </c>
      <c r="J2279" s="207" t="s">
        <v>8598</v>
      </c>
      <c r="K2279" s="207" t="s">
        <v>6248</v>
      </c>
      <c r="L2279" s="207" t="s">
        <v>6249</v>
      </c>
      <c r="M2279" s="207" t="s">
        <v>6013</v>
      </c>
      <c r="N2279" s="208">
        <v>41898</v>
      </c>
      <c r="O2279" s="208">
        <v>41969</v>
      </c>
      <c r="P2279" s="209">
        <v>1</v>
      </c>
      <c r="Q2279" s="210">
        <v>4136000</v>
      </c>
      <c r="R2279" s="206" t="s">
        <v>55</v>
      </c>
      <c r="S2279" s="206" t="s">
        <v>6002</v>
      </c>
      <c r="T2279" s="207" t="s">
        <v>8599</v>
      </c>
    </row>
    <row r="2280" spans="1:20" ht="22.5">
      <c r="A2280" s="201" t="s">
        <v>4248</v>
      </c>
      <c r="B2280" s="212" t="s">
        <v>6002</v>
      </c>
      <c r="C2280" s="212" t="s">
        <v>6002</v>
      </c>
      <c r="D2280" s="211" t="s">
        <v>8577</v>
      </c>
      <c r="E2280" s="211" t="s">
        <v>8601</v>
      </c>
      <c r="F2280" s="212" t="s">
        <v>2639</v>
      </c>
      <c r="G2280" s="212" t="s">
        <v>8602</v>
      </c>
      <c r="H2280" s="212" t="s">
        <v>6002</v>
      </c>
      <c r="I2280" s="212" t="s">
        <v>6007</v>
      </c>
      <c r="J2280" s="212" t="s">
        <v>8602</v>
      </c>
      <c r="K2280" s="212" t="s">
        <v>6139</v>
      </c>
      <c r="L2280" s="212" t="s">
        <v>6140</v>
      </c>
      <c r="M2280" s="212" t="s">
        <v>6013</v>
      </c>
      <c r="N2280" s="213">
        <v>41899</v>
      </c>
      <c r="O2280" s="213">
        <v>41969</v>
      </c>
      <c r="P2280" s="214">
        <v>1</v>
      </c>
      <c r="Q2280" s="215">
        <v>2640000</v>
      </c>
      <c r="R2280" s="211" t="s">
        <v>55</v>
      </c>
      <c r="S2280" s="211" t="s">
        <v>6002</v>
      </c>
      <c r="T2280" s="212" t="s">
        <v>8603</v>
      </c>
    </row>
    <row r="2281" spans="1:20" ht="22.5">
      <c r="A2281" s="206" t="s">
        <v>4249</v>
      </c>
      <c r="B2281" s="207" t="s">
        <v>6002</v>
      </c>
      <c r="C2281" s="207" t="s">
        <v>6002</v>
      </c>
      <c r="D2281" s="206" t="s">
        <v>8577</v>
      </c>
      <c r="E2281" s="206" t="s">
        <v>8601</v>
      </c>
      <c r="F2281" s="207" t="s">
        <v>2639</v>
      </c>
      <c r="G2281" s="207" t="s">
        <v>8602</v>
      </c>
      <c r="H2281" s="207" t="s">
        <v>6002</v>
      </c>
      <c r="I2281" s="207" t="s">
        <v>6007</v>
      </c>
      <c r="J2281" s="207" t="s">
        <v>8602</v>
      </c>
      <c r="K2281" s="207" t="s">
        <v>6139</v>
      </c>
      <c r="L2281" s="207" t="s">
        <v>6140</v>
      </c>
      <c r="M2281" s="207" t="s">
        <v>6013</v>
      </c>
      <c r="N2281" s="208">
        <v>41899</v>
      </c>
      <c r="O2281" s="208">
        <v>41969</v>
      </c>
      <c r="P2281" s="209">
        <v>1</v>
      </c>
      <c r="Q2281" s="210">
        <v>2640000</v>
      </c>
      <c r="R2281" s="206" t="s">
        <v>55</v>
      </c>
      <c r="S2281" s="206" t="s">
        <v>6002</v>
      </c>
      <c r="T2281" s="207" t="s">
        <v>8603</v>
      </c>
    </row>
    <row r="2282" spans="1:20" ht="33.75">
      <c r="A2282" s="201" t="s">
        <v>4250</v>
      </c>
      <c r="B2282" s="207" t="s">
        <v>6002</v>
      </c>
      <c r="C2282" s="207" t="s">
        <v>6002</v>
      </c>
      <c r="D2282" s="206" t="s">
        <v>8577</v>
      </c>
      <c r="E2282" s="206" t="s">
        <v>8606</v>
      </c>
      <c r="F2282" s="207" t="s">
        <v>2639</v>
      </c>
      <c r="G2282" s="207" t="s">
        <v>8607</v>
      </c>
      <c r="H2282" s="207" t="s">
        <v>6002</v>
      </c>
      <c r="I2282" s="207" t="s">
        <v>6007</v>
      </c>
      <c r="J2282" s="207" t="s">
        <v>8607</v>
      </c>
      <c r="K2282" s="207" t="s">
        <v>6124</v>
      </c>
      <c r="L2282" s="207" t="s">
        <v>6125</v>
      </c>
      <c r="M2282" s="207" t="s">
        <v>6002</v>
      </c>
      <c r="N2282" s="208">
        <v>41983</v>
      </c>
      <c r="O2282" s="208">
        <v>42034</v>
      </c>
      <c r="P2282" s="209">
        <v>1</v>
      </c>
      <c r="Q2282" s="210">
        <v>3330000</v>
      </c>
      <c r="R2282" s="206" t="s">
        <v>60</v>
      </c>
      <c r="S2282" s="206" t="s">
        <v>6002</v>
      </c>
      <c r="T2282" s="207" t="s">
        <v>8608</v>
      </c>
    </row>
    <row r="2283" spans="1:20" ht="33.75">
      <c r="A2283" s="206" t="s">
        <v>4251</v>
      </c>
      <c r="B2283" s="212" t="s">
        <v>6002</v>
      </c>
      <c r="C2283" s="212" t="s">
        <v>6002</v>
      </c>
      <c r="D2283" s="211" t="s">
        <v>8577</v>
      </c>
      <c r="E2283" s="211" t="s">
        <v>8587</v>
      </c>
      <c r="F2283" s="212" t="s">
        <v>2639</v>
      </c>
      <c r="G2283" s="212" t="s">
        <v>8588</v>
      </c>
      <c r="H2283" s="212" t="s">
        <v>6002</v>
      </c>
      <c r="I2283" s="212" t="s">
        <v>6007</v>
      </c>
      <c r="J2283" s="212" t="s">
        <v>8588</v>
      </c>
      <c r="K2283" s="212" t="s">
        <v>6124</v>
      </c>
      <c r="L2283" s="212" t="s">
        <v>6125</v>
      </c>
      <c r="M2283" s="212" t="s">
        <v>6002</v>
      </c>
      <c r="N2283" s="213">
        <v>41983</v>
      </c>
      <c r="O2283" s="213">
        <v>42034</v>
      </c>
      <c r="P2283" s="214">
        <v>1</v>
      </c>
      <c r="Q2283" s="215">
        <v>890000</v>
      </c>
      <c r="R2283" s="211" t="s">
        <v>60</v>
      </c>
      <c r="S2283" s="211" t="s">
        <v>6002</v>
      </c>
      <c r="T2283" s="212" t="s">
        <v>8610</v>
      </c>
    </row>
    <row r="2284" spans="1:20" ht="45">
      <c r="A2284" s="201" t="s">
        <v>4252</v>
      </c>
      <c r="B2284" s="207" t="s">
        <v>6002</v>
      </c>
      <c r="C2284" s="207" t="s">
        <v>6002</v>
      </c>
      <c r="D2284" s="206" t="s">
        <v>8577</v>
      </c>
      <c r="E2284" s="206" t="s">
        <v>8612</v>
      </c>
      <c r="F2284" s="207" t="s">
        <v>2639</v>
      </c>
      <c r="G2284" s="207" t="s">
        <v>8613</v>
      </c>
      <c r="H2284" s="207" t="s">
        <v>6002</v>
      </c>
      <c r="I2284" s="207" t="s">
        <v>6007</v>
      </c>
      <c r="J2284" s="207" t="s">
        <v>8613</v>
      </c>
      <c r="K2284" s="207" t="s">
        <v>6124</v>
      </c>
      <c r="L2284" s="207" t="s">
        <v>6125</v>
      </c>
      <c r="M2284" s="207" t="s">
        <v>6002</v>
      </c>
      <c r="N2284" s="208">
        <v>41983</v>
      </c>
      <c r="O2284" s="208">
        <v>42034</v>
      </c>
      <c r="P2284" s="209">
        <v>1</v>
      </c>
      <c r="Q2284" s="210">
        <v>520000</v>
      </c>
      <c r="R2284" s="206" t="s">
        <v>60</v>
      </c>
      <c r="S2284" s="206" t="s">
        <v>6002</v>
      </c>
      <c r="T2284" s="207" t="s">
        <v>8610</v>
      </c>
    </row>
    <row r="2285" spans="1:20" ht="56.25">
      <c r="A2285" s="206" t="s">
        <v>4253</v>
      </c>
      <c r="B2285" s="207" t="s">
        <v>6002</v>
      </c>
      <c r="C2285" s="207" t="s">
        <v>6002</v>
      </c>
      <c r="D2285" s="206" t="s">
        <v>8577</v>
      </c>
      <c r="E2285" s="206" t="s">
        <v>8615</v>
      </c>
      <c r="F2285" s="207" t="s">
        <v>2639</v>
      </c>
      <c r="G2285" s="207" t="s">
        <v>8616</v>
      </c>
      <c r="H2285" s="207" t="s">
        <v>6002</v>
      </c>
      <c r="I2285" s="207" t="s">
        <v>6007</v>
      </c>
      <c r="J2285" s="207" t="s">
        <v>8616</v>
      </c>
      <c r="K2285" s="207" t="s">
        <v>6008</v>
      </c>
      <c r="L2285" s="207" t="s">
        <v>6009</v>
      </c>
      <c r="M2285" s="207" t="s">
        <v>6002</v>
      </c>
      <c r="N2285" s="208">
        <v>42059</v>
      </c>
      <c r="O2285" s="208">
        <v>42157</v>
      </c>
      <c r="P2285" s="209">
        <v>1</v>
      </c>
      <c r="Q2285" s="210">
        <v>7110000</v>
      </c>
      <c r="R2285" s="206" t="s">
        <v>60</v>
      </c>
      <c r="S2285" s="206" t="s">
        <v>6002</v>
      </c>
      <c r="T2285" s="207" t="s">
        <v>8617</v>
      </c>
    </row>
    <row r="2286" spans="1:20" ht="22.5">
      <c r="A2286" s="201" t="s">
        <v>4254</v>
      </c>
      <c r="B2286" s="207" t="s">
        <v>6002</v>
      </c>
      <c r="C2286" s="207" t="s">
        <v>6002</v>
      </c>
      <c r="D2286" s="206" t="s">
        <v>8577</v>
      </c>
      <c r="E2286" s="206" t="s">
        <v>8619</v>
      </c>
      <c r="F2286" s="207" t="s">
        <v>2639</v>
      </c>
      <c r="G2286" s="207" t="s">
        <v>8620</v>
      </c>
      <c r="H2286" s="207" t="s">
        <v>6002</v>
      </c>
      <c r="I2286" s="207" t="s">
        <v>6007</v>
      </c>
      <c r="J2286" s="207" t="s">
        <v>8620</v>
      </c>
      <c r="K2286" s="207" t="s">
        <v>6008</v>
      </c>
      <c r="L2286" s="207" t="s">
        <v>6009</v>
      </c>
      <c r="M2286" s="207" t="s">
        <v>6002</v>
      </c>
      <c r="N2286" s="208">
        <v>42059</v>
      </c>
      <c r="O2286" s="208">
        <v>42157</v>
      </c>
      <c r="P2286" s="209">
        <v>1</v>
      </c>
      <c r="Q2286" s="210">
        <v>740000</v>
      </c>
      <c r="R2286" s="206" t="s">
        <v>60</v>
      </c>
      <c r="S2286" s="206" t="s">
        <v>6002</v>
      </c>
      <c r="T2286" s="207" t="s">
        <v>8621</v>
      </c>
    </row>
    <row r="2287" spans="1:20" ht="22.5">
      <c r="A2287" s="206" t="s">
        <v>4255</v>
      </c>
      <c r="B2287" s="212" t="s">
        <v>6002</v>
      </c>
      <c r="C2287" s="212" t="s">
        <v>6002</v>
      </c>
      <c r="D2287" s="211" t="s">
        <v>8577</v>
      </c>
      <c r="E2287" s="211" t="s">
        <v>8623</v>
      </c>
      <c r="F2287" s="212" t="s">
        <v>2639</v>
      </c>
      <c r="G2287" s="212" t="s">
        <v>8624</v>
      </c>
      <c r="H2287" s="212" t="s">
        <v>6002</v>
      </c>
      <c r="I2287" s="212" t="s">
        <v>6007</v>
      </c>
      <c r="J2287" s="212" t="s">
        <v>8624</v>
      </c>
      <c r="K2287" s="212" t="s">
        <v>6116</v>
      </c>
      <c r="L2287" s="212" t="s">
        <v>6117</v>
      </c>
      <c r="M2287" s="212" t="s">
        <v>6002</v>
      </c>
      <c r="N2287" s="213">
        <v>42059</v>
      </c>
      <c r="O2287" s="213">
        <v>42157</v>
      </c>
      <c r="P2287" s="214">
        <v>1</v>
      </c>
      <c r="Q2287" s="215">
        <v>760000</v>
      </c>
      <c r="R2287" s="211" t="s">
        <v>60</v>
      </c>
      <c r="S2287" s="211" t="s">
        <v>6002</v>
      </c>
      <c r="T2287" s="212" t="s">
        <v>8625</v>
      </c>
    </row>
    <row r="2288" spans="1:20" ht="22.5">
      <c r="A2288" s="201" t="s">
        <v>4256</v>
      </c>
      <c r="B2288" s="212" t="s">
        <v>6002</v>
      </c>
      <c r="C2288" s="212" t="s">
        <v>6002</v>
      </c>
      <c r="D2288" s="211" t="s">
        <v>8626</v>
      </c>
      <c r="E2288" s="211" t="s">
        <v>8627</v>
      </c>
      <c r="F2288" s="212" t="s">
        <v>1284</v>
      </c>
      <c r="G2288" s="212" t="s">
        <v>3964</v>
      </c>
      <c r="H2288" s="212" t="s">
        <v>6002</v>
      </c>
      <c r="I2288" s="212" t="s">
        <v>6007</v>
      </c>
      <c r="J2288" s="212" t="s">
        <v>3964</v>
      </c>
      <c r="K2288" s="212" t="s">
        <v>6190</v>
      </c>
      <c r="L2288" s="212" t="s">
        <v>6191</v>
      </c>
      <c r="M2288" s="212" t="s">
        <v>6013</v>
      </c>
      <c r="N2288" s="213">
        <v>41409</v>
      </c>
      <c r="O2288" s="213">
        <v>41829</v>
      </c>
      <c r="P2288" s="214">
        <v>1</v>
      </c>
      <c r="Q2288" s="215">
        <v>415800</v>
      </c>
      <c r="R2288" s="211" t="s">
        <v>57</v>
      </c>
      <c r="S2288" s="211" t="s">
        <v>6002</v>
      </c>
      <c r="T2288" s="212" t="s">
        <v>1284</v>
      </c>
    </row>
    <row r="2289" spans="1:20" ht="22.5">
      <c r="A2289" s="201" t="s">
        <v>4257</v>
      </c>
      <c r="B2289" s="207" t="s">
        <v>6002</v>
      </c>
      <c r="C2289" s="207" t="s">
        <v>6002</v>
      </c>
      <c r="D2289" s="206" t="s">
        <v>8626</v>
      </c>
      <c r="E2289" s="206" t="s">
        <v>8627</v>
      </c>
      <c r="F2289" s="207" t="s">
        <v>1284</v>
      </c>
      <c r="G2289" s="207" t="s">
        <v>3964</v>
      </c>
      <c r="H2289" s="207" t="s">
        <v>6002</v>
      </c>
      <c r="I2289" s="207" t="s">
        <v>6007</v>
      </c>
      <c r="J2289" s="207" t="s">
        <v>3964</v>
      </c>
      <c r="K2289" s="207" t="s">
        <v>6190</v>
      </c>
      <c r="L2289" s="207" t="s">
        <v>6191</v>
      </c>
      <c r="M2289" s="207" t="s">
        <v>6013</v>
      </c>
      <c r="N2289" s="208">
        <v>41409</v>
      </c>
      <c r="O2289" s="208">
        <v>41829</v>
      </c>
      <c r="P2289" s="209">
        <v>1</v>
      </c>
      <c r="Q2289" s="210">
        <v>415800</v>
      </c>
      <c r="R2289" s="206" t="s">
        <v>57</v>
      </c>
      <c r="S2289" s="206" t="s">
        <v>6002</v>
      </c>
      <c r="T2289" s="207" t="s">
        <v>1284</v>
      </c>
    </row>
    <row r="2290" spans="1:20" ht="22.5">
      <c r="A2290" s="206" t="s">
        <v>4258</v>
      </c>
      <c r="B2290" s="212" t="s">
        <v>6002</v>
      </c>
      <c r="C2290" s="212" t="s">
        <v>6002</v>
      </c>
      <c r="D2290" s="211" t="s">
        <v>8626</v>
      </c>
      <c r="E2290" s="211" t="s">
        <v>8628</v>
      </c>
      <c r="F2290" s="212" t="s">
        <v>1284</v>
      </c>
      <c r="G2290" s="212" t="s">
        <v>8629</v>
      </c>
      <c r="H2290" s="212" t="s">
        <v>6002</v>
      </c>
      <c r="I2290" s="212" t="s">
        <v>6007</v>
      </c>
      <c r="J2290" s="212" t="s">
        <v>8629</v>
      </c>
      <c r="K2290" s="212" t="s">
        <v>6204</v>
      </c>
      <c r="L2290" s="212" t="s">
        <v>6823</v>
      </c>
      <c r="M2290" s="212" t="s">
        <v>6013</v>
      </c>
      <c r="N2290" s="213">
        <v>41417</v>
      </c>
      <c r="O2290" s="213">
        <v>41829</v>
      </c>
      <c r="P2290" s="214">
        <v>1</v>
      </c>
      <c r="Q2290" s="215">
        <v>376000</v>
      </c>
      <c r="R2290" s="211" t="s">
        <v>57</v>
      </c>
      <c r="S2290" s="211" t="s">
        <v>6002</v>
      </c>
      <c r="T2290" s="212" t="s">
        <v>1284</v>
      </c>
    </row>
    <row r="2291" spans="1:20" ht="22.5">
      <c r="A2291" s="201" t="s">
        <v>4259</v>
      </c>
      <c r="B2291" s="207" t="s">
        <v>6002</v>
      </c>
      <c r="C2291" s="207" t="s">
        <v>6002</v>
      </c>
      <c r="D2291" s="206" t="s">
        <v>8626</v>
      </c>
      <c r="E2291" s="206" t="s">
        <v>8628</v>
      </c>
      <c r="F2291" s="207" t="s">
        <v>1284</v>
      </c>
      <c r="G2291" s="207" t="s">
        <v>8629</v>
      </c>
      <c r="H2291" s="207" t="s">
        <v>6002</v>
      </c>
      <c r="I2291" s="207" t="s">
        <v>6007</v>
      </c>
      <c r="J2291" s="207" t="s">
        <v>8629</v>
      </c>
      <c r="K2291" s="207" t="s">
        <v>6204</v>
      </c>
      <c r="L2291" s="207" t="s">
        <v>6823</v>
      </c>
      <c r="M2291" s="207" t="s">
        <v>6013</v>
      </c>
      <c r="N2291" s="208">
        <v>41417</v>
      </c>
      <c r="O2291" s="208">
        <v>41829</v>
      </c>
      <c r="P2291" s="209">
        <v>1</v>
      </c>
      <c r="Q2291" s="210">
        <v>376000</v>
      </c>
      <c r="R2291" s="206" t="s">
        <v>57</v>
      </c>
      <c r="S2291" s="206" t="s">
        <v>6002</v>
      </c>
      <c r="T2291" s="207" t="s">
        <v>1284</v>
      </c>
    </row>
    <row r="2292" spans="1:20" ht="22.5">
      <c r="A2292" s="206" t="s">
        <v>4260</v>
      </c>
      <c r="B2292" s="212" t="s">
        <v>6002</v>
      </c>
      <c r="C2292" s="212" t="s">
        <v>6002</v>
      </c>
      <c r="D2292" s="211" t="s">
        <v>8626</v>
      </c>
      <c r="E2292" s="211" t="s">
        <v>8628</v>
      </c>
      <c r="F2292" s="212" t="s">
        <v>1284</v>
      </c>
      <c r="G2292" s="212" t="s">
        <v>8629</v>
      </c>
      <c r="H2292" s="212" t="s">
        <v>6002</v>
      </c>
      <c r="I2292" s="212" t="s">
        <v>6007</v>
      </c>
      <c r="J2292" s="212" t="s">
        <v>8629</v>
      </c>
      <c r="K2292" s="212" t="s">
        <v>6204</v>
      </c>
      <c r="L2292" s="212" t="s">
        <v>6824</v>
      </c>
      <c r="M2292" s="212" t="s">
        <v>6013</v>
      </c>
      <c r="N2292" s="213">
        <v>41417</v>
      </c>
      <c r="O2292" s="213">
        <v>41829</v>
      </c>
      <c r="P2292" s="214">
        <v>1</v>
      </c>
      <c r="Q2292" s="215">
        <v>376000</v>
      </c>
      <c r="R2292" s="211" t="s">
        <v>57</v>
      </c>
      <c r="S2292" s="211" t="s">
        <v>6002</v>
      </c>
      <c r="T2292" s="212" t="s">
        <v>1284</v>
      </c>
    </row>
    <row r="2293" spans="1:20" ht="22.5">
      <c r="A2293" s="201" t="s">
        <v>4263</v>
      </c>
      <c r="B2293" s="207" t="s">
        <v>6002</v>
      </c>
      <c r="C2293" s="207" t="s">
        <v>6002</v>
      </c>
      <c r="D2293" s="206" t="s">
        <v>8626</v>
      </c>
      <c r="E2293" s="206" t="s">
        <v>8628</v>
      </c>
      <c r="F2293" s="207" t="s">
        <v>1284</v>
      </c>
      <c r="G2293" s="207" t="s">
        <v>8629</v>
      </c>
      <c r="H2293" s="207" t="s">
        <v>6002</v>
      </c>
      <c r="I2293" s="207" t="s">
        <v>6007</v>
      </c>
      <c r="J2293" s="207" t="s">
        <v>8629</v>
      </c>
      <c r="K2293" s="207" t="s">
        <v>6204</v>
      </c>
      <c r="L2293" s="207" t="s">
        <v>6824</v>
      </c>
      <c r="M2293" s="207" t="s">
        <v>6013</v>
      </c>
      <c r="N2293" s="208">
        <v>41417</v>
      </c>
      <c r="O2293" s="208">
        <v>41829</v>
      </c>
      <c r="P2293" s="209">
        <v>1</v>
      </c>
      <c r="Q2293" s="210">
        <v>376000</v>
      </c>
      <c r="R2293" s="206" t="s">
        <v>57</v>
      </c>
      <c r="S2293" s="206" t="s">
        <v>6002</v>
      </c>
      <c r="T2293" s="207" t="s">
        <v>1284</v>
      </c>
    </row>
    <row r="2294" spans="1:20" ht="22.5">
      <c r="A2294" s="206" t="s">
        <v>4264</v>
      </c>
      <c r="B2294" s="212" t="s">
        <v>6002</v>
      </c>
      <c r="C2294" s="212" t="s">
        <v>6002</v>
      </c>
      <c r="D2294" s="211" t="s">
        <v>8631</v>
      </c>
      <c r="E2294" s="211" t="s">
        <v>8632</v>
      </c>
      <c r="F2294" s="212" t="s">
        <v>8633</v>
      </c>
      <c r="G2294" s="212" t="s">
        <v>8634</v>
      </c>
      <c r="H2294" s="212" t="s">
        <v>6002</v>
      </c>
      <c r="I2294" s="212" t="s">
        <v>6007</v>
      </c>
      <c r="J2294" s="212" t="s">
        <v>8634</v>
      </c>
      <c r="K2294" s="212" t="s">
        <v>6120</v>
      </c>
      <c r="L2294" s="212" t="s">
        <v>8005</v>
      </c>
      <c r="M2294" s="212" t="s">
        <v>6002</v>
      </c>
      <c r="N2294" s="213">
        <v>42003</v>
      </c>
      <c r="O2294" s="213">
        <v>42034</v>
      </c>
      <c r="P2294" s="214">
        <v>1</v>
      </c>
      <c r="Q2294" s="215">
        <v>138000</v>
      </c>
      <c r="R2294" s="211" t="s">
        <v>59</v>
      </c>
      <c r="S2294" s="211" t="s">
        <v>6002</v>
      </c>
      <c r="T2294" s="212" t="s">
        <v>8635</v>
      </c>
    </row>
    <row r="2295" spans="1:20" ht="22.5">
      <c r="A2295" s="201" t="s">
        <v>4265</v>
      </c>
      <c r="B2295" s="207" t="s">
        <v>6002</v>
      </c>
      <c r="C2295" s="207" t="s">
        <v>6002</v>
      </c>
      <c r="D2295" s="206" t="s">
        <v>8631</v>
      </c>
      <c r="E2295" s="206" t="s">
        <v>8632</v>
      </c>
      <c r="F2295" s="207" t="s">
        <v>8633</v>
      </c>
      <c r="G2295" s="207" t="s">
        <v>8634</v>
      </c>
      <c r="H2295" s="207" t="s">
        <v>6002</v>
      </c>
      <c r="I2295" s="207" t="s">
        <v>6007</v>
      </c>
      <c r="J2295" s="207" t="s">
        <v>8634</v>
      </c>
      <c r="K2295" s="207" t="s">
        <v>6120</v>
      </c>
      <c r="L2295" s="207" t="s">
        <v>8005</v>
      </c>
      <c r="M2295" s="207" t="s">
        <v>6002</v>
      </c>
      <c r="N2295" s="208">
        <v>42003</v>
      </c>
      <c r="O2295" s="208">
        <v>42034</v>
      </c>
      <c r="P2295" s="209">
        <v>1</v>
      </c>
      <c r="Q2295" s="210">
        <v>138000</v>
      </c>
      <c r="R2295" s="206" t="s">
        <v>59</v>
      </c>
      <c r="S2295" s="206" t="s">
        <v>6002</v>
      </c>
      <c r="T2295" s="207" t="s">
        <v>8635</v>
      </c>
    </row>
    <row r="2296" spans="1:20" ht="22.5">
      <c r="A2296" s="206" t="s">
        <v>4266</v>
      </c>
      <c r="B2296" s="212" t="s">
        <v>6002</v>
      </c>
      <c r="C2296" s="212" t="s">
        <v>6002</v>
      </c>
      <c r="D2296" s="211" t="s">
        <v>8631</v>
      </c>
      <c r="E2296" s="211" t="s">
        <v>8632</v>
      </c>
      <c r="F2296" s="212" t="s">
        <v>8633</v>
      </c>
      <c r="G2296" s="212" t="s">
        <v>8634</v>
      </c>
      <c r="H2296" s="212" t="s">
        <v>6002</v>
      </c>
      <c r="I2296" s="212" t="s">
        <v>6007</v>
      </c>
      <c r="J2296" s="212" t="s">
        <v>8634</v>
      </c>
      <c r="K2296" s="212" t="s">
        <v>6120</v>
      </c>
      <c r="L2296" s="212" t="s">
        <v>8005</v>
      </c>
      <c r="M2296" s="212" t="s">
        <v>6002</v>
      </c>
      <c r="N2296" s="213">
        <v>42003</v>
      </c>
      <c r="O2296" s="213">
        <v>42034</v>
      </c>
      <c r="P2296" s="214">
        <v>1</v>
      </c>
      <c r="Q2296" s="215">
        <v>138000</v>
      </c>
      <c r="R2296" s="211" t="s">
        <v>59</v>
      </c>
      <c r="S2296" s="211" t="s">
        <v>6002</v>
      </c>
      <c r="T2296" s="212" t="s">
        <v>8635</v>
      </c>
    </row>
    <row r="2297" spans="1:20" ht="22.5">
      <c r="A2297" s="201" t="s">
        <v>4267</v>
      </c>
      <c r="B2297" s="207" t="s">
        <v>6002</v>
      </c>
      <c r="C2297" s="207" t="s">
        <v>6002</v>
      </c>
      <c r="D2297" s="206" t="s">
        <v>8631</v>
      </c>
      <c r="E2297" s="206" t="s">
        <v>8632</v>
      </c>
      <c r="F2297" s="207" t="s">
        <v>8633</v>
      </c>
      <c r="G2297" s="207" t="s">
        <v>8634</v>
      </c>
      <c r="H2297" s="207" t="s">
        <v>6002</v>
      </c>
      <c r="I2297" s="207" t="s">
        <v>6007</v>
      </c>
      <c r="J2297" s="207" t="s">
        <v>8634</v>
      </c>
      <c r="K2297" s="207" t="s">
        <v>6120</v>
      </c>
      <c r="L2297" s="207" t="s">
        <v>8005</v>
      </c>
      <c r="M2297" s="207" t="s">
        <v>6002</v>
      </c>
      <c r="N2297" s="208">
        <v>42003</v>
      </c>
      <c r="O2297" s="208">
        <v>42034</v>
      </c>
      <c r="P2297" s="209">
        <v>1</v>
      </c>
      <c r="Q2297" s="210">
        <v>138000</v>
      </c>
      <c r="R2297" s="206" t="s">
        <v>59</v>
      </c>
      <c r="S2297" s="206" t="s">
        <v>6002</v>
      </c>
      <c r="T2297" s="207" t="s">
        <v>8635</v>
      </c>
    </row>
    <row r="2298" spans="1:20" ht="22.5">
      <c r="A2298" s="201" t="s">
        <v>4268</v>
      </c>
      <c r="B2298" s="212" t="s">
        <v>6002</v>
      </c>
      <c r="C2298" s="212" t="s">
        <v>6002</v>
      </c>
      <c r="D2298" s="211" t="s">
        <v>8631</v>
      </c>
      <c r="E2298" s="211" t="s">
        <v>8632</v>
      </c>
      <c r="F2298" s="212" t="s">
        <v>8633</v>
      </c>
      <c r="G2298" s="212" t="s">
        <v>8634</v>
      </c>
      <c r="H2298" s="212" t="s">
        <v>6002</v>
      </c>
      <c r="I2298" s="212" t="s">
        <v>6007</v>
      </c>
      <c r="J2298" s="212" t="s">
        <v>8634</v>
      </c>
      <c r="K2298" s="212" t="s">
        <v>6120</v>
      </c>
      <c r="L2298" s="212" t="s">
        <v>8005</v>
      </c>
      <c r="M2298" s="212" t="s">
        <v>6002</v>
      </c>
      <c r="N2298" s="213">
        <v>42003</v>
      </c>
      <c r="O2298" s="213">
        <v>42034</v>
      </c>
      <c r="P2298" s="214">
        <v>1</v>
      </c>
      <c r="Q2298" s="215">
        <v>138000</v>
      </c>
      <c r="R2298" s="211" t="s">
        <v>59</v>
      </c>
      <c r="S2298" s="211" t="s">
        <v>6002</v>
      </c>
      <c r="T2298" s="212" t="s">
        <v>8635</v>
      </c>
    </row>
    <row r="2299" spans="1:20" ht="45">
      <c r="A2299" s="206" t="s">
        <v>4269</v>
      </c>
      <c r="B2299" s="207" t="s">
        <v>6002</v>
      </c>
      <c r="C2299" s="207" t="s">
        <v>6002</v>
      </c>
      <c r="D2299" s="206" t="s">
        <v>8640</v>
      </c>
      <c r="E2299" s="206" t="s">
        <v>8641</v>
      </c>
      <c r="F2299" s="207" t="s">
        <v>3198</v>
      </c>
      <c r="G2299" s="207" t="s">
        <v>8642</v>
      </c>
      <c r="H2299" s="207" t="s">
        <v>6002</v>
      </c>
      <c r="I2299" s="207" t="s">
        <v>6007</v>
      </c>
      <c r="J2299" s="207" t="s">
        <v>8642</v>
      </c>
      <c r="K2299" s="207" t="s">
        <v>6204</v>
      </c>
      <c r="L2299" s="207" t="s">
        <v>6709</v>
      </c>
      <c r="M2299" s="207" t="s">
        <v>6013</v>
      </c>
      <c r="N2299" s="208">
        <v>41085</v>
      </c>
      <c r="O2299" s="208">
        <v>41829</v>
      </c>
      <c r="P2299" s="209">
        <v>1</v>
      </c>
      <c r="Q2299" s="210">
        <v>4800000</v>
      </c>
      <c r="R2299" s="206" t="s">
        <v>60</v>
      </c>
      <c r="S2299" s="206" t="s">
        <v>6002</v>
      </c>
      <c r="T2299" s="207" t="s">
        <v>3198</v>
      </c>
    </row>
    <row r="2300" spans="1:20" ht="45">
      <c r="A2300" s="201" t="s">
        <v>4270</v>
      </c>
      <c r="B2300" s="212" t="s">
        <v>6002</v>
      </c>
      <c r="C2300" s="212" t="s">
        <v>6002</v>
      </c>
      <c r="D2300" s="211" t="s">
        <v>8640</v>
      </c>
      <c r="E2300" s="211" t="s">
        <v>8641</v>
      </c>
      <c r="F2300" s="212" t="s">
        <v>3198</v>
      </c>
      <c r="G2300" s="212" t="s">
        <v>8642</v>
      </c>
      <c r="H2300" s="212" t="s">
        <v>6002</v>
      </c>
      <c r="I2300" s="212" t="s">
        <v>6007</v>
      </c>
      <c r="J2300" s="212" t="s">
        <v>8642</v>
      </c>
      <c r="K2300" s="212" t="s">
        <v>6008</v>
      </c>
      <c r="L2300" s="212" t="s">
        <v>6009</v>
      </c>
      <c r="M2300" s="212" t="s">
        <v>6013</v>
      </c>
      <c r="N2300" s="213">
        <v>41101</v>
      </c>
      <c r="O2300" s="213">
        <v>41829</v>
      </c>
      <c r="P2300" s="214">
        <v>1</v>
      </c>
      <c r="Q2300" s="215">
        <v>4800000</v>
      </c>
      <c r="R2300" s="211" t="s">
        <v>60</v>
      </c>
      <c r="S2300" s="211" t="s">
        <v>6002</v>
      </c>
      <c r="T2300" s="212" t="s">
        <v>3198</v>
      </c>
    </row>
    <row r="2301" spans="1:20" ht="45">
      <c r="A2301" s="206" t="s">
        <v>4271</v>
      </c>
      <c r="B2301" s="207" t="s">
        <v>6002</v>
      </c>
      <c r="C2301" s="207" t="s">
        <v>6002</v>
      </c>
      <c r="D2301" s="206" t="s">
        <v>8640</v>
      </c>
      <c r="E2301" s="206" t="s">
        <v>8641</v>
      </c>
      <c r="F2301" s="207" t="s">
        <v>3198</v>
      </c>
      <c r="G2301" s="207" t="s">
        <v>8642</v>
      </c>
      <c r="H2301" s="207" t="s">
        <v>6002</v>
      </c>
      <c r="I2301" s="207" t="s">
        <v>6007</v>
      </c>
      <c r="J2301" s="207" t="s">
        <v>8642</v>
      </c>
      <c r="K2301" s="207" t="s">
        <v>6008</v>
      </c>
      <c r="L2301" s="207" t="s">
        <v>6009</v>
      </c>
      <c r="M2301" s="207" t="s">
        <v>6013</v>
      </c>
      <c r="N2301" s="208">
        <v>41381</v>
      </c>
      <c r="O2301" s="208">
        <v>41829</v>
      </c>
      <c r="P2301" s="209">
        <v>1</v>
      </c>
      <c r="Q2301" s="210">
        <v>4800000</v>
      </c>
      <c r="R2301" s="206" t="s">
        <v>60</v>
      </c>
      <c r="S2301" s="206" t="s">
        <v>6002</v>
      </c>
      <c r="T2301" s="207" t="s">
        <v>3198</v>
      </c>
    </row>
    <row r="2302" spans="1:20" ht="45">
      <c r="A2302" s="201" t="s">
        <v>4272</v>
      </c>
      <c r="B2302" s="212" t="s">
        <v>6002</v>
      </c>
      <c r="C2302" s="212" t="s">
        <v>6002</v>
      </c>
      <c r="D2302" s="211" t="s">
        <v>8640</v>
      </c>
      <c r="E2302" s="211" t="s">
        <v>8641</v>
      </c>
      <c r="F2302" s="212" t="s">
        <v>3198</v>
      </c>
      <c r="G2302" s="212" t="s">
        <v>8642</v>
      </c>
      <c r="H2302" s="212" t="s">
        <v>6002</v>
      </c>
      <c r="I2302" s="212" t="s">
        <v>6007</v>
      </c>
      <c r="J2302" s="212" t="s">
        <v>8642</v>
      </c>
      <c r="K2302" s="212" t="s">
        <v>6008</v>
      </c>
      <c r="L2302" s="212" t="s">
        <v>6009</v>
      </c>
      <c r="M2302" s="212" t="s">
        <v>6013</v>
      </c>
      <c r="N2302" s="213">
        <v>41381</v>
      </c>
      <c r="O2302" s="213">
        <v>41829</v>
      </c>
      <c r="P2302" s="214">
        <v>1</v>
      </c>
      <c r="Q2302" s="215">
        <v>4800000</v>
      </c>
      <c r="R2302" s="211" t="s">
        <v>60</v>
      </c>
      <c r="S2302" s="211" t="s">
        <v>6002</v>
      </c>
      <c r="T2302" s="212" t="s">
        <v>3198</v>
      </c>
    </row>
    <row r="2303" spans="1:20" ht="33.75">
      <c r="A2303" s="206" t="s">
        <v>4273</v>
      </c>
      <c r="B2303" s="212" t="s">
        <v>6002</v>
      </c>
      <c r="C2303" s="212" t="s">
        <v>6002</v>
      </c>
      <c r="D2303" s="211" t="s">
        <v>8640</v>
      </c>
      <c r="E2303" s="211" t="s">
        <v>8643</v>
      </c>
      <c r="F2303" s="212" t="s">
        <v>3198</v>
      </c>
      <c r="G2303" s="212" t="s">
        <v>3594</v>
      </c>
      <c r="H2303" s="212" t="s">
        <v>6002</v>
      </c>
      <c r="I2303" s="212" t="s">
        <v>6007</v>
      </c>
      <c r="J2303" s="212" t="s">
        <v>3594</v>
      </c>
      <c r="K2303" s="212" t="s">
        <v>6204</v>
      </c>
      <c r="L2303" s="212" t="s">
        <v>6009</v>
      </c>
      <c r="M2303" s="212" t="s">
        <v>6013</v>
      </c>
      <c r="N2303" s="213">
        <v>41444</v>
      </c>
      <c r="O2303" s="213">
        <v>41829</v>
      </c>
      <c r="P2303" s="214">
        <v>1</v>
      </c>
      <c r="Q2303" s="215">
        <v>3980000</v>
      </c>
      <c r="R2303" s="211" t="s">
        <v>60</v>
      </c>
      <c r="S2303" s="211" t="s">
        <v>6002</v>
      </c>
      <c r="T2303" s="212" t="s">
        <v>3198</v>
      </c>
    </row>
    <row r="2304" spans="1:20" ht="33.75">
      <c r="A2304" s="201" t="s">
        <v>4274</v>
      </c>
      <c r="B2304" s="207" t="s">
        <v>6002</v>
      </c>
      <c r="C2304" s="207" t="s">
        <v>6002</v>
      </c>
      <c r="D2304" s="206" t="s">
        <v>8640</v>
      </c>
      <c r="E2304" s="206" t="s">
        <v>8643</v>
      </c>
      <c r="F2304" s="207" t="s">
        <v>3198</v>
      </c>
      <c r="G2304" s="207" t="s">
        <v>3594</v>
      </c>
      <c r="H2304" s="207" t="s">
        <v>6002</v>
      </c>
      <c r="I2304" s="207" t="s">
        <v>6007</v>
      </c>
      <c r="J2304" s="207" t="s">
        <v>3594</v>
      </c>
      <c r="K2304" s="207" t="s">
        <v>6204</v>
      </c>
      <c r="L2304" s="207" t="s">
        <v>6709</v>
      </c>
      <c r="M2304" s="207" t="s">
        <v>6013</v>
      </c>
      <c r="N2304" s="208">
        <v>41444</v>
      </c>
      <c r="O2304" s="208">
        <v>41829</v>
      </c>
      <c r="P2304" s="209">
        <v>1</v>
      </c>
      <c r="Q2304" s="210">
        <v>3980000</v>
      </c>
      <c r="R2304" s="206" t="s">
        <v>60</v>
      </c>
      <c r="S2304" s="206" t="s">
        <v>6002</v>
      </c>
      <c r="T2304" s="207" t="s">
        <v>3198</v>
      </c>
    </row>
    <row r="2305" spans="1:20" ht="33.75">
      <c r="A2305" s="206" t="s">
        <v>4275</v>
      </c>
      <c r="B2305" s="212" t="s">
        <v>6002</v>
      </c>
      <c r="C2305" s="212" t="s">
        <v>6002</v>
      </c>
      <c r="D2305" s="211" t="s">
        <v>8640</v>
      </c>
      <c r="E2305" s="211" t="s">
        <v>8643</v>
      </c>
      <c r="F2305" s="212" t="s">
        <v>3198</v>
      </c>
      <c r="G2305" s="212" t="s">
        <v>3594</v>
      </c>
      <c r="H2305" s="212" t="s">
        <v>6002</v>
      </c>
      <c r="I2305" s="212" t="s">
        <v>6007</v>
      </c>
      <c r="J2305" s="212" t="s">
        <v>3594</v>
      </c>
      <c r="K2305" s="212" t="s">
        <v>6204</v>
      </c>
      <c r="L2305" s="212" t="s">
        <v>6709</v>
      </c>
      <c r="M2305" s="212" t="s">
        <v>6013</v>
      </c>
      <c r="N2305" s="213">
        <v>41444</v>
      </c>
      <c r="O2305" s="213">
        <v>41829</v>
      </c>
      <c r="P2305" s="214">
        <v>1</v>
      </c>
      <c r="Q2305" s="215">
        <v>3980000</v>
      </c>
      <c r="R2305" s="211" t="s">
        <v>60</v>
      </c>
      <c r="S2305" s="211" t="s">
        <v>6002</v>
      </c>
      <c r="T2305" s="212" t="s">
        <v>3198</v>
      </c>
    </row>
    <row r="2306" spans="1:20" ht="33.75">
      <c r="A2306" s="201" t="s">
        <v>4276</v>
      </c>
      <c r="B2306" s="207" t="s">
        <v>6002</v>
      </c>
      <c r="C2306" s="207" t="s">
        <v>6002</v>
      </c>
      <c r="D2306" s="206" t="s">
        <v>8640</v>
      </c>
      <c r="E2306" s="206" t="s">
        <v>8643</v>
      </c>
      <c r="F2306" s="207" t="s">
        <v>3198</v>
      </c>
      <c r="G2306" s="207" t="s">
        <v>3594</v>
      </c>
      <c r="H2306" s="207" t="s">
        <v>6002</v>
      </c>
      <c r="I2306" s="207" t="s">
        <v>6007</v>
      </c>
      <c r="J2306" s="207" t="s">
        <v>3594</v>
      </c>
      <c r="K2306" s="207" t="s">
        <v>6204</v>
      </c>
      <c r="L2306" s="207" t="s">
        <v>6709</v>
      </c>
      <c r="M2306" s="207" t="s">
        <v>6013</v>
      </c>
      <c r="N2306" s="208">
        <v>41444</v>
      </c>
      <c r="O2306" s="208">
        <v>41829</v>
      </c>
      <c r="P2306" s="209">
        <v>1</v>
      </c>
      <c r="Q2306" s="210">
        <v>3980000</v>
      </c>
      <c r="R2306" s="206" t="s">
        <v>60</v>
      </c>
      <c r="S2306" s="206" t="s">
        <v>6002</v>
      </c>
      <c r="T2306" s="207" t="s">
        <v>3198</v>
      </c>
    </row>
    <row r="2307" spans="1:20" ht="33.75">
      <c r="A2307" s="201" t="s">
        <v>4277</v>
      </c>
      <c r="B2307" s="207" t="s">
        <v>6002</v>
      </c>
      <c r="C2307" s="207" t="s">
        <v>6002</v>
      </c>
      <c r="D2307" s="206" t="s">
        <v>8640</v>
      </c>
      <c r="E2307" s="206" t="s">
        <v>8645</v>
      </c>
      <c r="F2307" s="207" t="s">
        <v>3198</v>
      </c>
      <c r="G2307" s="207" t="s">
        <v>8646</v>
      </c>
      <c r="H2307" s="207" t="s">
        <v>6002</v>
      </c>
      <c r="I2307" s="207" t="s">
        <v>6007</v>
      </c>
      <c r="J2307" s="207" t="s">
        <v>8646</v>
      </c>
      <c r="K2307" s="207" t="s">
        <v>6008</v>
      </c>
      <c r="L2307" s="207" t="s">
        <v>6009</v>
      </c>
      <c r="M2307" s="207" t="s">
        <v>6002</v>
      </c>
      <c r="N2307" s="208">
        <v>42004</v>
      </c>
      <c r="O2307" s="208">
        <v>42034</v>
      </c>
      <c r="P2307" s="209">
        <v>1</v>
      </c>
      <c r="Q2307" s="210">
        <v>12466667</v>
      </c>
      <c r="R2307" s="206" t="s">
        <v>60</v>
      </c>
      <c r="S2307" s="206" t="s">
        <v>6002</v>
      </c>
      <c r="T2307" s="207" t="s">
        <v>3198</v>
      </c>
    </row>
    <row r="2308" spans="1:20" ht="33.75">
      <c r="A2308" s="206" t="s">
        <v>4278</v>
      </c>
      <c r="B2308" s="212" t="s">
        <v>6002</v>
      </c>
      <c r="C2308" s="212" t="s">
        <v>6002</v>
      </c>
      <c r="D2308" s="211" t="s">
        <v>8640</v>
      </c>
      <c r="E2308" s="211" t="s">
        <v>8645</v>
      </c>
      <c r="F2308" s="212" t="s">
        <v>3198</v>
      </c>
      <c r="G2308" s="212" t="s">
        <v>8646</v>
      </c>
      <c r="H2308" s="212" t="s">
        <v>6002</v>
      </c>
      <c r="I2308" s="212" t="s">
        <v>6007</v>
      </c>
      <c r="J2308" s="212" t="s">
        <v>8646</v>
      </c>
      <c r="K2308" s="212" t="s">
        <v>6008</v>
      </c>
      <c r="L2308" s="212" t="s">
        <v>6009</v>
      </c>
      <c r="M2308" s="212" t="s">
        <v>6002</v>
      </c>
      <c r="N2308" s="213">
        <v>42004</v>
      </c>
      <c r="O2308" s="213">
        <v>42034</v>
      </c>
      <c r="P2308" s="214">
        <v>1</v>
      </c>
      <c r="Q2308" s="215">
        <v>12466667</v>
      </c>
      <c r="R2308" s="211" t="s">
        <v>60</v>
      </c>
      <c r="S2308" s="211" t="s">
        <v>6002</v>
      </c>
      <c r="T2308" s="212" t="s">
        <v>3198</v>
      </c>
    </row>
    <row r="2309" spans="1:20" ht="33.75">
      <c r="A2309" s="201" t="s">
        <v>4279</v>
      </c>
      <c r="B2309" s="207" t="s">
        <v>6002</v>
      </c>
      <c r="C2309" s="207" t="s">
        <v>6002</v>
      </c>
      <c r="D2309" s="206" t="s">
        <v>8640</v>
      </c>
      <c r="E2309" s="206" t="s">
        <v>8645</v>
      </c>
      <c r="F2309" s="207" t="s">
        <v>3198</v>
      </c>
      <c r="G2309" s="207" t="s">
        <v>8646</v>
      </c>
      <c r="H2309" s="207" t="s">
        <v>6002</v>
      </c>
      <c r="I2309" s="207" t="s">
        <v>6007</v>
      </c>
      <c r="J2309" s="207" t="s">
        <v>8646</v>
      </c>
      <c r="K2309" s="207" t="s">
        <v>6008</v>
      </c>
      <c r="L2309" s="207" t="s">
        <v>6009</v>
      </c>
      <c r="M2309" s="207" t="s">
        <v>6002</v>
      </c>
      <c r="N2309" s="208">
        <v>42004</v>
      </c>
      <c r="O2309" s="208">
        <v>42034</v>
      </c>
      <c r="P2309" s="209">
        <v>1</v>
      </c>
      <c r="Q2309" s="210">
        <v>12466666</v>
      </c>
      <c r="R2309" s="206" t="s">
        <v>60</v>
      </c>
      <c r="S2309" s="206" t="s">
        <v>6002</v>
      </c>
      <c r="T2309" s="207" t="s">
        <v>3198</v>
      </c>
    </row>
    <row r="2310" spans="1:20" ht="22.5">
      <c r="A2310" s="206" t="s">
        <v>4280</v>
      </c>
      <c r="B2310" s="212" t="s">
        <v>6002</v>
      </c>
      <c r="C2310" s="212" t="s">
        <v>6002</v>
      </c>
      <c r="D2310" s="211" t="s">
        <v>8649</v>
      </c>
      <c r="E2310" s="211" t="s">
        <v>8650</v>
      </c>
      <c r="F2310" s="212" t="s">
        <v>2794</v>
      </c>
      <c r="G2310" s="212" t="s">
        <v>2793</v>
      </c>
      <c r="H2310" s="212" t="s">
        <v>6002</v>
      </c>
      <c r="I2310" s="212" t="s">
        <v>6007</v>
      </c>
      <c r="J2310" s="212" t="s">
        <v>2793</v>
      </c>
      <c r="K2310" s="212" t="s">
        <v>6248</v>
      </c>
      <c r="L2310" s="212" t="s">
        <v>6719</v>
      </c>
      <c r="M2310" s="212" t="s">
        <v>6013</v>
      </c>
      <c r="N2310" s="213">
        <v>41472</v>
      </c>
      <c r="O2310" s="213">
        <v>41829</v>
      </c>
      <c r="P2310" s="214">
        <v>1</v>
      </c>
      <c r="Q2310" s="215">
        <v>4400000</v>
      </c>
      <c r="R2310" s="211" t="s">
        <v>58</v>
      </c>
      <c r="S2310" s="211" t="s">
        <v>6002</v>
      </c>
      <c r="T2310" s="212" t="s">
        <v>2794</v>
      </c>
    </row>
    <row r="2311" spans="1:20" ht="22.5">
      <c r="A2311" s="201" t="s">
        <v>4281</v>
      </c>
      <c r="B2311" s="212" t="s">
        <v>6002</v>
      </c>
      <c r="C2311" s="212" t="s">
        <v>6002</v>
      </c>
      <c r="D2311" s="211" t="s">
        <v>8649</v>
      </c>
      <c r="E2311" s="211" t="s">
        <v>8650</v>
      </c>
      <c r="F2311" s="212" t="s">
        <v>2794</v>
      </c>
      <c r="G2311" s="212" t="s">
        <v>2793</v>
      </c>
      <c r="H2311" s="212" t="s">
        <v>6002</v>
      </c>
      <c r="I2311" s="212" t="s">
        <v>6007</v>
      </c>
      <c r="J2311" s="212" t="s">
        <v>2793</v>
      </c>
      <c r="K2311" s="212" t="s">
        <v>6248</v>
      </c>
      <c r="L2311" s="212" t="s">
        <v>6724</v>
      </c>
      <c r="M2311" s="212" t="s">
        <v>6002</v>
      </c>
      <c r="N2311" s="213">
        <v>41955</v>
      </c>
      <c r="O2311" s="213">
        <v>42034</v>
      </c>
      <c r="P2311" s="214">
        <v>1</v>
      </c>
      <c r="Q2311" s="215">
        <v>5200000</v>
      </c>
      <c r="R2311" s="211" t="s">
        <v>59</v>
      </c>
      <c r="S2311" s="211" t="s">
        <v>6002</v>
      </c>
      <c r="T2311" s="212" t="s">
        <v>8652</v>
      </c>
    </row>
    <row r="2312" spans="1:20" ht="22.5">
      <c r="A2312" s="206" t="s">
        <v>4282</v>
      </c>
      <c r="B2312" s="212" t="s">
        <v>6002</v>
      </c>
      <c r="C2312" s="212" t="s">
        <v>6002</v>
      </c>
      <c r="D2312" s="211" t="s">
        <v>8654</v>
      </c>
      <c r="E2312" s="211" t="s">
        <v>8655</v>
      </c>
      <c r="F2312" s="212" t="s">
        <v>8656</v>
      </c>
      <c r="G2312" s="212" t="s">
        <v>8657</v>
      </c>
      <c r="H2312" s="212" t="s">
        <v>6002</v>
      </c>
      <c r="I2312" s="212" t="s">
        <v>6007</v>
      </c>
      <c r="J2312" s="212" t="s">
        <v>8657</v>
      </c>
      <c r="K2312" s="212" t="s">
        <v>6120</v>
      </c>
      <c r="L2312" s="212" t="s">
        <v>8658</v>
      </c>
      <c r="M2312" s="212" t="s">
        <v>6013</v>
      </c>
      <c r="N2312" s="213">
        <v>41925</v>
      </c>
      <c r="O2312" s="213">
        <v>41969</v>
      </c>
      <c r="P2312" s="214">
        <v>1</v>
      </c>
      <c r="Q2312" s="215">
        <v>67800000</v>
      </c>
      <c r="R2312" s="211" t="s">
        <v>55</v>
      </c>
      <c r="S2312" s="211" t="s">
        <v>6002</v>
      </c>
      <c r="T2312" s="212" t="s">
        <v>8659</v>
      </c>
    </row>
    <row r="2313" spans="1:20" ht="22.5">
      <c r="A2313" s="201" t="s">
        <v>4283</v>
      </c>
      <c r="B2313" s="212" t="s">
        <v>6002</v>
      </c>
      <c r="C2313" s="212" t="s">
        <v>6002</v>
      </c>
      <c r="D2313" s="211" t="s">
        <v>8654</v>
      </c>
      <c r="E2313" s="211" t="s">
        <v>8661</v>
      </c>
      <c r="F2313" s="212" t="s">
        <v>8656</v>
      </c>
      <c r="G2313" s="212" t="s">
        <v>8662</v>
      </c>
      <c r="H2313" s="212" t="s">
        <v>6002</v>
      </c>
      <c r="I2313" s="212" t="s">
        <v>6007</v>
      </c>
      <c r="J2313" s="212" t="s">
        <v>8662</v>
      </c>
      <c r="K2313" s="212" t="s">
        <v>6120</v>
      </c>
      <c r="L2313" s="212" t="s">
        <v>8663</v>
      </c>
      <c r="M2313" s="212" t="s">
        <v>6002</v>
      </c>
      <c r="N2313" s="213">
        <v>41997</v>
      </c>
      <c r="O2313" s="213">
        <v>42034</v>
      </c>
      <c r="P2313" s="214">
        <v>1</v>
      </c>
      <c r="Q2313" s="215">
        <v>81000000</v>
      </c>
      <c r="R2313" s="211" t="s">
        <v>6753</v>
      </c>
      <c r="S2313" s="211" t="s">
        <v>6002</v>
      </c>
      <c r="T2313" s="212" t="s">
        <v>8664</v>
      </c>
    </row>
    <row r="2314" spans="1:20" ht="33.75">
      <c r="A2314" s="206" t="s">
        <v>4284</v>
      </c>
      <c r="B2314" s="207" t="s">
        <v>6002</v>
      </c>
      <c r="C2314" s="207" t="s">
        <v>6002</v>
      </c>
      <c r="D2314" s="206" t="s">
        <v>8654</v>
      </c>
      <c r="E2314" s="206" t="s">
        <v>8666</v>
      </c>
      <c r="F2314" s="207" t="s">
        <v>8656</v>
      </c>
      <c r="G2314" s="207" t="s">
        <v>8667</v>
      </c>
      <c r="H2314" s="207" t="s">
        <v>6002</v>
      </c>
      <c r="I2314" s="207" t="s">
        <v>6007</v>
      </c>
      <c r="J2314" s="207" t="s">
        <v>8667</v>
      </c>
      <c r="K2314" s="207" t="s">
        <v>6124</v>
      </c>
      <c r="L2314" s="207" t="s">
        <v>6125</v>
      </c>
      <c r="M2314" s="207" t="s">
        <v>6002</v>
      </c>
      <c r="N2314" s="208">
        <v>41997</v>
      </c>
      <c r="O2314" s="208">
        <v>42034</v>
      </c>
      <c r="P2314" s="209">
        <v>1</v>
      </c>
      <c r="Q2314" s="210">
        <v>88280000</v>
      </c>
      <c r="R2314" s="206" t="s">
        <v>6753</v>
      </c>
      <c r="S2314" s="206" t="s">
        <v>6002</v>
      </c>
      <c r="T2314" s="207" t="s">
        <v>8668</v>
      </c>
    </row>
    <row r="2315" spans="1:20" ht="33.75">
      <c r="A2315" s="201" t="s">
        <v>4285</v>
      </c>
      <c r="B2315" s="207" t="s">
        <v>6002</v>
      </c>
      <c r="C2315" s="207" t="s">
        <v>6002</v>
      </c>
      <c r="D2315" s="206" t="s">
        <v>8669</v>
      </c>
      <c r="E2315" s="206" t="s">
        <v>8670</v>
      </c>
      <c r="F2315" s="207" t="s">
        <v>4632</v>
      </c>
      <c r="G2315" s="207" t="s">
        <v>4633</v>
      </c>
      <c r="H2315" s="207" t="s">
        <v>6002</v>
      </c>
      <c r="I2315" s="207" t="s">
        <v>6007</v>
      </c>
      <c r="J2315" s="207" t="s">
        <v>4633</v>
      </c>
      <c r="K2315" s="207" t="s">
        <v>6008</v>
      </c>
      <c r="L2315" s="207" t="s">
        <v>6009</v>
      </c>
      <c r="M2315" s="207" t="s">
        <v>6013</v>
      </c>
      <c r="N2315" s="208">
        <v>41313</v>
      </c>
      <c r="O2315" s="208">
        <v>41829</v>
      </c>
      <c r="P2315" s="209">
        <v>1</v>
      </c>
      <c r="Q2315" s="210">
        <v>275000</v>
      </c>
      <c r="R2315" s="206" t="s">
        <v>55</v>
      </c>
      <c r="S2315" s="206" t="s">
        <v>6002</v>
      </c>
      <c r="T2315" s="207" t="s">
        <v>4632</v>
      </c>
    </row>
    <row r="2316" spans="1:20" ht="33.75">
      <c r="A2316" s="201" t="s">
        <v>4286</v>
      </c>
      <c r="B2316" s="212" t="s">
        <v>6002</v>
      </c>
      <c r="C2316" s="212" t="s">
        <v>6002</v>
      </c>
      <c r="D2316" s="211" t="s">
        <v>8671</v>
      </c>
      <c r="E2316" s="211" t="s">
        <v>8672</v>
      </c>
      <c r="F2316" s="212" t="s">
        <v>3476</v>
      </c>
      <c r="G2316" s="212" t="s">
        <v>8673</v>
      </c>
      <c r="H2316" s="212" t="s">
        <v>6002</v>
      </c>
      <c r="I2316" s="212" t="s">
        <v>6007</v>
      </c>
      <c r="J2316" s="212" t="s">
        <v>8673</v>
      </c>
      <c r="K2316" s="212" t="s">
        <v>6187</v>
      </c>
      <c r="L2316" s="212" t="s">
        <v>6514</v>
      </c>
      <c r="M2316" s="212" t="s">
        <v>6013</v>
      </c>
      <c r="N2316" s="213">
        <v>41407</v>
      </c>
      <c r="O2316" s="213">
        <v>41829</v>
      </c>
      <c r="P2316" s="214">
        <v>1</v>
      </c>
      <c r="Q2316" s="215">
        <v>3600000</v>
      </c>
      <c r="R2316" s="211" t="s">
        <v>60</v>
      </c>
      <c r="S2316" s="211" t="s">
        <v>6002</v>
      </c>
      <c r="T2316" s="212" t="s">
        <v>3476</v>
      </c>
    </row>
    <row r="2317" spans="1:20" ht="33.75">
      <c r="A2317" s="206" t="s">
        <v>4287</v>
      </c>
      <c r="B2317" s="207" t="s">
        <v>6002</v>
      </c>
      <c r="C2317" s="207" t="s">
        <v>6002</v>
      </c>
      <c r="D2317" s="206" t="s">
        <v>8671</v>
      </c>
      <c r="E2317" s="206" t="s">
        <v>8672</v>
      </c>
      <c r="F2317" s="207" t="s">
        <v>3476</v>
      </c>
      <c r="G2317" s="207" t="s">
        <v>8673</v>
      </c>
      <c r="H2317" s="207" t="s">
        <v>6002</v>
      </c>
      <c r="I2317" s="207" t="s">
        <v>6007</v>
      </c>
      <c r="J2317" s="207" t="s">
        <v>8673</v>
      </c>
      <c r="K2317" s="207" t="s">
        <v>6139</v>
      </c>
      <c r="L2317" s="207" t="s">
        <v>8674</v>
      </c>
      <c r="M2317" s="207" t="s">
        <v>6013</v>
      </c>
      <c r="N2317" s="208">
        <v>41407</v>
      </c>
      <c r="O2317" s="208">
        <v>41829</v>
      </c>
      <c r="P2317" s="209">
        <v>1</v>
      </c>
      <c r="Q2317" s="210">
        <v>3600000</v>
      </c>
      <c r="R2317" s="206" t="s">
        <v>60</v>
      </c>
      <c r="S2317" s="206" t="s">
        <v>6002</v>
      </c>
      <c r="T2317" s="207" t="s">
        <v>3476</v>
      </c>
    </row>
    <row r="2318" spans="1:20" ht="33.75">
      <c r="A2318" s="201" t="s">
        <v>4288</v>
      </c>
      <c r="B2318" s="207" t="s">
        <v>6002</v>
      </c>
      <c r="C2318" s="207" t="s">
        <v>6002</v>
      </c>
      <c r="D2318" s="206" t="s">
        <v>8671</v>
      </c>
      <c r="E2318" s="206" t="s">
        <v>8672</v>
      </c>
      <c r="F2318" s="207" t="s">
        <v>3476</v>
      </c>
      <c r="G2318" s="207" t="s">
        <v>8673</v>
      </c>
      <c r="H2318" s="207" t="s">
        <v>6002</v>
      </c>
      <c r="I2318" s="207" t="s">
        <v>6007</v>
      </c>
      <c r="J2318" s="207" t="s">
        <v>8673</v>
      </c>
      <c r="K2318" s="207" t="s">
        <v>6008</v>
      </c>
      <c r="L2318" s="207" t="s">
        <v>6009</v>
      </c>
      <c r="M2318" s="207" t="s">
        <v>6013</v>
      </c>
      <c r="N2318" s="208">
        <v>41444</v>
      </c>
      <c r="O2318" s="208">
        <v>41829</v>
      </c>
      <c r="P2318" s="209">
        <v>1</v>
      </c>
      <c r="Q2318" s="210">
        <v>3600000</v>
      </c>
      <c r="R2318" s="206" t="s">
        <v>60</v>
      </c>
      <c r="S2318" s="206" t="s">
        <v>6002</v>
      </c>
      <c r="T2318" s="207" t="s">
        <v>3476</v>
      </c>
    </row>
    <row r="2319" spans="1:20" ht="33.75">
      <c r="A2319" s="206" t="s">
        <v>4289</v>
      </c>
      <c r="B2319" s="207" t="s">
        <v>6002</v>
      </c>
      <c r="C2319" s="207" t="s">
        <v>6002</v>
      </c>
      <c r="D2319" s="206" t="s">
        <v>8671</v>
      </c>
      <c r="E2319" s="206" t="s">
        <v>8675</v>
      </c>
      <c r="F2319" s="207" t="s">
        <v>3476</v>
      </c>
      <c r="G2319" s="207" t="s">
        <v>8676</v>
      </c>
      <c r="H2319" s="207" t="s">
        <v>6002</v>
      </c>
      <c r="I2319" s="207" t="s">
        <v>6007</v>
      </c>
      <c r="J2319" s="207" t="s">
        <v>8676</v>
      </c>
      <c r="K2319" s="207" t="s">
        <v>6264</v>
      </c>
      <c r="L2319" s="207" t="s">
        <v>8677</v>
      </c>
      <c r="M2319" s="207" t="s">
        <v>6013</v>
      </c>
      <c r="N2319" s="208">
        <v>41444</v>
      </c>
      <c r="O2319" s="208">
        <v>41829</v>
      </c>
      <c r="P2319" s="209">
        <v>1</v>
      </c>
      <c r="Q2319" s="210">
        <v>4000000</v>
      </c>
      <c r="R2319" s="206" t="s">
        <v>60</v>
      </c>
      <c r="S2319" s="206" t="s">
        <v>6002</v>
      </c>
      <c r="T2319" s="207" t="s">
        <v>3476</v>
      </c>
    </row>
    <row r="2320" spans="1:20" ht="33.75">
      <c r="A2320" s="201" t="s">
        <v>4290</v>
      </c>
      <c r="B2320" s="212" t="s">
        <v>6002</v>
      </c>
      <c r="C2320" s="212" t="s">
        <v>6002</v>
      </c>
      <c r="D2320" s="211" t="s">
        <v>8671</v>
      </c>
      <c r="E2320" s="211" t="s">
        <v>8675</v>
      </c>
      <c r="F2320" s="212" t="s">
        <v>3476</v>
      </c>
      <c r="G2320" s="212" t="s">
        <v>8676</v>
      </c>
      <c r="H2320" s="212" t="s">
        <v>6002</v>
      </c>
      <c r="I2320" s="212" t="s">
        <v>6007</v>
      </c>
      <c r="J2320" s="212" t="s">
        <v>8676</v>
      </c>
      <c r="K2320" s="212" t="s">
        <v>6264</v>
      </c>
      <c r="L2320" s="212" t="s">
        <v>8677</v>
      </c>
      <c r="M2320" s="212" t="s">
        <v>6013</v>
      </c>
      <c r="N2320" s="213">
        <v>41444</v>
      </c>
      <c r="O2320" s="213">
        <v>41829</v>
      </c>
      <c r="P2320" s="214">
        <v>1</v>
      </c>
      <c r="Q2320" s="215">
        <v>4000000</v>
      </c>
      <c r="R2320" s="211" t="s">
        <v>60</v>
      </c>
      <c r="S2320" s="211" t="s">
        <v>6002</v>
      </c>
      <c r="T2320" s="212" t="s">
        <v>3476</v>
      </c>
    </row>
    <row r="2321" spans="1:20" ht="33.75">
      <c r="A2321" s="206" t="s">
        <v>4291</v>
      </c>
      <c r="B2321" s="212" t="s">
        <v>6002</v>
      </c>
      <c r="C2321" s="212" t="s">
        <v>6002</v>
      </c>
      <c r="D2321" s="211" t="s">
        <v>8671</v>
      </c>
      <c r="E2321" s="211" t="s">
        <v>8672</v>
      </c>
      <c r="F2321" s="212" t="s">
        <v>3476</v>
      </c>
      <c r="G2321" s="212" t="s">
        <v>8673</v>
      </c>
      <c r="H2321" s="212" t="s">
        <v>6002</v>
      </c>
      <c r="I2321" s="212" t="s">
        <v>6007</v>
      </c>
      <c r="J2321" s="212" t="s">
        <v>8673</v>
      </c>
      <c r="K2321" s="212" t="s">
        <v>6116</v>
      </c>
      <c r="L2321" s="212" t="s">
        <v>7440</v>
      </c>
      <c r="M2321" s="212" t="s">
        <v>6013</v>
      </c>
      <c r="N2321" s="213">
        <v>41444</v>
      </c>
      <c r="O2321" s="213">
        <v>41829</v>
      </c>
      <c r="P2321" s="214">
        <v>1</v>
      </c>
      <c r="Q2321" s="215">
        <v>3600000</v>
      </c>
      <c r="R2321" s="211" t="s">
        <v>60</v>
      </c>
      <c r="S2321" s="211" t="s">
        <v>6002</v>
      </c>
      <c r="T2321" s="212" t="s">
        <v>3476</v>
      </c>
    </row>
    <row r="2322" spans="1:20" ht="22.5">
      <c r="A2322" s="201" t="s">
        <v>4292</v>
      </c>
      <c r="B2322" s="212" t="s">
        <v>6002</v>
      </c>
      <c r="C2322" s="212" t="s">
        <v>6002</v>
      </c>
      <c r="D2322" s="211" t="s">
        <v>8671</v>
      </c>
      <c r="E2322" s="211" t="s">
        <v>8679</v>
      </c>
      <c r="F2322" s="212" t="s">
        <v>3476</v>
      </c>
      <c r="G2322" s="212" t="s">
        <v>8680</v>
      </c>
      <c r="H2322" s="212" t="s">
        <v>6002</v>
      </c>
      <c r="I2322" s="212" t="s">
        <v>6007</v>
      </c>
      <c r="J2322" s="212" t="s">
        <v>8680</v>
      </c>
      <c r="K2322" s="212" t="s">
        <v>6194</v>
      </c>
      <c r="L2322" s="212" t="s">
        <v>6226</v>
      </c>
      <c r="M2322" s="212" t="s">
        <v>6013</v>
      </c>
      <c r="N2322" s="213">
        <v>41842</v>
      </c>
      <c r="O2322" s="213">
        <v>41969</v>
      </c>
      <c r="P2322" s="214">
        <v>1</v>
      </c>
      <c r="Q2322" s="215">
        <v>5500000</v>
      </c>
      <c r="R2322" s="211" t="s">
        <v>55</v>
      </c>
      <c r="S2322" s="211" t="s">
        <v>6002</v>
      </c>
      <c r="T2322" s="212" t="s">
        <v>8681</v>
      </c>
    </row>
    <row r="2323" spans="1:20" ht="22.5">
      <c r="A2323" s="206" t="s">
        <v>4293</v>
      </c>
      <c r="B2323" s="207" t="s">
        <v>6002</v>
      </c>
      <c r="C2323" s="207" t="s">
        <v>6002</v>
      </c>
      <c r="D2323" s="206" t="s">
        <v>8671</v>
      </c>
      <c r="E2323" s="206" t="s">
        <v>8679</v>
      </c>
      <c r="F2323" s="207" t="s">
        <v>3476</v>
      </c>
      <c r="G2323" s="207" t="s">
        <v>8680</v>
      </c>
      <c r="H2323" s="207" t="s">
        <v>6002</v>
      </c>
      <c r="I2323" s="207" t="s">
        <v>6007</v>
      </c>
      <c r="J2323" s="207" t="s">
        <v>8680</v>
      </c>
      <c r="K2323" s="207" t="s">
        <v>6194</v>
      </c>
      <c r="L2323" s="207" t="s">
        <v>6226</v>
      </c>
      <c r="M2323" s="207" t="s">
        <v>6013</v>
      </c>
      <c r="N2323" s="208">
        <v>41842</v>
      </c>
      <c r="O2323" s="208">
        <v>41969</v>
      </c>
      <c r="P2323" s="209">
        <v>1</v>
      </c>
      <c r="Q2323" s="210">
        <v>5500000</v>
      </c>
      <c r="R2323" s="206" t="s">
        <v>55</v>
      </c>
      <c r="S2323" s="206" t="s">
        <v>6002</v>
      </c>
      <c r="T2323" s="207" t="s">
        <v>8681</v>
      </c>
    </row>
    <row r="2324" spans="1:20" ht="33.75">
      <c r="A2324" s="201" t="s">
        <v>4294</v>
      </c>
      <c r="B2324" s="207" t="s">
        <v>6002</v>
      </c>
      <c r="C2324" s="207" t="s">
        <v>6002</v>
      </c>
      <c r="D2324" s="206" t="s">
        <v>8684</v>
      </c>
      <c r="E2324" s="206" t="s">
        <v>8685</v>
      </c>
      <c r="F2324" s="207" t="s">
        <v>8686</v>
      </c>
      <c r="G2324" s="207" t="s">
        <v>8687</v>
      </c>
      <c r="H2324" s="207" t="s">
        <v>6002</v>
      </c>
      <c r="I2324" s="207" t="s">
        <v>6007</v>
      </c>
      <c r="J2324" s="207" t="s">
        <v>8687</v>
      </c>
      <c r="K2324" s="207" t="s">
        <v>6285</v>
      </c>
      <c r="L2324" s="207" t="s">
        <v>6286</v>
      </c>
      <c r="M2324" s="207" t="s">
        <v>6013</v>
      </c>
      <c r="N2324" s="208">
        <v>41802</v>
      </c>
      <c r="O2324" s="208">
        <v>41969</v>
      </c>
      <c r="P2324" s="209">
        <v>1</v>
      </c>
      <c r="Q2324" s="210">
        <v>2860000</v>
      </c>
      <c r="R2324" s="206" t="s">
        <v>55</v>
      </c>
      <c r="S2324" s="206" t="s">
        <v>6002</v>
      </c>
      <c r="T2324" s="207" t="s">
        <v>8688</v>
      </c>
    </row>
    <row r="2325" spans="1:20" ht="56.25">
      <c r="A2325" s="201" t="s">
        <v>4295</v>
      </c>
      <c r="B2325" s="212" t="s">
        <v>6002</v>
      </c>
      <c r="C2325" s="212" t="s">
        <v>6002</v>
      </c>
      <c r="D2325" s="211" t="s">
        <v>8689</v>
      </c>
      <c r="E2325" s="211" t="s">
        <v>8690</v>
      </c>
      <c r="F2325" s="212" t="s">
        <v>3734</v>
      </c>
      <c r="G2325" s="212" t="s">
        <v>8691</v>
      </c>
      <c r="H2325" s="212" t="s">
        <v>6002</v>
      </c>
      <c r="I2325" s="212" t="s">
        <v>6007</v>
      </c>
      <c r="J2325" s="212" t="s">
        <v>8691</v>
      </c>
      <c r="K2325" s="212" t="s">
        <v>6248</v>
      </c>
      <c r="L2325" s="212" t="s">
        <v>6719</v>
      </c>
      <c r="M2325" s="212" t="s">
        <v>6013</v>
      </c>
      <c r="N2325" s="213">
        <v>41425</v>
      </c>
      <c r="O2325" s="213">
        <v>41829</v>
      </c>
      <c r="P2325" s="214">
        <v>1</v>
      </c>
      <c r="Q2325" s="215">
        <v>3245000</v>
      </c>
      <c r="R2325" s="211" t="s">
        <v>55</v>
      </c>
      <c r="S2325" s="211" t="s">
        <v>6002</v>
      </c>
      <c r="T2325" s="212" t="s">
        <v>3734</v>
      </c>
    </row>
    <row r="2326" spans="1:20" ht="22.5">
      <c r="A2326" s="206" t="s">
        <v>4296</v>
      </c>
      <c r="B2326" s="212" t="s">
        <v>6002</v>
      </c>
      <c r="C2326" s="212" t="s">
        <v>6002</v>
      </c>
      <c r="D2326" s="211" t="s">
        <v>8689</v>
      </c>
      <c r="E2326" s="211" t="s">
        <v>8693</v>
      </c>
      <c r="F2326" s="212" t="s">
        <v>3734</v>
      </c>
      <c r="G2326" s="212" t="s">
        <v>8694</v>
      </c>
      <c r="H2326" s="212" t="s">
        <v>6002</v>
      </c>
      <c r="I2326" s="212" t="s">
        <v>6007</v>
      </c>
      <c r="J2326" s="212" t="s">
        <v>8694</v>
      </c>
      <c r="K2326" s="212" t="s">
        <v>6285</v>
      </c>
      <c r="L2326" s="212" t="s">
        <v>6286</v>
      </c>
      <c r="M2326" s="212" t="s">
        <v>6013</v>
      </c>
      <c r="N2326" s="213">
        <v>41802</v>
      </c>
      <c r="O2326" s="213">
        <v>41969</v>
      </c>
      <c r="P2326" s="214">
        <v>1</v>
      </c>
      <c r="Q2326" s="215">
        <v>1815000</v>
      </c>
      <c r="R2326" s="211" t="s">
        <v>55</v>
      </c>
      <c r="S2326" s="211" t="s">
        <v>6002</v>
      </c>
      <c r="T2326" s="212" t="s">
        <v>8695</v>
      </c>
    </row>
    <row r="2327" spans="1:20" ht="78.75">
      <c r="A2327" s="201" t="s">
        <v>4297</v>
      </c>
      <c r="B2327" s="207" t="s">
        <v>6002</v>
      </c>
      <c r="C2327" s="207" t="s">
        <v>6002</v>
      </c>
      <c r="D2327" s="206" t="s">
        <v>8689</v>
      </c>
      <c r="E2327" s="206" t="s">
        <v>8690</v>
      </c>
      <c r="F2327" s="207" t="s">
        <v>3734</v>
      </c>
      <c r="G2327" s="207" t="s">
        <v>8691</v>
      </c>
      <c r="H2327" s="207" t="s">
        <v>6002</v>
      </c>
      <c r="I2327" s="207" t="s">
        <v>6007</v>
      </c>
      <c r="J2327" s="207" t="s">
        <v>8691</v>
      </c>
      <c r="K2327" s="207" t="s">
        <v>6031</v>
      </c>
      <c r="L2327" s="207" t="s">
        <v>6031</v>
      </c>
      <c r="M2327" s="207" t="s">
        <v>6002</v>
      </c>
      <c r="N2327" s="208">
        <v>42124</v>
      </c>
      <c r="O2327" s="208">
        <v>42157</v>
      </c>
      <c r="P2327" s="209">
        <v>1</v>
      </c>
      <c r="Q2327" s="210">
        <v>7430400</v>
      </c>
      <c r="R2327" s="206" t="s">
        <v>6753</v>
      </c>
      <c r="S2327" s="206" t="s">
        <v>6002</v>
      </c>
      <c r="T2327" s="207" t="s">
        <v>8697</v>
      </c>
    </row>
    <row r="2328" spans="1:20" ht="67.5">
      <c r="A2328" s="206" t="s">
        <v>4298</v>
      </c>
      <c r="B2328" s="212" t="s">
        <v>6002</v>
      </c>
      <c r="C2328" s="212" t="s">
        <v>6002</v>
      </c>
      <c r="D2328" s="211" t="s">
        <v>8689</v>
      </c>
      <c r="E2328" s="211" t="s">
        <v>8699</v>
      </c>
      <c r="F2328" s="212" t="s">
        <v>3734</v>
      </c>
      <c r="G2328" s="212" t="s">
        <v>8700</v>
      </c>
      <c r="H2328" s="212" t="s">
        <v>6002</v>
      </c>
      <c r="I2328" s="212" t="s">
        <v>6007</v>
      </c>
      <c r="J2328" s="212" t="s">
        <v>8700</v>
      </c>
      <c r="K2328" s="212" t="s">
        <v>6031</v>
      </c>
      <c r="L2328" s="212" t="s">
        <v>6031</v>
      </c>
      <c r="M2328" s="212" t="s">
        <v>6002</v>
      </c>
      <c r="N2328" s="213">
        <v>42124</v>
      </c>
      <c r="O2328" s="213">
        <v>42157</v>
      </c>
      <c r="P2328" s="214">
        <v>1</v>
      </c>
      <c r="Q2328" s="215">
        <v>12156000</v>
      </c>
      <c r="R2328" s="211" t="s">
        <v>6753</v>
      </c>
      <c r="S2328" s="211" t="s">
        <v>6002</v>
      </c>
      <c r="T2328" s="212" t="s">
        <v>8701</v>
      </c>
    </row>
    <row r="2329" spans="1:20" ht="22.5">
      <c r="A2329" s="201" t="s">
        <v>4299</v>
      </c>
      <c r="B2329" s="212" t="s">
        <v>6002</v>
      </c>
      <c r="C2329" s="212" t="s">
        <v>6002</v>
      </c>
      <c r="D2329" s="211" t="s">
        <v>8702</v>
      </c>
      <c r="E2329" s="211" t="s">
        <v>8703</v>
      </c>
      <c r="F2329" s="212" t="s">
        <v>4180</v>
      </c>
      <c r="G2329" s="212" t="s">
        <v>4179</v>
      </c>
      <c r="H2329" s="212" t="s">
        <v>6002</v>
      </c>
      <c r="I2329" s="212" t="s">
        <v>6007</v>
      </c>
      <c r="J2329" s="212" t="s">
        <v>4179</v>
      </c>
      <c r="K2329" s="212" t="s">
        <v>6285</v>
      </c>
      <c r="L2329" s="212" t="s">
        <v>6286</v>
      </c>
      <c r="M2329" s="212" t="s">
        <v>6013</v>
      </c>
      <c r="N2329" s="213">
        <v>41386</v>
      </c>
      <c r="O2329" s="213">
        <v>41829</v>
      </c>
      <c r="P2329" s="214">
        <v>1</v>
      </c>
      <c r="Q2329" s="215">
        <v>1873000</v>
      </c>
      <c r="R2329" s="211" t="s">
        <v>61</v>
      </c>
      <c r="S2329" s="211" t="s">
        <v>6002</v>
      </c>
      <c r="T2329" s="212" t="s">
        <v>4180</v>
      </c>
    </row>
    <row r="2330" spans="1:20" ht="22.5">
      <c r="A2330" s="206" t="s">
        <v>4300</v>
      </c>
      <c r="B2330" s="207" t="s">
        <v>6002</v>
      </c>
      <c r="C2330" s="207" t="s">
        <v>6002</v>
      </c>
      <c r="D2330" s="206" t="s">
        <v>8702</v>
      </c>
      <c r="E2330" s="206" t="s">
        <v>8703</v>
      </c>
      <c r="F2330" s="207" t="s">
        <v>4180</v>
      </c>
      <c r="G2330" s="207" t="s">
        <v>4179</v>
      </c>
      <c r="H2330" s="207" t="s">
        <v>6002</v>
      </c>
      <c r="I2330" s="207" t="s">
        <v>6007</v>
      </c>
      <c r="J2330" s="207" t="s">
        <v>4179</v>
      </c>
      <c r="K2330" s="207" t="s">
        <v>6120</v>
      </c>
      <c r="L2330" s="207" t="s">
        <v>6121</v>
      </c>
      <c r="M2330" s="207" t="s">
        <v>6013</v>
      </c>
      <c r="N2330" s="208">
        <v>41386</v>
      </c>
      <c r="O2330" s="208">
        <v>41829</v>
      </c>
      <c r="P2330" s="209">
        <v>1</v>
      </c>
      <c r="Q2330" s="210">
        <v>1873000</v>
      </c>
      <c r="R2330" s="206" t="s">
        <v>61</v>
      </c>
      <c r="S2330" s="206" t="s">
        <v>6002</v>
      </c>
      <c r="T2330" s="207" t="s">
        <v>4180</v>
      </c>
    </row>
    <row r="2331" spans="1:20" ht="22.5">
      <c r="A2331" s="201" t="s">
        <v>4301</v>
      </c>
      <c r="B2331" s="207" t="s">
        <v>6002</v>
      </c>
      <c r="C2331" s="207" t="s">
        <v>6002</v>
      </c>
      <c r="D2331" s="206" t="s">
        <v>8702</v>
      </c>
      <c r="E2331" s="206" t="s">
        <v>8705</v>
      </c>
      <c r="F2331" s="207" t="s">
        <v>4180</v>
      </c>
      <c r="G2331" s="207" t="s">
        <v>8706</v>
      </c>
      <c r="H2331" s="207" t="s">
        <v>6002</v>
      </c>
      <c r="I2331" s="207" t="s">
        <v>6007</v>
      </c>
      <c r="J2331" s="207" t="s">
        <v>8706</v>
      </c>
      <c r="K2331" s="207" t="s">
        <v>6201</v>
      </c>
      <c r="L2331" s="207" t="s">
        <v>6202</v>
      </c>
      <c r="M2331" s="207" t="s">
        <v>6013</v>
      </c>
      <c r="N2331" s="208">
        <v>41736</v>
      </c>
      <c r="O2331" s="208">
        <v>41969</v>
      </c>
      <c r="P2331" s="209">
        <v>1</v>
      </c>
      <c r="Q2331" s="210">
        <v>825000</v>
      </c>
      <c r="R2331" s="206" t="s">
        <v>55</v>
      </c>
      <c r="S2331" s="206" t="s">
        <v>6002</v>
      </c>
      <c r="T2331" s="207" t="s">
        <v>8707</v>
      </c>
    </row>
    <row r="2332" spans="1:20" ht="22.5">
      <c r="A2332" s="206" t="s">
        <v>4302</v>
      </c>
      <c r="B2332" s="212" t="s">
        <v>6002</v>
      </c>
      <c r="C2332" s="212" t="s">
        <v>6002</v>
      </c>
      <c r="D2332" s="211" t="s">
        <v>8702</v>
      </c>
      <c r="E2332" s="211" t="s">
        <v>8705</v>
      </c>
      <c r="F2332" s="212" t="s">
        <v>4180</v>
      </c>
      <c r="G2332" s="212" t="s">
        <v>8706</v>
      </c>
      <c r="H2332" s="212" t="s">
        <v>6002</v>
      </c>
      <c r="I2332" s="212" t="s">
        <v>6007</v>
      </c>
      <c r="J2332" s="212" t="s">
        <v>8706</v>
      </c>
      <c r="K2332" s="212" t="s">
        <v>6248</v>
      </c>
      <c r="L2332" s="212" t="s">
        <v>6249</v>
      </c>
      <c r="M2332" s="212" t="s">
        <v>6013</v>
      </c>
      <c r="N2332" s="213">
        <v>41736</v>
      </c>
      <c r="O2332" s="213">
        <v>41969</v>
      </c>
      <c r="P2332" s="214">
        <v>1</v>
      </c>
      <c r="Q2332" s="215">
        <v>825000</v>
      </c>
      <c r="R2332" s="211" t="s">
        <v>55</v>
      </c>
      <c r="S2332" s="211" t="s">
        <v>6002</v>
      </c>
      <c r="T2332" s="212" t="s">
        <v>8707</v>
      </c>
    </row>
    <row r="2333" spans="1:20" ht="33.75">
      <c r="A2333" s="201" t="s">
        <v>4303</v>
      </c>
      <c r="B2333" s="207" t="s">
        <v>6002</v>
      </c>
      <c r="C2333" s="207" t="s">
        <v>6002</v>
      </c>
      <c r="D2333" s="206" t="s">
        <v>8702</v>
      </c>
      <c r="E2333" s="206" t="s">
        <v>8705</v>
      </c>
      <c r="F2333" s="207" t="s">
        <v>4180</v>
      </c>
      <c r="G2333" s="207" t="s">
        <v>8706</v>
      </c>
      <c r="H2333" s="207" t="s">
        <v>6002</v>
      </c>
      <c r="I2333" s="207" t="s">
        <v>6007</v>
      </c>
      <c r="J2333" s="207" t="s">
        <v>8706</v>
      </c>
      <c r="K2333" s="207" t="s">
        <v>6017</v>
      </c>
      <c r="L2333" s="207" t="s">
        <v>7387</v>
      </c>
      <c r="M2333" s="207" t="s">
        <v>6013</v>
      </c>
      <c r="N2333" s="208">
        <v>41736</v>
      </c>
      <c r="O2333" s="208">
        <v>41969</v>
      </c>
      <c r="P2333" s="209">
        <v>1</v>
      </c>
      <c r="Q2333" s="210">
        <v>825000</v>
      </c>
      <c r="R2333" s="206" t="s">
        <v>55</v>
      </c>
      <c r="S2333" s="206" t="s">
        <v>6002</v>
      </c>
      <c r="T2333" s="207" t="s">
        <v>8707</v>
      </c>
    </row>
    <row r="2334" spans="1:20" ht="22.5">
      <c r="A2334" s="201" t="s">
        <v>4304</v>
      </c>
      <c r="B2334" s="212" t="s">
        <v>6002</v>
      </c>
      <c r="C2334" s="212" t="s">
        <v>6002</v>
      </c>
      <c r="D2334" s="211" t="s">
        <v>8702</v>
      </c>
      <c r="E2334" s="211" t="s">
        <v>8705</v>
      </c>
      <c r="F2334" s="212" t="s">
        <v>4180</v>
      </c>
      <c r="G2334" s="212" t="s">
        <v>8706</v>
      </c>
      <c r="H2334" s="212" t="s">
        <v>6002</v>
      </c>
      <c r="I2334" s="212" t="s">
        <v>6007</v>
      </c>
      <c r="J2334" s="212" t="s">
        <v>8706</v>
      </c>
      <c r="K2334" s="212" t="s">
        <v>6130</v>
      </c>
      <c r="L2334" s="212" t="s">
        <v>6131</v>
      </c>
      <c r="M2334" s="212" t="s">
        <v>6013</v>
      </c>
      <c r="N2334" s="213">
        <v>41736</v>
      </c>
      <c r="O2334" s="213">
        <v>41969</v>
      </c>
      <c r="P2334" s="214">
        <v>1</v>
      </c>
      <c r="Q2334" s="215">
        <v>825000</v>
      </c>
      <c r="R2334" s="211" t="s">
        <v>55</v>
      </c>
      <c r="S2334" s="211" t="s">
        <v>6002</v>
      </c>
      <c r="T2334" s="212" t="s">
        <v>8707</v>
      </c>
    </row>
    <row r="2335" spans="1:20" ht="33.75">
      <c r="A2335" s="206" t="s">
        <v>4306</v>
      </c>
      <c r="B2335" s="212" t="s">
        <v>6002</v>
      </c>
      <c r="C2335" s="212" t="s">
        <v>6002</v>
      </c>
      <c r="D2335" s="211" t="s">
        <v>8702</v>
      </c>
      <c r="E2335" s="211" t="s">
        <v>8705</v>
      </c>
      <c r="F2335" s="212" t="s">
        <v>4180</v>
      </c>
      <c r="G2335" s="212" t="s">
        <v>8706</v>
      </c>
      <c r="H2335" s="212" t="s">
        <v>6002</v>
      </c>
      <c r="I2335" s="212" t="s">
        <v>6007</v>
      </c>
      <c r="J2335" s="212" t="s">
        <v>8706</v>
      </c>
      <c r="K2335" s="212" t="s">
        <v>6031</v>
      </c>
      <c r="L2335" s="212" t="s">
        <v>6267</v>
      </c>
      <c r="M2335" s="212" t="s">
        <v>6013</v>
      </c>
      <c r="N2335" s="213">
        <v>41736</v>
      </c>
      <c r="O2335" s="213">
        <v>41969</v>
      </c>
      <c r="P2335" s="214">
        <v>1</v>
      </c>
      <c r="Q2335" s="215">
        <v>825000</v>
      </c>
      <c r="R2335" s="211" t="s">
        <v>55</v>
      </c>
      <c r="S2335" s="211" t="s">
        <v>6002</v>
      </c>
      <c r="T2335" s="212" t="s">
        <v>8707</v>
      </c>
    </row>
    <row r="2336" spans="1:20" ht="22.5">
      <c r="A2336" s="201" t="s">
        <v>4307</v>
      </c>
      <c r="B2336" s="207" t="s">
        <v>6002</v>
      </c>
      <c r="C2336" s="207" t="s">
        <v>6002</v>
      </c>
      <c r="D2336" s="206" t="s">
        <v>8702</v>
      </c>
      <c r="E2336" s="206" t="s">
        <v>8705</v>
      </c>
      <c r="F2336" s="207" t="s">
        <v>4180</v>
      </c>
      <c r="G2336" s="207" t="s">
        <v>8706</v>
      </c>
      <c r="H2336" s="207" t="s">
        <v>6002</v>
      </c>
      <c r="I2336" s="207" t="s">
        <v>6007</v>
      </c>
      <c r="J2336" s="207" t="s">
        <v>8706</v>
      </c>
      <c r="K2336" s="207" t="s">
        <v>6116</v>
      </c>
      <c r="L2336" s="207" t="s">
        <v>6117</v>
      </c>
      <c r="M2336" s="207" t="s">
        <v>6013</v>
      </c>
      <c r="N2336" s="208">
        <v>41736</v>
      </c>
      <c r="O2336" s="208">
        <v>41969</v>
      </c>
      <c r="P2336" s="209">
        <v>1</v>
      </c>
      <c r="Q2336" s="210">
        <v>825000</v>
      </c>
      <c r="R2336" s="206" t="s">
        <v>55</v>
      </c>
      <c r="S2336" s="206" t="s">
        <v>6002</v>
      </c>
      <c r="T2336" s="207" t="s">
        <v>8707</v>
      </c>
    </row>
    <row r="2337" spans="1:20" ht="22.5">
      <c r="A2337" s="206" t="s">
        <v>4308</v>
      </c>
      <c r="B2337" s="212" t="s">
        <v>6002</v>
      </c>
      <c r="C2337" s="212" t="s">
        <v>6002</v>
      </c>
      <c r="D2337" s="211" t="s">
        <v>8702</v>
      </c>
      <c r="E2337" s="211" t="s">
        <v>8705</v>
      </c>
      <c r="F2337" s="212" t="s">
        <v>4180</v>
      </c>
      <c r="G2337" s="212" t="s">
        <v>8706</v>
      </c>
      <c r="H2337" s="212" t="s">
        <v>6002</v>
      </c>
      <c r="I2337" s="212" t="s">
        <v>6007</v>
      </c>
      <c r="J2337" s="212" t="s">
        <v>8706</v>
      </c>
      <c r="K2337" s="212" t="s">
        <v>6258</v>
      </c>
      <c r="L2337" s="212" t="s">
        <v>6259</v>
      </c>
      <c r="M2337" s="212" t="s">
        <v>6013</v>
      </c>
      <c r="N2337" s="213">
        <v>41736</v>
      </c>
      <c r="O2337" s="213">
        <v>41969</v>
      </c>
      <c r="P2337" s="214">
        <v>1</v>
      </c>
      <c r="Q2337" s="215">
        <v>825000</v>
      </c>
      <c r="R2337" s="211" t="s">
        <v>55</v>
      </c>
      <c r="S2337" s="211" t="s">
        <v>6002</v>
      </c>
      <c r="T2337" s="212" t="s">
        <v>8707</v>
      </c>
    </row>
    <row r="2338" spans="1:20" ht="22.5">
      <c r="A2338" s="201" t="s">
        <v>4309</v>
      </c>
      <c r="B2338" s="207" t="s">
        <v>6002</v>
      </c>
      <c r="C2338" s="207" t="s">
        <v>6002</v>
      </c>
      <c r="D2338" s="206" t="s">
        <v>8702</v>
      </c>
      <c r="E2338" s="206" t="s">
        <v>8705</v>
      </c>
      <c r="F2338" s="207" t="s">
        <v>4180</v>
      </c>
      <c r="G2338" s="207" t="s">
        <v>8706</v>
      </c>
      <c r="H2338" s="207" t="s">
        <v>6002</v>
      </c>
      <c r="I2338" s="207" t="s">
        <v>6007</v>
      </c>
      <c r="J2338" s="207" t="s">
        <v>8706</v>
      </c>
      <c r="K2338" s="207" t="s">
        <v>6211</v>
      </c>
      <c r="L2338" s="207" t="s">
        <v>7086</v>
      </c>
      <c r="M2338" s="207" t="s">
        <v>6013</v>
      </c>
      <c r="N2338" s="208">
        <v>41736</v>
      </c>
      <c r="O2338" s="208">
        <v>41969</v>
      </c>
      <c r="P2338" s="209">
        <v>1</v>
      </c>
      <c r="Q2338" s="210">
        <v>825000</v>
      </c>
      <c r="R2338" s="206" t="s">
        <v>55</v>
      </c>
      <c r="S2338" s="206" t="s">
        <v>6002</v>
      </c>
      <c r="T2338" s="207" t="s">
        <v>8707</v>
      </c>
    </row>
    <row r="2339" spans="1:20" ht="22.5">
      <c r="A2339" s="206" t="s">
        <v>4310</v>
      </c>
      <c r="B2339" s="212" t="s">
        <v>6002</v>
      </c>
      <c r="C2339" s="212" t="s">
        <v>6002</v>
      </c>
      <c r="D2339" s="211" t="s">
        <v>8702</v>
      </c>
      <c r="E2339" s="211" t="s">
        <v>8705</v>
      </c>
      <c r="F2339" s="212" t="s">
        <v>4180</v>
      </c>
      <c r="G2339" s="212" t="s">
        <v>8706</v>
      </c>
      <c r="H2339" s="212" t="s">
        <v>6002</v>
      </c>
      <c r="I2339" s="212" t="s">
        <v>6007</v>
      </c>
      <c r="J2339" s="212" t="s">
        <v>8706</v>
      </c>
      <c r="K2339" s="212" t="s">
        <v>6209</v>
      </c>
      <c r="L2339" s="212" t="s">
        <v>6270</v>
      </c>
      <c r="M2339" s="212" t="s">
        <v>6013</v>
      </c>
      <c r="N2339" s="213">
        <v>41736</v>
      </c>
      <c r="O2339" s="213">
        <v>41969</v>
      </c>
      <c r="P2339" s="214">
        <v>1</v>
      </c>
      <c r="Q2339" s="215">
        <v>825000</v>
      </c>
      <c r="R2339" s="211" t="s">
        <v>55</v>
      </c>
      <c r="S2339" s="211" t="s">
        <v>6002</v>
      </c>
      <c r="T2339" s="212" t="s">
        <v>8707</v>
      </c>
    </row>
    <row r="2340" spans="1:20" ht="33.75">
      <c r="A2340" s="201" t="s">
        <v>4311</v>
      </c>
      <c r="B2340" s="207" t="s">
        <v>6002</v>
      </c>
      <c r="C2340" s="207" t="s">
        <v>6002</v>
      </c>
      <c r="D2340" s="206" t="s">
        <v>8702</v>
      </c>
      <c r="E2340" s="206" t="s">
        <v>8705</v>
      </c>
      <c r="F2340" s="207" t="s">
        <v>4180</v>
      </c>
      <c r="G2340" s="207" t="s">
        <v>8706</v>
      </c>
      <c r="H2340" s="207" t="s">
        <v>6002</v>
      </c>
      <c r="I2340" s="207" t="s">
        <v>6007</v>
      </c>
      <c r="J2340" s="207" t="s">
        <v>8706</v>
      </c>
      <c r="K2340" s="207" t="s">
        <v>6276</v>
      </c>
      <c r="L2340" s="207" t="s">
        <v>6277</v>
      </c>
      <c r="M2340" s="207" t="s">
        <v>6013</v>
      </c>
      <c r="N2340" s="208">
        <v>41736</v>
      </c>
      <c r="O2340" s="208">
        <v>41969</v>
      </c>
      <c r="P2340" s="209">
        <v>1</v>
      </c>
      <c r="Q2340" s="210">
        <v>825000</v>
      </c>
      <c r="R2340" s="206" t="s">
        <v>55</v>
      </c>
      <c r="S2340" s="206" t="s">
        <v>6002</v>
      </c>
      <c r="T2340" s="207" t="s">
        <v>8707</v>
      </c>
    </row>
    <row r="2341" spans="1:20" ht="22.5">
      <c r="A2341" s="206" t="s">
        <v>4312</v>
      </c>
      <c r="B2341" s="212" t="s">
        <v>6002</v>
      </c>
      <c r="C2341" s="212" t="s">
        <v>6002</v>
      </c>
      <c r="D2341" s="211" t="s">
        <v>8702</v>
      </c>
      <c r="E2341" s="211" t="s">
        <v>8705</v>
      </c>
      <c r="F2341" s="212" t="s">
        <v>4180</v>
      </c>
      <c r="G2341" s="212" t="s">
        <v>8706</v>
      </c>
      <c r="H2341" s="212" t="s">
        <v>6002</v>
      </c>
      <c r="I2341" s="212" t="s">
        <v>6007</v>
      </c>
      <c r="J2341" s="212" t="s">
        <v>8706</v>
      </c>
      <c r="K2341" s="212" t="s">
        <v>6211</v>
      </c>
      <c r="L2341" s="212" t="s">
        <v>6212</v>
      </c>
      <c r="M2341" s="212" t="s">
        <v>6013</v>
      </c>
      <c r="N2341" s="213">
        <v>41736</v>
      </c>
      <c r="O2341" s="213">
        <v>41969</v>
      </c>
      <c r="P2341" s="214">
        <v>1</v>
      </c>
      <c r="Q2341" s="215">
        <v>825000</v>
      </c>
      <c r="R2341" s="211" t="s">
        <v>55</v>
      </c>
      <c r="S2341" s="211" t="s">
        <v>6002</v>
      </c>
      <c r="T2341" s="212" t="s">
        <v>8707</v>
      </c>
    </row>
    <row r="2342" spans="1:20" ht="22.5">
      <c r="A2342" s="201" t="s">
        <v>4313</v>
      </c>
      <c r="B2342" s="207" t="s">
        <v>6002</v>
      </c>
      <c r="C2342" s="207" t="s">
        <v>6002</v>
      </c>
      <c r="D2342" s="206" t="s">
        <v>8702</v>
      </c>
      <c r="E2342" s="206" t="s">
        <v>8705</v>
      </c>
      <c r="F2342" s="207" t="s">
        <v>4180</v>
      </c>
      <c r="G2342" s="207" t="s">
        <v>8706</v>
      </c>
      <c r="H2342" s="207" t="s">
        <v>6002</v>
      </c>
      <c r="I2342" s="207" t="s">
        <v>6007</v>
      </c>
      <c r="J2342" s="207" t="s">
        <v>8706</v>
      </c>
      <c r="K2342" s="207" t="s">
        <v>6183</v>
      </c>
      <c r="L2342" s="207" t="s">
        <v>6225</v>
      </c>
      <c r="M2342" s="207" t="s">
        <v>6013</v>
      </c>
      <c r="N2342" s="208">
        <v>41736</v>
      </c>
      <c r="O2342" s="208">
        <v>41969</v>
      </c>
      <c r="P2342" s="209">
        <v>1</v>
      </c>
      <c r="Q2342" s="210">
        <v>825000</v>
      </c>
      <c r="R2342" s="206" t="s">
        <v>55</v>
      </c>
      <c r="S2342" s="206" t="s">
        <v>6002</v>
      </c>
      <c r="T2342" s="207" t="s">
        <v>8707</v>
      </c>
    </row>
    <row r="2343" spans="1:20" ht="22.5">
      <c r="A2343" s="201" t="s">
        <v>4314</v>
      </c>
      <c r="B2343" s="212" t="s">
        <v>6002</v>
      </c>
      <c r="C2343" s="212" t="s">
        <v>6002</v>
      </c>
      <c r="D2343" s="211" t="s">
        <v>8702</v>
      </c>
      <c r="E2343" s="211" t="s">
        <v>8705</v>
      </c>
      <c r="F2343" s="212" t="s">
        <v>4180</v>
      </c>
      <c r="G2343" s="212" t="s">
        <v>8706</v>
      </c>
      <c r="H2343" s="212" t="s">
        <v>6002</v>
      </c>
      <c r="I2343" s="212" t="s">
        <v>6007</v>
      </c>
      <c r="J2343" s="212" t="s">
        <v>8706</v>
      </c>
      <c r="K2343" s="212" t="s">
        <v>6260</v>
      </c>
      <c r="L2343" s="212" t="s">
        <v>6261</v>
      </c>
      <c r="M2343" s="212" t="s">
        <v>6013</v>
      </c>
      <c r="N2343" s="213">
        <v>41736</v>
      </c>
      <c r="O2343" s="213">
        <v>41969</v>
      </c>
      <c r="P2343" s="214">
        <v>1</v>
      </c>
      <c r="Q2343" s="215">
        <v>825000</v>
      </c>
      <c r="R2343" s="211" t="s">
        <v>55</v>
      </c>
      <c r="S2343" s="211" t="s">
        <v>6002</v>
      </c>
      <c r="T2343" s="212" t="s">
        <v>8707</v>
      </c>
    </row>
    <row r="2344" spans="1:20" ht="22.5">
      <c r="A2344" s="206" t="s">
        <v>4315</v>
      </c>
      <c r="B2344" s="212" t="s">
        <v>6002</v>
      </c>
      <c r="C2344" s="212" t="s">
        <v>6002</v>
      </c>
      <c r="D2344" s="211" t="s">
        <v>8702</v>
      </c>
      <c r="E2344" s="211" t="s">
        <v>8705</v>
      </c>
      <c r="F2344" s="212" t="s">
        <v>4180</v>
      </c>
      <c r="G2344" s="212" t="s">
        <v>8706</v>
      </c>
      <c r="H2344" s="212" t="s">
        <v>6002</v>
      </c>
      <c r="I2344" s="212" t="s">
        <v>6007</v>
      </c>
      <c r="J2344" s="212" t="s">
        <v>8706</v>
      </c>
      <c r="K2344" s="212" t="s">
        <v>6293</v>
      </c>
      <c r="L2344" s="212" t="s">
        <v>6294</v>
      </c>
      <c r="M2344" s="212" t="s">
        <v>6013</v>
      </c>
      <c r="N2344" s="213">
        <v>41736</v>
      </c>
      <c r="O2344" s="213">
        <v>41969</v>
      </c>
      <c r="P2344" s="214">
        <v>1</v>
      </c>
      <c r="Q2344" s="215">
        <v>825000</v>
      </c>
      <c r="R2344" s="211" t="s">
        <v>55</v>
      </c>
      <c r="S2344" s="211" t="s">
        <v>6002</v>
      </c>
      <c r="T2344" s="212" t="s">
        <v>8707</v>
      </c>
    </row>
    <row r="2345" spans="1:20" ht="22.5">
      <c r="A2345" s="201" t="s">
        <v>4316</v>
      </c>
      <c r="B2345" s="212" t="s">
        <v>6002</v>
      </c>
      <c r="C2345" s="212" t="s">
        <v>6002</v>
      </c>
      <c r="D2345" s="211" t="s">
        <v>8702</v>
      </c>
      <c r="E2345" s="211" t="s">
        <v>8705</v>
      </c>
      <c r="F2345" s="212" t="s">
        <v>4180</v>
      </c>
      <c r="G2345" s="212" t="s">
        <v>8706</v>
      </c>
      <c r="H2345" s="212" t="s">
        <v>6002</v>
      </c>
      <c r="I2345" s="212" t="s">
        <v>6007</v>
      </c>
      <c r="J2345" s="212" t="s">
        <v>8706</v>
      </c>
      <c r="K2345" s="212" t="s">
        <v>6120</v>
      </c>
      <c r="L2345" s="212" t="s">
        <v>6246</v>
      </c>
      <c r="M2345" s="212" t="s">
        <v>6013</v>
      </c>
      <c r="N2345" s="213">
        <v>41736</v>
      </c>
      <c r="O2345" s="213">
        <v>41969</v>
      </c>
      <c r="P2345" s="214">
        <v>1</v>
      </c>
      <c r="Q2345" s="215">
        <v>825000</v>
      </c>
      <c r="R2345" s="211" t="s">
        <v>55</v>
      </c>
      <c r="S2345" s="211" t="s">
        <v>6002</v>
      </c>
      <c r="T2345" s="212" t="s">
        <v>8707</v>
      </c>
    </row>
    <row r="2346" spans="1:20" ht="22.5">
      <c r="A2346" s="206" t="s">
        <v>4317</v>
      </c>
      <c r="B2346" s="207" t="s">
        <v>6002</v>
      </c>
      <c r="C2346" s="207" t="s">
        <v>6002</v>
      </c>
      <c r="D2346" s="206" t="s">
        <v>8702</v>
      </c>
      <c r="E2346" s="206" t="s">
        <v>8705</v>
      </c>
      <c r="F2346" s="207" t="s">
        <v>4180</v>
      </c>
      <c r="G2346" s="207" t="s">
        <v>8706</v>
      </c>
      <c r="H2346" s="207" t="s">
        <v>6002</v>
      </c>
      <c r="I2346" s="207" t="s">
        <v>6007</v>
      </c>
      <c r="J2346" s="207" t="s">
        <v>8706</v>
      </c>
      <c r="K2346" s="207" t="s">
        <v>6209</v>
      </c>
      <c r="L2346" s="207" t="s">
        <v>7404</v>
      </c>
      <c r="M2346" s="207" t="s">
        <v>6013</v>
      </c>
      <c r="N2346" s="208">
        <v>41736</v>
      </c>
      <c r="O2346" s="208">
        <v>41969</v>
      </c>
      <c r="P2346" s="209">
        <v>1</v>
      </c>
      <c r="Q2346" s="210">
        <v>825000</v>
      </c>
      <c r="R2346" s="206" t="s">
        <v>55</v>
      </c>
      <c r="S2346" s="206" t="s">
        <v>6002</v>
      </c>
      <c r="T2346" s="207" t="s">
        <v>8707</v>
      </c>
    </row>
    <row r="2347" spans="1:20" ht="22.5">
      <c r="A2347" s="201" t="s">
        <v>4318</v>
      </c>
      <c r="B2347" s="207" t="s">
        <v>6002</v>
      </c>
      <c r="C2347" s="207" t="s">
        <v>6002</v>
      </c>
      <c r="D2347" s="206" t="s">
        <v>8702</v>
      </c>
      <c r="E2347" s="206" t="s">
        <v>8705</v>
      </c>
      <c r="F2347" s="207" t="s">
        <v>4180</v>
      </c>
      <c r="G2347" s="207" t="s">
        <v>8706</v>
      </c>
      <c r="H2347" s="207" t="s">
        <v>6002</v>
      </c>
      <c r="I2347" s="207" t="s">
        <v>6007</v>
      </c>
      <c r="J2347" s="207" t="s">
        <v>8706</v>
      </c>
      <c r="K2347" s="207" t="s">
        <v>6204</v>
      </c>
      <c r="L2347" s="207" t="s">
        <v>6213</v>
      </c>
      <c r="M2347" s="207" t="s">
        <v>6013</v>
      </c>
      <c r="N2347" s="208">
        <v>41736</v>
      </c>
      <c r="O2347" s="208">
        <v>41969</v>
      </c>
      <c r="P2347" s="209">
        <v>1</v>
      </c>
      <c r="Q2347" s="210">
        <v>825000</v>
      </c>
      <c r="R2347" s="206" t="s">
        <v>55</v>
      </c>
      <c r="S2347" s="206" t="s">
        <v>6002</v>
      </c>
      <c r="T2347" s="207" t="s">
        <v>8707</v>
      </c>
    </row>
    <row r="2348" spans="1:20" ht="22.5">
      <c r="A2348" s="206" t="s">
        <v>4319</v>
      </c>
      <c r="B2348" s="212" t="s">
        <v>6002</v>
      </c>
      <c r="C2348" s="212" t="s">
        <v>6002</v>
      </c>
      <c r="D2348" s="211" t="s">
        <v>8702</v>
      </c>
      <c r="E2348" s="211" t="s">
        <v>8705</v>
      </c>
      <c r="F2348" s="212" t="s">
        <v>4180</v>
      </c>
      <c r="G2348" s="212" t="s">
        <v>8706</v>
      </c>
      <c r="H2348" s="212" t="s">
        <v>6002</v>
      </c>
      <c r="I2348" s="212" t="s">
        <v>6007</v>
      </c>
      <c r="J2348" s="212" t="s">
        <v>8706</v>
      </c>
      <c r="K2348" s="212" t="s">
        <v>6194</v>
      </c>
      <c r="L2348" s="212" t="s">
        <v>6195</v>
      </c>
      <c r="M2348" s="212" t="s">
        <v>6013</v>
      </c>
      <c r="N2348" s="213">
        <v>41736</v>
      </c>
      <c r="O2348" s="213">
        <v>41969</v>
      </c>
      <c r="P2348" s="214">
        <v>1</v>
      </c>
      <c r="Q2348" s="215">
        <v>825000</v>
      </c>
      <c r="R2348" s="211" t="s">
        <v>55</v>
      </c>
      <c r="S2348" s="211" t="s">
        <v>6002</v>
      </c>
      <c r="T2348" s="212" t="s">
        <v>8707</v>
      </c>
    </row>
    <row r="2349" spans="1:20" ht="22.5">
      <c r="A2349" s="201" t="s">
        <v>4320</v>
      </c>
      <c r="B2349" s="207" t="s">
        <v>6002</v>
      </c>
      <c r="C2349" s="207" t="s">
        <v>6002</v>
      </c>
      <c r="D2349" s="206" t="s">
        <v>8702</v>
      </c>
      <c r="E2349" s="206" t="s">
        <v>8705</v>
      </c>
      <c r="F2349" s="207" t="s">
        <v>4180</v>
      </c>
      <c r="G2349" s="207" t="s">
        <v>8706</v>
      </c>
      <c r="H2349" s="207" t="s">
        <v>6002</v>
      </c>
      <c r="I2349" s="207" t="s">
        <v>6007</v>
      </c>
      <c r="J2349" s="207" t="s">
        <v>8706</v>
      </c>
      <c r="K2349" s="207" t="s">
        <v>6194</v>
      </c>
      <c r="L2349" s="207" t="s">
        <v>6296</v>
      </c>
      <c r="M2349" s="207" t="s">
        <v>6013</v>
      </c>
      <c r="N2349" s="208">
        <v>41736</v>
      </c>
      <c r="O2349" s="208">
        <v>41969</v>
      </c>
      <c r="P2349" s="209">
        <v>1</v>
      </c>
      <c r="Q2349" s="210">
        <v>825000</v>
      </c>
      <c r="R2349" s="206" t="s">
        <v>55</v>
      </c>
      <c r="S2349" s="206" t="s">
        <v>6002</v>
      </c>
      <c r="T2349" s="207" t="s">
        <v>8707</v>
      </c>
    </row>
    <row r="2350" spans="1:20" ht="22.5">
      <c r="A2350" s="206" t="s">
        <v>4321</v>
      </c>
      <c r="B2350" s="207" t="s">
        <v>6002</v>
      </c>
      <c r="C2350" s="207" t="s">
        <v>6002</v>
      </c>
      <c r="D2350" s="206" t="s">
        <v>8702</v>
      </c>
      <c r="E2350" s="206" t="s">
        <v>8705</v>
      </c>
      <c r="F2350" s="207" t="s">
        <v>4180</v>
      </c>
      <c r="G2350" s="207" t="s">
        <v>8706</v>
      </c>
      <c r="H2350" s="207" t="s">
        <v>6002</v>
      </c>
      <c r="I2350" s="207" t="s">
        <v>6007</v>
      </c>
      <c r="J2350" s="207" t="s">
        <v>8706</v>
      </c>
      <c r="K2350" s="207" t="s">
        <v>6190</v>
      </c>
      <c r="L2350" s="207" t="s">
        <v>6197</v>
      </c>
      <c r="M2350" s="207" t="s">
        <v>6013</v>
      </c>
      <c r="N2350" s="208">
        <v>41736</v>
      </c>
      <c r="O2350" s="208">
        <v>41969</v>
      </c>
      <c r="P2350" s="209">
        <v>1</v>
      </c>
      <c r="Q2350" s="210">
        <v>825000</v>
      </c>
      <c r="R2350" s="206" t="s">
        <v>55</v>
      </c>
      <c r="S2350" s="206" t="s">
        <v>6002</v>
      </c>
      <c r="T2350" s="207" t="s">
        <v>8707</v>
      </c>
    </row>
    <row r="2351" spans="1:20" ht="22.5">
      <c r="A2351" s="201" t="s">
        <v>4322</v>
      </c>
      <c r="B2351" s="207" t="s">
        <v>6002</v>
      </c>
      <c r="C2351" s="207" t="s">
        <v>6002</v>
      </c>
      <c r="D2351" s="206" t="s">
        <v>8702</v>
      </c>
      <c r="E2351" s="206" t="s">
        <v>8705</v>
      </c>
      <c r="F2351" s="207" t="s">
        <v>4180</v>
      </c>
      <c r="G2351" s="207" t="s">
        <v>8706</v>
      </c>
      <c r="H2351" s="207" t="s">
        <v>6002</v>
      </c>
      <c r="I2351" s="207" t="s">
        <v>6007</v>
      </c>
      <c r="J2351" s="207" t="s">
        <v>8706</v>
      </c>
      <c r="K2351" s="207" t="s">
        <v>6177</v>
      </c>
      <c r="L2351" s="207" t="s">
        <v>6182</v>
      </c>
      <c r="M2351" s="207" t="s">
        <v>6013</v>
      </c>
      <c r="N2351" s="208">
        <v>41886</v>
      </c>
      <c r="O2351" s="208">
        <v>41969</v>
      </c>
      <c r="P2351" s="209">
        <v>1</v>
      </c>
      <c r="Q2351" s="210">
        <v>825000</v>
      </c>
      <c r="R2351" s="206" t="s">
        <v>55</v>
      </c>
      <c r="S2351" s="206" t="s">
        <v>6002</v>
      </c>
      <c r="T2351" s="207" t="s">
        <v>8728</v>
      </c>
    </row>
    <row r="2352" spans="1:20" ht="22.5">
      <c r="A2352" s="201" t="s">
        <v>4323</v>
      </c>
      <c r="B2352" s="207" t="s">
        <v>6002</v>
      </c>
      <c r="C2352" s="207" t="s">
        <v>6002</v>
      </c>
      <c r="D2352" s="206" t="s">
        <v>8702</v>
      </c>
      <c r="E2352" s="206" t="s">
        <v>8705</v>
      </c>
      <c r="F2352" s="207" t="s">
        <v>4180</v>
      </c>
      <c r="G2352" s="207" t="s">
        <v>8706</v>
      </c>
      <c r="H2352" s="207" t="s">
        <v>6002</v>
      </c>
      <c r="I2352" s="207" t="s">
        <v>6007</v>
      </c>
      <c r="J2352" s="207" t="s">
        <v>8706</v>
      </c>
      <c r="K2352" s="207" t="s">
        <v>6139</v>
      </c>
      <c r="L2352" s="207" t="s">
        <v>6140</v>
      </c>
      <c r="M2352" s="207" t="s">
        <v>6013</v>
      </c>
      <c r="N2352" s="208">
        <v>41941</v>
      </c>
      <c r="O2352" s="208">
        <v>41969</v>
      </c>
      <c r="P2352" s="209">
        <v>1</v>
      </c>
      <c r="Q2352" s="210">
        <v>825000</v>
      </c>
      <c r="R2352" s="206" t="s">
        <v>55</v>
      </c>
      <c r="S2352" s="206" t="s">
        <v>6002</v>
      </c>
      <c r="T2352" s="207" t="s">
        <v>8707</v>
      </c>
    </row>
    <row r="2353" spans="1:20" ht="33.75">
      <c r="A2353" s="206" t="s">
        <v>4324</v>
      </c>
      <c r="B2353" s="212" t="s">
        <v>6002</v>
      </c>
      <c r="C2353" s="212" t="s">
        <v>6002</v>
      </c>
      <c r="D2353" s="211" t="s">
        <v>8730</v>
      </c>
      <c r="E2353" s="211" t="s">
        <v>8731</v>
      </c>
      <c r="F2353" s="212" t="s">
        <v>2672</v>
      </c>
      <c r="G2353" s="212" t="s">
        <v>8732</v>
      </c>
      <c r="H2353" s="212" t="s">
        <v>6002</v>
      </c>
      <c r="I2353" s="212" t="s">
        <v>6007</v>
      </c>
      <c r="J2353" s="212" t="s">
        <v>8732</v>
      </c>
      <c r="K2353" s="212" t="s">
        <v>6008</v>
      </c>
      <c r="L2353" s="212" t="s">
        <v>6009</v>
      </c>
      <c r="M2353" s="212" t="s">
        <v>6013</v>
      </c>
      <c r="N2353" s="213">
        <v>41543</v>
      </c>
      <c r="O2353" s="213">
        <v>41829</v>
      </c>
      <c r="P2353" s="214">
        <v>1</v>
      </c>
      <c r="Q2353" s="215">
        <v>48510000</v>
      </c>
      <c r="R2353" s="211" t="s">
        <v>58</v>
      </c>
      <c r="S2353" s="211" t="s">
        <v>6002</v>
      </c>
      <c r="T2353" s="212" t="s">
        <v>2672</v>
      </c>
    </row>
    <row r="2354" spans="1:20" ht="33.75">
      <c r="A2354" s="201" t="s">
        <v>4325</v>
      </c>
      <c r="B2354" s="207" t="s">
        <v>6002</v>
      </c>
      <c r="C2354" s="207" t="s">
        <v>6002</v>
      </c>
      <c r="D2354" s="206" t="s">
        <v>8730</v>
      </c>
      <c r="E2354" s="206" t="s">
        <v>8731</v>
      </c>
      <c r="F2354" s="207" t="s">
        <v>2672</v>
      </c>
      <c r="G2354" s="207" t="s">
        <v>8732</v>
      </c>
      <c r="H2354" s="207" t="s">
        <v>6002</v>
      </c>
      <c r="I2354" s="207" t="s">
        <v>6007</v>
      </c>
      <c r="J2354" s="207" t="s">
        <v>8732</v>
      </c>
      <c r="K2354" s="207" t="s">
        <v>6008</v>
      </c>
      <c r="L2354" s="207" t="s">
        <v>6009</v>
      </c>
      <c r="M2354" s="207" t="s">
        <v>6013</v>
      </c>
      <c r="N2354" s="208">
        <v>41543</v>
      </c>
      <c r="O2354" s="208">
        <v>41829</v>
      </c>
      <c r="P2354" s="209">
        <v>1</v>
      </c>
      <c r="Q2354" s="210">
        <v>48510000</v>
      </c>
      <c r="R2354" s="206" t="s">
        <v>58</v>
      </c>
      <c r="S2354" s="206" t="s">
        <v>6002</v>
      </c>
      <c r="T2354" s="207" t="s">
        <v>2672</v>
      </c>
    </row>
    <row r="2355" spans="1:20" ht="33.75">
      <c r="A2355" s="206" t="s">
        <v>4326</v>
      </c>
      <c r="B2355" s="212" t="s">
        <v>6002</v>
      </c>
      <c r="C2355" s="212" t="s">
        <v>6002</v>
      </c>
      <c r="D2355" s="211" t="s">
        <v>8730</v>
      </c>
      <c r="E2355" s="211" t="s">
        <v>8731</v>
      </c>
      <c r="F2355" s="212" t="s">
        <v>2672</v>
      </c>
      <c r="G2355" s="212" t="s">
        <v>8732</v>
      </c>
      <c r="H2355" s="212" t="s">
        <v>6002</v>
      </c>
      <c r="I2355" s="212" t="s">
        <v>6007</v>
      </c>
      <c r="J2355" s="212" t="s">
        <v>8732</v>
      </c>
      <c r="K2355" s="212" t="s">
        <v>6008</v>
      </c>
      <c r="L2355" s="212" t="s">
        <v>6009</v>
      </c>
      <c r="M2355" s="212" t="s">
        <v>6013</v>
      </c>
      <c r="N2355" s="213">
        <v>41543</v>
      </c>
      <c r="O2355" s="213">
        <v>41829</v>
      </c>
      <c r="P2355" s="214">
        <v>1</v>
      </c>
      <c r="Q2355" s="215">
        <v>48510000</v>
      </c>
      <c r="R2355" s="211" t="s">
        <v>58</v>
      </c>
      <c r="S2355" s="211" t="s">
        <v>6002</v>
      </c>
      <c r="T2355" s="212" t="s">
        <v>2672</v>
      </c>
    </row>
    <row r="2356" spans="1:20" ht="33.75">
      <c r="A2356" s="201" t="s">
        <v>4328</v>
      </c>
      <c r="B2356" s="207" t="s">
        <v>6002</v>
      </c>
      <c r="C2356" s="207" t="s">
        <v>6002</v>
      </c>
      <c r="D2356" s="206" t="s">
        <v>8730</v>
      </c>
      <c r="E2356" s="206" t="s">
        <v>8731</v>
      </c>
      <c r="F2356" s="207" t="s">
        <v>2672</v>
      </c>
      <c r="G2356" s="207" t="s">
        <v>8732</v>
      </c>
      <c r="H2356" s="207" t="s">
        <v>6002</v>
      </c>
      <c r="I2356" s="207" t="s">
        <v>6007</v>
      </c>
      <c r="J2356" s="207" t="s">
        <v>8732</v>
      </c>
      <c r="K2356" s="207" t="s">
        <v>6008</v>
      </c>
      <c r="L2356" s="207" t="s">
        <v>6009</v>
      </c>
      <c r="M2356" s="207" t="s">
        <v>6013</v>
      </c>
      <c r="N2356" s="208">
        <v>41543</v>
      </c>
      <c r="O2356" s="208">
        <v>41829</v>
      </c>
      <c r="P2356" s="209">
        <v>1</v>
      </c>
      <c r="Q2356" s="210">
        <v>48510000</v>
      </c>
      <c r="R2356" s="206" t="s">
        <v>58</v>
      </c>
      <c r="S2356" s="206" t="s">
        <v>6002</v>
      </c>
      <c r="T2356" s="207" t="s">
        <v>2672</v>
      </c>
    </row>
    <row r="2357" spans="1:20" ht="45">
      <c r="A2357" s="206" t="s">
        <v>4331</v>
      </c>
      <c r="B2357" s="212" t="s">
        <v>6002</v>
      </c>
      <c r="C2357" s="212" t="s">
        <v>6002</v>
      </c>
      <c r="D2357" s="211" t="s">
        <v>8734</v>
      </c>
      <c r="E2357" s="211" t="s">
        <v>8735</v>
      </c>
      <c r="F2357" s="212" t="s">
        <v>8736</v>
      </c>
      <c r="G2357" s="212" t="s">
        <v>8737</v>
      </c>
      <c r="H2357" s="212" t="s">
        <v>6002</v>
      </c>
      <c r="I2357" s="212" t="s">
        <v>6007</v>
      </c>
      <c r="J2357" s="212" t="s">
        <v>8737</v>
      </c>
      <c r="K2357" s="212" t="s">
        <v>6187</v>
      </c>
      <c r="L2357" s="212" t="s">
        <v>6917</v>
      </c>
      <c r="M2357" s="212" t="s">
        <v>6013</v>
      </c>
      <c r="N2357" s="213">
        <v>41782</v>
      </c>
      <c r="O2357" s="213">
        <v>41969</v>
      </c>
      <c r="P2357" s="214">
        <v>1</v>
      </c>
      <c r="Q2357" s="215">
        <v>1210000</v>
      </c>
      <c r="R2357" s="211" t="s">
        <v>55</v>
      </c>
      <c r="S2357" s="211" t="s">
        <v>6002</v>
      </c>
      <c r="T2357" s="212" t="s">
        <v>5930</v>
      </c>
    </row>
    <row r="2358" spans="1:20" ht="22.5">
      <c r="A2358" s="201" t="s">
        <v>4333</v>
      </c>
      <c r="B2358" s="207" t="s">
        <v>6002</v>
      </c>
      <c r="C2358" s="207" t="s">
        <v>6002</v>
      </c>
      <c r="D2358" s="206" t="s">
        <v>8734</v>
      </c>
      <c r="E2358" s="206" t="s">
        <v>8739</v>
      </c>
      <c r="F2358" s="207" t="s">
        <v>8736</v>
      </c>
      <c r="G2358" s="207" t="s">
        <v>8740</v>
      </c>
      <c r="H2358" s="207" t="s">
        <v>6002</v>
      </c>
      <c r="I2358" s="207" t="s">
        <v>6007</v>
      </c>
      <c r="J2358" s="207" t="s">
        <v>8740</v>
      </c>
      <c r="K2358" s="207" t="s">
        <v>6017</v>
      </c>
      <c r="L2358" s="207" t="s">
        <v>6265</v>
      </c>
      <c r="M2358" s="207" t="s">
        <v>6013</v>
      </c>
      <c r="N2358" s="208">
        <v>41789</v>
      </c>
      <c r="O2358" s="208">
        <v>41969</v>
      </c>
      <c r="P2358" s="209">
        <v>1</v>
      </c>
      <c r="Q2358" s="210">
        <v>3415000</v>
      </c>
      <c r="R2358" s="206" t="s">
        <v>55</v>
      </c>
      <c r="S2358" s="206" t="s">
        <v>6002</v>
      </c>
      <c r="T2358" s="207" t="s">
        <v>8741</v>
      </c>
    </row>
    <row r="2359" spans="1:20" ht="33.75">
      <c r="A2359" s="206" t="s">
        <v>4336</v>
      </c>
      <c r="B2359" s="212" t="s">
        <v>6002</v>
      </c>
      <c r="C2359" s="212" t="s">
        <v>6002</v>
      </c>
      <c r="D2359" s="211" t="s">
        <v>8734</v>
      </c>
      <c r="E2359" s="211" t="s">
        <v>8743</v>
      </c>
      <c r="F2359" s="212" t="s">
        <v>8736</v>
      </c>
      <c r="G2359" s="212" t="s">
        <v>8744</v>
      </c>
      <c r="H2359" s="212" t="s">
        <v>6002</v>
      </c>
      <c r="I2359" s="212" t="s">
        <v>6007</v>
      </c>
      <c r="J2359" s="212" t="s">
        <v>8744</v>
      </c>
      <c r="K2359" s="212" t="s">
        <v>6194</v>
      </c>
      <c r="L2359" s="212" t="s">
        <v>6226</v>
      </c>
      <c r="M2359" s="212" t="s">
        <v>6013</v>
      </c>
      <c r="N2359" s="213">
        <v>41842</v>
      </c>
      <c r="O2359" s="213">
        <v>41969</v>
      </c>
      <c r="P2359" s="214">
        <v>1</v>
      </c>
      <c r="Q2359" s="215">
        <v>3740000</v>
      </c>
      <c r="R2359" s="211" t="s">
        <v>55</v>
      </c>
      <c r="S2359" s="211" t="s">
        <v>6002</v>
      </c>
      <c r="T2359" s="212" t="s">
        <v>8745</v>
      </c>
    </row>
    <row r="2360" spans="1:20" ht="33.75">
      <c r="A2360" s="201" t="s">
        <v>4339</v>
      </c>
      <c r="B2360" s="207" t="s">
        <v>6002</v>
      </c>
      <c r="C2360" s="207" t="s">
        <v>6002</v>
      </c>
      <c r="D2360" s="206" t="s">
        <v>8734</v>
      </c>
      <c r="E2360" s="206" t="s">
        <v>8747</v>
      </c>
      <c r="F2360" s="207" t="s">
        <v>8736</v>
      </c>
      <c r="G2360" s="207" t="s">
        <v>8748</v>
      </c>
      <c r="H2360" s="207" t="s">
        <v>6002</v>
      </c>
      <c r="I2360" s="207" t="s">
        <v>6007</v>
      </c>
      <c r="J2360" s="207" t="s">
        <v>8748</v>
      </c>
      <c r="K2360" s="207" t="s">
        <v>6187</v>
      </c>
      <c r="L2360" s="207" t="s">
        <v>6514</v>
      </c>
      <c r="M2360" s="207" t="s">
        <v>6013</v>
      </c>
      <c r="N2360" s="208">
        <v>41942</v>
      </c>
      <c r="O2360" s="208">
        <v>41969</v>
      </c>
      <c r="P2360" s="209">
        <v>1</v>
      </c>
      <c r="Q2360" s="210">
        <v>8635000</v>
      </c>
      <c r="R2360" s="206" t="s">
        <v>55</v>
      </c>
      <c r="S2360" s="206" t="s">
        <v>6002</v>
      </c>
      <c r="T2360" s="207" t="s">
        <v>8749</v>
      </c>
    </row>
    <row r="2361" spans="1:20" ht="33.75">
      <c r="A2361" s="201" t="s">
        <v>4342</v>
      </c>
      <c r="B2361" s="212" t="s">
        <v>6002</v>
      </c>
      <c r="C2361" s="212" t="s">
        <v>6002</v>
      </c>
      <c r="D2361" s="211" t="s">
        <v>8734</v>
      </c>
      <c r="E2361" s="211" t="s">
        <v>8747</v>
      </c>
      <c r="F2361" s="212" t="s">
        <v>8736</v>
      </c>
      <c r="G2361" s="212" t="s">
        <v>8748</v>
      </c>
      <c r="H2361" s="212" t="s">
        <v>6002</v>
      </c>
      <c r="I2361" s="212" t="s">
        <v>6007</v>
      </c>
      <c r="J2361" s="212" t="s">
        <v>8748</v>
      </c>
      <c r="K2361" s="212" t="s">
        <v>6187</v>
      </c>
      <c r="L2361" s="212" t="s">
        <v>6514</v>
      </c>
      <c r="M2361" s="212" t="s">
        <v>6013</v>
      </c>
      <c r="N2361" s="213">
        <v>41942</v>
      </c>
      <c r="O2361" s="213">
        <v>41969</v>
      </c>
      <c r="P2361" s="214">
        <v>1</v>
      </c>
      <c r="Q2361" s="215">
        <v>4202000</v>
      </c>
      <c r="R2361" s="211" t="s">
        <v>55</v>
      </c>
      <c r="S2361" s="211" t="s">
        <v>6002</v>
      </c>
      <c r="T2361" s="212" t="s">
        <v>8749</v>
      </c>
    </row>
    <row r="2362" spans="1:20" ht="22.5">
      <c r="A2362" s="206" t="s">
        <v>4345</v>
      </c>
      <c r="B2362" s="207" t="s">
        <v>6002</v>
      </c>
      <c r="C2362" s="207" t="s">
        <v>6002</v>
      </c>
      <c r="D2362" s="206" t="s">
        <v>8751</v>
      </c>
      <c r="E2362" s="206" t="s">
        <v>8752</v>
      </c>
      <c r="F2362" s="207" t="s">
        <v>5650</v>
      </c>
      <c r="G2362" s="207" t="s">
        <v>5649</v>
      </c>
      <c r="H2362" s="207" t="s">
        <v>6002</v>
      </c>
      <c r="I2362" s="207" t="s">
        <v>6007</v>
      </c>
      <c r="J2362" s="207" t="s">
        <v>5649</v>
      </c>
      <c r="K2362" s="207" t="s">
        <v>6248</v>
      </c>
      <c r="L2362" s="207" t="s">
        <v>6950</v>
      </c>
      <c r="M2362" s="207" t="s">
        <v>6013</v>
      </c>
      <c r="N2362" s="208">
        <v>41569</v>
      </c>
      <c r="O2362" s="208">
        <v>41829</v>
      </c>
      <c r="P2362" s="209">
        <v>1</v>
      </c>
      <c r="Q2362" s="210">
        <v>3500000</v>
      </c>
      <c r="R2362" s="206" t="s">
        <v>60</v>
      </c>
      <c r="S2362" s="206" t="s">
        <v>6002</v>
      </c>
      <c r="T2362" s="207" t="s">
        <v>5650</v>
      </c>
    </row>
    <row r="2363" spans="1:20" ht="33.75">
      <c r="A2363" s="201" t="s">
        <v>4347</v>
      </c>
      <c r="B2363" s="207" t="s">
        <v>6002</v>
      </c>
      <c r="C2363" s="207" t="s">
        <v>6002</v>
      </c>
      <c r="D2363" s="206" t="s">
        <v>8751</v>
      </c>
      <c r="E2363" s="206" t="s">
        <v>8754</v>
      </c>
      <c r="F2363" s="207" t="s">
        <v>5650</v>
      </c>
      <c r="G2363" s="207" t="s">
        <v>8755</v>
      </c>
      <c r="H2363" s="207" t="s">
        <v>6002</v>
      </c>
      <c r="I2363" s="207" t="s">
        <v>6007</v>
      </c>
      <c r="J2363" s="207" t="s">
        <v>8755</v>
      </c>
      <c r="K2363" s="207" t="s">
        <v>6187</v>
      </c>
      <c r="L2363" s="207" t="s">
        <v>6514</v>
      </c>
      <c r="M2363" s="207" t="s">
        <v>6013</v>
      </c>
      <c r="N2363" s="208">
        <v>41782</v>
      </c>
      <c r="O2363" s="208">
        <v>41969</v>
      </c>
      <c r="P2363" s="209">
        <v>1</v>
      </c>
      <c r="Q2363" s="210">
        <v>220000</v>
      </c>
      <c r="R2363" s="206" t="s">
        <v>55</v>
      </c>
      <c r="S2363" s="206" t="s">
        <v>6002</v>
      </c>
      <c r="T2363" s="207" t="s">
        <v>8756</v>
      </c>
    </row>
    <row r="2364" spans="1:20" ht="33.75">
      <c r="A2364" s="206" t="s">
        <v>4348</v>
      </c>
      <c r="B2364" s="207" t="s">
        <v>6002</v>
      </c>
      <c r="C2364" s="207" t="s">
        <v>6002</v>
      </c>
      <c r="D2364" s="206" t="s">
        <v>8751</v>
      </c>
      <c r="E2364" s="206" t="s">
        <v>8758</v>
      </c>
      <c r="F2364" s="207" t="s">
        <v>5650</v>
      </c>
      <c r="G2364" s="207" t="s">
        <v>8759</v>
      </c>
      <c r="H2364" s="207" t="s">
        <v>6002</v>
      </c>
      <c r="I2364" s="207" t="s">
        <v>6007</v>
      </c>
      <c r="J2364" s="207" t="s">
        <v>8759</v>
      </c>
      <c r="K2364" s="207" t="s">
        <v>6017</v>
      </c>
      <c r="L2364" s="207" t="s">
        <v>8760</v>
      </c>
      <c r="M2364" s="207" t="s">
        <v>6013</v>
      </c>
      <c r="N2364" s="208">
        <v>41789</v>
      </c>
      <c r="O2364" s="208">
        <v>41969</v>
      </c>
      <c r="P2364" s="209">
        <v>1</v>
      </c>
      <c r="Q2364" s="210">
        <v>634000</v>
      </c>
      <c r="R2364" s="206" t="s">
        <v>55</v>
      </c>
      <c r="S2364" s="206" t="s">
        <v>6002</v>
      </c>
      <c r="T2364" s="207" t="s">
        <v>8761</v>
      </c>
    </row>
    <row r="2365" spans="1:20" ht="33.75">
      <c r="A2365" s="201" t="s">
        <v>4351</v>
      </c>
      <c r="B2365" s="212" t="s">
        <v>6002</v>
      </c>
      <c r="C2365" s="212" t="s">
        <v>6002</v>
      </c>
      <c r="D2365" s="211" t="s">
        <v>8751</v>
      </c>
      <c r="E2365" s="211" t="s">
        <v>8758</v>
      </c>
      <c r="F2365" s="212" t="s">
        <v>5650</v>
      </c>
      <c r="G2365" s="212" t="s">
        <v>8759</v>
      </c>
      <c r="H2365" s="212" t="s">
        <v>6002</v>
      </c>
      <c r="I2365" s="212" t="s">
        <v>6007</v>
      </c>
      <c r="J2365" s="212" t="s">
        <v>8759</v>
      </c>
      <c r="K2365" s="212" t="s">
        <v>6017</v>
      </c>
      <c r="L2365" s="212" t="s">
        <v>8760</v>
      </c>
      <c r="M2365" s="212" t="s">
        <v>6013</v>
      </c>
      <c r="N2365" s="213">
        <v>41789</v>
      </c>
      <c r="O2365" s="213">
        <v>41969</v>
      </c>
      <c r="P2365" s="214">
        <v>1</v>
      </c>
      <c r="Q2365" s="215">
        <v>634000</v>
      </c>
      <c r="R2365" s="211" t="s">
        <v>55</v>
      </c>
      <c r="S2365" s="211" t="s">
        <v>6002</v>
      </c>
      <c r="T2365" s="212" t="s">
        <v>8761</v>
      </c>
    </row>
    <row r="2366" spans="1:20" ht="22.5">
      <c r="A2366" s="206" t="s">
        <v>4353</v>
      </c>
      <c r="B2366" s="207" t="s">
        <v>6002</v>
      </c>
      <c r="C2366" s="207" t="s">
        <v>6002</v>
      </c>
      <c r="D2366" s="206" t="s">
        <v>8751</v>
      </c>
      <c r="E2366" s="206" t="s">
        <v>8764</v>
      </c>
      <c r="F2366" s="207" t="s">
        <v>5650</v>
      </c>
      <c r="G2366" s="207" t="s">
        <v>8765</v>
      </c>
      <c r="H2366" s="207" t="s">
        <v>6002</v>
      </c>
      <c r="I2366" s="207" t="s">
        <v>6007</v>
      </c>
      <c r="J2366" s="207" t="s">
        <v>8765</v>
      </c>
      <c r="K2366" s="207" t="s">
        <v>6194</v>
      </c>
      <c r="L2366" s="207" t="s">
        <v>6226</v>
      </c>
      <c r="M2366" s="207" t="s">
        <v>6013</v>
      </c>
      <c r="N2366" s="208">
        <v>41842</v>
      </c>
      <c r="O2366" s="208">
        <v>41969</v>
      </c>
      <c r="P2366" s="209">
        <v>1</v>
      </c>
      <c r="Q2366" s="210">
        <v>185900</v>
      </c>
      <c r="R2366" s="206" t="s">
        <v>55</v>
      </c>
      <c r="S2366" s="206" t="s">
        <v>6002</v>
      </c>
      <c r="T2366" s="207" t="s">
        <v>8766</v>
      </c>
    </row>
    <row r="2367" spans="1:20" ht="22.5">
      <c r="A2367" s="201" t="s">
        <v>4354</v>
      </c>
      <c r="B2367" s="207" t="s">
        <v>6002</v>
      </c>
      <c r="C2367" s="207" t="s">
        <v>6002</v>
      </c>
      <c r="D2367" s="206" t="s">
        <v>8751</v>
      </c>
      <c r="E2367" s="206" t="s">
        <v>8768</v>
      </c>
      <c r="F2367" s="207" t="s">
        <v>5650</v>
      </c>
      <c r="G2367" s="207" t="s">
        <v>8769</v>
      </c>
      <c r="H2367" s="207" t="s">
        <v>6002</v>
      </c>
      <c r="I2367" s="207" t="s">
        <v>6007</v>
      </c>
      <c r="J2367" s="207" t="s">
        <v>8769</v>
      </c>
      <c r="K2367" s="207" t="s">
        <v>6139</v>
      </c>
      <c r="L2367" s="207" t="s">
        <v>7735</v>
      </c>
      <c r="M2367" s="207" t="s">
        <v>6013</v>
      </c>
      <c r="N2367" s="208">
        <v>41880</v>
      </c>
      <c r="O2367" s="208">
        <v>41969</v>
      </c>
      <c r="P2367" s="209">
        <v>1</v>
      </c>
      <c r="Q2367" s="210">
        <v>679250</v>
      </c>
      <c r="R2367" s="206" t="s">
        <v>55</v>
      </c>
      <c r="S2367" s="206" t="s">
        <v>6002</v>
      </c>
      <c r="T2367" s="207" t="s">
        <v>8770</v>
      </c>
    </row>
    <row r="2368" spans="1:20" ht="22.5">
      <c r="A2368" s="206" t="s">
        <v>4355</v>
      </c>
      <c r="B2368" s="212" t="s">
        <v>6002</v>
      </c>
      <c r="C2368" s="212" t="s">
        <v>6002</v>
      </c>
      <c r="D2368" s="211" t="s">
        <v>8751</v>
      </c>
      <c r="E2368" s="211" t="s">
        <v>8768</v>
      </c>
      <c r="F2368" s="212" t="s">
        <v>5650</v>
      </c>
      <c r="G2368" s="212" t="s">
        <v>8769</v>
      </c>
      <c r="H2368" s="212" t="s">
        <v>6002</v>
      </c>
      <c r="I2368" s="212" t="s">
        <v>6007</v>
      </c>
      <c r="J2368" s="212" t="s">
        <v>8769</v>
      </c>
      <c r="K2368" s="212" t="s">
        <v>6139</v>
      </c>
      <c r="L2368" s="212" t="s">
        <v>7735</v>
      </c>
      <c r="M2368" s="212" t="s">
        <v>6013</v>
      </c>
      <c r="N2368" s="213">
        <v>41880</v>
      </c>
      <c r="O2368" s="213">
        <v>41969</v>
      </c>
      <c r="P2368" s="214">
        <v>1</v>
      </c>
      <c r="Q2368" s="215">
        <v>679250</v>
      </c>
      <c r="R2368" s="211" t="s">
        <v>55</v>
      </c>
      <c r="S2368" s="211" t="s">
        <v>6002</v>
      </c>
      <c r="T2368" s="212" t="s">
        <v>8770</v>
      </c>
    </row>
    <row r="2369" spans="1:20" ht="22.5">
      <c r="A2369" s="201" t="s">
        <v>4357</v>
      </c>
      <c r="B2369" s="207" t="s">
        <v>6002</v>
      </c>
      <c r="C2369" s="207" t="s">
        <v>6002</v>
      </c>
      <c r="D2369" s="206" t="s">
        <v>8751</v>
      </c>
      <c r="E2369" s="206" t="s">
        <v>8768</v>
      </c>
      <c r="F2369" s="207" t="s">
        <v>5650</v>
      </c>
      <c r="G2369" s="207" t="s">
        <v>8769</v>
      </c>
      <c r="H2369" s="207" t="s">
        <v>6002</v>
      </c>
      <c r="I2369" s="207" t="s">
        <v>6007</v>
      </c>
      <c r="J2369" s="207" t="s">
        <v>8769</v>
      </c>
      <c r="K2369" s="207" t="s">
        <v>6139</v>
      </c>
      <c r="L2369" s="207" t="s">
        <v>7735</v>
      </c>
      <c r="M2369" s="207" t="s">
        <v>6013</v>
      </c>
      <c r="N2369" s="208">
        <v>41880</v>
      </c>
      <c r="O2369" s="208">
        <v>41969</v>
      </c>
      <c r="P2369" s="209">
        <v>1</v>
      </c>
      <c r="Q2369" s="210">
        <v>679250</v>
      </c>
      <c r="R2369" s="206" t="s">
        <v>55</v>
      </c>
      <c r="S2369" s="206" t="s">
        <v>6002</v>
      </c>
      <c r="T2369" s="207" t="s">
        <v>8770</v>
      </c>
    </row>
    <row r="2370" spans="1:20" ht="22.5">
      <c r="A2370" s="201" t="s">
        <v>4358</v>
      </c>
      <c r="B2370" s="212" t="s">
        <v>6002</v>
      </c>
      <c r="C2370" s="212" t="s">
        <v>6002</v>
      </c>
      <c r="D2370" s="211" t="s">
        <v>8751</v>
      </c>
      <c r="E2370" s="211" t="s">
        <v>8774</v>
      </c>
      <c r="F2370" s="212" t="s">
        <v>5650</v>
      </c>
      <c r="G2370" s="212" t="s">
        <v>8775</v>
      </c>
      <c r="H2370" s="212" t="s">
        <v>6002</v>
      </c>
      <c r="I2370" s="212" t="s">
        <v>6007</v>
      </c>
      <c r="J2370" s="212" t="s">
        <v>8775</v>
      </c>
      <c r="K2370" s="212" t="s">
        <v>6139</v>
      </c>
      <c r="L2370" s="212" t="s">
        <v>7473</v>
      </c>
      <c r="M2370" s="212" t="s">
        <v>6013</v>
      </c>
      <c r="N2370" s="213">
        <v>41880</v>
      </c>
      <c r="O2370" s="213">
        <v>41969</v>
      </c>
      <c r="P2370" s="214">
        <v>1</v>
      </c>
      <c r="Q2370" s="215">
        <v>731500</v>
      </c>
      <c r="R2370" s="211" t="s">
        <v>55</v>
      </c>
      <c r="S2370" s="211" t="s">
        <v>6002</v>
      </c>
      <c r="T2370" s="212" t="s">
        <v>8776</v>
      </c>
    </row>
    <row r="2371" spans="1:20" ht="33.75">
      <c r="A2371" s="206" t="s">
        <v>4359</v>
      </c>
      <c r="B2371" s="212" t="s">
        <v>6002</v>
      </c>
      <c r="C2371" s="212" t="s">
        <v>6002</v>
      </c>
      <c r="D2371" s="211" t="s">
        <v>8751</v>
      </c>
      <c r="E2371" s="211" t="s">
        <v>8754</v>
      </c>
      <c r="F2371" s="212" t="s">
        <v>5650</v>
      </c>
      <c r="G2371" s="212" t="s">
        <v>8755</v>
      </c>
      <c r="H2371" s="212" t="s">
        <v>6002</v>
      </c>
      <c r="I2371" s="212" t="s">
        <v>6007</v>
      </c>
      <c r="J2371" s="212" t="s">
        <v>8755</v>
      </c>
      <c r="K2371" s="212" t="s">
        <v>6187</v>
      </c>
      <c r="L2371" s="212" t="s">
        <v>6917</v>
      </c>
      <c r="M2371" s="212" t="s">
        <v>6013</v>
      </c>
      <c r="N2371" s="213">
        <v>41934</v>
      </c>
      <c r="O2371" s="213">
        <v>41969</v>
      </c>
      <c r="P2371" s="214">
        <v>1</v>
      </c>
      <c r="Q2371" s="215">
        <v>248600</v>
      </c>
      <c r="R2371" s="211" t="s">
        <v>55</v>
      </c>
      <c r="S2371" s="211" t="s">
        <v>6002</v>
      </c>
      <c r="T2371" s="212" t="s">
        <v>8777</v>
      </c>
    </row>
    <row r="2372" spans="1:20" ht="33.75">
      <c r="A2372" s="201" t="s">
        <v>4360</v>
      </c>
      <c r="B2372" s="212" t="s">
        <v>6002</v>
      </c>
      <c r="C2372" s="212" t="s">
        <v>6002</v>
      </c>
      <c r="D2372" s="211" t="s">
        <v>8751</v>
      </c>
      <c r="E2372" s="211" t="s">
        <v>8779</v>
      </c>
      <c r="F2372" s="212" t="s">
        <v>5650</v>
      </c>
      <c r="G2372" s="212" t="s">
        <v>8780</v>
      </c>
      <c r="H2372" s="212" t="s">
        <v>6002</v>
      </c>
      <c r="I2372" s="212" t="s">
        <v>6007</v>
      </c>
      <c r="J2372" s="212" t="s">
        <v>8780</v>
      </c>
      <c r="K2372" s="212" t="s">
        <v>6008</v>
      </c>
      <c r="L2372" s="212" t="s">
        <v>6009</v>
      </c>
      <c r="M2372" s="212" t="s">
        <v>6002</v>
      </c>
      <c r="N2372" s="213">
        <v>42004</v>
      </c>
      <c r="O2372" s="213">
        <v>42034</v>
      </c>
      <c r="P2372" s="214">
        <v>1</v>
      </c>
      <c r="Q2372" s="215">
        <v>2214000</v>
      </c>
      <c r="R2372" s="211" t="s">
        <v>60</v>
      </c>
      <c r="S2372" s="211" t="s">
        <v>6002</v>
      </c>
      <c r="T2372" s="212" t="s">
        <v>8781</v>
      </c>
    </row>
    <row r="2373" spans="1:20" ht="22.5">
      <c r="A2373" s="206" t="s">
        <v>4361</v>
      </c>
      <c r="B2373" s="207" t="s">
        <v>6002</v>
      </c>
      <c r="C2373" s="207" t="s">
        <v>6002</v>
      </c>
      <c r="D2373" s="206" t="s">
        <v>8751</v>
      </c>
      <c r="E2373" s="206" t="s">
        <v>8783</v>
      </c>
      <c r="F2373" s="207" t="s">
        <v>5650</v>
      </c>
      <c r="G2373" s="207" t="s">
        <v>8784</v>
      </c>
      <c r="H2373" s="207" t="s">
        <v>6002</v>
      </c>
      <c r="I2373" s="207" t="s">
        <v>6007</v>
      </c>
      <c r="J2373" s="207" t="s">
        <v>8784</v>
      </c>
      <c r="K2373" s="207" t="s">
        <v>6139</v>
      </c>
      <c r="L2373" s="207" t="s">
        <v>7735</v>
      </c>
      <c r="M2373" s="207" t="s">
        <v>6002</v>
      </c>
      <c r="N2373" s="208">
        <v>42004</v>
      </c>
      <c r="O2373" s="208">
        <v>42034</v>
      </c>
      <c r="P2373" s="209">
        <v>1</v>
      </c>
      <c r="Q2373" s="210">
        <v>1452470</v>
      </c>
      <c r="R2373" s="206" t="s">
        <v>60</v>
      </c>
      <c r="S2373" s="206" t="s">
        <v>6002</v>
      </c>
      <c r="T2373" s="207" t="s">
        <v>8785</v>
      </c>
    </row>
    <row r="2374" spans="1:20" ht="22.5">
      <c r="A2374" s="201" t="s">
        <v>4362</v>
      </c>
      <c r="B2374" s="212" t="s">
        <v>6002</v>
      </c>
      <c r="C2374" s="212" t="s">
        <v>6002</v>
      </c>
      <c r="D2374" s="211" t="s">
        <v>8787</v>
      </c>
      <c r="E2374" s="211" t="s">
        <v>8788</v>
      </c>
      <c r="F2374" s="212" t="s">
        <v>8789</v>
      </c>
      <c r="G2374" s="212" t="s">
        <v>8790</v>
      </c>
      <c r="H2374" s="212" t="s">
        <v>6002</v>
      </c>
      <c r="I2374" s="212" t="s">
        <v>6007</v>
      </c>
      <c r="J2374" s="212" t="s">
        <v>8790</v>
      </c>
      <c r="K2374" s="212" t="s">
        <v>6008</v>
      </c>
      <c r="L2374" s="212" t="s">
        <v>6811</v>
      </c>
      <c r="M2374" s="212" t="s">
        <v>6013</v>
      </c>
      <c r="N2374" s="213">
        <v>41744</v>
      </c>
      <c r="O2374" s="213">
        <v>41969</v>
      </c>
      <c r="P2374" s="214">
        <v>1</v>
      </c>
      <c r="Q2374" s="215">
        <v>88000</v>
      </c>
      <c r="R2374" s="211" t="s">
        <v>55</v>
      </c>
      <c r="S2374" s="211" t="s">
        <v>6002</v>
      </c>
      <c r="T2374" s="212" t="s">
        <v>8791</v>
      </c>
    </row>
    <row r="2375" spans="1:20" ht="22.5">
      <c r="A2375" s="206" t="s">
        <v>4363</v>
      </c>
      <c r="B2375" s="207" t="s">
        <v>6002</v>
      </c>
      <c r="C2375" s="207" t="s">
        <v>6002</v>
      </c>
      <c r="D2375" s="206" t="s">
        <v>8787</v>
      </c>
      <c r="E2375" s="206" t="s">
        <v>8788</v>
      </c>
      <c r="F2375" s="207" t="s">
        <v>8789</v>
      </c>
      <c r="G2375" s="207" t="s">
        <v>8790</v>
      </c>
      <c r="H2375" s="207" t="s">
        <v>6002</v>
      </c>
      <c r="I2375" s="207" t="s">
        <v>6007</v>
      </c>
      <c r="J2375" s="207" t="s">
        <v>8790</v>
      </c>
      <c r="K2375" s="207" t="s">
        <v>6008</v>
      </c>
      <c r="L2375" s="207" t="s">
        <v>6811</v>
      </c>
      <c r="M2375" s="207" t="s">
        <v>6013</v>
      </c>
      <c r="N2375" s="208">
        <v>41744</v>
      </c>
      <c r="O2375" s="208">
        <v>41969</v>
      </c>
      <c r="P2375" s="209">
        <v>1</v>
      </c>
      <c r="Q2375" s="210">
        <v>88000</v>
      </c>
      <c r="R2375" s="206" t="s">
        <v>55</v>
      </c>
      <c r="S2375" s="206" t="s">
        <v>6002</v>
      </c>
      <c r="T2375" s="207" t="s">
        <v>8791</v>
      </c>
    </row>
    <row r="2376" spans="1:20" ht="33.75">
      <c r="A2376" s="201" t="s">
        <v>4364</v>
      </c>
      <c r="B2376" s="212" t="s">
        <v>6002</v>
      </c>
      <c r="C2376" s="212" t="s">
        <v>6002</v>
      </c>
      <c r="D2376" s="211" t="s">
        <v>8787</v>
      </c>
      <c r="E2376" s="211" t="s">
        <v>8794</v>
      </c>
      <c r="F2376" s="212" t="s">
        <v>8789</v>
      </c>
      <c r="G2376" s="212" t="s">
        <v>8795</v>
      </c>
      <c r="H2376" s="212" t="s">
        <v>6002</v>
      </c>
      <c r="I2376" s="212" t="s">
        <v>6007</v>
      </c>
      <c r="J2376" s="212" t="s">
        <v>8795</v>
      </c>
      <c r="K2376" s="212" t="s">
        <v>6209</v>
      </c>
      <c r="L2376" s="212" t="s">
        <v>6882</v>
      </c>
      <c r="M2376" s="212" t="s">
        <v>6013</v>
      </c>
      <c r="N2376" s="213">
        <v>41744</v>
      </c>
      <c r="O2376" s="213">
        <v>41969</v>
      </c>
      <c r="P2376" s="214">
        <v>1</v>
      </c>
      <c r="Q2376" s="215">
        <v>286000</v>
      </c>
      <c r="R2376" s="211" t="s">
        <v>55</v>
      </c>
      <c r="S2376" s="211" t="s">
        <v>6002</v>
      </c>
      <c r="T2376" s="212" t="s">
        <v>8796</v>
      </c>
    </row>
    <row r="2377" spans="1:20" ht="33.75">
      <c r="A2377" s="206" t="s">
        <v>4365</v>
      </c>
      <c r="B2377" s="212" t="s">
        <v>6002</v>
      </c>
      <c r="C2377" s="212" t="s">
        <v>6002</v>
      </c>
      <c r="D2377" s="211" t="s">
        <v>8787</v>
      </c>
      <c r="E2377" s="211" t="s">
        <v>8794</v>
      </c>
      <c r="F2377" s="212" t="s">
        <v>8789</v>
      </c>
      <c r="G2377" s="212" t="s">
        <v>8795</v>
      </c>
      <c r="H2377" s="212" t="s">
        <v>6002</v>
      </c>
      <c r="I2377" s="212" t="s">
        <v>6007</v>
      </c>
      <c r="J2377" s="212" t="s">
        <v>8795</v>
      </c>
      <c r="K2377" s="212" t="s">
        <v>6209</v>
      </c>
      <c r="L2377" s="212" t="s">
        <v>6882</v>
      </c>
      <c r="M2377" s="212" t="s">
        <v>6013</v>
      </c>
      <c r="N2377" s="213">
        <v>41744</v>
      </c>
      <c r="O2377" s="213">
        <v>41969</v>
      </c>
      <c r="P2377" s="214">
        <v>1</v>
      </c>
      <c r="Q2377" s="215">
        <v>286000</v>
      </c>
      <c r="R2377" s="211" t="s">
        <v>55</v>
      </c>
      <c r="S2377" s="211" t="s">
        <v>6002</v>
      </c>
      <c r="T2377" s="212" t="s">
        <v>8796</v>
      </c>
    </row>
    <row r="2378" spans="1:20" ht="22.5">
      <c r="A2378" s="201" t="s">
        <v>4366</v>
      </c>
      <c r="B2378" s="212" t="s">
        <v>6002</v>
      </c>
      <c r="C2378" s="212" t="s">
        <v>6002</v>
      </c>
      <c r="D2378" s="211" t="s">
        <v>8799</v>
      </c>
      <c r="E2378" s="211" t="s">
        <v>8800</v>
      </c>
      <c r="F2378" s="212" t="s">
        <v>8801</v>
      </c>
      <c r="G2378" s="212" t="s">
        <v>8802</v>
      </c>
      <c r="H2378" s="212" t="s">
        <v>6002</v>
      </c>
      <c r="I2378" s="212" t="s">
        <v>6007</v>
      </c>
      <c r="J2378" s="212" t="s">
        <v>8802</v>
      </c>
      <c r="K2378" s="212" t="s">
        <v>6211</v>
      </c>
      <c r="L2378" s="212" t="s">
        <v>6288</v>
      </c>
      <c r="M2378" s="212" t="s">
        <v>6013</v>
      </c>
      <c r="N2378" s="213">
        <v>41778</v>
      </c>
      <c r="O2378" s="213">
        <v>41969</v>
      </c>
      <c r="P2378" s="214">
        <v>1</v>
      </c>
      <c r="Q2378" s="215">
        <v>1320000</v>
      </c>
      <c r="R2378" s="211" t="s">
        <v>55</v>
      </c>
      <c r="S2378" s="211" t="s">
        <v>6002</v>
      </c>
      <c r="T2378" s="212" t="s">
        <v>8803</v>
      </c>
    </row>
    <row r="2379" spans="1:20" ht="22.5">
      <c r="A2379" s="201" t="s">
        <v>4367</v>
      </c>
      <c r="B2379" s="212" t="s">
        <v>6002</v>
      </c>
      <c r="C2379" s="212" t="s">
        <v>6002</v>
      </c>
      <c r="D2379" s="211" t="s">
        <v>8805</v>
      </c>
      <c r="E2379" s="211" t="s">
        <v>8806</v>
      </c>
      <c r="F2379" s="212" t="s">
        <v>8807</v>
      </c>
      <c r="G2379" s="212" t="s">
        <v>8808</v>
      </c>
      <c r="H2379" s="212" t="s">
        <v>6002</v>
      </c>
      <c r="I2379" s="212" t="s">
        <v>6007</v>
      </c>
      <c r="J2379" s="212" t="s">
        <v>8808</v>
      </c>
      <c r="K2379" s="212" t="s">
        <v>6258</v>
      </c>
      <c r="L2379" s="212" t="s">
        <v>6258</v>
      </c>
      <c r="M2379" s="212" t="s">
        <v>6002</v>
      </c>
      <c r="N2379" s="213">
        <v>42002</v>
      </c>
      <c r="O2379" s="213">
        <v>42034</v>
      </c>
      <c r="P2379" s="214">
        <v>1</v>
      </c>
      <c r="Q2379" s="215">
        <v>130000</v>
      </c>
      <c r="R2379" s="211" t="s">
        <v>6753</v>
      </c>
      <c r="S2379" s="211" t="s">
        <v>6002</v>
      </c>
      <c r="T2379" s="212" t="s">
        <v>8809</v>
      </c>
    </row>
    <row r="2380" spans="1:20" ht="22.5">
      <c r="A2380" s="206" t="s">
        <v>4368</v>
      </c>
      <c r="B2380" s="207" t="s">
        <v>6002</v>
      </c>
      <c r="C2380" s="207" t="s">
        <v>6002</v>
      </c>
      <c r="D2380" s="206" t="s">
        <v>8805</v>
      </c>
      <c r="E2380" s="206" t="s">
        <v>8806</v>
      </c>
      <c r="F2380" s="207" t="s">
        <v>8807</v>
      </c>
      <c r="G2380" s="207" t="s">
        <v>8808</v>
      </c>
      <c r="H2380" s="207" t="s">
        <v>6002</v>
      </c>
      <c r="I2380" s="207" t="s">
        <v>6007</v>
      </c>
      <c r="J2380" s="207" t="s">
        <v>8808</v>
      </c>
      <c r="K2380" s="207" t="s">
        <v>6258</v>
      </c>
      <c r="L2380" s="207" t="s">
        <v>6258</v>
      </c>
      <c r="M2380" s="207" t="s">
        <v>6002</v>
      </c>
      <c r="N2380" s="208">
        <v>42002</v>
      </c>
      <c r="O2380" s="208">
        <v>42034</v>
      </c>
      <c r="P2380" s="209">
        <v>1</v>
      </c>
      <c r="Q2380" s="210">
        <v>130000</v>
      </c>
      <c r="R2380" s="206" t="s">
        <v>6753</v>
      </c>
      <c r="S2380" s="206" t="s">
        <v>6002</v>
      </c>
      <c r="T2380" s="207" t="s">
        <v>8809</v>
      </c>
    </row>
    <row r="2381" spans="1:20" ht="22.5">
      <c r="A2381" s="201" t="s">
        <v>4370</v>
      </c>
      <c r="B2381" s="212" t="s">
        <v>6002</v>
      </c>
      <c r="C2381" s="212" t="s">
        <v>6002</v>
      </c>
      <c r="D2381" s="211" t="s">
        <v>8805</v>
      </c>
      <c r="E2381" s="211" t="s">
        <v>8806</v>
      </c>
      <c r="F2381" s="212" t="s">
        <v>8807</v>
      </c>
      <c r="G2381" s="212" t="s">
        <v>8808</v>
      </c>
      <c r="H2381" s="212" t="s">
        <v>6002</v>
      </c>
      <c r="I2381" s="212" t="s">
        <v>6007</v>
      </c>
      <c r="J2381" s="212" t="s">
        <v>8808</v>
      </c>
      <c r="K2381" s="212" t="s">
        <v>6258</v>
      </c>
      <c r="L2381" s="212" t="s">
        <v>6258</v>
      </c>
      <c r="M2381" s="212" t="s">
        <v>6002</v>
      </c>
      <c r="N2381" s="213">
        <v>42002</v>
      </c>
      <c r="O2381" s="213">
        <v>42034</v>
      </c>
      <c r="P2381" s="214">
        <v>1</v>
      </c>
      <c r="Q2381" s="215">
        <v>130000</v>
      </c>
      <c r="R2381" s="211" t="s">
        <v>6753</v>
      </c>
      <c r="S2381" s="211" t="s">
        <v>6002</v>
      </c>
      <c r="T2381" s="212" t="s">
        <v>8809</v>
      </c>
    </row>
    <row r="2382" spans="1:20" ht="22.5">
      <c r="A2382" s="206" t="s">
        <v>4371</v>
      </c>
      <c r="B2382" s="207" t="s">
        <v>6002</v>
      </c>
      <c r="C2382" s="207" t="s">
        <v>6002</v>
      </c>
      <c r="D2382" s="206" t="s">
        <v>8805</v>
      </c>
      <c r="E2382" s="206" t="s">
        <v>8806</v>
      </c>
      <c r="F2382" s="207" t="s">
        <v>8807</v>
      </c>
      <c r="G2382" s="207" t="s">
        <v>8808</v>
      </c>
      <c r="H2382" s="207" t="s">
        <v>6002</v>
      </c>
      <c r="I2382" s="207" t="s">
        <v>6007</v>
      </c>
      <c r="J2382" s="207" t="s">
        <v>8808</v>
      </c>
      <c r="K2382" s="207" t="s">
        <v>6258</v>
      </c>
      <c r="L2382" s="207" t="s">
        <v>6258</v>
      </c>
      <c r="M2382" s="207" t="s">
        <v>6002</v>
      </c>
      <c r="N2382" s="208">
        <v>42002</v>
      </c>
      <c r="O2382" s="208">
        <v>42034</v>
      </c>
      <c r="P2382" s="209">
        <v>1</v>
      </c>
      <c r="Q2382" s="210">
        <v>130000</v>
      </c>
      <c r="R2382" s="206" t="s">
        <v>6753</v>
      </c>
      <c r="S2382" s="206" t="s">
        <v>6002</v>
      </c>
      <c r="T2382" s="207" t="s">
        <v>8809</v>
      </c>
    </row>
    <row r="2383" spans="1:20" ht="33.75">
      <c r="A2383" s="201" t="s">
        <v>4372</v>
      </c>
      <c r="B2383" s="212" t="s">
        <v>6002</v>
      </c>
      <c r="C2383" s="212" t="s">
        <v>6002</v>
      </c>
      <c r="D2383" s="211" t="s">
        <v>8813</v>
      </c>
      <c r="E2383" s="211" t="s">
        <v>8814</v>
      </c>
      <c r="F2383" s="212" t="s">
        <v>8815</v>
      </c>
      <c r="G2383" s="212" t="s">
        <v>8816</v>
      </c>
      <c r="H2383" s="212" t="s">
        <v>6002</v>
      </c>
      <c r="I2383" s="212" t="s">
        <v>6007</v>
      </c>
      <c r="J2383" s="212" t="s">
        <v>8816</v>
      </c>
      <c r="K2383" s="212" t="s">
        <v>6183</v>
      </c>
      <c r="L2383" s="212" t="s">
        <v>8817</v>
      </c>
      <c r="M2383" s="212" t="s">
        <v>6013</v>
      </c>
      <c r="N2383" s="213">
        <v>41941</v>
      </c>
      <c r="O2383" s="213">
        <v>41969</v>
      </c>
      <c r="P2383" s="214">
        <v>1</v>
      </c>
      <c r="Q2383" s="215">
        <v>44000000</v>
      </c>
      <c r="R2383" s="211" t="s">
        <v>55</v>
      </c>
      <c r="S2383" s="211" t="s">
        <v>6002</v>
      </c>
      <c r="T2383" s="212" t="s">
        <v>8818</v>
      </c>
    </row>
    <row r="2384" spans="1:20" ht="67.5">
      <c r="A2384" s="206" t="s">
        <v>4373</v>
      </c>
      <c r="B2384" s="212" t="s">
        <v>6002</v>
      </c>
      <c r="C2384" s="212" t="s">
        <v>6002</v>
      </c>
      <c r="D2384" s="211" t="s">
        <v>8820</v>
      </c>
      <c r="E2384" s="211" t="s">
        <v>8821</v>
      </c>
      <c r="F2384" s="212" t="s">
        <v>8822</v>
      </c>
      <c r="G2384" s="212" t="s">
        <v>8823</v>
      </c>
      <c r="H2384" s="212" t="s">
        <v>6002</v>
      </c>
      <c r="I2384" s="212" t="s">
        <v>6007</v>
      </c>
      <c r="J2384" s="212" t="s">
        <v>8823</v>
      </c>
      <c r="K2384" s="212" t="s">
        <v>6008</v>
      </c>
      <c r="L2384" s="212" t="s">
        <v>6009</v>
      </c>
      <c r="M2384" s="212" t="s">
        <v>6002</v>
      </c>
      <c r="N2384" s="213">
        <v>41736</v>
      </c>
      <c r="O2384" s="213">
        <v>42061</v>
      </c>
      <c r="P2384" s="214">
        <v>1</v>
      </c>
      <c r="Q2384" s="215">
        <v>255000</v>
      </c>
      <c r="R2384" s="211" t="s">
        <v>60</v>
      </c>
      <c r="S2384" s="211" t="s">
        <v>6002</v>
      </c>
      <c r="T2384" s="212" t="s">
        <v>6301</v>
      </c>
    </row>
    <row r="2385" spans="1:20" ht="67.5">
      <c r="A2385" s="201" t="s">
        <v>4374</v>
      </c>
      <c r="B2385" s="207" t="s">
        <v>6002</v>
      </c>
      <c r="C2385" s="207" t="s">
        <v>6002</v>
      </c>
      <c r="D2385" s="206" t="s">
        <v>8820</v>
      </c>
      <c r="E2385" s="206" t="s">
        <v>8821</v>
      </c>
      <c r="F2385" s="207" t="s">
        <v>8822</v>
      </c>
      <c r="G2385" s="207" t="s">
        <v>8823</v>
      </c>
      <c r="H2385" s="207" t="s">
        <v>6002</v>
      </c>
      <c r="I2385" s="207" t="s">
        <v>6007</v>
      </c>
      <c r="J2385" s="207" t="s">
        <v>8823</v>
      </c>
      <c r="K2385" s="207" t="s">
        <v>6008</v>
      </c>
      <c r="L2385" s="207" t="s">
        <v>6009</v>
      </c>
      <c r="M2385" s="207" t="s">
        <v>6002</v>
      </c>
      <c r="N2385" s="208">
        <v>41736</v>
      </c>
      <c r="O2385" s="208">
        <v>42061</v>
      </c>
      <c r="P2385" s="209">
        <v>1</v>
      </c>
      <c r="Q2385" s="210">
        <v>255000</v>
      </c>
      <c r="R2385" s="206" t="s">
        <v>60</v>
      </c>
      <c r="S2385" s="206" t="s">
        <v>6002</v>
      </c>
      <c r="T2385" s="207" t="s">
        <v>6301</v>
      </c>
    </row>
    <row r="2386" spans="1:20" ht="33.75">
      <c r="A2386" s="206" t="s">
        <v>4375</v>
      </c>
      <c r="B2386" s="212" t="s">
        <v>6002</v>
      </c>
      <c r="C2386" s="212" t="s">
        <v>6002</v>
      </c>
      <c r="D2386" s="211" t="s">
        <v>8826</v>
      </c>
      <c r="E2386" s="211" t="s">
        <v>8827</v>
      </c>
      <c r="F2386" s="212" t="s">
        <v>8828</v>
      </c>
      <c r="G2386" s="212" t="s">
        <v>8829</v>
      </c>
      <c r="H2386" s="212" t="s">
        <v>6002</v>
      </c>
      <c r="I2386" s="212" t="s">
        <v>6007</v>
      </c>
      <c r="J2386" s="212" t="s">
        <v>8829</v>
      </c>
      <c r="K2386" s="212" t="s">
        <v>6264</v>
      </c>
      <c r="L2386" s="212" t="s">
        <v>6895</v>
      </c>
      <c r="M2386" s="212" t="s">
        <v>6002</v>
      </c>
      <c r="N2386" s="213">
        <v>41957</v>
      </c>
      <c r="O2386" s="213">
        <v>42034</v>
      </c>
      <c r="P2386" s="214">
        <v>1</v>
      </c>
      <c r="Q2386" s="215">
        <v>825000</v>
      </c>
      <c r="R2386" s="211" t="s">
        <v>6753</v>
      </c>
      <c r="S2386" s="211" t="s">
        <v>6002</v>
      </c>
      <c r="T2386" s="212" t="s">
        <v>8830</v>
      </c>
    </row>
    <row r="2387" spans="1:20" ht="22.5">
      <c r="A2387" s="201" t="s">
        <v>4377</v>
      </c>
      <c r="B2387" s="207" t="s">
        <v>6002</v>
      </c>
      <c r="C2387" s="207" t="s">
        <v>6002</v>
      </c>
      <c r="D2387" s="206" t="s">
        <v>8832</v>
      </c>
      <c r="E2387" s="206" t="s">
        <v>8833</v>
      </c>
      <c r="F2387" s="207" t="s">
        <v>8834</v>
      </c>
      <c r="G2387" s="207" t="s">
        <v>8835</v>
      </c>
      <c r="H2387" s="207" t="s">
        <v>6002</v>
      </c>
      <c r="I2387" s="207" t="s">
        <v>6007</v>
      </c>
      <c r="J2387" s="207" t="s">
        <v>8835</v>
      </c>
      <c r="K2387" s="207" t="s">
        <v>6258</v>
      </c>
      <c r="L2387" s="207" t="s">
        <v>6736</v>
      </c>
      <c r="M2387" s="207" t="s">
        <v>6013</v>
      </c>
      <c r="N2387" s="208">
        <v>41834</v>
      </c>
      <c r="O2387" s="208">
        <v>41969</v>
      </c>
      <c r="P2387" s="209">
        <v>1</v>
      </c>
      <c r="Q2387" s="210">
        <v>1540000</v>
      </c>
      <c r="R2387" s="206" t="s">
        <v>55</v>
      </c>
      <c r="S2387" s="206" t="s">
        <v>6002</v>
      </c>
      <c r="T2387" s="207" t="s">
        <v>5967</v>
      </c>
    </row>
    <row r="2388" spans="1:20" ht="56.25">
      <c r="A2388" s="201" t="s">
        <v>4378</v>
      </c>
      <c r="B2388" s="212" t="s">
        <v>6002</v>
      </c>
      <c r="C2388" s="212" t="s">
        <v>6002</v>
      </c>
      <c r="D2388" s="211" t="s">
        <v>8836</v>
      </c>
      <c r="E2388" s="211" t="s">
        <v>8837</v>
      </c>
      <c r="F2388" s="212" t="s">
        <v>2650</v>
      </c>
      <c r="G2388" s="212" t="s">
        <v>8838</v>
      </c>
      <c r="H2388" s="212" t="s">
        <v>6002</v>
      </c>
      <c r="I2388" s="212" t="s">
        <v>6007</v>
      </c>
      <c r="J2388" s="212" t="s">
        <v>8838</v>
      </c>
      <c r="K2388" s="212" t="s">
        <v>6177</v>
      </c>
      <c r="L2388" s="212" t="s">
        <v>8839</v>
      </c>
      <c r="M2388" s="212" t="s">
        <v>6013</v>
      </c>
      <c r="N2388" s="213">
        <v>41582</v>
      </c>
      <c r="O2388" s="213">
        <v>41829</v>
      </c>
      <c r="P2388" s="214">
        <v>1</v>
      </c>
      <c r="Q2388" s="215">
        <v>164410000</v>
      </c>
      <c r="R2388" s="211" t="s">
        <v>58</v>
      </c>
      <c r="S2388" s="211" t="s">
        <v>6002</v>
      </c>
      <c r="T2388" s="212" t="s">
        <v>2650</v>
      </c>
    </row>
    <row r="2389" spans="1:20" ht="22.5">
      <c r="A2389" s="206" t="s">
        <v>4379</v>
      </c>
      <c r="B2389" s="212" t="s">
        <v>6002</v>
      </c>
      <c r="C2389" s="212" t="s">
        <v>6002</v>
      </c>
      <c r="D2389" s="211" t="s">
        <v>8840</v>
      </c>
      <c r="E2389" s="211" t="s">
        <v>8841</v>
      </c>
      <c r="F2389" s="212" t="s">
        <v>1113</v>
      </c>
      <c r="G2389" s="212" t="s">
        <v>1112</v>
      </c>
      <c r="H2389" s="212" t="s">
        <v>6002</v>
      </c>
      <c r="I2389" s="212" t="s">
        <v>6007</v>
      </c>
      <c r="J2389" s="212" t="s">
        <v>1112</v>
      </c>
      <c r="K2389" s="212" t="s">
        <v>6008</v>
      </c>
      <c r="L2389" s="212" t="s">
        <v>6009</v>
      </c>
      <c r="M2389" s="212" t="s">
        <v>6013</v>
      </c>
      <c r="N2389" s="213">
        <v>41239</v>
      </c>
      <c r="O2389" s="213">
        <v>41829</v>
      </c>
      <c r="P2389" s="214">
        <v>1</v>
      </c>
      <c r="Q2389" s="215">
        <v>3200000</v>
      </c>
      <c r="R2389" s="211" t="s">
        <v>55</v>
      </c>
      <c r="S2389" s="211" t="s">
        <v>6002</v>
      </c>
      <c r="T2389" s="212" t="s">
        <v>1113</v>
      </c>
    </row>
    <row r="2390" spans="1:20" ht="45">
      <c r="A2390" s="201" t="s">
        <v>4380</v>
      </c>
      <c r="B2390" s="212" t="s">
        <v>6002</v>
      </c>
      <c r="C2390" s="212" t="s">
        <v>6002</v>
      </c>
      <c r="D2390" s="211" t="s">
        <v>8840</v>
      </c>
      <c r="E2390" s="211" t="s">
        <v>8842</v>
      </c>
      <c r="F2390" s="212" t="s">
        <v>1113</v>
      </c>
      <c r="G2390" s="212" t="s">
        <v>8843</v>
      </c>
      <c r="H2390" s="212" t="s">
        <v>6002</v>
      </c>
      <c r="I2390" s="212" t="s">
        <v>6007</v>
      </c>
      <c r="J2390" s="212" t="s">
        <v>8843</v>
      </c>
      <c r="K2390" s="212" t="s">
        <v>6248</v>
      </c>
      <c r="L2390" s="212" t="s">
        <v>6724</v>
      </c>
      <c r="M2390" s="212" t="s">
        <v>6013</v>
      </c>
      <c r="N2390" s="213">
        <v>41472</v>
      </c>
      <c r="O2390" s="213">
        <v>41829</v>
      </c>
      <c r="P2390" s="214">
        <v>1</v>
      </c>
      <c r="Q2390" s="215">
        <v>1320000</v>
      </c>
      <c r="R2390" s="211" t="s">
        <v>58</v>
      </c>
      <c r="S2390" s="211" t="s">
        <v>6002</v>
      </c>
      <c r="T2390" s="212" t="s">
        <v>1113</v>
      </c>
    </row>
    <row r="2391" spans="1:20" ht="22.5">
      <c r="A2391" s="206" t="s">
        <v>4381</v>
      </c>
      <c r="B2391" s="212" t="s">
        <v>6002</v>
      </c>
      <c r="C2391" s="212" t="s">
        <v>6002</v>
      </c>
      <c r="D2391" s="211" t="s">
        <v>8844</v>
      </c>
      <c r="E2391" s="211" t="s">
        <v>8845</v>
      </c>
      <c r="F2391" s="212" t="s">
        <v>2772</v>
      </c>
      <c r="G2391" s="212" t="s">
        <v>2771</v>
      </c>
      <c r="H2391" s="212" t="s">
        <v>6002</v>
      </c>
      <c r="I2391" s="212" t="s">
        <v>6007</v>
      </c>
      <c r="J2391" s="212" t="s">
        <v>2771</v>
      </c>
      <c r="K2391" s="212" t="s">
        <v>6248</v>
      </c>
      <c r="L2391" s="212" t="s">
        <v>6719</v>
      </c>
      <c r="M2391" s="212" t="s">
        <v>6013</v>
      </c>
      <c r="N2391" s="213">
        <v>41472</v>
      </c>
      <c r="O2391" s="213">
        <v>41829</v>
      </c>
      <c r="P2391" s="214">
        <v>1</v>
      </c>
      <c r="Q2391" s="215">
        <v>2200000</v>
      </c>
      <c r="R2391" s="211" t="s">
        <v>59</v>
      </c>
      <c r="S2391" s="211" t="s">
        <v>6002</v>
      </c>
      <c r="T2391" s="212" t="s">
        <v>2772</v>
      </c>
    </row>
    <row r="2392" spans="1:20" ht="22.5">
      <c r="A2392" s="201" t="s">
        <v>4382</v>
      </c>
      <c r="B2392" s="207" t="s">
        <v>6002</v>
      </c>
      <c r="C2392" s="207" t="s">
        <v>6002</v>
      </c>
      <c r="D2392" s="206" t="s">
        <v>8844</v>
      </c>
      <c r="E2392" s="206" t="s">
        <v>8845</v>
      </c>
      <c r="F2392" s="207" t="s">
        <v>2772</v>
      </c>
      <c r="G2392" s="207" t="s">
        <v>2771</v>
      </c>
      <c r="H2392" s="207" t="s">
        <v>6002</v>
      </c>
      <c r="I2392" s="207" t="s">
        <v>6007</v>
      </c>
      <c r="J2392" s="207" t="s">
        <v>2771</v>
      </c>
      <c r="K2392" s="207" t="s">
        <v>6248</v>
      </c>
      <c r="L2392" s="207" t="s">
        <v>6724</v>
      </c>
      <c r="M2392" s="207" t="s">
        <v>6013</v>
      </c>
      <c r="N2392" s="208">
        <v>41472</v>
      </c>
      <c r="O2392" s="208">
        <v>41829</v>
      </c>
      <c r="P2392" s="209">
        <v>1</v>
      </c>
      <c r="Q2392" s="210">
        <v>2200000</v>
      </c>
      <c r="R2392" s="206" t="s">
        <v>59</v>
      </c>
      <c r="S2392" s="206" t="s">
        <v>6002</v>
      </c>
      <c r="T2392" s="207" t="s">
        <v>2772</v>
      </c>
    </row>
    <row r="2393" spans="1:20" ht="33.75">
      <c r="A2393" s="206" t="s">
        <v>4383</v>
      </c>
      <c r="B2393" s="212" t="s">
        <v>6002</v>
      </c>
      <c r="C2393" s="212" t="s">
        <v>6002</v>
      </c>
      <c r="D2393" s="211" t="s">
        <v>8847</v>
      </c>
      <c r="E2393" s="211" t="s">
        <v>8848</v>
      </c>
      <c r="F2393" s="212" t="s">
        <v>8849</v>
      </c>
      <c r="G2393" s="212" t="s">
        <v>8850</v>
      </c>
      <c r="H2393" s="212" t="s">
        <v>6002</v>
      </c>
      <c r="I2393" s="212" t="s">
        <v>6007</v>
      </c>
      <c r="J2393" s="212" t="s">
        <v>8850</v>
      </c>
      <c r="K2393" s="212" t="s">
        <v>6017</v>
      </c>
      <c r="L2393" s="212" t="s">
        <v>8851</v>
      </c>
      <c r="M2393" s="212" t="s">
        <v>6013</v>
      </c>
      <c r="N2393" s="213">
        <v>41842</v>
      </c>
      <c r="O2393" s="213">
        <v>41969</v>
      </c>
      <c r="P2393" s="214">
        <v>1</v>
      </c>
      <c r="Q2393" s="215">
        <v>110000</v>
      </c>
      <c r="R2393" s="211" t="s">
        <v>55</v>
      </c>
      <c r="S2393" s="211" t="s">
        <v>6002</v>
      </c>
      <c r="T2393" s="212" t="s">
        <v>5968</v>
      </c>
    </row>
    <row r="2394" spans="1:20" ht="33.75">
      <c r="A2394" s="201" t="s">
        <v>4384</v>
      </c>
      <c r="B2394" s="207" t="s">
        <v>6002</v>
      </c>
      <c r="C2394" s="207" t="s">
        <v>6002</v>
      </c>
      <c r="D2394" s="206" t="s">
        <v>8847</v>
      </c>
      <c r="E2394" s="206" t="s">
        <v>8848</v>
      </c>
      <c r="F2394" s="207" t="s">
        <v>8849</v>
      </c>
      <c r="G2394" s="207" t="s">
        <v>8850</v>
      </c>
      <c r="H2394" s="207" t="s">
        <v>6002</v>
      </c>
      <c r="I2394" s="207" t="s">
        <v>6007</v>
      </c>
      <c r="J2394" s="207" t="s">
        <v>8850</v>
      </c>
      <c r="K2394" s="207" t="s">
        <v>6017</v>
      </c>
      <c r="L2394" s="207" t="s">
        <v>8851</v>
      </c>
      <c r="M2394" s="207" t="s">
        <v>6013</v>
      </c>
      <c r="N2394" s="208">
        <v>41842</v>
      </c>
      <c r="O2394" s="208">
        <v>41969</v>
      </c>
      <c r="P2394" s="209">
        <v>1</v>
      </c>
      <c r="Q2394" s="210">
        <v>110000</v>
      </c>
      <c r="R2394" s="206" t="s">
        <v>55</v>
      </c>
      <c r="S2394" s="206" t="s">
        <v>6002</v>
      </c>
      <c r="T2394" s="207" t="s">
        <v>5968</v>
      </c>
    </row>
    <row r="2395" spans="1:20" ht="33.75">
      <c r="A2395" s="206" t="s">
        <v>4386</v>
      </c>
      <c r="B2395" s="212" t="s">
        <v>6002</v>
      </c>
      <c r="C2395" s="212" t="s">
        <v>6002</v>
      </c>
      <c r="D2395" s="211" t="s">
        <v>8847</v>
      </c>
      <c r="E2395" s="211" t="s">
        <v>8848</v>
      </c>
      <c r="F2395" s="212" t="s">
        <v>8849</v>
      </c>
      <c r="G2395" s="212" t="s">
        <v>8850</v>
      </c>
      <c r="H2395" s="212" t="s">
        <v>6002</v>
      </c>
      <c r="I2395" s="212" t="s">
        <v>6007</v>
      </c>
      <c r="J2395" s="212" t="s">
        <v>8850</v>
      </c>
      <c r="K2395" s="212" t="s">
        <v>6017</v>
      </c>
      <c r="L2395" s="212" t="s">
        <v>8851</v>
      </c>
      <c r="M2395" s="212" t="s">
        <v>6013</v>
      </c>
      <c r="N2395" s="213">
        <v>41842</v>
      </c>
      <c r="O2395" s="213">
        <v>41969</v>
      </c>
      <c r="P2395" s="214">
        <v>1</v>
      </c>
      <c r="Q2395" s="215">
        <v>110000</v>
      </c>
      <c r="R2395" s="211" t="s">
        <v>55</v>
      </c>
      <c r="S2395" s="211" t="s">
        <v>6002</v>
      </c>
      <c r="T2395" s="212" t="s">
        <v>5968</v>
      </c>
    </row>
    <row r="2396" spans="1:20" ht="33.75">
      <c r="A2396" s="201" t="s">
        <v>4387</v>
      </c>
      <c r="B2396" s="207" t="s">
        <v>6002</v>
      </c>
      <c r="C2396" s="207" t="s">
        <v>6002</v>
      </c>
      <c r="D2396" s="206" t="s">
        <v>8847</v>
      </c>
      <c r="E2396" s="206" t="s">
        <v>8848</v>
      </c>
      <c r="F2396" s="207" t="s">
        <v>8849</v>
      </c>
      <c r="G2396" s="207" t="s">
        <v>8850</v>
      </c>
      <c r="H2396" s="207" t="s">
        <v>6002</v>
      </c>
      <c r="I2396" s="207" t="s">
        <v>6007</v>
      </c>
      <c r="J2396" s="207" t="s">
        <v>8850</v>
      </c>
      <c r="K2396" s="207" t="s">
        <v>6017</v>
      </c>
      <c r="L2396" s="207" t="s">
        <v>8851</v>
      </c>
      <c r="M2396" s="207" t="s">
        <v>6013</v>
      </c>
      <c r="N2396" s="208">
        <v>41842</v>
      </c>
      <c r="O2396" s="208">
        <v>41969</v>
      </c>
      <c r="P2396" s="209">
        <v>1</v>
      </c>
      <c r="Q2396" s="210">
        <v>110000</v>
      </c>
      <c r="R2396" s="206" t="s">
        <v>55</v>
      </c>
      <c r="S2396" s="206" t="s">
        <v>6002</v>
      </c>
      <c r="T2396" s="207" t="s">
        <v>5968</v>
      </c>
    </row>
    <row r="2397" spans="1:20" ht="33.75">
      <c r="A2397" s="201" t="s">
        <v>4388</v>
      </c>
      <c r="B2397" s="212" t="s">
        <v>6002</v>
      </c>
      <c r="C2397" s="212" t="s">
        <v>6002</v>
      </c>
      <c r="D2397" s="211" t="s">
        <v>8847</v>
      </c>
      <c r="E2397" s="211" t="s">
        <v>8848</v>
      </c>
      <c r="F2397" s="212" t="s">
        <v>8849</v>
      </c>
      <c r="G2397" s="212" t="s">
        <v>8850</v>
      </c>
      <c r="H2397" s="212" t="s">
        <v>6002</v>
      </c>
      <c r="I2397" s="212" t="s">
        <v>6007</v>
      </c>
      <c r="J2397" s="212" t="s">
        <v>8850</v>
      </c>
      <c r="K2397" s="212" t="s">
        <v>6017</v>
      </c>
      <c r="L2397" s="212" t="s">
        <v>8851</v>
      </c>
      <c r="M2397" s="212" t="s">
        <v>6013</v>
      </c>
      <c r="N2397" s="213">
        <v>41842</v>
      </c>
      <c r="O2397" s="213">
        <v>41969</v>
      </c>
      <c r="P2397" s="214">
        <v>1</v>
      </c>
      <c r="Q2397" s="215">
        <v>110000</v>
      </c>
      <c r="R2397" s="211" t="s">
        <v>55</v>
      </c>
      <c r="S2397" s="211" t="s">
        <v>6002</v>
      </c>
      <c r="T2397" s="212" t="s">
        <v>5968</v>
      </c>
    </row>
    <row r="2398" spans="1:20" ht="33.75">
      <c r="A2398" s="206" t="s">
        <v>4389</v>
      </c>
      <c r="B2398" s="207" t="s">
        <v>6002</v>
      </c>
      <c r="C2398" s="207" t="s">
        <v>6002</v>
      </c>
      <c r="D2398" s="206" t="s">
        <v>8847</v>
      </c>
      <c r="E2398" s="206" t="s">
        <v>8848</v>
      </c>
      <c r="F2398" s="207" t="s">
        <v>8849</v>
      </c>
      <c r="G2398" s="207" t="s">
        <v>8850</v>
      </c>
      <c r="H2398" s="207" t="s">
        <v>6002</v>
      </c>
      <c r="I2398" s="207" t="s">
        <v>6007</v>
      </c>
      <c r="J2398" s="207" t="s">
        <v>8850</v>
      </c>
      <c r="K2398" s="207" t="s">
        <v>6017</v>
      </c>
      <c r="L2398" s="207" t="s">
        <v>8851</v>
      </c>
      <c r="M2398" s="207" t="s">
        <v>6013</v>
      </c>
      <c r="N2398" s="208">
        <v>41843</v>
      </c>
      <c r="O2398" s="208">
        <v>41969</v>
      </c>
      <c r="P2398" s="209">
        <v>1</v>
      </c>
      <c r="Q2398" s="210">
        <v>110000</v>
      </c>
      <c r="R2398" s="206" t="s">
        <v>55</v>
      </c>
      <c r="S2398" s="206" t="s">
        <v>6002</v>
      </c>
      <c r="T2398" s="207" t="s">
        <v>5968</v>
      </c>
    </row>
    <row r="2399" spans="1:20" ht="33.75">
      <c r="A2399" s="201" t="s">
        <v>4390</v>
      </c>
      <c r="B2399" s="212" t="s">
        <v>6002</v>
      </c>
      <c r="C2399" s="212" t="s">
        <v>6002</v>
      </c>
      <c r="D2399" s="211" t="s">
        <v>8847</v>
      </c>
      <c r="E2399" s="211" t="s">
        <v>8848</v>
      </c>
      <c r="F2399" s="212" t="s">
        <v>8849</v>
      </c>
      <c r="G2399" s="212" t="s">
        <v>8850</v>
      </c>
      <c r="H2399" s="212" t="s">
        <v>6002</v>
      </c>
      <c r="I2399" s="212" t="s">
        <v>6007</v>
      </c>
      <c r="J2399" s="212" t="s">
        <v>8850</v>
      </c>
      <c r="K2399" s="212" t="s">
        <v>6017</v>
      </c>
      <c r="L2399" s="212" t="s">
        <v>8851</v>
      </c>
      <c r="M2399" s="212" t="s">
        <v>6013</v>
      </c>
      <c r="N2399" s="213">
        <v>41843</v>
      </c>
      <c r="O2399" s="213">
        <v>41969</v>
      </c>
      <c r="P2399" s="214">
        <v>1</v>
      </c>
      <c r="Q2399" s="215">
        <v>110000</v>
      </c>
      <c r="R2399" s="211" t="s">
        <v>55</v>
      </c>
      <c r="S2399" s="211" t="s">
        <v>6002</v>
      </c>
      <c r="T2399" s="212" t="s">
        <v>5968</v>
      </c>
    </row>
    <row r="2400" spans="1:20" ht="33.75">
      <c r="A2400" s="206" t="s">
        <v>4392</v>
      </c>
      <c r="B2400" s="207" t="s">
        <v>6002</v>
      </c>
      <c r="C2400" s="207" t="s">
        <v>6002</v>
      </c>
      <c r="D2400" s="206" t="s">
        <v>8847</v>
      </c>
      <c r="E2400" s="206" t="s">
        <v>8848</v>
      </c>
      <c r="F2400" s="207" t="s">
        <v>8849</v>
      </c>
      <c r="G2400" s="207" t="s">
        <v>8850</v>
      </c>
      <c r="H2400" s="207" t="s">
        <v>6002</v>
      </c>
      <c r="I2400" s="207" t="s">
        <v>6007</v>
      </c>
      <c r="J2400" s="207" t="s">
        <v>8850</v>
      </c>
      <c r="K2400" s="207" t="s">
        <v>6017</v>
      </c>
      <c r="L2400" s="207" t="s">
        <v>8851</v>
      </c>
      <c r="M2400" s="207" t="s">
        <v>6013</v>
      </c>
      <c r="N2400" s="208">
        <v>41843</v>
      </c>
      <c r="O2400" s="208">
        <v>41969</v>
      </c>
      <c r="P2400" s="209">
        <v>1</v>
      </c>
      <c r="Q2400" s="210">
        <v>110000</v>
      </c>
      <c r="R2400" s="206" t="s">
        <v>55</v>
      </c>
      <c r="S2400" s="206" t="s">
        <v>6002</v>
      </c>
      <c r="T2400" s="207" t="s">
        <v>5968</v>
      </c>
    </row>
    <row r="2401" spans="1:20" ht="33.75">
      <c r="A2401" s="201" t="s">
        <v>4393</v>
      </c>
      <c r="B2401" s="212" t="s">
        <v>6002</v>
      </c>
      <c r="C2401" s="212" t="s">
        <v>6002</v>
      </c>
      <c r="D2401" s="211" t="s">
        <v>8847</v>
      </c>
      <c r="E2401" s="211" t="s">
        <v>8848</v>
      </c>
      <c r="F2401" s="212" t="s">
        <v>8849</v>
      </c>
      <c r="G2401" s="212" t="s">
        <v>8850</v>
      </c>
      <c r="H2401" s="212" t="s">
        <v>6002</v>
      </c>
      <c r="I2401" s="212" t="s">
        <v>6007</v>
      </c>
      <c r="J2401" s="212" t="s">
        <v>8850</v>
      </c>
      <c r="K2401" s="212" t="s">
        <v>6017</v>
      </c>
      <c r="L2401" s="212" t="s">
        <v>8851</v>
      </c>
      <c r="M2401" s="212" t="s">
        <v>6013</v>
      </c>
      <c r="N2401" s="213">
        <v>41843</v>
      </c>
      <c r="O2401" s="213">
        <v>41969</v>
      </c>
      <c r="P2401" s="214">
        <v>1</v>
      </c>
      <c r="Q2401" s="215">
        <v>110000</v>
      </c>
      <c r="R2401" s="211" t="s">
        <v>55</v>
      </c>
      <c r="S2401" s="211" t="s">
        <v>6002</v>
      </c>
      <c r="T2401" s="212" t="s">
        <v>5968</v>
      </c>
    </row>
    <row r="2402" spans="1:20" ht="33.75">
      <c r="A2402" s="206" t="s">
        <v>4394</v>
      </c>
      <c r="B2402" s="207" t="s">
        <v>6002</v>
      </c>
      <c r="C2402" s="207" t="s">
        <v>6002</v>
      </c>
      <c r="D2402" s="206" t="s">
        <v>8847</v>
      </c>
      <c r="E2402" s="206" t="s">
        <v>8848</v>
      </c>
      <c r="F2402" s="207" t="s">
        <v>8849</v>
      </c>
      <c r="G2402" s="207" t="s">
        <v>8850</v>
      </c>
      <c r="H2402" s="207" t="s">
        <v>6002</v>
      </c>
      <c r="I2402" s="207" t="s">
        <v>6007</v>
      </c>
      <c r="J2402" s="207" t="s">
        <v>8850</v>
      </c>
      <c r="K2402" s="207" t="s">
        <v>6017</v>
      </c>
      <c r="L2402" s="207" t="s">
        <v>8851</v>
      </c>
      <c r="M2402" s="207" t="s">
        <v>6013</v>
      </c>
      <c r="N2402" s="208">
        <v>41843</v>
      </c>
      <c r="O2402" s="208">
        <v>41969</v>
      </c>
      <c r="P2402" s="209">
        <v>1</v>
      </c>
      <c r="Q2402" s="210">
        <v>110000</v>
      </c>
      <c r="R2402" s="206" t="s">
        <v>55</v>
      </c>
      <c r="S2402" s="206" t="s">
        <v>6002</v>
      </c>
      <c r="T2402" s="207" t="s">
        <v>5968</v>
      </c>
    </row>
    <row r="2403" spans="1:20" ht="33.75">
      <c r="A2403" s="201" t="s">
        <v>4396</v>
      </c>
      <c r="B2403" s="212" t="s">
        <v>6002</v>
      </c>
      <c r="C2403" s="212" t="s">
        <v>6002</v>
      </c>
      <c r="D2403" s="211" t="s">
        <v>8847</v>
      </c>
      <c r="E2403" s="211" t="s">
        <v>8848</v>
      </c>
      <c r="F2403" s="212" t="s">
        <v>8849</v>
      </c>
      <c r="G2403" s="212" t="s">
        <v>8850</v>
      </c>
      <c r="H2403" s="212" t="s">
        <v>6002</v>
      </c>
      <c r="I2403" s="212" t="s">
        <v>6007</v>
      </c>
      <c r="J2403" s="212" t="s">
        <v>8850</v>
      </c>
      <c r="K2403" s="212" t="s">
        <v>6017</v>
      </c>
      <c r="L2403" s="212" t="s">
        <v>8851</v>
      </c>
      <c r="M2403" s="212" t="s">
        <v>6013</v>
      </c>
      <c r="N2403" s="213">
        <v>41843</v>
      </c>
      <c r="O2403" s="213">
        <v>41969</v>
      </c>
      <c r="P2403" s="214">
        <v>1</v>
      </c>
      <c r="Q2403" s="215">
        <v>110000</v>
      </c>
      <c r="R2403" s="211" t="s">
        <v>55</v>
      </c>
      <c r="S2403" s="211" t="s">
        <v>6002</v>
      </c>
      <c r="T2403" s="212" t="s">
        <v>5968</v>
      </c>
    </row>
    <row r="2404" spans="1:20" ht="22.5">
      <c r="A2404" s="206" t="s">
        <v>4397</v>
      </c>
      <c r="B2404" s="207" t="s">
        <v>6002</v>
      </c>
      <c r="C2404" s="207" t="s">
        <v>6002</v>
      </c>
      <c r="D2404" s="206" t="s">
        <v>8863</v>
      </c>
      <c r="E2404" s="206" t="s">
        <v>8864</v>
      </c>
      <c r="F2404" s="207" t="s">
        <v>8865</v>
      </c>
      <c r="G2404" s="207" t="s">
        <v>8866</v>
      </c>
      <c r="H2404" s="207" t="s">
        <v>6002</v>
      </c>
      <c r="I2404" s="207" t="s">
        <v>6007</v>
      </c>
      <c r="J2404" s="207" t="s">
        <v>8866</v>
      </c>
      <c r="K2404" s="207" t="s">
        <v>6190</v>
      </c>
      <c r="L2404" s="207" t="s">
        <v>7237</v>
      </c>
      <c r="M2404" s="207" t="s">
        <v>6013</v>
      </c>
      <c r="N2404" s="208">
        <v>41717</v>
      </c>
      <c r="O2404" s="208">
        <v>41969</v>
      </c>
      <c r="P2404" s="209">
        <v>1</v>
      </c>
      <c r="Q2404" s="210">
        <v>462000</v>
      </c>
      <c r="R2404" s="206" t="s">
        <v>55</v>
      </c>
      <c r="S2404" s="206" t="s">
        <v>6002</v>
      </c>
      <c r="T2404" s="207" t="s">
        <v>8867</v>
      </c>
    </row>
    <row r="2405" spans="1:20" ht="22.5">
      <c r="A2405" s="201" t="s">
        <v>4399</v>
      </c>
      <c r="B2405" s="212" t="s">
        <v>6002</v>
      </c>
      <c r="C2405" s="212" t="s">
        <v>6002</v>
      </c>
      <c r="D2405" s="211" t="s">
        <v>8863</v>
      </c>
      <c r="E2405" s="211" t="s">
        <v>8864</v>
      </c>
      <c r="F2405" s="212" t="s">
        <v>8865</v>
      </c>
      <c r="G2405" s="212" t="s">
        <v>8866</v>
      </c>
      <c r="H2405" s="212" t="s">
        <v>6002</v>
      </c>
      <c r="I2405" s="212" t="s">
        <v>6007</v>
      </c>
      <c r="J2405" s="212" t="s">
        <v>8866</v>
      </c>
      <c r="K2405" s="212" t="s">
        <v>6190</v>
      </c>
      <c r="L2405" s="212" t="s">
        <v>7237</v>
      </c>
      <c r="M2405" s="212" t="s">
        <v>6013</v>
      </c>
      <c r="N2405" s="213">
        <v>41717</v>
      </c>
      <c r="O2405" s="213">
        <v>41969</v>
      </c>
      <c r="P2405" s="214">
        <v>1</v>
      </c>
      <c r="Q2405" s="215">
        <v>462000</v>
      </c>
      <c r="R2405" s="211" t="s">
        <v>55</v>
      </c>
      <c r="S2405" s="211" t="s">
        <v>6002</v>
      </c>
      <c r="T2405" s="212" t="s">
        <v>8867</v>
      </c>
    </row>
    <row r="2406" spans="1:20" ht="22.5">
      <c r="A2406" s="201" t="s">
        <v>4400</v>
      </c>
      <c r="B2406" s="207" t="s">
        <v>6002</v>
      </c>
      <c r="C2406" s="207" t="s">
        <v>6002</v>
      </c>
      <c r="D2406" s="206" t="s">
        <v>8863</v>
      </c>
      <c r="E2406" s="206" t="s">
        <v>8864</v>
      </c>
      <c r="F2406" s="207" t="s">
        <v>8865</v>
      </c>
      <c r="G2406" s="207" t="s">
        <v>8866</v>
      </c>
      <c r="H2406" s="207" t="s">
        <v>6002</v>
      </c>
      <c r="I2406" s="207" t="s">
        <v>6007</v>
      </c>
      <c r="J2406" s="207" t="s">
        <v>8866</v>
      </c>
      <c r="K2406" s="207" t="s">
        <v>6190</v>
      </c>
      <c r="L2406" s="207" t="s">
        <v>7237</v>
      </c>
      <c r="M2406" s="207" t="s">
        <v>6013</v>
      </c>
      <c r="N2406" s="208">
        <v>41717</v>
      </c>
      <c r="O2406" s="208">
        <v>41969</v>
      </c>
      <c r="P2406" s="209">
        <v>1</v>
      </c>
      <c r="Q2406" s="210">
        <v>462000</v>
      </c>
      <c r="R2406" s="206" t="s">
        <v>55</v>
      </c>
      <c r="S2406" s="206" t="s">
        <v>6002</v>
      </c>
      <c r="T2406" s="207" t="s">
        <v>8867</v>
      </c>
    </row>
    <row r="2407" spans="1:20" ht="22.5">
      <c r="A2407" s="206" t="s">
        <v>4402</v>
      </c>
      <c r="B2407" s="212" t="s">
        <v>6002</v>
      </c>
      <c r="C2407" s="212" t="s">
        <v>6002</v>
      </c>
      <c r="D2407" s="211" t="s">
        <v>8863</v>
      </c>
      <c r="E2407" s="211" t="s">
        <v>8864</v>
      </c>
      <c r="F2407" s="212" t="s">
        <v>8865</v>
      </c>
      <c r="G2407" s="212" t="s">
        <v>8866</v>
      </c>
      <c r="H2407" s="212" t="s">
        <v>6002</v>
      </c>
      <c r="I2407" s="212" t="s">
        <v>6007</v>
      </c>
      <c r="J2407" s="212" t="s">
        <v>8866</v>
      </c>
      <c r="K2407" s="212" t="s">
        <v>6190</v>
      </c>
      <c r="L2407" s="212" t="s">
        <v>7237</v>
      </c>
      <c r="M2407" s="212" t="s">
        <v>6013</v>
      </c>
      <c r="N2407" s="213">
        <v>41717</v>
      </c>
      <c r="O2407" s="213">
        <v>41969</v>
      </c>
      <c r="P2407" s="214">
        <v>1</v>
      </c>
      <c r="Q2407" s="215">
        <v>462000</v>
      </c>
      <c r="R2407" s="211" t="s">
        <v>55</v>
      </c>
      <c r="S2407" s="211" t="s">
        <v>6002</v>
      </c>
      <c r="T2407" s="212" t="s">
        <v>8867</v>
      </c>
    </row>
    <row r="2408" spans="1:20" ht="22.5">
      <c r="A2408" s="201" t="s">
        <v>4403</v>
      </c>
      <c r="B2408" s="207" t="s">
        <v>6002</v>
      </c>
      <c r="C2408" s="207" t="s">
        <v>6002</v>
      </c>
      <c r="D2408" s="206" t="s">
        <v>8863</v>
      </c>
      <c r="E2408" s="206" t="s">
        <v>8864</v>
      </c>
      <c r="F2408" s="207" t="s">
        <v>8865</v>
      </c>
      <c r="G2408" s="207" t="s">
        <v>8866</v>
      </c>
      <c r="H2408" s="207" t="s">
        <v>6002</v>
      </c>
      <c r="I2408" s="207" t="s">
        <v>6007</v>
      </c>
      <c r="J2408" s="207" t="s">
        <v>8866</v>
      </c>
      <c r="K2408" s="207" t="s">
        <v>6190</v>
      </c>
      <c r="L2408" s="207" t="s">
        <v>7237</v>
      </c>
      <c r="M2408" s="207" t="s">
        <v>6013</v>
      </c>
      <c r="N2408" s="208">
        <v>41717</v>
      </c>
      <c r="O2408" s="208">
        <v>41969</v>
      </c>
      <c r="P2408" s="209">
        <v>1</v>
      </c>
      <c r="Q2408" s="210">
        <v>462000</v>
      </c>
      <c r="R2408" s="206" t="s">
        <v>55</v>
      </c>
      <c r="S2408" s="206" t="s">
        <v>6002</v>
      </c>
      <c r="T2408" s="207" t="s">
        <v>8867</v>
      </c>
    </row>
    <row r="2409" spans="1:20" ht="22.5">
      <c r="A2409" s="206" t="s">
        <v>4405</v>
      </c>
      <c r="B2409" s="212" t="s">
        <v>6002</v>
      </c>
      <c r="C2409" s="212" t="s">
        <v>6002</v>
      </c>
      <c r="D2409" s="211" t="s">
        <v>8863</v>
      </c>
      <c r="E2409" s="211" t="s">
        <v>8864</v>
      </c>
      <c r="F2409" s="212" t="s">
        <v>8865</v>
      </c>
      <c r="G2409" s="212" t="s">
        <v>8866</v>
      </c>
      <c r="H2409" s="212" t="s">
        <v>6002</v>
      </c>
      <c r="I2409" s="212" t="s">
        <v>6007</v>
      </c>
      <c r="J2409" s="212" t="s">
        <v>8866</v>
      </c>
      <c r="K2409" s="212" t="s">
        <v>6190</v>
      </c>
      <c r="L2409" s="212" t="s">
        <v>7237</v>
      </c>
      <c r="M2409" s="212" t="s">
        <v>6013</v>
      </c>
      <c r="N2409" s="213">
        <v>41717</v>
      </c>
      <c r="O2409" s="213">
        <v>41969</v>
      </c>
      <c r="P2409" s="214">
        <v>1</v>
      </c>
      <c r="Q2409" s="215">
        <v>462000</v>
      </c>
      <c r="R2409" s="211" t="s">
        <v>55</v>
      </c>
      <c r="S2409" s="211" t="s">
        <v>6002</v>
      </c>
      <c r="T2409" s="212" t="s">
        <v>8867</v>
      </c>
    </row>
    <row r="2410" spans="1:20" ht="22.5">
      <c r="A2410" s="201" t="s">
        <v>4406</v>
      </c>
      <c r="B2410" s="207" t="s">
        <v>6002</v>
      </c>
      <c r="C2410" s="207" t="s">
        <v>6002</v>
      </c>
      <c r="D2410" s="206" t="s">
        <v>8863</v>
      </c>
      <c r="E2410" s="206" t="s">
        <v>8864</v>
      </c>
      <c r="F2410" s="207" t="s">
        <v>8865</v>
      </c>
      <c r="G2410" s="207" t="s">
        <v>8866</v>
      </c>
      <c r="H2410" s="207" t="s">
        <v>6002</v>
      </c>
      <c r="I2410" s="207" t="s">
        <v>6007</v>
      </c>
      <c r="J2410" s="207" t="s">
        <v>8866</v>
      </c>
      <c r="K2410" s="207" t="s">
        <v>6190</v>
      </c>
      <c r="L2410" s="207" t="s">
        <v>7237</v>
      </c>
      <c r="M2410" s="207" t="s">
        <v>6013</v>
      </c>
      <c r="N2410" s="208">
        <v>41717</v>
      </c>
      <c r="O2410" s="208">
        <v>41969</v>
      </c>
      <c r="P2410" s="209">
        <v>1</v>
      </c>
      <c r="Q2410" s="210">
        <v>462000</v>
      </c>
      <c r="R2410" s="206" t="s">
        <v>55</v>
      </c>
      <c r="S2410" s="206" t="s">
        <v>6002</v>
      </c>
      <c r="T2410" s="207" t="s">
        <v>8867</v>
      </c>
    </row>
    <row r="2411" spans="1:20" ht="22.5">
      <c r="A2411" s="206" t="s">
        <v>4407</v>
      </c>
      <c r="B2411" s="212" t="s">
        <v>6002</v>
      </c>
      <c r="C2411" s="212" t="s">
        <v>6002</v>
      </c>
      <c r="D2411" s="211" t="s">
        <v>8863</v>
      </c>
      <c r="E2411" s="211" t="s">
        <v>8864</v>
      </c>
      <c r="F2411" s="212" t="s">
        <v>8865</v>
      </c>
      <c r="G2411" s="212" t="s">
        <v>8866</v>
      </c>
      <c r="H2411" s="212" t="s">
        <v>6002</v>
      </c>
      <c r="I2411" s="212" t="s">
        <v>6007</v>
      </c>
      <c r="J2411" s="212" t="s">
        <v>8866</v>
      </c>
      <c r="K2411" s="212" t="s">
        <v>6190</v>
      </c>
      <c r="L2411" s="212" t="s">
        <v>7237</v>
      </c>
      <c r="M2411" s="212" t="s">
        <v>6013</v>
      </c>
      <c r="N2411" s="213">
        <v>41717</v>
      </c>
      <c r="O2411" s="213">
        <v>41969</v>
      </c>
      <c r="P2411" s="214">
        <v>1</v>
      </c>
      <c r="Q2411" s="215">
        <v>462000</v>
      </c>
      <c r="R2411" s="211" t="s">
        <v>55</v>
      </c>
      <c r="S2411" s="211" t="s">
        <v>6002</v>
      </c>
      <c r="T2411" s="212" t="s">
        <v>8867</v>
      </c>
    </row>
    <row r="2412" spans="1:20" ht="22.5">
      <c r="A2412" s="201" t="s">
        <v>4408</v>
      </c>
      <c r="B2412" s="207" t="s">
        <v>6002</v>
      </c>
      <c r="C2412" s="207" t="s">
        <v>6002</v>
      </c>
      <c r="D2412" s="206" t="s">
        <v>8863</v>
      </c>
      <c r="E2412" s="206" t="s">
        <v>8864</v>
      </c>
      <c r="F2412" s="207" t="s">
        <v>8865</v>
      </c>
      <c r="G2412" s="207" t="s">
        <v>8866</v>
      </c>
      <c r="H2412" s="207" t="s">
        <v>6002</v>
      </c>
      <c r="I2412" s="207" t="s">
        <v>6007</v>
      </c>
      <c r="J2412" s="207" t="s">
        <v>8866</v>
      </c>
      <c r="K2412" s="207" t="s">
        <v>6190</v>
      </c>
      <c r="L2412" s="207" t="s">
        <v>7237</v>
      </c>
      <c r="M2412" s="207" t="s">
        <v>6013</v>
      </c>
      <c r="N2412" s="208">
        <v>41717</v>
      </c>
      <c r="O2412" s="208">
        <v>41969</v>
      </c>
      <c r="P2412" s="209">
        <v>1</v>
      </c>
      <c r="Q2412" s="210">
        <v>462000</v>
      </c>
      <c r="R2412" s="206" t="s">
        <v>55</v>
      </c>
      <c r="S2412" s="206" t="s">
        <v>6002</v>
      </c>
      <c r="T2412" s="207" t="s">
        <v>8867</v>
      </c>
    </row>
    <row r="2413" spans="1:20" ht="22.5">
      <c r="A2413" s="206" t="s">
        <v>4409</v>
      </c>
      <c r="B2413" s="212" t="s">
        <v>6002</v>
      </c>
      <c r="C2413" s="212" t="s">
        <v>6002</v>
      </c>
      <c r="D2413" s="211" t="s">
        <v>8863</v>
      </c>
      <c r="E2413" s="211" t="s">
        <v>8864</v>
      </c>
      <c r="F2413" s="212" t="s">
        <v>8865</v>
      </c>
      <c r="G2413" s="212" t="s">
        <v>8866</v>
      </c>
      <c r="H2413" s="212" t="s">
        <v>6002</v>
      </c>
      <c r="I2413" s="212" t="s">
        <v>6007</v>
      </c>
      <c r="J2413" s="212" t="s">
        <v>8866</v>
      </c>
      <c r="K2413" s="212" t="s">
        <v>6190</v>
      </c>
      <c r="L2413" s="212" t="s">
        <v>7237</v>
      </c>
      <c r="M2413" s="212" t="s">
        <v>6013</v>
      </c>
      <c r="N2413" s="213">
        <v>41717</v>
      </c>
      <c r="O2413" s="213">
        <v>41969</v>
      </c>
      <c r="P2413" s="214">
        <v>1</v>
      </c>
      <c r="Q2413" s="215">
        <v>462000</v>
      </c>
      <c r="R2413" s="211" t="s">
        <v>55</v>
      </c>
      <c r="S2413" s="211" t="s">
        <v>6002</v>
      </c>
      <c r="T2413" s="212" t="s">
        <v>8867</v>
      </c>
    </row>
    <row r="2414" spans="1:20" ht="22.5">
      <c r="A2414" s="201" t="s">
        <v>4410</v>
      </c>
      <c r="B2414" s="212" t="s">
        <v>6002</v>
      </c>
      <c r="C2414" s="212" t="s">
        <v>6002</v>
      </c>
      <c r="D2414" s="211" t="s">
        <v>8863</v>
      </c>
      <c r="E2414" s="211" t="s">
        <v>8864</v>
      </c>
      <c r="F2414" s="212" t="s">
        <v>8865</v>
      </c>
      <c r="G2414" s="212" t="s">
        <v>8866</v>
      </c>
      <c r="H2414" s="212" t="s">
        <v>6002</v>
      </c>
      <c r="I2414" s="212" t="s">
        <v>6007</v>
      </c>
      <c r="J2414" s="212" t="s">
        <v>8866</v>
      </c>
      <c r="K2414" s="212" t="s">
        <v>6190</v>
      </c>
      <c r="L2414" s="212" t="s">
        <v>7237</v>
      </c>
      <c r="M2414" s="212" t="s">
        <v>6013</v>
      </c>
      <c r="N2414" s="213">
        <v>41717</v>
      </c>
      <c r="O2414" s="213">
        <v>41969</v>
      </c>
      <c r="P2414" s="214">
        <v>1</v>
      </c>
      <c r="Q2414" s="215">
        <v>462000</v>
      </c>
      <c r="R2414" s="211" t="s">
        <v>55</v>
      </c>
      <c r="S2414" s="211" t="s">
        <v>6002</v>
      </c>
      <c r="T2414" s="212" t="s">
        <v>8867</v>
      </c>
    </row>
    <row r="2415" spans="1:20" ht="22.5">
      <c r="A2415" s="201" t="s">
        <v>4411</v>
      </c>
      <c r="B2415" s="207" t="s">
        <v>6002</v>
      </c>
      <c r="C2415" s="207" t="s">
        <v>6002</v>
      </c>
      <c r="D2415" s="206" t="s">
        <v>8863</v>
      </c>
      <c r="E2415" s="206" t="s">
        <v>8864</v>
      </c>
      <c r="F2415" s="207" t="s">
        <v>8865</v>
      </c>
      <c r="G2415" s="207" t="s">
        <v>8866</v>
      </c>
      <c r="H2415" s="207" t="s">
        <v>6002</v>
      </c>
      <c r="I2415" s="207" t="s">
        <v>6007</v>
      </c>
      <c r="J2415" s="207" t="s">
        <v>8866</v>
      </c>
      <c r="K2415" s="207" t="s">
        <v>6190</v>
      </c>
      <c r="L2415" s="207" t="s">
        <v>7237</v>
      </c>
      <c r="M2415" s="207" t="s">
        <v>6013</v>
      </c>
      <c r="N2415" s="208">
        <v>41717</v>
      </c>
      <c r="O2415" s="208">
        <v>41969</v>
      </c>
      <c r="P2415" s="209">
        <v>1</v>
      </c>
      <c r="Q2415" s="210">
        <v>462000</v>
      </c>
      <c r="R2415" s="206" t="s">
        <v>55</v>
      </c>
      <c r="S2415" s="206" t="s">
        <v>6002</v>
      </c>
      <c r="T2415" s="207" t="s">
        <v>8867</v>
      </c>
    </row>
    <row r="2416" spans="1:20" ht="22.5">
      <c r="A2416" s="206" t="s">
        <v>4412</v>
      </c>
      <c r="B2416" s="207" t="s">
        <v>6002</v>
      </c>
      <c r="C2416" s="207" t="s">
        <v>6002</v>
      </c>
      <c r="D2416" s="206" t="s">
        <v>8879</v>
      </c>
      <c r="E2416" s="206" t="s">
        <v>8880</v>
      </c>
      <c r="F2416" s="207" t="s">
        <v>4573</v>
      </c>
      <c r="G2416" s="207" t="s">
        <v>4574</v>
      </c>
      <c r="H2416" s="207" t="s">
        <v>6002</v>
      </c>
      <c r="I2416" s="207" t="s">
        <v>6007</v>
      </c>
      <c r="J2416" s="207" t="s">
        <v>4574</v>
      </c>
      <c r="K2416" s="207" t="s">
        <v>6008</v>
      </c>
      <c r="L2416" s="207" t="s">
        <v>6009</v>
      </c>
      <c r="M2416" s="207" t="s">
        <v>6013</v>
      </c>
      <c r="N2416" s="208">
        <v>41313</v>
      </c>
      <c r="O2416" s="208">
        <v>41829</v>
      </c>
      <c r="P2416" s="209">
        <v>1</v>
      </c>
      <c r="Q2416" s="210">
        <v>341000</v>
      </c>
      <c r="R2416" s="206" t="s">
        <v>60</v>
      </c>
      <c r="S2416" s="206" t="s">
        <v>6002</v>
      </c>
      <c r="T2416" s="207" t="s">
        <v>4155</v>
      </c>
    </row>
    <row r="2417" spans="1:20" ht="22.5">
      <c r="A2417" s="201" t="s">
        <v>4413</v>
      </c>
      <c r="B2417" s="212" t="s">
        <v>6002</v>
      </c>
      <c r="C2417" s="212" t="s">
        <v>6002</v>
      </c>
      <c r="D2417" s="211" t="s">
        <v>8879</v>
      </c>
      <c r="E2417" s="211" t="s">
        <v>8880</v>
      </c>
      <c r="F2417" s="212" t="s">
        <v>4573</v>
      </c>
      <c r="G2417" s="212" t="s">
        <v>4574</v>
      </c>
      <c r="H2417" s="212" t="s">
        <v>6002</v>
      </c>
      <c r="I2417" s="212" t="s">
        <v>6007</v>
      </c>
      <c r="J2417" s="212" t="s">
        <v>4574</v>
      </c>
      <c r="K2417" s="212" t="s">
        <v>6008</v>
      </c>
      <c r="L2417" s="212" t="s">
        <v>6009</v>
      </c>
      <c r="M2417" s="212" t="s">
        <v>6013</v>
      </c>
      <c r="N2417" s="213">
        <v>41313</v>
      </c>
      <c r="O2417" s="213">
        <v>41829</v>
      </c>
      <c r="P2417" s="214">
        <v>1</v>
      </c>
      <c r="Q2417" s="215">
        <v>341000</v>
      </c>
      <c r="R2417" s="211" t="s">
        <v>60</v>
      </c>
      <c r="S2417" s="211" t="s">
        <v>6002</v>
      </c>
      <c r="T2417" s="212" t="s">
        <v>4155</v>
      </c>
    </row>
    <row r="2418" spans="1:20" ht="45">
      <c r="A2418" s="206" t="s">
        <v>4414</v>
      </c>
      <c r="B2418" s="212" t="s">
        <v>6002</v>
      </c>
      <c r="C2418" s="212" t="s">
        <v>6002</v>
      </c>
      <c r="D2418" s="211" t="s">
        <v>8881</v>
      </c>
      <c r="E2418" s="211" t="s">
        <v>8882</v>
      </c>
      <c r="F2418" s="212" t="s">
        <v>2715</v>
      </c>
      <c r="G2418" s="212" t="s">
        <v>8883</v>
      </c>
      <c r="H2418" s="212" t="s">
        <v>6002</v>
      </c>
      <c r="I2418" s="212" t="s">
        <v>6007</v>
      </c>
      <c r="J2418" s="212" t="s">
        <v>8883</v>
      </c>
      <c r="K2418" s="212" t="s">
        <v>6183</v>
      </c>
      <c r="L2418" s="212" t="s">
        <v>6206</v>
      </c>
      <c r="M2418" s="212" t="s">
        <v>6013</v>
      </c>
      <c r="N2418" s="213">
        <v>41313</v>
      </c>
      <c r="O2418" s="213">
        <v>41829</v>
      </c>
      <c r="P2418" s="214">
        <v>1</v>
      </c>
      <c r="Q2418" s="215">
        <v>5276500</v>
      </c>
      <c r="R2418" s="211" t="s">
        <v>59</v>
      </c>
      <c r="S2418" s="211" t="s">
        <v>6002</v>
      </c>
      <c r="T2418" s="212" t="s">
        <v>8884</v>
      </c>
    </row>
    <row r="2419" spans="1:20" ht="45">
      <c r="A2419" s="201" t="s">
        <v>4415</v>
      </c>
      <c r="B2419" s="212" t="s">
        <v>6002</v>
      </c>
      <c r="C2419" s="212" t="s">
        <v>6002</v>
      </c>
      <c r="D2419" s="211" t="s">
        <v>8881</v>
      </c>
      <c r="E2419" s="211" t="s">
        <v>8882</v>
      </c>
      <c r="F2419" s="212" t="s">
        <v>2715</v>
      </c>
      <c r="G2419" s="212" t="s">
        <v>8883</v>
      </c>
      <c r="H2419" s="212" t="s">
        <v>6002</v>
      </c>
      <c r="I2419" s="212" t="s">
        <v>6007</v>
      </c>
      <c r="J2419" s="212" t="s">
        <v>8883</v>
      </c>
      <c r="K2419" s="212" t="s">
        <v>6183</v>
      </c>
      <c r="L2419" s="212" t="s">
        <v>6206</v>
      </c>
      <c r="M2419" s="212" t="s">
        <v>6013</v>
      </c>
      <c r="N2419" s="213">
        <v>41407</v>
      </c>
      <c r="O2419" s="213">
        <v>41829</v>
      </c>
      <c r="P2419" s="214">
        <v>1</v>
      </c>
      <c r="Q2419" s="215">
        <v>11567000</v>
      </c>
      <c r="R2419" s="211" t="s">
        <v>59</v>
      </c>
      <c r="S2419" s="211" t="s">
        <v>6002</v>
      </c>
      <c r="T2419" s="212" t="s">
        <v>8884</v>
      </c>
    </row>
    <row r="2420" spans="1:20" ht="45">
      <c r="A2420" s="206" t="s">
        <v>4416</v>
      </c>
      <c r="B2420" s="212" t="s">
        <v>6002</v>
      </c>
      <c r="C2420" s="212" t="s">
        <v>6002</v>
      </c>
      <c r="D2420" s="211" t="s">
        <v>8881</v>
      </c>
      <c r="E2420" s="211" t="s">
        <v>8882</v>
      </c>
      <c r="F2420" s="212" t="s">
        <v>2715</v>
      </c>
      <c r="G2420" s="212" t="s">
        <v>8883</v>
      </c>
      <c r="H2420" s="212" t="s">
        <v>6002</v>
      </c>
      <c r="I2420" s="212" t="s">
        <v>6007</v>
      </c>
      <c r="J2420" s="212" t="s">
        <v>8883</v>
      </c>
      <c r="K2420" s="212" t="s">
        <v>6183</v>
      </c>
      <c r="L2420" s="212" t="s">
        <v>6206</v>
      </c>
      <c r="M2420" s="212" t="s">
        <v>6013</v>
      </c>
      <c r="N2420" s="213">
        <v>41409</v>
      </c>
      <c r="O2420" s="213">
        <v>41829</v>
      </c>
      <c r="P2420" s="214">
        <v>1</v>
      </c>
      <c r="Q2420" s="215">
        <v>2695000</v>
      </c>
      <c r="R2420" s="211" t="s">
        <v>59</v>
      </c>
      <c r="S2420" s="211" t="s">
        <v>6002</v>
      </c>
      <c r="T2420" s="212" t="s">
        <v>8884</v>
      </c>
    </row>
    <row r="2421" spans="1:20" ht="45">
      <c r="A2421" s="201" t="s">
        <v>4417</v>
      </c>
      <c r="B2421" s="212" t="s">
        <v>6002</v>
      </c>
      <c r="C2421" s="212" t="s">
        <v>6002</v>
      </c>
      <c r="D2421" s="211" t="s">
        <v>8881</v>
      </c>
      <c r="E2421" s="211" t="s">
        <v>8885</v>
      </c>
      <c r="F2421" s="212" t="s">
        <v>2715</v>
      </c>
      <c r="G2421" s="212" t="s">
        <v>8886</v>
      </c>
      <c r="H2421" s="212" t="s">
        <v>6002</v>
      </c>
      <c r="I2421" s="212" t="s">
        <v>6007</v>
      </c>
      <c r="J2421" s="212" t="s">
        <v>8886</v>
      </c>
      <c r="K2421" s="212" t="s">
        <v>6204</v>
      </c>
      <c r="L2421" s="212" t="s">
        <v>6761</v>
      </c>
      <c r="M2421" s="212" t="s">
        <v>6013</v>
      </c>
      <c r="N2421" s="213">
        <v>41435</v>
      </c>
      <c r="O2421" s="213">
        <v>41829</v>
      </c>
      <c r="P2421" s="214">
        <v>1</v>
      </c>
      <c r="Q2421" s="215">
        <v>836000</v>
      </c>
      <c r="R2421" s="211" t="s">
        <v>59</v>
      </c>
      <c r="S2421" s="211" t="s">
        <v>6002</v>
      </c>
      <c r="T2421" s="212" t="s">
        <v>8887</v>
      </c>
    </row>
    <row r="2422" spans="1:20" ht="45">
      <c r="A2422" s="206" t="s">
        <v>4418</v>
      </c>
      <c r="B2422" s="212" t="s">
        <v>6002</v>
      </c>
      <c r="C2422" s="212" t="s">
        <v>6002</v>
      </c>
      <c r="D2422" s="211" t="s">
        <v>8881</v>
      </c>
      <c r="E2422" s="211" t="s">
        <v>8885</v>
      </c>
      <c r="F2422" s="212" t="s">
        <v>2715</v>
      </c>
      <c r="G2422" s="212" t="s">
        <v>8886</v>
      </c>
      <c r="H2422" s="212" t="s">
        <v>6002</v>
      </c>
      <c r="I2422" s="212" t="s">
        <v>6007</v>
      </c>
      <c r="J2422" s="212" t="s">
        <v>8886</v>
      </c>
      <c r="K2422" s="212" t="s">
        <v>6204</v>
      </c>
      <c r="L2422" s="212" t="s">
        <v>6761</v>
      </c>
      <c r="M2422" s="212" t="s">
        <v>6013</v>
      </c>
      <c r="N2422" s="213">
        <v>41435</v>
      </c>
      <c r="O2422" s="213">
        <v>41829</v>
      </c>
      <c r="P2422" s="214">
        <v>1</v>
      </c>
      <c r="Q2422" s="215">
        <v>682000</v>
      </c>
      <c r="R2422" s="211" t="s">
        <v>59</v>
      </c>
      <c r="S2422" s="211" t="s">
        <v>6002</v>
      </c>
      <c r="T2422" s="212" t="s">
        <v>8887</v>
      </c>
    </row>
    <row r="2423" spans="1:20" ht="33.75">
      <c r="A2423" s="201" t="s">
        <v>4419</v>
      </c>
      <c r="B2423" s="212" t="s">
        <v>6002</v>
      </c>
      <c r="C2423" s="212" t="s">
        <v>6002</v>
      </c>
      <c r="D2423" s="211" t="s">
        <v>8881</v>
      </c>
      <c r="E2423" s="211" t="s">
        <v>8885</v>
      </c>
      <c r="F2423" s="212" t="s">
        <v>2715</v>
      </c>
      <c r="G2423" s="212" t="s">
        <v>8886</v>
      </c>
      <c r="H2423" s="212" t="s">
        <v>6002</v>
      </c>
      <c r="I2423" s="212" t="s">
        <v>6007</v>
      </c>
      <c r="J2423" s="212" t="s">
        <v>8886</v>
      </c>
      <c r="K2423" s="212" t="s">
        <v>6204</v>
      </c>
      <c r="L2423" s="212" t="s">
        <v>6761</v>
      </c>
      <c r="M2423" s="212" t="s">
        <v>6013</v>
      </c>
      <c r="N2423" s="213">
        <v>41435</v>
      </c>
      <c r="O2423" s="213">
        <v>41829</v>
      </c>
      <c r="P2423" s="214">
        <v>1</v>
      </c>
      <c r="Q2423" s="215">
        <v>693000</v>
      </c>
      <c r="R2423" s="211" t="s">
        <v>59</v>
      </c>
      <c r="S2423" s="211" t="s">
        <v>6002</v>
      </c>
      <c r="T2423" s="212" t="s">
        <v>8886</v>
      </c>
    </row>
    <row r="2424" spans="1:20" ht="45">
      <c r="A2424" s="201" t="s">
        <v>4420</v>
      </c>
      <c r="B2424" s="212" t="s">
        <v>6002</v>
      </c>
      <c r="C2424" s="212" t="s">
        <v>6002</v>
      </c>
      <c r="D2424" s="211" t="s">
        <v>8881</v>
      </c>
      <c r="E2424" s="211" t="s">
        <v>8885</v>
      </c>
      <c r="F2424" s="212" t="s">
        <v>2715</v>
      </c>
      <c r="G2424" s="212" t="s">
        <v>8886</v>
      </c>
      <c r="H2424" s="212" t="s">
        <v>6002</v>
      </c>
      <c r="I2424" s="212" t="s">
        <v>6007</v>
      </c>
      <c r="J2424" s="212" t="s">
        <v>8886</v>
      </c>
      <c r="K2424" s="212" t="s">
        <v>6204</v>
      </c>
      <c r="L2424" s="212" t="s">
        <v>6761</v>
      </c>
      <c r="M2424" s="212" t="s">
        <v>6013</v>
      </c>
      <c r="N2424" s="213">
        <v>41435</v>
      </c>
      <c r="O2424" s="213">
        <v>41829</v>
      </c>
      <c r="P2424" s="214">
        <v>1</v>
      </c>
      <c r="Q2424" s="215">
        <v>715000</v>
      </c>
      <c r="R2424" s="211" t="s">
        <v>59</v>
      </c>
      <c r="S2424" s="211" t="s">
        <v>6002</v>
      </c>
      <c r="T2424" s="212" t="s">
        <v>8887</v>
      </c>
    </row>
    <row r="2425" spans="1:20" ht="33.75">
      <c r="A2425" s="206" t="s">
        <v>4421</v>
      </c>
      <c r="B2425" s="212" t="s">
        <v>6002</v>
      </c>
      <c r="C2425" s="212" t="s">
        <v>6002</v>
      </c>
      <c r="D2425" s="211" t="s">
        <v>8881</v>
      </c>
      <c r="E2425" s="211" t="s">
        <v>8888</v>
      </c>
      <c r="F2425" s="212" t="s">
        <v>2715</v>
      </c>
      <c r="G2425" s="212" t="s">
        <v>2716</v>
      </c>
      <c r="H2425" s="212" t="s">
        <v>6002</v>
      </c>
      <c r="I2425" s="212" t="s">
        <v>6007</v>
      </c>
      <c r="J2425" s="212" t="s">
        <v>2716</v>
      </c>
      <c r="K2425" s="212" t="s">
        <v>6031</v>
      </c>
      <c r="L2425" s="212" t="s">
        <v>8889</v>
      </c>
      <c r="M2425" s="212" t="s">
        <v>6013</v>
      </c>
      <c r="N2425" s="213">
        <v>41494</v>
      </c>
      <c r="O2425" s="213">
        <v>41829</v>
      </c>
      <c r="P2425" s="214">
        <v>1</v>
      </c>
      <c r="Q2425" s="215">
        <v>242000</v>
      </c>
      <c r="R2425" s="211" t="s">
        <v>59</v>
      </c>
      <c r="S2425" s="211" t="s">
        <v>6002</v>
      </c>
      <c r="T2425" s="212" t="s">
        <v>2715</v>
      </c>
    </row>
    <row r="2426" spans="1:20" ht="33.75">
      <c r="A2426" s="201" t="s">
        <v>4422</v>
      </c>
      <c r="B2426" s="207" t="s">
        <v>6002</v>
      </c>
      <c r="C2426" s="207" t="s">
        <v>6002</v>
      </c>
      <c r="D2426" s="206" t="s">
        <v>8881</v>
      </c>
      <c r="E2426" s="206" t="s">
        <v>8890</v>
      </c>
      <c r="F2426" s="207" t="s">
        <v>2715</v>
      </c>
      <c r="G2426" s="207" t="s">
        <v>8891</v>
      </c>
      <c r="H2426" s="207" t="s">
        <v>6002</v>
      </c>
      <c r="I2426" s="207" t="s">
        <v>6007</v>
      </c>
      <c r="J2426" s="207" t="s">
        <v>8891</v>
      </c>
      <c r="K2426" s="207" t="s">
        <v>6031</v>
      </c>
      <c r="L2426" s="207" t="s">
        <v>8892</v>
      </c>
      <c r="M2426" s="207" t="s">
        <v>6013</v>
      </c>
      <c r="N2426" s="208">
        <v>41494</v>
      </c>
      <c r="O2426" s="208">
        <v>41829</v>
      </c>
      <c r="P2426" s="209">
        <v>1</v>
      </c>
      <c r="Q2426" s="210">
        <v>351000</v>
      </c>
      <c r="R2426" s="206" t="s">
        <v>59</v>
      </c>
      <c r="S2426" s="206" t="s">
        <v>6002</v>
      </c>
      <c r="T2426" s="207" t="s">
        <v>8891</v>
      </c>
    </row>
    <row r="2427" spans="1:20" ht="33.75">
      <c r="A2427" s="206" t="s">
        <v>4424</v>
      </c>
      <c r="B2427" s="207" t="s">
        <v>6002</v>
      </c>
      <c r="C2427" s="207" t="s">
        <v>6002</v>
      </c>
      <c r="D2427" s="206" t="s">
        <v>8881</v>
      </c>
      <c r="E2427" s="206" t="s">
        <v>8888</v>
      </c>
      <c r="F2427" s="207" t="s">
        <v>2715</v>
      </c>
      <c r="G2427" s="207" t="s">
        <v>2716</v>
      </c>
      <c r="H2427" s="207" t="s">
        <v>6002</v>
      </c>
      <c r="I2427" s="207" t="s">
        <v>6007</v>
      </c>
      <c r="J2427" s="207" t="s">
        <v>2716</v>
      </c>
      <c r="K2427" s="207" t="s">
        <v>6031</v>
      </c>
      <c r="L2427" s="207" t="s">
        <v>8893</v>
      </c>
      <c r="M2427" s="207" t="s">
        <v>6013</v>
      </c>
      <c r="N2427" s="208">
        <v>41494</v>
      </c>
      <c r="O2427" s="208">
        <v>41829</v>
      </c>
      <c r="P2427" s="209">
        <v>1</v>
      </c>
      <c r="Q2427" s="210">
        <v>242000</v>
      </c>
      <c r="R2427" s="206" t="s">
        <v>59</v>
      </c>
      <c r="S2427" s="206" t="s">
        <v>6002</v>
      </c>
      <c r="T2427" s="207" t="s">
        <v>2715</v>
      </c>
    </row>
    <row r="2428" spans="1:20" ht="33.75">
      <c r="A2428" s="201" t="s">
        <v>4425</v>
      </c>
      <c r="B2428" s="207" t="s">
        <v>6002</v>
      </c>
      <c r="C2428" s="207" t="s">
        <v>6002</v>
      </c>
      <c r="D2428" s="206" t="s">
        <v>8881</v>
      </c>
      <c r="E2428" s="206" t="s">
        <v>8890</v>
      </c>
      <c r="F2428" s="207" t="s">
        <v>2715</v>
      </c>
      <c r="G2428" s="207" t="s">
        <v>8891</v>
      </c>
      <c r="H2428" s="207" t="s">
        <v>6002</v>
      </c>
      <c r="I2428" s="207" t="s">
        <v>6007</v>
      </c>
      <c r="J2428" s="207" t="s">
        <v>8891</v>
      </c>
      <c r="K2428" s="207" t="s">
        <v>6031</v>
      </c>
      <c r="L2428" s="207" t="s">
        <v>8894</v>
      </c>
      <c r="M2428" s="207" t="s">
        <v>6013</v>
      </c>
      <c r="N2428" s="208">
        <v>41494</v>
      </c>
      <c r="O2428" s="208">
        <v>41829</v>
      </c>
      <c r="P2428" s="209">
        <v>1</v>
      </c>
      <c r="Q2428" s="210">
        <v>351000</v>
      </c>
      <c r="R2428" s="206" t="s">
        <v>59</v>
      </c>
      <c r="S2428" s="206" t="s">
        <v>6002</v>
      </c>
      <c r="T2428" s="207" t="s">
        <v>8891</v>
      </c>
    </row>
    <row r="2429" spans="1:20" ht="33.75">
      <c r="A2429" s="206" t="s">
        <v>4427</v>
      </c>
      <c r="B2429" s="212" t="s">
        <v>6002</v>
      </c>
      <c r="C2429" s="212" t="s">
        <v>6002</v>
      </c>
      <c r="D2429" s="211" t="s">
        <v>8881</v>
      </c>
      <c r="E2429" s="211" t="s">
        <v>8890</v>
      </c>
      <c r="F2429" s="212" t="s">
        <v>2715</v>
      </c>
      <c r="G2429" s="212" t="s">
        <v>8891</v>
      </c>
      <c r="H2429" s="212" t="s">
        <v>6002</v>
      </c>
      <c r="I2429" s="212" t="s">
        <v>6007</v>
      </c>
      <c r="J2429" s="212" t="s">
        <v>8891</v>
      </c>
      <c r="K2429" s="212" t="s">
        <v>6031</v>
      </c>
      <c r="L2429" s="212" t="s">
        <v>8894</v>
      </c>
      <c r="M2429" s="212" t="s">
        <v>6013</v>
      </c>
      <c r="N2429" s="213">
        <v>41494</v>
      </c>
      <c r="O2429" s="213">
        <v>41829</v>
      </c>
      <c r="P2429" s="214">
        <v>1</v>
      </c>
      <c r="Q2429" s="215">
        <v>351000</v>
      </c>
      <c r="R2429" s="211" t="s">
        <v>59</v>
      </c>
      <c r="S2429" s="211" t="s">
        <v>6002</v>
      </c>
      <c r="T2429" s="212" t="s">
        <v>8891</v>
      </c>
    </row>
    <row r="2430" spans="1:20" ht="33.75">
      <c r="A2430" s="201" t="s">
        <v>4428</v>
      </c>
      <c r="B2430" s="207" t="s">
        <v>6002</v>
      </c>
      <c r="C2430" s="207" t="s">
        <v>6002</v>
      </c>
      <c r="D2430" s="206" t="s">
        <v>8881</v>
      </c>
      <c r="E2430" s="206" t="s">
        <v>8888</v>
      </c>
      <c r="F2430" s="207" t="s">
        <v>2715</v>
      </c>
      <c r="G2430" s="207" t="s">
        <v>2716</v>
      </c>
      <c r="H2430" s="207" t="s">
        <v>6002</v>
      </c>
      <c r="I2430" s="207" t="s">
        <v>6007</v>
      </c>
      <c r="J2430" s="207" t="s">
        <v>2716</v>
      </c>
      <c r="K2430" s="207" t="s">
        <v>6031</v>
      </c>
      <c r="L2430" s="207" t="s">
        <v>8895</v>
      </c>
      <c r="M2430" s="207" t="s">
        <v>6013</v>
      </c>
      <c r="N2430" s="208">
        <v>41494</v>
      </c>
      <c r="O2430" s="208">
        <v>41829</v>
      </c>
      <c r="P2430" s="209">
        <v>1</v>
      </c>
      <c r="Q2430" s="210">
        <v>242000</v>
      </c>
      <c r="R2430" s="206" t="s">
        <v>59</v>
      </c>
      <c r="S2430" s="206" t="s">
        <v>6002</v>
      </c>
      <c r="T2430" s="207" t="s">
        <v>2715</v>
      </c>
    </row>
    <row r="2431" spans="1:20" ht="22.5">
      <c r="A2431" s="206" t="s">
        <v>4429</v>
      </c>
      <c r="B2431" s="207" t="s">
        <v>6002</v>
      </c>
      <c r="C2431" s="207" t="s">
        <v>6002</v>
      </c>
      <c r="D2431" s="206" t="s">
        <v>8881</v>
      </c>
      <c r="E2431" s="206" t="s">
        <v>8896</v>
      </c>
      <c r="F2431" s="207" t="s">
        <v>2715</v>
      </c>
      <c r="G2431" s="207" t="s">
        <v>8897</v>
      </c>
      <c r="H2431" s="207" t="s">
        <v>6002</v>
      </c>
      <c r="I2431" s="207" t="s">
        <v>6007</v>
      </c>
      <c r="J2431" s="207" t="s">
        <v>8897</v>
      </c>
      <c r="K2431" s="207" t="s">
        <v>6248</v>
      </c>
      <c r="L2431" s="207" t="s">
        <v>6724</v>
      </c>
      <c r="M2431" s="207" t="s">
        <v>6013</v>
      </c>
      <c r="N2431" s="208">
        <v>41494</v>
      </c>
      <c r="O2431" s="208">
        <v>41829</v>
      </c>
      <c r="P2431" s="209">
        <v>1</v>
      </c>
      <c r="Q2431" s="210">
        <v>196666</v>
      </c>
      <c r="R2431" s="206" t="s">
        <v>59</v>
      </c>
      <c r="S2431" s="206" t="s">
        <v>6002</v>
      </c>
      <c r="T2431" s="207" t="s">
        <v>8897</v>
      </c>
    </row>
    <row r="2432" spans="1:20" ht="33.75">
      <c r="A2432" s="201" t="s">
        <v>4430</v>
      </c>
      <c r="B2432" s="212" t="s">
        <v>6002</v>
      </c>
      <c r="C2432" s="212" t="s">
        <v>6002</v>
      </c>
      <c r="D2432" s="211" t="s">
        <v>8881</v>
      </c>
      <c r="E2432" s="211" t="s">
        <v>8896</v>
      </c>
      <c r="F2432" s="212" t="s">
        <v>2715</v>
      </c>
      <c r="G2432" s="212" t="s">
        <v>8897</v>
      </c>
      <c r="H2432" s="212" t="s">
        <v>6002</v>
      </c>
      <c r="I2432" s="212" t="s">
        <v>6007</v>
      </c>
      <c r="J2432" s="212" t="s">
        <v>8897</v>
      </c>
      <c r="K2432" s="212" t="s">
        <v>6248</v>
      </c>
      <c r="L2432" s="212" t="s">
        <v>6724</v>
      </c>
      <c r="M2432" s="212" t="s">
        <v>6013</v>
      </c>
      <c r="N2432" s="213">
        <v>41494</v>
      </c>
      <c r="O2432" s="213">
        <v>41829</v>
      </c>
      <c r="P2432" s="214">
        <v>1</v>
      </c>
      <c r="Q2432" s="215">
        <v>196666</v>
      </c>
      <c r="R2432" s="211" t="s">
        <v>59</v>
      </c>
      <c r="S2432" s="211" t="s">
        <v>6002</v>
      </c>
      <c r="T2432" s="212" t="s">
        <v>8898</v>
      </c>
    </row>
    <row r="2433" spans="1:20" ht="33.75">
      <c r="A2433" s="201" t="s">
        <v>4431</v>
      </c>
      <c r="B2433" s="207" t="s">
        <v>6002</v>
      </c>
      <c r="C2433" s="207" t="s">
        <v>6002</v>
      </c>
      <c r="D2433" s="206" t="s">
        <v>8881</v>
      </c>
      <c r="E2433" s="206" t="s">
        <v>8896</v>
      </c>
      <c r="F2433" s="207" t="s">
        <v>2715</v>
      </c>
      <c r="G2433" s="207" t="s">
        <v>8897</v>
      </c>
      <c r="H2433" s="207" t="s">
        <v>6002</v>
      </c>
      <c r="I2433" s="207" t="s">
        <v>6007</v>
      </c>
      <c r="J2433" s="207" t="s">
        <v>8897</v>
      </c>
      <c r="K2433" s="207" t="s">
        <v>6248</v>
      </c>
      <c r="L2433" s="207" t="s">
        <v>6724</v>
      </c>
      <c r="M2433" s="207" t="s">
        <v>6013</v>
      </c>
      <c r="N2433" s="208">
        <v>41494</v>
      </c>
      <c r="O2433" s="208">
        <v>41829</v>
      </c>
      <c r="P2433" s="209">
        <v>1</v>
      </c>
      <c r="Q2433" s="210">
        <v>196670</v>
      </c>
      <c r="R2433" s="206" t="s">
        <v>59</v>
      </c>
      <c r="S2433" s="206" t="s">
        <v>6002</v>
      </c>
      <c r="T2433" s="207" t="s">
        <v>8898</v>
      </c>
    </row>
    <row r="2434" spans="1:20" ht="33.75">
      <c r="A2434" s="206" t="s">
        <v>4432</v>
      </c>
      <c r="B2434" s="212" t="s">
        <v>6002</v>
      </c>
      <c r="C2434" s="212" t="s">
        <v>6002</v>
      </c>
      <c r="D2434" s="211" t="s">
        <v>8881</v>
      </c>
      <c r="E2434" s="211" t="s">
        <v>8899</v>
      </c>
      <c r="F2434" s="212" t="s">
        <v>2715</v>
      </c>
      <c r="G2434" s="212" t="s">
        <v>8900</v>
      </c>
      <c r="H2434" s="212" t="s">
        <v>6002</v>
      </c>
      <c r="I2434" s="212" t="s">
        <v>6007</v>
      </c>
      <c r="J2434" s="212" t="s">
        <v>8900</v>
      </c>
      <c r="K2434" s="212" t="s">
        <v>6190</v>
      </c>
      <c r="L2434" s="212" t="s">
        <v>8901</v>
      </c>
      <c r="M2434" s="212" t="s">
        <v>6013</v>
      </c>
      <c r="N2434" s="213">
        <v>41494</v>
      </c>
      <c r="O2434" s="213">
        <v>41829</v>
      </c>
      <c r="P2434" s="214">
        <v>1</v>
      </c>
      <c r="Q2434" s="215">
        <v>196666</v>
      </c>
      <c r="R2434" s="211" t="s">
        <v>59</v>
      </c>
      <c r="S2434" s="211" t="s">
        <v>6002</v>
      </c>
      <c r="T2434" s="212" t="s">
        <v>8900</v>
      </c>
    </row>
    <row r="2435" spans="1:20" ht="33.75">
      <c r="A2435" s="201" t="s">
        <v>4433</v>
      </c>
      <c r="B2435" s="207" t="s">
        <v>6002</v>
      </c>
      <c r="C2435" s="207" t="s">
        <v>6002</v>
      </c>
      <c r="D2435" s="206" t="s">
        <v>8881</v>
      </c>
      <c r="E2435" s="206" t="s">
        <v>8899</v>
      </c>
      <c r="F2435" s="207" t="s">
        <v>2715</v>
      </c>
      <c r="G2435" s="207" t="s">
        <v>8900</v>
      </c>
      <c r="H2435" s="207" t="s">
        <v>6002</v>
      </c>
      <c r="I2435" s="207" t="s">
        <v>6007</v>
      </c>
      <c r="J2435" s="207" t="s">
        <v>8900</v>
      </c>
      <c r="K2435" s="207" t="s">
        <v>6190</v>
      </c>
      <c r="L2435" s="207" t="s">
        <v>8901</v>
      </c>
      <c r="M2435" s="207" t="s">
        <v>6013</v>
      </c>
      <c r="N2435" s="208">
        <v>41494</v>
      </c>
      <c r="O2435" s="208">
        <v>41829</v>
      </c>
      <c r="P2435" s="209">
        <v>1</v>
      </c>
      <c r="Q2435" s="210">
        <v>196666</v>
      </c>
      <c r="R2435" s="206" t="s">
        <v>59</v>
      </c>
      <c r="S2435" s="206" t="s">
        <v>6002</v>
      </c>
      <c r="T2435" s="207" t="s">
        <v>8900</v>
      </c>
    </row>
    <row r="2436" spans="1:20" ht="33.75">
      <c r="A2436" s="206" t="s">
        <v>4434</v>
      </c>
      <c r="B2436" s="212" t="s">
        <v>6002</v>
      </c>
      <c r="C2436" s="212" t="s">
        <v>6002</v>
      </c>
      <c r="D2436" s="211" t="s">
        <v>8881</v>
      </c>
      <c r="E2436" s="211" t="s">
        <v>8899</v>
      </c>
      <c r="F2436" s="212" t="s">
        <v>2715</v>
      </c>
      <c r="G2436" s="212" t="s">
        <v>8900</v>
      </c>
      <c r="H2436" s="212" t="s">
        <v>6002</v>
      </c>
      <c r="I2436" s="212" t="s">
        <v>6007</v>
      </c>
      <c r="J2436" s="212" t="s">
        <v>8900</v>
      </c>
      <c r="K2436" s="212" t="s">
        <v>6190</v>
      </c>
      <c r="L2436" s="212" t="s">
        <v>8901</v>
      </c>
      <c r="M2436" s="212" t="s">
        <v>6013</v>
      </c>
      <c r="N2436" s="213">
        <v>41494</v>
      </c>
      <c r="O2436" s="213">
        <v>41829</v>
      </c>
      <c r="P2436" s="214">
        <v>1</v>
      </c>
      <c r="Q2436" s="215">
        <v>196666</v>
      </c>
      <c r="R2436" s="211" t="s">
        <v>59</v>
      </c>
      <c r="S2436" s="211" t="s">
        <v>6002</v>
      </c>
      <c r="T2436" s="212" t="s">
        <v>8900</v>
      </c>
    </row>
    <row r="2437" spans="1:20" ht="56.25">
      <c r="A2437" s="201" t="s">
        <v>4435</v>
      </c>
      <c r="B2437" s="212" t="s">
        <v>6002</v>
      </c>
      <c r="C2437" s="212" t="s">
        <v>6002</v>
      </c>
      <c r="D2437" s="211" t="s">
        <v>8881</v>
      </c>
      <c r="E2437" s="211" t="s">
        <v>8903</v>
      </c>
      <c r="F2437" s="212" t="s">
        <v>2715</v>
      </c>
      <c r="G2437" s="212" t="s">
        <v>8904</v>
      </c>
      <c r="H2437" s="212" t="s">
        <v>6002</v>
      </c>
      <c r="I2437" s="212" t="s">
        <v>6007</v>
      </c>
      <c r="J2437" s="212" t="s">
        <v>8904</v>
      </c>
      <c r="K2437" s="212" t="s">
        <v>6194</v>
      </c>
      <c r="L2437" s="212" t="s">
        <v>6232</v>
      </c>
      <c r="M2437" s="212" t="s">
        <v>6013</v>
      </c>
      <c r="N2437" s="213">
        <v>41744</v>
      </c>
      <c r="O2437" s="213">
        <v>41969</v>
      </c>
      <c r="P2437" s="214">
        <v>1</v>
      </c>
      <c r="Q2437" s="215">
        <v>286000</v>
      </c>
      <c r="R2437" s="211" t="s">
        <v>55</v>
      </c>
      <c r="S2437" s="211" t="s">
        <v>6002</v>
      </c>
      <c r="T2437" s="212" t="s">
        <v>8905</v>
      </c>
    </row>
    <row r="2438" spans="1:20" ht="33.75">
      <c r="A2438" s="206" t="s">
        <v>4436</v>
      </c>
      <c r="B2438" s="212" t="s">
        <v>6002</v>
      </c>
      <c r="C2438" s="212" t="s">
        <v>6002</v>
      </c>
      <c r="D2438" s="211" t="s">
        <v>8881</v>
      </c>
      <c r="E2438" s="211" t="s">
        <v>8907</v>
      </c>
      <c r="F2438" s="212" t="s">
        <v>2715</v>
      </c>
      <c r="G2438" s="212" t="s">
        <v>8908</v>
      </c>
      <c r="H2438" s="212" t="s">
        <v>6002</v>
      </c>
      <c r="I2438" s="212" t="s">
        <v>6007</v>
      </c>
      <c r="J2438" s="212" t="s">
        <v>8908</v>
      </c>
      <c r="K2438" s="212" t="s">
        <v>6204</v>
      </c>
      <c r="L2438" s="212" t="s">
        <v>6207</v>
      </c>
      <c r="M2438" s="212" t="s">
        <v>6013</v>
      </c>
      <c r="N2438" s="213">
        <v>41754</v>
      </c>
      <c r="O2438" s="213">
        <v>41969</v>
      </c>
      <c r="P2438" s="214">
        <v>1</v>
      </c>
      <c r="Q2438" s="215">
        <v>352000</v>
      </c>
      <c r="R2438" s="211" t="s">
        <v>55</v>
      </c>
      <c r="S2438" s="211" t="s">
        <v>6002</v>
      </c>
      <c r="T2438" s="212" t="s">
        <v>8909</v>
      </c>
    </row>
    <row r="2439" spans="1:20" ht="33.75">
      <c r="A2439" s="201" t="s">
        <v>4438</v>
      </c>
      <c r="B2439" s="207" t="s">
        <v>6002</v>
      </c>
      <c r="C2439" s="207" t="s">
        <v>6002</v>
      </c>
      <c r="D2439" s="206" t="s">
        <v>8881</v>
      </c>
      <c r="E2439" s="206" t="s">
        <v>8907</v>
      </c>
      <c r="F2439" s="207" t="s">
        <v>2715</v>
      </c>
      <c r="G2439" s="207" t="s">
        <v>8908</v>
      </c>
      <c r="H2439" s="207" t="s">
        <v>6002</v>
      </c>
      <c r="I2439" s="207" t="s">
        <v>6007</v>
      </c>
      <c r="J2439" s="207" t="s">
        <v>8908</v>
      </c>
      <c r="K2439" s="207" t="s">
        <v>6204</v>
      </c>
      <c r="L2439" s="207" t="s">
        <v>6207</v>
      </c>
      <c r="M2439" s="207" t="s">
        <v>6013</v>
      </c>
      <c r="N2439" s="208">
        <v>41754</v>
      </c>
      <c r="O2439" s="208">
        <v>41969</v>
      </c>
      <c r="P2439" s="209">
        <v>1</v>
      </c>
      <c r="Q2439" s="210">
        <v>352000</v>
      </c>
      <c r="R2439" s="206" t="s">
        <v>55</v>
      </c>
      <c r="S2439" s="206" t="s">
        <v>6002</v>
      </c>
      <c r="T2439" s="207" t="s">
        <v>8909</v>
      </c>
    </row>
    <row r="2440" spans="1:20" ht="33.75">
      <c r="A2440" s="206" t="s">
        <v>4439</v>
      </c>
      <c r="B2440" s="212" t="s">
        <v>6002</v>
      </c>
      <c r="C2440" s="212" t="s">
        <v>6002</v>
      </c>
      <c r="D2440" s="211" t="s">
        <v>8881</v>
      </c>
      <c r="E2440" s="211" t="s">
        <v>8912</v>
      </c>
      <c r="F2440" s="212" t="s">
        <v>2715</v>
      </c>
      <c r="G2440" s="212" t="s">
        <v>8913</v>
      </c>
      <c r="H2440" s="212" t="s">
        <v>6002</v>
      </c>
      <c r="I2440" s="212" t="s">
        <v>6007</v>
      </c>
      <c r="J2440" s="212" t="s">
        <v>8913</v>
      </c>
      <c r="K2440" s="212" t="s">
        <v>6204</v>
      </c>
      <c r="L2440" s="212" t="s">
        <v>6207</v>
      </c>
      <c r="M2440" s="212" t="s">
        <v>6013</v>
      </c>
      <c r="N2440" s="213">
        <v>41754</v>
      </c>
      <c r="O2440" s="213">
        <v>41969</v>
      </c>
      <c r="P2440" s="214">
        <v>1</v>
      </c>
      <c r="Q2440" s="215">
        <v>385000</v>
      </c>
      <c r="R2440" s="211" t="s">
        <v>55</v>
      </c>
      <c r="S2440" s="211" t="s">
        <v>6002</v>
      </c>
      <c r="T2440" s="212" t="s">
        <v>8909</v>
      </c>
    </row>
    <row r="2441" spans="1:20" ht="45">
      <c r="A2441" s="201" t="s">
        <v>4440</v>
      </c>
      <c r="B2441" s="207" t="s">
        <v>6002</v>
      </c>
      <c r="C2441" s="207" t="s">
        <v>6002</v>
      </c>
      <c r="D2441" s="206" t="s">
        <v>8881</v>
      </c>
      <c r="E2441" s="206" t="s">
        <v>8885</v>
      </c>
      <c r="F2441" s="207" t="s">
        <v>2715</v>
      </c>
      <c r="G2441" s="207" t="s">
        <v>8886</v>
      </c>
      <c r="H2441" s="207" t="s">
        <v>6002</v>
      </c>
      <c r="I2441" s="207" t="s">
        <v>6007</v>
      </c>
      <c r="J2441" s="207" t="s">
        <v>8886</v>
      </c>
      <c r="K2441" s="207" t="s">
        <v>6204</v>
      </c>
      <c r="L2441" s="207" t="s">
        <v>6761</v>
      </c>
      <c r="M2441" s="207" t="s">
        <v>6013</v>
      </c>
      <c r="N2441" s="208">
        <v>41817</v>
      </c>
      <c r="O2441" s="208">
        <v>41969</v>
      </c>
      <c r="P2441" s="209">
        <v>1</v>
      </c>
      <c r="Q2441" s="210">
        <v>147400</v>
      </c>
      <c r="R2441" s="206" t="s">
        <v>55</v>
      </c>
      <c r="S2441" s="206" t="s">
        <v>6002</v>
      </c>
      <c r="T2441" s="207" t="s">
        <v>8887</v>
      </c>
    </row>
    <row r="2442" spans="1:20" ht="33.75">
      <c r="A2442" s="201" t="s">
        <v>4441</v>
      </c>
      <c r="B2442" s="212" t="s">
        <v>6002</v>
      </c>
      <c r="C2442" s="212" t="s">
        <v>6002</v>
      </c>
      <c r="D2442" s="211" t="s">
        <v>8881</v>
      </c>
      <c r="E2442" s="211" t="s">
        <v>8885</v>
      </c>
      <c r="F2442" s="212" t="s">
        <v>2715</v>
      </c>
      <c r="G2442" s="212" t="s">
        <v>8886</v>
      </c>
      <c r="H2442" s="212" t="s">
        <v>6002</v>
      </c>
      <c r="I2442" s="212" t="s">
        <v>6007</v>
      </c>
      <c r="J2442" s="212" t="s">
        <v>8886</v>
      </c>
      <c r="K2442" s="212" t="s">
        <v>6204</v>
      </c>
      <c r="L2442" s="212" t="s">
        <v>6761</v>
      </c>
      <c r="M2442" s="212" t="s">
        <v>6013</v>
      </c>
      <c r="N2442" s="213">
        <v>41817</v>
      </c>
      <c r="O2442" s="213">
        <v>41969</v>
      </c>
      <c r="P2442" s="214">
        <v>1</v>
      </c>
      <c r="Q2442" s="215">
        <v>115500</v>
      </c>
      <c r="R2442" s="211" t="s">
        <v>55</v>
      </c>
      <c r="S2442" s="211" t="s">
        <v>6002</v>
      </c>
      <c r="T2442" s="212" t="s">
        <v>8886</v>
      </c>
    </row>
    <row r="2443" spans="1:20" ht="45">
      <c r="A2443" s="206" t="s">
        <v>4442</v>
      </c>
      <c r="B2443" s="207" t="s">
        <v>6002</v>
      </c>
      <c r="C2443" s="207" t="s">
        <v>6002</v>
      </c>
      <c r="D2443" s="206" t="s">
        <v>8881</v>
      </c>
      <c r="E2443" s="206" t="s">
        <v>8885</v>
      </c>
      <c r="F2443" s="207" t="s">
        <v>2715</v>
      </c>
      <c r="G2443" s="207" t="s">
        <v>8886</v>
      </c>
      <c r="H2443" s="207" t="s">
        <v>6002</v>
      </c>
      <c r="I2443" s="207" t="s">
        <v>6007</v>
      </c>
      <c r="J2443" s="207" t="s">
        <v>8886</v>
      </c>
      <c r="K2443" s="207" t="s">
        <v>6204</v>
      </c>
      <c r="L2443" s="207" t="s">
        <v>6761</v>
      </c>
      <c r="M2443" s="207" t="s">
        <v>6013</v>
      </c>
      <c r="N2443" s="208">
        <v>41817</v>
      </c>
      <c r="O2443" s="208">
        <v>41969</v>
      </c>
      <c r="P2443" s="209">
        <v>1</v>
      </c>
      <c r="Q2443" s="210">
        <v>115500</v>
      </c>
      <c r="R2443" s="206" t="s">
        <v>55</v>
      </c>
      <c r="S2443" s="206" t="s">
        <v>6002</v>
      </c>
      <c r="T2443" s="207" t="s">
        <v>8887</v>
      </c>
    </row>
    <row r="2444" spans="1:20" ht="45">
      <c r="A2444" s="201" t="s">
        <v>4443</v>
      </c>
      <c r="B2444" s="212" t="s">
        <v>6002</v>
      </c>
      <c r="C2444" s="212" t="s">
        <v>6002</v>
      </c>
      <c r="D2444" s="211" t="s">
        <v>8881</v>
      </c>
      <c r="E2444" s="211" t="s">
        <v>8918</v>
      </c>
      <c r="F2444" s="212" t="s">
        <v>2715</v>
      </c>
      <c r="G2444" s="212" t="s">
        <v>8919</v>
      </c>
      <c r="H2444" s="212" t="s">
        <v>6002</v>
      </c>
      <c r="I2444" s="212" t="s">
        <v>6007</v>
      </c>
      <c r="J2444" s="212" t="s">
        <v>8919</v>
      </c>
      <c r="K2444" s="212" t="s">
        <v>6248</v>
      </c>
      <c r="L2444" s="212" t="s">
        <v>8920</v>
      </c>
      <c r="M2444" s="212" t="s">
        <v>6013</v>
      </c>
      <c r="N2444" s="213">
        <v>41817</v>
      </c>
      <c r="O2444" s="213">
        <v>41969</v>
      </c>
      <c r="P2444" s="214">
        <v>1</v>
      </c>
      <c r="Q2444" s="215">
        <v>200200</v>
      </c>
      <c r="R2444" s="211" t="s">
        <v>55</v>
      </c>
      <c r="S2444" s="211" t="s">
        <v>6002</v>
      </c>
      <c r="T2444" s="212" t="s">
        <v>8921</v>
      </c>
    </row>
    <row r="2445" spans="1:20" ht="45">
      <c r="A2445" s="206" t="s">
        <v>4444</v>
      </c>
      <c r="B2445" s="207" t="s">
        <v>6002</v>
      </c>
      <c r="C2445" s="207" t="s">
        <v>6002</v>
      </c>
      <c r="D2445" s="206" t="s">
        <v>8881</v>
      </c>
      <c r="E2445" s="206" t="s">
        <v>8918</v>
      </c>
      <c r="F2445" s="207" t="s">
        <v>2715</v>
      </c>
      <c r="G2445" s="207" t="s">
        <v>8919</v>
      </c>
      <c r="H2445" s="207" t="s">
        <v>6002</v>
      </c>
      <c r="I2445" s="207" t="s">
        <v>6007</v>
      </c>
      <c r="J2445" s="207" t="s">
        <v>8919</v>
      </c>
      <c r="K2445" s="207" t="s">
        <v>6248</v>
      </c>
      <c r="L2445" s="207" t="s">
        <v>8920</v>
      </c>
      <c r="M2445" s="207" t="s">
        <v>6013</v>
      </c>
      <c r="N2445" s="208">
        <v>41817</v>
      </c>
      <c r="O2445" s="208">
        <v>41969</v>
      </c>
      <c r="P2445" s="209">
        <v>1</v>
      </c>
      <c r="Q2445" s="210">
        <v>200200</v>
      </c>
      <c r="R2445" s="206" t="s">
        <v>55</v>
      </c>
      <c r="S2445" s="206" t="s">
        <v>6002</v>
      </c>
      <c r="T2445" s="207" t="s">
        <v>8921</v>
      </c>
    </row>
    <row r="2446" spans="1:20" ht="45">
      <c r="A2446" s="201" t="s">
        <v>4445</v>
      </c>
      <c r="B2446" s="212" t="s">
        <v>6002</v>
      </c>
      <c r="C2446" s="212" t="s">
        <v>6002</v>
      </c>
      <c r="D2446" s="211" t="s">
        <v>8881</v>
      </c>
      <c r="E2446" s="211" t="s">
        <v>8918</v>
      </c>
      <c r="F2446" s="212" t="s">
        <v>2715</v>
      </c>
      <c r="G2446" s="212" t="s">
        <v>8919</v>
      </c>
      <c r="H2446" s="212" t="s">
        <v>6002</v>
      </c>
      <c r="I2446" s="212" t="s">
        <v>6007</v>
      </c>
      <c r="J2446" s="212" t="s">
        <v>8919</v>
      </c>
      <c r="K2446" s="212" t="s">
        <v>6248</v>
      </c>
      <c r="L2446" s="212" t="s">
        <v>8920</v>
      </c>
      <c r="M2446" s="212" t="s">
        <v>6013</v>
      </c>
      <c r="N2446" s="213">
        <v>41817</v>
      </c>
      <c r="O2446" s="213">
        <v>41969</v>
      </c>
      <c r="P2446" s="214">
        <v>1</v>
      </c>
      <c r="Q2446" s="215">
        <v>173800</v>
      </c>
      <c r="R2446" s="211" t="s">
        <v>55</v>
      </c>
      <c r="S2446" s="211" t="s">
        <v>6002</v>
      </c>
      <c r="T2446" s="212" t="s">
        <v>8921</v>
      </c>
    </row>
    <row r="2447" spans="1:20" ht="45">
      <c r="A2447" s="206" t="s">
        <v>4446</v>
      </c>
      <c r="B2447" s="207" t="s">
        <v>6002</v>
      </c>
      <c r="C2447" s="207" t="s">
        <v>6002</v>
      </c>
      <c r="D2447" s="206" t="s">
        <v>8881</v>
      </c>
      <c r="E2447" s="206" t="s">
        <v>8918</v>
      </c>
      <c r="F2447" s="207" t="s">
        <v>2715</v>
      </c>
      <c r="G2447" s="207" t="s">
        <v>8919</v>
      </c>
      <c r="H2447" s="207" t="s">
        <v>6002</v>
      </c>
      <c r="I2447" s="207" t="s">
        <v>6007</v>
      </c>
      <c r="J2447" s="207" t="s">
        <v>8919</v>
      </c>
      <c r="K2447" s="207" t="s">
        <v>6248</v>
      </c>
      <c r="L2447" s="207" t="s">
        <v>8920</v>
      </c>
      <c r="M2447" s="207" t="s">
        <v>6013</v>
      </c>
      <c r="N2447" s="208">
        <v>41817</v>
      </c>
      <c r="O2447" s="208">
        <v>41969</v>
      </c>
      <c r="P2447" s="209">
        <v>1</v>
      </c>
      <c r="Q2447" s="210">
        <v>173800</v>
      </c>
      <c r="R2447" s="206" t="s">
        <v>55</v>
      </c>
      <c r="S2447" s="206" t="s">
        <v>6002</v>
      </c>
      <c r="T2447" s="207" t="s">
        <v>8921</v>
      </c>
    </row>
    <row r="2448" spans="1:20" ht="45">
      <c r="A2448" s="201" t="s">
        <v>4447</v>
      </c>
      <c r="B2448" s="212" t="s">
        <v>6002</v>
      </c>
      <c r="C2448" s="212" t="s">
        <v>6002</v>
      </c>
      <c r="D2448" s="211" t="s">
        <v>8881</v>
      </c>
      <c r="E2448" s="211" t="s">
        <v>8918</v>
      </c>
      <c r="F2448" s="212" t="s">
        <v>2715</v>
      </c>
      <c r="G2448" s="212" t="s">
        <v>8919</v>
      </c>
      <c r="H2448" s="212" t="s">
        <v>6002</v>
      </c>
      <c r="I2448" s="212" t="s">
        <v>6007</v>
      </c>
      <c r="J2448" s="212" t="s">
        <v>8919</v>
      </c>
      <c r="K2448" s="212" t="s">
        <v>6248</v>
      </c>
      <c r="L2448" s="212" t="s">
        <v>8920</v>
      </c>
      <c r="M2448" s="212" t="s">
        <v>6013</v>
      </c>
      <c r="N2448" s="213">
        <v>41817</v>
      </c>
      <c r="O2448" s="213">
        <v>41969</v>
      </c>
      <c r="P2448" s="214">
        <v>1</v>
      </c>
      <c r="Q2448" s="215">
        <v>173800</v>
      </c>
      <c r="R2448" s="211" t="s">
        <v>55</v>
      </c>
      <c r="S2448" s="211" t="s">
        <v>6002</v>
      </c>
      <c r="T2448" s="212" t="s">
        <v>8921</v>
      </c>
    </row>
    <row r="2449" spans="1:20" ht="45">
      <c r="A2449" s="206" t="s">
        <v>4448</v>
      </c>
      <c r="B2449" s="207" t="s">
        <v>6002</v>
      </c>
      <c r="C2449" s="207" t="s">
        <v>6002</v>
      </c>
      <c r="D2449" s="206" t="s">
        <v>8881</v>
      </c>
      <c r="E2449" s="206" t="s">
        <v>8918</v>
      </c>
      <c r="F2449" s="207" t="s">
        <v>2715</v>
      </c>
      <c r="G2449" s="207" t="s">
        <v>8919</v>
      </c>
      <c r="H2449" s="207" t="s">
        <v>6002</v>
      </c>
      <c r="I2449" s="207" t="s">
        <v>6007</v>
      </c>
      <c r="J2449" s="207" t="s">
        <v>8919</v>
      </c>
      <c r="K2449" s="207" t="s">
        <v>6248</v>
      </c>
      <c r="L2449" s="207" t="s">
        <v>8920</v>
      </c>
      <c r="M2449" s="207" t="s">
        <v>6013</v>
      </c>
      <c r="N2449" s="208">
        <v>41817</v>
      </c>
      <c r="O2449" s="208">
        <v>41969</v>
      </c>
      <c r="P2449" s="209">
        <v>1</v>
      </c>
      <c r="Q2449" s="210">
        <v>173800</v>
      </c>
      <c r="R2449" s="206" t="s">
        <v>55</v>
      </c>
      <c r="S2449" s="206" t="s">
        <v>6002</v>
      </c>
      <c r="T2449" s="207" t="s">
        <v>8921</v>
      </c>
    </row>
    <row r="2450" spans="1:20" ht="45">
      <c r="A2450" s="201" t="s">
        <v>4449</v>
      </c>
      <c r="B2450" s="212" t="s">
        <v>6002</v>
      </c>
      <c r="C2450" s="212" t="s">
        <v>6002</v>
      </c>
      <c r="D2450" s="211" t="s">
        <v>8881</v>
      </c>
      <c r="E2450" s="211" t="s">
        <v>8918</v>
      </c>
      <c r="F2450" s="212" t="s">
        <v>2715</v>
      </c>
      <c r="G2450" s="212" t="s">
        <v>8919</v>
      </c>
      <c r="H2450" s="212" t="s">
        <v>6002</v>
      </c>
      <c r="I2450" s="212" t="s">
        <v>6007</v>
      </c>
      <c r="J2450" s="212" t="s">
        <v>8919</v>
      </c>
      <c r="K2450" s="212" t="s">
        <v>6248</v>
      </c>
      <c r="L2450" s="212" t="s">
        <v>8920</v>
      </c>
      <c r="M2450" s="212" t="s">
        <v>6013</v>
      </c>
      <c r="N2450" s="213">
        <v>41817</v>
      </c>
      <c r="O2450" s="213">
        <v>41969</v>
      </c>
      <c r="P2450" s="214">
        <v>1</v>
      </c>
      <c r="Q2450" s="215">
        <v>173800</v>
      </c>
      <c r="R2450" s="211" t="s">
        <v>55</v>
      </c>
      <c r="S2450" s="211" t="s">
        <v>6002</v>
      </c>
      <c r="T2450" s="212" t="s">
        <v>8921</v>
      </c>
    </row>
    <row r="2451" spans="1:20" ht="33.75">
      <c r="A2451" s="201" t="s">
        <v>4450</v>
      </c>
      <c r="B2451" s="207" t="s">
        <v>6002</v>
      </c>
      <c r="C2451" s="207" t="s">
        <v>6002</v>
      </c>
      <c r="D2451" s="206" t="s">
        <v>8881</v>
      </c>
      <c r="E2451" s="206" t="s">
        <v>8918</v>
      </c>
      <c r="F2451" s="207" t="s">
        <v>2715</v>
      </c>
      <c r="G2451" s="207" t="s">
        <v>8919</v>
      </c>
      <c r="H2451" s="207" t="s">
        <v>6002</v>
      </c>
      <c r="I2451" s="207" t="s">
        <v>6007</v>
      </c>
      <c r="J2451" s="207" t="s">
        <v>8919</v>
      </c>
      <c r="K2451" s="207" t="s">
        <v>6248</v>
      </c>
      <c r="L2451" s="207" t="s">
        <v>8920</v>
      </c>
      <c r="M2451" s="207" t="s">
        <v>6013</v>
      </c>
      <c r="N2451" s="208">
        <v>41817</v>
      </c>
      <c r="O2451" s="208">
        <v>41969</v>
      </c>
      <c r="P2451" s="209">
        <v>1</v>
      </c>
      <c r="Q2451" s="210">
        <v>173800</v>
      </c>
      <c r="R2451" s="206" t="s">
        <v>55</v>
      </c>
      <c r="S2451" s="206" t="s">
        <v>6002</v>
      </c>
      <c r="T2451" s="207" t="s">
        <v>8919</v>
      </c>
    </row>
    <row r="2452" spans="1:20" ht="45">
      <c r="A2452" s="206" t="s">
        <v>4452</v>
      </c>
      <c r="B2452" s="212" t="s">
        <v>6002</v>
      </c>
      <c r="C2452" s="212" t="s">
        <v>6002</v>
      </c>
      <c r="D2452" s="211" t="s">
        <v>8881</v>
      </c>
      <c r="E2452" s="211" t="s">
        <v>8918</v>
      </c>
      <c r="F2452" s="212" t="s">
        <v>2715</v>
      </c>
      <c r="G2452" s="212" t="s">
        <v>8919</v>
      </c>
      <c r="H2452" s="212" t="s">
        <v>6002</v>
      </c>
      <c r="I2452" s="212" t="s">
        <v>6007</v>
      </c>
      <c r="J2452" s="212" t="s">
        <v>8919</v>
      </c>
      <c r="K2452" s="212" t="s">
        <v>6248</v>
      </c>
      <c r="L2452" s="212" t="s">
        <v>8920</v>
      </c>
      <c r="M2452" s="212" t="s">
        <v>6013</v>
      </c>
      <c r="N2452" s="213">
        <v>41817</v>
      </c>
      <c r="O2452" s="213">
        <v>41969</v>
      </c>
      <c r="P2452" s="214">
        <v>1</v>
      </c>
      <c r="Q2452" s="215">
        <v>173800</v>
      </c>
      <c r="R2452" s="211" t="s">
        <v>55</v>
      </c>
      <c r="S2452" s="211" t="s">
        <v>6002</v>
      </c>
      <c r="T2452" s="212" t="s">
        <v>8921</v>
      </c>
    </row>
    <row r="2453" spans="1:20" ht="45">
      <c r="A2453" s="201" t="s">
        <v>4453</v>
      </c>
      <c r="B2453" s="207" t="s">
        <v>6002</v>
      </c>
      <c r="C2453" s="207" t="s">
        <v>6002</v>
      </c>
      <c r="D2453" s="206" t="s">
        <v>8881</v>
      </c>
      <c r="E2453" s="206" t="s">
        <v>8918</v>
      </c>
      <c r="F2453" s="207" t="s">
        <v>2715</v>
      </c>
      <c r="G2453" s="207" t="s">
        <v>8919</v>
      </c>
      <c r="H2453" s="207" t="s">
        <v>6002</v>
      </c>
      <c r="I2453" s="207" t="s">
        <v>6007</v>
      </c>
      <c r="J2453" s="207" t="s">
        <v>8919</v>
      </c>
      <c r="K2453" s="207" t="s">
        <v>6248</v>
      </c>
      <c r="L2453" s="207" t="s">
        <v>8920</v>
      </c>
      <c r="M2453" s="207" t="s">
        <v>6013</v>
      </c>
      <c r="N2453" s="208">
        <v>41817</v>
      </c>
      <c r="O2453" s="208">
        <v>41969</v>
      </c>
      <c r="P2453" s="209">
        <v>1</v>
      </c>
      <c r="Q2453" s="210">
        <v>173800</v>
      </c>
      <c r="R2453" s="206" t="s">
        <v>55</v>
      </c>
      <c r="S2453" s="206" t="s">
        <v>6002</v>
      </c>
      <c r="T2453" s="207" t="s">
        <v>8921</v>
      </c>
    </row>
    <row r="2454" spans="1:20" ht="45">
      <c r="A2454" s="206" t="s">
        <v>4454</v>
      </c>
      <c r="B2454" s="212" t="s">
        <v>6002</v>
      </c>
      <c r="C2454" s="212" t="s">
        <v>6002</v>
      </c>
      <c r="D2454" s="211" t="s">
        <v>8881</v>
      </c>
      <c r="E2454" s="211" t="s">
        <v>8918</v>
      </c>
      <c r="F2454" s="212" t="s">
        <v>2715</v>
      </c>
      <c r="G2454" s="212" t="s">
        <v>8919</v>
      </c>
      <c r="H2454" s="212" t="s">
        <v>6002</v>
      </c>
      <c r="I2454" s="212" t="s">
        <v>6007</v>
      </c>
      <c r="J2454" s="212" t="s">
        <v>8919</v>
      </c>
      <c r="K2454" s="212" t="s">
        <v>6248</v>
      </c>
      <c r="L2454" s="212" t="s">
        <v>8920</v>
      </c>
      <c r="M2454" s="212" t="s">
        <v>6013</v>
      </c>
      <c r="N2454" s="213">
        <v>41817</v>
      </c>
      <c r="O2454" s="213">
        <v>41969</v>
      </c>
      <c r="P2454" s="214">
        <v>1</v>
      </c>
      <c r="Q2454" s="215">
        <v>147400</v>
      </c>
      <c r="R2454" s="211" t="s">
        <v>55</v>
      </c>
      <c r="S2454" s="211" t="s">
        <v>6002</v>
      </c>
      <c r="T2454" s="212" t="s">
        <v>8921</v>
      </c>
    </row>
    <row r="2455" spans="1:20" ht="45">
      <c r="A2455" s="201" t="s">
        <v>4455</v>
      </c>
      <c r="B2455" s="207" t="s">
        <v>6002</v>
      </c>
      <c r="C2455" s="207" t="s">
        <v>6002</v>
      </c>
      <c r="D2455" s="206" t="s">
        <v>8881</v>
      </c>
      <c r="E2455" s="206" t="s">
        <v>8918</v>
      </c>
      <c r="F2455" s="207" t="s">
        <v>2715</v>
      </c>
      <c r="G2455" s="207" t="s">
        <v>8919</v>
      </c>
      <c r="H2455" s="207" t="s">
        <v>6002</v>
      </c>
      <c r="I2455" s="207" t="s">
        <v>6007</v>
      </c>
      <c r="J2455" s="207" t="s">
        <v>8919</v>
      </c>
      <c r="K2455" s="207" t="s">
        <v>6248</v>
      </c>
      <c r="L2455" s="207" t="s">
        <v>8920</v>
      </c>
      <c r="M2455" s="207" t="s">
        <v>6013</v>
      </c>
      <c r="N2455" s="208">
        <v>41817</v>
      </c>
      <c r="O2455" s="208">
        <v>41969</v>
      </c>
      <c r="P2455" s="209">
        <v>1</v>
      </c>
      <c r="Q2455" s="210">
        <v>147400</v>
      </c>
      <c r="R2455" s="206" t="s">
        <v>55</v>
      </c>
      <c r="S2455" s="206" t="s">
        <v>6002</v>
      </c>
      <c r="T2455" s="207" t="s">
        <v>8921</v>
      </c>
    </row>
    <row r="2456" spans="1:20" ht="45">
      <c r="A2456" s="206" t="s">
        <v>4456</v>
      </c>
      <c r="B2456" s="212" t="s">
        <v>6002</v>
      </c>
      <c r="C2456" s="212" t="s">
        <v>6002</v>
      </c>
      <c r="D2456" s="211" t="s">
        <v>8881</v>
      </c>
      <c r="E2456" s="211" t="s">
        <v>8918</v>
      </c>
      <c r="F2456" s="212" t="s">
        <v>2715</v>
      </c>
      <c r="G2456" s="212" t="s">
        <v>8919</v>
      </c>
      <c r="H2456" s="212" t="s">
        <v>6002</v>
      </c>
      <c r="I2456" s="212" t="s">
        <v>6007</v>
      </c>
      <c r="J2456" s="212" t="s">
        <v>8919</v>
      </c>
      <c r="K2456" s="212" t="s">
        <v>6248</v>
      </c>
      <c r="L2456" s="212" t="s">
        <v>8920</v>
      </c>
      <c r="M2456" s="212" t="s">
        <v>6013</v>
      </c>
      <c r="N2456" s="213">
        <v>41817</v>
      </c>
      <c r="O2456" s="213">
        <v>41969</v>
      </c>
      <c r="P2456" s="214">
        <v>1</v>
      </c>
      <c r="Q2456" s="215">
        <v>200200</v>
      </c>
      <c r="R2456" s="211" t="s">
        <v>55</v>
      </c>
      <c r="S2456" s="211" t="s">
        <v>6002</v>
      </c>
      <c r="T2456" s="212" t="s">
        <v>8921</v>
      </c>
    </row>
    <row r="2457" spans="1:20" ht="45">
      <c r="A2457" s="201" t="s">
        <v>4457</v>
      </c>
      <c r="B2457" s="212" t="s">
        <v>6002</v>
      </c>
      <c r="C2457" s="212" t="s">
        <v>6002</v>
      </c>
      <c r="D2457" s="211" t="s">
        <v>8881</v>
      </c>
      <c r="E2457" s="211" t="s">
        <v>8935</v>
      </c>
      <c r="F2457" s="212" t="s">
        <v>2715</v>
      </c>
      <c r="G2457" s="212" t="s">
        <v>8936</v>
      </c>
      <c r="H2457" s="212" t="s">
        <v>6002</v>
      </c>
      <c r="I2457" s="212" t="s">
        <v>6007</v>
      </c>
      <c r="J2457" s="212" t="s">
        <v>8936</v>
      </c>
      <c r="K2457" s="212" t="s">
        <v>6248</v>
      </c>
      <c r="L2457" s="212" t="s">
        <v>8937</v>
      </c>
      <c r="M2457" s="212" t="s">
        <v>6013</v>
      </c>
      <c r="N2457" s="213">
        <v>41817</v>
      </c>
      <c r="O2457" s="213">
        <v>41969</v>
      </c>
      <c r="P2457" s="214">
        <v>1</v>
      </c>
      <c r="Q2457" s="215">
        <v>147400</v>
      </c>
      <c r="R2457" s="211" t="s">
        <v>55</v>
      </c>
      <c r="S2457" s="211" t="s">
        <v>6002</v>
      </c>
      <c r="T2457" s="212" t="s">
        <v>8938</v>
      </c>
    </row>
    <row r="2458" spans="1:20" ht="45">
      <c r="A2458" s="206" t="s">
        <v>4458</v>
      </c>
      <c r="B2458" s="207" t="s">
        <v>6002</v>
      </c>
      <c r="C2458" s="207" t="s">
        <v>6002</v>
      </c>
      <c r="D2458" s="206" t="s">
        <v>8881</v>
      </c>
      <c r="E2458" s="206" t="s">
        <v>8940</v>
      </c>
      <c r="F2458" s="207" t="s">
        <v>2715</v>
      </c>
      <c r="G2458" s="207" t="s">
        <v>8941</v>
      </c>
      <c r="H2458" s="207" t="s">
        <v>6002</v>
      </c>
      <c r="I2458" s="207" t="s">
        <v>6007</v>
      </c>
      <c r="J2458" s="207" t="s">
        <v>8941</v>
      </c>
      <c r="K2458" s="207" t="s">
        <v>6017</v>
      </c>
      <c r="L2458" s="207" t="s">
        <v>8942</v>
      </c>
      <c r="M2458" s="207" t="s">
        <v>6013</v>
      </c>
      <c r="N2458" s="208">
        <v>41817</v>
      </c>
      <c r="O2458" s="208">
        <v>41969</v>
      </c>
      <c r="P2458" s="209">
        <v>1</v>
      </c>
      <c r="Q2458" s="210">
        <v>200200</v>
      </c>
      <c r="R2458" s="206" t="s">
        <v>55</v>
      </c>
      <c r="S2458" s="206" t="s">
        <v>6002</v>
      </c>
      <c r="T2458" s="207" t="s">
        <v>8943</v>
      </c>
    </row>
    <row r="2459" spans="1:20" ht="45">
      <c r="A2459" s="201" t="s">
        <v>4459</v>
      </c>
      <c r="B2459" s="212" t="s">
        <v>6002</v>
      </c>
      <c r="C2459" s="212" t="s">
        <v>6002</v>
      </c>
      <c r="D2459" s="211" t="s">
        <v>8881</v>
      </c>
      <c r="E2459" s="211" t="s">
        <v>8940</v>
      </c>
      <c r="F2459" s="212" t="s">
        <v>2715</v>
      </c>
      <c r="G2459" s="212" t="s">
        <v>8941</v>
      </c>
      <c r="H2459" s="212" t="s">
        <v>6002</v>
      </c>
      <c r="I2459" s="212" t="s">
        <v>6007</v>
      </c>
      <c r="J2459" s="212" t="s">
        <v>8941</v>
      </c>
      <c r="K2459" s="212" t="s">
        <v>6017</v>
      </c>
      <c r="L2459" s="212" t="s">
        <v>8942</v>
      </c>
      <c r="M2459" s="212" t="s">
        <v>6013</v>
      </c>
      <c r="N2459" s="213">
        <v>41817</v>
      </c>
      <c r="O2459" s="213">
        <v>41969</v>
      </c>
      <c r="P2459" s="214">
        <v>1</v>
      </c>
      <c r="Q2459" s="215">
        <v>200200</v>
      </c>
      <c r="R2459" s="211" t="s">
        <v>55</v>
      </c>
      <c r="S2459" s="211" t="s">
        <v>6002</v>
      </c>
      <c r="T2459" s="212" t="s">
        <v>8943</v>
      </c>
    </row>
    <row r="2460" spans="1:20" ht="45">
      <c r="A2460" s="201" t="s">
        <v>4462</v>
      </c>
      <c r="B2460" s="207" t="s">
        <v>6002</v>
      </c>
      <c r="C2460" s="207" t="s">
        <v>6002</v>
      </c>
      <c r="D2460" s="206" t="s">
        <v>8881</v>
      </c>
      <c r="E2460" s="206" t="s">
        <v>8940</v>
      </c>
      <c r="F2460" s="207" t="s">
        <v>2715</v>
      </c>
      <c r="G2460" s="207" t="s">
        <v>8941</v>
      </c>
      <c r="H2460" s="207" t="s">
        <v>6002</v>
      </c>
      <c r="I2460" s="207" t="s">
        <v>6007</v>
      </c>
      <c r="J2460" s="207" t="s">
        <v>8941</v>
      </c>
      <c r="K2460" s="207" t="s">
        <v>6017</v>
      </c>
      <c r="L2460" s="207" t="s">
        <v>8942</v>
      </c>
      <c r="M2460" s="207" t="s">
        <v>6013</v>
      </c>
      <c r="N2460" s="208">
        <v>41817</v>
      </c>
      <c r="O2460" s="208">
        <v>41969</v>
      </c>
      <c r="P2460" s="209">
        <v>1</v>
      </c>
      <c r="Q2460" s="210">
        <v>173800</v>
      </c>
      <c r="R2460" s="206" t="s">
        <v>55</v>
      </c>
      <c r="S2460" s="206" t="s">
        <v>6002</v>
      </c>
      <c r="T2460" s="207" t="s">
        <v>8943</v>
      </c>
    </row>
    <row r="2461" spans="1:20" ht="45">
      <c r="A2461" s="206" t="s">
        <v>4463</v>
      </c>
      <c r="B2461" s="212" t="s">
        <v>6002</v>
      </c>
      <c r="C2461" s="212" t="s">
        <v>6002</v>
      </c>
      <c r="D2461" s="211" t="s">
        <v>8881</v>
      </c>
      <c r="E2461" s="211" t="s">
        <v>8940</v>
      </c>
      <c r="F2461" s="212" t="s">
        <v>2715</v>
      </c>
      <c r="G2461" s="212" t="s">
        <v>8941</v>
      </c>
      <c r="H2461" s="212" t="s">
        <v>6002</v>
      </c>
      <c r="I2461" s="212" t="s">
        <v>6007</v>
      </c>
      <c r="J2461" s="212" t="s">
        <v>8941</v>
      </c>
      <c r="K2461" s="212" t="s">
        <v>6017</v>
      </c>
      <c r="L2461" s="212" t="s">
        <v>8942</v>
      </c>
      <c r="M2461" s="212" t="s">
        <v>6013</v>
      </c>
      <c r="N2461" s="213">
        <v>41817</v>
      </c>
      <c r="O2461" s="213">
        <v>41969</v>
      </c>
      <c r="P2461" s="214">
        <v>1</v>
      </c>
      <c r="Q2461" s="215">
        <v>173800</v>
      </c>
      <c r="R2461" s="211" t="s">
        <v>55</v>
      </c>
      <c r="S2461" s="211" t="s">
        <v>6002</v>
      </c>
      <c r="T2461" s="212" t="s">
        <v>8943</v>
      </c>
    </row>
    <row r="2462" spans="1:20" ht="45">
      <c r="A2462" s="201" t="s">
        <v>4464</v>
      </c>
      <c r="B2462" s="207" t="s">
        <v>6002</v>
      </c>
      <c r="C2462" s="207" t="s">
        <v>6002</v>
      </c>
      <c r="D2462" s="206" t="s">
        <v>8881</v>
      </c>
      <c r="E2462" s="206" t="s">
        <v>8940</v>
      </c>
      <c r="F2462" s="207" t="s">
        <v>2715</v>
      </c>
      <c r="G2462" s="207" t="s">
        <v>8941</v>
      </c>
      <c r="H2462" s="207" t="s">
        <v>6002</v>
      </c>
      <c r="I2462" s="207" t="s">
        <v>6007</v>
      </c>
      <c r="J2462" s="207" t="s">
        <v>8941</v>
      </c>
      <c r="K2462" s="207" t="s">
        <v>6017</v>
      </c>
      <c r="L2462" s="207" t="s">
        <v>8942</v>
      </c>
      <c r="M2462" s="207" t="s">
        <v>6013</v>
      </c>
      <c r="N2462" s="208">
        <v>41817</v>
      </c>
      <c r="O2462" s="208">
        <v>41969</v>
      </c>
      <c r="P2462" s="209">
        <v>1</v>
      </c>
      <c r="Q2462" s="210">
        <v>173800</v>
      </c>
      <c r="R2462" s="206" t="s">
        <v>55</v>
      </c>
      <c r="S2462" s="206" t="s">
        <v>6002</v>
      </c>
      <c r="T2462" s="207" t="s">
        <v>8943</v>
      </c>
    </row>
    <row r="2463" spans="1:20" ht="45">
      <c r="A2463" s="206" t="s">
        <v>4465</v>
      </c>
      <c r="B2463" s="212" t="s">
        <v>6002</v>
      </c>
      <c r="C2463" s="212" t="s">
        <v>6002</v>
      </c>
      <c r="D2463" s="211" t="s">
        <v>8881</v>
      </c>
      <c r="E2463" s="211" t="s">
        <v>8940</v>
      </c>
      <c r="F2463" s="212" t="s">
        <v>2715</v>
      </c>
      <c r="G2463" s="212" t="s">
        <v>8941</v>
      </c>
      <c r="H2463" s="212" t="s">
        <v>6002</v>
      </c>
      <c r="I2463" s="212" t="s">
        <v>6007</v>
      </c>
      <c r="J2463" s="212" t="s">
        <v>8941</v>
      </c>
      <c r="K2463" s="212" t="s">
        <v>6017</v>
      </c>
      <c r="L2463" s="212" t="s">
        <v>8942</v>
      </c>
      <c r="M2463" s="212" t="s">
        <v>6013</v>
      </c>
      <c r="N2463" s="213">
        <v>41817</v>
      </c>
      <c r="O2463" s="213">
        <v>41969</v>
      </c>
      <c r="P2463" s="214">
        <v>1</v>
      </c>
      <c r="Q2463" s="215">
        <v>173800</v>
      </c>
      <c r="R2463" s="211" t="s">
        <v>55</v>
      </c>
      <c r="S2463" s="211" t="s">
        <v>6002</v>
      </c>
      <c r="T2463" s="212" t="s">
        <v>8943</v>
      </c>
    </row>
    <row r="2464" spans="1:20" ht="33.75">
      <c r="A2464" s="201" t="s">
        <v>4466</v>
      </c>
      <c r="B2464" s="207" t="s">
        <v>6002</v>
      </c>
      <c r="C2464" s="207" t="s">
        <v>6002</v>
      </c>
      <c r="D2464" s="206" t="s">
        <v>8881</v>
      </c>
      <c r="E2464" s="206" t="s">
        <v>8940</v>
      </c>
      <c r="F2464" s="207" t="s">
        <v>2715</v>
      </c>
      <c r="G2464" s="207" t="s">
        <v>8941</v>
      </c>
      <c r="H2464" s="207" t="s">
        <v>6002</v>
      </c>
      <c r="I2464" s="207" t="s">
        <v>6007</v>
      </c>
      <c r="J2464" s="207" t="s">
        <v>8941</v>
      </c>
      <c r="K2464" s="207" t="s">
        <v>6017</v>
      </c>
      <c r="L2464" s="207" t="s">
        <v>8942</v>
      </c>
      <c r="M2464" s="207" t="s">
        <v>6013</v>
      </c>
      <c r="N2464" s="208">
        <v>41817</v>
      </c>
      <c r="O2464" s="208">
        <v>41969</v>
      </c>
      <c r="P2464" s="209">
        <v>1</v>
      </c>
      <c r="Q2464" s="210">
        <v>173800</v>
      </c>
      <c r="R2464" s="206" t="s">
        <v>55</v>
      </c>
      <c r="S2464" s="206" t="s">
        <v>6002</v>
      </c>
      <c r="T2464" s="207" t="s">
        <v>8941</v>
      </c>
    </row>
    <row r="2465" spans="1:20" ht="45">
      <c r="A2465" s="206" t="s">
        <v>4467</v>
      </c>
      <c r="B2465" s="212" t="s">
        <v>6002</v>
      </c>
      <c r="C2465" s="212" t="s">
        <v>6002</v>
      </c>
      <c r="D2465" s="211" t="s">
        <v>8881</v>
      </c>
      <c r="E2465" s="211" t="s">
        <v>8940</v>
      </c>
      <c r="F2465" s="212" t="s">
        <v>2715</v>
      </c>
      <c r="G2465" s="212" t="s">
        <v>8941</v>
      </c>
      <c r="H2465" s="212" t="s">
        <v>6002</v>
      </c>
      <c r="I2465" s="212" t="s">
        <v>6007</v>
      </c>
      <c r="J2465" s="212" t="s">
        <v>8941</v>
      </c>
      <c r="K2465" s="212" t="s">
        <v>6017</v>
      </c>
      <c r="L2465" s="212" t="s">
        <v>8942</v>
      </c>
      <c r="M2465" s="212" t="s">
        <v>6013</v>
      </c>
      <c r="N2465" s="213">
        <v>41817</v>
      </c>
      <c r="O2465" s="213">
        <v>41969</v>
      </c>
      <c r="P2465" s="214">
        <v>1</v>
      </c>
      <c r="Q2465" s="215">
        <v>173800</v>
      </c>
      <c r="R2465" s="211" t="s">
        <v>55</v>
      </c>
      <c r="S2465" s="211" t="s">
        <v>6002</v>
      </c>
      <c r="T2465" s="212" t="s">
        <v>8943</v>
      </c>
    </row>
    <row r="2466" spans="1:20" ht="45">
      <c r="A2466" s="201" t="s">
        <v>4468</v>
      </c>
      <c r="B2466" s="207" t="s">
        <v>6002</v>
      </c>
      <c r="C2466" s="207" t="s">
        <v>6002</v>
      </c>
      <c r="D2466" s="206" t="s">
        <v>8881</v>
      </c>
      <c r="E2466" s="206" t="s">
        <v>8940</v>
      </c>
      <c r="F2466" s="207" t="s">
        <v>2715</v>
      </c>
      <c r="G2466" s="207" t="s">
        <v>8941</v>
      </c>
      <c r="H2466" s="207" t="s">
        <v>6002</v>
      </c>
      <c r="I2466" s="207" t="s">
        <v>6007</v>
      </c>
      <c r="J2466" s="207" t="s">
        <v>8941</v>
      </c>
      <c r="K2466" s="207" t="s">
        <v>6017</v>
      </c>
      <c r="L2466" s="207" t="s">
        <v>8942</v>
      </c>
      <c r="M2466" s="207" t="s">
        <v>6013</v>
      </c>
      <c r="N2466" s="208">
        <v>41817</v>
      </c>
      <c r="O2466" s="208">
        <v>41969</v>
      </c>
      <c r="P2466" s="209">
        <v>1</v>
      </c>
      <c r="Q2466" s="210">
        <v>173800</v>
      </c>
      <c r="R2466" s="206" t="s">
        <v>55</v>
      </c>
      <c r="S2466" s="206" t="s">
        <v>6002</v>
      </c>
      <c r="T2466" s="207" t="s">
        <v>8943</v>
      </c>
    </row>
    <row r="2467" spans="1:20" ht="33.75">
      <c r="A2467" s="206" t="s">
        <v>4469</v>
      </c>
      <c r="B2467" s="207" t="s">
        <v>6002</v>
      </c>
      <c r="C2467" s="207" t="s">
        <v>6002</v>
      </c>
      <c r="D2467" s="206" t="s">
        <v>8881</v>
      </c>
      <c r="E2467" s="206" t="s">
        <v>8953</v>
      </c>
      <c r="F2467" s="207" t="s">
        <v>2715</v>
      </c>
      <c r="G2467" s="207" t="s">
        <v>8954</v>
      </c>
      <c r="H2467" s="207" t="s">
        <v>6002</v>
      </c>
      <c r="I2467" s="207" t="s">
        <v>6007</v>
      </c>
      <c r="J2467" s="207" t="s">
        <v>8954</v>
      </c>
      <c r="K2467" s="207" t="s">
        <v>6248</v>
      </c>
      <c r="L2467" s="207" t="s">
        <v>6930</v>
      </c>
      <c r="M2467" s="207" t="s">
        <v>6013</v>
      </c>
      <c r="N2467" s="208">
        <v>41817</v>
      </c>
      <c r="O2467" s="208">
        <v>41969</v>
      </c>
      <c r="P2467" s="209">
        <v>1</v>
      </c>
      <c r="Q2467" s="210">
        <v>137500</v>
      </c>
      <c r="R2467" s="206" t="s">
        <v>55</v>
      </c>
      <c r="S2467" s="206" t="s">
        <v>6002</v>
      </c>
      <c r="T2467" s="207" t="s">
        <v>8954</v>
      </c>
    </row>
    <row r="2468" spans="1:20" ht="45">
      <c r="A2468" s="201" t="s">
        <v>4470</v>
      </c>
      <c r="B2468" s="212" t="s">
        <v>6002</v>
      </c>
      <c r="C2468" s="212" t="s">
        <v>6002</v>
      </c>
      <c r="D2468" s="211" t="s">
        <v>8881</v>
      </c>
      <c r="E2468" s="211" t="s">
        <v>8953</v>
      </c>
      <c r="F2468" s="212" t="s">
        <v>2715</v>
      </c>
      <c r="G2468" s="212" t="s">
        <v>8954</v>
      </c>
      <c r="H2468" s="212" t="s">
        <v>6002</v>
      </c>
      <c r="I2468" s="212" t="s">
        <v>6007</v>
      </c>
      <c r="J2468" s="212" t="s">
        <v>8954</v>
      </c>
      <c r="K2468" s="212" t="s">
        <v>6248</v>
      </c>
      <c r="L2468" s="212" t="s">
        <v>6930</v>
      </c>
      <c r="M2468" s="212" t="s">
        <v>6013</v>
      </c>
      <c r="N2468" s="213">
        <v>41817</v>
      </c>
      <c r="O2468" s="213">
        <v>41969</v>
      </c>
      <c r="P2468" s="214">
        <v>1</v>
      </c>
      <c r="Q2468" s="215">
        <v>137500</v>
      </c>
      <c r="R2468" s="211" t="s">
        <v>55</v>
      </c>
      <c r="S2468" s="211" t="s">
        <v>6002</v>
      </c>
      <c r="T2468" s="212" t="s">
        <v>8956</v>
      </c>
    </row>
    <row r="2469" spans="1:20" ht="45">
      <c r="A2469" s="201" t="s">
        <v>4471</v>
      </c>
      <c r="B2469" s="212" t="s">
        <v>6002</v>
      </c>
      <c r="C2469" s="212" t="s">
        <v>6002</v>
      </c>
      <c r="D2469" s="211" t="s">
        <v>8881</v>
      </c>
      <c r="E2469" s="211" t="s">
        <v>8953</v>
      </c>
      <c r="F2469" s="212" t="s">
        <v>2715</v>
      </c>
      <c r="G2469" s="212" t="s">
        <v>8954</v>
      </c>
      <c r="H2469" s="212" t="s">
        <v>6002</v>
      </c>
      <c r="I2469" s="212" t="s">
        <v>6007</v>
      </c>
      <c r="J2469" s="212" t="s">
        <v>8954</v>
      </c>
      <c r="K2469" s="212" t="s">
        <v>6248</v>
      </c>
      <c r="L2469" s="212" t="s">
        <v>6930</v>
      </c>
      <c r="M2469" s="212" t="s">
        <v>6013</v>
      </c>
      <c r="N2469" s="213">
        <v>41817</v>
      </c>
      <c r="O2469" s="213">
        <v>41969</v>
      </c>
      <c r="P2469" s="214">
        <v>1</v>
      </c>
      <c r="Q2469" s="215">
        <v>138600</v>
      </c>
      <c r="R2469" s="211" t="s">
        <v>55</v>
      </c>
      <c r="S2469" s="211" t="s">
        <v>6002</v>
      </c>
      <c r="T2469" s="212" t="s">
        <v>8956</v>
      </c>
    </row>
    <row r="2470" spans="1:20" ht="45">
      <c r="A2470" s="206" t="s">
        <v>4472</v>
      </c>
      <c r="B2470" s="207" t="s">
        <v>6002</v>
      </c>
      <c r="C2470" s="207" t="s">
        <v>6002</v>
      </c>
      <c r="D2470" s="206" t="s">
        <v>8881</v>
      </c>
      <c r="E2470" s="206" t="s">
        <v>8953</v>
      </c>
      <c r="F2470" s="207" t="s">
        <v>2715</v>
      </c>
      <c r="G2470" s="207" t="s">
        <v>8954</v>
      </c>
      <c r="H2470" s="207" t="s">
        <v>6002</v>
      </c>
      <c r="I2470" s="207" t="s">
        <v>6007</v>
      </c>
      <c r="J2470" s="207" t="s">
        <v>8954</v>
      </c>
      <c r="K2470" s="207" t="s">
        <v>6248</v>
      </c>
      <c r="L2470" s="207" t="s">
        <v>6930</v>
      </c>
      <c r="M2470" s="207" t="s">
        <v>6013</v>
      </c>
      <c r="N2470" s="208">
        <v>41817</v>
      </c>
      <c r="O2470" s="208">
        <v>41969</v>
      </c>
      <c r="P2470" s="209">
        <v>1</v>
      </c>
      <c r="Q2470" s="210">
        <v>115500</v>
      </c>
      <c r="R2470" s="206" t="s">
        <v>55</v>
      </c>
      <c r="S2470" s="206" t="s">
        <v>6002</v>
      </c>
      <c r="T2470" s="207" t="s">
        <v>8956</v>
      </c>
    </row>
    <row r="2471" spans="1:20" ht="45">
      <c r="A2471" s="201" t="s">
        <v>4473</v>
      </c>
      <c r="B2471" s="212" t="s">
        <v>6002</v>
      </c>
      <c r="C2471" s="212" t="s">
        <v>6002</v>
      </c>
      <c r="D2471" s="211" t="s">
        <v>8881</v>
      </c>
      <c r="E2471" s="211" t="s">
        <v>8953</v>
      </c>
      <c r="F2471" s="212" t="s">
        <v>2715</v>
      </c>
      <c r="G2471" s="212" t="s">
        <v>8954</v>
      </c>
      <c r="H2471" s="212" t="s">
        <v>6002</v>
      </c>
      <c r="I2471" s="212" t="s">
        <v>6007</v>
      </c>
      <c r="J2471" s="212" t="s">
        <v>8954</v>
      </c>
      <c r="K2471" s="212" t="s">
        <v>6248</v>
      </c>
      <c r="L2471" s="212" t="s">
        <v>6930</v>
      </c>
      <c r="M2471" s="212" t="s">
        <v>6013</v>
      </c>
      <c r="N2471" s="213">
        <v>41817</v>
      </c>
      <c r="O2471" s="213">
        <v>41969</v>
      </c>
      <c r="P2471" s="214">
        <v>1</v>
      </c>
      <c r="Q2471" s="215">
        <v>170500</v>
      </c>
      <c r="R2471" s="211" t="s">
        <v>55</v>
      </c>
      <c r="S2471" s="211" t="s">
        <v>6002</v>
      </c>
      <c r="T2471" s="212" t="s">
        <v>8956</v>
      </c>
    </row>
    <row r="2472" spans="1:20" ht="45">
      <c r="A2472" s="206" t="s">
        <v>4474</v>
      </c>
      <c r="B2472" s="207" t="s">
        <v>6002</v>
      </c>
      <c r="C2472" s="207" t="s">
        <v>6002</v>
      </c>
      <c r="D2472" s="206" t="s">
        <v>8881</v>
      </c>
      <c r="E2472" s="206" t="s">
        <v>8953</v>
      </c>
      <c r="F2472" s="207" t="s">
        <v>2715</v>
      </c>
      <c r="G2472" s="207" t="s">
        <v>8954</v>
      </c>
      <c r="H2472" s="207" t="s">
        <v>6002</v>
      </c>
      <c r="I2472" s="207" t="s">
        <v>6007</v>
      </c>
      <c r="J2472" s="207" t="s">
        <v>8954</v>
      </c>
      <c r="K2472" s="207" t="s">
        <v>6248</v>
      </c>
      <c r="L2472" s="207" t="s">
        <v>6930</v>
      </c>
      <c r="M2472" s="207" t="s">
        <v>6013</v>
      </c>
      <c r="N2472" s="208">
        <v>41817</v>
      </c>
      <c r="O2472" s="208">
        <v>41969</v>
      </c>
      <c r="P2472" s="209">
        <v>1</v>
      </c>
      <c r="Q2472" s="210">
        <v>170500</v>
      </c>
      <c r="R2472" s="206" t="s">
        <v>55</v>
      </c>
      <c r="S2472" s="206" t="s">
        <v>6002</v>
      </c>
      <c r="T2472" s="207" t="s">
        <v>8956</v>
      </c>
    </row>
    <row r="2473" spans="1:20" ht="45">
      <c r="A2473" s="201" t="s">
        <v>4475</v>
      </c>
      <c r="B2473" s="212" t="s">
        <v>6002</v>
      </c>
      <c r="C2473" s="212" t="s">
        <v>6002</v>
      </c>
      <c r="D2473" s="211" t="s">
        <v>8881</v>
      </c>
      <c r="E2473" s="211" t="s">
        <v>8953</v>
      </c>
      <c r="F2473" s="212" t="s">
        <v>2715</v>
      </c>
      <c r="G2473" s="212" t="s">
        <v>8954</v>
      </c>
      <c r="H2473" s="212" t="s">
        <v>6002</v>
      </c>
      <c r="I2473" s="212" t="s">
        <v>6007</v>
      </c>
      <c r="J2473" s="212" t="s">
        <v>8954</v>
      </c>
      <c r="K2473" s="212" t="s">
        <v>6248</v>
      </c>
      <c r="L2473" s="212" t="s">
        <v>6930</v>
      </c>
      <c r="M2473" s="212" t="s">
        <v>6013</v>
      </c>
      <c r="N2473" s="213">
        <v>41817</v>
      </c>
      <c r="O2473" s="213">
        <v>41969</v>
      </c>
      <c r="P2473" s="214">
        <v>1</v>
      </c>
      <c r="Q2473" s="215">
        <v>167200</v>
      </c>
      <c r="R2473" s="211" t="s">
        <v>55</v>
      </c>
      <c r="S2473" s="211" t="s">
        <v>6002</v>
      </c>
      <c r="T2473" s="212" t="s">
        <v>8956</v>
      </c>
    </row>
    <row r="2474" spans="1:20" ht="33.75">
      <c r="A2474" s="206" t="s">
        <v>4476</v>
      </c>
      <c r="B2474" s="207" t="s">
        <v>6002</v>
      </c>
      <c r="C2474" s="207" t="s">
        <v>6002</v>
      </c>
      <c r="D2474" s="206" t="s">
        <v>8881</v>
      </c>
      <c r="E2474" s="206" t="s">
        <v>8963</v>
      </c>
      <c r="F2474" s="207" t="s">
        <v>2715</v>
      </c>
      <c r="G2474" s="207" t="s">
        <v>8964</v>
      </c>
      <c r="H2474" s="207" t="s">
        <v>6002</v>
      </c>
      <c r="I2474" s="207" t="s">
        <v>6007</v>
      </c>
      <c r="J2474" s="207" t="s">
        <v>8964</v>
      </c>
      <c r="K2474" s="207" t="s">
        <v>6204</v>
      </c>
      <c r="L2474" s="207" t="s">
        <v>8965</v>
      </c>
      <c r="M2474" s="207" t="s">
        <v>6013</v>
      </c>
      <c r="N2474" s="208">
        <v>41817</v>
      </c>
      <c r="O2474" s="208">
        <v>41969</v>
      </c>
      <c r="P2474" s="209">
        <v>1</v>
      </c>
      <c r="Q2474" s="210">
        <v>341000</v>
      </c>
      <c r="R2474" s="206" t="s">
        <v>55</v>
      </c>
      <c r="S2474" s="206" t="s">
        <v>6002</v>
      </c>
      <c r="T2474" s="207" t="s">
        <v>8966</v>
      </c>
    </row>
    <row r="2475" spans="1:20" ht="33.75">
      <c r="A2475" s="201" t="s">
        <v>4477</v>
      </c>
      <c r="B2475" s="212" t="s">
        <v>6002</v>
      </c>
      <c r="C2475" s="212" t="s">
        <v>6002</v>
      </c>
      <c r="D2475" s="211" t="s">
        <v>8881</v>
      </c>
      <c r="E2475" s="211" t="s">
        <v>8963</v>
      </c>
      <c r="F2475" s="212" t="s">
        <v>2715</v>
      </c>
      <c r="G2475" s="212" t="s">
        <v>8964</v>
      </c>
      <c r="H2475" s="212" t="s">
        <v>6002</v>
      </c>
      <c r="I2475" s="212" t="s">
        <v>6007</v>
      </c>
      <c r="J2475" s="212" t="s">
        <v>8964</v>
      </c>
      <c r="K2475" s="212" t="s">
        <v>6204</v>
      </c>
      <c r="L2475" s="212" t="s">
        <v>8965</v>
      </c>
      <c r="M2475" s="212" t="s">
        <v>6013</v>
      </c>
      <c r="N2475" s="213">
        <v>41817</v>
      </c>
      <c r="O2475" s="213">
        <v>41969</v>
      </c>
      <c r="P2475" s="214">
        <v>1</v>
      </c>
      <c r="Q2475" s="215">
        <v>341000</v>
      </c>
      <c r="R2475" s="211" t="s">
        <v>55</v>
      </c>
      <c r="S2475" s="211" t="s">
        <v>6002</v>
      </c>
      <c r="T2475" s="212" t="s">
        <v>8966</v>
      </c>
    </row>
    <row r="2476" spans="1:20" ht="45">
      <c r="A2476" s="206" t="s">
        <v>4478</v>
      </c>
      <c r="B2476" s="212" t="s">
        <v>6002</v>
      </c>
      <c r="C2476" s="212" t="s">
        <v>6002</v>
      </c>
      <c r="D2476" s="211" t="s">
        <v>8881</v>
      </c>
      <c r="E2476" s="211" t="s">
        <v>8953</v>
      </c>
      <c r="F2476" s="212" t="s">
        <v>2715</v>
      </c>
      <c r="G2476" s="212" t="s">
        <v>8954</v>
      </c>
      <c r="H2476" s="212" t="s">
        <v>6002</v>
      </c>
      <c r="I2476" s="212" t="s">
        <v>6007</v>
      </c>
      <c r="J2476" s="212" t="s">
        <v>8954</v>
      </c>
      <c r="K2476" s="212" t="s">
        <v>6204</v>
      </c>
      <c r="L2476" s="212" t="s">
        <v>8965</v>
      </c>
      <c r="M2476" s="212" t="s">
        <v>6013</v>
      </c>
      <c r="N2476" s="213">
        <v>41817</v>
      </c>
      <c r="O2476" s="213">
        <v>41969</v>
      </c>
      <c r="P2476" s="214">
        <v>1</v>
      </c>
      <c r="Q2476" s="215">
        <v>159500</v>
      </c>
      <c r="R2476" s="211" t="s">
        <v>55</v>
      </c>
      <c r="S2476" s="211" t="s">
        <v>6002</v>
      </c>
      <c r="T2476" s="212" t="s">
        <v>8956</v>
      </c>
    </row>
    <row r="2477" spans="1:20" ht="45">
      <c r="A2477" s="201" t="s">
        <v>4479</v>
      </c>
      <c r="B2477" s="207" t="s">
        <v>6002</v>
      </c>
      <c r="C2477" s="207" t="s">
        <v>6002</v>
      </c>
      <c r="D2477" s="206" t="s">
        <v>8881</v>
      </c>
      <c r="E2477" s="206" t="s">
        <v>8953</v>
      </c>
      <c r="F2477" s="207" t="s">
        <v>2715</v>
      </c>
      <c r="G2477" s="207" t="s">
        <v>8954</v>
      </c>
      <c r="H2477" s="207" t="s">
        <v>6002</v>
      </c>
      <c r="I2477" s="207" t="s">
        <v>6007</v>
      </c>
      <c r="J2477" s="207" t="s">
        <v>8954</v>
      </c>
      <c r="K2477" s="207" t="s">
        <v>6204</v>
      </c>
      <c r="L2477" s="207" t="s">
        <v>8965</v>
      </c>
      <c r="M2477" s="207" t="s">
        <v>6013</v>
      </c>
      <c r="N2477" s="208">
        <v>41817</v>
      </c>
      <c r="O2477" s="208">
        <v>41969</v>
      </c>
      <c r="P2477" s="209">
        <v>1</v>
      </c>
      <c r="Q2477" s="210">
        <v>169400</v>
      </c>
      <c r="R2477" s="206" t="s">
        <v>55</v>
      </c>
      <c r="S2477" s="206" t="s">
        <v>6002</v>
      </c>
      <c r="T2477" s="207" t="s">
        <v>8956</v>
      </c>
    </row>
    <row r="2478" spans="1:20" ht="45">
      <c r="A2478" s="201" t="s">
        <v>4480</v>
      </c>
      <c r="B2478" s="212" t="s">
        <v>6002</v>
      </c>
      <c r="C2478" s="212" t="s">
        <v>6002</v>
      </c>
      <c r="D2478" s="211" t="s">
        <v>8881</v>
      </c>
      <c r="E2478" s="211" t="s">
        <v>8953</v>
      </c>
      <c r="F2478" s="212" t="s">
        <v>2715</v>
      </c>
      <c r="G2478" s="212" t="s">
        <v>8954</v>
      </c>
      <c r="H2478" s="212" t="s">
        <v>6002</v>
      </c>
      <c r="I2478" s="212" t="s">
        <v>6007</v>
      </c>
      <c r="J2478" s="212" t="s">
        <v>8954</v>
      </c>
      <c r="K2478" s="212" t="s">
        <v>6204</v>
      </c>
      <c r="L2478" s="212" t="s">
        <v>8965</v>
      </c>
      <c r="M2478" s="212" t="s">
        <v>6013</v>
      </c>
      <c r="N2478" s="213">
        <v>41817</v>
      </c>
      <c r="O2478" s="213">
        <v>41969</v>
      </c>
      <c r="P2478" s="214">
        <v>1</v>
      </c>
      <c r="Q2478" s="215">
        <v>148500</v>
      </c>
      <c r="R2478" s="211" t="s">
        <v>55</v>
      </c>
      <c r="S2478" s="211" t="s">
        <v>6002</v>
      </c>
      <c r="T2478" s="212" t="s">
        <v>8956</v>
      </c>
    </row>
    <row r="2479" spans="1:20" ht="45">
      <c r="A2479" s="206" t="s">
        <v>4481</v>
      </c>
      <c r="B2479" s="207" t="s">
        <v>6002</v>
      </c>
      <c r="C2479" s="207" t="s">
        <v>6002</v>
      </c>
      <c r="D2479" s="206" t="s">
        <v>8881</v>
      </c>
      <c r="E2479" s="206" t="s">
        <v>8953</v>
      </c>
      <c r="F2479" s="207" t="s">
        <v>2715</v>
      </c>
      <c r="G2479" s="207" t="s">
        <v>8954</v>
      </c>
      <c r="H2479" s="207" t="s">
        <v>6002</v>
      </c>
      <c r="I2479" s="207" t="s">
        <v>6007</v>
      </c>
      <c r="J2479" s="207" t="s">
        <v>8954</v>
      </c>
      <c r="K2479" s="207" t="s">
        <v>6204</v>
      </c>
      <c r="L2479" s="207" t="s">
        <v>8965</v>
      </c>
      <c r="M2479" s="207" t="s">
        <v>6013</v>
      </c>
      <c r="N2479" s="208">
        <v>41817</v>
      </c>
      <c r="O2479" s="208">
        <v>41969</v>
      </c>
      <c r="P2479" s="209">
        <v>1</v>
      </c>
      <c r="Q2479" s="210">
        <v>193600</v>
      </c>
      <c r="R2479" s="206" t="s">
        <v>55</v>
      </c>
      <c r="S2479" s="206" t="s">
        <v>6002</v>
      </c>
      <c r="T2479" s="207" t="s">
        <v>8956</v>
      </c>
    </row>
    <row r="2480" spans="1:20" ht="45">
      <c r="A2480" s="201" t="s">
        <v>4482</v>
      </c>
      <c r="B2480" s="212" t="s">
        <v>6002</v>
      </c>
      <c r="C2480" s="212" t="s">
        <v>6002</v>
      </c>
      <c r="D2480" s="211" t="s">
        <v>8881</v>
      </c>
      <c r="E2480" s="211" t="s">
        <v>8953</v>
      </c>
      <c r="F2480" s="212" t="s">
        <v>2715</v>
      </c>
      <c r="G2480" s="212" t="s">
        <v>8954</v>
      </c>
      <c r="H2480" s="212" t="s">
        <v>6002</v>
      </c>
      <c r="I2480" s="212" t="s">
        <v>6007</v>
      </c>
      <c r="J2480" s="212" t="s">
        <v>8954</v>
      </c>
      <c r="K2480" s="212" t="s">
        <v>6204</v>
      </c>
      <c r="L2480" s="212" t="s">
        <v>8965</v>
      </c>
      <c r="M2480" s="212" t="s">
        <v>6013</v>
      </c>
      <c r="N2480" s="213">
        <v>41817</v>
      </c>
      <c r="O2480" s="213">
        <v>41969</v>
      </c>
      <c r="P2480" s="214">
        <v>1</v>
      </c>
      <c r="Q2480" s="215">
        <v>170500</v>
      </c>
      <c r="R2480" s="211" t="s">
        <v>55</v>
      </c>
      <c r="S2480" s="211" t="s">
        <v>6002</v>
      </c>
      <c r="T2480" s="212" t="s">
        <v>8956</v>
      </c>
    </row>
    <row r="2481" spans="1:20" ht="45">
      <c r="A2481" s="206" t="s">
        <v>4483</v>
      </c>
      <c r="B2481" s="207" t="s">
        <v>6002</v>
      </c>
      <c r="C2481" s="207" t="s">
        <v>6002</v>
      </c>
      <c r="D2481" s="206" t="s">
        <v>8881</v>
      </c>
      <c r="E2481" s="206" t="s">
        <v>8953</v>
      </c>
      <c r="F2481" s="207" t="s">
        <v>2715</v>
      </c>
      <c r="G2481" s="207" t="s">
        <v>8954</v>
      </c>
      <c r="H2481" s="207" t="s">
        <v>6002</v>
      </c>
      <c r="I2481" s="207" t="s">
        <v>6007</v>
      </c>
      <c r="J2481" s="207" t="s">
        <v>8954</v>
      </c>
      <c r="K2481" s="207" t="s">
        <v>6204</v>
      </c>
      <c r="L2481" s="207" t="s">
        <v>8965</v>
      </c>
      <c r="M2481" s="207" t="s">
        <v>6013</v>
      </c>
      <c r="N2481" s="208">
        <v>41817</v>
      </c>
      <c r="O2481" s="208">
        <v>41969</v>
      </c>
      <c r="P2481" s="209">
        <v>1</v>
      </c>
      <c r="Q2481" s="210">
        <v>170500</v>
      </c>
      <c r="R2481" s="206" t="s">
        <v>55</v>
      </c>
      <c r="S2481" s="206" t="s">
        <v>6002</v>
      </c>
      <c r="T2481" s="207" t="s">
        <v>8956</v>
      </c>
    </row>
    <row r="2482" spans="1:20" ht="45">
      <c r="A2482" s="201" t="s">
        <v>4484</v>
      </c>
      <c r="B2482" s="212" t="s">
        <v>6002</v>
      </c>
      <c r="C2482" s="212" t="s">
        <v>6002</v>
      </c>
      <c r="D2482" s="211" t="s">
        <v>8881</v>
      </c>
      <c r="E2482" s="211" t="s">
        <v>8953</v>
      </c>
      <c r="F2482" s="212" t="s">
        <v>2715</v>
      </c>
      <c r="G2482" s="212" t="s">
        <v>8954</v>
      </c>
      <c r="H2482" s="212" t="s">
        <v>6002</v>
      </c>
      <c r="I2482" s="212" t="s">
        <v>6007</v>
      </c>
      <c r="J2482" s="212" t="s">
        <v>8954</v>
      </c>
      <c r="K2482" s="212" t="s">
        <v>6204</v>
      </c>
      <c r="L2482" s="212" t="s">
        <v>8965</v>
      </c>
      <c r="M2482" s="212" t="s">
        <v>6013</v>
      </c>
      <c r="N2482" s="213">
        <v>41817</v>
      </c>
      <c r="O2482" s="213">
        <v>41969</v>
      </c>
      <c r="P2482" s="214">
        <v>1</v>
      </c>
      <c r="Q2482" s="215">
        <v>170500</v>
      </c>
      <c r="R2482" s="211" t="s">
        <v>55</v>
      </c>
      <c r="S2482" s="211" t="s">
        <v>6002</v>
      </c>
      <c r="T2482" s="212" t="s">
        <v>8956</v>
      </c>
    </row>
    <row r="2483" spans="1:20" ht="45">
      <c r="A2483" s="206" t="s">
        <v>4485</v>
      </c>
      <c r="B2483" s="207" t="s">
        <v>6002</v>
      </c>
      <c r="C2483" s="207" t="s">
        <v>6002</v>
      </c>
      <c r="D2483" s="206" t="s">
        <v>8881</v>
      </c>
      <c r="E2483" s="206" t="s">
        <v>8953</v>
      </c>
      <c r="F2483" s="207" t="s">
        <v>2715</v>
      </c>
      <c r="G2483" s="207" t="s">
        <v>8954</v>
      </c>
      <c r="H2483" s="207" t="s">
        <v>6002</v>
      </c>
      <c r="I2483" s="207" t="s">
        <v>6007</v>
      </c>
      <c r="J2483" s="207" t="s">
        <v>8954</v>
      </c>
      <c r="K2483" s="207" t="s">
        <v>6204</v>
      </c>
      <c r="L2483" s="207" t="s">
        <v>8965</v>
      </c>
      <c r="M2483" s="207" t="s">
        <v>6013</v>
      </c>
      <c r="N2483" s="208">
        <v>41817</v>
      </c>
      <c r="O2483" s="208">
        <v>41969</v>
      </c>
      <c r="P2483" s="209">
        <v>1</v>
      </c>
      <c r="Q2483" s="210">
        <v>200200</v>
      </c>
      <c r="R2483" s="206" t="s">
        <v>55</v>
      </c>
      <c r="S2483" s="206" t="s">
        <v>6002</v>
      </c>
      <c r="T2483" s="207" t="s">
        <v>8956</v>
      </c>
    </row>
    <row r="2484" spans="1:20" ht="56.25">
      <c r="A2484" s="201" t="s">
        <v>4486</v>
      </c>
      <c r="B2484" s="207" t="s">
        <v>6002</v>
      </c>
      <c r="C2484" s="207" t="s">
        <v>6002</v>
      </c>
      <c r="D2484" s="206" t="s">
        <v>8881</v>
      </c>
      <c r="E2484" s="206" t="s">
        <v>8903</v>
      </c>
      <c r="F2484" s="207" t="s">
        <v>2715</v>
      </c>
      <c r="G2484" s="207" t="s">
        <v>8904</v>
      </c>
      <c r="H2484" s="207" t="s">
        <v>6002</v>
      </c>
      <c r="I2484" s="207" t="s">
        <v>6007</v>
      </c>
      <c r="J2484" s="207" t="s">
        <v>8904</v>
      </c>
      <c r="K2484" s="207" t="s">
        <v>6194</v>
      </c>
      <c r="L2484" s="207" t="s">
        <v>6232</v>
      </c>
      <c r="M2484" s="207" t="s">
        <v>6013</v>
      </c>
      <c r="N2484" s="208">
        <v>41817</v>
      </c>
      <c r="O2484" s="208">
        <v>41969</v>
      </c>
      <c r="P2484" s="209">
        <v>1</v>
      </c>
      <c r="Q2484" s="210">
        <v>112200</v>
      </c>
      <c r="R2484" s="206" t="s">
        <v>55</v>
      </c>
      <c r="S2484" s="206" t="s">
        <v>6002</v>
      </c>
      <c r="T2484" s="207" t="s">
        <v>8905</v>
      </c>
    </row>
    <row r="2485" spans="1:20" ht="45">
      <c r="A2485" s="206" t="s">
        <v>4487</v>
      </c>
      <c r="B2485" s="207" t="s">
        <v>6002</v>
      </c>
      <c r="C2485" s="207" t="s">
        <v>6002</v>
      </c>
      <c r="D2485" s="206" t="s">
        <v>8881</v>
      </c>
      <c r="E2485" s="206" t="s">
        <v>8935</v>
      </c>
      <c r="F2485" s="207" t="s">
        <v>2715</v>
      </c>
      <c r="G2485" s="207" t="s">
        <v>8936</v>
      </c>
      <c r="H2485" s="207" t="s">
        <v>6002</v>
      </c>
      <c r="I2485" s="207" t="s">
        <v>6007</v>
      </c>
      <c r="J2485" s="207" t="s">
        <v>8936</v>
      </c>
      <c r="K2485" s="207" t="s">
        <v>6248</v>
      </c>
      <c r="L2485" s="207" t="s">
        <v>8937</v>
      </c>
      <c r="M2485" s="207" t="s">
        <v>6013</v>
      </c>
      <c r="N2485" s="208">
        <v>41899</v>
      </c>
      <c r="O2485" s="208">
        <v>41969</v>
      </c>
      <c r="P2485" s="209">
        <v>1</v>
      </c>
      <c r="Q2485" s="210">
        <v>257400</v>
      </c>
      <c r="R2485" s="206" t="s">
        <v>55</v>
      </c>
      <c r="S2485" s="206" t="s">
        <v>6002</v>
      </c>
      <c r="T2485" s="207" t="s">
        <v>8938</v>
      </c>
    </row>
    <row r="2486" spans="1:20" ht="45">
      <c r="A2486" s="201" t="s">
        <v>4488</v>
      </c>
      <c r="B2486" s="212" t="s">
        <v>6002</v>
      </c>
      <c r="C2486" s="212" t="s">
        <v>6002</v>
      </c>
      <c r="D2486" s="211" t="s">
        <v>8881</v>
      </c>
      <c r="E2486" s="211" t="s">
        <v>8935</v>
      </c>
      <c r="F2486" s="212" t="s">
        <v>2715</v>
      </c>
      <c r="G2486" s="212" t="s">
        <v>8936</v>
      </c>
      <c r="H2486" s="212" t="s">
        <v>6002</v>
      </c>
      <c r="I2486" s="212" t="s">
        <v>6007</v>
      </c>
      <c r="J2486" s="212" t="s">
        <v>8936</v>
      </c>
      <c r="K2486" s="212" t="s">
        <v>6248</v>
      </c>
      <c r="L2486" s="212" t="s">
        <v>8937</v>
      </c>
      <c r="M2486" s="212" t="s">
        <v>6013</v>
      </c>
      <c r="N2486" s="213">
        <v>41899</v>
      </c>
      <c r="O2486" s="213">
        <v>41969</v>
      </c>
      <c r="P2486" s="214">
        <v>1</v>
      </c>
      <c r="Q2486" s="215">
        <v>257400</v>
      </c>
      <c r="R2486" s="211" t="s">
        <v>55</v>
      </c>
      <c r="S2486" s="211" t="s">
        <v>6002</v>
      </c>
      <c r="T2486" s="212" t="s">
        <v>8938</v>
      </c>
    </row>
    <row r="2487" spans="1:20" ht="45">
      <c r="A2487" s="201" t="s">
        <v>4489</v>
      </c>
      <c r="B2487" s="207" t="s">
        <v>6002</v>
      </c>
      <c r="C2487" s="207" t="s">
        <v>6002</v>
      </c>
      <c r="D2487" s="206" t="s">
        <v>8881</v>
      </c>
      <c r="E2487" s="206" t="s">
        <v>8935</v>
      </c>
      <c r="F2487" s="207" t="s">
        <v>2715</v>
      </c>
      <c r="G2487" s="207" t="s">
        <v>8936</v>
      </c>
      <c r="H2487" s="207" t="s">
        <v>6002</v>
      </c>
      <c r="I2487" s="207" t="s">
        <v>6007</v>
      </c>
      <c r="J2487" s="207" t="s">
        <v>8936</v>
      </c>
      <c r="K2487" s="207" t="s">
        <v>6248</v>
      </c>
      <c r="L2487" s="207" t="s">
        <v>8937</v>
      </c>
      <c r="M2487" s="207" t="s">
        <v>6013</v>
      </c>
      <c r="N2487" s="208">
        <v>41899</v>
      </c>
      <c r="O2487" s="208">
        <v>41969</v>
      </c>
      <c r="P2487" s="209">
        <v>1</v>
      </c>
      <c r="Q2487" s="210">
        <v>257400</v>
      </c>
      <c r="R2487" s="206" t="s">
        <v>55</v>
      </c>
      <c r="S2487" s="206" t="s">
        <v>6002</v>
      </c>
      <c r="T2487" s="207" t="s">
        <v>8938</v>
      </c>
    </row>
    <row r="2488" spans="1:20" ht="45">
      <c r="A2488" s="206" t="s">
        <v>4490</v>
      </c>
      <c r="B2488" s="212" t="s">
        <v>6002</v>
      </c>
      <c r="C2488" s="212" t="s">
        <v>6002</v>
      </c>
      <c r="D2488" s="211" t="s">
        <v>8881</v>
      </c>
      <c r="E2488" s="211" t="s">
        <v>8935</v>
      </c>
      <c r="F2488" s="212" t="s">
        <v>2715</v>
      </c>
      <c r="G2488" s="212" t="s">
        <v>8936</v>
      </c>
      <c r="H2488" s="212" t="s">
        <v>6002</v>
      </c>
      <c r="I2488" s="212" t="s">
        <v>6007</v>
      </c>
      <c r="J2488" s="212" t="s">
        <v>8936</v>
      </c>
      <c r="K2488" s="212" t="s">
        <v>6248</v>
      </c>
      <c r="L2488" s="212" t="s">
        <v>8937</v>
      </c>
      <c r="M2488" s="212" t="s">
        <v>6013</v>
      </c>
      <c r="N2488" s="213">
        <v>41899</v>
      </c>
      <c r="O2488" s="213">
        <v>41969</v>
      </c>
      <c r="P2488" s="214">
        <v>1</v>
      </c>
      <c r="Q2488" s="215">
        <v>257400</v>
      </c>
      <c r="R2488" s="211" t="s">
        <v>55</v>
      </c>
      <c r="S2488" s="211" t="s">
        <v>6002</v>
      </c>
      <c r="T2488" s="212" t="s">
        <v>8938</v>
      </c>
    </row>
    <row r="2489" spans="1:20" ht="45">
      <c r="A2489" s="201" t="s">
        <v>4491</v>
      </c>
      <c r="B2489" s="207" t="s">
        <v>6002</v>
      </c>
      <c r="C2489" s="207" t="s">
        <v>6002</v>
      </c>
      <c r="D2489" s="206" t="s">
        <v>8881</v>
      </c>
      <c r="E2489" s="206" t="s">
        <v>8935</v>
      </c>
      <c r="F2489" s="207" t="s">
        <v>2715</v>
      </c>
      <c r="G2489" s="207" t="s">
        <v>8936</v>
      </c>
      <c r="H2489" s="207" t="s">
        <v>6002</v>
      </c>
      <c r="I2489" s="207" t="s">
        <v>6007</v>
      </c>
      <c r="J2489" s="207" t="s">
        <v>8936</v>
      </c>
      <c r="K2489" s="207" t="s">
        <v>6248</v>
      </c>
      <c r="L2489" s="207" t="s">
        <v>8937</v>
      </c>
      <c r="M2489" s="207" t="s">
        <v>6013</v>
      </c>
      <c r="N2489" s="208">
        <v>41899</v>
      </c>
      <c r="O2489" s="208">
        <v>41969</v>
      </c>
      <c r="P2489" s="209">
        <v>1</v>
      </c>
      <c r="Q2489" s="210">
        <v>739200</v>
      </c>
      <c r="R2489" s="206" t="s">
        <v>55</v>
      </c>
      <c r="S2489" s="206" t="s">
        <v>6002</v>
      </c>
      <c r="T2489" s="207" t="s">
        <v>8938</v>
      </c>
    </row>
    <row r="2490" spans="1:20" ht="45">
      <c r="A2490" s="206" t="s">
        <v>4492</v>
      </c>
      <c r="B2490" s="212" t="s">
        <v>6002</v>
      </c>
      <c r="C2490" s="212" t="s">
        <v>6002</v>
      </c>
      <c r="D2490" s="211" t="s">
        <v>8881</v>
      </c>
      <c r="E2490" s="211" t="s">
        <v>8935</v>
      </c>
      <c r="F2490" s="212" t="s">
        <v>2715</v>
      </c>
      <c r="G2490" s="212" t="s">
        <v>8936</v>
      </c>
      <c r="H2490" s="212" t="s">
        <v>6002</v>
      </c>
      <c r="I2490" s="212" t="s">
        <v>6007</v>
      </c>
      <c r="J2490" s="212" t="s">
        <v>8936</v>
      </c>
      <c r="K2490" s="212" t="s">
        <v>6248</v>
      </c>
      <c r="L2490" s="212" t="s">
        <v>8937</v>
      </c>
      <c r="M2490" s="212" t="s">
        <v>6013</v>
      </c>
      <c r="N2490" s="213">
        <v>41899</v>
      </c>
      <c r="O2490" s="213">
        <v>41969</v>
      </c>
      <c r="P2490" s="214">
        <v>1</v>
      </c>
      <c r="Q2490" s="215">
        <v>739200</v>
      </c>
      <c r="R2490" s="211" t="s">
        <v>55</v>
      </c>
      <c r="S2490" s="211" t="s">
        <v>6002</v>
      </c>
      <c r="T2490" s="212" t="s">
        <v>8938</v>
      </c>
    </row>
    <row r="2491" spans="1:20" ht="45">
      <c r="A2491" s="201" t="s">
        <v>4493</v>
      </c>
      <c r="B2491" s="212" t="s">
        <v>6002</v>
      </c>
      <c r="C2491" s="212" t="s">
        <v>6002</v>
      </c>
      <c r="D2491" s="211" t="s">
        <v>8881</v>
      </c>
      <c r="E2491" s="211" t="s">
        <v>8984</v>
      </c>
      <c r="F2491" s="212" t="s">
        <v>2715</v>
      </c>
      <c r="G2491" s="212" t="s">
        <v>8985</v>
      </c>
      <c r="H2491" s="212" t="s">
        <v>6002</v>
      </c>
      <c r="I2491" s="212" t="s">
        <v>6007</v>
      </c>
      <c r="J2491" s="212" t="s">
        <v>8985</v>
      </c>
      <c r="K2491" s="212" t="s">
        <v>6017</v>
      </c>
      <c r="L2491" s="212" t="s">
        <v>8986</v>
      </c>
      <c r="M2491" s="212" t="s">
        <v>6013</v>
      </c>
      <c r="N2491" s="213">
        <v>41899</v>
      </c>
      <c r="O2491" s="213">
        <v>41969</v>
      </c>
      <c r="P2491" s="214">
        <v>1</v>
      </c>
      <c r="Q2491" s="215">
        <v>4534200</v>
      </c>
      <c r="R2491" s="211" t="s">
        <v>55</v>
      </c>
      <c r="S2491" s="211" t="s">
        <v>6002</v>
      </c>
      <c r="T2491" s="212" t="s">
        <v>8987</v>
      </c>
    </row>
    <row r="2492" spans="1:20" ht="33.75">
      <c r="A2492" s="206" t="s">
        <v>4494</v>
      </c>
      <c r="B2492" s="212" t="s">
        <v>6002</v>
      </c>
      <c r="C2492" s="212" t="s">
        <v>6002</v>
      </c>
      <c r="D2492" s="211" t="s">
        <v>8881</v>
      </c>
      <c r="E2492" s="211" t="s">
        <v>8989</v>
      </c>
      <c r="F2492" s="212" t="s">
        <v>2715</v>
      </c>
      <c r="G2492" s="212" t="s">
        <v>8990</v>
      </c>
      <c r="H2492" s="212" t="s">
        <v>6002</v>
      </c>
      <c r="I2492" s="212" t="s">
        <v>6007</v>
      </c>
      <c r="J2492" s="212" t="s">
        <v>8990</v>
      </c>
      <c r="K2492" s="212" t="s">
        <v>6209</v>
      </c>
      <c r="L2492" s="212" t="s">
        <v>8991</v>
      </c>
      <c r="M2492" s="212" t="s">
        <v>6013</v>
      </c>
      <c r="N2492" s="213">
        <v>41899</v>
      </c>
      <c r="O2492" s="213">
        <v>41969</v>
      </c>
      <c r="P2492" s="214">
        <v>1</v>
      </c>
      <c r="Q2492" s="215">
        <v>251900</v>
      </c>
      <c r="R2492" s="211" t="s">
        <v>55</v>
      </c>
      <c r="S2492" s="211" t="s">
        <v>6002</v>
      </c>
      <c r="T2492" s="212" t="s">
        <v>8992</v>
      </c>
    </row>
    <row r="2493" spans="1:20" ht="33.75">
      <c r="A2493" s="201" t="s">
        <v>4495</v>
      </c>
      <c r="B2493" s="207" t="s">
        <v>6002</v>
      </c>
      <c r="C2493" s="207" t="s">
        <v>6002</v>
      </c>
      <c r="D2493" s="206" t="s">
        <v>8881</v>
      </c>
      <c r="E2493" s="206" t="s">
        <v>8989</v>
      </c>
      <c r="F2493" s="207" t="s">
        <v>2715</v>
      </c>
      <c r="G2493" s="207" t="s">
        <v>8990</v>
      </c>
      <c r="H2493" s="207" t="s">
        <v>6002</v>
      </c>
      <c r="I2493" s="207" t="s">
        <v>6007</v>
      </c>
      <c r="J2493" s="207" t="s">
        <v>8990</v>
      </c>
      <c r="K2493" s="207" t="s">
        <v>6209</v>
      </c>
      <c r="L2493" s="207" t="s">
        <v>8991</v>
      </c>
      <c r="M2493" s="207" t="s">
        <v>6013</v>
      </c>
      <c r="N2493" s="208">
        <v>41899</v>
      </c>
      <c r="O2493" s="208">
        <v>41969</v>
      </c>
      <c r="P2493" s="209">
        <v>1</v>
      </c>
      <c r="Q2493" s="210">
        <v>251900</v>
      </c>
      <c r="R2493" s="206" t="s">
        <v>55</v>
      </c>
      <c r="S2493" s="206" t="s">
        <v>6002</v>
      </c>
      <c r="T2493" s="207" t="s">
        <v>8992</v>
      </c>
    </row>
    <row r="2494" spans="1:20" ht="33.75">
      <c r="A2494" s="206" t="s">
        <v>4496</v>
      </c>
      <c r="B2494" s="212" t="s">
        <v>6002</v>
      </c>
      <c r="C2494" s="212" t="s">
        <v>6002</v>
      </c>
      <c r="D2494" s="211" t="s">
        <v>8881</v>
      </c>
      <c r="E2494" s="211" t="s">
        <v>8989</v>
      </c>
      <c r="F2494" s="212" t="s">
        <v>2715</v>
      </c>
      <c r="G2494" s="212" t="s">
        <v>8990</v>
      </c>
      <c r="H2494" s="212" t="s">
        <v>6002</v>
      </c>
      <c r="I2494" s="212" t="s">
        <v>6007</v>
      </c>
      <c r="J2494" s="212" t="s">
        <v>8990</v>
      </c>
      <c r="K2494" s="212" t="s">
        <v>6209</v>
      </c>
      <c r="L2494" s="212" t="s">
        <v>8991</v>
      </c>
      <c r="M2494" s="212" t="s">
        <v>6013</v>
      </c>
      <c r="N2494" s="213">
        <v>41899</v>
      </c>
      <c r="O2494" s="213">
        <v>41969</v>
      </c>
      <c r="P2494" s="214">
        <v>1</v>
      </c>
      <c r="Q2494" s="215">
        <v>251900</v>
      </c>
      <c r="R2494" s="211" t="s">
        <v>55</v>
      </c>
      <c r="S2494" s="211" t="s">
        <v>6002</v>
      </c>
      <c r="T2494" s="212" t="s">
        <v>8992</v>
      </c>
    </row>
    <row r="2495" spans="1:20" ht="33.75">
      <c r="A2495" s="201" t="s">
        <v>4497</v>
      </c>
      <c r="B2495" s="207" t="s">
        <v>6002</v>
      </c>
      <c r="C2495" s="207" t="s">
        <v>6002</v>
      </c>
      <c r="D2495" s="206" t="s">
        <v>8881</v>
      </c>
      <c r="E2495" s="206" t="s">
        <v>8989</v>
      </c>
      <c r="F2495" s="207" t="s">
        <v>2715</v>
      </c>
      <c r="G2495" s="207" t="s">
        <v>8990</v>
      </c>
      <c r="H2495" s="207" t="s">
        <v>6002</v>
      </c>
      <c r="I2495" s="207" t="s">
        <v>6007</v>
      </c>
      <c r="J2495" s="207" t="s">
        <v>8990</v>
      </c>
      <c r="K2495" s="207" t="s">
        <v>6209</v>
      </c>
      <c r="L2495" s="207" t="s">
        <v>8991</v>
      </c>
      <c r="M2495" s="207" t="s">
        <v>6013</v>
      </c>
      <c r="N2495" s="208">
        <v>41899</v>
      </c>
      <c r="O2495" s="208">
        <v>41969</v>
      </c>
      <c r="P2495" s="209">
        <v>1</v>
      </c>
      <c r="Q2495" s="210">
        <v>251900</v>
      </c>
      <c r="R2495" s="206" t="s">
        <v>55</v>
      </c>
      <c r="S2495" s="206" t="s">
        <v>6002</v>
      </c>
      <c r="T2495" s="207" t="s">
        <v>8992</v>
      </c>
    </row>
    <row r="2496" spans="1:20" ht="33.75">
      <c r="A2496" s="201" t="s">
        <v>4498</v>
      </c>
      <c r="B2496" s="207" t="s">
        <v>6002</v>
      </c>
      <c r="C2496" s="207" t="s">
        <v>6002</v>
      </c>
      <c r="D2496" s="206" t="s">
        <v>8881</v>
      </c>
      <c r="E2496" s="206" t="s">
        <v>8989</v>
      </c>
      <c r="F2496" s="207" t="s">
        <v>2715</v>
      </c>
      <c r="G2496" s="207" t="s">
        <v>8990</v>
      </c>
      <c r="H2496" s="207" t="s">
        <v>6002</v>
      </c>
      <c r="I2496" s="207" t="s">
        <v>6007</v>
      </c>
      <c r="J2496" s="207" t="s">
        <v>8990</v>
      </c>
      <c r="K2496" s="207" t="s">
        <v>6209</v>
      </c>
      <c r="L2496" s="207" t="s">
        <v>8991</v>
      </c>
      <c r="M2496" s="207" t="s">
        <v>6013</v>
      </c>
      <c r="N2496" s="208">
        <v>41899</v>
      </c>
      <c r="O2496" s="208">
        <v>41969</v>
      </c>
      <c r="P2496" s="209">
        <v>1</v>
      </c>
      <c r="Q2496" s="210">
        <v>251900</v>
      </c>
      <c r="R2496" s="206" t="s">
        <v>55</v>
      </c>
      <c r="S2496" s="206" t="s">
        <v>6002</v>
      </c>
      <c r="T2496" s="207" t="s">
        <v>8992</v>
      </c>
    </row>
    <row r="2497" spans="1:20" ht="33.75">
      <c r="A2497" s="206" t="s">
        <v>4499</v>
      </c>
      <c r="B2497" s="212" t="s">
        <v>6002</v>
      </c>
      <c r="C2497" s="212" t="s">
        <v>6002</v>
      </c>
      <c r="D2497" s="211" t="s">
        <v>8881</v>
      </c>
      <c r="E2497" s="211" t="s">
        <v>8989</v>
      </c>
      <c r="F2497" s="212" t="s">
        <v>2715</v>
      </c>
      <c r="G2497" s="212" t="s">
        <v>8990</v>
      </c>
      <c r="H2497" s="212" t="s">
        <v>6002</v>
      </c>
      <c r="I2497" s="212" t="s">
        <v>6007</v>
      </c>
      <c r="J2497" s="212" t="s">
        <v>8990</v>
      </c>
      <c r="K2497" s="212" t="s">
        <v>6209</v>
      </c>
      <c r="L2497" s="212" t="s">
        <v>8991</v>
      </c>
      <c r="M2497" s="212" t="s">
        <v>6013</v>
      </c>
      <c r="N2497" s="213">
        <v>41899</v>
      </c>
      <c r="O2497" s="213">
        <v>41969</v>
      </c>
      <c r="P2497" s="214">
        <v>1</v>
      </c>
      <c r="Q2497" s="215">
        <v>251900</v>
      </c>
      <c r="R2497" s="211" t="s">
        <v>55</v>
      </c>
      <c r="S2497" s="211" t="s">
        <v>6002</v>
      </c>
      <c r="T2497" s="212" t="s">
        <v>8992</v>
      </c>
    </row>
    <row r="2498" spans="1:20" ht="33.75">
      <c r="A2498" s="201" t="s">
        <v>4500</v>
      </c>
      <c r="B2498" s="207" t="s">
        <v>6002</v>
      </c>
      <c r="C2498" s="207" t="s">
        <v>6002</v>
      </c>
      <c r="D2498" s="206" t="s">
        <v>8881</v>
      </c>
      <c r="E2498" s="206" t="s">
        <v>8989</v>
      </c>
      <c r="F2498" s="207" t="s">
        <v>2715</v>
      </c>
      <c r="G2498" s="207" t="s">
        <v>8990</v>
      </c>
      <c r="H2498" s="207" t="s">
        <v>6002</v>
      </c>
      <c r="I2498" s="207" t="s">
        <v>6007</v>
      </c>
      <c r="J2498" s="207" t="s">
        <v>8990</v>
      </c>
      <c r="K2498" s="207" t="s">
        <v>6209</v>
      </c>
      <c r="L2498" s="207" t="s">
        <v>8991</v>
      </c>
      <c r="M2498" s="207" t="s">
        <v>6013</v>
      </c>
      <c r="N2498" s="208">
        <v>41899</v>
      </c>
      <c r="O2498" s="208">
        <v>41969</v>
      </c>
      <c r="P2498" s="209">
        <v>1</v>
      </c>
      <c r="Q2498" s="210">
        <v>251900</v>
      </c>
      <c r="R2498" s="206" t="s">
        <v>55</v>
      </c>
      <c r="S2498" s="206" t="s">
        <v>6002</v>
      </c>
      <c r="T2498" s="207" t="s">
        <v>8992</v>
      </c>
    </row>
    <row r="2499" spans="1:20" ht="33.75">
      <c r="A2499" s="206" t="s">
        <v>4502</v>
      </c>
      <c r="B2499" s="212" t="s">
        <v>6002</v>
      </c>
      <c r="C2499" s="212" t="s">
        <v>6002</v>
      </c>
      <c r="D2499" s="211" t="s">
        <v>8881</v>
      </c>
      <c r="E2499" s="211" t="s">
        <v>8989</v>
      </c>
      <c r="F2499" s="212" t="s">
        <v>2715</v>
      </c>
      <c r="G2499" s="212" t="s">
        <v>8990</v>
      </c>
      <c r="H2499" s="212" t="s">
        <v>6002</v>
      </c>
      <c r="I2499" s="212" t="s">
        <v>6007</v>
      </c>
      <c r="J2499" s="212" t="s">
        <v>8990</v>
      </c>
      <c r="K2499" s="212" t="s">
        <v>6209</v>
      </c>
      <c r="L2499" s="212" t="s">
        <v>8991</v>
      </c>
      <c r="M2499" s="212" t="s">
        <v>6013</v>
      </c>
      <c r="N2499" s="213">
        <v>41899</v>
      </c>
      <c r="O2499" s="213">
        <v>41969</v>
      </c>
      <c r="P2499" s="214">
        <v>1</v>
      </c>
      <c r="Q2499" s="215">
        <v>251900</v>
      </c>
      <c r="R2499" s="211" t="s">
        <v>55</v>
      </c>
      <c r="S2499" s="211" t="s">
        <v>6002</v>
      </c>
      <c r="T2499" s="212" t="s">
        <v>8992</v>
      </c>
    </row>
    <row r="2500" spans="1:20" ht="33.75">
      <c r="A2500" s="201" t="s">
        <v>4503</v>
      </c>
      <c r="B2500" s="212" t="s">
        <v>6002</v>
      </c>
      <c r="C2500" s="212" t="s">
        <v>6002</v>
      </c>
      <c r="D2500" s="211" t="s">
        <v>8881</v>
      </c>
      <c r="E2500" s="211" t="s">
        <v>8989</v>
      </c>
      <c r="F2500" s="212" t="s">
        <v>2715</v>
      </c>
      <c r="G2500" s="212" t="s">
        <v>8990</v>
      </c>
      <c r="H2500" s="212" t="s">
        <v>6002</v>
      </c>
      <c r="I2500" s="212" t="s">
        <v>6007</v>
      </c>
      <c r="J2500" s="212" t="s">
        <v>8990</v>
      </c>
      <c r="K2500" s="212" t="s">
        <v>6120</v>
      </c>
      <c r="L2500" s="212" t="s">
        <v>9001</v>
      </c>
      <c r="M2500" s="212" t="s">
        <v>6013</v>
      </c>
      <c r="N2500" s="213">
        <v>41899</v>
      </c>
      <c r="O2500" s="213">
        <v>41969</v>
      </c>
      <c r="P2500" s="214">
        <v>1</v>
      </c>
      <c r="Q2500" s="215">
        <v>251900</v>
      </c>
      <c r="R2500" s="211" t="s">
        <v>55</v>
      </c>
      <c r="S2500" s="211" t="s">
        <v>6002</v>
      </c>
      <c r="T2500" s="212" t="s">
        <v>8992</v>
      </c>
    </row>
    <row r="2501" spans="1:20" ht="33.75">
      <c r="A2501" s="206" t="s">
        <v>4504</v>
      </c>
      <c r="B2501" s="207" t="s">
        <v>6002</v>
      </c>
      <c r="C2501" s="207" t="s">
        <v>6002</v>
      </c>
      <c r="D2501" s="206" t="s">
        <v>8881</v>
      </c>
      <c r="E2501" s="206" t="s">
        <v>8989</v>
      </c>
      <c r="F2501" s="207" t="s">
        <v>2715</v>
      </c>
      <c r="G2501" s="207" t="s">
        <v>8990</v>
      </c>
      <c r="H2501" s="207" t="s">
        <v>6002</v>
      </c>
      <c r="I2501" s="207" t="s">
        <v>6007</v>
      </c>
      <c r="J2501" s="207" t="s">
        <v>8990</v>
      </c>
      <c r="K2501" s="207" t="s">
        <v>6116</v>
      </c>
      <c r="L2501" s="207" t="s">
        <v>9003</v>
      </c>
      <c r="M2501" s="207" t="s">
        <v>6013</v>
      </c>
      <c r="N2501" s="208">
        <v>41899</v>
      </c>
      <c r="O2501" s="208">
        <v>41969</v>
      </c>
      <c r="P2501" s="209">
        <v>1</v>
      </c>
      <c r="Q2501" s="210">
        <v>251900</v>
      </c>
      <c r="R2501" s="206" t="s">
        <v>55</v>
      </c>
      <c r="S2501" s="206" t="s">
        <v>6002</v>
      </c>
      <c r="T2501" s="207" t="s">
        <v>8992</v>
      </c>
    </row>
    <row r="2502" spans="1:20" ht="33.75">
      <c r="A2502" s="201" t="s">
        <v>4505</v>
      </c>
      <c r="B2502" s="212" t="s">
        <v>6002</v>
      </c>
      <c r="C2502" s="212" t="s">
        <v>6002</v>
      </c>
      <c r="D2502" s="211" t="s">
        <v>8881</v>
      </c>
      <c r="E2502" s="211" t="s">
        <v>8989</v>
      </c>
      <c r="F2502" s="212" t="s">
        <v>2715</v>
      </c>
      <c r="G2502" s="212" t="s">
        <v>8990</v>
      </c>
      <c r="H2502" s="212" t="s">
        <v>6002</v>
      </c>
      <c r="I2502" s="212" t="s">
        <v>6007</v>
      </c>
      <c r="J2502" s="212" t="s">
        <v>8990</v>
      </c>
      <c r="K2502" s="212" t="s">
        <v>6116</v>
      </c>
      <c r="L2502" s="212" t="s">
        <v>9003</v>
      </c>
      <c r="M2502" s="212" t="s">
        <v>6013</v>
      </c>
      <c r="N2502" s="213">
        <v>41899</v>
      </c>
      <c r="O2502" s="213">
        <v>41969</v>
      </c>
      <c r="P2502" s="214">
        <v>1</v>
      </c>
      <c r="Q2502" s="215">
        <v>251900</v>
      </c>
      <c r="R2502" s="211" t="s">
        <v>55</v>
      </c>
      <c r="S2502" s="211" t="s">
        <v>6002</v>
      </c>
      <c r="T2502" s="212" t="s">
        <v>8992</v>
      </c>
    </row>
    <row r="2503" spans="1:20" ht="33.75">
      <c r="A2503" s="206" t="s">
        <v>4506</v>
      </c>
      <c r="B2503" s="207" t="s">
        <v>6002</v>
      </c>
      <c r="C2503" s="207" t="s">
        <v>6002</v>
      </c>
      <c r="D2503" s="206" t="s">
        <v>8881</v>
      </c>
      <c r="E2503" s="206" t="s">
        <v>8989</v>
      </c>
      <c r="F2503" s="207" t="s">
        <v>2715</v>
      </c>
      <c r="G2503" s="207" t="s">
        <v>8990</v>
      </c>
      <c r="H2503" s="207" t="s">
        <v>6002</v>
      </c>
      <c r="I2503" s="207" t="s">
        <v>6007</v>
      </c>
      <c r="J2503" s="207" t="s">
        <v>8990</v>
      </c>
      <c r="K2503" s="207" t="s">
        <v>6116</v>
      </c>
      <c r="L2503" s="207" t="s">
        <v>9003</v>
      </c>
      <c r="M2503" s="207" t="s">
        <v>6013</v>
      </c>
      <c r="N2503" s="208">
        <v>41899</v>
      </c>
      <c r="O2503" s="208">
        <v>41969</v>
      </c>
      <c r="P2503" s="209">
        <v>1</v>
      </c>
      <c r="Q2503" s="210">
        <v>251900</v>
      </c>
      <c r="R2503" s="206" t="s">
        <v>55</v>
      </c>
      <c r="S2503" s="206" t="s">
        <v>6002</v>
      </c>
      <c r="T2503" s="207" t="s">
        <v>8992</v>
      </c>
    </row>
    <row r="2504" spans="1:20" ht="33.75">
      <c r="A2504" s="201" t="s">
        <v>4507</v>
      </c>
      <c r="B2504" s="212" t="s">
        <v>6002</v>
      </c>
      <c r="C2504" s="212" t="s">
        <v>6002</v>
      </c>
      <c r="D2504" s="211" t="s">
        <v>8881</v>
      </c>
      <c r="E2504" s="211" t="s">
        <v>8989</v>
      </c>
      <c r="F2504" s="212" t="s">
        <v>2715</v>
      </c>
      <c r="G2504" s="212" t="s">
        <v>8990</v>
      </c>
      <c r="H2504" s="212" t="s">
        <v>6002</v>
      </c>
      <c r="I2504" s="212" t="s">
        <v>6007</v>
      </c>
      <c r="J2504" s="212" t="s">
        <v>8990</v>
      </c>
      <c r="K2504" s="212" t="s">
        <v>6116</v>
      </c>
      <c r="L2504" s="212" t="s">
        <v>9003</v>
      </c>
      <c r="M2504" s="212" t="s">
        <v>6013</v>
      </c>
      <c r="N2504" s="213">
        <v>41899</v>
      </c>
      <c r="O2504" s="213">
        <v>41969</v>
      </c>
      <c r="P2504" s="214">
        <v>1</v>
      </c>
      <c r="Q2504" s="215">
        <v>251900</v>
      </c>
      <c r="R2504" s="211" t="s">
        <v>55</v>
      </c>
      <c r="S2504" s="211" t="s">
        <v>6002</v>
      </c>
      <c r="T2504" s="212" t="s">
        <v>8992</v>
      </c>
    </row>
    <row r="2505" spans="1:20" ht="33.75">
      <c r="A2505" s="201" t="s">
        <v>4508</v>
      </c>
      <c r="B2505" s="207" t="s">
        <v>6002</v>
      </c>
      <c r="C2505" s="207" t="s">
        <v>6002</v>
      </c>
      <c r="D2505" s="206" t="s">
        <v>8881</v>
      </c>
      <c r="E2505" s="206" t="s">
        <v>8989</v>
      </c>
      <c r="F2505" s="207" t="s">
        <v>2715</v>
      </c>
      <c r="G2505" s="207" t="s">
        <v>8990</v>
      </c>
      <c r="H2505" s="207" t="s">
        <v>6002</v>
      </c>
      <c r="I2505" s="207" t="s">
        <v>6007</v>
      </c>
      <c r="J2505" s="207" t="s">
        <v>8990</v>
      </c>
      <c r="K2505" s="207" t="s">
        <v>6116</v>
      </c>
      <c r="L2505" s="207" t="s">
        <v>9003</v>
      </c>
      <c r="M2505" s="207" t="s">
        <v>6013</v>
      </c>
      <c r="N2505" s="208">
        <v>41899</v>
      </c>
      <c r="O2505" s="208">
        <v>41969</v>
      </c>
      <c r="P2505" s="209">
        <v>1</v>
      </c>
      <c r="Q2505" s="210">
        <v>251900</v>
      </c>
      <c r="R2505" s="206" t="s">
        <v>55</v>
      </c>
      <c r="S2505" s="206" t="s">
        <v>6002</v>
      </c>
      <c r="T2505" s="207" t="s">
        <v>8992</v>
      </c>
    </row>
    <row r="2506" spans="1:20" ht="33.75">
      <c r="A2506" s="206" t="s">
        <v>4509</v>
      </c>
      <c r="B2506" s="212" t="s">
        <v>6002</v>
      </c>
      <c r="C2506" s="212" t="s">
        <v>6002</v>
      </c>
      <c r="D2506" s="211" t="s">
        <v>8881</v>
      </c>
      <c r="E2506" s="211" t="s">
        <v>8989</v>
      </c>
      <c r="F2506" s="212" t="s">
        <v>2715</v>
      </c>
      <c r="G2506" s="212" t="s">
        <v>8990</v>
      </c>
      <c r="H2506" s="212" t="s">
        <v>6002</v>
      </c>
      <c r="I2506" s="212" t="s">
        <v>6007</v>
      </c>
      <c r="J2506" s="212" t="s">
        <v>8990</v>
      </c>
      <c r="K2506" s="212" t="s">
        <v>6120</v>
      </c>
      <c r="L2506" s="212" t="s">
        <v>6817</v>
      </c>
      <c r="M2506" s="212" t="s">
        <v>6013</v>
      </c>
      <c r="N2506" s="213">
        <v>41899</v>
      </c>
      <c r="O2506" s="213">
        <v>41969</v>
      </c>
      <c r="P2506" s="214">
        <v>1</v>
      </c>
      <c r="Q2506" s="215">
        <v>251900</v>
      </c>
      <c r="R2506" s="211" t="s">
        <v>55</v>
      </c>
      <c r="S2506" s="211" t="s">
        <v>6002</v>
      </c>
      <c r="T2506" s="212" t="s">
        <v>8992</v>
      </c>
    </row>
    <row r="2507" spans="1:20" ht="33.75">
      <c r="A2507" s="201" t="s">
        <v>4510</v>
      </c>
      <c r="B2507" s="207" t="s">
        <v>6002</v>
      </c>
      <c r="C2507" s="207" t="s">
        <v>6002</v>
      </c>
      <c r="D2507" s="206" t="s">
        <v>8881</v>
      </c>
      <c r="E2507" s="206" t="s">
        <v>8989</v>
      </c>
      <c r="F2507" s="207" t="s">
        <v>2715</v>
      </c>
      <c r="G2507" s="207" t="s">
        <v>8990</v>
      </c>
      <c r="H2507" s="207" t="s">
        <v>6002</v>
      </c>
      <c r="I2507" s="207" t="s">
        <v>6007</v>
      </c>
      <c r="J2507" s="207" t="s">
        <v>8990</v>
      </c>
      <c r="K2507" s="207" t="s">
        <v>6120</v>
      </c>
      <c r="L2507" s="207" t="s">
        <v>9010</v>
      </c>
      <c r="M2507" s="207" t="s">
        <v>6013</v>
      </c>
      <c r="N2507" s="208">
        <v>41899</v>
      </c>
      <c r="O2507" s="208">
        <v>41969</v>
      </c>
      <c r="P2507" s="209">
        <v>1</v>
      </c>
      <c r="Q2507" s="210">
        <v>251900</v>
      </c>
      <c r="R2507" s="206" t="s">
        <v>55</v>
      </c>
      <c r="S2507" s="206" t="s">
        <v>6002</v>
      </c>
      <c r="T2507" s="207" t="s">
        <v>8992</v>
      </c>
    </row>
    <row r="2508" spans="1:20" ht="33.75">
      <c r="A2508" s="206" t="s">
        <v>4511</v>
      </c>
      <c r="B2508" s="212" t="s">
        <v>6002</v>
      </c>
      <c r="C2508" s="212" t="s">
        <v>6002</v>
      </c>
      <c r="D2508" s="211" t="s">
        <v>8881</v>
      </c>
      <c r="E2508" s="211" t="s">
        <v>8989</v>
      </c>
      <c r="F2508" s="212" t="s">
        <v>2715</v>
      </c>
      <c r="G2508" s="212" t="s">
        <v>8990</v>
      </c>
      <c r="H2508" s="212" t="s">
        <v>6002</v>
      </c>
      <c r="I2508" s="212" t="s">
        <v>6007</v>
      </c>
      <c r="J2508" s="212" t="s">
        <v>8990</v>
      </c>
      <c r="K2508" s="212" t="s">
        <v>6120</v>
      </c>
      <c r="L2508" s="212" t="s">
        <v>9010</v>
      </c>
      <c r="M2508" s="212" t="s">
        <v>6013</v>
      </c>
      <c r="N2508" s="213">
        <v>41899</v>
      </c>
      <c r="O2508" s="213">
        <v>41969</v>
      </c>
      <c r="P2508" s="214">
        <v>1</v>
      </c>
      <c r="Q2508" s="215">
        <v>251900</v>
      </c>
      <c r="R2508" s="211" t="s">
        <v>55</v>
      </c>
      <c r="S2508" s="211" t="s">
        <v>6002</v>
      </c>
      <c r="T2508" s="212" t="s">
        <v>8992</v>
      </c>
    </row>
    <row r="2509" spans="1:20" ht="33.75">
      <c r="A2509" s="201" t="s">
        <v>4512</v>
      </c>
      <c r="B2509" s="207" t="s">
        <v>6002</v>
      </c>
      <c r="C2509" s="207" t="s">
        <v>6002</v>
      </c>
      <c r="D2509" s="206" t="s">
        <v>8881</v>
      </c>
      <c r="E2509" s="206" t="s">
        <v>8989</v>
      </c>
      <c r="F2509" s="207" t="s">
        <v>2715</v>
      </c>
      <c r="G2509" s="207" t="s">
        <v>8990</v>
      </c>
      <c r="H2509" s="207" t="s">
        <v>6002</v>
      </c>
      <c r="I2509" s="207" t="s">
        <v>6007</v>
      </c>
      <c r="J2509" s="207" t="s">
        <v>8990</v>
      </c>
      <c r="K2509" s="207" t="s">
        <v>6120</v>
      </c>
      <c r="L2509" s="207" t="s">
        <v>9010</v>
      </c>
      <c r="M2509" s="207" t="s">
        <v>6013</v>
      </c>
      <c r="N2509" s="208">
        <v>41899</v>
      </c>
      <c r="O2509" s="208">
        <v>41969</v>
      </c>
      <c r="P2509" s="209">
        <v>1</v>
      </c>
      <c r="Q2509" s="210">
        <v>251900</v>
      </c>
      <c r="R2509" s="206" t="s">
        <v>55</v>
      </c>
      <c r="S2509" s="206" t="s">
        <v>6002</v>
      </c>
      <c r="T2509" s="207" t="s">
        <v>8992</v>
      </c>
    </row>
    <row r="2510" spans="1:20" ht="33.75">
      <c r="A2510" s="206" t="s">
        <v>4513</v>
      </c>
      <c r="B2510" s="212" t="s">
        <v>6002</v>
      </c>
      <c r="C2510" s="212" t="s">
        <v>6002</v>
      </c>
      <c r="D2510" s="211" t="s">
        <v>8881</v>
      </c>
      <c r="E2510" s="211" t="s">
        <v>8989</v>
      </c>
      <c r="F2510" s="212" t="s">
        <v>2715</v>
      </c>
      <c r="G2510" s="212" t="s">
        <v>8990</v>
      </c>
      <c r="H2510" s="212" t="s">
        <v>6002</v>
      </c>
      <c r="I2510" s="212" t="s">
        <v>6007</v>
      </c>
      <c r="J2510" s="212" t="s">
        <v>8990</v>
      </c>
      <c r="K2510" s="212" t="s">
        <v>6120</v>
      </c>
      <c r="L2510" s="212" t="s">
        <v>9010</v>
      </c>
      <c r="M2510" s="212" t="s">
        <v>6013</v>
      </c>
      <c r="N2510" s="213">
        <v>41899</v>
      </c>
      <c r="O2510" s="213">
        <v>41969</v>
      </c>
      <c r="P2510" s="214">
        <v>1</v>
      </c>
      <c r="Q2510" s="215">
        <v>251900</v>
      </c>
      <c r="R2510" s="211" t="s">
        <v>55</v>
      </c>
      <c r="S2510" s="211" t="s">
        <v>6002</v>
      </c>
      <c r="T2510" s="212" t="s">
        <v>8992</v>
      </c>
    </row>
    <row r="2511" spans="1:20" ht="33.75">
      <c r="A2511" s="201" t="s">
        <v>4514</v>
      </c>
      <c r="B2511" s="207" t="s">
        <v>6002</v>
      </c>
      <c r="C2511" s="207" t="s">
        <v>6002</v>
      </c>
      <c r="D2511" s="206" t="s">
        <v>8881</v>
      </c>
      <c r="E2511" s="206" t="s">
        <v>8989</v>
      </c>
      <c r="F2511" s="207" t="s">
        <v>2715</v>
      </c>
      <c r="G2511" s="207" t="s">
        <v>8990</v>
      </c>
      <c r="H2511" s="207" t="s">
        <v>6002</v>
      </c>
      <c r="I2511" s="207" t="s">
        <v>6007</v>
      </c>
      <c r="J2511" s="207" t="s">
        <v>8990</v>
      </c>
      <c r="K2511" s="207" t="s">
        <v>6120</v>
      </c>
      <c r="L2511" s="207" t="s">
        <v>8663</v>
      </c>
      <c r="M2511" s="207" t="s">
        <v>6013</v>
      </c>
      <c r="N2511" s="208">
        <v>41899</v>
      </c>
      <c r="O2511" s="208">
        <v>41969</v>
      </c>
      <c r="P2511" s="209">
        <v>1</v>
      </c>
      <c r="Q2511" s="210">
        <v>251900</v>
      </c>
      <c r="R2511" s="206" t="s">
        <v>55</v>
      </c>
      <c r="S2511" s="206" t="s">
        <v>6002</v>
      </c>
      <c r="T2511" s="207" t="s">
        <v>8992</v>
      </c>
    </row>
    <row r="2512" spans="1:20" ht="33.75">
      <c r="A2512" s="206" t="s">
        <v>4515</v>
      </c>
      <c r="B2512" s="207" t="s">
        <v>6002</v>
      </c>
      <c r="C2512" s="207" t="s">
        <v>6002</v>
      </c>
      <c r="D2512" s="206" t="s">
        <v>8881</v>
      </c>
      <c r="E2512" s="206" t="s">
        <v>8989</v>
      </c>
      <c r="F2512" s="207" t="s">
        <v>2715</v>
      </c>
      <c r="G2512" s="207" t="s">
        <v>8990</v>
      </c>
      <c r="H2512" s="207" t="s">
        <v>6002</v>
      </c>
      <c r="I2512" s="207" t="s">
        <v>6007</v>
      </c>
      <c r="J2512" s="207" t="s">
        <v>8990</v>
      </c>
      <c r="K2512" s="207" t="s">
        <v>6120</v>
      </c>
      <c r="L2512" s="207" t="s">
        <v>8663</v>
      </c>
      <c r="M2512" s="207" t="s">
        <v>6013</v>
      </c>
      <c r="N2512" s="208">
        <v>41899</v>
      </c>
      <c r="O2512" s="208">
        <v>41969</v>
      </c>
      <c r="P2512" s="209">
        <v>1</v>
      </c>
      <c r="Q2512" s="210">
        <v>251900</v>
      </c>
      <c r="R2512" s="206" t="s">
        <v>55</v>
      </c>
      <c r="S2512" s="206" t="s">
        <v>6002</v>
      </c>
      <c r="T2512" s="207" t="s">
        <v>8992</v>
      </c>
    </row>
    <row r="2513" spans="1:20" ht="45">
      <c r="A2513" s="201" t="s">
        <v>4516</v>
      </c>
      <c r="B2513" s="212" t="s">
        <v>6002</v>
      </c>
      <c r="C2513" s="212" t="s">
        <v>6002</v>
      </c>
      <c r="D2513" s="211" t="s">
        <v>8881</v>
      </c>
      <c r="E2513" s="211" t="s">
        <v>8882</v>
      </c>
      <c r="F2513" s="212" t="s">
        <v>2715</v>
      </c>
      <c r="G2513" s="212" t="s">
        <v>8883</v>
      </c>
      <c r="H2513" s="212" t="s">
        <v>6002</v>
      </c>
      <c r="I2513" s="212" t="s">
        <v>6007</v>
      </c>
      <c r="J2513" s="212" t="s">
        <v>8883</v>
      </c>
      <c r="K2513" s="212" t="s">
        <v>6183</v>
      </c>
      <c r="L2513" s="212" t="s">
        <v>6206</v>
      </c>
      <c r="M2513" s="212" t="s">
        <v>6013</v>
      </c>
      <c r="N2513" s="213">
        <v>41907</v>
      </c>
      <c r="O2513" s="213">
        <v>41969</v>
      </c>
      <c r="P2513" s="214">
        <v>1</v>
      </c>
      <c r="Q2513" s="215">
        <v>658800</v>
      </c>
      <c r="R2513" s="211" t="s">
        <v>55</v>
      </c>
      <c r="S2513" s="211" t="s">
        <v>6002</v>
      </c>
      <c r="T2513" s="212" t="s">
        <v>8884</v>
      </c>
    </row>
    <row r="2514" spans="1:20" ht="33.75">
      <c r="A2514" s="201" t="s">
        <v>4517</v>
      </c>
      <c r="B2514" s="207" t="s">
        <v>6002</v>
      </c>
      <c r="C2514" s="207" t="s">
        <v>6002</v>
      </c>
      <c r="D2514" s="206" t="s">
        <v>8881</v>
      </c>
      <c r="E2514" s="206" t="s">
        <v>9018</v>
      </c>
      <c r="F2514" s="207" t="s">
        <v>2715</v>
      </c>
      <c r="G2514" s="207" t="s">
        <v>9019</v>
      </c>
      <c r="H2514" s="207" t="s">
        <v>6002</v>
      </c>
      <c r="I2514" s="207" t="s">
        <v>6007</v>
      </c>
      <c r="J2514" s="207" t="s">
        <v>9019</v>
      </c>
      <c r="K2514" s="207" t="s">
        <v>6017</v>
      </c>
      <c r="L2514" s="207" t="s">
        <v>9020</v>
      </c>
      <c r="M2514" s="207" t="s">
        <v>6002</v>
      </c>
      <c r="N2514" s="208">
        <v>41970</v>
      </c>
      <c r="O2514" s="208">
        <v>42034</v>
      </c>
      <c r="P2514" s="209">
        <v>1</v>
      </c>
      <c r="Q2514" s="210">
        <v>495000</v>
      </c>
      <c r="R2514" s="206" t="s">
        <v>59</v>
      </c>
      <c r="S2514" s="206" t="s">
        <v>6002</v>
      </c>
      <c r="T2514" s="207" t="s">
        <v>9019</v>
      </c>
    </row>
    <row r="2515" spans="1:20" ht="33.75">
      <c r="A2515" s="206" t="s">
        <v>4518</v>
      </c>
      <c r="B2515" s="212" t="s">
        <v>6002</v>
      </c>
      <c r="C2515" s="212" t="s">
        <v>6002</v>
      </c>
      <c r="D2515" s="211" t="s">
        <v>8881</v>
      </c>
      <c r="E2515" s="211" t="s">
        <v>9018</v>
      </c>
      <c r="F2515" s="212" t="s">
        <v>2715</v>
      </c>
      <c r="G2515" s="212" t="s">
        <v>9019</v>
      </c>
      <c r="H2515" s="212" t="s">
        <v>6002</v>
      </c>
      <c r="I2515" s="212" t="s">
        <v>6007</v>
      </c>
      <c r="J2515" s="212" t="s">
        <v>9019</v>
      </c>
      <c r="K2515" s="212" t="s">
        <v>6017</v>
      </c>
      <c r="L2515" s="212" t="s">
        <v>9020</v>
      </c>
      <c r="M2515" s="212" t="s">
        <v>6002</v>
      </c>
      <c r="N2515" s="213">
        <v>41970</v>
      </c>
      <c r="O2515" s="213">
        <v>42034</v>
      </c>
      <c r="P2515" s="214">
        <v>1</v>
      </c>
      <c r="Q2515" s="215">
        <v>495000</v>
      </c>
      <c r="R2515" s="211" t="s">
        <v>59</v>
      </c>
      <c r="S2515" s="211" t="s">
        <v>6002</v>
      </c>
      <c r="T2515" s="212" t="s">
        <v>9019</v>
      </c>
    </row>
    <row r="2516" spans="1:20" ht="33.75">
      <c r="A2516" s="201" t="s">
        <v>4519</v>
      </c>
      <c r="B2516" s="207" t="s">
        <v>6002</v>
      </c>
      <c r="C2516" s="207" t="s">
        <v>6002</v>
      </c>
      <c r="D2516" s="206" t="s">
        <v>8881</v>
      </c>
      <c r="E2516" s="206" t="s">
        <v>9018</v>
      </c>
      <c r="F2516" s="207" t="s">
        <v>2715</v>
      </c>
      <c r="G2516" s="207" t="s">
        <v>9019</v>
      </c>
      <c r="H2516" s="207" t="s">
        <v>6002</v>
      </c>
      <c r="I2516" s="207" t="s">
        <v>6007</v>
      </c>
      <c r="J2516" s="207" t="s">
        <v>9019</v>
      </c>
      <c r="K2516" s="207" t="s">
        <v>6017</v>
      </c>
      <c r="L2516" s="207" t="s">
        <v>9020</v>
      </c>
      <c r="M2516" s="207" t="s">
        <v>6002</v>
      </c>
      <c r="N2516" s="208">
        <v>41970</v>
      </c>
      <c r="O2516" s="208">
        <v>42034</v>
      </c>
      <c r="P2516" s="209">
        <v>1</v>
      </c>
      <c r="Q2516" s="210">
        <v>495000</v>
      </c>
      <c r="R2516" s="206" t="s">
        <v>59</v>
      </c>
      <c r="S2516" s="206" t="s">
        <v>6002</v>
      </c>
      <c r="T2516" s="207" t="s">
        <v>9019</v>
      </c>
    </row>
    <row r="2517" spans="1:20" ht="33.75">
      <c r="A2517" s="206" t="s">
        <v>4520</v>
      </c>
      <c r="B2517" s="212" t="s">
        <v>6002</v>
      </c>
      <c r="C2517" s="212" t="s">
        <v>6002</v>
      </c>
      <c r="D2517" s="211" t="s">
        <v>8881</v>
      </c>
      <c r="E2517" s="211" t="s">
        <v>9018</v>
      </c>
      <c r="F2517" s="212" t="s">
        <v>2715</v>
      </c>
      <c r="G2517" s="212" t="s">
        <v>9019</v>
      </c>
      <c r="H2517" s="212" t="s">
        <v>6002</v>
      </c>
      <c r="I2517" s="212" t="s">
        <v>6007</v>
      </c>
      <c r="J2517" s="212" t="s">
        <v>9019</v>
      </c>
      <c r="K2517" s="212" t="s">
        <v>6017</v>
      </c>
      <c r="L2517" s="212" t="s">
        <v>9020</v>
      </c>
      <c r="M2517" s="212" t="s">
        <v>6002</v>
      </c>
      <c r="N2517" s="213">
        <v>41970</v>
      </c>
      <c r="O2517" s="213">
        <v>42034</v>
      </c>
      <c r="P2517" s="214">
        <v>1</v>
      </c>
      <c r="Q2517" s="215">
        <v>495000</v>
      </c>
      <c r="R2517" s="211" t="s">
        <v>59</v>
      </c>
      <c r="S2517" s="211" t="s">
        <v>6002</v>
      </c>
      <c r="T2517" s="212" t="s">
        <v>9019</v>
      </c>
    </row>
    <row r="2518" spans="1:20" ht="33.75">
      <c r="A2518" s="201" t="s">
        <v>4521</v>
      </c>
      <c r="B2518" s="207" t="s">
        <v>6002</v>
      </c>
      <c r="C2518" s="207" t="s">
        <v>6002</v>
      </c>
      <c r="D2518" s="206" t="s">
        <v>8881</v>
      </c>
      <c r="E2518" s="206" t="s">
        <v>9018</v>
      </c>
      <c r="F2518" s="207" t="s">
        <v>2715</v>
      </c>
      <c r="G2518" s="207" t="s">
        <v>9019</v>
      </c>
      <c r="H2518" s="207" t="s">
        <v>6002</v>
      </c>
      <c r="I2518" s="207" t="s">
        <v>6007</v>
      </c>
      <c r="J2518" s="207" t="s">
        <v>9019</v>
      </c>
      <c r="K2518" s="207" t="s">
        <v>6017</v>
      </c>
      <c r="L2518" s="207" t="s">
        <v>9020</v>
      </c>
      <c r="M2518" s="207" t="s">
        <v>6002</v>
      </c>
      <c r="N2518" s="208">
        <v>41970</v>
      </c>
      <c r="O2518" s="208">
        <v>42034</v>
      </c>
      <c r="P2518" s="209">
        <v>1</v>
      </c>
      <c r="Q2518" s="210">
        <v>495000</v>
      </c>
      <c r="R2518" s="206" t="s">
        <v>59</v>
      </c>
      <c r="S2518" s="206" t="s">
        <v>6002</v>
      </c>
      <c r="T2518" s="207" t="s">
        <v>9019</v>
      </c>
    </row>
    <row r="2519" spans="1:20" ht="33.75">
      <c r="A2519" s="206" t="s">
        <v>4522</v>
      </c>
      <c r="B2519" s="212" t="s">
        <v>6002</v>
      </c>
      <c r="C2519" s="212" t="s">
        <v>6002</v>
      </c>
      <c r="D2519" s="211" t="s">
        <v>8881</v>
      </c>
      <c r="E2519" s="211" t="s">
        <v>9018</v>
      </c>
      <c r="F2519" s="212" t="s">
        <v>2715</v>
      </c>
      <c r="G2519" s="212" t="s">
        <v>9019</v>
      </c>
      <c r="H2519" s="212" t="s">
        <v>6002</v>
      </c>
      <c r="I2519" s="212" t="s">
        <v>6007</v>
      </c>
      <c r="J2519" s="212" t="s">
        <v>9019</v>
      </c>
      <c r="K2519" s="212" t="s">
        <v>6017</v>
      </c>
      <c r="L2519" s="212" t="s">
        <v>9020</v>
      </c>
      <c r="M2519" s="212" t="s">
        <v>6002</v>
      </c>
      <c r="N2519" s="213">
        <v>41970</v>
      </c>
      <c r="O2519" s="213">
        <v>42034</v>
      </c>
      <c r="P2519" s="214">
        <v>1</v>
      </c>
      <c r="Q2519" s="215">
        <v>495000</v>
      </c>
      <c r="R2519" s="211" t="s">
        <v>59</v>
      </c>
      <c r="S2519" s="211" t="s">
        <v>6002</v>
      </c>
      <c r="T2519" s="212" t="s">
        <v>9019</v>
      </c>
    </row>
    <row r="2520" spans="1:20" ht="33.75">
      <c r="A2520" s="201" t="s">
        <v>4524</v>
      </c>
      <c r="B2520" s="207" t="s">
        <v>6002</v>
      </c>
      <c r="C2520" s="207" t="s">
        <v>6002</v>
      </c>
      <c r="D2520" s="206" t="s">
        <v>8881</v>
      </c>
      <c r="E2520" s="206" t="s">
        <v>9018</v>
      </c>
      <c r="F2520" s="207" t="s">
        <v>2715</v>
      </c>
      <c r="G2520" s="207" t="s">
        <v>9019</v>
      </c>
      <c r="H2520" s="207" t="s">
        <v>6002</v>
      </c>
      <c r="I2520" s="207" t="s">
        <v>6007</v>
      </c>
      <c r="J2520" s="207" t="s">
        <v>9019</v>
      </c>
      <c r="K2520" s="207" t="s">
        <v>6017</v>
      </c>
      <c r="L2520" s="207" t="s">
        <v>9020</v>
      </c>
      <c r="M2520" s="207" t="s">
        <v>6002</v>
      </c>
      <c r="N2520" s="208">
        <v>41970</v>
      </c>
      <c r="O2520" s="208">
        <v>42034</v>
      </c>
      <c r="P2520" s="209">
        <v>1</v>
      </c>
      <c r="Q2520" s="210">
        <v>495000</v>
      </c>
      <c r="R2520" s="206" t="s">
        <v>59</v>
      </c>
      <c r="S2520" s="206" t="s">
        <v>6002</v>
      </c>
      <c r="T2520" s="207" t="s">
        <v>9019</v>
      </c>
    </row>
    <row r="2521" spans="1:20" ht="56.25">
      <c r="A2521" s="206" t="s">
        <v>4525</v>
      </c>
      <c r="B2521" s="207" t="s">
        <v>6002</v>
      </c>
      <c r="C2521" s="207" t="s">
        <v>6002</v>
      </c>
      <c r="D2521" s="206" t="s">
        <v>8881</v>
      </c>
      <c r="E2521" s="206" t="s">
        <v>8903</v>
      </c>
      <c r="F2521" s="207" t="s">
        <v>2715</v>
      </c>
      <c r="G2521" s="207" t="s">
        <v>8904</v>
      </c>
      <c r="H2521" s="207" t="s">
        <v>6002</v>
      </c>
      <c r="I2521" s="207" t="s">
        <v>6007</v>
      </c>
      <c r="J2521" s="207" t="s">
        <v>8904</v>
      </c>
      <c r="K2521" s="207" t="s">
        <v>6194</v>
      </c>
      <c r="L2521" s="207" t="s">
        <v>6232</v>
      </c>
      <c r="M2521" s="207" t="s">
        <v>6002</v>
      </c>
      <c r="N2521" s="208">
        <v>41970</v>
      </c>
      <c r="O2521" s="208">
        <v>42034</v>
      </c>
      <c r="P2521" s="209">
        <v>1</v>
      </c>
      <c r="Q2521" s="210">
        <v>780000</v>
      </c>
      <c r="R2521" s="206" t="s">
        <v>59</v>
      </c>
      <c r="S2521" s="206" t="s">
        <v>6002</v>
      </c>
      <c r="T2521" s="207" t="s">
        <v>8905</v>
      </c>
    </row>
    <row r="2522" spans="1:20" ht="45">
      <c r="A2522" s="201" t="s">
        <v>4526</v>
      </c>
      <c r="B2522" s="212" t="s">
        <v>6002</v>
      </c>
      <c r="C2522" s="212" t="s">
        <v>6002</v>
      </c>
      <c r="D2522" s="211" t="s">
        <v>8881</v>
      </c>
      <c r="E2522" s="211" t="s">
        <v>8935</v>
      </c>
      <c r="F2522" s="212" t="s">
        <v>2715</v>
      </c>
      <c r="G2522" s="212" t="s">
        <v>8936</v>
      </c>
      <c r="H2522" s="212" t="s">
        <v>6002</v>
      </c>
      <c r="I2522" s="212" t="s">
        <v>6007</v>
      </c>
      <c r="J2522" s="212" t="s">
        <v>8936</v>
      </c>
      <c r="K2522" s="212" t="s">
        <v>6248</v>
      </c>
      <c r="L2522" s="212" t="s">
        <v>8937</v>
      </c>
      <c r="M2522" s="212" t="s">
        <v>6002</v>
      </c>
      <c r="N2522" s="213">
        <v>42003</v>
      </c>
      <c r="O2522" s="213">
        <v>42034</v>
      </c>
      <c r="P2522" s="214">
        <v>1</v>
      </c>
      <c r="Q2522" s="215">
        <v>389400</v>
      </c>
      <c r="R2522" s="211" t="s">
        <v>59</v>
      </c>
      <c r="S2522" s="211" t="s">
        <v>6002</v>
      </c>
      <c r="T2522" s="212" t="s">
        <v>8938</v>
      </c>
    </row>
    <row r="2523" spans="1:20" ht="45">
      <c r="A2523" s="201" t="s">
        <v>4527</v>
      </c>
      <c r="B2523" s="207" t="s">
        <v>6002</v>
      </c>
      <c r="C2523" s="207" t="s">
        <v>6002</v>
      </c>
      <c r="D2523" s="206" t="s">
        <v>8881</v>
      </c>
      <c r="E2523" s="206" t="s">
        <v>8935</v>
      </c>
      <c r="F2523" s="207" t="s">
        <v>2715</v>
      </c>
      <c r="G2523" s="207" t="s">
        <v>8936</v>
      </c>
      <c r="H2523" s="207" t="s">
        <v>6002</v>
      </c>
      <c r="I2523" s="207" t="s">
        <v>6007</v>
      </c>
      <c r="J2523" s="207" t="s">
        <v>8936</v>
      </c>
      <c r="K2523" s="207" t="s">
        <v>6248</v>
      </c>
      <c r="L2523" s="207" t="s">
        <v>8937</v>
      </c>
      <c r="M2523" s="207" t="s">
        <v>6002</v>
      </c>
      <c r="N2523" s="208">
        <v>42003</v>
      </c>
      <c r="O2523" s="208">
        <v>42034</v>
      </c>
      <c r="P2523" s="209">
        <v>1</v>
      </c>
      <c r="Q2523" s="210">
        <v>389400</v>
      </c>
      <c r="R2523" s="206" t="s">
        <v>59</v>
      </c>
      <c r="S2523" s="206" t="s">
        <v>6002</v>
      </c>
      <c r="T2523" s="207" t="s">
        <v>8938</v>
      </c>
    </row>
    <row r="2524" spans="1:20" ht="45">
      <c r="A2524" s="206" t="s">
        <v>4528</v>
      </c>
      <c r="B2524" s="212" t="s">
        <v>6002</v>
      </c>
      <c r="C2524" s="212" t="s">
        <v>6002</v>
      </c>
      <c r="D2524" s="211" t="s">
        <v>8881</v>
      </c>
      <c r="E2524" s="211" t="s">
        <v>8935</v>
      </c>
      <c r="F2524" s="212" t="s">
        <v>2715</v>
      </c>
      <c r="G2524" s="212" t="s">
        <v>8936</v>
      </c>
      <c r="H2524" s="212" t="s">
        <v>6002</v>
      </c>
      <c r="I2524" s="212" t="s">
        <v>6007</v>
      </c>
      <c r="J2524" s="212" t="s">
        <v>8936</v>
      </c>
      <c r="K2524" s="212" t="s">
        <v>6248</v>
      </c>
      <c r="L2524" s="212" t="s">
        <v>8937</v>
      </c>
      <c r="M2524" s="212" t="s">
        <v>6002</v>
      </c>
      <c r="N2524" s="213">
        <v>42003</v>
      </c>
      <c r="O2524" s="213">
        <v>42034</v>
      </c>
      <c r="P2524" s="214">
        <v>1</v>
      </c>
      <c r="Q2524" s="215">
        <v>389400</v>
      </c>
      <c r="R2524" s="211" t="s">
        <v>59</v>
      </c>
      <c r="S2524" s="211" t="s">
        <v>6002</v>
      </c>
      <c r="T2524" s="212" t="s">
        <v>8938</v>
      </c>
    </row>
    <row r="2525" spans="1:20" ht="33.75">
      <c r="A2525" s="201" t="s">
        <v>4529</v>
      </c>
      <c r="B2525" s="207" t="s">
        <v>6002</v>
      </c>
      <c r="C2525" s="207" t="s">
        <v>6002</v>
      </c>
      <c r="D2525" s="206" t="s">
        <v>8881</v>
      </c>
      <c r="E2525" s="206" t="s">
        <v>8989</v>
      </c>
      <c r="F2525" s="207" t="s">
        <v>2715</v>
      </c>
      <c r="G2525" s="207" t="s">
        <v>8990</v>
      </c>
      <c r="H2525" s="207" t="s">
        <v>6002</v>
      </c>
      <c r="I2525" s="207" t="s">
        <v>6007</v>
      </c>
      <c r="J2525" s="207" t="s">
        <v>8990</v>
      </c>
      <c r="K2525" s="207" t="s">
        <v>6209</v>
      </c>
      <c r="L2525" s="207" t="s">
        <v>8991</v>
      </c>
      <c r="M2525" s="207" t="s">
        <v>6002</v>
      </c>
      <c r="N2525" s="208">
        <v>42003</v>
      </c>
      <c r="O2525" s="208">
        <v>42034</v>
      </c>
      <c r="P2525" s="209">
        <v>1</v>
      </c>
      <c r="Q2525" s="210">
        <v>251900</v>
      </c>
      <c r="R2525" s="206" t="s">
        <v>59</v>
      </c>
      <c r="S2525" s="206" t="s">
        <v>6002</v>
      </c>
      <c r="T2525" s="207" t="s">
        <v>8992</v>
      </c>
    </row>
    <row r="2526" spans="1:20" ht="33.75">
      <c r="A2526" s="206" t="s">
        <v>4530</v>
      </c>
      <c r="B2526" s="212" t="s">
        <v>6002</v>
      </c>
      <c r="C2526" s="212" t="s">
        <v>6002</v>
      </c>
      <c r="D2526" s="211" t="s">
        <v>8881</v>
      </c>
      <c r="E2526" s="211" t="s">
        <v>8989</v>
      </c>
      <c r="F2526" s="212" t="s">
        <v>2715</v>
      </c>
      <c r="G2526" s="212" t="s">
        <v>8990</v>
      </c>
      <c r="H2526" s="212" t="s">
        <v>6002</v>
      </c>
      <c r="I2526" s="212" t="s">
        <v>6007</v>
      </c>
      <c r="J2526" s="212" t="s">
        <v>8990</v>
      </c>
      <c r="K2526" s="212" t="s">
        <v>6209</v>
      </c>
      <c r="L2526" s="212" t="s">
        <v>8991</v>
      </c>
      <c r="M2526" s="212" t="s">
        <v>6002</v>
      </c>
      <c r="N2526" s="213">
        <v>42003</v>
      </c>
      <c r="O2526" s="213">
        <v>42034</v>
      </c>
      <c r="P2526" s="214">
        <v>1</v>
      </c>
      <c r="Q2526" s="215">
        <v>251900</v>
      </c>
      <c r="R2526" s="211" t="s">
        <v>59</v>
      </c>
      <c r="S2526" s="211" t="s">
        <v>6002</v>
      </c>
      <c r="T2526" s="212" t="s">
        <v>8992</v>
      </c>
    </row>
    <row r="2527" spans="1:20" ht="33.75">
      <c r="A2527" s="201" t="s">
        <v>4531</v>
      </c>
      <c r="B2527" s="207" t="s">
        <v>6002</v>
      </c>
      <c r="C2527" s="207" t="s">
        <v>6002</v>
      </c>
      <c r="D2527" s="206" t="s">
        <v>8881</v>
      </c>
      <c r="E2527" s="206" t="s">
        <v>8989</v>
      </c>
      <c r="F2527" s="207" t="s">
        <v>2715</v>
      </c>
      <c r="G2527" s="207" t="s">
        <v>8990</v>
      </c>
      <c r="H2527" s="207" t="s">
        <v>6002</v>
      </c>
      <c r="I2527" s="207" t="s">
        <v>6007</v>
      </c>
      <c r="J2527" s="207" t="s">
        <v>8990</v>
      </c>
      <c r="K2527" s="207" t="s">
        <v>6209</v>
      </c>
      <c r="L2527" s="207" t="s">
        <v>8991</v>
      </c>
      <c r="M2527" s="207" t="s">
        <v>6002</v>
      </c>
      <c r="N2527" s="208">
        <v>42003</v>
      </c>
      <c r="O2527" s="208">
        <v>42034</v>
      </c>
      <c r="P2527" s="209">
        <v>1</v>
      </c>
      <c r="Q2527" s="210">
        <v>251900</v>
      </c>
      <c r="R2527" s="206" t="s">
        <v>59</v>
      </c>
      <c r="S2527" s="206" t="s">
        <v>6002</v>
      </c>
      <c r="T2527" s="207" t="s">
        <v>8992</v>
      </c>
    </row>
    <row r="2528" spans="1:20" ht="33.75">
      <c r="A2528" s="206" t="s">
        <v>4532</v>
      </c>
      <c r="B2528" s="212" t="s">
        <v>6002</v>
      </c>
      <c r="C2528" s="212" t="s">
        <v>6002</v>
      </c>
      <c r="D2528" s="211" t="s">
        <v>8881</v>
      </c>
      <c r="E2528" s="211" t="s">
        <v>8989</v>
      </c>
      <c r="F2528" s="212" t="s">
        <v>2715</v>
      </c>
      <c r="G2528" s="212" t="s">
        <v>8990</v>
      </c>
      <c r="H2528" s="212" t="s">
        <v>6002</v>
      </c>
      <c r="I2528" s="212" t="s">
        <v>6007</v>
      </c>
      <c r="J2528" s="212" t="s">
        <v>8990</v>
      </c>
      <c r="K2528" s="212" t="s">
        <v>6209</v>
      </c>
      <c r="L2528" s="212" t="s">
        <v>8991</v>
      </c>
      <c r="M2528" s="212" t="s">
        <v>6002</v>
      </c>
      <c r="N2528" s="213">
        <v>42003</v>
      </c>
      <c r="O2528" s="213">
        <v>42034</v>
      </c>
      <c r="P2528" s="214">
        <v>1</v>
      </c>
      <c r="Q2528" s="215">
        <v>251900</v>
      </c>
      <c r="R2528" s="211" t="s">
        <v>59</v>
      </c>
      <c r="S2528" s="211" t="s">
        <v>6002</v>
      </c>
      <c r="T2528" s="212" t="s">
        <v>8992</v>
      </c>
    </row>
    <row r="2529" spans="1:20" ht="33.75">
      <c r="A2529" s="201" t="s">
        <v>4533</v>
      </c>
      <c r="B2529" s="207" t="s">
        <v>6002</v>
      </c>
      <c r="C2529" s="207" t="s">
        <v>6002</v>
      </c>
      <c r="D2529" s="206" t="s">
        <v>8881</v>
      </c>
      <c r="E2529" s="206" t="s">
        <v>8989</v>
      </c>
      <c r="F2529" s="207" t="s">
        <v>2715</v>
      </c>
      <c r="G2529" s="207" t="s">
        <v>8990</v>
      </c>
      <c r="H2529" s="207" t="s">
        <v>6002</v>
      </c>
      <c r="I2529" s="207" t="s">
        <v>6007</v>
      </c>
      <c r="J2529" s="207" t="s">
        <v>8990</v>
      </c>
      <c r="K2529" s="207" t="s">
        <v>6209</v>
      </c>
      <c r="L2529" s="207" t="s">
        <v>8991</v>
      </c>
      <c r="M2529" s="207" t="s">
        <v>6002</v>
      </c>
      <c r="N2529" s="208">
        <v>42003</v>
      </c>
      <c r="O2529" s="208">
        <v>42034</v>
      </c>
      <c r="P2529" s="209">
        <v>1</v>
      </c>
      <c r="Q2529" s="210">
        <v>251900</v>
      </c>
      <c r="R2529" s="206" t="s">
        <v>59</v>
      </c>
      <c r="S2529" s="206" t="s">
        <v>6002</v>
      </c>
      <c r="T2529" s="207" t="s">
        <v>8992</v>
      </c>
    </row>
    <row r="2530" spans="1:20" ht="45">
      <c r="A2530" s="206" t="s">
        <v>4536</v>
      </c>
      <c r="B2530" s="212" t="s">
        <v>6002</v>
      </c>
      <c r="C2530" s="212" t="s">
        <v>6002</v>
      </c>
      <c r="D2530" s="211" t="s">
        <v>9037</v>
      </c>
      <c r="E2530" s="211" t="s">
        <v>9038</v>
      </c>
      <c r="F2530" s="212" t="s">
        <v>9039</v>
      </c>
      <c r="G2530" s="212" t="s">
        <v>9040</v>
      </c>
      <c r="H2530" s="212" t="s">
        <v>6002</v>
      </c>
      <c r="I2530" s="212" t="s">
        <v>6007</v>
      </c>
      <c r="J2530" s="212" t="s">
        <v>9040</v>
      </c>
      <c r="K2530" s="212" t="s">
        <v>6201</v>
      </c>
      <c r="L2530" s="212" t="s">
        <v>6201</v>
      </c>
      <c r="M2530" s="212" t="s">
        <v>6002</v>
      </c>
      <c r="N2530" s="213">
        <v>42124</v>
      </c>
      <c r="O2530" s="213">
        <v>42157</v>
      </c>
      <c r="P2530" s="214">
        <v>1</v>
      </c>
      <c r="Q2530" s="215">
        <v>800000</v>
      </c>
      <c r="R2530" s="211" t="s">
        <v>59</v>
      </c>
      <c r="S2530" s="211" t="s">
        <v>6002</v>
      </c>
      <c r="T2530" s="212" t="s">
        <v>9041</v>
      </c>
    </row>
    <row r="2531" spans="1:20" ht="45">
      <c r="A2531" s="201" t="s">
        <v>4537</v>
      </c>
      <c r="B2531" s="207" t="s">
        <v>6002</v>
      </c>
      <c r="C2531" s="207" t="s">
        <v>6002</v>
      </c>
      <c r="D2531" s="206" t="s">
        <v>9037</v>
      </c>
      <c r="E2531" s="206" t="s">
        <v>9038</v>
      </c>
      <c r="F2531" s="207" t="s">
        <v>9039</v>
      </c>
      <c r="G2531" s="207" t="s">
        <v>9040</v>
      </c>
      <c r="H2531" s="207" t="s">
        <v>6002</v>
      </c>
      <c r="I2531" s="207" t="s">
        <v>6007</v>
      </c>
      <c r="J2531" s="207" t="s">
        <v>9040</v>
      </c>
      <c r="K2531" s="207" t="s">
        <v>6201</v>
      </c>
      <c r="L2531" s="207" t="s">
        <v>6201</v>
      </c>
      <c r="M2531" s="207" t="s">
        <v>6002</v>
      </c>
      <c r="N2531" s="208">
        <v>42124</v>
      </c>
      <c r="O2531" s="208">
        <v>42157</v>
      </c>
      <c r="P2531" s="209">
        <v>1</v>
      </c>
      <c r="Q2531" s="210">
        <v>800000</v>
      </c>
      <c r="R2531" s="206" t="s">
        <v>59</v>
      </c>
      <c r="S2531" s="206" t="s">
        <v>6002</v>
      </c>
      <c r="T2531" s="207" t="s">
        <v>9041</v>
      </c>
    </row>
    <row r="2532" spans="1:20" ht="45">
      <c r="A2532" s="201" t="s">
        <v>4538</v>
      </c>
      <c r="B2532" s="212" t="s">
        <v>6002</v>
      </c>
      <c r="C2532" s="212" t="s">
        <v>6002</v>
      </c>
      <c r="D2532" s="211" t="s">
        <v>9037</v>
      </c>
      <c r="E2532" s="211" t="s">
        <v>9038</v>
      </c>
      <c r="F2532" s="212" t="s">
        <v>9039</v>
      </c>
      <c r="G2532" s="212" t="s">
        <v>9040</v>
      </c>
      <c r="H2532" s="212" t="s">
        <v>6002</v>
      </c>
      <c r="I2532" s="212" t="s">
        <v>6007</v>
      </c>
      <c r="J2532" s="212" t="s">
        <v>9040</v>
      </c>
      <c r="K2532" s="212" t="s">
        <v>6201</v>
      </c>
      <c r="L2532" s="212" t="s">
        <v>6201</v>
      </c>
      <c r="M2532" s="212" t="s">
        <v>6002</v>
      </c>
      <c r="N2532" s="213">
        <v>42124</v>
      </c>
      <c r="O2532" s="213">
        <v>42157</v>
      </c>
      <c r="P2532" s="214">
        <v>1</v>
      </c>
      <c r="Q2532" s="215">
        <v>800000</v>
      </c>
      <c r="R2532" s="211" t="s">
        <v>59</v>
      </c>
      <c r="S2532" s="211" t="s">
        <v>6002</v>
      </c>
      <c r="T2532" s="212" t="s">
        <v>9041</v>
      </c>
    </row>
    <row r="2533" spans="1:20" ht="22.5">
      <c r="A2533" s="206" t="s">
        <v>4539</v>
      </c>
      <c r="B2533" s="212" t="s">
        <v>6002</v>
      </c>
      <c r="C2533" s="212" t="s">
        <v>6002</v>
      </c>
      <c r="D2533" s="211" t="s">
        <v>9044</v>
      </c>
      <c r="E2533" s="211" t="s">
        <v>9045</v>
      </c>
      <c r="F2533" s="212" t="s">
        <v>1195</v>
      </c>
      <c r="G2533" s="212" t="s">
        <v>9046</v>
      </c>
      <c r="H2533" s="212" t="s">
        <v>6002</v>
      </c>
      <c r="I2533" s="212" t="s">
        <v>6007</v>
      </c>
      <c r="J2533" s="212" t="s">
        <v>9046</v>
      </c>
      <c r="K2533" s="212" t="s">
        <v>6008</v>
      </c>
      <c r="L2533" s="212" t="s">
        <v>9047</v>
      </c>
      <c r="M2533" s="212" t="s">
        <v>6013</v>
      </c>
      <c r="N2533" s="213">
        <v>37740</v>
      </c>
      <c r="O2533" s="213">
        <v>41829</v>
      </c>
      <c r="P2533" s="214">
        <v>1</v>
      </c>
      <c r="Q2533" s="215">
        <v>110000</v>
      </c>
      <c r="R2533" s="211" t="s">
        <v>58</v>
      </c>
      <c r="S2533" s="211" t="s">
        <v>6002</v>
      </c>
      <c r="T2533" s="212" t="s">
        <v>1195</v>
      </c>
    </row>
    <row r="2534" spans="1:20" ht="22.5">
      <c r="A2534" s="201" t="s">
        <v>4540</v>
      </c>
      <c r="B2534" s="207" t="s">
        <v>6002</v>
      </c>
      <c r="C2534" s="207" t="s">
        <v>6002</v>
      </c>
      <c r="D2534" s="206" t="s">
        <v>9044</v>
      </c>
      <c r="E2534" s="206" t="s">
        <v>9045</v>
      </c>
      <c r="F2534" s="207" t="s">
        <v>1195</v>
      </c>
      <c r="G2534" s="207" t="s">
        <v>9046</v>
      </c>
      <c r="H2534" s="207" t="s">
        <v>6002</v>
      </c>
      <c r="I2534" s="207" t="s">
        <v>6007</v>
      </c>
      <c r="J2534" s="207" t="s">
        <v>9046</v>
      </c>
      <c r="K2534" s="207" t="s">
        <v>6008</v>
      </c>
      <c r="L2534" s="207" t="s">
        <v>9047</v>
      </c>
      <c r="M2534" s="207" t="s">
        <v>6013</v>
      </c>
      <c r="N2534" s="208">
        <v>37740</v>
      </c>
      <c r="O2534" s="208">
        <v>41829</v>
      </c>
      <c r="P2534" s="209">
        <v>1</v>
      </c>
      <c r="Q2534" s="210">
        <v>110000</v>
      </c>
      <c r="R2534" s="206" t="s">
        <v>58</v>
      </c>
      <c r="S2534" s="206" t="s">
        <v>6002</v>
      </c>
      <c r="T2534" s="207" t="s">
        <v>1195</v>
      </c>
    </row>
    <row r="2535" spans="1:20" ht="22.5">
      <c r="A2535" s="206" t="s">
        <v>4541</v>
      </c>
      <c r="B2535" s="212" t="s">
        <v>6002</v>
      </c>
      <c r="C2535" s="212" t="s">
        <v>6002</v>
      </c>
      <c r="D2535" s="211" t="s">
        <v>9044</v>
      </c>
      <c r="E2535" s="211" t="s">
        <v>9045</v>
      </c>
      <c r="F2535" s="212" t="s">
        <v>1195</v>
      </c>
      <c r="G2535" s="212" t="s">
        <v>9046</v>
      </c>
      <c r="H2535" s="212" t="s">
        <v>6002</v>
      </c>
      <c r="I2535" s="212" t="s">
        <v>6007</v>
      </c>
      <c r="J2535" s="212" t="s">
        <v>9046</v>
      </c>
      <c r="K2535" s="212" t="s">
        <v>6008</v>
      </c>
      <c r="L2535" s="212" t="s">
        <v>9047</v>
      </c>
      <c r="M2535" s="212" t="s">
        <v>6013</v>
      </c>
      <c r="N2535" s="213">
        <v>37740</v>
      </c>
      <c r="O2535" s="213">
        <v>41829</v>
      </c>
      <c r="P2535" s="214">
        <v>1</v>
      </c>
      <c r="Q2535" s="215">
        <v>110000</v>
      </c>
      <c r="R2535" s="211" t="s">
        <v>58</v>
      </c>
      <c r="S2535" s="211" t="s">
        <v>6002</v>
      </c>
      <c r="T2535" s="212" t="s">
        <v>1195</v>
      </c>
    </row>
    <row r="2536" spans="1:20" ht="22.5">
      <c r="A2536" s="201" t="s">
        <v>4542</v>
      </c>
      <c r="B2536" s="207" t="s">
        <v>6002</v>
      </c>
      <c r="C2536" s="207" t="s">
        <v>6002</v>
      </c>
      <c r="D2536" s="206" t="s">
        <v>9044</v>
      </c>
      <c r="E2536" s="206" t="s">
        <v>9045</v>
      </c>
      <c r="F2536" s="207" t="s">
        <v>1195</v>
      </c>
      <c r="G2536" s="207" t="s">
        <v>9046</v>
      </c>
      <c r="H2536" s="207" t="s">
        <v>6002</v>
      </c>
      <c r="I2536" s="207" t="s">
        <v>6007</v>
      </c>
      <c r="J2536" s="207" t="s">
        <v>9046</v>
      </c>
      <c r="K2536" s="207" t="s">
        <v>6008</v>
      </c>
      <c r="L2536" s="207" t="s">
        <v>9047</v>
      </c>
      <c r="M2536" s="207" t="s">
        <v>6013</v>
      </c>
      <c r="N2536" s="208">
        <v>37740</v>
      </c>
      <c r="O2536" s="208">
        <v>41829</v>
      </c>
      <c r="P2536" s="209">
        <v>1</v>
      </c>
      <c r="Q2536" s="210">
        <v>110000</v>
      </c>
      <c r="R2536" s="206" t="s">
        <v>58</v>
      </c>
      <c r="S2536" s="206" t="s">
        <v>6002</v>
      </c>
      <c r="T2536" s="207" t="s">
        <v>1195</v>
      </c>
    </row>
    <row r="2537" spans="1:20" ht="22.5">
      <c r="A2537" s="206" t="s">
        <v>4545</v>
      </c>
      <c r="B2537" s="212" t="s">
        <v>6002</v>
      </c>
      <c r="C2537" s="212" t="s">
        <v>6002</v>
      </c>
      <c r="D2537" s="211" t="s">
        <v>9044</v>
      </c>
      <c r="E2537" s="211" t="s">
        <v>9045</v>
      </c>
      <c r="F2537" s="212" t="s">
        <v>1195</v>
      </c>
      <c r="G2537" s="212" t="s">
        <v>9046</v>
      </c>
      <c r="H2537" s="212" t="s">
        <v>6002</v>
      </c>
      <c r="I2537" s="212" t="s">
        <v>6007</v>
      </c>
      <c r="J2537" s="212" t="s">
        <v>9046</v>
      </c>
      <c r="K2537" s="212" t="s">
        <v>6008</v>
      </c>
      <c r="L2537" s="212" t="s">
        <v>9047</v>
      </c>
      <c r="M2537" s="212" t="s">
        <v>6013</v>
      </c>
      <c r="N2537" s="213">
        <v>37740</v>
      </c>
      <c r="O2537" s="213">
        <v>41829</v>
      </c>
      <c r="P2537" s="214">
        <v>1</v>
      </c>
      <c r="Q2537" s="215">
        <v>110000</v>
      </c>
      <c r="R2537" s="211" t="s">
        <v>58</v>
      </c>
      <c r="S2537" s="211" t="s">
        <v>6002</v>
      </c>
      <c r="T2537" s="212" t="s">
        <v>1195</v>
      </c>
    </row>
    <row r="2538" spans="1:20" ht="22.5">
      <c r="A2538" s="201" t="s">
        <v>4546</v>
      </c>
      <c r="B2538" s="212" t="s">
        <v>6002</v>
      </c>
      <c r="C2538" s="212" t="s">
        <v>6002</v>
      </c>
      <c r="D2538" s="211" t="s">
        <v>9044</v>
      </c>
      <c r="E2538" s="211" t="s">
        <v>9045</v>
      </c>
      <c r="F2538" s="212" t="s">
        <v>1195</v>
      </c>
      <c r="G2538" s="212" t="s">
        <v>9046</v>
      </c>
      <c r="H2538" s="212" t="s">
        <v>6002</v>
      </c>
      <c r="I2538" s="212" t="s">
        <v>6007</v>
      </c>
      <c r="J2538" s="212" t="s">
        <v>9046</v>
      </c>
      <c r="K2538" s="212" t="s">
        <v>6008</v>
      </c>
      <c r="L2538" s="212" t="s">
        <v>9047</v>
      </c>
      <c r="M2538" s="212" t="s">
        <v>6013</v>
      </c>
      <c r="N2538" s="213">
        <v>37758</v>
      </c>
      <c r="O2538" s="213">
        <v>41829</v>
      </c>
      <c r="P2538" s="214">
        <v>1</v>
      </c>
      <c r="Q2538" s="215">
        <v>132000</v>
      </c>
      <c r="R2538" s="211" t="s">
        <v>58</v>
      </c>
      <c r="S2538" s="211" t="s">
        <v>6002</v>
      </c>
      <c r="T2538" s="212" t="s">
        <v>1195</v>
      </c>
    </row>
    <row r="2539" spans="1:20" ht="22.5">
      <c r="A2539" s="206" t="s">
        <v>4547</v>
      </c>
      <c r="B2539" s="207" t="s">
        <v>6002</v>
      </c>
      <c r="C2539" s="207" t="s">
        <v>6002</v>
      </c>
      <c r="D2539" s="206" t="s">
        <v>9044</v>
      </c>
      <c r="E2539" s="206" t="s">
        <v>9045</v>
      </c>
      <c r="F2539" s="207" t="s">
        <v>1195</v>
      </c>
      <c r="G2539" s="207" t="s">
        <v>9046</v>
      </c>
      <c r="H2539" s="207" t="s">
        <v>6002</v>
      </c>
      <c r="I2539" s="207" t="s">
        <v>6007</v>
      </c>
      <c r="J2539" s="207" t="s">
        <v>9046</v>
      </c>
      <c r="K2539" s="207" t="s">
        <v>6008</v>
      </c>
      <c r="L2539" s="207" t="s">
        <v>9047</v>
      </c>
      <c r="M2539" s="207" t="s">
        <v>6013</v>
      </c>
      <c r="N2539" s="208">
        <v>37758</v>
      </c>
      <c r="O2539" s="208">
        <v>41829</v>
      </c>
      <c r="P2539" s="209">
        <v>1</v>
      </c>
      <c r="Q2539" s="210">
        <v>132000</v>
      </c>
      <c r="R2539" s="206" t="s">
        <v>58</v>
      </c>
      <c r="S2539" s="206" t="s">
        <v>6002</v>
      </c>
      <c r="T2539" s="207" t="s">
        <v>1195</v>
      </c>
    </row>
    <row r="2540" spans="1:20" ht="22.5">
      <c r="A2540" s="201" t="s">
        <v>4548</v>
      </c>
      <c r="B2540" s="212" t="s">
        <v>6002</v>
      </c>
      <c r="C2540" s="212" t="s">
        <v>6002</v>
      </c>
      <c r="D2540" s="211" t="s">
        <v>9044</v>
      </c>
      <c r="E2540" s="211" t="s">
        <v>9045</v>
      </c>
      <c r="F2540" s="212" t="s">
        <v>1195</v>
      </c>
      <c r="G2540" s="212" t="s">
        <v>9046</v>
      </c>
      <c r="H2540" s="212" t="s">
        <v>6002</v>
      </c>
      <c r="I2540" s="212" t="s">
        <v>6007</v>
      </c>
      <c r="J2540" s="212" t="s">
        <v>9046</v>
      </c>
      <c r="K2540" s="212" t="s">
        <v>6008</v>
      </c>
      <c r="L2540" s="212" t="s">
        <v>9047</v>
      </c>
      <c r="M2540" s="212" t="s">
        <v>6013</v>
      </c>
      <c r="N2540" s="213">
        <v>37758</v>
      </c>
      <c r="O2540" s="213">
        <v>41829</v>
      </c>
      <c r="P2540" s="214">
        <v>1</v>
      </c>
      <c r="Q2540" s="215">
        <v>132000</v>
      </c>
      <c r="R2540" s="211" t="s">
        <v>58</v>
      </c>
      <c r="S2540" s="211" t="s">
        <v>6002</v>
      </c>
      <c r="T2540" s="212" t="s">
        <v>1195</v>
      </c>
    </row>
    <row r="2541" spans="1:20" ht="22.5">
      <c r="A2541" s="201" t="s">
        <v>4549</v>
      </c>
      <c r="B2541" s="207" t="s">
        <v>6002</v>
      </c>
      <c r="C2541" s="207" t="s">
        <v>6002</v>
      </c>
      <c r="D2541" s="206" t="s">
        <v>9044</v>
      </c>
      <c r="E2541" s="206" t="s">
        <v>9045</v>
      </c>
      <c r="F2541" s="207" t="s">
        <v>1195</v>
      </c>
      <c r="G2541" s="207" t="s">
        <v>9046</v>
      </c>
      <c r="H2541" s="207" t="s">
        <v>6002</v>
      </c>
      <c r="I2541" s="207" t="s">
        <v>6007</v>
      </c>
      <c r="J2541" s="207" t="s">
        <v>9046</v>
      </c>
      <c r="K2541" s="207" t="s">
        <v>6008</v>
      </c>
      <c r="L2541" s="207" t="s">
        <v>9047</v>
      </c>
      <c r="M2541" s="207" t="s">
        <v>6013</v>
      </c>
      <c r="N2541" s="208">
        <v>37758</v>
      </c>
      <c r="O2541" s="208">
        <v>41829</v>
      </c>
      <c r="P2541" s="209">
        <v>1</v>
      </c>
      <c r="Q2541" s="210">
        <v>132000</v>
      </c>
      <c r="R2541" s="206" t="s">
        <v>58</v>
      </c>
      <c r="S2541" s="206" t="s">
        <v>6002</v>
      </c>
      <c r="T2541" s="207" t="s">
        <v>1195</v>
      </c>
    </row>
    <row r="2542" spans="1:20" ht="22.5">
      <c r="A2542" s="206" t="s">
        <v>4552</v>
      </c>
      <c r="B2542" s="207" t="s">
        <v>6002</v>
      </c>
      <c r="C2542" s="207" t="s">
        <v>6002</v>
      </c>
      <c r="D2542" s="206" t="s">
        <v>9044</v>
      </c>
      <c r="E2542" s="206" t="s">
        <v>9048</v>
      </c>
      <c r="F2542" s="207" t="s">
        <v>1195</v>
      </c>
      <c r="G2542" s="207" t="s">
        <v>9049</v>
      </c>
      <c r="H2542" s="207" t="s">
        <v>6002</v>
      </c>
      <c r="I2542" s="207" t="s">
        <v>9050</v>
      </c>
      <c r="J2542" s="207" t="s">
        <v>9049</v>
      </c>
      <c r="K2542" s="207" t="s">
        <v>6008</v>
      </c>
      <c r="L2542" s="207" t="s">
        <v>9051</v>
      </c>
      <c r="M2542" s="207" t="s">
        <v>6013</v>
      </c>
      <c r="N2542" s="208">
        <v>37797</v>
      </c>
      <c r="O2542" s="208">
        <v>41829</v>
      </c>
      <c r="P2542" s="209">
        <v>1</v>
      </c>
      <c r="Q2542" s="210">
        <v>120000</v>
      </c>
      <c r="R2542" s="206" t="s">
        <v>58</v>
      </c>
      <c r="S2542" s="206" t="s">
        <v>6002</v>
      </c>
      <c r="T2542" s="207" t="s">
        <v>1195</v>
      </c>
    </row>
    <row r="2543" spans="1:20" ht="22.5">
      <c r="A2543" s="201" t="s">
        <v>4554</v>
      </c>
      <c r="B2543" s="207" t="s">
        <v>6002</v>
      </c>
      <c r="C2543" s="207" t="s">
        <v>6002</v>
      </c>
      <c r="D2543" s="206" t="s">
        <v>9044</v>
      </c>
      <c r="E2543" s="206" t="s">
        <v>9045</v>
      </c>
      <c r="F2543" s="207" t="s">
        <v>1195</v>
      </c>
      <c r="G2543" s="207" t="s">
        <v>9046</v>
      </c>
      <c r="H2543" s="207" t="s">
        <v>6002</v>
      </c>
      <c r="I2543" s="207" t="s">
        <v>9050</v>
      </c>
      <c r="J2543" s="207" t="s">
        <v>9046</v>
      </c>
      <c r="K2543" s="207" t="s">
        <v>6008</v>
      </c>
      <c r="L2543" s="207" t="s">
        <v>9051</v>
      </c>
      <c r="M2543" s="207" t="s">
        <v>6013</v>
      </c>
      <c r="N2543" s="208">
        <v>38322</v>
      </c>
      <c r="O2543" s="208">
        <v>41829</v>
      </c>
      <c r="P2543" s="209">
        <v>1</v>
      </c>
      <c r="Q2543" s="210">
        <v>176000</v>
      </c>
      <c r="R2543" s="206" t="s">
        <v>58</v>
      </c>
      <c r="S2543" s="206" t="s">
        <v>6002</v>
      </c>
      <c r="T2543" s="207" t="s">
        <v>1195</v>
      </c>
    </row>
    <row r="2544" spans="1:20" ht="22.5">
      <c r="A2544" s="206" t="s">
        <v>4555</v>
      </c>
      <c r="B2544" s="212" t="s">
        <v>6002</v>
      </c>
      <c r="C2544" s="212" t="s">
        <v>6002</v>
      </c>
      <c r="D2544" s="211" t="s">
        <v>9044</v>
      </c>
      <c r="E2544" s="211" t="s">
        <v>9052</v>
      </c>
      <c r="F2544" s="212" t="s">
        <v>1195</v>
      </c>
      <c r="G2544" s="212" t="s">
        <v>1194</v>
      </c>
      <c r="H2544" s="212" t="s">
        <v>6002</v>
      </c>
      <c r="I2544" s="212" t="s">
        <v>6007</v>
      </c>
      <c r="J2544" s="212" t="s">
        <v>1194</v>
      </c>
      <c r="K2544" s="212" t="s">
        <v>6201</v>
      </c>
      <c r="L2544" s="212" t="s">
        <v>6202</v>
      </c>
      <c r="M2544" s="212" t="s">
        <v>6013</v>
      </c>
      <c r="N2544" s="213">
        <v>41137</v>
      </c>
      <c r="O2544" s="213">
        <v>41829</v>
      </c>
      <c r="P2544" s="214">
        <v>1</v>
      </c>
      <c r="Q2544" s="215">
        <v>162900</v>
      </c>
      <c r="R2544" s="211" t="s">
        <v>58</v>
      </c>
      <c r="S2544" s="211" t="s">
        <v>6002</v>
      </c>
      <c r="T2544" s="212" t="s">
        <v>1195</v>
      </c>
    </row>
    <row r="2545" spans="1:20" ht="22.5">
      <c r="A2545" s="201" t="s">
        <v>4556</v>
      </c>
      <c r="B2545" s="207" t="s">
        <v>6002</v>
      </c>
      <c r="C2545" s="207" t="s">
        <v>6002</v>
      </c>
      <c r="D2545" s="206" t="s">
        <v>9044</v>
      </c>
      <c r="E2545" s="206" t="s">
        <v>9052</v>
      </c>
      <c r="F2545" s="207" t="s">
        <v>1195</v>
      </c>
      <c r="G2545" s="207" t="s">
        <v>1194</v>
      </c>
      <c r="H2545" s="207" t="s">
        <v>6002</v>
      </c>
      <c r="I2545" s="207" t="s">
        <v>6007</v>
      </c>
      <c r="J2545" s="207" t="s">
        <v>1194</v>
      </c>
      <c r="K2545" s="207" t="s">
        <v>6204</v>
      </c>
      <c r="L2545" s="207" t="s">
        <v>6220</v>
      </c>
      <c r="M2545" s="207" t="s">
        <v>6013</v>
      </c>
      <c r="N2545" s="208">
        <v>41137</v>
      </c>
      <c r="O2545" s="208">
        <v>41829</v>
      </c>
      <c r="P2545" s="209">
        <v>1</v>
      </c>
      <c r="Q2545" s="210">
        <v>162900</v>
      </c>
      <c r="R2545" s="206" t="s">
        <v>58</v>
      </c>
      <c r="S2545" s="206" t="s">
        <v>6002</v>
      </c>
      <c r="T2545" s="207" t="s">
        <v>1195</v>
      </c>
    </row>
    <row r="2546" spans="1:20" ht="22.5">
      <c r="A2546" s="206" t="s">
        <v>4557</v>
      </c>
      <c r="B2546" s="212" t="s">
        <v>6002</v>
      </c>
      <c r="C2546" s="212" t="s">
        <v>6002</v>
      </c>
      <c r="D2546" s="211" t="s">
        <v>9044</v>
      </c>
      <c r="E2546" s="211" t="s">
        <v>9052</v>
      </c>
      <c r="F2546" s="212" t="s">
        <v>1195</v>
      </c>
      <c r="G2546" s="212" t="s">
        <v>1194</v>
      </c>
      <c r="H2546" s="212" t="s">
        <v>6002</v>
      </c>
      <c r="I2546" s="212" t="s">
        <v>6007</v>
      </c>
      <c r="J2546" s="212" t="s">
        <v>1194</v>
      </c>
      <c r="K2546" s="212" t="s">
        <v>6204</v>
      </c>
      <c r="L2546" s="212" t="s">
        <v>6220</v>
      </c>
      <c r="M2546" s="212" t="s">
        <v>6013</v>
      </c>
      <c r="N2546" s="213">
        <v>41137</v>
      </c>
      <c r="O2546" s="213">
        <v>41829</v>
      </c>
      <c r="P2546" s="214">
        <v>1</v>
      </c>
      <c r="Q2546" s="215">
        <v>162900</v>
      </c>
      <c r="R2546" s="211" t="s">
        <v>58</v>
      </c>
      <c r="S2546" s="211" t="s">
        <v>6002</v>
      </c>
      <c r="T2546" s="212" t="s">
        <v>1195</v>
      </c>
    </row>
    <row r="2547" spans="1:20" ht="22.5">
      <c r="A2547" s="201" t="s">
        <v>4559</v>
      </c>
      <c r="B2547" s="207" t="s">
        <v>6002</v>
      </c>
      <c r="C2547" s="207" t="s">
        <v>6002</v>
      </c>
      <c r="D2547" s="206" t="s">
        <v>9044</v>
      </c>
      <c r="E2547" s="206" t="s">
        <v>9052</v>
      </c>
      <c r="F2547" s="207" t="s">
        <v>1195</v>
      </c>
      <c r="G2547" s="207" t="s">
        <v>1194</v>
      </c>
      <c r="H2547" s="207" t="s">
        <v>6002</v>
      </c>
      <c r="I2547" s="207" t="s">
        <v>6007</v>
      </c>
      <c r="J2547" s="207" t="s">
        <v>1194</v>
      </c>
      <c r="K2547" s="207" t="s">
        <v>6264</v>
      </c>
      <c r="L2547" s="207" t="s">
        <v>8487</v>
      </c>
      <c r="M2547" s="207" t="s">
        <v>6013</v>
      </c>
      <c r="N2547" s="208">
        <v>41137</v>
      </c>
      <c r="O2547" s="208">
        <v>41829</v>
      </c>
      <c r="P2547" s="209">
        <v>1</v>
      </c>
      <c r="Q2547" s="210">
        <v>162900</v>
      </c>
      <c r="R2547" s="206" t="s">
        <v>58</v>
      </c>
      <c r="S2547" s="206" t="s">
        <v>6002</v>
      </c>
      <c r="T2547" s="207" t="s">
        <v>1195</v>
      </c>
    </row>
    <row r="2548" spans="1:20" ht="22.5">
      <c r="A2548" s="206" t="s">
        <v>4560</v>
      </c>
      <c r="B2548" s="212" t="s">
        <v>6002</v>
      </c>
      <c r="C2548" s="212" t="s">
        <v>6002</v>
      </c>
      <c r="D2548" s="211" t="s">
        <v>9044</v>
      </c>
      <c r="E2548" s="211" t="s">
        <v>9052</v>
      </c>
      <c r="F2548" s="212" t="s">
        <v>1195</v>
      </c>
      <c r="G2548" s="212" t="s">
        <v>1194</v>
      </c>
      <c r="H2548" s="212" t="s">
        <v>6002</v>
      </c>
      <c r="I2548" s="212" t="s">
        <v>6007</v>
      </c>
      <c r="J2548" s="212" t="s">
        <v>1194</v>
      </c>
      <c r="K2548" s="212" t="s">
        <v>6130</v>
      </c>
      <c r="L2548" s="212" t="s">
        <v>6131</v>
      </c>
      <c r="M2548" s="212" t="s">
        <v>6013</v>
      </c>
      <c r="N2548" s="213">
        <v>41137</v>
      </c>
      <c r="O2548" s="213">
        <v>41829</v>
      </c>
      <c r="P2548" s="214">
        <v>1</v>
      </c>
      <c r="Q2548" s="215">
        <v>162900</v>
      </c>
      <c r="R2548" s="211" t="s">
        <v>58</v>
      </c>
      <c r="S2548" s="211" t="s">
        <v>6002</v>
      </c>
      <c r="T2548" s="212" t="s">
        <v>1195</v>
      </c>
    </row>
    <row r="2549" spans="1:20" ht="33.75">
      <c r="A2549" s="201" t="s">
        <v>4562</v>
      </c>
      <c r="B2549" s="207" t="s">
        <v>6002</v>
      </c>
      <c r="C2549" s="207" t="s">
        <v>6002</v>
      </c>
      <c r="D2549" s="206" t="s">
        <v>9044</v>
      </c>
      <c r="E2549" s="206" t="s">
        <v>9052</v>
      </c>
      <c r="F2549" s="207" t="s">
        <v>1195</v>
      </c>
      <c r="G2549" s="207" t="s">
        <v>1194</v>
      </c>
      <c r="H2549" s="207" t="s">
        <v>6002</v>
      </c>
      <c r="I2549" s="207" t="s">
        <v>6007</v>
      </c>
      <c r="J2549" s="207" t="s">
        <v>1194</v>
      </c>
      <c r="K2549" s="207" t="s">
        <v>6031</v>
      </c>
      <c r="L2549" s="207" t="s">
        <v>6267</v>
      </c>
      <c r="M2549" s="207" t="s">
        <v>6013</v>
      </c>
      <c r="N2549" s="208">
        <v>41137</v>
      </c>
      <c r="O2549" s="208">
        <v>41829</v>
      </c>
      <c r="P2549" s="209">
        <v>1</v>
      </c>
      <c r="Q2549" s="210">
        <v>162900</v>
      </c>
      <c r="R2549" s="206" t="s">
        <v>58</v>
      </c>
      <c r="S2549" s="206" t="s">
        <v>6002</v>
      </c>
      <c r="T2549" s="207" t="s">
        <v>1195</v>
      </c>
    </row>
    <row r="2550" spans="1:20" ht="22.5">
      <c r="A2550" s="201" t="s">
        <v>4563</v>
      </c>
      <c r="B2550" s="207" t="s">
        <v>6002</v>
      </c>
      <c r="C2550" s="207" t="s">
        <v>6002</v>
      </c>
      <c r="D2550" s="206" t="s">
        <v>9044</v>
      </c>
      <c r="E2550" s="206" t="s">
        <v>9052</v>
      </c>
      <c r="F2550" s="207" t="s">
        <v>1195</v>
      </c>
      <c r="G2550" s="207" t="s">
        <v>1194</v>
      </c>
      <c r="H2550" s="207" t="s">
        <v>6002</v>
      </c>
      <c r="I2550" s="207" t="s">
        <v>6007</v>
      </c>
      <c r="J2550" s="207" t="s">
        <v>1194</v>
      </c>
      <c r="K2550" s="207" t="s">
        <v>6211</v>
      </c>
      <c r="L2550" s="207" t="s">
        <v>7086</v>
      </c>
      <c r="M2550" s="207" t="s">
        <v>6013</v>
      </c>
      <c r="N2550" s="208">
        <v>41137</v>
      </c>
      <c r="O2550" s="208">
        <v>41829</v>
      </c>
      <c r="P2550" s="209">
        <v>1</v>
      </c>
      <c r="Q2550" s="210">
        <v>162900</v>
      </c>
      <c r="R2550" s="206" t="s">
        <v>58</v>
      </c>
      <c r="S2550" s="206" t="s">
        <v>6002</v>
      </c>
      <c r="T2550" s="207" t="s">
        <v>1195</v>
      </c>
    </row>
    <row r="2551" spans="1:20" ht="22.5">
      <c r="A2551" s="206" t="s">
        <v>4564</v>
      </c>
      <c r="B2551" s="207" t="s">
        <v>6002</v>
      </c>
      <c r="C2551" s="207" t="s">
        <v>6002</v>
      </c>
      <c r="D2551" s="206" t="s">
        <v>9044</v>
      </c>
      <c r="E2551" s="206" t="s">
        <v>9052</v>
      </c>
      <c r="F2551" s="207" t="s">
        <v>1195</v>
      </c>
      <c r="G2551" s="207" t="s">
        <v>1194</v>
      </c>
      <c r="H2551" s="207" t="s">
        <v>6002</v>
      </c>
      <c r="I2551" s="207" t="s">
        <v>6007</v>
      </c>
      <c r="J2551" s="207" t="s">
        <v>1194</v>
      </c>
      <c r="K2551" s="207" t="s">
        <v>6120</v>
      </c>
      <c r="L2551" s="207" t="s">
        <v>8500</v>
      </c>
      <c r="M2551" s="207" t="s">
        <v>6013</v>
      </c>
      <c r="N2551" s="208">
        <v>41137</v>
      </c>
      <c r="O2551" s="208">
        <v>41829</v>
      </c>
      <c r="P2551" s="209">
        <v>1</v>
      </c>
      <c r="Q2551" s="210">
        <v>162900</v>
      </c>
      <c r="R2551" s="206" t="s">
        <v>58</v>
      </c>
      <c r="S2551" s="206" t="s">
        <v>6002</v>
      </c>
      <c r="T2551" s="207" t="s">
        <v>1195</v>
      </c>
    </row>
    <row r="2552" spans="1:20" ht="22.5">
      <c r="A2552" s="201" t="s">
        <v>4565</v>
      </c>
      <c r="B2552" s="212" t="s">
        <v>6002</v>
      </c>
      <c r="C2552" s="212" t="s">
        <v>6002</v>
      </c>
      <c r="D2552" s="211" t="s">
        <v>9044</v>
      </c>
      <c r="E2552" s="211" t="s">
        <v>9052</v>
      </c>
      <c r="F2552" s="212" t="s">
        <v>1195</v>
      </c>
      <c r="G2552" s="212" t="s">
        <v>1194</v>
      </c>
      <c r="H2552" s="212" t="s">
        <v>6002</v>
      </c>
      <c r="I2552" s="212" t="s">
        <v>6007</v>
      </c>
      <c r="J2552" s="212" t="s">
        <v>1194</v>
      </c>
      <c r="K2552" s="212" t="s">
        <v>6120</v>
      </c>
      <c r="L2552" s="212" t="s">
        <v>8500</v>
      </c>
      <c r="M2552" s="212" t="s">
        <v>6013</v>
      </c>
      <c r="N2552" s="213">
        <v>41137</v>
      </c>
      <c r="O2552" s="213">
        <v>41829</v>
      </c>
      <c r="P2552" s="214">
        <v>1</v>
      </c>
      <c r="Q2552" s="215">
        <v>162900</v>
      </c>
      <c r="R2552" s="211" t="s">
        <v>58</v>
      </c>
      <c r="S2552" s="211" t="s">
        <v>6002</v>
      </c>
      <c r="T2552" s="212" t="s">
        <v>1195</v>
      </c>
    </row>
    <row r="2553" spans="1:20" ht="22.5">
      <c r="A2553" s="206" t="s">
        <v>4568</v>
      </c>
      <c r="B2553" s="212" t="s">
        <v>6002</v>
      </c>
      <c r="C2553" s="212" t="s">
        <v>6002</v>
      </c>
      <c r="D2553" s="211" t="s">
        <v>9044</v>
      </c>
      <c r="E2553" s="211" t="s">
        <v>9052</v>
      </c>
      <c r="F2553" s="212" t="s">
        <v>1195</v>
      </c>
      <c r="G2553" s="212" t="s">
        <v>1194</v>
      </c>
      <c r="H2553" s="212" t="s">
        <v>6002</v>
      </c>
      <c r="I2553" s="212" t="s">
        <v>6007</v>
      </c>
      <c r="J2553" s="212" t="s">
        <v>1194</v>
      </c>
      <c r="K2553" s="212" t="s">
        <v>6194</v>
      </c>
      <c r="L2553" s="212" t="s">
        <v>6195</v>
      </c>
      <c r="M2553" s="212" t="s">
        <v>6013</v>
      </c>
      <c r="N2553" s="213">
        <v>41137</v>
      </c>
      <c r="O2553" s="213">
        <v>41829</v>
      </c>
      <c r="P2553" s="214">
        <v>1</v>
      </c>
      <c r="Q2553" s="215">
        <v>162900</v>
      </c>
      <c r="R2553" s="211" t="s">
        <v>58</v>
      </c>
      <c r="S2553" s="211" t="s">
        <v>6002</v>
      </c>
      <c r="T2553" s="212" t="s">
        <v>1195</v>
      </c>
    </row>
    <row r="2554" spans="1:20" ht="22.5">
      <c r="A2554" s="201" t="s">
        <v>4569</v>
      </c>
      <c r="B2554" s="207" t="s">
        <v>6002</v>
      </c>
      <c r="C2554" s="207" t="s">
        <v>6002</v>
      </c>
      <c r="D2554" s="206" t="s">
        <v>9044</v>
      </c>
      <c r="E2554" s="206" t="s">
        <v>9052</v>
      </c>
      <c r="F2554" s="207" t="s">
        <v>1195</v>
      </c>
      <c r="G2554" s="207" t="s">
        <v>1194</v>
      </c>
      <c r="H2554" s="207" t="s">
        <v>6002</v>
      </c>
      <c r="I2554" s="207" t="s">
        <v>6007</v>
      </c>
      <c r="J2554" s="207" t="s">
        <v>1194</v>
      </c>
      <c r="K2554" s="207" t="s">
        <v>6194</v>
      </c>
      <c r="L2554" s="207" t="s">
        <v>6296</v>
      </c>
      <c r="M2554" s="207" t="s">
        <v>6013</v>
      </c>
      <c r="N2554" s="208">
        <v>41137</v>
      </c>
      <c r="O2554" s="208">
        <v>41829</v>
      </c>
      <c r="P2554" s="209">
        <v>1</v>
      </c>
      <c r="Q2554" s="210">
        <v>162900</v>
      </c>
      <c r="R2554" s="206" t="s">
        <v>58</v>
      </c>
      <c r="S2554" s="206" t="s">
        <v>6002</v>
      </c>
      <c r="T2554" s="207" t="s">
        <v>1195</v>
      </c>
    </row>
    <row r="2555" spans="1:20" ht="22.5">
      <c r="A2555" s="206" t="s">
        <v>4570</v>
      </c>
      <c r="B2555" s="212" t="s">
        <v>6002</v>
      </c>
      <c r="C2555" s="212" t="s">
        <v>6002</v>
      </c>
      <c r="D2555" s="211" t="s">
        <v>9044</v>
      </c>
      <c r="E2555" s="211" t="s">
        <v>9052</v>
      </c>
      <c r="F2555" s="212" t="s">
        <v>1195</v>
      </c>
      <c r="G2555" s="212" t="s">
        <v>1194</v>
      </c>
      <c r="H2555" s="212" t="s">
        <v>6002</v>
      </c>
      <c r="I2555" s="212" t="s">
        <v>6007</v>
      </c>
      <c r="J2555" s="212" t="s">
        <v>1194</v>
      </c>
      <c r="K2555" s="212" t="s">
        <v>6190</v>
      </c>
      <c r="L2555" s="212" t="s">
        <v>6197</v>
      </c>
      <c r="M2555" s="212" t="s">
        <v>6013</v>
      </c>
      <c r="N2555" s="213">
        <v>41137</v>
      </c>
      <c r="O2555" s="213">
        <v>41829</v>
      </c>
      <c r="P2555" s="214">
        <v>1</v>
      </c>
      <c r="Q2555" s="215">
        <v>162900</v>
      </c>
      <c r="R2555" s="211" t="s">
        <v>58</v>
      </c>
      <c r="S2555" s="211" t="s">
        <v>6002</v>
      </c>
      <c r="T2555" s="212" t="s">
        <v>1195</v>
      </c>
    </row>
    <row r="2556" spans="1:20" ht="33.75">
      <c r="A2556" s="201" t="s">
        <v>4571</v>
      </c>
      <c r="B2556" s="207" t="s">
        <v>6002</v>
      </c>
      <c r="C2556" s="207" t="s">
        <v>6002</v>
      </c>
      <c r="D2556" s="206" t="s">
        <v>9044</v>
      </c>
      <c r="E2556" s="206" t="s">
        <v>9053</v>
      </c>
      <c r="F2556" s="207" t="s">
        <v>1195</v>
      </c>
      <c r="G2556" s="207" t="s">
        <v>9054</v>
      </c>
      <c r="H2556" s="207" t="s">
        <v>6002</v>
      </c>
      <c r="I2556" s="207" t="s">
        <v>6007</v>
      </c>
      <c r="J2556" s="207" t="s">
        <v>9054</v>
      </c>
      <c r="K2556" s="207" t="s">
        <v>6130</v>
      </c>
      <c r="L2556" s="207" t="s">
        <v>6266</v>
      </c>
      <c r="M2556" s="207" t="s">
        <v>6013</v>
      </c>
      <c r="N2556" s="208">
        <v>41162</v>
      </c>
      <c r="O2556" s="208">
        <v>41829</v>
      </c>
      <c r="P2556" s="209">
        <v>1</v>
      </c>
      <c r="Q2556" s="210">
        <v>523276</v>
      </c>
      <c r="R2556" s="206" t="s">
        <v>58</v>
      </c>
      <c r="S2556" s="206" t="s">
        <v>6002</v>
      </c>
      <c r="T2556" s="207" t="s">
        <v>1195</v>
      </c>
    </row>
    <row r="2557" spans="1:20" ht="33.75">
      <c r="A2557" s="206" t="s">
        <v>4572</v>
      </c>
      <c r="B2557" s="212" t="s">
        <v>6002</v>
      </c>
      <c r="C2557" s="212" t="s">
        <v>6002</v>
      </c>
      <c r="D2557" s="211" t="s">
        <v>9044</v>
      </c>
      <c r="E2557" s="211" t="s">
        <v>9055</v>
      </c>
      <c r="F2557" s="212" t="s">
        <v>1195</v>
      </c>
      <c r="G2557" s="212" t="s">
        <v>2693</v>
      </c>
      <c r="H2557" s="212" t="s">
        <v>6002</v>
      </c>
      <c r="I2557" s="212" t="s">
        <v>6007</v>
      </c>
      <c r="J2557" s="212" t="s">
        <v>2693</v>
      </c>
      <c r="K2557" s="212" t="s">
        <v>6201</v>
      </c>
      <c r="L2557" s="212" t="s">
        <v>6202</v>
      </c>
      <c r="M2557" s="212" t="s">
        <v>6013</v>
      </c>
      <c r="N2557" s="213">
        <v>41515</v>
      </c>
      <c r="O2557" s="213">
        <v>41829</v>
      </c>
      <c r="P2557" s="214">
        <v>1</v>
      </c>
      <c r="Q2557" s="215">
        <v>278000</v>
      </c>
      <c r="R2557" s="211" t="s">
        <v>58</v>
      </c>
      <c r="S2557" s="211" t="s">
        <v>6002</v>
      </c>
      <c r="T2557" s="212" t="s">
        <v>1195</v>
      </c>
    </row>
    <row r="2558" spans="1:20" ht="33.75">
      <c r="A2558" s="201" t="s">
        <v>4575</v>
      </c>
      <c r="B2558" s="212" t="s">
        <v>6002</v>
      </c>
      <c r="C2558" s="212" t="s">
        <v>6002</v>
      </c>
      <c r="D2558" s="211" t="s">
        <v>9044</v>
      </c>
      <c r="E2558" s="211" t="s">
        <v>9056</v>
      </c>
      <c r="F2558" s="212" t="s">
        <v>1195</v>
      </c>
      <c r="G2558" s="212" t="s">
        <v>2656</v>
      </c>
      <c r="H2558" s="212" t="s">
        <v>6002</v>
      </c>
      <c r="I2558" s="212" t="s">
        <v>6007</v>
      </c>
      <c r="J2558" s="212" t="s">
        <v>2656</v>
      </c>
      <c r="K2558" s="212" t="s">
        <v>6209</v>
      </c>
      <c r="L2558" s="212" t="s">
        <v>6273</v>
      </c>
      <c r="M2558" s="212" t="s">
        <v>6013</v>
      </c>
      <c r="N2558" s="213">
        <v>41515</v>
      </c>
      <c r="O2558" s="213">
        <v>41829</v>
      </c>
      <c r="P2558" s="214">
        <v>1</v>
      </c>
      <c r="Q2558" s="215">
        <v>185500</v>
      </c>
      <c r="R2558" s="211" t="s">
        <v>58</v>
      </c>
      <c r="S2558" s="211" t="s">
        <v>6002</v>
      </c>
      <c r="T2558" s="212" t="s">
        <v>1195</v>
      </c>
    </row>
    <row r="2559" spans="1:20" ht="33.75">
      <c r="A2559" s="201" t="s">
        <v>4577</v>
      </c>
      <c r="B2559" s="212" t="s">
        <v>6002</v>
      </c>
      <c r="C2559" s="212" t="s">
        <v>6002</v>
      </c>
      <c r="D2559" s="211" t="s">
        <v>9044</v>
      </c>
      <c r="E2559" s="211" t="s">
        <v>9056</v>
      </c>
      <c r="F2559" s="212" t="s">
        <v>1195</v>
      </c>
      <c r="G2559" s="212" t="s">
        <v>2656</v>
      </c>
      <c r="H2559" s="212" t="s">
        <v>6002</v>
      </c>
      <c r="I2559" s="212" t="s">
        <v>6007</v>
      </c>
      <c r="J2559" s="212" t="s">
        <v>2656</v>
      </c>
      <c r="K2559" s="212" t="s">
        <v>6177</v>
      </c>
      <c r="L2559" s="212" t="s">
        <v>6287</v>
      </c>
      <c r="M2559" s="212" t="s">
        <v>6013</v>
      </c>
      <c r="N2559" s="213">
        <v>41515</v>
      </c>
      <c r="O2559" s="213">
        <v>41829</v>
      </c>
      <c r="P2559" s="214">
        <v>1</v>
      </c>
      <c r="Q2559" s="215">
        <v>185500</v>
      </c>
      <c r="R2559" s="211" t="s">
        <v>58</v>
      </c>
      <c r="S2559" s="211" t="s">
        <v>6002</v>
      </c>
      <c r="T2559" s="212" t="s">
        <v>1195</v>
      </c>
    </row>
    <row r="2560" spans="1:20" ht="33.75">
      <c r="A2560" s="206" t="s">
        <v>4578</v>
      </c>
      <c r="B2560" s="212" t="s">
        <v>6002</v>
      </c>
      <c r="C2560" s="212" t="s">
        <v>6002</v>
      </c>
      <c r="D2560" s="211" t="s">
        <v>9044</v>
      </c>
      <c r="E2560" s="211" t="s">
        <v>9056</v>
      </c>
      <c r="F2560" s="212" t="s">
        <v>1195</v>
      </c>
      <c r="G2560" s="212" t="s">
        <v>2656</v>
      </c>
      <c r="H2560" s="212" t="s">
        <v>6002</v>
      </c>
      <c r="I2560" s="212" t="s">
        <v>6007</v>
      </c>
      <c r="J2560" s="212" t="s">
        <v>2656</v>
      </c>
      <c r="K2560" s="212" t="s">
        <v>6209</v>
      </c>
      <c r="L2560" s="212" t="s">
        <v>9057</v>
      </c>
      <c r="M2560" s="212" t="s">
        <v>6013</v>
      </c>
      <c r="N2560" s="213">
        <v>41515</v>
      </c>
      <c r="O2560" s="213">
        <v>41829</v>
      </c>
      <c r="P2560" s="214">
        <v>1</v>
      </c>
      <c r="Q2560" s="215">
        <v>185500</v>
      </c>
      <c r="R2560" s="211" t="s">
        <v>58</v>
      </c>
      <c r="S2560" s="211" t="s">
        <v>6002</v>
      </c>
      <c r="T2560" s="212" t="s">
        <v>1195</v>
      </c>
    </row>
    <row r="2561" spans="1:20" ht="33.75">
      <c r="A2561" s="201" t="s">
        <v>4579</v>
      </c>
      <c r="B2561" s="207" t="s">
        <v>6002</v>
      </c>
      <c r="C2561" s="207" t="s">
        <v>6002</v>
      </c>
      <c r="D2561" s="206" t="s">
        <v>9044</v>
      </c>
      <c r="E2561" s="206" t="s">
        <v>9056</v>
      </c>
      <c r="F2561" s="207" t="s">
        <v>1195</v>
      </c>
      <c r="G2561" s="207" t="s">
        <v>2656</v>
      </c>
      <c r="H2561" s="207" t="s">
        <v>6002</v>
      </c>
      <c r="I2561" s="207" t="s">
        <v>6007</v>
      </c>
      <c r="J2561" s="207" t="s">
        <v>2656</v>
      </c>
      <c r="K2561" s="207" t="s">
        <v>6204</v>
      </c>
      <c r="L2561" s="207" t="s">
        <v>6213</v>
      </c>
      <c r="M2561" s="207" t="s">
        <v>6013</v>
      </c>
      <c r="N2561" s="208">
        <v>41515</v>
      </c>
      <c r="O2561" s="208">
        <v>41829</v>
      </c>
      <c r="P2561" s="209">
        <v>1</v>
      </c>
      <c r="Q2561" s="210">
        <v>185500</v>
      </c>
      <c r="R2561" s="206" t="s">
        <v>58</v>
      </c>
      <c r="S2561" s="206" t="s">
        <v>6002</v>
      </c>
      <c r="T2561" s="207" t="s">
        <v>1195</v>
      </c>
    </row>
    <row r="2562" spans="1:20" ht="33.75">
      <c r="A2562" s="206" t="s">
        <v>4580</v>
      </c>
      <c r="B2562" s="212" t="s">
        <v>6002</v>
      </c>
      <c r="C2562" s="212" t="s">
        <v>6002</v>
      </c>
      <c r="D2562" s="211" t="s">
        <v>9044</v>
      </c>
      <c r="E2562" s="211" t="s">
        <v>9056</v>
      </c>
      <c r="F2562" s="212" t="s">
        <v>1195</v>
      </c>
      <c r="G2562" s="212" t="s">
        <v>2656</v>
      </c>
      <c r="H2562" s="212" t="s">
        <v>6002</v>
      </c>
      <c r="I2562" s="212" t="s">
        <v>6007</v>
      </c>
      <c r="J2562" s="212" t="s">
        <v>2656</v>
      </c>
      <c r="K2562" s="212" t="s">
        <v>6204</v>
      </c>
      <c r="L2562" s="212" t="s">
        <v>6213</v>
      </c>
      <c r="M2562" s="212" t="s">
        <v>6013</v>
      </c>
      <c r="N2562" s="213">
        <v>41515</v>
      </c>
      <c r="O2562" s="213">
        <v>41829</v>
      </c>
      <c r="P2562" s="214">
        <v>1</v>
      </c>
      <c r="Q2562" s="215">
        <v>185500</v>
      </c>
      <c r="R2562" s="211" t="s">
        <v>58</v>
      </c>
      <c r="S2562" s="211" t="s">
        <v>6002</v>
      </c>
      <c r="T2562" s="212" t="s">
        <v>1195</v>
      </c>
    </row>
    <row r="2563" spans="1:20" ht="33.75">
      <c r="A2563" s="201" t="s">
        <v>4581</v>
      </c>
      <c r="B2563" s="207" t="s">
        <v>6002</v>
      </c>
      <c r="C2563" s="207" t="s">
        <v>6002</v>
      </c>
      <c r="D2563" s="206" t="s">
        <v>9044</v>
      </c>
      <c r="E2563" s="206" t="s">
        <v>9056</v>
      </c>
      <c r="F2563" s="207" t="s">
        <v>1195</v>
      </c>
      <c r="G2563" s="207" t="s">
        <v>2656</v>
      </c>
      <c r="H2563" s="207" t="s">
        <v>6002</v>
      </c>
      <c r="I2563" s="207" t="s">
        <v>6007</v>
      </c>
      <c r="J2563" s="207" t="s">
        <v>2656</v>
      </c>
      <c r="K2563" s="207" t="s">
        <v>6204</v>
      </c>
      <c r="L2563" s="207" t="s">
        <v>6213</v>
      </c>
      <c r="M2563" s="207" t="s">
        <v>6013</v>
      </c>
      <c r="N2563" s="208">
        <v>41515</v>
      </c>
      <c r="O2563" s="208">
        <v>41829</v>
      </c>
      <c r="P2563" s="209">
        <v>1</v>
      </c>
      <c r="Q2563" s="210">
        <v>185500</v>
      </c>
      <c r="R2563" s="206" t="s">
        <v>58</v>
      </c>
      <c r="S2563" s="206" t="s">
        <v>6002</v>
      </c>
      <c r="T2563" s="207" t="s">
        <v>1195</v>
      </c>
    </row>
    <row r="2564" spans="1:20" ht="33.75">
      <c r="A2564" s="206" t="s">
        <v>4582</v>
      </c>
      <c r="B2564" s="207" t="s">
        <v>6002</v>
      </c>
      <c r="C2564" s="207" t="s">
        <v>6002</v>
      </c>
      <c r="D2564" s="206" t="s">
        <v>9044</v>
      </c>
      <c r="E2564" s="206" t="s">
        <v>9055</v>
      </c>
      <c r="F2564" s="207" t="s">
        <v>1195</v>
      </c>
      <c r="G2564" s="207" t="s">
        <v>2693</v>
      </c>
      <c r="H2564" s="207" t="s">
        <v>6002</v>
      </c>
      <c r="I2564" s="207" t="s">
        <v>6007</v>
      </c>
      <c r="J2564" s="207" t="s">
        <v>2693</v>
      </c>
      <c r="K2564" s="207" t="s">
        <v>6209</v>
      </c>
      <c r="L2564" s="207" t="s">
        <v>6255</v>
      </c>
      <c r="M2564" s="207" t="s">
        <v>6013</v>
      </c>
      <c r="N2564" s="208">
        <v>41527</v>
      </c>
      <c r="O2564" s="208">
        <v>41829</v>
      </c>
      <c r="P2564" s="209">
        <v>1</v>
      </c>
      <c r="Q2564" s="210">
        <v>278000</v>
      </c>
      <c r="R2564" s="206" t="s">
        <v>58</v>
      </c>
      <c r="S2564" s="206" t="s">
        <v>6002</v>
      </c>
      <c r="T2564" s="207" t="s">
        <v>1195</v>
      </c>
    </row>
    <row r="2565" spans="1:20" ht="33.75">
      <c r="A2565" s="201" t="s">
        <v>4584</v>
      </c>
      <c r="B2565" s="212" t="s">
        <v>6002</v>
      </c>
      <c r="C2565" s="212" t="s">
        <v>6002</v>
      </c>
      <c r="D2565" s="211" t="s">
        <v>9044</v>
      </c>
      <c r="E2565" s="211" t="s">
        <v>9058</v>
      </c>
      <c r="F2565" s="212" t="s">
        <v>1195</v>
      </c>
      <c r="G2565" s="212" t="s">
        <v>2685</v>
      </c>
      <c r="H2565" s="212" t="s">
        <v>6002</v>
      </c>
      <c r="I2565" s="212" t="s">
        <v>6007</v>
      </c>
      <c r="J2565" s="212" t="s">
        <v>2685</v>
      </c>
      <c r="K2565" s="212" t="s">
        <v>6190</v>
      </c>
      <c r="L2565" s="212" t="s">
        <v>6275</v>
      </c>
      <c r="M2565" s="212" t="s">
        <v>6013</v>
      </c>
      <c r="N2565" s="213">
        <v>41527</v>
      </c>
      <c r="O2565" s="213">
        <v>41829</v>
      </c>
      <c r="P2565" s="214">
        <v>1</v>
      </c>
      <c r="Q2565" s="215">
        <v>299000</v>
      </c>
      <c r="R2565" s="211" t="s">
        <v>58</v>
      </c>
      <c r="S2565" s="211" t="s">
        <v>6002</v>
      </c>
      <c r="T2565" s="212" t="s">
        <v>1195</v>
      </c>
    </row>
    <row r="2566" spans="1:20" ht="33.75">
      <c r="A2566" s="206" t="s">
        <v>4585</v>
      </c>
      <c r="B2566" s="207" t="s">
        <v>6002</v>
      </c>
      <c r="C2566" s="207" t="s">
        <v>6002</v>
      </c>
      <c r="D2566" s="206" t="s">
        <v>9044</v>
      </c>
      <c r="E2566" s="206" t="s">
        <v>9058</v>
      </c>
      <c r="F2566" s="207" t="s">
        <v>1195</v>
      </c>
      <c r="G2566" s="207" t="s">
        <v>2685</v>
      </c>
      <c r="H2566" s="207" t="s">
        <v>6002</v>
      </c>
      <c r="I2566" s="207" t="s">
        <v>6007</v>
      </c>
      <c r="J2566" s="207" t="s">
        <v>2685</v>
      </c>
      <c r="K2566" s="207" t="s">
        <v>6276</v>
      </c>
      <c r="L2566" s="207" t="s">
        <v>6277</v>
      </c>
      <c r="M2566" s="207" t="s">
        <v>6013</v>
      </c>
      <c r="N2566" s="208">
        <v>41527</v>
      </c>
      <c r="O2566" s="208">
        <v>41829</v>
      </c>
      <c r="P2566" s="209">
        <v>1</v>
      </c>
      <c r="Q2566" s="210">
        <v>299000</v>
      </c>
      <c r="R2566" s="206" t="s">
        <v>58</v>
      </c>
      <c r="S2566" s="206" t="s">
        <v>6002</v>
      </c>
      <c r="T2566" s="207" t="s">
        <v>1195</v>
      </c>
    </row>
    <row r="2567" spans="1:20" ht="33.75">
      <c r="A2567" s="201" t="s">
        <v>4586</v>
      </c>
      <c r="B2567" s="212" t="s">
        <v>6002</v>
      </c>
      <c r="C2567" s="212" t="s">
        <v>6002</v>
      </c>
      <c r="D2567" s="211" t="s">
        <v>9044</v>
      </c>
      <c r="E2567" s="211" t="s">
        <v>9058</v>
      </c>
      <c r="F2567" s="212" t="s">
        <v>1195</v>
      </c>
      <c r="G2567" s="212" t="s">
        <v>2685</v>
      </c>
      <c r="H2567" s="212" t="s">
        <v>6002</v>
      </c>
      <c r="I2567" s="212" t="s">
        <v>6007</v>
      </c>
      <c r="J2567" s="212" t="s">
        <v>2685</v>
      </c>
      <c r="K2567" s="212" t="s">
        <v>6116</v>
      </c>
      <c r="L2567" s="212" t="s">
        <v>8535</v>
      </c>
      <c r="M2567" s="212" t="s">
        <v>6013</v>
      </c>
      <c r="N2567" s="213">
        <v>41527</v>
      </c>
      <c r="O2567" s="213">
        <v>41829</v>
      </c>
      <c r="P2567" s="214">
        <v>1</v>
      </c>
      <c r="Q2567" s="215">
        <v>299000</v>
      </c>
      <c r="R2567" s="211" t="s">
        <v>58</v>
      </c>
      <c r="S2567" s="211" t="s">
        <v>6002</v>
      </c>
      <c r="T2567" s="212" t="s">
        <v>1195</v>
      </c>
    </row>
    <row r="2568" spans="1:20" ht="33.75">
      <c r="A2568" s="201" t="s">
        <v>4587</v>
      </c>
      <c r="B2568" s="207" t="s">
        <v>6002</v>
      </c>
      <c r="C2568" s="207" t="s">
        <v>6002</v>
      </c>
      <c r="D2568" s="206" t="s">
        <v>9044</v>
      </c>
      <c r="E2568" s="206" t="s">
        <v>9058</v>
      </c>
      <c r="F2568" s="207" t="s">
        <v>1195</v>
      </c>
      <c r="G2568" s="207" t="s">
        <v>2685</v>
      </c>
      <c r="H2568" s="207" t="s">
        <v>6002</v>
      </c>
      <c r="I2568" s="207" t="s">
        <v>6007</v>
      </c>
      <c r="J2568" s="207" t="s">
        <v>2685</v>
      </c>
      <c r="K2568" s="207" t="s">
        <v>6120</v>
      </c>
      <c r="L2568" s="207" t="s">
        <v>6279</v>
      </c>
      <c r="M2568" s="207" t="s">
        <v>6013</v>
      </c>
      <c r="N2568" s="208">
        <v>41527</v>
      </c>
      <c r="O2568" s="208">
        <v>41829</v>
      </c>
      <c r="P2568" s="209">
        <v>1</v>
      </c>
      <c r="Q2568" s="210">
        <v>299000</v>
      </c>
      <c r="R2568" s="206" t="s">
        <v>58</v>
      </c>
      <c r="S2568" s="206" t="s">
        <v>6002</v>
      </c>
      <c r="T2568" s="207" t="s">
        <v>1195</v>
      </c>
    </row>
    <row r="2569" spans="1:20" ht="33.75">
      <c r="A2569" s="206" t="s">
        <v>4588</v>
      </c>
      <c r="B2569" s="207" t="s">
        <v>6002</v>
      </c>
      <c r="C2569" s="207" t="s">
        <v>6002</v>
      </c>
      <c r="D2569" s="206" t="s">
        <v>9044</v>
      </c>
      <c r="E2569" s="206" t="s">
        <v>9056</v>
      </c>
      <c r="F2569" s="207" t="s">
        <v>1195</v>
      </c>
      <c r="G2569" s="207" t="s">
        <v>2656</v>
      </c>
      <c r="H2569" s="207" t="s">
        <v>6002</v>
      </c>
      <c r="I2569" s="207" t="s">
        <v>6007</v>
      </c>
      <c r="J2569" s="207" t="s">
        <v>2656</v>
      </c>
      <c r="K2569" s="207" t="s">
        <v>6260</v>
      </c>
      <c r="L2569" s="207" t="s">
        <v>6261</v>
      </c>
      <c r="M2569" s="207" t="s">
        <v>6013</v>
      </c>
      <c r="N2569" s="208">
        <v>41565</v>
      </c>
      <c r="O2569" s="208">
        <v>41829</v>
      </c>
      <c r="P2569" s="209">
        <v>1</v>
      </c>
      <c r="Q2569" s="210">
        <v>185500</v>
      </c>
      <c r="R2569" s="206" t="s">
        <v>58</v>
      </c>
      <c r="S2569" s="206" t="s">
        <v>6002</v>
      </c>
      <c r="T2569" s="207" t="s">
        <v>1195</v>
      </c>
    </row>
    <row r="2570" spans="1:20" ht="33.75">
      <c r="A2570" s="201" t="s">
        <v>4589</v>
      </c>
      <c r="B2570" s="207" t="s">
        <v>6002</v>
      </c>
      <c r="C2570" s="207" t="s">
        <v>6002</v>
      </c>
      <c r="D2570" s="206" t="s">
        <v>9044</v>
      </c>
      <c r="E2570" s="206" t="s">
        <v>9060</v>
      </c>
      <c r="F2570" s="207" t="s">
        <v>1195</v>
      </c>
      <c r="G2570" s="207" t="s">
        <v>9061</v>
      </c>
      <c r="H2570" s="207" t="s">
        <v>6002</v>
      </c>
      <c r="I2570" s="207" t="s">
        <v>6007</v>
      </c>
      <c r="J2570" s="207" t="s">
        <v>9061</v>
      </c>
      <c r="K2570" s="207" t="s">
        <v>6201</v>
      </c>
      <c r="L2570" s="207" t="s">
        <v>6280</v>
      </c>
      <c r="M2570" s="207" t="s">
        <v>6013</v>
      </c>
      <c r="N2570" s="208">
        <v>41638</v>
      </c>
      <c r="O2570" s="208">
        <v>41969</v>
      </c>
      <c r="P2570" s="209">
        <v>1</v>
      </c>
      <c r="Q2570" s="210">
        <v>198300</v>
      </c>
      <c r="R2570" s="206" t="s">
        <v>55</v>
      </c>
      <c r="S2570" s="206" t="s">
        <v>6002</v>
      </c>
      <c r="T2570" s="207" t="s">
        <v>1195</v>
      </c>
    </row>
    <row r="2571" spans="1:20" ht="33.75">
      <c r="A2571" s="206" t="s">
        <v>4590</v>
      </c>
      <c r="B2571" s="207" t="s">
        <v>6002</v>
      </c>
      <c r="C2571" s="207" t="s">
        <v>6002</v>
      </c>
      <c r="D2571" s="206" t="s">
        <v>9044</v>
      </c>
      <c r="E2571" s="206" t="s">
        <v>9062</v>
      </c>
      <c r="F2571" s="207" t="s">
        <v>1195</v>
      </c>
      <c r="G2571" s="207" t="s">
        <v>9063</v>
      </c>
      <c r="H2571" s="207" t="s">
        <v>6002</v>
      </c>
      <c r="I2571" s="207" t="s">
        <v>6007</v>
      </c>
      <c r="J2571" s="207" t="s">
        <v>9063</v>
      </c>
      <c r="K2571" s="207" t="s">
        <v>6248</v>
      </c>
      <c r="L2571" s="207" t="s">
        <v>6249</v>
      </c>
      <c r="M2571" s="207" t="s">
        <v>6013</v>
      </c>
      <c r="N2571" s="208">
        <v>41638</v>
      </c>
      <c r="O2571" s="208">
        <v>41969</v>
      </c>
      <c r="P2571" s="209">
        <v>1</v>
      </c>
      <c r="Q2571" s="210">
        <v>231000</v>
      </c>
      <c r="R2571" s="206" t="s">
        <v>55</v>
      </c>
      <c r="S2571" s="206" t="s">
        <v>6002</v>
      </c>
      <c r="T2571" s="207" t="s">
        <v>5933</v>
      </c>
    </row>
    <row r="2572" spans="1:20" ht="33.75">
      <c r="A2572" s="201" t="s">
        <v>4591</v>
      </c>
      <c r="B2572" s="212" t="s">
        <v>6002</v>
      </c>
      <c r="C2572" s="212" t="s">
        <v>6002</v>
      </c>
      <c r="D2572" s="211" t="s">
        <v>9044</v>
      </c>
      <c r="E2572" s="211" t="s">
        <v>9062</v>
      </c>
      <c r="F2572" s="212" t="s">
        <v>1195</v>
      </c>
      <c r="G2572" s="212" t="s">
        <v>9063</v>
      </c>
      <c r="H2572" s="212" t="s">
        <v>6002</v>
      </c>
      <c r="I2572" s="212" t="s">
        <v>6007</v>
      </c>
      <c r="J2572" s="212" t="s">
        <v>9063</v>
      </c>
      <c r="K2572" s="212" t="s">
        <v>6248</v>
      </c>
      <c r="L2572" s="212" t="s">
        <v>6249</v>
      </c>
      <c r="M2572" s="212" t="s">
        <v>6013</v>
      </c>
      <c r="N2572" s="213">
        <v>41638</v>
      </c>
      <c r="O2572" s="213">
        <v>41969</v>
      </c>
      <c r="P2572" s="214">
        <v>1</v>
      </c>
      <c r="Q2572" s="215">
        <v>231000</v>
      </c>
      <c r="R2572" s="211" t="s">
        <v>55</v>
      </c>
      <c r="S2572" s="211" t="s">
        <v>6002</v>
      </c>
      <c r="T2572" s="212" t="s">
        <v>5933</v>
      </c>
    </row>
    <row r="2573" spans="1:20" ht="33.75">
      <c r="A2573" s="206" t="s">
        <v>4592</v>
      </c>
      <c r="B2573" s="212" t="s">
        <v>6002</v>
      </c>
      <c r="C2573" s="212" t="s">
        <v>6002</v>
      </c>
      <c r="D2573" s="211" t="s">
        <v>9044</v>
      </c>
      <c r="E2573" s="211" t="s">
        <v>9060</v>
      </c>
      <c r="F2573" s="212" t="s">
        <v>1195</v>
      </c>
      <c r="G2573" s="212" t="s">
        <v>9061</v>
      </c>
      <c r="H2573" s="212" t="s">
        <v>6002</v>
      </c>
      <c r="I2573" s="212" t="s">
        <v>6007</v>
      </c>
      <c r="J2573" s="212" t="s">
        <v>9061</v>
      </c>
      <c r="K2573" s="212" t="s">
        <v>6130</v>
      </c>
      <c r="L2573" s="212" t="s">
        <v>6266</v>
      </c>
      <c r="M2573" s="212" t="s">
        <v>6013</v>
      </c>
      <c r="N2573" s="213">
        <v>41638</v>
      </c>
      <c r="O2573" s="213">
        <v>41969</v>
      </c>
      <c r="P2573" s="214">
        <v>1</v>
      </c>
      <c r="Q2573" s="215">
        <v>198300</v>
      </c>
      <c r="R2573" s="211" t="s">
        <v>55</v>
      </c>
      <c r="S2573" s="211" t="s">
        <v>6002</v>
      </c>
      <c r="T2573" s="212" t="s">
        <v>1195</v>
      </c>
    </row>
    <row r="2574" spans="1:20" ht="33.75">
      <c r="A2574" s="201" t="s">
        <v>4593</v>
      </c>
      <c r="B2574" s="207" t="s">
        <v>6002</v>
      </c>
      <c r="C2574" s="207" t="s">
        <v>6002</v>
      </c>
      <c r="D2574" s="206" t="s">
        <v>9044</v>
      </c>
      <c r="E2574" s="206" t="s">
        <v>9060</v>
      </c>
      <c r="F2574" s="207" t="s">
        <v>1195</v>
      </c>
      <c r="G2574" s="207" t="s">
        <v>9061</v>
      </c>
      <c r="H2574" s="207" t="s">
        <v>6002</v>
      </c>
      <c r="I2574" s="207" t="s">
        <v>6007</v>
      </c>
      <c r="J2574" s="207" t="s">
        <v>9061</v>
      </c>
      <c r="K2574" s="207" t="s">
        <v>6017</v>
      </c>
      <c r="L2574" s="207" t="s">
        <v>6268</v>
      </c>
      <c r="M2574" s="207" t="s">
        <v>6013</v>
      </c>
      <c r="N2574" s="208">
        <v>41638</v>
      </c>
      <c r="O2574" s="208">
        <v>41969</v>
      </c>
      <c r="P2574" s="209">
        <v>1</v>
      </c>
      <c r="Q2574" s="210">
        <v>198300</v>
      </c>
      <c r="R2574" s="206" t="s">
        <v>55</v>
      </c>
      <c r="S2574" s="206" t="s">
        <v>6002</v>
      </c>
      <c r="T2574" s="207" t="s">
        <v>1195</v>
      </c>
    </row>
    <row r="2575" spans="1:20" ht="33.75">
      <c r="A2575" s="206" t="s">
        <v>4594</v>
      </c>
      <c r="B2575" s="212" t="s">
        <v>6002</v>
      </c>
      <c r="C2575" s="212" t="s">
        <v>6002</v>
      </c>
      <c r="D2575" s="211" t="s">
        <v>9044</v>
      </c>
      <c r="E2575" s="211" t="s">
        <v>9060</v>
      </c>
      <c r="F2575" s="212" t="s">
        <v>1195</v>
      </c>
      <c r="G2575" s="212" t="s">
        <v>9061</v>
      </c>
      <c r="H2575" s="212" t="s">
        <v>6002</v>
      </c>
      <c r="I2575" s="212" t="s">
        <v>6007</v>
      </c>
      <c r="J2575" s="212" t="s">
        <v>9061</v>
      </c>
      <c r="K2575" s="212" t="s">
        <v>6283</v>
      </c>
      <c r="L2575" s="212" t="s">
        <v>6284</v>
      </c>
      <c r="M2575" s="212" t="s">
        <v>6013</v>
      </c>
      <c r="N2575" s="213">
        <v>41638</v>
      </c>
      <c r="O2575" s="213">
        <v>41969</v>
      </c>
      <c r="P2575" s="214">
        <v>1</v>
      </c>
      <c r="Q2575" s="215">
        <v>198300</v>
      </c>
      <c r="R2575" s="211" t="s">
        <v>55</v>
      </c>
      <c r="S2575" s="211" t="s">
        <v>6002</v>
      </c>
      <c r="T2575" s="212" t="s">
        <v>1195</v>
      </c>
    </row>
    <row r="2576" spans="1:20" ht="33.75">
      <c r="A2576" s="201" t="s">
        <v>4595</v>
      </c>
      <c r="B2576" s="207" t="s">
        <v>6002</v>
      </c>
      <c r="C2576" s="207" t="s">
        <v>6002</v>
      </c>
      <c r="D2576" s="206" t="s">
        <v>9044</v>
      </c>
      <c r="E2576" s="206" t="s">
        <v>9060</v>
      </c>
      <c r="F2576" s="207" t="s">
        <v>1195</v>
      </c>
      <c r="G2576" s="207" t="s">
        <v>9061</v>
      </c>
      <c r="H2576" s="207" t="s">
        <v>6002</v>
      </c>
      <c r="I2576" s="207" t="s">
        <v>6007</v>
      </c>
      <c r="J2576" s="207" t="s">
        <v>9061</v>
      </c>
      <c r="K2576" s="207" t="s">
        <v>6285</v>
      </c>
      <c r="L2576" s="207" t="s">
        <v>6286</v>
      </c>
      <c r="M2576" s="207" t="s">
        <v>6013</v>
      </c>
      <c r="N2576" s="208">
        <v>41638</v>
      </c>
      <c r="O2576" s="208">
        <v>41969</v>
      </c>
      <c r="P2576" s="209">
        <v>1</v>
      </c>
      <c r="Q2576" s="210">
        <v>198300</v>
      </c>
      <c r="R2576" s="206" t="s">
        <v>55</v>
      </c>
      <c r="S2576" s="206" t="s">
        <v>6002</v>
      </c>
      <c r="T2576" s="207" t="s">
        <v>1195</v>
      </c>
    </row>
    <row r="2577" spans="1:20" ht="33.75">
      <c r="A2577" s="201" t="s">
        <v>4596</v>
      </c>
      <c r="B2577" s="207" t="s">
        <v>6002</v>
      </c>
      <c r="C2577" s="207" t="s">
        <v>6002</v>
      </c>
      <c r="D2577" s="206" t="s">
        <v>9044</v>
      </c>
      <c r="E2577" s="206" t="s">
        <v>9060</v>
      </c>
      <c r="F2577" s="207" t="s">
        <v>1195</v>
      </c>
      <c r="G2577" s="207" t="s">
        <v>9061</v>
      </c>
      <c r="H2577" s="207" t="s">
        <v>6002</v>
      </c>
      <c r="I2577" s="207" t="s">
        <v>6007</v>
      </c>
      <c r="J2577" s="207" t="s">
        <v>9061</v>
      </c>
      <c r="K2577" s="207" t="s">
        <v>6177</v>
      </c>
      <c r="L2577" s="207" t="s">
        <v>6222</v>
      </c>
      <c r="M2577" s="207" t="s">
        <v>6013</v>
      </c>
      <c r="N2577" s="208">
        <v>41638</v>
      </c>
      <c r="O2577" s="208">
        <v>41969</v>
      </c>
      <c r="P2577" s="209">
        <v>1</v>
      </c>
      <c r="Q2577" s="210">
        <v>198300</v>
      </c>
      <c r="R2577" s="206" t="s">
        <v>55</v>
      </c>
      <c r="S2577" s="206" t="s">
        <v>6002</v>
      </c>
      <c r="T2577" s="207" t="s">
        <v>1195</v>
      </c>
    </row>
    <row r="2578" spans="1:20" ht="33.75">
      <c r="A2578" s="206" t="s">
        <v>4597</v>
      </c>
      <c r="B2578" s="212" t="s">
        <v>6002</v>
      </c>
      <c r="C2578" s="212" t="s">
        <v>6002</v>
      </c>
      <c r="D2578" s="211" t="s">
        <v>9044</v>
      </c>
      <c r="E2578" s="211" t="s">
        <v>9060</v>
      </c>
      <c r="F2578" s="212" t="s">
        <v>1195</v>
      </c>
      <c r="G2578" s="212" t="s">
        <v>9061</v>
      </c>
      <c r="H2578" s="212" t="s">
        <v>6002</v>
      </c>
      <c r="I2578" s="212" t="s">
        <v>6007</v>
      </c>
      <c r="J2578" s="212" t="s">
        <v>9061</v>
      </c>
      <c r="K2578" s="212" t="s">
        <v>6116</v>
      </c>
      <c r="L2578" s="212" t="s">
        <v>6117</v>
      </c>
      <c r="M2578" s="212" t="s">
        <v>6013</v>
      </c>
      <c r="N2578" s="213">
        <v>41638</v>
      </c>
      <c r="O2578" s="213">
        <v>41969</v>
      </c>
      <c r="P2578" s="214">
        <v>1</v>
      </c>
      <c r="Q2578" s="215">
        <v>198300</v>
      </c>
      <c r="R2578" s="211" t="s">
        <v>55</v>
      </c>
      <c r="S2578" s="211" t="s">
        <v>6002</v>
      </c>
      <c r="T2578" s="212" t="s">
        <v>1195</v>
      </c>
    </row>
    <row r="2579" spans="1:20" ht="33.75">
      <c r="A2579" s="201" t="s">
        <v>4598</v>
      </c>
      <c r="B2579" s="212" t="s">
        <v>6002</v>
      </c>
      <c r="C2579" s="212" t="s">
        <v>6002</v>
      </c>
      <c r="D2579" s="211" t="s">
        <v>9044</v>
      </c>
      <c r="E2579" s="211" t="s">
        <v>9060</v>
      </c>
      <c r="F2579" s="212" t="s">
        <v>1195</v>
      </c>
      <c r="G2579" s="212" t="s">
        <v>9061</v>
      </c>
      <c r="H2579" s="212" t="s">
        <v>6002</v>
      </c>
      <c r="I2579" s="212" t="s">
        <v>6007</v>
      </c>
      <c r="J2579" s="212" t="s">
        <v>9061</v>
      </c>
      <c r="K2579" s="212" t="s">
        <v>6133</v>
      </c>
      <c r="L2579" s="212" t="s">
        <v>6134</v>
      </c>
      <c r="M2579" s="212" t="s">
        <v>6013</v>
      </c>
      <c r="N2579" s="213">
        <v>41638</v>
      </c>
      <c r="O2579" s="213">
        <v>41969</v>
      </c>
      <c r="P2579" s="214">
        <v>1</v>
      </c>
      <c r="Q2579" s="215">
        <v>198300</v>
      </c>
      <c r="R2579" s="211" t="s">
        <v>55</v>
      </c>
      <c r="S2579" s="211" t="s">
        <v>6002</v>
      </c>
      <c r="T2579" s="212" t="s">
        <v>1195</v>
      </c>
    </row>
    <row r="2580" spans="1:20" ht="33.75">
      <c r="A2580" s="206" t="s">
        <v>4599</v>
      </c>
      <c r="B2580" s="207" t="s">
        <v>6002</v>
      </c>
      <c r="C2580" s="207" t="s">
        <v>6002</v>
      </c>
      <c r="D2580" s="206" t="s">
        <v>9044</v>
      </c>
      <c r="E2580" s="206" t="s">
        <v>9060</v>
      </c>
      <c r="F2580" s="207" t="s">
        <v>1195</v>
      </c>
      <c r="G2580" s="207" t="s">
        <v>9061</v>
      </c>
      <c r="H2580" s="207" t="s">
        <v>6002</v>
      </c>
      <c r="I2580" s="207" t="s">
        <v>6007</v>
      </c>
      <c r="J2580" s="207" t="s">
        <v>9061</v>
      </c>
      <c r="K2580" s="207" t="s">
        <v>6187</v>
      </c>
      <c r="L2580" s="207" t="s">
        <v>6188</v>
      </c>
      <c r="M2580" s="207" t="s">
        <v>6013</v>
      </c>
      <c r="N2580" s="208">
        <v>41638</v>
      </c>
      <c r="O2580" s="208">
        <v>41969</v>
      </c>
      <c r="P2580" s="209">
        <v>1</v>
      </c>
      <c r="Q2580" s="210">
        <v>198300</v>
      </c>
      <c r="R2580" s="206" t="s">
        <v>55</v>
      </c>
      <c r="S2580" s="206" t="s">
        <v>6002</v>
      </c>
      <c r="T2580" s="207" t="s">
        <v>1195</v>
      </c>
    </row>
    <row r="2581" spans="1:20" ht="33.75">
      <c r="A2581" s="201" t="s">
        <v>4600</v>
      </c>
      <c r="B2581" s="212" t="s">
        <v>6002</v>
      </c>
      <c r="C2581" s="212" t="s">
        <v>6002</v>
      </c>
      <c r="D2581" s="211" t="s">
        <v>9044</v>
      </c>
      <c r="E2581" s="211" t="s">
        <v>9062</v>
      </c>
      <c r="F2581" s="212" t="s">
        <v>1195</v>
      </c>
      <c r="G2581" s="212" t="s">
        <v>9063</v>
      </c>
      <c r="H2581" s="212" t="s">
        <v>6002</v>
      </c>
      <c r="I2581" s="212" t="s">
        <v>6007</v>
      </c>
      <c r="J2581" s="212" t="s">
        <v>9063</v>
      </c>
      <c r="K2581" s="212" t="s">
        <v>6258</v>
      </c>
      <c r="L2581" s="212" t="s">
        <v>8495</v>
      </c>
      <c r="M2581" s="212" t="s">
        <v>6013</v>
      </c>
      <c r="N2581" s="213">
        <v>41638</v>
      </c>
      <c r="O2581" s="213">
        <v>41969</v>
      </c>
      <c r="P2581" s="214">
        <v>1</v>
      </c>
      <c r="Q2581" s="215">
        <v>231000</v>
      </c>
      <c r="R2581" s="211" t="s">
        <v>55</v>
      </c>
      <c r="S2581" s="211" t="s">
        <v>6002</v>
      </c>
      <c r="T2581" s="212" t="s">
        <v>5933</v>
      </c>
    </row>
    <row r="2582" spans="1:20" ht="33.75">
      <c r="A2582" s="206" t="s">
        <v>4601</v>
      </c>
      <c r="B2582" s="207" t="s">
        <v>6002</v>
      </c>
      <c r="C2582" s="207" t="s">
        <v>6002</v>
      </c>
      <c r="D2582" s="206" t="s">
        <v>9044</v>
      </c>
      <c r="E2582" s="206" t="s">
        <v>9060</v>
      </c>
      <c r="F2582" s="207" t="s">
        <v>1195</v>
      </c>
      <c r="G2582" s="207" t="s">
        <v>9061</v>
      </c>
      <c r="H2582" s="207" t="s">
        <v>6002</v>
      </c>
      <c r="I2582" s="207" t="s">
        <v>6007</v>
      </c>
      <c r="J2582" s="207" t="s">
        <v>9061</v>
      </c>
      <c r="K2582" s="207" t="s">
        <v>6209</v>
      </c>
      <c r="L2582" s="207" t="s">
        <v>9057</v>
      </c>
      <c r="M2582" s="207" t="s">
        <v>6013</v>
      </c>
      <c r="N2582" s="208">
        <v>41638</v>
      </c>
      <c r="O2582" s="208">
        <v>41969</v>
      </c>
      <c r="P2582" s="209">
        <v>1</v>
      </c>
      <c r="Q2582" s="210">
        <v>198300</v>
      </c>
      <c r="R2582" s="206" t="s">
        <v>55</v>
      </c>
      <c r="S2582" s="206" t="s">
        <v>6002</v>
      </c>
      <c r="T2582" s="207" t="s">
        <v>1195</v>
      </c>
    </row>
    <row r="2583" spans="1:20" ht="33.75">
      <c r="A2583" s="201" t="s">
        <v>4602</v>
      </c>
      <c r="B2583" s="207" t="s">
        <v>6002</v>
      </c>
      <c r="C2583" s="207" t="s">
        <v>6002</v>
      </c>
      <c r="D2583" s="206" t="s">
        <v>9044</v>
      </c>
      <c r="E2583" s="206" t="s">
        <v>9060</v>
      </c>
      <c r="F2583" s="207" t="s">
        <v>1195</v>
      </c>
      <c r="G2583" s="207" t="s">
        <v>9061</v>
      </c>
      <c r="H2583" s="207" t="s">
        <v>6002</v>
      </c>
      <c r="I2583" s="207" t="s">
        <v>6007</v>
      </c>
      <c r="J2583" s="207" t="s">
        <v>9061</v>
      </c>
      <c r="K2583" s="207" t="s">
        <v>6211</v>
      </c>
      <c r="L2583" s="207" t="s">
        <v>6212</v>
      </c>
      <c r="M2583" s="207" t="s">
        <v>6013</v>
      </c>
      <c r="N2583" s="208">
        <v>41638</v>
      </c>
      <c r="O2583" s="208">
        <v>41969</v>
      </c>
      <c r="P2583" s="209">
        <v>1</v>
      </c>
      <c r="Q2583" s="210">
        <v>198300</v>
      </c>
      <c r="R2583" s="206" t="s">
        <v>55</v>
      </c>
      <c r="S2583" s="206" t="s">
        <v>6002</v>
      </c>
      <c r="T2583" s="207" t="s">
        <v>1195</v>
      </c>
    </row>
    <row r="2584" spans="1:20" ht="33.75">
      <c r="A2584" s="206" t="s">
        <v>4603</v>
      </c>
      <c r="B2584" s="212" t="s">
        <v>6002</v>
      </c>
      <c r="C2584" s="212" t="s">
        <v>6002</v>
      </c>
      <c r="D2584" s="211" t="s">
        <v>9044</v>
      </c>
      <c r="E2584" s="211" t="s">
        <v>9060</v>
      </c>
      <c r="F2584" s="212" t="s">
        <v>1195</v>
      </c>
      <c r="G2584" s="212" t="s">
        <v>9061</v>
      </c>
      <c r="H2584" s="212" t="s">
        <v>6002</v>
      </c>
      <c r="I2584" s="212" t="s">
        <v>6007</v>
      </c>
      <c r="J2584" s="212" t="s">
        <v>9061</v>
      </c>
      <c r="K2584" s="212" t="s">
        <v>6211</v>
      </c>
      <c r="L2584" s="212" t="s">
        <v>6291</v>
      </c>
      <c r="M2584" s="212" t="s">
        <v>6013</v>
      </c>
      <c r="N2584" s="213">
        <v>41638</v>
      </c>
      <c r="O2584" s="213">
        <v>41969</v>
      </c>
      <c r="P2584" s="214">
        <v>1</v>
      </c>
      <c r="Q2584" s="215">
        <v>198300</v>
      </c>
      <c r="R2584" s="211" t="s">
        <v>55</v>
      </c>
      <c r="S2584" s="211" t="s">
        <v>6002</v>
      </c>
      <c r="T2584" s="212" t="s">
        <v>1195</v>
      </c>
    </row>
    <row r="2585" spans="1:20" ht="33.75">
      <c r="A2585" s="201" t="s">
        <v>4604</v>
      </c>
      <c r="B2585" s="207" t="s">
        <v>6002</v>
      </c>
      <c r="C2585" s="207" t="s">
        <v>6002</v>
      </c>
      <c r="D2585" s="206" t="s">
        <v>9044</v>
      </c>
      <c r="E2585" s="206" t="s">
        <v>9060</v>
      </c>
      <c r="F2585" s="207" t="s">
        <v>1195</v>
      </c>
      <c r="G2585" s="207" t="s">
        <v>9061</v>
      </c>
      <c r="H2585" s="207" t="s">
        <v>6002</v>
      </c>
      <c r="I2585" s="207" t="s">
        <v>6007</v>
      </c>
      <c r="J2585" s="207" t="s">
        <v>9061</v>
      </c>
      <c r="K2585" s="207" t="s">
        <v>6183</v>
      </c>
      <c r="L2585" s="207" t="s">
        <v>6292</v>
      </c>
      <c r="M2585" s="207" t="s">
        <v>6013</v>
      </c>
      <c r="N2585" s="208">
        <v>41638</v>
      </c>
      <c r="O2585" s="208">
        <v>41969</v>
      </c>
      <c r="P2585" s="209">
        <v>1</v>
      </c>
      <c r="Q2585" s="210">
        <v>198300</v>
      </c>
      <c r="R2585" s="206" t="s">
        <v>55</v>
      </c>
      <c r="S2585" s="206" t="s">
        <v>6002</v>
      </c>
      <c r="T2585" s="207" t="s">
        <v>1195</v>
      </c>
    </row>
    <row r="2586" spans="1:20" ht="33.75">
      <c r="A2586" s="201" t="s">
        <v>4605</v>
      </c>
      <c r="B2586" s="212" t="s">
        <v>6002</v>
      </c>
      <c r="C2586" s="212" t="s">
        <v>6002</v>
      </c>
      <c r="D2586" s="211" t="s">
        <v>9044</v>
      </c>
      <c r="E2586" s="211" t="s">
        <v>9060</v>
      </c>
      <c r="F2586" s="212" t="s">
        <v>1195</v>
      </c>
      <c r="G2586" s="212" t="s">
        <v>9061</v>
      </c>
      <c r="H2586" s="212" t="s">
        <v>6002</v>
      </c>
      <c r="I2586" s="212" t="s">
        <v>6007</v>
      </c>
      <c r="J2586" s="212" t="s">
        <v>9061</v>
      </c>
      <c r="K2586" s="212" t="s">
        <v>6293</v>
      </c>
      <c r="L2586" s="212" t="s">
        <v>6294</v>
      </c>
      <c r="M2586" s="212" t="s">
        <v>6013</v>
      </c>
      <c r="N2586" s="213">
        <v>41638</v>
      </c>
      <c r="O2586" s="213">
        <v>41969</v>
      </c>
      <c r="P2586" s="214">
        <v>1</v>
      </c>
      <c r="Q2586" s="215">
        <v>198300</v>
      </c>
      <c r="R2586" s="211" t="s">
        <v>55</v>
      </c>
      <c r="S2586" s="211" t="s">
        <v>6002</v>
      </c>
      <c r="T2586" s="212" t="s">
        <v>1195</v>
      </c>
    </row>
    <row r="2587" spans="1:20" ht="33.75">
      <c r="A2587" s="206" t="s">
        <v>4606</v>
      </c>
      <c r="B2587" s="212" t="s">
        <v>6002</v>
      </c>
      <c r="C2587" s="212" t="s">
        <v>6002</v>
      </c>
      <c r="D2587" s="211" t="s">
        <v>9044</v>
      </c>
      <c r="E2587" s="211" t="s">
        <v>9060</v>
      </c>
      <c r="F2587" s="212" t="s">
        <v>1195</v>
      </c>
      <c r="G2587" s="212" t="s">
        <v>9061</v>
      </c>
      <c r="H2587" s="212" t="s">
        <v>6002</v>
      </c>
      <c r="I2587" s="212" t="s">
        <v>6007</v>
      </c>
      <c r="J2587" s="212" t="s">
        <v>9061</v>
      </c>
      <c r="K2587" s="212" t="s">
        <v>6120</v>
      </c>
      <c r="L2587" s="212" t="s">
        <v>8500</v>
      </c>
      <c r="M2587" s="212" t="s">
        <v>6013</v>
      </c>
      <c r="N2587" s="213">
        <v>41638</v>
      </c>
      <c r="O2587" s="213">
        <v>41969</v>
      </c>
      <c r="P2587" s="214">
        <v>1</v>
      </c>
      <c r="Q2587" s="215">
        <v>198300</v>
      </c>
      <c r="R2587" s="211" t="s">
        <v>55</v>
      </c>
      <c r="S2587" s="211" t="s">
        <v>6002</v>
      </c>
      <c r="T2587" s="212" t="s">
        <v>1195</v>
      </c>
    </row>
    <row r="2588" spans="1:20" ht="33.75">
      <c r="A2588" s="201" t="s">
        <v>4607</v>
      </c>
      <c r="B2588" s="207" t="s">
        <v>6002</v>
      </c>
      <c r="C2588" s="207" t="s">
        <v>6002</v>
      </c>
      <c r="D2588" s="206" t="s">
        <v>9044</v>
      </c>
      <c r="E2588" s="206" t="s">
        <v>9062</v>
      </c>
      <c r="F2588" s="207" t="s">
        <v>1195</v>
      </c>
      <c r="G2588" s="207" t="s">
        <v>9063</v>
      </c>
      <c r="H2588" s="207" t="s">
        <v>6002</v>
      </c>
      <c r="I2588" s="207" t="s">
        <v>6007</v>
      </c>
      <c r="J2588" s="207" t="s">
        <v>9063</v>
      </c>
      <c r="K2588" s="207" t="s">
        <v>6209</v>
      </c>
      <c r="L2588" s="207" t="s">
        <v>6210</v>
      </c>
      <c r="M2588" s="207" t="s">
        <v>6013</v>
      </c>
      <c r="N2588" s="208">
        <v>41718</v>
      </c>
      <c r="O2588" s="208">
        <v>41969</v>
      </c>
      <c r="P2588" s="209">
        <v>1</v>
      </c>
      <c r="Q2588" s="210">
        <v>198300</v>
      </c>
      <c r="R2588" s="206" t="s">
        <v>55</v>
      </c>
      <c r="S2588" s="206" t="s">
        <v>6002</v>
      </c>
      <c r="T2588" s="207" t="s">
        <v>5933</v>
      </c>
    </row>
    <row r="2589" spans="1:20" ht="33.75">
      <c r="A2589" s="206" t="s">
        <v>4608</v>
      </c>
      <c r="B2589" s="207" t="s">
        <v>6002</v>
      </c>
      <c r="C2589" s="207" t="s">
        <v>6002</v>
      </c>
      <c r="D2589" s="206" t="s">
        <v>9044</v>
      </c>
      <c r="E2589" s="206" t="s">
        <v>9060</v>
      </c>
      <c r="F2589" s="207" t="s">
        <v>1195</v>
      </c>
      <c r="G2589" s="207" t="s">
        <v>9061</v>
      </c>
      <c r="H2589" s="207" t="s">
        <v>6002</v>
      </c>
      <c r="I2589" s="207" t="s">
        <v>6007</v>
      </c>
      <c r="J2589" s="207" t="s">
        <v>9061</v>
      </c>
      <c r="K2589" s="207" t="s">
        <v>6017</v>
      </c>
      <c r="L2589" s="207" t="s">
        <v>6282</v>
      </c>
      <c r="M2589" s="207" t="s">
        <v>6013</v>
      </c>
      <c r="N2589" s="208">
        <v>41736</v>
      </c>
      <c r="O2589" s="208">
        <v>41969</v>
      </c>
      <c r="P2589" s="209">
        <v>1</v>
      </c>
      <c r="Q2589" s="210">
        <v>198300</v>
      </c>
      <c r="R2589" s="206" t="s">
        <v>55</v>
      </c>
      <c r="S2589" s="206" t="s">
        <v>6002</v>
      </c>
      <c r="T2589" s="207" t="s">
        <v>5933</v>
      </c>
    </row>
    <row r="2590" spans="1:20" ht="22.5">
      <c r="A2590" s="201" t="s">
        <v>4609</v>
      </c>
      <c r="B2590" s="207" t="s">
        <v>6002</v>
      </c>
      <c r="C2590" s="207" t="s">
        <v>6002</v>
      </c>
      <c r="D2590" s="206" t="s">
        <v>9044</v>
      </c>
      <c r="E2590" s="206" t="s">
        <v>9081</v>
      </c>
      <c r="F2590" s="207" t="s">
        <v>1195</v>
      </c>
      <c r="G2590" s="207" t="s">
        <v>9082</v>
      </c>
      <c r="H2590" s="207" t="s">
        <v>6002</v>
      </c>
      <c r="I2590" s="207" t="s">
        <v>6007</v>
      </c>
      <c r="J2590" s="207" t="s">
        <v>9082</v>
      </c>
      <c r="K2590" s="207" t="s">
        <v>6017</v>
      </c>
      <c r="L2590" s="207" t="s">
        <v>6265</v>
      </c>
      <c r="M2590" s="207" t="s">
        <v>6013</v>
      </c>
      <c r="N2590" s="208">
        <v>41834</v>
      </c>
      <c r="O2590" s="208">
        <v>41969</v>
      </c>
      <c r="P2590" s="209">
        <v>1</v>
      </c>
      <c r="Q2590" s="210">
        <v>208000</v>
      </c>
      <c r="R2590" s="206" t="s">
        <v>55</v>
      </c>
      <c r="S2590" s="206" t="s">
        <v>6002</v>
      </c>
      <c r="T2590" s="207" t="s">
        <v>9082</v>
      </c>
    </row>
    <row r="2591" spans="1:20" ht="45">
      <c r="A2591" s="206" t="s">
        <v>4610</v>
      </c>
      <c r="B2591" s="212" t="s">
        <v>6002</v>
      </c>
      <c r="C2591" s="212" t="s">
        <v>6002</v>
      </c>
      <c r="D2591" s="211" t="s">
        <v>9044</v>
      </c>
      <c r="E2591" s="211" t="s">
        <v>9084</v>
      </c>
      <c r="F2591" s="212" t="s">
        <v>1195</v>
      </c>
      <c r="G2591" s="212" t="s">
        <v>9085</v>
      </c>
      <c r="H2591" s="212" t="s">
        <v>6002</v>
      </c>
      <c r="I2591" s="212" t="s">
        <v>6007</v>
      </c>
      <c r="J2591" s="212" t="s">
        <v>9085</v>
      </c>
      <c r="K2591" s="212" t="s">
        <v>6130</v>
      </c>
      <c r="L2591" s="212" t="s">
        <v>6131</v>
      </c>
      <c r="M2591" s="212" t="s">
        <v>6013</v>
      </c>
      <c r="N2591" s="213">
        <v>41834</v>
      </c>
      <c r="O2591" s="213">
        <v>41969</v>
      </c>
      <c r="P2591" s="214">
        <v>1</v>
      </c>
      <c r="Q2591" s="215">
        <v>352000</v>
      </c>
      <c r="R2591" s="211" t="s">
        <v>55</v>
      </c>
      <c r="S2591" s="211" t="s">
        <v>6002</v>
      </c>
      <c r="T2591" s="212" t="s">
        <v>9086</v>
      </c>
    </row>
    <row r="2592" spans="1:20" ht="22.5">
      <c r="A2592" s="201" t="s">
        <v>4611</v>
      </c>
      <c r="B2592" s="207" t="s">
        <v>6002</v>
      </c>
      <c r="C2592" s="207" t="s">
        <v>6002</v>
      </c>
      <c r="D2592" s="206" t="s">
        <v>9044</v>
      </c>
      <c r="E2592" s="206" t="s">
        <v>9081</v>
      </c>
      <c r="F2592" s="207" t="s">
        <v>1195</v>
      </c>
      <c r="G2592" s="207" t="s">
        <v>9082</v>
      </c>
      <c r="H2592" s="207" t="s">
        <v>6002</v>
      </c>
      <c r="I2592" s="207" t="s">
        <v>6007</v>
      </c>
      <c r="J2592" s="207" t="s">
        <v>9082</v>
      </c>
      <c r="K2592" s="207" t="s">
        <v>6133</v>
      </c>
      <c r="L2592" s="207" t="s">
        <v>6557</v>
      </c>
      <c r="M2592" s="207" t="s">
        <v>6013</v>
      </c>
      <c r="N2592" s="208">
        <v>41907</v>
      </c>
      <c r="O2592" s="208">
        <v>41969</v>
      </c>
      <c r="P2592" s="209">
        <v>1</v>
      </c>
      <c r="Q2592" s="210">
        <v>270000</v>
      </c>
      <c r="R2592" s="206" t="s">
        <v>55</v>
      </c>
      <c r="S2592" s="206" t="s">
        <v>6002</v>
      </c>
      <c r="T2592" s="207" t="s">
        <v>9082</v>
      </c>
    </row>
    <row r="2593" spans="1:20" ht="33.75">
      <c r="A2593" s="206" t="s">
        <v>4612</v>
      </c>
      <c r="B2593" s="212" t="s">
        <v>6002</v>
      </c>
      <c r="C2593" s="212" t="s">
        <v>6002</v>
      </c>
      <c r="D2593" s="211" t="s">
        <v>9044</v>
      </c>
      <c r="E2593" s="211" t="s">
        <v>9084</v>
      </c>
      <c r="F2593" s="212" t="s">
        <v>1195</v>
      </c>
      <c r="G2593" s="212" t="s">
        <v>9085</v>
      </c>
      <c r="H2593" s="212" t="s">
        <v>6002</v>
      </c>
      <c r="I2593" s="212" t="s">
        <v>6007</v>
      </c>
      <c r="J2593" s="212" t="s">
        <v>9085</v>
      </c>
      <c r="K2593" s="212" t="s">
        <v>6130</v>
      </c>
      <c r="L2593" s="212" t="s">
        <v>6131</v>
      </c>
      <c r="M2593" s="212" t="s">
        <v>6002</v>
      </c>
      <c r="N2593" s="213">
        <v>42002</v>
      </c>
      <c r="O2593" s="213">
        <v>42034</v>
      </c>
      <c r="P2593" s="214">
        <v>1</v>
      </c>
      <c r="Q2593" s="215">
        <v>110000</v>
      </c>
      <c r="R2593" s="211" t="s">
        <v>58</v>
      </c>
      <c r="S2593" s="211" t="s">
        <v>6002</v>
      </c>
      <c r="T2593" s="212" t="s">
        <v>9089</v>
      </c>
    </row>
    <row r="2594" spans="1:20" ht="33.75">
      <c r="A2594" s="201" t="s">
        <v>4613</v>
      </c>
      <c r="B2594" s="212" t="s">
        <v>6002</v>
      </c>
      <c r="C2594" s="212" t="s">
        <v>6002</v>
      </c>
      <c r="D2594" s="211" t="s">
        <v>9044</v>
      </c>
      <c r="E2594" s="211" t="s">
        <v>9084</v>
      </c>
      <c r="F2594" s="212" t="s">
        <v>1195</v>
      </c>
      <c r="G2594" s="212" t="s">
        <v>9085</v>
      </c>
      <c r="H2594" s="212" t="s">
        <v>6002</v>
      </c>
      <c r="I2594" s="212" t="s">
        <v>6007</v>
      </c>
      <c r="J2594" s="212" t="s">
        <v>9085</v>
      </c>
      <c r="K2594" s="212" t="s">
        <v>6031</v>
      </c>
      <c r="L2594" s="212" t="s">
        <v>6267</v>
      </c>
      <c r="M2594" s="212" t="s">
        <v>6002</v>
      </c>
      <c r="N2594" s="213">
        <v>42002</v>
      </c>
      <c r="O2594" s="213">
        <v>42034</v>
      </c>
      <c r="P2594" s="214">
        <v>1</v>
      </c>
      <c r="Q2594" s="215">
        <v>110000</v>
      </c>
      <c r="R2594" s="211" t="s">
        <v>58</v>
      </c>
      <c r="S2594" s="211" t="s">
        <v>6002</v>
      </c>
      <c r="T2594" s="212" t="s">
        <v>9089</v>
      </c>
    </row>
    <row r="2595" spans="1:20" ht="33.75">
      <c r="A2595" s="201" t="s">
        <v>4614</v>
      </c>
      <c r="B2595" s="212" t="s">
        <v>6002</v>
      </c>
      <c r="C2595" s="212" t="s">
        <v>6002</v>
      </c>
      <c r="D2595" s="211" t="s">
        <v>9044</v>
      </c>
      <c r="E2595" s="211" t="s">
        <v>9084</v>
      </c>
      <c r="F2595" s="212" t="s">
        <v>1195</v>
      </c>
      <c r="G2595" s="212" t="s">
        <v>9085</v>
      </c>
      <c r="H2595" s="212" t="s">
        <v>6002</v>
      </c>
      <c r="I2595" s="212" t="s">
        <v>6007</v>
      </c>
      <c r="J2595" s="212" t="s">
        <v>9085</v>
      </c>
      <c r="K2595" s="212" t="s">
        <v>6031</v>
      </c>
      <c r="L2595" s="212" t="s">
        <v>6267</v>
      </c>
      <c r="M2595" s="212" t="s">
        <v>6002</v>
      </c>
      <c r="N2595" s="213">
        <v>42002</v>
      </c>
      <c r="O2595" s="213">
        <v>42034</v>
      </c>
      <c r="P2595" s="214">
        <v>1</v>
      </c>
      <c r="Q2595" s="215">
        <v>110000</v>
      </c>
      <c r="R2595" s="211" t="s">
        <v>58</v>
      </c>
      <c r="S2595" s="211" t="s">
        <v>6002</v>
      </c>
      <c r="T2595" s="212" t="s">
        <v>9089</v>
      </c>
    </row>
    <row r="2596" spans="1:20" ht="33.75">
      <c r="A2596" s="206" t="s">
        <v>4615</v>
      </c>
      <c r="B2596" s="207" t="s">
        <v>6002</v>
      </c>
      <c r="C2596" s="207" t="s">
        <v>6002</v>
      </c>
      <c r="D2596" s="206" t="s">
        <v>9044</v>
      </c>
      <c r="E2596" s="206" t="s">
        <v>9084</v>
      </c>
      <c r="F2596" s="207" t="s">
        <v>1195</v>
      </c>
      <c r="G2596" s="207" t="s">
        <v>9085</v>
      </c>
      <c r="H2596" s="207" t="s">
        <v>6002</v>
      </c>
      <c r="I2596" s="207" t="s">
        <v>6007</v>
      </c>
      <c r="J2596" s="207" t="s">
        <v>9085</v>
      </c>
      <c r="K2596" s="207" t="s">
        <v>6031</v>
      </c>
      <c r="L2596" s="207" t="s">
        <v>6267</v>
      </c>
      <c r="M2596" s="207" t="s">
        <v>6002</v>
      </c>
      <c r="N2596" s="208">
        <v>42002</v>
      </c>
      <c r="O2596" s="208">
        <v>42034</v>
      </c>
      <c r="P2596" s="209">
        <v>1</v>
      </c>
      <c r="Q2596" s="210">
        <v>110000</v>
      </c>
      <c r="R2596" s="206" t="s">
        <v>58</v>
      </c>
      <c r="S2596" s="206" t="s">
        <v>6002</v>
      </c>
      <c r="T2596" s="207" t="s">
        <v>9089</v>
      </c>
    </row>
    <row r="2597" spans="1:20" ht="33.75">
      <c r="A2597" s="201" t="s">
        <v>4616</v>
      </c>
      <c r="B2597" s="212" t="s">
        <v>6002</v>
      </c>
      <c r="C2597" s="212" t="s">
        <v>6002</v>
      </c>
      <c r="D2597" s="211" t="s">
        <v>9044</v>
      </c>
      <c r="E2597" s="211" t="s">
        <v>9084</v>
      </c>
      <c r="F2597" s="212" t="s">
        <v>1195</v>
      </c>
      <c r="G2597" s="212" t="s">
        <v>9085</v>
      </c>
      <c r="H2597" s="212" t="s">
        <v>6002</v>
      </c>
      <c r="I2597" s="212" t="s">
        <v>6007</v>
      </c>
      <c r="J2597" s="212" t="s">
        <v>9085</v>
      </c>
      <c r="K2597" s="212" t="s">
        <v>6031</v>
      </c>
      <c r="L2597" s="212" t="s">
        <v>6267</v>
      </c>
      <c r="M2597" s="212" t="s">
        <v>6002</v>
      </c>
      <c r="N2597" s="213">
        <v>42002</v>
      </c>
      <c r="O2597" s="213">
        <v>42034</v>
      </c>
      <c r="P2597" s="214">
        <v>1</v>
      </c>
      <c r="Q2597" s="215">
        <v>110000</v>
      </c>
      <c r="R2597" s="211" t="s">
        <v>58</v>
      </c>
      <c r="S2597" s="211" t="s">
        <v>6002</v>
      </c>
      <c r="T2597" s="212" t="s">
        <v>9089</v>
      </c>
    </row>
    <row r="2598" spans="1:20" ht="33.75">
      <c r="A2598" s="206" t="s">
        <v>4617</v>
      </c>
      <c r="B2598" s="207" t="s">
        <v>6002</v>
      </c>
      <c r="C2598" s="207" t="s">
        <v>6002</v>
      </c>
      <c r="D2598" s="206" t="s">
        <v>9044</v>
      </c>
      <c r="E2598" s="206" t="s">
        <v>9084</v>
      </c>
      <c r="F2598" s="207" t="s">
        <v>1195</v>
      </c>
      <c r="G2598" s="207" t="s">
        <v>9085</v>
      </c>
      <c r="H2598" s="207" t="s">
        <v>6002</v>
      </c>
      <c r="I2598" s="207" t="s">
        <v>6007</v>
      </c>
      <c r="J2598" s="207" t="s">
        <v>9085</v>
      </c>
      <c r="K2598" s="207" t="s">
        <v>6031</v>
      </c>
      <c r="L2598" s="207" t="s">
        <v>6267</v>
      </c>
      <c r="M2598" s="207" t="s">
        <v>6002</v>
      </c>
      <c r="N2598" s="208">
        <v>42002</v>
      </c>
      <c r="O2598" s="208">
        <v>42034</v>
      </c>
      <c r="P2598" s="209">
        <v>1</v>
      </c>
      <c r="Q2598" s="210">
        <v>110000</v>
      </c>
      <c r="R2598" s="206" t="s">
        <v>58</v>
      </c>
      <c r="S2598" s="206" t="s">
        <v>6002</v>
      </c>
      <c r="T2598" s="207" t="s">
        <v>9089</v>
      </c>
    </row>
    <row r="2599" spans="1:20" ht="33.75">
      <c r="A2599" s="201" t="s">
        <v>4619</v>
      </c>
      <c r="B2599" s="212" t="s">
        <v>6002</v>
      </c>
      <c r="C2599" s="212" t="s">
        <v>6002</v>
      </c>
      <c r="D2599" s="211" t="s">
        <v>9044</v>
      </c>
      <c r="E2599" s="211" t="s">
        <v>9084</v>
      </c>
      <c r="F2599" s="212" t="s">
        <v>1195</v>
      </c>
      <c r="G2599" s="212" t="s">
        <v>9085</v>
      </c>
      <c r="H2599" s="212" t="s">
        <v>6002</v>
      </c>
      <c r="I2599" s="212" t="s">
        <v>6007</v>
      </c>
      <c r="J2599" s="212" t="s">
        <v>9085</v>
      </c>
      <c r="K2599" s="212" t="s">
        <v>6031</v>
      </c>
      <c r="L2599" s="212" t="s">
        <v>6267</v>
      </c>
      <c r="M2599" s="212" t="s">
        <v>6002</v>
      </c>
      <c r="N2599" s="213">
        <v>42002</v>
      </c>
      <c r="O2599" s="213">
        <v>42034</v>
      </c>
      <c r="P2599" s="214">
        <v>1</v>
      </c>
      <c r="Q2599" s="215">
        <v>110000</v>
      </c>
      <c r="R2599" s="211" t="s">
        <v>58</v>
      </c>
      <c r="S2599" s="211" t="s">
        <v>6002</v>
      </c>
      <c r="T2599" s="212" t="s">
        <v>9089</v>
      </c>
    </row>
    <row r="2600" spans="1:20" ht="33.75">
      <c r="A2600" s="206" t="s">
        <v>4620</v>
      </c>
      <c r="B2600" s="207" t="s">
        <v>6002</v>
      </c>
      <c r="C2600" s="207" t="s">
        <v>6002</v>
      </c>
      <c r="D2600" s="206" t="s">
        <v>9044</v>
      </c>
      <c r="E2600" s="206" t="s">
        <v>9084</v>
      </c>
      <c r="F2600" s="207" t="s">
        <v>1195</v>
      </c>
      <c r="G2600" s="207" t="s">
        <v>9085</v>
      </c>
      <c r="H2600" s="207" t="s">
        <v>6002</v>
      </c>
      <c r="I2600" s="207" t="s">
        <v>6007</v>
      </c>
      <c r="J2600" s="207" t="s">
        <v>9085</v>
      </c>
      <c r="K2600" s="207" t="s">
        <v>6031</v>
      </c>
      <c r="L2600" s="207" t="s">
        <v>6267</v>
      </c>
      <c r="M2600" s="207" t="s">
        <v>6002</v>
      </c>
      <c r="N2600" s="208">
        <v>42002</v>
      </c>
      <c r="O2600" s="208">
        <v>42034</v>
      </c>
      <c r="P2600" s="209">
        <v>1</v>
      </c>
      <c r="Q2600" s="210">
        <v>110000</v>
      </c>
      <c r="R2600" s="206" t="s">
        <v>58</v>
      </c>
      <c r="S2600" s="206" t="s">
        <v>6002</v>
      </c>
      <c r="T2600" s="207" t="s">
        <v>9089</v>
      </c>
    </row>
    <row r="2601" spans="1:20" ht="33.75">
      <c r="A2601" s="201" t="s">
        <v>4623</v>
      </c>
      <c r="B2601" s="212" t="s">
        <v>6002</v>
      </c>
      <c r="C2601" s="212" t="s">
        <v>6002</v>
      </c>
      <c r="D2601" s="211" t="s">
        <v>9044</v>
      </c>
      <c r="E2601" s="211" t="s">
        <v>9084</v>
      </c>
      <c r="F2601" s="212" t="s">
        <v>1195</v>
      </c>
      <c r="G2601" s="212" t="s">
        <v>9085</v>
      </c>
      <c r="H2601" s="212" t="s">
        <v>6002</v>
      </c>
      <c r="I2601" s="212" t="s">
        <v>6007</v>
      </c>
      <c r="J2601" s="212" t="s">
        <v>9085</v>
      </c>
      <c r="K2601" s="212" t="s">
        <v>6031</v>
      </c>
      <c r="L2601" s="212" t="s">
        <v>6267</v>
      </c>
      <c r="M2601" s="212" t="s">
        <v>6002</v>
      </c>
      <c r="N2601" s="213">
        <v>42002</v>
      </c>
      <c r="O2601" s="213">
        <v>42034</v>
      </c>
      <c r="P2601" s="214">
        <v>1</v>
      </c>
      <c r="Q2601" s="215">
        <v>110000</v>
      </c>
      <c r="R2601" s="211" t="s">
        <v>58</v>
      </c>
      <c r="S2601" s="211" t="s">
        <v>6002</v>
      </c>
      <c r="T2601" s="212" t="s">
        <v>9089</v>
      </c>
    </row>
    <row r="2602" spans="1:20" ht="33.75">
      <c r="A2602" s="206" t="s">
        <v>4625</v>
      </c>
      <c r="B2602" s="207" t="s">
        <v>6002</v>
      </c>
      <c r="C2602" s="207" t="s">
        <v>6002</v>
      </c>
      <c r="D2602" s="206" t="s">
        <v>9044</v>
      </c>
      <c r="E2602" s="206" t="s">
        <v>9084</v>
      </c>
      <c r="F2602" s="207" t="s">
        <v>1195</v>
      </c>
      <c r="G2602" s="207" t="s">
        <v>9085</v>
      </c>
      <c r="H2602" s="207" t="s">
        <v>6002</v>
      </c>
      <c r="I2602" s="207" t="s">
        <v>6007</v>
      </c>
      <c r="J2602" s="207" t="s">
        <v>9085</v>
      </c>
      <c r="K2602" s="207" t="s">
        <v>6031</v>
      </c>
      <c r="L2602" s="207" t="s">
        <v>6267</v>
      </c>
      <c r="M2602" s="207" t="s">
        <v>6002</v>
      </c>
      <c r="N2602" s="208">
        <v>42002</v>
      </c>
      <c r="O2602" s="208">
        <v>42034</v>
      </c>
      <c r="P2602" s="209">
        <v>1</v>
      </c>
      <c r="Q2602" s="210">
        <v>110000</v>
      </c>
      <c r="R2602" s="206" t="s">
        <v>58</v>
      </c>
      <c r="S2602" s="206" t="s">
        <v>6002</v>
      </c>
      <c r="T2602" s="207" t="s">
        <v>9089</v>
      </c>
    </row>
    <row r="2603" spans="1:20" ht="33.75">
      <c r="A2603" s="201" t="s">
        <v>4628</v>
      </c>
      <c r="B2603" s="212" t="s">
        <v>6002</v>
      </c>
      <c r="C2603" s="212" t="s">
        <v>6002</v>
      </c>
      <c r="D2603" s="211" t="s">
        <v>9044</v>
      </c>
      <c r="E2603" s="211" t="s">
        <v>9084</v>
      </c>
      <c r="F2603" s="212" t="s">
        <v>1195</v>
      </c>
      <c r="G2603" s="212" t="s">
        <v>9085</v>
      </c>
      <c r="H2603" s="212" t="s">
        <v>6002</v>
      </c>
      <c r="I2603" s="212" t="s">
        <v>6007</v>
      </c>
      <c r="J2603" s="212" t="s">
        <v>9085</v>
      </c>
      <c r="K2603" s="212" t="s">
        <v>6031</v>
      </c>
      <c r="L2603" s="212" t="s">
        <v>6267</v>
      </c>
      <c r="M2603" s="212" t="s">
        <v>6002</v>
      </c>
      <c r="N2603" s="213">
        <v>42002</v>
      </c>
      <c r="O2603" s="213">
        <v>42034</v>
      </c>
      <c r="P2603" s="214">
        <v>1</v>
      </c>
      <c r="Q2603" s="215">
        <v>110000</v>
      </c>
      <c r="R2603" s="211" t="s">
        <v>58</v>
      </c>
      <c r="S2603" s="211" t="s">
        <v>6002</v>
      </c>
      <c r="T2603" s="212" t="s">
        <v>9089</v>
      </c>
    </row>
    <row r="2604" spans="1:20" ht="33.75">
      <c r="A2604" s="201" t="s">
        <v>4631</v>
      </c>
      <c r="B2604" s="207" t="s">
        <v>6002</v>
      </c>
      <c r="C2604" s="207" t="s">
        <v>6002</v>
      </c>
      <c r="D2604" s="206" t="s">
        <v>9044</v>
      </c>
      <c r="E2604" s="206" t="s">
        <v>9084</v>
      </c>
      <c r="F2604" s="207" t="s">
        <v>1195</v>
      </c>
      <c r="G2604" s="207" t="s">
        <v>9085</v>
      </c>
      <c r="H2604" s="207" t="s">
        <v>6002</v>
      </c>
      <c r="I2604" s="207" t="s">
        <v>6007</v>
      </c>
      <c r="J2604" s="207" t="s">
        <v>9085</v>
      </c>
      <c r="K2604" s="207" t="s">
        <v>6031</v>
      </c>
      <c r="L2604" s="207" t="s">
        <v>6267</v>
      </c>
      <c r="M2604" s="207" t="s">
        <v>6002</v>
      </c>
      <c r="N2604" s="208">
        <v>42002</v>
      </c>
      <c r="O2604" s="208">
        <v>42034</v>
      </c>
      <c r="P2604" s="209">
        <v>1</v>
      </c>
      <c r="Q2604" s="210">
        <v>110000</v>
      </c>
      <c r="R2604" s="206" t="s">
        <v>58</v>
      </c>
      <c r="S2604" s="206" t="s">
        <v>6002</v>
      </c>
      <c r="T2604" s="207" t="s">
        <v>9089</v>
      </c>
    </row>
    <row r="2605" spans="1:20" ht="33.75">
      <c r="A2605" s="206" t="s">
        <v>4634</v>
      </c>
      <c r="B2605" s="212" t="s">
        <v>6002</v>
      </c>
      <c r="C2605" s="212" t="s">
        <v>6002</v>
      </c>
      <c r="D2605" s="211" t="s">
        <v>9044</v>
      </c>
      <c r="E2605" s="211" t="s">
        <v>9084</v>
      </c>
      <c r="F2605" s="212" t="s">
        <v>1195</v>
      </c>
      <c r="G2605" s="212" t="s">
        <v>9085</v>
      </c>
      <c r="H2605" s="212" t="s">
        <v>6002</v>
      </c>
      <c r="I2605" s="212" t="s">
        <v>6007</v>
      </c>
      <c r="J2605" s="212" t="s">
        <v>9085</v>
      </c>
      <c r="K2605" s="212" t="s">
        <v>6031</v>
      </c>
      <c r="L2605" s="212" t="s">
        <v>6267</v>
      </c>
      <c r="M2605" s="212" t="s">
        <v>6002</v>
      </c>
      <c r="N2605" s="213">
        <v>42002</v>
      </c>
      <c r="O2605" s="213">
        <v>42034</v>
      </c>
      <c r="P2605" s="214">
        <v>1</v>
      </c>
      <c r="Q2605" s="215">
        <v>110000</v>
      </c>
      <c r="R2605" s="211" t="s">
        <v>58</v>
      </c>
      <c r="S2605" s="211" t="s">
        <v>6002</v>
      </c>
      <c r="T2605" s="212" t="s">
        <v>9089</v>
      </c>
    </row>
    <row r="2606" spans="1:20" ht="33.75">
      <c r="A2606" s="201" t="s">
        <v>4635</v>
      </c>
      <c r="B2606" s="207" t="s">
        <v>6002</v>
      </c>
      <c r="C2606" s="207" t="s">
        <v>6002</v>
      </c>
      <c r="D2606" s="206" t="s">
        <v>9044</v>
      </c>
      <c r="E2606" s="206" t="s">
        <v>9084</v>
      </c>
      <c r="F2606" s="207" t="s">
        <v>1195</v>
      </c>
      <c r="G2606" s="207" t="s">
        <v>9085</v>
      </c>
      <c r="H2606" s="207" t="s">
        <v>6002</v>
      </c>
      <c r="I2606" s="207" t="s">
        <v>6007</v>
      </c>
      <c r="J2606" s="207" t="s">
        <v>9085</v>
      </c>
      <c r="K2606" s="207" t="s">
        <v>6031</v>
      </c>
      <c r="L2606" s="207" t="s">
        <v>6267</v>
      </c>
      <c r="M2606" s="207" t="s">
        <v>6002</v>
      </c>
      <c r="N2606" s="208">
        <v>42002</v>
      </c>
      <c r="O2606" s="208">
        <v>42034</v>
      </c>
      <c r="P2606" s="209">
        <v>1</v>
      </c>
      <c r="Q2606" s="210">
        <v>110000</v>
      </c>
      <c r="R2606" s="206" t="s">
        <v>58</v>
      </c>
      <c r="S2606" s="206" t="s">
        <v>6002</v>
      </c>
      <c r="T2606" s="207" t="s">
        <v>9089</v>
      </c>
    </row>
    <row r="2607" spans="1:20" ht="33.75">
      <c r="A2607" s="206" t="s">
        <v>4636</v>
      </c>
      <c r="B2607" s="212" t="s">
        <v>6002</v>
      </c>
      <c r="C2607" s="212" t="s">
        <v>6002</v>
      </c>
      <c r="D2607" s="211" t="s">
        <v>9044</v>
      </c>
      <c r="E2607" s="211" t="s">
        <v>9084</v>
      </c>
      <c r="F2607" s="212" t="s">
        <v>1195</v>
      </c>
      <c r="G2607" s="212" t="s">
        <v>9085</v>
      </c>
      <c r="H2607" s="212" t="s">
        <v>6002</v>
      </c>
      <c r="I2607" s="212" t="s">
        <v>6007</v>
      </c>
      <c r="J2607" s="212" t="s">
        <v>9085</v>
      </c>
      <c r="K2607" s="212" t="s">
        <v>6031</v>
      </c>
      <c r="L2607" s="212" t="s">
        <v>6267</v>
      </c>
      <c r="M2607" s="212" t="s">
        <v>6002</v>
      </c>
      <c r="N2607" s="213">
        <v>42002</v>
      </c>
      <c r="O2607" s="213">
        <v>42034</v>
      </c>
      <c r="P2607" s="214">
        <v>1</v>
      </c>
      <c r="Q2607" s="215">
        <v>110000</v>
      </c>
      <c r="R2607" s="211" t="s">
        <v>58</v>
      </c>
      <c r="S2607" s="211" t="s">
        <v>6002</v>
      </c>
      <c r="T2607" s="212" t="s">
        <v>9089</v>
      </c>
    </row>
    <row r="2608" spans="1:20" ht="33.75">
      <c r="A2608" s="201" t="s">
        <v>4637</v>
      </c>
      <c r="B2608" s="207" t="s">
        <v>6002</v>
      </c>
      <c r="C2608" s="207" t="s">
        <v>6002</v>
      </c>
      <c r="D2608" s="206" t="s">
        <v>9044</v>
      </c>
      <c r="E2608" s="206" t="s">
        <v>9084</v>
      </c>
      <c r="F2608" s="207" t="s">
        <v>1195</v>
      </c>
      <c r="G2608" s="207" t="s">
        <v>9085</v>
      </c>
      <c r="H2608" s="207" t="s">
        <v>6002</v>
      </c>
      <c r="I2608" s="207" t="s">
        <v>6007</v>
      </c>
      <c r="J2608" s="207" t="s">
        <v>9085</v>
      </c>
      <c r="K2608" s="207" t="s">
        <v>6031</v>
      </c>
      <c r="L2608" s="207" t="s">
        <v>6267</v>
      </c>
      <c r="M2608" s="207" t="s">
        <v>6002</v>
      </c>
      <c r="N2608" s="208">
        <v>42002</v>
      </c>
      <c r="O2608" s="208">
        <v>42034</v>
      </c>
      <c r="P2608" s="209">
        <v>1</v>
      </c>
      <c r="Q2608" s="210">
        <v>110000</v>
      </c>
      <c r="R2608" s="206" t="s">
        <v>58</v>
      </c>
      <c r="S2608" s="206" t="s">
        <v>6002</v>
      </c>
      <c r="T2608" s="207" t="s">
        <v>9089</v>
      </c>
    </row>
    <row r="2609" spans="1:20" ht="33.75">
      <c r="A2609" s="206" t="s">
        <v>4638</v>
      </c>
      <c r="B2609" s="212" t="s">
        <v>6002</v>
      </c>
      <c r="C2609" s="212" t="s">
        <v>6002</v>
      </c>
      <c r="D2609" s="211" t="s">
        <v>9044</v>
      </c>
      <c r="E2609" s="211" t="s">
        <v>9084</v>
      </c>
      <c r="F2609" s="212" t="s">
        <v>1195</v>
      </c>
      <c r="G2609" s="212" t="s">
        <v>9085</v>
      </c>
      <c r="H2609" s="212" t="s">
        <v>6002</v>
      </c>
      <c r="I2609" s="212" t="s">
        <v>6007</v>
      </c>
      <c r="J2609" s="212" t="s">
        <v>9085</v>
      </c>
      <c r="K2609" s="212" t="s">
        <v>6031</v>
      </c>
      <c r="L2609" s="212" t="s">
        <v>6267</v>
      </c>
      <c r="M2609" s="212" t="s">
        <v>6002</v>
      </c>
      <c r="N2609" s="213">
        <v>42002</v>
      </c>
      <c r="O2609" s="213">
        <v>42034</v>
      </c>
      <c r="P2609" s="214">
        <v>1</v>
      </c>
      <c r="Q2609" s="215">
        <v>110000</v>
      </c>
      <c r="R2609" s="211" t="s">
        <v>58</v>
      </c>
      <c r="S2609" s="211" t="s">
        <v>6002</v>
      </c>
      <c r="T2609" s="212" t="s">
        <v>9089</v>
      </c>
    </row>
    <row r="2610" spans="1:20" ht="33.75">
      <c r="A2610" s="201" t="s">
        <v>4639</v>
      </c>
      <c r="B2610" s="207" t="s">
        <v>6002</v>
      </c>
      <c r="C2610" s="207" t="s">
        <v>6002</v>
      </c>
      <c r="D2610" s="206" t="s">
        <v>9044</v>
      </c>
      <c r="E2610" s="206" t="s">
        <v>9084</v>
      </c>
      <c r="F2610" s="207" t="s">
        <v>1195</v>
      </c>
      <c r="G2610" s="207" t="s">
        <v>9085</v>
      </c>
      <c r="H2610" s="207" t="s">
        <v>6002</v>
      </c>
      <c r="I2610" s="207" t="s">
        <v>6007</v>
      </c>
      <c r="J2610" s="207" t="s">
        <v>9085</v>
      </c>
      <c r="K2610" s="207" t="s">
        <v>6031</v>
      </c>
      <c r="L2610" s="207" t="s">
        <v>6267</v>
      </c>
      <c r="M2610" s="207" t="s">
        <v>6002</v>
      </c>
      <c r="N2610" s="208">
        <v>42002</v>
      </c>
      <c r="O2610" s="208">
        <v>42034</v>
      </c>
      <c r="P2610" s="209">
        <v>1</v>
      </c>
      <c r="Q2610" s="210">
        <v>110000</v>
      </c>
      <c r="R2610" s="206" t="s">
        <v>58</v>
      </c>
      <c r="S2610" s="206" t="s">
        <v>6002</v>
      </c>
      <c r="T2610" s="207" t="s">
        <v>9089</v>
      </c>
    </row>
    <row r="2611" spans="1:20" ht="33.75">
      <c r="A2611" s="206" t="s">
        <v>4640</v>
      </c>
      <c r="B2611" s="212" t="s">
        <v>6002</v>
      </c>
      <c r="C2611" s="212" t="s">
        <v>6002</v>
      </c>
      <c r="D2611" s="211" t="s">
        <v>9044</v>
      </c>
      <c r="E2611" s="211" t="s">
        <v>9084</v>
      </c>
      <c r="F2611" s="212" t="s">
        <v>1195</v>
      </c>
      <c r="G2611" s="212" t="s">
        <v>9085</v>
      </c>
      <c r="H2611" s="212" t="s">
        <v>6002</v>
      </c>
      <c r="I2611" s="212" t="s">
        <v>6007</v>
      </c>
      <c r="J2611" s="212" t="s">
        <v>9085</v>
      </c>
      <c r="K2611" s="212" t="s">
        <v>6031</v>
      </c>
      <c r="L2611" s="212" t="s">
        <v>6267</v>
      </c>
      <c r="M2611" s="212" t="s">
        <v>6002</v>
      </c>
      <c r="N2611" s="213">
        <v>42002</v>
      </c>
      <c r="O2611" s="213">
        <v>42034</v>
      </c>
      <c r="P2611" s="214">
        <v>1</v>
      </c>
      <c r="Q2611" s="215">
        <v>110000</v>
      </c>
      <c r="R2611" s="211" t="s">
        <v>58</v>
      </c>
      <c r="S2611" s="211" t="s">
        <v>6002</v>
      </c>
      <c r="T2611" s="212" t="s">
        <v>9089</v>
      </c>
    </row>
    <row r="2612" spans="1:20" ht="33.75">
      <c r="A2612" s="201" t="s">
        <v>4641</v>
      </c>
      <c r="B2612" s="207" t="s">
        <v>6002</v>
      </c>
      <c r="C2612" s="207" t="s">
        <v>6002</v>
      </c>
      <c r="D2612" s="206" t="s">
        <v>9044</v>
      </c>
      <c r="E2612" s="206" t="s">
        <v>9084</v>
      </c>
      <c r="F2612" s="207" t="s">
        <v>1195</v>
      </c>
      <c r="G2612" s="207" t="s">
        <v>9085</v>
      </c>
      <c r="H2612" s="207" t="s">
        <v>6002</v>
      </c>
      <c r="I2612" s="207" t="s">
        <v>6007</v>
      </c>
      <c r="J2612" s="207" t="s">
        <v>9085</v>
      </c>
      <c r="K2612" s="207" t="s">
        <v>6031</v>
      </c>
      <c r="L2612" s="207" t="s">
        <v>6267</v>
      </c>
      <c r="M2612" s="207" t="s">
        <v>6002</v>
      </c>
      <c r="N2612" s="208">
        <v>42002</v>
      </c>
      <c r="O2612" s="208">
        <v>42034</v>
      </c>
      <c r="P2612" s="209">
        <v>1</v>
      </c>
      <c r="Q2612" s="210">
        <v>110000</v>
      </c>
      <c r="R2612" s="206" t="s">
        <v>58</v>
      </c>
      <c r="S2612" s="206" t="s">
        <v>6002</v>
      </c>
      <c r="T2612" s="207" t="s">
        <v>9089</v>
      </c>
    </row>
    <row r="2613" spans="1:20" ht="33.75">
      <c r="A2613" s="201" t="s">
        <v>4642</v>
      </c>
      <c r="B2613" s="212" t="s">
        <v>6002</v>
      </c>
      <c r="C2613" s="212" t="s">
        <v>6002</v>
      </c>
      <c r="D2613" s="211" t="s">
        <v>9044</v>
      </c>
      <c r="E2613" s="211" t="s">
        <v>9084</v>
      </c>
      <c r="F2613" s="212" t="s">
        <v>1195</v>
      </c>
      <c r="G2613" s="212" t="s">
        <v>9085</v>
      </c>
      <c r="H2613" s="212" t="s">
        <v>6002</v>
      </c>
      <c r="I2613" s="212" t="s">
        <v>6007</v>
      </c>
      <c r="J2613" s="212" t="s">
        <v>9085</v>
      </c>
      <c r="K2613" s="212" t="s">
        <v>6031</v>
      </c>
      <c r="L2613" s="212" t="s">
        <v>6267</v>
      </c>
      <c r="M2613" s="212" t="s">
        <v>6002</v>
      </c>
      <c r="N2613" s="213">
        <v>42002</v>
      </c>
      <c r="O2613" s="213">
        <v>42034</v>
      </c>
      <c r="P2613" s="214">
        <v>1</v>
      </c>
      <c r="Q2613" s="215">
        <v>110000</v>
      </c>
      <c r="R2613" s="211" t="s">
        <v>58</v>
      </c>
      <c r="S2613" s="211" t="s">
        <v>6002</v>
      </c>
      <c r="T2613" s="212" t="s">
        <v>9089</v>
      </c>
    </row>
    <row r="2614" spans="1:20" ht="33.75">
      <c r="A2614" s="206" t="s">
        <v>4643</v>
      </c>
      <c r="B2614" s="207" t="s">
        <v>6002</v>
      </c>
      <c r="C2614" s="207" t="s">
        <v>6002</v>
      </c>
      <c r="D2614" s="206" t="s">
        <v>9044</v>
      </c>
      <c r="E2614" s="206" t="s">
        <v>9084</v>
      </c>
      <c r="F2614" s="207" t="s">
        <v>1195</v>
      </c>
      <c r="G2614" s="207" t="s">
        <v>9085</v>
      </c>
      <c r="H2614" s="207" t="s">
        <v>6002</v>
      </c>
      <c r="I2614" s="207" t="s">
        <v>6007</v>
      </c>
      <c r="J2614" s="207" t="s">
        <v>9085</v>
      </c>
      <c r="K2614" s="207" t="s">
        <v>6031</v>
      </c>
      <c r="L2614" s="207" t="s">
        <v>6267</v>
      </c>
      <c r="M2614" s="207" t="s">
        <v>6002</v>
      </c>
      <c r="N2614" s="208">
        <v>42002</v>
      </c>
      <c r="O2614" s="208">
        <v>42034</v>
      </c>
      <c r="P2614" s="209">
        <v>1</v>
      </c>
      <c r="Q2614" s="210">
        <v>110000</v>
      </c>
      <c r="R2614" s="206" t="s">
        <v>58</v>
      </c>
      <c r="S2614" s="206" t="s">
        <v>6002</v>
      </c>
      <c r="T2614" s="207" t="s">
        <v>9089</v>
      </c>
    </row>
    <row r="2615" spans="1:20" ht="22.5">
      <c r="A2615" s="201" t="s">
        <v>4644</v>
      </c>
      <c r="B2615" s="207" t="s">
        <v>6002</v>
      </c>
      <c r="C2615" s="207" t="s">
        <v>6002</v>
      </c>
      <c r="D2615" s="206" t="s">
        <v>9044</v>
      </c>
      <c r="E2615" s="206" t="s">
        <v>9112</v>
      </c>
      <c r="F2615" s="207" t="s">
        <v>1195</v>
      </c>
      <c r="G2615" s="207" t="s">
        <v>9113</v>
      </c>
      <c r="H2615" s="207" t="s">
        <v>6002</v>
      </c>
      <c r="I2615" s="207" t="s">
        <v>6007</v>
      </c>
      <c r="J2615" s="207" t="s">
        <v>9113</v>
      </c>
      <c r="K2615" s="207" t="s">
        <v>6201</v>
      </c>
      <c r="L2615" s="207" t="s">
        <v>6202</v>
      </c>
      <c r="M2615" s="207" t="s">
        <v>6002</v>
      </c>
      <c r="N2615" s="208">
        <v>42034</v>
      </c>
      <c r="O2615" s="208">
        <v>42157</v>
      </c>
      <c r="P2615" s="209">
        <v>1</v>
      </c>
      <c r="Q2615" s="210">
        <v>194000</v>
      </c>
      <c r="R2615" s="206" t="s">
        <v>58</v>
      </c>
      <c r="S2615" s="206" t="s">
        <v>6002</v>
      </c>
      <c r="T2615" s="207" t="s">
        <v>9114</v>
      </c>
    </row>
    <row r="2616" spans="1:20" ht="22.5">
      <c r="A2616" s="206" t="s">
        <v>4645</v>
      </c>
      <c r="B2616" s="212" t="s">
        <v>6002</v>
      </c>
      <c r="C2616" s="212" t="s">
        <v>6002</v>
      </c>
      <c r="D2616" s="211" t="s">
        <v>9044</v>
      </c>
      <c r="E2616" s="211" t="s">
        <v>9112</v>
      </c>
      <c r="F2616" s="212" t="s">
        <v>1195</v>
      </c>
      <c r="G2616" s="212" t="s">
        <v>9113</v>
      </c>
      <c r="H2616" s="212" t="s">
        <v>6002</v>
      </c>
      <c r="I2616" s="212" t="s">
        <v>6007</v>
      </c>
      <c r="J2616" s="212" t="s">
        <v>9113</v>
      </c>
      <c r="K2616" s="212" t="s">
        <v>6201</v>
      </c>
      <c r="L2616" s="212" t="s">
        <v>6202</v>
      </c>
      <c r="M2616" s="212" t="s">
        <v>6002</v>
      </c>
      <c r="N2616" s="213">
        <v>42034</v>
      </c>
      <c r="O2616" s="213">
        <v>42157</v>
      </c>
      <c r="P2616" s="214">
        <v>1</v>
      </c>
      <c r="Q2616" s="215">
        <v>194000</v>
      </c>
      <c r="R2616" s="211" t="s">
        <v>58</v>
      </c>
      <c r="S2616" s="211" t="s">
        <v>6002</v>
      </c>
      <c r="T2616" s="212" t="s">
        <v>9114</v>
      </c>
    </row>
    <row r="2617" spans="1:20" ht="33.75">
      <c r="A2617" s="201" t="s">
        <v>4646</v>
      </c>
      <c r="B2617" s="212" t="s">
        <v>6002</v>
      </c>
      <c r="C2617" s="212" t="s">
        <v>6002</v>
      </c>
      <c r="D2617" s="211" t="s">
        <v>9044</v>
      </c>
      <c r="E2617" s="211" t="s">
        <v>9117</v>
      </c>
      <c r="F2617" s="212" t="s">
        <v>1195</v>
      </c>
      <c r="G2617" s="212" t="s">
        <v>9118</v>
      </c>
      <c r="H2617" s="212" t="s">
        <v>6002</v>
      </c>
      <c r="I2617" s="212" t="s">
        <v>6007</v>
      </c>
      <c r="J2617" s="212" t="s">
        <v>9118</v>
      </c>
      <c r="K2617" s="212" t="s">
        <v>6183</v>
      </c>
      <c r="L2617" s="212" t="s">
        <v>6292</v>
      </c>
      <c r="M2617" s="212" t="s">
        <v>6002</v>
      </c>
      <c r="N2617" s="213">
        <v>42067</v>
      </c>
      <c r="O2617" s="213">
        <v>42157</v>
      </c>
      <c r="P2617" s="214">
        <v>1</v>
      </c>
      <c r="Q2617" s="215">
        <v>110000</v>
      </c>
      <c r="R2617" s="211" t="s">
        <v>58</v>
      </c>
      <c r="S2617" s="211" t="s">
        <v>6002</v>
      </c>
      <c r="T2617" s="212" t="s">
        <v>9119</v>
      </c>
    </row>
    <row r="2618" spans="1:20" ht="33.75">
      <c r="A2618" s="206" t="s">
        <v>4647</v>
      </c>
      <c r="B2618" s="207" t="s">
        <v>6002</v>
      </c>
      <c r="C2618" s="207" t="s">
        <v>6002</v>
      </c>
      <c r="D2618" s="206" t="s">
        <v>9044</v>
      </c>
      <c r="E2618" s="206" t="s">
        <v>9117</v>
      </c>
      <c r="F2618" s="207" t="s">
        <v>1195</v>
      </c>
      <c r="G2618" s="207" t="s">
        <v>9118</v>
      </c>
      <c r="H2618" s="207" t="s">
        <v>6002</v>
      </c>
      <c r="I2618" s="207" t="s">
        <v>6007</v>
      </c>
      <c r="J2618" s="207" t="s">
        <v>9118</v>
      </c>
      <c r="K2618" s="207" t="s">
        <v>6201</v>
      </c>
      <c r="L2618" s="207" t="s">
        <v>6280</v>
      </c>
      <c r="M2618" s="207" t="s">
        <v>6002</v>
      </c>
      <c r="N2618" s="208">
        <v>42080</v>
      </c>
      <c r="O2618" s="208">
        <v>42157</v>
      </c>
      <c r="P2618" s="209">
        <v>1</v>
      </c>
      <c r="Q2618" s="210">
        <v>134000</v>
      </c>
      <c r="R2618" s="206" t="s">
        <v>58</v>
      </c>
      <c r="S2618" s="206" t="s">
        <v>6002</v>
      </c>
      <c r="T2618" s="207" t="s">
        <v>9121</v>
      </c>
    </row>
    <row r="2619" spans="1:20" ht="22.5">
      <c r="A2619" s="201" t="s">
        <v>4648</v>
      </c>
      <c r="B2619" s="207" t="s">
        <v>6002</v>
      </c>
      <c r="C2619" s="207" t="s">
        <v>6002</v>
      </c>
      <c r="D2619" s="206" t="s">
        <v>9122</v>
      </c>
      <c r="E2619" s="206" t="s">
        <v>9123</v>
      </c>
      <c r="F2619" s="207" t="s">
        <v>2614</v>
      </c>
      <c r="G2619" s="207" t="s">
        <v>9124</v>
      </c>
      <c r="H2619" s="207" t="s">
        <v>6002</v>
      </c>
      <c r="I2619" s="207" t="s">
        <v>6007</v>
      </c>
      <c r="J2619" s="207" t="s">
        <v>9124</v>
      </c>
      <c r="K2619" s="207" t="s">
        <v>6209</v>
      </c>
      <c r="L2619" s="207" t="s">
        <v>9125</v>
      </c>
      <c r="M2619" s="207" t="s">
        <v>6013</v>
      </c>
      <c r="N2619" s="208">
        <v>39723</v>
      </c>
      <c r="O2619" s="208">
        <v>41829</v>
      </c>
      <c r="P2619" s="209">
        <v>1</v>
      </c>
      <c r="Q2619" s="210">
        <v>6307400</v>
      </c>
      <c r="R2619" s="206" t="s">
        <v>55</v>
      </c>
      <c r="S2619" s="206" t="s">
        <v>6002</v>
      </c>
      <c r="T2619" s="207" t="s">
        <v>2614</v>
      </c>
    </row>
    <row r="2620" spans="1:20" ht="22.5">
      <c r="A2620" s="206" t="s">
        <v>4649</v>
      </c>
      <c r="B2620" s="207" t="s">
        <v>6002</v>
      </c>
      <c r="C2620" s="207" t="s">
        <v>6002</v>
      </c>
      <c r="D2620" s="206" t="s">
        <v>9122</v>
      </c>
      <c r="E2620" s="206" t="s">
        <v>9126</v>
      </c>
      <c r="F2620" s="207" t="s">
        <v>2614</v>
      </c>
      <c r="G2620" s="207" t="s">
        <v>3213</v>
      </c>
      <c r="H2620" s="207" t="s">
        <v>6002</v>
      </c>
      <c r="I2620" s="207" t="s">
        <v>6007</v>
      </c>
      <c r="J2620" s="207" t="s">
        <v>3213</v>
      </c>
      <c r="K2620" s="207" t="s">
        <v>6177</v>
      </c>
      <c r="L2620" s="207" t="s">
        <v>6928</v>
      </c>
      <c r="M2620" s="207" t="s">
        <v>6013</v>
      </c>
      <c r="N2620" s="208">
        <v>41085</v>
      </c>
      <c r="O2620" s="208">
        <v>41829</v>
      </c>
      <c r="P2620" s="209">
        <v>1</v>
      </c>
      <c r="Q2620" s="210">
        <v>1600000</v>
      </c>
      <c r="R2620" s="206" t="s">
        <v>55</v>
      </c>
      <c r="S2620" s="206" t="s">
        <v>6002</v>
      </c>
      <c r="T2620" s="207" t="s">
        <v>2614</v>
      </c>
    </row>
    <row r="2621" spans="1:20" ht="33.75">
      <c r="A2621" s="201" t="s">
        <v>4650</v>
      </c>
      <c r="B2621" s="207" t="s">
        <v>6002</v>
      </c>
      <c r="C2621" s="207" t="s">
        <v>6002</v>
      </c>
      <c r="D2621" s="206" t="s">
        <v>9122</v>
      </c>
      <c r="E2621" s="206" t="s">
        <v>9127</v>
      </c>
      <c r="F2621" s="207" t="s">
        <v>2614</v>
      </c>
      <c r="G2621" s="207" t="s">
        <v>3117</v>
      </c>
      <c r="H2621" s="207" t="s">
        <v>6002</v>
      </c>
      <c r="I2621" s="207" t="s">
        <v>6007</v>
      </c>
      <c r="J2621" s="207" t="s">
        <v>3117</v>
      </c>
      <c r="K2621" s="207" t="s">
        <v>6177</v>
      </c>
      <c r="L2621" s="207" t="s">
        <v>6928</v>
      </c>
      <c r="M2621" s="207" t="s">
        <v>6013</v>
      </c>
      <c r="N2621" s="208">
        <v>41107</v>
      </c>
      <c r="O2621" s="208">
        <v>41829</v>
      </c>
      <c r="P2621" s="209">
        <v>1</v>
      </c>
      <c r="Q2621" s="210">
        <v>1599900</v>
      </c>
      <c r="R2621" s="206" t="s">
        <v>55</v>
      </c>
      <c r="S2621" s="206" t="s">
        <v>6002</v>
      </c>
      <c r="T2621" s="207" t="s">
        <v>2614</v>
      </c>
    </row>
    <row r="2622" spans="1:20" ht="33.75">
      <c r="A2622" s="201" t="s">
        <v>4651</v>
      </c>
      <c r="B2622" s="212" t="s">
        <v>6002</v>
      </c>
      <c r="C2622" s="212" t="s">
        <v>6002</v>
      </c>
      <c r="D2622" s="211" t="s">
        <v>9122</v>
      </c>
      <c r="E2622" s="211" t="s">
        <v>9127</v>
      </c>
      <c r="F2622" s="212" t="s">
        <v>2614</v>
      </c>
      <c r="G2622" s="212" t="s">
        <v>3117</v>
      </c>
      <c r="H2622" s="212" t="s">
        <v>6002</v>
      </c>
      <c r="I2622" s="212" t="s">
        <v>6007</v>
      </c>
      <c r="J2622" s="212" t="s">
        <v>3117</v>
      </c>
      <c r="K2622" s="212" t="s">
        <v>6177</v>
      </c>
      <c r="L2622" s="212" t="s">
        <v>6928</v>
      </c>
      <c r="M2622" s="212" t="s">
        <v>6013</v>
      </c>
      <c r="N2622" s="213">
        <v>41107</v>
      </c>
      <c r="O2622" s="213">
        <v>41829</v>
      </c>
      <c r="P2622" s="214">
        <v>1</v>
      </c>
      <c r="Q2622" s="215">
        <v>1599900</v>
      </c>
      <c r="R2622" s="211" t="s">
        <v>55</v>
      </c>
      <c r="S2622" s="211" t="s">
        <v>6002</v>
      </c>
      <c r="T2622" s="212" t="s">
        <v>2614</v>
      </c>
    </row>
    <row r="2623" spans="1:20" ht="45">
      <c r="A2623" s="206" t="s">
        <v>4652</v>
      </c>
      <c r="B2623" s="207" t="s">
        <v>6002</v>
      </c>
      <c r="C2623" s="207" t="s">
        <v>6002</v>
      </c>
      <c r="D2623" s="206" t="s">
        <v>9122</v>
      </c>
      <c r="E2623" s="206" t="s">
        <v>9128</v>
      </c>
      <c r="F2623" s="207" t="s">
        <v>2614</v>
      </c>
      <c r="G2623" s="207" t="s">
        <v>9129</v>
      </c>
      <c r="H2623" s="207" t="s">
        <v>6002</v>
      </c>
      <c r="I2623" s="207" t="s">
        <v>6007</v>
      </c>
      <c r="J2623" s="207" t="s">
        <v>9129</v>
      </c>
      <c r="K2623" s="207" t="s">
        <v>6204</v>
      </c>
      <c r="L2623" s="207" t="s">
        <v>6207</v>
      </c>
      <c r="M2623" s="207" t="s">
        <v>6013</v>
      </c>
      <c r="N2623" s="208">
        <v>41338</v>
      </c>
      <c r="O2623" s="208">
        <v>41829</v>
      </c>
      <c r="P2623" s="209">
        <v>1</v>
      </c>
      <c r="Q2623" s="210">
        <v>4840000</v>
      </c>
      <c r="R2623" s="206" t="s">
        <v>55</v>
      </c>
      <c r="S2623" s="206" t="s">
        <v>6002</v>
      </c>
      <c r="T2623" s="207" t="s">
        <v>2614</v>
      </c>
    </row>
    <row r="2624" spans="1:20" ht="45">
      <c r="A2624" s="201" t="s">
        <v>4653</v>
      </c>
      <c r="B2624" s="212" t="s">
        <v>6002</v>
      </c>
      <c r="C2624" s="212" t="s">
        <v>6002</v>
      </c>
      <c r="D2624" s="211" t="s">
        <v>9122</v>
      </c>
      <c r="E2624" s="211" t="s">
        <v>9130</v>
      </c>
      <c r="F2624" s="212" t="s">
        <v>2614</v>
      </c>
      <c r="G2624" s="212" t="s">
        <v>4423</v>
      </c>
      <c r="H2624" s="212" t="s">
        <v>6002</v>
      </c>
      <c r="I2624" s="212" t="s">
        <v>6007</v>
      </c>
      <c r="J2624" s="212" t="s">
        <v>4423</v>
      </c>
      <c r="K2624" s="212" t="s">
        <v>6204</v>
      </c>
      <c r="L2624" s="212" t="s">
        <v>9131</v>
      </c>
      <c r="M2624" s="212" t="s">
        <v>6013</v>
      </c>
      <c r="N2624" s="213">
        <v>41340</v>
      </c>
      <c r="O2624" s="213">
        <v>41829</v>
      </c>
      <c r="P2624" s="214">
        <v>1</v>
      </c>
      <c r="Q2624" s="215">
        <v>4840000</v>
      </c>
      <c r="R2624" s="211" t="s">
        <v>55</v>
      </c>
      <c r="S2624" s="211" t="s">
        <v>6002</v>
      </c>
      <c r="T2624" s="212" t="s">
        <v>2614</v>
      </c>
    </row>
    <row r="2625" spans="1:20" ht="22.5">
      <c r="A2625" s="206" t="s">
        <v>4654</v>
      </c>
      <c r="B2625" s="212" t="s">
        <v>6002</v>
      </c>
      <c r="C2625" s="212" t="s">
        <v>6002</v>
      </c>
      <c r="D2625" s="211" t="s">
        <v>9122</v>
      </c>
      <c r="E2625" s="211" t="s">
        <v>9132</v>
      </c>
      <c r="F2625" s="212" t="s">
        <v>2614</v>
      </c>
      <c r="G2625" s="212" t="s">
        <v>2712</v>
      </c>
      <c r="H2625" s="212" t="s">
        <v>6002</v>
      </c>
      <c r="I2625" s="212" t="s">
        <v>6007</v>
      </c>
      <c r="J2625" s="212" t="s">
        <v>2712</v>
      </c>
      <c r="K2625" s="212" t="s">
        <v>6201</v>
      </c>
      <c r="L2625" s="212" t="s">
        <v>6202</v>
      </c>
      <c r="M2625" s="212" t="s">
        <v>6013</v>
      </c>
      <c r="N2625" s="213">
        <v>41505</v>
      </c>
      <c r="O2625" s="213">
        <v>41829</v>
      </c>
      <c r="P2625" s="214">
        <v>1</v>
      </c>
      <c r="Q2625" s="215">
        <v>8624000</v>
      </c>
      <c r="R2625" s="211" t="s">
        <v>55</v>
      </c>
      <c r="S2625" s="211" t="s">
        <v>6002</v>
      </c>
      <c r="T2625" s="212" t="s">
        <v>2614</v>
      </c>
    </row>
    <row r="2626" spans="1:20" ht="33.75">
      <c r="A2626" s="201" t="s">
        <v>4655</v>
      </c>
      <c r="B2626" s="207" t="s">
        <v>6002</v>
      </c>
      <c r="C2626" s="207" t="s">
        <v>6002</v>
      </c>
      <c r="D2626" s="206" t="s">
        <v>9122</v>
      </c>
      <c r="E2626" s="206" t="s">
        <v>9133</v>
      </c>
      <c r="F2626" s="207" t="s">
        <v>2614</v>
      </c>
      <c r="G2626" s="207" t="s">
        <v>2713</v>
      </c>
      <c r="H2626" s="207" t="s">
        <v>6002</v>
      </c>
      <c r="I2626" s="207" t="s">
        <v>6007</v>
      </c>
      <c r="J2626" s="207" t="s">
        <v>2713</v>
      </c>
      <c r="K2626" s="207" t="s">
        <v>6177</v>
      </c>
      <c r="L2626" s="207" t="s">
        <v>6222</v>
      </c>
      <c r="M2626" s="207" t="s">
        <v>6013</v>
      </c>
      <c r="N2626" s="208">
        <v>41505</v>
      </c>
      <c r="O2626" s="208">
        <v>41829</v>
      </c>
      <c r="P2626" s="209">
        <v>1</v>
      </c>
      <c r="Q2626" s="210">
        <v>14445200</v>
      </c>
      <c r="R2626" s="206" t="s">
        <v>55</v>
      </c>
      <c r="S2626" s="206" t="s">
        <v>6002</v>
      </c>
      <c r="T2626" s="207" t="s">
        <v>2614</v>
      </c>
    </row>
    <row r="2627" spans="1:20" ht="22.5">
      <c r="A2627" s="206" t="s">
        <v>4656</v>
      </c>
      <c r="B2627" s="212" t="s">
        <v>6002</v>
      </c>
      <c r="C2627" s="212" t="s">
        <v>6002</v>
      </c>
      <c r="D2627" s="211" t="s">
        <v>9122</v>
      </c>
      <c r="E2627" s="211" t="s">
        <v>9132</v>
      </c>
      <c r="F2627" s="212" t="s">
        <v>2614</v>
      </c>
      <c r="G2627" s="212" t="s">
        <v>2712</v>
      </c>
      <c r="H2627" s="212" t="s">
        <v>6002</v>
      </c>
      <c r="I2627" s="212" t="s">
        <v>6007</v>
      </c>
      <c r="J2627" s="212" t="s">
        <v>2712</v>
      </c>
      <c r="K2627" s="212" t="s">
        <v>6120</v>
      </c>
      <c r="L2627" s="212" t="s">
        <v>6121</v>
      </c>
      <c r="M2627" s="212" t="s">
        <v>6013</v>
      </c>
      <c r="N2627" s="213">
        <v>41505</v>
      </c>
      <c r="O2627" s="213">
        <v>41829</v>
      </c>
      <c r="P2627" s="214">
        <v>1</v>
      </c>
      <c r="Q2627" s="215">
        <v>8624000</v>
      </c>
      <c r="R2627" s="211" t="s">
        <v>55</v>
      </c>
      <c r="S2627" s="211" t="s">
        <v>6002</v>
      </c>
      <c r="T2627" s="212" t="s">
        <v>2614</v>
      </c>
    </row>
    <row r="2628" spans="1:20" ht="22.5">
      <c r="A2628" s="201" t="s">
        <v>4657</v>
      </c>
      <c r="B2628" s="207" t="s">
        <v>6002</v>
      </c>
      <c r="C2628" s="207" t="s">
        <v>6002</v>
      </c>
      <c r="D2628" s="206" t="s">
        <v>9122</v>
      </c>
      <c r="E2628" s="206" t="s">
        <v>9132</v>
      </c>
      <c r="F2628" s="207" t="s">
        <v>2614</v>
      </c>
      <c r="G2628" s="207" t="s">
        <v>2712</v>
      </c>
      <c r="H2628" s="207" t="s">
        <v>6002</v>
      </c>
      <c r="I2628" s="207" t="s">
        <v>6007</v>
      </c>
      <c r="J2628" s="207" t="s">
        <v>2712</v>
      </c>
      <c r="K2628" s="207" t="s">
        <v>6194</v>
      </c>
      <c r="L2628" s="207" t="s">
        <v>6195</v>
      </c>
      <c r="M2628" s="207" t="s">
        <v>6013</v>
      </c>
      <c r="N2628" s="208">
        <v>41505</v>
      </c>
      <c r="O2628" s="208">
        <v>41829</v>
      </c>
      <c r="P2628" s="209">
        <v>1</v>
      </c>
      <c r="Q2628" s="210">
        <v>8624000</v>
      </c>
      <c r="R2628" s="206" t="s">
        <v>55</v>
      </c>
      <c r="S2628" s="206" t="s">
        <v>6002</v>
      </c>
      <c r="T2628" s="207" t="s">
        <v>2614</v>
      </c>
    </row>
    <row r="2629" spans="1:20" ht="22.5">
      <c r="A2629" s="206" t="s">
        <v>4658</v>
      </c>
      <c r="B2629" s="207" t="s">
        <v>6002</v>
      </c>
      <c r="C2629" s="207" t="s">
        <v>6002</v>
      </c>
      <c r="D2629" s="206" t="s">
        <v>9122</v>
      </c>
      <c r="E2629" s="206" t="s">
        <v>9132</v>
      </c>
      <c r="F2629" s="207" t="s">
        <v>2614</v>
      </c>
      <c r="G2629" s="207" t="s">
        <v>2712</v>
      </c>
      <c r="H2629" s="207" t="s">
        <v>6002</v>
      </c>
      <c r="I2629" s="207" t="s">
        <v>6007</v>
      </c>
      <c r="J2629" s="207" t="s">
        <v>2712</v>
      </c>
      <c r="K2629" s="207" t="s">
        <v>6190</v>
      </c>
      <c r="L2629" s="207" t="s">
        <v>6197</v>
      </c>
      <c r="M2629" s="207" t="s">
        <v>6013</v>
      </c>
      <c r="N2629" s="208">
        <v>41505</v>
      </c>
      <c r="O2629" s="208">
        <v>41829</v>
      </c>
      <c r="P2629" s="209">
        <v>1</v>
      </c>
      <c r="Q2629" s="210">
        <v>8624000</v>
      </c>
      <c r="R2629" s="206" t="s">
        <v>55</v>
      </c>
      <c r="S2629" s="206" t="s">
        <v>6002</v>
      </c>
      <c r="T2629" s="207" t="s">
        <v>2614</v>
      </c>
    </row>
    <row r="2630" spans="1:20" ht="45">
      <c r="A2630" s="201" t="s">
        <v>4659</v>
      </c>
      <c r="B2630" s="207" t="s">
        <v>6002</v>
      </c>
      <c r="C2630" s="207" t="s">
        <v>6002</v>
      </c>
      <c r="D2630" s="206" t="s">
        <v>9122</v>
      </c>
      <c r="E2630" s="206" t="s">
        <v>9130</v>
      </c>
      <c r="F2630" s="207" t="s">
        <v>2614</v>
      </c>
      <c r="G2630" s="207" t="s">
        <v>4423</v>
      </c>
      <c r="H2630" s="207" t="s">
        <v>6002</v>
      </c>
      <c r="I2630" s="207" t="s">
        <v>6007</v>
      </c>
      <c r="J2630" s="207" t="s">
        <v>4423</v>
      </c>
      <c r="K2630" s="207" t="s">
        <v>6211</v>
      </c>
      <c r="L2630" s="207" t="s">
        <v>6212</v>
      </c>
      <c r="M2630" s="207" t="s">
        <v>6013</v>
      </c>
      <c r="N2630" s="208">
        <v>41515</v>
      </c>
      <c r="O2630" s="208">
        <v>41829</v>
      </c>
      <c r="P2630" s="209">
        <v>1</v>
      </c>
      <c r="Q2630" s="210">
        <v>8690000</v>
      </c>
      <c r="R2630" s="206" t="s">
        <v>55</v>
      </c>
      <c r="S2630" s="206" t="s">
        <v>6002</v>
      </c>
      <c r="T2630" s="207" t="s">
        <v>9134</v>
      </c>
    </row>
    <row r="2631" spans="1:20" ht="45">
      <c r="A2631" s="201" t="s">
        <v>4660</v>
      </c>
      <c r="B2631" s="212" t="s">
        <v>6002</v>
      </c>
      <c r="C2631" s="212" t="s">
        <v>6002</v>
      </c>
      <c r="D2631" s="211" t="s">
        <v>9122</v>
      </c>
      <c r="E2631" s="211" t="s">
        <v>9135</v>
      </c>
      <c r="F2631" s="212" t="s">
        <v>2614</v>
      </c>
      <c r="G2631" s="212" t="s">
        <v>9136</v>
      </c>
      <c r="H2631" s="212" t="s">
        <v>6002</v>
      </c>
      <c r="I2631" s="212" t="s">
        <v>6007</v>
      </c>
      <c r="J2631" s="212" t="s">
        <v>9136</v>
      </c>
      <c r="K2631" s="212" t="s">
        <v>6183</v>
      </c>
      <c r="L2631" s="212" t="s">
        <v>6225</v>
      </c>
      <c r="M2631" s="212" t="s">
        <v>6013</v>
      </c>
      <c r="N2631" s="213">
        <v>41627</v>
      </c>
      <c r="O2631" s="213">
        <v>41829</v>
      </c>
      <c r="P2631" s="214">
        <v>1</v>
      </c>
      <c r="Q2631" s="215">
        <v>8580000</v>
      </c>
      <c r="R2631" s="211" t="s">
        <v>55</v>
      </c>
      <c r="S2631" s="211" t="s">
        <v>6002</v>
      </c>
      <c r="T2631" s="212" t="s">
        <v>2614</v>
      </c>
    </row>
    <row r="2632" spans="1:20" ht="45">
      <c r="A2632" s="206" t="s">
        <v>4661</v>
      </c>
      <c r="B2632" s="207" t="s">
        <v>6002</v>
      </c>
      <c r="C2632" s="207" t="s">
        <v>6002</v>
      </c>
      <c r="D2632" s="206" t="s">
        <v>9122</v>
      </c>
      <c r="E2632" s="206" t="s">
        <v>9135</v>
      </c>
      <c r="F2632" s="207" t="s">
        <v>2614</v>
      </c>
      <c r="G2632" s="207" t="s">
        <v>9136</v>
      </c>
      <c r="H2632" s="207" t="s">
        <v>6002</v>
      </c>
      <c r="I2632" s="207" t="s">
        <v>6007</v>
      </c>
      <c r="J2632" s="207" t="s">
        <v>9136</v>
      </c>
      <c r="K2632" s="207" t="s">
        <v>6133</v>
      </c>
      <c r="L2632" s="207" t="s">
        <v>6134</v>
      </c>
      <c r="M2632" s="207" t="s">
        <v>6013</v>
      </c>
      <c r="N2632" s="208">
        <v>41639</v>
      </c>
      <c r="O2632" s="208">
        <v>41969</v>
      </c>
      <c r="P2632" s="209">
        <v>1</v>
      </c>
      <c r="Q2632" s="210">
        <v>8580000</v>
      </c>
      <c r="R2632" s="206" t="s">
        <v>55</v>
      </c>
      <c r="S2632" s="206" t="s">
        <v>6002</v>
      </c>
      <c r="T2632" s="207" t="s">
        <v>2614</v>
      </c>
    </row>
    <row r="2633" spans="1:20" ht="45">
      <c r="A2633" s="201" t="s">
        <v>4662</v>
      </c>
      <c r="B2633" s="212" t="s">
        <v>6002</v>
      </c>
      <c r="C2633" s="212" t="s">
        <v>6002</v>
      </c>
      <c r="D2633" s="211" t="s">
        <v>9122</v>
      </c>
      <c r="E2633" s="211" t="s">
        <v>9135</v>
      </c>
      <c r="F2633" s="212" t="s">
        <v>2614</v>
      </c>
      <c r="G2633" s="212" t="s">
        <v>9136</v>
      </c>
      <c r="H2633" s="212" t="s">
        <v>6002</v>
      </c>
      <c r="I2633" s="212" t="s">
        <v>6007</v>
      </c>
      <c r="J2633" s="212" t="s">
        <v>9136</v>
      </c>
      <c r="K2633" s="212" t="s">
        <v>6258</v>
      </c>
      <c r="L2633" s="212" t="s">
        <v>6259</v>
      </c>
      <c r="M2633" s="212" t="s">
        <v>6013</v>
      </c>
      <c r="N2633" s="213">
        <v>41639</v>
      </c>
      <c r="O2633" s="213">
        <v>41969</v>
      </c>
      <c r="P2633" s="214">
        <v>1</v>
      </c>
      <c r="Q2633" s="215">
        <v>8580000</v>
      </c>
      <c r="R2633" s="211" t="s">
        <v>55</v>
      </c>
      <c r="S2633" s="211" t="s">
        <v>6002</v>
      </c>
      <c r="T2633" s="212" t="s">
        <v>2614</v>
      </c>
    </row>
    <row r="2634" spans="1:20" ht="45">
      <c r="A2634" s="206" t="s">
        <v>4663</v>
      </c>
      <c r="B2634" s="212" t="s">
        <v>6002</v>
      </c>
      <c r="C2634" s="212" t="s">
        <v>6002</v>
      </c>
      <c r="D2634" s="211" t="s">
        <v>9122</v>
      </c>
      <c r="E2634" s="211" t="s">
        <v>9135</v>
      </c>
      <c r="F2634" s="212" t="s">
        <v>2614</v>
      </c>
      <c r="G2634" s="212" t="s">
        <v>9136</v>
      </c>
      <c r="H2634" s="212" t="s">
        <v>6002</v>
      </c>
      <c r="I2634" s="212" t="s">
        <v>6007</v>
      </c>
      <c r="J2634" s="212" t="s">
        <v>9136</v>
      </c>
      <c r="K2634" s="212" t="s">
        <v>6293</v>
      </c>
      <c r="L2634" s="212" t="s">
        <v>6294</v>
      </c>
      <c r="M2634" s="212" t="s">
        <v>6013</v>
      </c>
      <c r="N2634" s="213">
        <v>41639</v>
      </c>
      <c r="O2634" s="213">
        <v>41969</v>
      </c>
      <c r="P2634" s="214">
        <v>1</v>
      </c>
      <c r="Q2634" s="215">
        <v>8580000</v>
      </c>
      <c r="R2634" s="211" t="s">
        <v>55</v>
      </c>
      <c r="S2634" s="211" t="s">
        <v>6002</v>
      </c>
      <c r="T2634" s="212" t="s">
        <v>2614</v>
      </c>
    </row>
    <row r="2635" spans="1:20" ht="45">
      <c r="A2635" s="201" t="s">
        <v>4664</v>
      </c>
      <c r="B2635" s="207" t="s">
        <v>6002</v>
      </c>
      <c r="C2635" s="207" t="s">
        <v>6002</v>
      </c>
      <c r="D2635" s="206" t="s">
        <v>9122</v>
      </c>
      <c r="E2635" s="206" t="s">
        <v>9135</v>
      </c>
      <c r="F2635" s="207" t="s">
        <v>2614</v>
      </c>
      <c r="G2635" s="207" t="s">
        <v>9136</v>
      </c>
      <c r="H2635" s="207" t="s">
        <v>6002</v>
      </c>
      <c r="I2635" s="207" t="s">
        <v>6007</v>
      </c>
      <c r="J2635" s="207" t="s">
        <v>9136</v>
      </c>
      <c r="K2635" s="207" t="s">
        <v>6204</v>
      </c>
      <c r="L2635" s="207" t="s">
        <v>6213</v>
      </c>
      <c r="M2635" s="207" t="s">
        <v>6013</v>
      </c>
      <c r="N2635" s="208">
        <v>41639</v>
      </c>
      <c r="O2635" s="208">
        <v>41969</v>
      </c>
      <c r="P2635" s="209">
        <v>1</v>
      </c>
      <c r="Q2635" s="210">
        <v>8580000</v>
      </c>
      <c r="R2635" s="206" t="s">
        <v>55</v>
      </c>
      <c r="S2635" s="206" t="s">
        <v>6002</v>
      </c>
      <c r="T2635" s="207" t="s">
        <v>2614</v>
      </c>
    </row>
    <row r="2636" spans="1:20" ht="45">
      <c r="A2636" s="206" t="s">
        <v>4665</v>
      </c>
      <c r="B2636" s="212" t="s">
        <v>6002</v>
      </c>
      <c r="C2636" s="212" t="s">
        <v>6002</v>
      </c>
      <c r="D2636" s="211" t="s">
        <v>9122</v>
      </c>
      <c r="E2636" s="211" t="s">
        <v>9135</v>
      </c>
      <c r="F2636" s="212" t="s">
        <v>2614</v>
      </c>
      <c r="G2636" s="212" t="s">
        <v>9136</v>
      </c>
      <c r="H2636" s="212" t="s">
        <v>6002</v>
      </c>
      <c r="I2636" s="212" t="s">
        <v>6007</v>
      </c>
      <c r="J2636" s="212" t="s">
        <v>9136</v>
      </c>
      <c r="K2636" s="212" t="s">
        <v>6204</v>
      </c>
      <c r="L2636" s="212" t="s">
        <v>6247</v>
      </c>
      <c r="M2636" s="212" t="s">
        <v>6013</v>
      </c>
      <c r="N2636" s="213">
        <v>41639</v>
      </c>
      <c r="O2636" s="213">
        <v>41969</v>
      </c>
      <c r="P2636" s="214">
        <v>1</v>
      </c>
      <c r="Q2636" s="215">
        <v>8580000</v>
      </c>
      <c r="R2636" s="211" t="s">
        <v>55</v>
      </c>
      <c r="S2636" s="211" t="s">
        <v>6002</v>
      </c>
      <c r="T2636" s="212" t="s">
        <v>2614</v>
      </c>
    </row>
    <row r="2637" spans="1:20" ht="45">
      <c r="A2637" s="201" t="s">
        <v>4666</v>
      </c>
      <c r="B2637" s="207" t="s">
        <v>6002</v>
      </c>
      <c r="C2637" s="207" t="s">
        <v>6002</v>
      </c>
      <c r="D2637" s="206" t="s">
        <v>9122</v>
      </c>
      <c r="E2637" s="206" t="s">
        <v>9135</v>
      </c>
      <c r="F2637" s="207" t="s">
        <v>2614</v>
      </c>
      <c r="G2637" s="207" t="s">
        <v>9136</v>
      </c>
      <c r="H2637" s="207" t="s">
        <v>6002</v>
      </c>
      <c r="I2637" s="207" t="s">
        <v>6007</v>
      </c>
      <c r="J2637" s="207" t="s">
        <v>9136</v>
      </c>
      <c r="K2637" s="207" t="s">
        <v>6248</v>
      </c>
      <c r="L2637" s="207" t="s">
        <v>6249</v>
      </c>
      <c r="M2637" s="207" t="s">
        <v>6013</v>
      </c>
      <c r="N2637" s="208">
        <v>41711</v>
      </c>
      <c r="O2637" s="208">
        <v>41969</v>
      </c>
      <c r="P2637" s="209">
        <v>1</v>
      </c>
      <c r="Q2637" s="210">
        <v>8580000</v>
      </c>
      <c r="R2637" s="206" t="s">
        <v>55</v>
      </c>
      <c r="S2637" s="206" t="s">
        <v>6002</v>
      </c>
      <c r="T2637" s="207" t="s">
        <v>7631</v>
      </c>
    </row>
    <row r="2638" spans="1:20" ht="45">
      <c r="A2638" s="206" t="s">
        <v>4667</v>
      </c>
      <c r="B2638" s="212" t="s">
        <v>6002</v>
      </c>
      <c r="C2638" s="212" t="s">
        <v>6002</v>
      </c>
      <c r="D2638" s="211" t="s">
        <v>9122</v>
      </c>
      <c r="E2638" s="211" t="s">
        <v>9135</v>
      </c>
      <c r="F2638" s="212" t="s">
        <v>2614</v>
      </c>
      <c r="G2638" s="212" t="s">
        <v>9136</v>
      </c>
      <c r="H2638" s="212" t="s">
        <v>6002</v>
      </c>
      <c r="I2638" s="212" t="s">
        <v>6007</v>
      </c>
      <c r="J2638" s="212" t="s">
        <v>9136</v>
      </c>
      <c r="K2638" s="212" t="s">
        <v>6130</v>
      </c>
      <c r="L2638" s="212" t="s">
        <v>6131</v>
      </c>
      <c r="M2638" s="212" t="s">
        <v>6013</v>
      </c>
      <c r="N2638" s="213">
        <v>41711</v>
      </c>
      <c r="O2638" s="213">
        <v>41969</v>
      </c>
      <c r="P2638" s="214">
        <v>1</v>
      </c>
      <c r="Q2638" s="215">
        <v>8580000</v>
      </c>
      <c r="R2638" s="211" t="s">
        <v>55</v>
      </c>
      <c r="S2638" s="211" t="s">
        <v>6002</v>
      </c>
      <c r="T2638" s="212" t="s">
        <v>7631</v>
      </c>
    </row>
    <row r="2639" spans="1:20" ht="45">
      <c r="A2639" s="201" t="s">
        <v>4668</v>
      </c>
      <c r="B2639" s="212" t="s">
        <v>6002</v>
      </c>
      <c r="C2639" s="212" t="s">
        <v>6002</v>
      </c>
      <c r="D2639" s="211" t="s">
        <v>9122</v>
      </c>
      <c r="E2639" s="211" t="s">
        <v>9135</v>
      </c>
      <c r="F2639" s="212" t="s">
        <v>2614</v>
      </c>
      <c r="G2639" s="212" t="s">
        <v>9136</v>
      </c>
      <c r="H2639" s="212" t="s">
        <v>6002</v>
      </c>
      <c r="I2639" s="212" t="s">
        <v>6007</v>
      </c>
      <c r="J2639" s="212" t="s">
        <v>9136</v>
      </c>
      <c r="K2639" s="212" t="s">
        <v>6209</v>
      </c>
      <c r="L2639" s="212" t="s">
        <v>6210</v>
      </c>
      <c r="M2639" s="212" t="s">
        <v>6013</v>
      </c>
      <c r="N2639" s="213">
        <v>41711</v>
      </c>
      <c r="O2639" s="213">
        <v>41969</v>
      </c>
      <c r="P2639" s="214">
        <v>1</v>
      </c>
      <c r="Q2639" s="215">
        <v>8580000</v>
      </c>
      <c r="R2639" s="211" t="s">
        <v>55</v>
      </c>
      <c r="S2639" s="211" t="s">
        <v>6002</v>
      </c>
      <c r="T2639" s="212" t="s">
        <v>7631</v>
      </c>
    </row>
    <row r="2640" spans="1:20" ht="45">
      <c r="A2640" s="201" t="s">
        <v>4669</v>
      </c>
      <c r="B2640" s="212" t="s">
        <v>6002</v>
      </c>
      <c r="C2640" s="212" t="s">
        <v>6002</v>
      </c>
      <c r="D2640" s="211" t="s">
        <v>9122</v>
      </c>
      <c r="E2640" s="211" t="s">
        <v>9135</v>
      </c>
      <c r="F2640" s="212" t="s">
        <v>2614</v>
      </c>
      <c r="G2640" s="212" t="s">
        <v>9136</v>
      </c>
      <c r="H2640" s="212" t="s">
        <v>6002</v>
      </c>
      <c r="I2640" s="212" t="s">
        <v>6007</v>
      </c>
      <c r="J2640" s="212" t="s">
        <v>9136</v>
      </c>
      <c r="K2640" s="212" t="s">
        <v>6017</v>
      </c>
      <c r="L2640" s="212" t="s">
        <v>7387</v>
      </c>
      <c r="M2640" s="212" t="s">
        <v>6013</v>
      </c>
      <c r="N2640" s="213">
        <v>41736</v>
      </c>
      <c r="O2640" s="213">
        <v>41969</v>
      </c>
      <c r="P2640" s="214">
        <v>1</v>
      </c>
      <c r="Q2640" s="215">
        <v>8580000</v>
      </c>
      <c r="R2640" s="211" t="s">
        <v>55</v>
      </c>
      <c r="S2640" s="211" t="s">
        <v>6002</v>
      </c>
      <c r="T2640" s="212" t="s">
        <v>2614</v>
      </c>
    </row>
    <row r="2641" spans="1:20" ht="45">
      <c r="A2641" s="206" t="s">
        <v>4670</v>
      </c>
      <c r="B2641" s="207" t="s">
        <v>6002</v>
      </c>
      <c r="C2641" s="207" t="s">
        <v>6002</v>
      </c>
      <c r="D2641" s="206" t="s">
        <v>9122</v>
      </c>
      <c r="E2641" s="206" t="s">
        <v>9135</v>
      </c>
      <c r="F2641" s="207" t="s">
        <v>2614</v>
      </c>
      <c r="G2641" s="207" t="s">
        <v>9136</v>
      </c>
      <c r="H2641" s="207" t="s">
        <v>6002</v>
      </c>
      <c r="I2641" s="207" t="s">
        <v>6007</v>
      </c>
      <c r="J2641" s="207" t="s">
        <v>9136</v>
      </c>
      <c r="K2641" s="207" t="s">
        <v>6260</v>
      </c>
      <c r="L2641" s="207" t="s">
        <v>6261</v>
      </c>
      <c r="M2641" s="207" t="s">
        <v>6013</v>
      </c>
      <c r="N2641" s="208">
        <v>41736</v>
      </c>
      <c r="O2641" s="208">
        <v>41969</v>
      </c>
      <c r="P2641" s="209">
        <v>1</v>
      </c>
      <c r="Q2641" s="210">
        <v>8580000</v>
      </c>
      <c r="R2641" s="206" t="s">
        <v>55</v>
      </c>
      <c r="S2641" s="206" t="s">
        <v>6002</v>
      </c>
      <c r="T2641" s="207" t="s">
        <v>2614</v>
      </c>
    </row>
    <row r="2642" spans="1:20" ht="45">
      <c r="A2642" s="201" t="s">
        <v>4671</v>
      </c>
      <c r="B2642" s="212" t="s">
        <v>6002</v>
      </c>
      <c r="C2642" s="212" t="s">
        <v>6002</v>
      </c>
      <c r="D2642" s="211" t="s">
        <v>9122</v>
      </c>
      <c r="E2642" s="211" t="s">
        <v>9148</v>
      </c>
      <c r="F2642" s="212" t="s">
        <v>2614</v>
      </c>
      <c r="G2642" s="212" t="s">
        <v>9149</v>
      </c>
      <c r="H2642" s="212" t="s">
        <v>6002</v>
      </c>
      <c r="I2642" s="212" t="s">
        <v>6007</v>
      </c>
      <c r="J2642" s="212" t="s">
        <v>9149</v>
      </c>
      <c r="K2642" s="212" t="s">
        <v>6177</v>
      </c>
      <c r="L2642" s="212" t="s">
        <v>6182</v>
      </c>
      <c r="M2642" s="212" t="s">
        <v>6013</v>
      </c>
      <c r="N2642" s="213">
        <v>41886</v>
      </c>
      <c r="O2642" s="213">
        <v>41969</v>
      </c>
      <c r="P2642" s="214">
        <v>1</v>
      </c>
      <c r="Q2642" s="215">
        <v>3960000</v>
      </c>
      <c r="R2642" s="211" t="s">
        <v>55</v>
      </c>
      <c r="S2642" s="211" t="s">
        <v>6002</v>
      </c>
      <c r="T2642" s="212" t="s">
        <v>9150</v>
      </c>
    </row>
    <row r="2643" spans="1:20" ht="45">
      <c r="A2643" s="206" t="s">
        <v>4672</v>
      </c>
      <c r="B2643" s="212" t="s">
        <v>6002</v>
      </c>
      <c r="C2643" s="212" t="s">
        <v>6002</v>
      </c>
      <c r="D2643" s="211" t="s">
        <v>9122</v>
      </c>
      <c r="E2643" s="211" t="s">
        <v>9135</v>
      </c>
      <c r="F2643" s="212" t="s">
        <v>2614</v>
      </c>
      <c r="G2643" s="212" t="s">
        <v>9136</v>
      </c>
      <c r="H2643" s="212" t="s">
        <v>6002</v>
      </c>
      <c r="I2643" s="212" t="s">
        <v>6007</v>
      </c>
      <c r="J2643" s="212" t="s">
        <v>9136</v>
      </c>
      <c r="K2643" s="212" t="s">
        <v>6139</v>
      </c>
      <c r="L2643" s="212" t="s">
        <v>6140</v>
      </c>
      <c r="M2643" s="212" t="s">
        <v>6013</v>
      </c>
      <c r="N2643" s="213">
        <v>41920</v>
      </c>
      <c r="O2643" s="213">
        <v>41969</v>
      </c>
      <c r="P2643" s="214">
        <v>1</v>
      </c>
      <c r="Q2643" s="215">
        <v>8580000</v>
      </c>
      <c r="R2643" s="211" t="s">
        <v>55</v>
      </c>
      <c r="S2643" s="211" t="s">
        <v>6002</v>
      </c>
      <c r="T2643" s="212" t="s">
        <v>2614</v>
      </c>
    </row>
    <row r="2644" spans="1:20" ht="45">
      <c r="A2644" s="201" t="s">
        <v>4673</v>
      </c>
      <c r="B2644" s="212" t="s">
        <v>6002</v>
      </c>
      <c r="C2644" s="212" t="s">
        <v>6002</v>
      </c>
      <c r="D2644" s="211" t="s">
        <v>9122</v>
      </c>
      <c r="E2644" s="211" t="s">
        <v>9130</v>
      </c>
      <c r="F2644" s="212" t="s">
        <v>2614</v>
      </c>
      <c r="G2644" s="212" t="s">
        <v>4423</v>
      </c>
      <c r="H2644" s="212" t="s">
        <v>6002</v>
      </c>
      <c r="I2644" s="212" t="s">
        <v>6007</v>
      </c>
      <c r="J2644" s="212" t="s">
        <v>4423</v>
      </c>
      <c r="K2644" s="212" t="s">
        <v>6209</v>
      </c>
      <c r="L2644" s="212" t="s">
        <v>7404</v>
      </c>
      <c r="M2644" s="212" t="s">
        <v>6002</v>
      </c>
      <c r="N2644" s="213">
        <v>41992</v>
      </c>
      <c r="O2644" s="213">
        <v>42034</v>
      </c>
      <c r="P2644" s="214">
        <v>1</v>
      </c>
      <c r="Q2644" s="215">
        <v>594000</v>
      </c>
      <c r="R2644" s="211" t="s">
        <v>56</v>
      </c>
      <c r="S2644" s="211" t="s">
        <v>6002</v>
      </c>
      <c r="T2644" s="212" t="s">
        <v>4423</v>
      </c>
    </row>
    <row r="2645" spans="1:20" ht="45">
      <c r="A2645" s="206" t="s">
        <v>4674</v>
      </c>
      <c r="B2645" s="207" t="s">
        <v>6002</v>
      </c>
      <c r="C2645" s="207" t="s">
        <v>6002</v>
      </c>
      <c r="D2645" s="206" t="s">
        <v>9122</v>
      </c>
      <c r="E2645" s="206" t="s">
        <v>9135</v>
      </c>
      <c r="F2645" s="207" t="s">
        <v>2614</v>
      </c>
      <c r="G2645" s="207" t="s">
        <v>9136</v>
      </c>
      <c r="H2645" s="207" t="s">
        <v>6002</v>
      </c>
      <c r="I2645" s="207" t="s">
        <v>6007</v>
      </c>
      <c r="J2645" s="207" t="s">
        <v>9136</v>
      </c>
      <c r="K2645" s="207" t="s">
        <v>6289</v>
      </c>
      <c r="L2645" s="207" t="s">
        <v>6290</v>
      </c>
      <c r="M2645" s="207" t="s">
        <v>6002</v>
      </c>
      <c r="N2645" s="208">
        <v>42095</v>
      </c>
      <c r="O2645" s="208">
        <v>42157</v>
      </c>
      <c r="P2645" s="209">
        <v>1</v>
      </c>
      <c r="Q2645" s="210">
        <v>7920000</v>
      </c>
      <c r="R2645" s="206" t="s">
        <v>56</v>
      </c>
      <c r="S2645" s="206" t="s">
        <v>6002</v>
      </c>
      <c r="T2645" s="207" t="s">
        <v>9154</v>
      </c>
    </row>
    <row r="2646" spans="1:20" ht="33.75">
      <c r="A2646" s="201" t="s">
        <v>4675</v>
      </c>
      <c r="B2646" s="212" t="s">
        <v>6002</v>
      </c>
      <c r="C2646" s="212" t="s">
        <v>6002</v>
      </c>
      <c r="D2646" s="211" t="s">
        <v>9156</v>
      </c>
      <c r="E2646" s="211" t="s">
        <v>9157</v>
      </c>
      <c r="F2646" s="212" t="s">
        <v>9158</v>
      </c>
      <c r="G2646" s="212" t="s">
        <v>9159</v>
      </c>
      <c r="H2646" s="212" t="s">
        <v>6002</v>
      </c>
      <c r="I2646" s="212" t="s">
        <v>6007</v>
      </c>
      <c r="J2646" s="212" t="s">
        <v>9159</v>
      </c>
      <c r="K2646" s="212" t="s">
        <v>6187</v>
      </c>
      <c r="L2646" s="212" t="s">
        <v>6917</v>
      </c>
      <c r="M2646" s="212" t="s">
        <v>6002</v>
      </c>
      <c r="N2646" s="213">
        <v>41964</v>
      </c>
      <c r="O2646" s="213">
        <v>42034</v>
      </c>
      <c r="P2646" s="214">
        <v>1</v>
      </c>
      <c r="Q2646" s="215">
        <v>9482000</v>
      </c>
      <c r="R2646" s="211" t="s">
        <v>60</v>
      </c>
      <c r="S2646" s="211" t="s">
        <v>6002</v>
      </c>
      <c r="T2646" s="212" t="s">
        <v>9160</v>
      </c>
    </row>
    <row r="2647" spans="1:20" ht="45">
      <c r="A2647" s="206" t="s">
        <v>4676</v>
      </c>
      <c r="B2647" s="212" t="s">
        <v>6002</v>
      </c>
      <c r="C2647" s="212" t="s">
        <v>6002</v>
      </c>
      <c r="D2647" s="211" t="s">
        <v>9161</v>
      </c>
      <c r="E2647" s="211" t="s">
        <v>9162</v>
      </c>
      <c r="F2647" s="212" t="s">
        <v>1125</v>
      </c>
      <c r="G2647" s="212" t="s">
        <v>9163</v>
      </c>
      <c r="H2647" s="212" t="s">
        <v>6002</v>
      </c>
      <c r="I2647" s="212" t="s">
        <v>6007</v>
      </c>
      <c r="J2647" s="212" t="s">
        <v>9163</v>
      </c>
      <c r="K2647" s="212" t="s">
        <v>6008</v>
      </c>
      <c r="L2647" s="212" t="s">
        <v>6009</v>
      </c>
      <c r="M2647" s="212" t="s">
        <v>6013</v>
      </c>
      <c r="N2647" s="213">
        <v>41235</v>
      </c>
      <c r="O2647" s="213">
        <v>41829</v>
      </c>
      <c r="P2647" s="214">
        <v>1</v>
      </c>
      <c r="Q2647" s="215">
        <v>4620000</v>
      </c>
      <c r="R2647" s="211" t="s">
        <v>60</v>
      </c>
      <c r="S2647" s="211" t="s">
        <v>6002</v>
      </c>
      <c r="T2647" s="212" t="s">
        <v>1125</v>
      </c>
    </row>
    <row r="2648" spans="1:20" ht="33.75">
      <c r="A2648" s="201" t="s">
        <v>4677</v>
      </c>
      <c r="B2648" s="212" t="s">
        <v>6002</v>
      </c>
      <c r="C2648" s="212" t="s">
        <v>6002</v>
      </c>
      <c r="D2648" s="211" t="s">
        <v>9161</v>
      </c>
      <c r="E2648" s="211" t="s">
        <v>9165</v>
      </c>
      <c r="F2648" s="212" t="s">
        <v>1125</v>
      </c>
      <c r="G2648" s="212" t="s">
        <v>9166</v>
      </c>
      <c r="H2648" s="212" t="s">
        <v>6002</v>
      </c>
      <c r="I2648" s="212" t="s">
        <v>6007</v>
      </c>
      <c r="J2648" s="212" t="s">
        <v>9166</v>
      </c>
      <c r="K2648" s="212" t="s">
        <v>6264</v>
      </c>
      <c r="L2648" s="212" t="s">
        <v>6265</v>
      </c>
      <c r="M2648" s="212" t="s">
        <v>6013</v>
      </c>
      <c r="N2648" s="213">
        <v>41789</v>
      </c>
      <c r="O2648" s="213">
        <v>41969</v>
      </c>
      <c r="P2648" s="214">
        <v>1</v>
      </c>
      <c r="Q2648" s="215">
        <v>8700000</v>
      </c>
      <c r="R2648" s="211" t="s">
        <v>55</v>
      </c>
      <c r="S2648" s="211" t="s">
        <v>6002</v>
      </c>
      <c r="T2648" s="212" t="s">
        <v>9167</v>
      </c>
    </row>
    <row r="2649" spans="1:20" ht="45">
      <c r="A2649" s="201" t="s">
        <v>4678</v>
      </c>
      <c r="B2649" s="212" t="s">
        <v>6002</v>
      </c>
      <c r="C2649" s="212" t="s">
        <v>6002</v>
      </c>
      <c r="D2649" s="211" t="s">
        <v>9161</v>
      </c>
      <c r="E2649" s="211" t="s">
        <v>9169</v>
      </c>
      <c r="F2649" s="212" t="s">
        <v>1125</v>
      </c>
      <c r="G2649" s="212" t="s">
        <v>9170</v>
      </c>
      <c r="H2649" s="212" t="s">
        <v>6002</v>
      </c>
      <c r="I2649" s="212" t="s">
        <v>6007</v>
      </c>
      <c r="J2649" s="212" t="s">
        <v>9170</v>
      </c>
      <c r="K2649" s="212" t="s">
        <v>6017</v>
      </c>
      <c r="L2649" s="212" t="s">
        <v>9171</v>
      </c>
      <c r="M2649" s="212" t="s">
        <v>6013</v>
      </c>
      <c r="N2649" s="213">
        <v>41789</v>
      </c>
      <c r="O2649" s="213">
        <v>41969</v>
      </c>
      <c r="P2649" s="214">
        <v>1</v>
      </c>
      <c r="Q2649" s="215">
        <v>15400000</v>
      </c>
      <c r="R2649" s="211" t="s">
        <v>55</v>
      </c>
      <c r="S2649" s="211" t="s">
        <v>6002</v>
      </c>
      <c r="T2649" s="212" t="s">
        <v>1125</v>
      </c>
    </row>
    <row r="2650" spans="1:20" ht="33.75">
      <c r="A2650" s="206" t="s">
        <v>4679</v>
      </c>
      <c r="B2650" s="212" t="s">
        <v>6002</v>
      </c>
      <c r="C2650" s="212" t="s">
        <v>6002</v>
      </c>
      <c r="D2650" s="211" t="s">
        <v>9161</v>
      </c>
      <c r="E2650" s="211" t="s">
        <v>9173</v>
      </c>
      <c r="F2650" s="212" t="s">
        <v>1125</v>
      </c>
      <c r="G2650" s="212" t="s">
        <v>9174</v>
      </c>
      <c r="H2650" s="212" t="s">
        <v>6002</v>
      </c>
      <c r="I2650" s="212" t="s">
        <v>6007</v>
      </c>
      <c r="J2650" s="212" t="s">
        <v>9174</v>
      </c>
      <c r="K2650" s="212" t="s">
        <v>6201</v>
      </c>
      <c r="L2650" s="212" t="s">
        <v>6679</v>
      </c>
      <c r="M2650" s="212" t="s">
        <v>6013</v>
      </c>
      <c r="N2650" s="213">
        <v>41817</v>
      </c>
      <c r="O2650" s="213">
        <v>41969</v>
      </c>
      <c r="P2650" s="214">
        <v>1</v>
      </c>
      <c r="Q2650" s="215">
        <v>8811000</v>
      </c>
      <c r="R2650" s="211" t="s">
        <v>55</v>
      </c>
      <c r="S2650" s="211" t="s">
        <v>6002</v>
      </c>
      <c r="T2650" s="212" t="s">
        <v>1125</v>
      </c>
    </row>
    <row r="2651" spans="1:20" ht="33.75">
      <c r="A2651" s="201" t="s">
        <v>4680</v>
      </c>
      <c r="B2651" s="207" t="s">
        <v>6002</v>
      </c>
      <c r="C2651" s="207" t="s">
        <v>6002</v>
      </c>
      <c r="D2651" s="206" t="s">
        <v>9161</v>
      </c>
      <c r="E2651" s="206" t="s">
        <v>9176</v>
      </c>
      <c r="F2651" s="207" t="s">
        <v>1125</v>
      </c>
      <c r="G2651" s="207" t="s">
        <v>9177</v>
      </c>
      <c r="H2651" s="207" t="s">
        <v>6002</v>
      </c>
      <c r="I2651" s="207" t="s">
        <v>6007</v>
      </c>
      <c r="J2651" s="207" t="s">
        <v>9177</v>
      </c>
      <c r="K2651" s="207" t="s">
        <v>6139</v>
      </c>
      <c r="L2651" s="207" t="s">
        <v>7473</v>
      </c>
      <c r="M2651" s="207" t="s">
        <v>6013</v>
      </c>
      <c r="N2651" s="208">
        <v>41880</v>
      </c>
      <c r="O2651" s="208">
        <v>41969</v>
      </c>
      <c r="P2651" s="209">
        <v>1</v>
      </c>
      <c r="Q2651" s="210">
        <v>19800000</v>
      </c>
      <c r="R2651" s="206" t="s">
        <v>55</v>
      </c>
      <c r="S2651" s="206" t="s">
        <v>6002</v>
      </c>
      <c r="T2651" s="207" t="s">
        <v>9178</v>
      </c>
    </row>
    <row r="2652" spans="1:20" ht="33.75">
      <c r="A2652" s="206" t="s">
        <v>4681</v>
      </c>
      <c r="B2652" s="212" t="s">
        <v>6002</v>
      </c>
      <c r="C2652" s="212" t="s">
        <v>6002</v>
      </c>
      <c r="D2652" s="211" t="s">
        <v>9161</v>
      </c>
      <c r="E2652" s="211" t="s">
        <v>9180</v>
      </c>
      <c r="F2652" s="212" t="s">
        <v>1125</v>
      </c>
      <c r="G2652" s="212" t="s">
        <v>9181</v>
      </c>
      <c r="H2652" s="212" t="s">
        <v>6002</v>
      </c>
      <c r="I2652" s="212" t="s">
        <v>6007</v>
      </c>
      <c r="J2652" s="212" t="s">
        <v>9181</v>
      </c>
      <c r="K2652" s="212" t="s">
        <v>6008</v>
      </c>
      <c r="L2652" s="212" t="s">
        <v>6009</v>
      </c>
      <c r="M2652" s="212" t="s">
        <v>6002</v>
      </c>
      <c r="N2652" s="213">
        <v>42080</v>
      </c>
      <c r="O2652" s="213">
        <v>42157</v>
      </c>
      <c r="P2652" s="214">
        <v>1</v>
      </c>
      <c r="Q2652" s="215">
        <v>6985000</v>
      </c>
      <c r="R2652" s="211" t="s">
        <v>60</v>
      </c>
      <c r="S2652" s="211" t="s">
        <v>6002</v>
      </c>
      <c r="T2652" s="212" t="s">
        <v>9182</v>
      </c>
    </row>
    <row r="2653" spans="1:20" ht="33.75">
      <c r="A2653" s="201" t="s">
        <v>4682</v>
      </c>
      <c r="B2653" s="207" t="s">
        <v>6002</v>
      </c>
      <c r="C2653" s="207" t="s">
        <v>6002</v>
      </c>
      <c r="D2653" s="206" t="s">
        <v>9184</v>
      </c>
      <c r="E2653" s="206" t="s">
        <v>9185</v>
      </c>
      <c r="F2653" s="207" t="s">
        <v>9186</v>
      </c>
      <c r="G2653" s="207" t="s">
        <v>9187</v>
      </c>
      <c r="H2653" s="207" t="s">
        <v>6002</v>
      </c>
      <c r="I2653" s="207" t="s">
        <v>6007</v>
      </c>
      <c r="J2653" s="207" t="s">
        <v>9187</v>
      </c>
      <c r="K2653" s="207" t="s">
        <v>6124</v>
      </c>
      <c r="L2653" s="207" t="s">
        <v>6125</v>
      </c>
      <c r="M2653" s="207" t="s">
        <v>6002</v>
      </c>
      <c r="N2653" s="208">
        <v>42002</v>
      </c>
      <c r="O2653" s="208">
        <v>42034</v>
      </c>
      <c r="P2653" s="209">
        <v>1</v>
      </c>
      <c r="Q2653" s="210">
        <v>54890000</v>
      </c>
      <c r="R2653" s="206" t="s">
        <v>59</v>
      </c>
      <c r="S2653" s="206" t="s">
        <v>6002</v>
      </c>
      <c r="T2653" s="207" t="s">
        <v>9186</v>
      </c>
    </row>
    <row r="2654" spans="1:20" ht="22.5">
      <c r="A2654" s="206" t="s">
        <v>4683</v>
      </c>
      <c r="B2654" s="207" t="s">
        <v>6002</v>
      </c>
      <c r="C2654" s="207" t="s">
        <v>6002</v>
      </c>
      <c r="D2654" s="206" t="s">
        <v>9188</v>
      </c>
      <c r="E2654" s="206" t="s">
        <v>9189</v>
      </c>
      <c r="F2654" s="207" t="s">
        <v>1154</v>
      </c>
      <c r="G2654" s="207" t="s">
        <v>1153</v>
      </c>
      <c r="H2654" s="207" t="s">
        <v>6002</v>
      </c>
      <c r="I2654" s="207" t="s">
        <v>6007</v>
      </c>
      <c r="J2654" s="207" t="s">
        <v>1153</v>
      </c>
      <c r="K2654" s="207" t="s">
        <v>6194</v>
      </c>
      <c r="L2654" s="207" t="s">
        <v>8376</v>
      </c>
      <c r="M2654" s="207" t="s">
        <v>6013</v>
      </c>
      <c r="N2654" s="208">
        <v>41221</v>
      </c>
      <c r="O2654" s="208">
        <v>41829</v>
      </c>
      <c r="P2654" s="209">
        <v>1</v>
      </c>
      <c r="Q2654" s="210">
        <v>809600</v>
      </c>
      <c r="R2654" s="206" t="s">
        <v>60</v>
      </c>
      <c r="S2654" s="206" t="s">
        <v>6002</v>
      </c>
      <c r="T2654" s="207" t="s">
        <v>1154</v>
      </c>
    </row>
    <row r="2655" spans="1:20" ht="22.5">
      <c r="A2655" s="201" t="s">
        <v>4684</v>
      </c>
      <c r="B2655" s="212" t="s">
        <v>6002</v>
      </c>
      <c r="C2655" s="212" t="s">
        <v>6002</v>
      </c>
      <c r="D2655" s="211" t="s">
        <v>9188</v>
      </c>
      <c r="E2655" s="211" t="s">
        <v>9189</v>
      </c>
      <c r="F2655" s="212" t="s">
        <v>1154</v>
      </c>
      <c r="G2655" s="212" t="s">
        <v>1153</v>
      </c>
      <c r="H2655" s="212" t="s">
        <v>6002</v>
      </c>
      <c r="I2655" s="212" t="s">
        <v>6007</v>
      </c>
      <c r="J2655" s="212" t="s">
        <v>1153</v>
      </c>
      <c r="K2655" s="212" t="s">
        <v>6194</v>
      </c>
      <c r="L2655" s="212" t="s">
        <v>8376</v>
      </c>
      <c r="M2655" s="212" t="s">
        <v>6013</v>
      </c>
      <c r="N2655" s="213">
        <v>41221</v>
      </c>
      <c r="O2655" s="213">
        <v>41829</v>
      </c>
      <c r="P2655" s="214">
        <v>1</v>
      </c>
      <c r="Q2655" s="215">
        <v>809600</v>
      </c>
      <c r="R2655" s="211" t="s">
        <v>60</v>
      </c>
      <c r="S2655" s="211" t="s">
        <v>6002</v>
      </c>
      <c r="T2655" s="212" t="s">
        <v>1154</v>
      </c>
    </row>
    <row r="2656" spans="1:20" ht="22.5">
      <c r="A2656" s="206" t="s">
        <v>4685</v>
      </c>
      <c r="B2656" s="212" t="s">
        <v>6002</v>
      </c>
      <c r="C2656" s="212" t="s">
        <v>6002</v>
      </c>
      <c r="D2656" s="211" t="s">
        <v>9188</v>
      </c>
      <c r="E2656" s="211" t="s">
        <v>9190</v>
      </c>
      <c r="F2656" s="212" t="s">
        <v>1154</v>
      </c>
      <c r="G2656" s="212" t="s">
        <v>4332</v>
      </c>
      <c r="H2656" s="212" t="s">
        <v>6002</v>
      </c>
      <c r="I2656" s="212" t="s">
        <v>6007</v>
      </c>
      <c r="J2656" s="212" t="s">
        <v>4332</v>
      </c>
      <c r="K2656" s="212" t="s">
        <v>6258</v>
      </c>
      <c r="L2656" s="212" t="s">
        <v>6736</v>
      </c>
      <c r="M2656" s="212" t="s">
        <v>6013</v>
      </c>
      <c r="N2656" s="213">
        <v>41374</v>
      </c>
      <c r="O2656" s="213">
        <v>41829</v>
      </c>
      <c r="P2656" s="214">
        <v>1</v>
      </c>
      <c r="Q2656" s="215">
        <v>1023000</v>
      </c>
      <c r="R2656" s="211" t="s">
        <v>60</v>
      </c>
      <c r="S2656" s="211" t="s">
        <v>6002</v>
      </c>
      <c r="T2656" s="212" t="s">
        <v>1154</v>
      </c>
    </row>
    <row r="2657" spans="1:20" ht="22.5">
      <c r="A2657" s="201" t="s">
        <v>4686</v>
      </c>
      <c r="B2657" s="207" t="s">
        <v>6002</v>
      </c>
      <c r="C2657" s="207" t="s">
        <v>6002</v>
      </c>
      <c r="D2657" s="206" t="s">
        <v>9188</v>
      </c>
      <c r="E2657" s="206" t="s">
        <v>9191</v>
      </c>
      <c r="F2657" s="207" t="s">
        <v>1154</v>
      </c>
      <c r="G2657" s="207" t="s">
        <v>4327</v>
      </c>
      <c r="H2657" s="207" t="s">
        <v>6002</v>
      </c>
      <c r="I2657" s="207" t="s">
        <v>6007</v>
      </c>
      <c r="J2657" s="207" t="s">
        <v>4327</v>
      </c>
      <c r="K2657" s="207" t="s">
        <v>6258</v>
      </c>
      <c r="L2657" s="207" t="s">
        <v>6736</v>
      </c>
      <c r="M2657" s="207" t="s">
        <v>6013</v>
      </c>
      <c r="N2657" s="208">
        <v>41374</v>
      </c>
      <c r="O2657" s="208">
        <v>41829</v>
      </c>
      <c r="P2657" s="209">
        <v>1</v>
      </c>
      <c r="Q2657" s="210">
        <v>680000</v>
      </c>
      <c r="R2657" s="206" t="s">
        <v>60</v>
      </c>
      <c r="S2657" s="206" t="s">
        <v>6002</v>
      </c>
      <c r="T2657" s="207" t="s">
        <v>1154</v>
      </c>
    </row>
    <row r="2658" spans="1:20" ht="33.75">
      <c r="A2658" s="201" t="s">
        <v>4687</v>
      </c>
      <c r="B2658" s="212" t="s">
        <v>6002</v>
      </c>
      <c r="C2658" s="212" t="s">
        <v>6002</v>
      </c>
      <c r="D2658" s="211" t="s">
        <v>9188</v>
      </c>
      <c r="E2658" s="211" t="s">
        <v>9192</v>
      </c>
      <c r="F2658" s="212" t="s">
        <v>1154</v>
      </c>
      <c r="G2658" s="212" t="s">
        <v>4346</v>
      </c>
      <c r="H2658" s="212" t="s">
        <v>6002</v>
      </c>
      <c r="I2658" s="212" t="s">
        <v>6007</v>
      </c>
      <c r="J2658" s="212" t="s">
        <v>4346</v>
      </c>
      <c r="K2658" s="212" t="s">
        <v>6194</v>
      </c>
      <c r="L2658" s="212" t="s">
        <v>8376</v>
      </c>
      <c r="M2658" s="212" t="s">
        <v>6013</v>
      </c>
      <c r="N2658" s="213">
        <v>41374</v>
      </c>
      <c r="O2658" s="213">
        <v>41829</v>
      </c>
      <c r="P2658" s="214">
        <v>1</v>
      </c>
      <c r="Q2658" s="215">
        <v>197000</v>
      </c>
      <c r="R2658" s="211" t="s">
        <v>60</v>
      </c>
      <c r="S2658" s="211" t="s">
        <v>6002</v>
      </c>
      <c r="T2658" s="212" t="s">
        <v>1154</v>
      </c>
    </row>
    <row r="2659" spans="1:20" ht="33.75">
      <c r="A2659" s="206" t="s">
        <v>4688</v>
      </c>
      <c r="B2659" s="212" t="s">
        <v>6002</v>
      </c>
      <c r="C2659" s="212" t="s">
        <v>6002</v>
      </c>
      <c r="D2659" s="211" t="s">
        <v>9193</v>
      </c>
      <c r="E2659" s="211" t="s">
        <v>9194</v>
      </c>
      <c r="F2659" s="212" t="s">
        <v>2621</v>
      </c>
      <c r="G2659" s="212" t="s">
        <v>4576</v>
      </c>
      <c r="H2659" s="212" t="s">
        <v>6002</v>
      </c>
      <c r="I2659" s="212" t="s">
        <v>6007</v>
      </c>
      <c r="J2659" s="212" t="s">
        <v>4576</v>
      </c>
      <c r="K2659" s="212" t="s">
        <v>6201</v>
      </c>
      <c r="L2659" s="212" t="s">
        <v>6679</v>
      </c>
      <c r="M2659" s="212" t="s">
        <v>6013</v>
      </c>
      <c r="N2659" s="213">
        <v>41313</v>
      </c>
      <c r="O2659" s="213">
        <v>41829</v>
      </c>
      <c r="P2659" s="214">
        <v>1</v>
      </c>
      <c r="Q2659" s="215">
        <v>275000</v>
      </c>
      <c r="R2659" s="211" t="s">
        <v>60</v>
      </c>
      <c r="S2659" s="211" t="s">
        <v>6002</v>
      </c>
      <c r="T2659" s="212" t="s">
        <v>2621</v>
      </c>
    </row>
    <row r="2660" spans="1:20" ht="33.75">
      <c r="A2660" s="201" t="s">
        <v>4689</v>
      </c>
      <c r="B2660" s="207" t="s">
        <v>6002</v>
      </c>
      <c r="C2660" s="207" t="s">
        <v>6002</v>
      </c>
      <c r="D2660" s="206" t="s">
        <v>9193</v>
      </c>
      <c r="E2660" s="206" t="s">
        <v>9195</v>
      </c>
      <c r="F2660" s="207" t="s">
        <v>2621</v>
      </c>
      <c r="G2660" s="207" t="s">
        <v>9196</v>
      </c>
      <c r="H2660" s="207" t="s">
        <v>6002</v>
      </c>
      <c r="I2660" s="207" t="s">
        <v>6007</v>
      </c>
      <c r="J2660" s="207" t="s">
        <v>9196</v>
      </c>
      <c r="K2660" s="207" t="s">
        <v>6264</v>
      </c>
      <c r="L2660" s="207" t="s">
        <v>6265</v>
      </c>
      <c r="M2660" s="207" t="s">
        <v>6013</v>
      </c>
      <c r="N2660" s="208">
        <v>41534</v>
      </c>
      <c r="O2660" s="208">
        <v>41829</v>
      </c>
      <c r="P2660" s="209">
        <v>1</v>
      </c>
      <c r="Q2660" s="210">
        <v>92871600</v>
      </c>
      <c r="R2660" s="206" t="s">
        <v>60</v>
      </c>
      <c r="S2660" s="206" t="s">
        <v>6002</v>
      </c>
      <c r="T2660" s="207" t="s">
        <v>2621</v>
      </c>
    </row>
    <row r="2661" spans="1:20" ht="33.75">
      <c r="A2661" s="206" t="s">
        <v>4690</v>
      </c>
      <c r="B2661" s="207" t="s">
        <v>6002</v>
      </c>
      <c r="C2661" s="207" t="s">
        <v>6002</v>
      </c>
      <c r="D2661" s="206" t="s">
        <v>9193</v>
      </c>
      <c r="E2661" s="206" t="s">
        <v>9197</v>
      </c>
      <c r="F2661" s="207" t="s">
        <v>2621</v>
      </c>
      <c r="G2661" s="207" t="s">
        <v>2620</v>
      </c>
      <c r="H2661" s="207" t="s">
        <v>6002</v>
      </c>
      <c r="I2661" s="207" t="s">
        <v>6007</v>
      </c>
      <c r="J2661" s="207" t="s">
        <v>2620</v>
      </c>
      <c r="K2661" s="207" t="s">
        <v>6248</v>
      </c>
      <c r="L2661" s="207" t="s">
        <v>7445</v>
      </c>
      <c r="M2661" s="207" t="s">
        <v>6013</v>
      </c>
      <c r="N2661" s="208">
        <v>41593</v>
      </c>
      <c r="O2661" s="208">
        <v>41829</v>
      </c>
      <c r="P2661" s="209">
        <v>1</v>
      </c>
      <c r="Q2661" s="210">
        <v>794444</v>
      </c>
      <c r="R2661" s="206" t="s">
        <v>60</v>
      </c>
      <c r="S2661" s="206" t="s">
        <v>6002</v>
      </c>
      <c r="T2661" s="207" t="s">
        <v>2621</v>
      </c>
    </row>
    <row r="2662" spans="1:20" ht="22.5">
      <c r="A2662" s="201" t="s">
        <v>4691</v>
      </c>
      <c r="B2662" s="212" t="s">
        <v>6002</v>
      </c>
      <c r="C2662" s="212" t="s">
        <v>6002</v>
      </c>
      <c r="D2662" s="211" t="s">
        <v>9193</v>
      </c>
      <c r="E2662" s="211" t="s">
        <v>9197</v>
      </c>
      <c r="F2662" s="212" t="s">
        <v>2621</v>
      </c>
      <c r="G2662" s="212" t="s">
        <v>2620</v>
      </c>
      <c r="H2662" s="212" t="s">
        <v>6002</v>
      </c>
      <c r="I2662" s="212" t="s">
        <v>6007</v>
      </c>
      <c r="J2662" s="212" t="s">
        <v>2620</v>
      </c>
      <c r="K2662" s="212" t="s">
        <v>6248</v>
      </c>
      <c r="L2662" s="212" t="s">
        <v>9198</v>
      </c>
      <c r="M2662" s="212" t="s">
        <v>6013</v>
      </c>
      <c r="N2662" s="213">
        <v>41593</v>
      </c>
      <c r="O2662" s="213">
        <v>41829</v>
      </c>
      <c r="P2662" s="214">
        <v>1</v>
      </c>
      <c r="Q2662" s="215">
        <v>794444</v>
      </c>
      <c r="R2662" s="211" t="s">
        <v>60</v>
      </c>
      <c r="S2662" s="211" t="s">
        <v>6002</v>
      </c>
      <c r="T2662" s="212" t="s">
        <v>2621</v>
      </c>
    </row>
    <row r="2663" spans="1:20" ht="33.75">
      <c r="A2663" s="206" t="s">
        <v>4692</v>
      </c>
      <c r="B2663" s="212" t="s">
        <v>6002</v>
      </c>
      <c r="C2663" s="212" t="s">
        <v>6002</v>
      </c>
      <c r="D2663" s="211" t="s">
        <v>9193</v>
      </c>
      <c r="E2663" s="211" t="s">
        <v>9200</v>
      </c>
      <c r="F2663" s="212" t="s">
        <v>2621</v>
      </c>
      <c r="G2663" s="212" t="s">
        <v>9201</v>
      </c>
      <c r="H2663" s="212" t="s">
        <v>6002</v>
      </c>
      <c r="I2663" s="212" t="s">
        <v>6007</v>
      </c>
      <c r="J2663" s="212" t="s">
        <v>9201</v>
      </c>
      <c r="K2663" s="212" t="s">
        <v>6194</v>
      </c>
      <c r="L2663" s="212" t="s">
        <v>6676</v>
      </c>
      <c r="M2663" s="212" t="s">
        <v>6013</v>
      </c>
      <c r="N2663" s="213">
        <v>41842</v>
      </c>
      <c r="O2663" s="213">
        <v>41969</v>
      </c>
      <c r="P2663" s="214">
        <v>1</v>
      </c>
      <c r="Q2663" s="215">
        <v>5348200</v>
      </c>
      <c r="R2663" s="211" t="s">
        <v>55</v>
      </c>
      <c r="S2663" s="211" t="s">
        <v>6002</v>
      </c>
      <c r="T2663" s="212" t="s">
        <v>9202</v>
      </c>
    </row>
    <row r="2664" spans="1:20" ht="22.5">
      <c r="A2664" s="201" t="s">
        <v>4693</v>
      </c>
      <c r="B2664" s="207" t="s">
        <v>6002</v>
      </c>
      <c r="C2664" s="207" t="s">
        <v>6002</v>
      </c>
      <c r="D2664" s="206" t="s">
        <v>9193</v>
      </c>
      <c r="E2664" s="206" t="s">
        <v>9204</v>
      </c>
      <c r="F2664" s="207" t="s">
        <v>2621</v>
      </c>
      <c r="G2664" s="207" t="s">
        <v>9205</v>
      </c>
      <c r="H2664" s="207" t="s">
        <v>6002</v>
      </c>
      <c r="I2664" s="207" t="s">
        <v>6007</v>
      </c>
      <c r="J2664" s="207" t="s">
        <v>9205</v>
      </c>
      <c r="K2664" s="207" t="s">
        <v>6264</v>
      </c>
      <c r="L2664" s="207" t="s">
        <v>6265</v>
      </c>
      <c r="M2664" s="207" t="s">
        <v>6013</v>
      </c>
      <c r="N2664" s="208">
        <v>41884</v>
      </c>
      <c r="O2664" s="208">
        <v>41969</v>
      </c>
      <c r="P2664" s="209">
        <v>1</v>
      </c>
      <c r="Q2664" s="210">
        <v>4800000</v>
      </c>
      <c r="R2664" s="206" t="s">
        <v>55</v>
      </c>
      <c r="S2664" s="206" t="s">
        <v>6002</v>
      </c>
      <c r="T2664" s="207" t="s">
        <v>9206</v>
      </c>
    </row>
    <row r="2665" spans="1:20" ht="22.5">
      <c r="A2665" s="206" t="s">
        <v>4694</v>
      </c>
      <c r="B2665" s="212" t="s">
        <v>6002</v>
      </c>
      <c r="C2665" s="212" t="s">
        <v>6002</v>
      </c>
      <c r="D2665" s="211" t="s">
        <v>9193</v>
      </c>
      <c r="E2665" s="211" t="s">
        <v>9208</v>
      </c>
      <c r="F2665" s="212" t="s">
        <v>2621</v>
      </c>
      <c r="G2665" s="212" t="s">
        <v>9209</v>
      </c>
      <c r="H2665" s="212" t="s">
        <v>6002</v>
      </c>
      <c r="I2665" s="212" t="s">
        <v>6007</v>
      </c>
      <c r="J2665" s="212" t="s">
        <v>9209</v>
      </c>
      <c r="K2665" s="212" t="s">
        <v>6264</v>
      </c>
      <c r="L2665" s="212" t="s">
        <v>6265</v>
      </c>
      <c r="M2665" s="212" t="s">
        <v>6013</v>
      </c>
      <c r="N2665" s="213">
        <v>41884</v>
      </c>
      <c r="O2665" s="213">
        <v>41969</v>
      </c>
      <c r="P2665" s="214">
        <v>1</v>
      </c>
      <c r="Q2665" s="215">
        <v>1600000</v>
      </c>
      <c r="R2665" s="211" t="s">
        <v>55</v>
      </c>
      <c r="S2665" s="211" t="s">
        <v>6002</v>
      </c>
      <c r="T2665" s="212" t="s">
        <v>9206</v>
      </c>
    </row>
    <row r="2666" spans="1:20" ht="33.75">
      <c r="A2666" s="201" t="s">
        <v>4696</v>
      </c>
      <c r="B2666" s="207" t="s">
        <v>6002</v>
      </c>
      <c r="C2666" s="207" t="s">
        <v>6002</v>
      </c>
      <c r="D2666" s="206" t="s">
        <v>9193</v>
      </c>
      <c r="E2666" s="206" t="s">
        <v>9211</v>
      </c>
      <c r="F2666" s="207" t="s">
        <v>2621</v>
      </c>
      <c r="G2666" s="207" t="s">
        <v>9212</v>
      </c>
      <c r="H2666" s="207" t="s">
        <v>6002</v>
      </c>
      <c r="I2666" s="207" t="s">
        <v>6007</v>
      </c>
      <c r="J2666" s="207" t="s">
        <v>9212</v>
      </c>
      <c r="K2666" s="207" t="s">
        <v>6124</v>
      </c>
      <c r="L2666" s="207" t="s">
        <v>6125</v>
      </c>
      <c r="M2666" s="207" t="s">
        <v>6013</v>
      </c>
      <c r="N2666" s="208">
        <v>41884</v>
      </c>
      <c r="O2666" s="208">
        <v>41969</v>
      </c>
      <c r="P2666" s="209">
        <v>1</v>
      </c>
      <c r="Q2666" s="210">
        <v>139000</v>
      </c>
      <c r="R2666" s="206" t="s">
        <v>55</v>
      </c>
      <c r="S2666" s="206" t="s">
        <v>6002</v>
      </c>
      <c r="T2666" s="207" t="s">
        <v>9213</v>
      </c>
    </row>
    <row r="2667" spans="1:20" ht="22.5">
      <c r="A2667" s="201" t="s">
        <v>4697</v>
      </c>
      <c r="B2667" s="212" t="s">
        <v>6002</v>
      </c>
      <c r="C2667" s="212" t="s">
        <v>6002</v>
      </c>
      <c r="D2667" s="211" t="s">
        <v>9193</v>
      </c>
      <c r="E2667" s="211" t="s">
        <v>9215</v>
      </c>
      <c r="F2667" s="212" t="s">
        <v>2621</v>
      </c>
      <c r="G2667" s="212" t="s">
        <v>9216</v>
      </c>
      <c r="H2667" s="212" t="s">
        <v>6002</v>
      </c>
      <c r="I2667" s="212" t="s">
        <v>6007</v>
      </c>
      <c r="J2667" s="212" t="s">
        <v>9216</v>
      </c>
      <c r="K2667" s="212" t="s">
        <v>6194</v>
      </c>
      <c r="L2667" s="212" t="s">
        <v>6226</v>
      </c>
      <c r="M2667" s="212" t="s">
        <v>6013</v>
      </c>
      <c r="N2667" s="213">
        <v>41926</v>
      </c>
      <c r="O2667" s="213">
        <v>41969</v>
      </c>
      <c r="P2667" s="214">
        <v>1</v>
      </c>
      <c r="Q2667" s="215">
        <v>440000</v>
      </c>
      <c r="R2667" s="211" t="s">
        <v>55</v>
      </c>
      <c r="S2667" s="211" t="s">
        <v>6002</v>
      </c>
      <c r="T2667" s="212" t="s">
        <v>9217</v>
      </c>
    </row>
    <row r="2668" spans="1:20" ht="22.5">
      <c r="A2668" s="206" t="s">
        <v>4698</v>
      </c>
      <c r="B2668" s="207" t="s">
        <v>6002</v>
      </c>
      <c r="C2668" s="207" t="s">
        <v>6002</v>
      </c>
      <c r="D2668" s="206" t="s">
        <v>9193</v>
      </c>
      <c r="E2668" s="206" t="s">
        <v>9219</v>
      </c>
      <c r="F2668" s="207" t="s">
        <v>2621</v>
      </c>
      <c r="G2668" s="207" t="s">
        <v>9220</v>
      </c>
      <c r="H2668" s="207" t="s">
        <v>6002</v>
      </c>
      <c r="I2668" s="207" t="s">
        <v>6007</v>
      </c>
      <c r="J2668" s="207" t="s">
        <v>9220</v>
      </c>
      <c r="K2668" s="207" t="s">
        <v>6008</v>
      </c>
      <c r="L2668" s="207" t="s">
        <v>6009</v>
      </c>
      <c r="M2668" s="207" t="s">
        <v>6002</v>
      </c>
      <c r="N2668" s="208">
        <v>42004</v>
      </c>
      <c r="O2668" s="208">
        <v>42034</v>
      </c>
      <c r="P2668" s="209">
        <v>1</v>
      </c>
      <c r="Q2668" s="210">
        <v>990000</v>
      </c>
      <c r="R2668" s="206" t="s">
        <v>61</v>
      </c>
      <c r="S2668" s="206" t="s">
        <v>6002</v>
      </c>
      <c r="T2668" s="207" t="s">
        <v>9206</v>
      </c>
    </row>
    <row r="2669" spans="1:20" ht="22.5">
      <c r="A2669" s="201" t="s">
        <v>4699</v>
      </c>
      <c r="B2669" s="212" t="s">
        <v>6002</v>
      </c>
      <c r="C2669" s="212" t="s">
        <v>6002</v>
      </c>
      <c r="D2669" s="211" t="s">
        <v>9193</v>
      </c>
      <c r="E2669" s="211" t="s">
        <v>9219</v>
      </c>
      <c r="F2669" s="212" t="s">
        <v>2621</v>
      </c>
      <c r="G2669" s="212" t="s">
        <v>9220</v>
      </c>
      <c r="H2669" s="212" t="s">
        <v>6002</v>
      </c>
      <c r="I2669" s="212" t="s">
        <v>6007</v>
      </c>
      <c r="J2669" s="212" t="s">
        <v>9220</v>
      </c>
      <c r="K2669" s="212" t="s">
        <v>6008</v>
      </c>
      <c r="L2669" s="212" t="s">
        <v>6009</v>
      </c>
      <c r="M2669" s="212" t="s">
        <v>6002</v>
      </c>
      <c r="N2669" s="213">
        <v>42004</v>
      </c>
      <c r="O2669" s="213">
        <v>42034</v>
      </c>
      <c r="P2669" s="214">
        <v>1</v>
      </c>
      <c r="Q2669" s="215">
        <v>990000</v>
      </c>
      <c r="R2669" s="211" t="s">
        <v>61</v>
      </c>
      <c r="S2669" s="211" t="s">
        <v>6002</v>
      </c>
      <c r="T2669" s="212" t="s">
        <v>9206</v>
      </c>
    </row>
    <row r="2670" spans="1:20" ht="22.5">
      <c r="A2670" s="206" t="s">
        <v>4700</v>
      </c>
      <c r="B2670" s="207" t="s">
        <v>6002</v>
      </c>
      <c r="C2670" s="207" t="s">
        <v>6002</v>
      </c>
      <c r="D2670" s="206" t="s">
        <v>9193</v>
      </c>
      <c r="E2670" s="206" t="s">
        <v>9219</v>
      </c>
      <c r="F2670" s="207" t="s">
        <v>2621</v>
      </c>
      <c r="G2670" s="207" t="s">
        <v>9220</v>
      </c>
      <c r="H2670" s="207" t="s">
        <v>6002</v>
      </c>
      <c r="I2670" s="207" t="s">
        <v>6007</v>
      </c>
      <c r="J2670" s="207" t="s">
        <v>9220</v>
      </c>
      <c r="K2670" s="207" t="s">
        <v>6008</v>
      </c>
      <c r="L2670" s="207" t="s">
        <v>6009</v>
      </c>
      <c r="M2670" s="207" t="s">
        <v>6002</v>
      </c>
      <c r="N2670" s="208">
        <v>42004</v>
      </c>
      <c r="O2670" s="208">
        <v>42034</v>
      </c>
      <c r="P2670" s="209">
        <v>1</v>
      </c>
      <c r="Q2670" s="210">
        <v>990000</v>
      </c>
      <c r="R2670" s="206" t="s">
        <v>61</v>
      </c>
      <c r="S2670" s="206" t="s">
        <v>6002</v>
      </c>
      <c r="T2670" s="207" t="s">
        <v>9206</v>
      </c>
    </row>
    <row r="2671" spans="1:20" ht="33.75">
      <c r="A2671" s="201" t="s">
        <v>4701</v>
      </c>
      <c r="B2671" s="207" t="s">
        <v>6002</v>
      </c>
      <c r="C2671" s="207" t="s">
        <v>6002</v>
      </c>
      <c r="D2671" s="206" t="s">
        <v>9223</v>
      </c>
      <c r="E2671" s="206" t="s">
        <v>9224</v>
      </c>
      <c r="F2671" s="207" t="s">
        <v>3315</v>
      </c>
      <c r="G2671" s="207" t="s">
        <v>9225</v>
      </c>
      <c r="H2671" s="207" t="s">
        <v>6002</v>
      </c>
      <c r="I2671" s="207" t="s">
        <v>6007</v>
      </c>
      <c r="J2671" s="207" t="s">
        <v>9225</v>
      </c>
      <c r="K2671" s="207" t="s">
        <v>6190</v>
      </c>
      <c r="L2671" s="207" t="s">
        <v>6229</v>
      </c>
      <c r="M2671" s="207" t="s">
        <v>6013</v>
      </c>
      <c r="N2671" s="208">
        <v>39723</v>
      </c>
      <c r="O2671" s="208">
        <v>41829</v>
      </c>
      <c r="P2671" s="209">
        <v>1</v>
      </c>
      <c r="Q2671" s="210">
        <v>1490500</v>
      </c>
      <c r="R2671" s="206" t="s">
        <v>57</v>
      </c>
      <c r="S2671" s="206" t="s">
        <v>6002</v>
      </c>
      <c r="T2671" s="207" t="s">
        <v>3315</v>
      </c>
    </row>
    <row r="2672" spans="1:20" ht="33.75">
      <c r="A2672" s="206" t="s">
        <v>4702</v>
      </c>
      <c r="B2672" s="207" t="s">
        <v>6002</v>
      </c>
      <c r="C2672" s="207" t="s">
        <v>6002</v>
      </c>
      <c r="D2672" s="206" t="s">
        <v>9223</v>
      </c>
      <c r="E2672" s="206" t="s">
        <v>9226</v>
      </c>
      <c r="F2672" s="207" t="s">
        <v>3315</v>
      </c>
      <c r="G2672" s="207" t="s">
        <v>9227</v>
      </c>
      <c r="H2672" s="207" t="s">
        <v>6002</v>
      </c>
      <c r="I2672" s="207" t="s">
        <v>6007</v>
      </c>
      <c r="J2672" s="207" t="s">
        <v>9227</v>
      </c>
      <c r="K2672" s="207" t="s">
        <v>6204</v>
      </c>
      <c r="L2672" s="207" t="s">
        <v>6239</v>
      </c>
      <c r="M2672" s="207" t="s">
        <v>6013</v>
      </c>
      <c r="N2672" s="208">
        <v>41087</v>
      </c>
      <c r="O2672" s="208">
        <v>41829</v>
      </c>
      <c r="P2672" s="209">
        <v>1</v>
      </c>
      <c r="Q2672" s="210">
        <v>1721450</v>
      </c>
      <c r="R2672" s="206" t="s">
        <v>57</v>
      </c>
      <c r="S2672" s="206" t="s">
        <v>6002</v>
      </c>
      <c r="T2672" s="207" t="s">
        <v>3315</v>
      </c>
    </row>
    <row r="2673" spans="1:20" ht="33.75">
      <c r="A2673" s="201" t="s">
        <v>4703</v>
      </c>
      <c r="B2673" s="212" t="s">
        <v>6002</v>
      </c>
      <c r="C2673" s="212" t="s">
        <v>6002</v>
      </c>
      <c r="D2673" s="211" t="s">
        <v>9223</v>
      </c>
      <c r="E2673" s="211" t="s">
        <v>9228</v>
      </c>
      <c r="F2673" s="212" t="s">
        <v>3315</v>
      </c>
      <c r="G2673" s="212" t="s">
        <v>3452</v>
      </c>
      <c r="H2673" s="212" t="s">
        <v>6002</v>
      </c>
      <c r="I2673" s="212" t="s">
        <v>6007</v>
      </c>
      <c r="J2673" s="212" t="s">
        <v>3452</v>
      </c>
      <c r="K2673" s="212" t="s">
        <v>6209</v>
      </c>
      <c r="L2673" s="212" t="s">
        <v>6867</v>
      </c>
      <c r="M2673" s="212" t="s">
        <v>6013</v>
      </c>
      <c r="N2673" s="213">
        <v>41449</v>
      </c>
      <c r="O2673" s="213">
        <v>41829</v>
      </c>
      <c r="P2673" s="214">
        <v>1</v>
      </c>
      <c r="Q2673" s="215">
        <v>2904000</v>
      </c>
      <c r="R2673" s="211" t="s">
        <v>57</v>
      </c>
      <c r="S2673" s="211" t="s">
        <v>6002</v>
      </c>
      <c r="T2673" s="212" t="s">
        <v>3315</v>
      </c>
    </row>
    <row r="2674" spans="1:20" ht="33.75">
      <c r="A2674" s="206" t="s">
        <v>4704</v>
      </c>
      <c r="B2674" s="212" t="s">
        <v>6002</v>
      </c>
      <c r="C2674" s="212" t="s">
        <v>6002</v>
      </c>
      <c r="D2674" s="211" t="s">
        <v>9223</v>
      </c>
      <c r="E2674" s="211" t="s">
        <v>9229</v>
      </c>
      <c r="F2674" s="212" t="s">
        <v>3315</v>
      </c>
      <c r="G2674" s="212" t="s">
        <v>9230</v>
      </c>
      <c r="H2674" s="212" t="s">
        <v>6002</v>
      </c>
      <c r="I2674" s="212" t="s">
        <v>6007</v>
      </c>
      <c r="J2674" s="212" t="s">
        <v>9230</v>
      </c>
      <c r="K2674" s="212" t="s">
        <v>6204</v>
      </c>
      <c r="L2674" s="212" t="s">
        <v>8191</v>
      </c>
      <c r="M2674" s="212" t="s">
        <v>6013</v>
      </c>
      <c r="N2674" s="213">
        <v>41638</v>
      </c>
      <c r="O2674" s="213">
        <v>41969</v>
      </c>
      <c r="P2674" s="214">
        <v>1</v>
      </c>
      <c r="Q2674" s="215">
        <v>3542000</v>
      </c>
      <c r="R2674" s="211" t="s">
        <v>55</v>
      </c>
      <c r="S2674" s="211" t="s">
        <v>6002</v>
      </c>
      <c r="T2674" s="212" t="s">
        <v>9231</v>
      </c>
    </row>
    <row r="2675" spans="1:20" ht="33.75">
      <c r="A2675" s="201" t="s">
        <v>4706</v>
      </c>
      <c r="B2675" s="207" t="s">
        <v>6002</v>
      </c>
      <c r="C2675" s="207" t="s">
        <v>6002</v>
      </c>
      <c r="D2675" s="206" t="s">
        <v>9223</v>
      </c>
      <c r="E2675" s="206" t="s">
        <v>9229</v>
      </c>
      <c r="F2675" s="207" t="s">
        <v>3315</v>
      </c>
      <c r="G2675" s="207" t="s">
        <v>9230</v>
      </c>
      <c r="H2675" s="207" t="s">
        <v>6002</v>
      </c>
      <c r="I2675" s="207" t="s">
        <v>6007</v>
      </c>
      <c r="J2675" s="207" t="s">
        <v>9230</v>
      </c>
      <c r="K2675" s="207" t="s">
        <v>6204</v>
      </c>
      <c r="L2675" s="207" t="s">
        <v>8191</v>
      </c>
      <c r="M2675" s="207" t="s">
        <v>6013</v>
      </c>
      <c r="N2675" s="208">
        <v>41638</v>
      </c>
      <c r="O2675" s="208">
        <v>41969</v>
      </c>
      <c r="P2675" s="209">
        <v>1</v>
      </c>
      <c r="Q2675" s="210">
        <v>3542000</v>
      </c>
      <c r="R2675" s="206" t="s">
        <v>55</v>
      </c>
      <c r="S2675" s="206" t="s">
        <v>6002</v>
      </c>
      <c r="T2675" s="207" t="s">
        <v>9231</v>
      </c>
    </row>
    <row r="2676" spans="1:20" ht="33.75">
      <c r="A2676" s="201" t="s">
        <v>4707</v>
      </c>
      <c r="B2676" s="212" t="s">
        <v>6002</v>
      </c>
      <c r="C2676" s="212" t="s">
        <v>6002</v>
      </c>
      <c r="D2676" s="211" t="s">
        <v>9223</v>
      </c>
      <c r="E2676" s="211" t="s">
        <v>9229</v>
      </c>
      <c r="F2676" s="212" t="s">
        <v>3315</v>
      </c>
      <c r="G2676" s="212" t="s">
        <v>9230</v>
      </c>
      <c r="H2676" s="212" t="s">
        <v>6002</v>
      </c>
      <c r="I2676" s="212" t="s">
        <v>6007</v>
      </c>
      <c r="J2676" s="212" t="s">
        <v>9230</v>
      </c>
      <c r="K2676" s="212" t="s">
        <v>6204</v>
      </c>
      <c r="L2676" s="212" t="s">
        <v>8191</v>
      </c>
      <c r="M2676" s="212" t="s">
        <v>6013</v>
      </c>
      <c r="N2676" s="213">
        <v>41638</v>
      </c>
      <c r="O2676" s="213">
        <v>41969</v>
      </c>
      <c r="P2676" s="214">
        <v>1</v>
      </c>
      <c r="Q2676" s="215">
        <v>3542000</v>
      </c>
      <c r="R2676" s="211" t="s">
        <v>55</v>
      </c>
      <c r="S2676" s="211" t="s">
        <v>6002</v>
      </c>
      <c r="T2676" s="212" t="s">
        <v>9231</v>
      </c>
    </row>
    <row r="2677" spans="1:20" ht="33.75">
      <c r="A2677" s="206" t="s">
        <v>4708</v>
      </c>
      <c r="B2677" s="212" t="s">
        <v>6002</v>
      </c>
      <c r="C2677" s="212" t="s">
        <v>6002</v>
      </c>
      <c r="D2677" s="211" t="s">
        <v>9223</v>
      </c>
      <c r="E2677" s="211" t="s">
        <v>9233</v>
      </c>
      <c r="F2677" s="212" t="s">
        <v>3315</v>
      </c>
      <c r="G2677" s="212" t="s">
        <v>9234</v>
      </c>
      <c r="H2677" s="212" t="s">
        <v>6002</v>
      </c>
      <c r="I2677" s="212" t="s">
        <v>6007</v>
      </c>
      <c r="J2677" s="212" t="s">
        <v>9234</v>
      </c>
      <c r="K2677" s="212" t="s">
        <v>6204</v>
      </c>
      <c r="L2677" s="212" t="s">
        <v>6763</v>
      </c>
      <c r="M2677" s="212" t="s">
        <v>6013</v>
      </c>
      <c r="N2677" s="213">
        <v>41736</v>
      </c>
      <c r="O2677" s="213">
        <v>41969</v>
      </c>
      <c r="P2677" s="214">
        <v>1</v>
      </c>
      <c r="Q2677" s="215">
        <v>3014000</v>
      </c>
      <c r="R2677" s="211" t="s">
        <v>55</v>
      </c>
      <c r="S2677" s="211" t="s">
        <v>6002</v>
      </c>
      <c r="T2677" s="212" t="s">
        <v>3315</v>
      </c>
    </row>
    <row r="2678" spans="1:20" ht="33.75">
      <c r="A2678" s="201" t="s">
        <v>4709</v>
      </c>
      <c r="B2678" s="207" t="s">
        <v>6002</v>
      </c>
      <c r="C2678" s="207" t="s">
        <v>6002</v>
      </c>
      <c r="D2678" s="206" t="s">
        <v>9223</v>
      </c>
      <c r="E2678" s="206" t="s">
        <v>9233</v>
      </c>
      <c r="F2678" s="207" t="s">
        <v>3315</v>
      </c>
      <c r="G2678" s="207" t="s">
        <v>9234</v>
      </c>
      <c r="H2678" s="207" t="s">
        <v>6002</v>
      </c>
      <c r="I2678" s="207" t="s">
        <v>6007</v>
      </c>
      <c r="J2678" s="207" t="s">
        <v>9234</v>
      </c>
      <c r="K2678" s="207" t="s">
        <v>6204</v>
      </c>
      <c r="L2678" s="207" t="s">
        <v>9236</v>
      </c>
      <c r="M2678" s="207" t="s">
        <v>6013</v>
      </c>
      <c r="N2678" s="208">
        <v>41736</v>
      </c>
      <c r="O2678" s="208">
        <v>41969</v>
      </c>
      <c r="P2678" s="209">
        <v>1</v>
      </c>
      <c r="Q2678" s="210">
        <v>3014000</v>
      </c>
      <c r="R2678" s="206" t="s">
        <v>55</v>
      </c>
      <c r="S2678" s="206" t="s">
        <v>6002</v>
      </c>
      <c r="T2678" s="207" t="s">
        <v>3315</v>
      </c>
    </row>
    <row r="2679" spans="1:20" ht="33.75">
      <c r="A2679" s="206" t="s">
        <v>4710</v>
      </c>
      <c r="B2679" s="212" t="s">
        <v>6002</v>
      </c>
      <c r="C2679" s="212" t="s">
        <v>6002</v>
      </c>
      <c r="D2679" s="211" t="s">
        <v>9223</v>
      </c>
      <c r="E2679" s="211" t="s">
        <v>9238</v>
      </c>
      <c r="F2679" s="212" t="s">
        <v>3315</v>
      </c>
      <c r="G2679" s="212" t="s">
        <v>9239</v>
      </c>
      <c r="H2679" s="212" t="s">
        <v>6002</v>
      </c>
      <c r="I2679" s="212" t="s">
        <v>6007</v>
      </c>
      <c r="J2679" s="212" t="s">
        <v>9239</v>
      </c>
      <c r="K2679" s="212" t="s">
        <v>6031</v>
      </c>
      <c r="L2679" s="212" t="s">
        <v>6267</v>
      </c>
      <c r="M2679" s="212" t="s">
        <v>6013</v>
      </c>
      <c r="N2679" s="213">
        <v>41817</v>
      </c>
      <c r="O2679" s="213">
        <v>41969</v>
      </c>
      <c r="P2679" s="214">
        <v>1</v>
      </c>
      <c r="Q2679" s="215">
        <v>877800</v>
      </c>
      <c r="R2679" s="211" t="s">
        <v>55</v>
      </c>
      <c r="S2679" s="211" t="s">
        <v>6002</v>
      </c>
      <c r="T2679" s="212" t="s">
        <v>9240</v>
      </c>
    </row>
    <row r="2680" spans="1:20" ht="45">
      <c r="A2680" s="201" t="s">
        <v>4711</v>
      </c>
      <c r="B2680" s="212" t="s">
        <v>6002</v>
      </c>
      <c r="C2680" s="212" t="s">
        <v>6002</v>
      </c>
      <c r="D2680" s="211" t="s">
        <v>9223</v>
      </c>
      <c r="E2680" s="211" t="s">
        <v>9242</v>
      </c>
      <c r="F2680" s="212" t="s">
        <v>3315</v>
      </c>
      <c r="G2680" s="212" t="s">
        <v>9243</v>
      </c>
      <c r="H2680" s="212" t="s">
        <v>6002</v>
      </c>
      <c r="I2680" s="212" t="s">
        <v>6007</v>
      </c>
      <c r="J2680" s="212" t="s">
        <v>9243</v>
      </c>
      <c r="K2680" s="212" t="s">
        <v>6130</v>
      </c>
      <c r="L2680" s="212" t="s">
        <v>6130</v>
      </c>
      <c r="M2680" s="212" t="s">
        <v>6013</v>
      </c>
      <c r="N2680" s="213">
        <v>41820</v>
      </c>
      <c r="O2680" s="213">
        <v>41969</v>
      </c>
      <c r="P2680" s="214">
        <v>1</v>
      </c>
      <c r="Q2680" s="215">
        <v>880000</v>
      </c>
      <c r="R2680" s="211" t="s">
        <v>55</v>
      </c>
      <c r="S2680" s="211" t="s">
        <v>6002</v>
      </c>
      <c r="T2680" s="212" t="s">
        <v>9240</v>
      </c>
    </row>
    <row r="2681" spans="1:20" ht="33.75">
      <c r="A2681" s="206" t="s">
        <v>4712</v>
      </c>
      <c r="B2681" s="207" t="s">
        <v>6002</v>
      </c>
      <c r="C2681" s="207" t="s">
        <v>6002</v>
      </c>
      <c r="D2681" s="206" t="s">
        <v>9223</v>
      </c>
      <c r="E2681" s="206" t="s">
        <v>9245</v>
      </c>
      <c r="F2681" s="207" t="s">
        <v>3315</v>
      </c>
      <c r="G2681" s="207" t="s">
        <v>9246</v>
      </c>
      <c r="H2681" s="207" t="s">
        <v>6002</v>
      </c>
      <c r="I2681" s="207" t="s">
        <v>6007</v>
      </c>
      <c r="J2681" s="207" t="s">
        <v>9246</v>
      </c>
      <c r="K2681" s="207" t="s">
        <v>6017</v>
      </c>
      <c r="L2681" s="207" t="s">
        <v>7544</v>
      </c>
      <c r="M2681" s="207" t="s">
        <v>6013</v>
      </c>
      <c r="N2681" s="208">
        <v>41869</v>
      </c>
      <c r="O2681" s="208">
        <v>41969</v>
      </c>
      <c r="P2681" s="209">
        <v>1</v>
      </c>
      <c r="Q2681" s="210">
        <v>1111000</v>
      </c>
      <c r="R2681" s="206" t="s">
        <v>55</v>
      </c>
      <c r="S2681" s="206" t="s">
        <v>6002</v>
      </c>
      <c r="T2681" s="207" t="s">
        <v>9247</v>
      </c>
    </row>
    <row r="2682" spans="1:20" ht="33.75">
      <c r="A2682" s="201" t="s">
        <v>4713</v>
      </c>
      <c r="B2682" s="212" t="s">
        <v>6002</v>
      </c>
      <c r="C2682" s="212" t="s">
        <v>6002</v>
      </c>
      <c r="D2682" s="211" t="s">
        <v>9223</v>
      </c>
      <c r="E2682" s="211" t="s">
        <v>9249</v>
      </c>
      <c r="F2682" s="212" t="s">
        <v>3315</v>
      </c>
      <c r="G2682" s="212" t="s">
        <v>9250</v>
      </c>
      <c r="H2682" s="212" t="s">
        <v>6002</v>
      </c>
      <c r="I2682" s="212" t="s">
        <v>6007</v>
      </c>
      <c r="J2682" s="212" t="s">
        <v>9250</v>
      </c>
      <c r="K2682" s="212" t="s">
        <v>6124</v>
      </c>
      <c r="L2682" s="212" t="s">
        <v>6124</v>
      </c>
      <c r="M2682" s="212" t="s">
        <v>6013</v>
      </c>
      <c r="N2682" s="213">
        <v>41884</v>
      </c>
      <c r="O2682" s="213">
        <v>41969</v>
      </c>
      <c r="P2682" s="214">
        <v>1</v>
      </c>
      <c r="Q2682" s="215">
        <v>490000</v>
      </c>
      <c r="R2682" s="211" t="s">
        <v>55</v>
      </c>
      <c r="S2682" s="211" t="s">
        <v>6002</v>
      </c>
      <c r="T2682" s="212" t="s">
        <v>9251</v>
      </c>
    </row>
    <row r="2683" spans="1:20" ht="33.75">
      <c r="A2683" s="206" t="s">
        <v>4715</v>
      </c>
      <c r="B2683" s="212" t="s">
        <v>6002</v>
      </c>
      <c r="C2683" s="212" t="s">
        <v>6002</v>
      </c>
      <c r="D2683" s="211" t="s">
        <v>9223</v>
      </c>
      <c r="E2683" s="211" t="s">
        <v>9253</v>
      </c>
      <c r="F2683" s="212" t="s">
        <v>3315</v>
      </c>
      <c r="G2683" s="212" t="s">
        <v>9254</v>
      </c>
      <c r="H2683" s="212" t="s">
        <v>6002</v>
      </c>
      <c r="I2683" s="212" t="s">
        <v>6007</v>
      </c>
      <c r="J2683" s="212" t="s">
        <v>9254</v>
      </c>
      <c r="K2683" s="212" t="s">
        <v>6120</v>
      </c>
      <c r="L2683" s="212" t="s">
        <v>6121</v>
      </c>
      <c r="M2683" s="212" t="s">
        <v>6013</v>
      </c>
      <c r="N2683" s="213">
        <v>41886</v>
      </c>
      <c r="O2683" s="213">
        <v>41969</v>
      </c>
      <c r="P2683" s="214">
        <v>1</v>
      </c>
      <c r="Q2683" s="215">
        <v>7500000</v>
      </c>
      <c r="R2683" s="211" t="s">
        <v>55</v>
      </c>
      <c r="S2683" s="211" t="s">
        <v>6002</v>
      </c>
      <c r="T2683" s="212" t="s">
        <v>9255</v>
      </c>
    </row>
    <row r="2684" spans="1:20" ht="22.5">
      <c r="A2684" s="201" t="s">
        <v>4716</v>
      </c>
      <c r="B2684" s="207" t="s">
        <v>6002</v>
      </c>
      <c r="C2684" s="207" t="s">
        <v>6002</v>
      </c>
      <c r="D2684" s="206" t="s">
        <v>9223</v>
      </c>
      <c r="E2684" s="206" t="s">
        <v>9257</v>
      </c>
      <c r="F2684" s="207" t="s">
        <v>3315</v>
      </c>
      <c r="G2684" s="207" t="s">
        <v>9258</v>
      </c>
      <c r="H2684" s="207" t="s">
        <v>6002</v>
      </c>
      <c r="I2684" s="207" t="s">
        <v>6007</v>
      </c>
      <c r="J2684" s="207" t="s">
        <v>9258</v>
      </c>
      <c r="K2684" s="207" t="s">
        <v>6187</v>
      </c>
      <c r="L2684" s="207" t="s">
        <v>6187</v>
      </c>
      <c r="M2684" s="207" t="s">
        <v>6002</v>
      </c>
      <c r="N2684" s="208">
        <v>41999</v>
      </c>
      <c r="O2684" s="208">
        <v>42034</v>
      </c>
      <c r="P2684" s="209">
        <v>1</v>
      </c>
      <c r="Q2684" s="210">
        <v>1540000</v>
      </c>
      <c r="R2684" s="206" t="s">
        <v>58</v>
      </c>
      <c r="S2684" s="206" t="s">
        <v>6002</v>
      </c>
      <c r="T2684" s="207" t="s">
        <v>9240</v>
      </c>
    </row>
    <row r="2685" spans="1:20" ht="22.5">
      <c r="A2685" s="201" t="s">
        <v>4717</v>
      </c>
      <c r="B2685" s="212" t="s">
        <v>6002</v>
      </c>
      <c r="C2685" s="212" t="s">
        <v>6002</v>
      </c>
      <c r="D2685" s="211" t="s">
        <v>9223</v>
      </c>
      <c r="E2685" s="211" t="s">
        <v>9260</v>
      </c>
      <c r="F2685" s="212" t="s">
        <v>3315</v>
      </c>
      <c r="G2685" s="212" t="s">
        <v>9261</v>
      </c>
      <c r="H2685" s="212" t="s">
        <v>6002</v>
      </c>
      <c r="I2685" s="212" t="s">
        <v>6007</v>
      </c>
      <c r="J2685" s="212" t="s">
        <v>9261</v>
      </c>
      <c r="K2685" s="212" t="s">
        <v>6211</v>
      </c>
      <c r="L2685" s="212" t="s">
        <v>7096</v>
      </c>
      <c r="M2685" s="212" t="s">
        <v>6002</v>
      </c>
      <c r="N2685" s="213">
        <v>42004</v>
      </c>
      <c r="O2685" s="213">
        <v>42034</v>
      </c>
      <c r="P2685" s="214">
        <v>1</v>
      </c>
      <c r="Q2685" s="215">
        <v>479000</v>
      </c>
      <c r="R2685" s="211" t="s">
        <v>58</v>
      </c>
      <c r="S2685" s="211" t="s">
        <v>6002</v>
      </c>
      <c r="T2685" s="212" t="s">
        <v>9262</v>
      </c>
    </row>
    <row r="2686" spans="1:20" ht="33.75">
      <c r="A2686" s="206" t="s">
        <v>4718</v>
      </c>
      <c r="B2686" s="212" t="s">
        <v>6002</v>
      </c>
      <c r="C2686" s="212" t="s">
        <v>6002</v>
      </c>
      <c r="D2686" s="211" t="s">
        <v>9263</v>
      </c>
      <c r="E2686" s="211" t="s">
        <v>9264</v>
      </c>
      <c r="F2686" s="212" t="s">
        <v>2647</v>
      </c>
      <c r="G2686" s="212" t="s">
        <v>2646</v>
      </c>
      <c r="H2686" s="212" t="s">
        <v>6002</v>
      </c>
      <c r="I2686" s="212" t="s">
        <v>6007</v>
      </c>
      <c r="J2686" s="212" t="s">
        <v>2646</v>
      </c>
      <c r="K2686" s="212" t="s">
        <v>6248</v>
      </c>
      <c r="L2686" s="212" t="s">
        <v>6719</v>
      </c>
      <c r="M2686" s="212" t="s">
        <v>6013</v>
      </c>
      <c r="N2686" s="213">
        <v>41585</v>
      </c>
      <c r="O2686" s="213">
        <v>41829</v>
      </c>
      <c r="P2686" s="214">
        <v>1</v>
      </c>
      <c r="Q2686" s="215">
        <v>5379484</v>
      </c>
      <c r="R2686" s="211" t="s">
        <v>55</v>
      </c>
      <c r="S2686" s="211" t="s">
        <v>6002</v>
      </c>
      <c r="T2686" s="212" t="s">
        <v>2647</v>
      </c>
    </row>
    <row r="2687" spans="1:20" ht="22.5">
      <c r="A2687" s="201" t="s">
        <v>4720</v>
      </c>
      <c r="B2687" s="212" t="s">
        <v>6002</v>
      </c>
      <c r="C2687" s="212" t="s">
        <v>6002</v>
      </c>
      <c r="D2687" s="211" t="s">
        <v>9265</v>
      </c>
      <c r="E2687" s="211" t="s">
        <v>9266</v>
      </c>
      <c r="F2687" s="212" t="s">
        <v>4047</v>
      </c>
      <c r="G2687" s="212" t="s">
        <v>4153</v>
      </c>
      <c r="H2687" s="212" t="s">
        <v>6002</v>
      </c>
      <c r="I2687" s="212" t="s">
        <v>6007</v>
      </c>
      <c r="J2687" s="212" t="s">
        <v>4153</v>
      </c>
      <c r="K2687" s="212" t="s">
        <v>6194</v>
      </c>
      <c r="L2687" s="212" t="s">
        <v>8376</v>
      </c>
      <c r="M2687" s="212" t="s">
        <v>6013</v>
      </c>
      <c r="N2687" s="213">
        <v>41388</v>
      </c>
      <c r="O2687" s="213">
        <v>41829</v>
      </c>
      <c r="P2687" s="214">
        <v>1</v>
      </c>
      <c r="Q2687" s="215">
        <v>415000</v>
      </c>
      <c r="R2687" s="211" t="s">
        <v>60</v>
      </c>
      <c r="S2687" s="211" t="s">
        <v>6002</v>
      </c>
      <c r="T2687" s="212" t="s">
        <v>4047</v>
      </c>
    </row>
    <row r="2688" spans="1:20" ht="22.5">
      <c r="A2688" s="206" t="s">
        <v>4721</v>
      </c>
      <c r="B2688" s="207" t="s">
        <v>6002</v>
      </c>
      <c r="C2688" s="207" t="s">
        <v>6002</v>
      </c>
      <c r="D2688" s="206" t="s">
        <v>9265</v>
      </c>
      <c r="E2688" s="206" t="s">
        <v>9266</v>
      </c>
      <c r="F2688" s="207" t="s">
        <v>4047</v>
      </c>
      <c r="G2688" s="207" t="s">
        <v>4153</v>
      </c>
      <c r="H2688" s="207" t="s">
        <v>6002</v>
      </c>
      <c r="I2688" s="207" t="s">
        <v>6007</v>
      </c>
      <c r="J2688" s="207" t="s">
        <v>4153</v>
      </c>
      <c r="K2688" s="207" t="s">
        <v>6194</v>
      </c>
      <c r="L2688" s="207" t="s">
        <v>8376</v>
      </c>
      <c r="M2688" s="207" t="s">
        <v>6013</v>
      </c>
      <c r="N2688" s="208">
        <v>41388</v>
      </c>
      <c r="O2688" s="208">
        <v>41829</v>
      </c>
      <c r="P2688" s="209">
        <v>1</v>
      </c>
      <c r="Q2688" s="210">
        <v>415000</v>
      </c>
      <c r="R2688" s="206" t="s">
        <v>60</v>
      </c>
      <c r="S2688" s="206" t="s">
        <v>6002</v>
      </c>
      <c r="T2688" s="207" t="s">
        <v>4047</v>
      </c>
    </row>
    <row r="2689" spans="1:20" ht="33.75">
      <c r="A2689" s="201" t="s">
        <v>4723</v>
      </c>
      <c r="B2689" s="207" t="s">
        <v>6002</v>
      </c>
      <c r="C2689" s="207" t="s">
        <v>6002</v>
      </c>
      <c r="D2689" s="206" t="s">
        <v>9265</v>
      </c>
      <c r="E2689" s="206" t="s">
        <v>9267</v>
      </c>
      <c r="F2689" s="207" t="s">
        <v>4047</v>
      </c>
      <c r="G2689" s="207" t="s">
        <v>9268</v>
      </c>
      <c r="H2689" s="207" t="s">
        <v>6002</v>
      </c>
      <c r="I2689" s="207" t="s">
        <v>6007</v>
      </c>
      <c r="J2689" s="207" t="s">
        <v>9268</v>
      </c>
      <c r="K2689" s="207" t="s">
        <v>6183</v>
      </c>
      <c r="L2689" s="207" t="s">
        <v>9269</v>
      </c>
      <c r="M2689" s="207" t="s">
        <v>6013</v>
      </c>
      <c r="N2689" s="208">
        <v>41402</v>
      </c>
      <c r="O2689" s="208">
        <v>41829</v>
      </c>
      <c r="P2689" s="209">
        <v>1</v>
      </c>
      <c r="Q2689" s="210">
        <v>10120000</v>
      </c>
      <c r="R2689" s="206" t="s">
        <v>60</v>
      </c>
      <c r="S2689" s="206" t="s">
        <v>6002</v>
      </c>
      <c r="T2689" s="207" t="s">
        <v>4047</v>
      </c>
    </row>
    <row r="2690" spans="1:20" ht="22.5">
      <c r="A2690" s="206" t="s">
        <v>4724</v>
      </c>
      <c r="B2690" s="207" t="s">
        <v>6002</v>
      </c>
      <c r="C2690" s="207" t="s">
        <v>6002</v>
      </c>
      <c r="D2690" s="206" t="s">
        <v>9271</v>
      </c>
      <c r="E2690" s="206" t="s">
        <v>9272</v>
      </c>
      <c r="F2690" s="207" t="s">
        <v>9273</v>
      </c>
      <c r="G2690" s="207" t="s">
        <v>9274</v>
      </c>
      <c r="H2690" s="207" t="s">
        <v>6002</v>
      </c>
      <c r="I2690" s="207" t="s">
        <v>6007</v>
      </c>
      <c r="J2690" s="207" t="s">
        <v>9274</v>
      </c>
      <c r="K2690" s="207" t="s">
        <v>6258</v>
      </c>
      <c r="L2690" s="207" t="s">
        <v>6736</v>
      </c>
      <c r="M2690" s="207" t="s">
        <v>6013</v>
      </c>
      <c r="N2690" s="208">
        <v>41820</v>
      </c>
      <c r="O2690" s="208">
        <v>41969</v>
      </c>
      <c r="P2690" s="209">
        <v>1</v>
      </c>
      <c r="Q2690" s="210">
        <v>4950000</v>
      </c>
      <c r="R2690" s="206" t="s">
        <v>55</v>
      </c>
      <c r="S2690" s="206" t="s">
        <v>6002</v>
      </c>
      <c r="T2690" s="207" t="s">
        <v>9275</v>
      </c>
    </row>
    <row r="2691" spans="1:20" ht="33.75">
      <c r="A2691" s="201" t="s">
        <v>4725</v>
      </c>
      <c r="B2691" s="207" t="s">
        <v>6002</v>
      </c>
      <c r="C2691" s="207" t="s">
        <v>6002</v>
      </c>
      <c r="D2691" s="206" t="s">
        <v>9277</v>
      </c>
      <c r="E2691" s="206" t="s">
        <v>9278</v>
      </c>
      <c r="F2691" s="207" t="s">
        <v>9279</v>
      </c>
      <c r="G2691" s="207" t="s">
        <v>9280</v>
      </c>
      <c r="H2691" s="207" t="s">
        <v>6002</v>
      </c>
      <c r="I2691" s="207" t="s">
        <v>6007</v>
      </c>
      <c r="J2691" s="207" t="s">
        <v>9280</v>
      </c>
      <c r="K2691" s="207" t="s">
        <v>6008</v>
      </c>
      <c r="L2691" s="207" t="s">
        <v>6009</v>
      </c>
      <c r="M2691" s="207" t="s">
        <v>6013</v>
      </c>
      <c r="N2691" s="208">
        <v>41809</v>
      </c>
      <c r="O2691" s="208">
        <v>41969</v>
      </c>
      <c r="P2691" s="209">
        <v>1</v>
      </c>
      <c r="Q2691" s="210">
        <v>385000</v>
      </c>
      <c r="R2691" s="206" t="s">
        <v>55</v>
      </c>
      <c r="S2691" s="206" t="s">
        <v>6002</v>
      </c>
      <c r="T2691" s="207" t="s">
        <v>9281</v>
      </c>
    </row>
    <row r="2692" spans="1:20" ht="33.75">
      <c r="A2692" s="206" t="s">
        <v>4726</v>
      </c>
      <c r="B2692" s="212" t="s">
        <v>6002</v>
      </c>
      <c r="C2692" s="212" t="s">
        <v>6002</v>
      </c>
      <c r="D2692" s="211" t="s">
        <v>9277</v>
      </c>
      <c r="E2692" s="211" t="s">
        <v>9278</v>
      </c>
      <c r="F2692" s="212" t="s">
        <v>9279</v>
      </c>
      <c r="G2692" s="212" t="s">
        <v>9280</v>
      </c>
      <c r="H2692" s="212" t="s">
        <v>6002</v>
      </c>
      <c r="I2692" s="212" t="s">
        <v>6007</v>
      </c>
      <c r="J2692" s="212" t="s">
        <v>9280</v>
      </c>
      <c r="K2692" s="212" t="s">
        <v>6008</v>
      </c>
      <c r="L2692" s="212" t="s">
        <v>6009</v>
      </c>
      <c r="M2692" s="212" t="s">
        <v>6013</v>
      </c>
      <c r="N2692" s="213">
        <v>41809</v>
      </c>
      <c r="O2692" s="213">
        <v>41969</v>
      </c>
      <c r="P2692" s="214">
        <v>1</v>
      </c>
      <c r="Q2692" s="215">
        <v>385000</v>
      </c>
      <c r="R2692" s="211" t="s">
        <v>55</v>
      </c>
      <c r="S2692" s="211" t="s">
        <v>6002</v>
      </c>
      <c r="T2692" s="212" t="s">
        <v>9281</v>
      </c>
    </row>
    <row r="2693" spans="1:20" ht="33.75">
      <c r="A2693" s="201" t="s">
        <v>4727</v>
      </c>
      <c r="B2693" s="207" t="s">
        <v>6002</v>
      </c>
      <c r="C2693" s="207" t="s">
        <v>6002</v>
      </c>
      <c r="D2693" s="206" t="s">
        <v>9277</v>
      </c>
      <c r="E2693" s="206" t="s">
        <v>9278</v>
      </c>
      <c r="F2693" s="207" t="s">
        <v>9279</v>
      </c>
      <c r="G2693" s="207" t="s">
        <v>9280</v>
      </c>
      <c r="H2693" s="207" t="s">
        <v>6002</v>
      </c>
      <c r="I2693" s="207" t="s">
        <v>6007</v>
      </c>
      <c r="J2693" s="207" t="s">
        <v>9280</v>
      </c>
      <c r="K2693" s="207" t="s">
        <v>6008</v>
      </c>
      <c r="L2693" s="207" t="s">
        <v>6009</v>
      </c>
      <c r="M2693" s="207" t="s">
        <v>6013</v>
      </c>
      <c r="N2693" s="208">
        <v>41809</v>
      </c>
      <c r="O2693" s="208">
        <v>41969</v>
      </c>
      <c r="P2693" s="209">
        <v>1</v>
      </c>
      <c r="Q2693" s="210">
        <v>385000</v>
      </c>
      <c r="R2693" s="206" t="s">
        <v>55</v>
      </c>
      <c r="S2693" s="206" t="s">
        <v>6002</v>
      </c>
      <c r="T2693" s="207" t="s">
        <v>9281</v>
      </c>
    </row>
    <row r="2694" spans="1:20" ht="33.75">
      <c r="A2694" s="201" t="s">
        <v>4728</v>
      </c>
      <c r="B2694" s="212" t="s">
        <v>6002</v>
      </c>
      <c r="C2694" s="212" t="s">
        <v>6002</v>
      </c>
      <c r="D2694" s="211" t="s">
        <v>9277</v>
      </c>
      <c r="E2694" s="211" t="s">
        <v>9278</v>
      </c>
      <c r="F2694" s="212" t="s">
        <v>9279</v>
      </c>
      <c r="G2694" s="212" t="s">
        <v>9280</v>
      </c>
      <c r="H2694" s="212" t="s">
        <v>6002</v>
      </c>
      <c r="I2694" s="212" t="s">
        <v>6007</v>
      </c>
      <c r="J2694" s="212" t="s">
        <v>9280</v>
      </c>
      <c r="K2694" s="212" t="s">
        <v>6008</v>
      </c>
      <c r="L2694" s="212" t="s">
        <v>6009</v>
      </c>
      <c r="M2694" s="212" t="s">
        <v>6013</v>
      </c>
      <c r="N2694" s="213">
        <v>41809</v>
      </c>
      <c r="O2694" s="213">
        <v>41969</v>
      </c>
      <c r="P2694" s="214">
        <v>1</v>
      </c>
      <c r="Q2694" s="215">
        <v>385000</v>
      </c>
      <c r="R2694" s="211" t="s">
        <v>55</v>
      </c>
      <c r="S2694" s="211" t="s">
        <v>6002</v>
      </c>
      <c r="T2694" s="212" t="s">
        <v>9281</v>
      </c>
    </row>
    <row r="2695" spans="1:20" ht="22.5">
      <c r="A2695" s="206" t="s">
        <v>4729</v>
      </c>
      <c r="B2695" s="212" t="s">
        <v>6002</v>
      </c>
      <c r="C2695" s="212" t="s">
        <v>6002</v>
      </c>
      <c r="D2695" s="211" t="s">
        <v>9285</v>
      </c>
      <c r="E2695" s="211" t="s">
        <v>9286</v>
      </c>
      <c r="F2695" s="212" t="s">
        <v>4183</v>
      </c>
      <c r="G2695" s="212" t="s">
        <v>9287</v>
      </c>
      <c r="H2695" s="212" t="s">
        <v>6002</v>
      </c>
      <c r="I2695" s="212" t="s">
        <v>6007</v>
      </c>
      <c r="J2695" s="212" t="s">
        <v>9287</v>
      </c>
      <c r="K2695" s="212" t="s">
        <v>6177</v>
      </c>
      <c r="L2695" s="212" t="s">
        <v>9288</v>
      </c>
      <c r="M2695" s="212" t="s">
        <v>6013</v>
      </c>
      <c r="N2695" s="213">
        <v>41386</v>
      </c>
      <c r="O2695" s="213">
        <v>41829</v>
      </c>
      <c r="P2695" s="214">
        <v>1</v>
      </c>
      <c r="Q2695" s="215">
        <v>198800</v>
      </c>
      <c r="R2695" s="211" t="s">
        <v>58</v>
      </c>
      <c r="S2695" s="211" t="s">
        <v>6002</v>
      </c>
      <c r="T2695" s="212" t="s">
        <v>4183</v>
      </c>
    </row>
    <row r="2696" spans="1:20" ht="22.5">
      <c r="A2696" s="201" t="s">
        <v>4730</v>
      </c>
      <c r="B2696" s="207" t="s">
        <v>6002</v>
      </c>
      <c r="C2696" s="207" t="s">
        <v>6002</v>
      </c>
      <c r="D2696" s="206" t="s">
        <v>9285</v>
      </c>
      <c r="E2696" s="206" t="s">
        <v>9286</v>
      </c>
      <c r="F2696" s="207" t="s">
        <v>4183</v>
      </c>
      <c r="G2696" s="207" t="s">
        <v>9287</v>
      </c>
      <c r="H2696" s="207" t="s">
        <v>6002</v>
      </c>
      <c r="I2696" s="207" t="s">
        <v>6007</v>
      </c>
      <c r="J2696" s="207" t="s">
        <v>9287</v>
      </c>
      <c r="K2696" s="207" t="s">
        <v>6177</v>
      </c>
      <c r="L2696" s="207" t="s">
        <v>9288</v>
      </c>
      <c r="M2696" s="207" t="s">
        <v>6013</v>
      </c>
      <c r="N2696" s="208">
        <v>41386</v>
      </c>
      <c r="O2696" s="208">
        <v>41829</v>
      </c>
      <c r="P2696" s="209">
        <v>1</v>
      </c>
      <c r="Q2696" s="210">
        <v>198800</v>
      </c>
      <c r="R2696" s="206" t="s">
        <v>58</v>
      </c>
      <c r="S2696" s="206" t="s">
        <v>6002</v>
      </c>
      <c r="T2696" s="207" t="s">
        <v>4183</v>
      </c>
    </row>
    <row r="2697" spans="1:20" ht="22.5">
      <c r="A2697" s="206" t="s">
        <v>4731</v>
      </c>
      <c r="B2697" s="212" t="s">
        <v>6002</v>
      </c>
      <c r="C2697" s="212" t="s">
        <v>6002</v>
      </c>
      <c r="D2697" s="211" t="s">
        <v>9285</v>
      </c>
      <c r="E2697" s="211" t="s">
        <v>9286</v>
      </c>
      <c r="F2697" s="212" t="s">
        <v>4183</v>
      </c>
      <c r="G2697" s="212" t="s">
        <v>9287</v>
      </c>
      <c r="H2697" s="212" t="s">
        <v>6002</v>
      </c>
      <c r="I2697" s="212" t="s">
        <v>6007</v>
      </c>
      <c r="J2697" s="212" t="s">
        <v>9287</v>
      </c>
      <c r="K2697" s="212" t="s">
        <v>6177</v>
      </c>
      <c r="L2697" s="212" t="s">
        <v>9288</v>
      </c>
      <c r="M2697" s="212" t="s">
        <v>6013</v>
      </c>
      <c r="N2697" s="213">
        <v>41386</v>
      </c>
      <c r="O2697" s="213">
        <v>41829</v>
      </c>
      <c r="P2697" s="214">
        <v>1</v>
      </c>
      <c r="Q2697" s="215">
        <v>198800</v>
      </c>
      <c r="R2697" s="211" t="s">
        <v>58</v>
      </c>
      <c r="S2697" s="211" t="s">
        <v>6002</v>
      </c>
      <c r="T2697" s="212" t="s">
        <v>4183</v>
      </c>
    </row>
    <row r="2698" spans="1:20" ht="22.5">
      <c r="A2698" s="201" t="s">
        <v>4732</v>
      </c>
      <c r="B2698" s="207" t="s">
        <v>6002</v>
      </c>
      <c r="C2698" s="207" t="s">
        <v>6002</v>
      </c>
      <c r="D2698" s="206" t="s">
        <v>9285</v>
      </c>
      <c r="E2698" s="206" t="s">
        <v>9286</v>
      </c>
      <c r="F2698" s="207" t="s">
        <v>4183</v>
      </c>
      <c r="G2698" s="207" t="s">
        <v>9287</v>
      </c>
      <c r="H2698" s="207" t="s">
        <v>6002</v>
      </c>
      <c r="I2698" s="207" t="s">
        <v>6007</v>
      </c>
      <c r="J2698" s="207" t="s">
        <v>9287</v>
      </c>
      <c r="K2698" s="207" t="s">
        <v>6177</v>
      </c>
      <c r="L2698" s="207" t="s">
        <v>9288</v>
      </c>
      <c r="M2698" s="207" t="s">
        <v>6013</v>
      </c>
      <c r="N2698" s="208">
        <v>41386</v>
      </c>
      <c r="O2698" s="208">
        <v>41829</v>
      </c>
      <c r="P2698" s="209">
        <v>1</v>
      </c>
      <c r="Q2698" s="210">
        <v>198800</v>
      </c>
      <c r="R2698" s="206" t="s">
        <v>58</v>
      </c>
      <c r="S2698" s="206" t="s">
        <v>6002</v>
      </c>
      <c r="T2698" s="207" t="s">
        <v>4183</v>
      </c>
    </row>
    <row r="2699" spans="1:20" ht="22.5">
      <c r="A2699" s="206" t="s">
        <v>4733</v>
      </c>
      <c r="B2699" s="212" t="s">
        <v>6002</v>
      </c>
      <c r="C2699" s="212" t="s">
        <v>6002</v>
      </c>
      <c r="D2699" s="211" t="s">
        <v>9285</v>
      </c>
      <c r="E2699" s="211" t="s">
        <v>9286</v>
      </c>
      <c r="F2699" s="212" t="s">
        <v>4183</v>
      </c>
      <c r="G2699" s="212" t="s">
        <v>9287</v>
      </c>
      <c r="H2699" s="212" t="s">
        <v>6002</v>
      </c>
      <c r="I2699" s="212" t="s">
        <v>6007</v>
      </c>
      <c r="J2699" s="212" t="s">
        <v>9287</v>
      </c>
      <c r="K2699" s="212" t="s">
        <v>6177</v>
      </c>
      <c r="L2699" s="212" t="s">
        <v>9288</v>
      </c>
      <c r="M2699" s="212" t="s">
        <v>6013</v>
      </c>
      <c r="N2699" s="213">
        <v>41386</v>
      </c>
      <c r="O2699" s="213">
        <v>41829</v>
      </c>
      <c r="P2699" s="214">
        <v>1</v>
      </c>
      <c r="Q2699" s="215">
        <v>224700</v>
      </c>
      <c r="R2699" s="211" t="s">
        <v>58</v>
      </c>
      <c r="S2699" s="211" t="s">
        <v>6002</v>
      </c>
      <c r="T2699" s="212" t="s">
        <v>4183</v>
      </c>
    </row>
    <row r="2700" spans="1:20" ht="22.5">
      <c r="A2700" s="201" t="s">
        <v>4734</v>
      </c>
      <c r="B2700" s="207" t="s">
        <v>6002</v>
      </c>
      <c r="C2700" s="207" t="s">
        <v>6002</v>
      </c>
      <c r="D2700" s="206" t="s">
        <v>9285</v>
      </c>
      <c r="E2700" s="206" t="s">
        <v>9286</v>
      </c>
      <c r="F2700" s="207" t="s">
        <v>4183</v>
      </c>
      <c r="G2700" s="207" t="s">
        <v>9287</v>
      </c>
      <c r="H2700" s="207" t="s">
        <v>6002</v>
      </c>
      <c r="I2700" s="207" t="s">
        <v>6007</v>
      </c>
      <c r="J2700" s="207" t="s">
        <v>9287</v>
      </c>
      <c r="K2700" s="207" t="s">
        <v>6177</v>
      </c>
      <c r="L2700" s="207" t="s">
        <v>9288</v>
      </c>
      <c r="M2700" s="207" t="s">
        <v>6013</v>
      </c>
      <c r="N2700" s="208">
        <v>41386</v>
      </c>
      <c r="O2700" s="208">
        <v>41829</v>
      </c>
      <c r="P2700" s="209">
        <v>1</v>
      </c>
      <c r="Q2700" s="210">
        <v>224700</v>
      </c>
      <c r="R2700" s="206" t="s">
        <v>58</v>
      </c>
      <c r="S2700" s="206" t="s">
        <v>6002</v>
      </c>
      <c r="T2700" s="207" t="s">
        <v>4183</v>
      </c>
    </row>
    <row r="2701" spans="1:20" ht="22.5">
      <c r="A2701" s="206" t="s">
        <v>4735</v>
      </c>
      <c r="B2701" s="212" t="s">
        <v>6002</v>
      </c>
      <c r="C2701" s="212" t="s">
        <v>6002</v>
      </c>
      <c r="D2701" s="211" t="s">
        <v>9285</v>
      </c>
      <c r="E2701" s="211" t="s">
        <v>9286</v>
      </c>
      <c r="F2701" s="212" t="s">
        <v>4183</v>
      </c>
      <c r="G2701" s="212" t="s">
        <v>9287</v>
      </c>
      <c r="H2701" s="212" t="s">
        <v>6002</v>
      </c>
      <c r="I2701" s="212" t="s">
        <v>6007</v>
      </c>
      <c r="J2701" s="212" t="s">
        <v>9287</v>
      </c>
      <c r="K2701" s="212" t="s">
        <v>6177</v>
      </c>
      <c r="L2701" s="212" t="s">
        <v>9288</v>
      </c>
      <c r="M2701" s="212" t="s">
        <v>6013</v>
      </c>
      <c r="N2701" s="213">
        <v>41386</v>
      </c>
      <c r="O2701" s="213">
        <v>41829</v>
      </c>
      <c r="P2701" s="214">
        <v>1</v>
      </c>
      <c r="Q2701" s="215">
        <v>224700</v>
      </c>
      <c r="R2701" s="211" t="s">
        <v>58</v>
      </c>
      <c r="S2701" s="211" t="s">
        <v>6002</v>
      </c>
      <c r="T2701" s="212" t="s">
        <v>4183</v>
      </c>
    </row>
    <row r="2702" spans="1:20" ht="22.5">
      <c r="A2702" s="201" t="s">
        <v>4736</v>
      </c>
      <c r="B2702" s="207" t="s">
        <v>6002</v>
      </c>
      <c r="C2702" s="207" t="s">
        <v>6002</v>
      </c>
      <c r="D2702" s="206" t="s">
        <v>9285</v>
      </c>
      <c r="E2702" s="206" t="s">
        <v>9286</v>
      </c>
      <c r="F2702" s="207" t="s">
        <v>4183</v>
      </c>
      <c r="G2702" s="207" t="s">
        <v>9287</v>
      </c>
      <c r="H2702" s="207" t="s">
        <v>6002</v>
      </c>
      <c r="I2702" s="207" t="s">
        <v>6007</v>
      </c>
      <c r="J2702" s="207" t="s">
        <v>9287</v>
      </c>
      <c r="K2702" s="207" t="s">
        <v>6177</v>
      </c>
      <c r="L2702" s="207" t="s">
        <v>9288</v>
      </c>
      <c r="M2702" s="207" t="s">
        <v>6013</v>
      </c>
      <c r="N2702" s="208">
        <v>41386</v>
      </c>
      <c r="O2702" s="208">
        <v>41829</v>
      </c>
      <c r="P2702" s="209">
        <v>1</v>
      </c>
      <c r="Q2702" s="210">
        <v>189000</v>
      </c>
      <c r="R2702" s="206" t="s">
        <v>58</v>
      </c>
      <c r="S2702" s="206" t="s">
        <v>6002</v>
      </c>
      <c r="T2702" s="207" t="s">
        <v>4183</v>
      </c>
    </row>
    <row r="2703" spans="1:20" ht="22.5">
      <c r="A2703" s="201" t="s">
        <v>4737</v>
      </c>
      <c r="B2703" s="212" t="s">
        <v>6002</v>
      </c>
      <c r="C2703" s="212" t="s">
        <v>6002</v>
      </c>
      <c r="D2703" s="211" t="s">
        <v>9285</v>
      </c>
      <c r="E2703" s="211" t="s">
        <v>9286</v>
      </c>
      <c r="F2703" s="212" t="s">
        <v>4183</v>
      </c>
      <c r="G2703" s="212" t="s">
        <v>9287</v>
      </c>
      <c r="H2703" s="212" t="s">
        <v>6002</v>
      </c>
      <c r="I2703" s="212" t="s">
        <v>6007</v>
      </c>
      <c r="J2703" s="212" t="s">
        <v>9287</v>
      </c>
      <c r="K2703" s="212" t="s">
        <v>6177</v>
      </c>
      <c r="L2703" s="212" t="s">
        <v>9288</v>
      </c>
      <c r="M2703" s="212" t="s">
        <v>6013</v>
      </c>
      <c r="N2703" s="213">
        <v>41386</v>
      </c>
      <c r="O2703" s="213">
        <v>41829</v>
      </c>
      <c r="P2703" s="214">
        <v>1</v>
      </c>
      <c r="Q2703" s="215">
        <v>189000</v>
      </c>
      <c r="R2703" s="211" t="s">
        <v>58</v>
      </c>
      <c r="S2703" s="211" t="s">
        <v>6002</v>
      </c>
      <c r="T2703" s="212" t="s">
        <v>4183</v>
      </c>
    </row>
    <row r="2704" spans="1:20" ht="22.5">
      <c r="A2704" s="206" t="s">
        <v>4738</v>
      </c>
      <c r="B2704" s="207" t="s">
        <v>6002</v>
      </c>
      <c r="C2704" s="207" t="s">
        <v>6002</v>
      </c>
      <c r="D2704" s="206" t="s">
        <v>9285</v>
      </c>
      <c r="E2704" s="206" t="s">
        <v>9286</v>
      </c>
      <c r="F2704" s="207" t="s">
        <v>4183</v>
      </c>
      <c r="G2704" s="207" t="s">
        <v>9287</v>
      </c>
      <c r="H2704" s="207" t="s">
        <v>6002</v>
      </c>
      <c r="I2704" s="207" t="s">
        <v>6007</v>
      </c>
      <c r="J2704" s="207" t="s">
        <v>9287</v>
      </c>
      <c r="K2704" s="207" t="s">
        <v>6177</v>
      </c>
      <c r="L2704" s="207" t="s">
        <v>9288</v>
      </c>
      <c r="M2704" s="207" t="s">
        <v>6013</v>
      </c>
      <c r="N2704" s="208">
        <v>41386</v>
      </c>
      <c r="O2704" s="208">
        <v>41829</v>
      </c>
      <c r="P2704" s="209">
        <v>1</v>
      </c>
      <c r="Q2704" s="210">
        <v>189000</v>
      </c>
      <c r="R2704" s="206" t="s">
        <v>58</v>
      </c>
      <c r="S2704" s="206" t="s">
        <v>6002</v>
      </c>
      <c r="T2704" s="207" t="s">
        <v>4183</v>
      </c>
    </row>
    <row r="2705" spans="1:20" ht="22.5">
      <c r="A2705" s="201" t="s">
        <v>4739</v>
      </c>
      <c r="B2705" s="212" t="s">
        <v>6002</v>
      </c>
      <c r="C2705" s="212" t="s">
        <v>6002</v>
      </c>
      <c r="D2705" s="211" t="s">
        <v>9285</v>
      </c>
      <c r="E2705" s="211" t="s">
        <v>9286</v>
      </c>
      <c r="F2705" s="212" t="s">
        <v>4183</v>
      </c>
      <c r="G2705" s="212" t="s">
        <v>9287</v>
      </c>
      <c r="H2705" s="212" t="s">
        <v>6002</v>
      </c>
      <c r="I2705" s="212" t="s">
        <v>6007</v>
      </c>
      <c r="J2705" s="212" t="s">
        <v>9287</v>
      </c>
      <c r="K2705" s="212" t="s">
        <v>6177</v>
      </c>
      <c r="L2705" s="212" t="s">
        <v>9288</v>
      </c>
      <c r="M2705" s="212" t="s">
        <v>6013</v>
      </c>
      <c r="N2705" s="213">
        <v>41386</v>
      </c>
      <c r="O2705" s="213">
        <v>41829</v>
      </c>
      <c r="P2705" s="214">
        <v>1</v>
      </c>
      <c r="Q2705" s="215">
        <v>189000</v>
      </c>
      <c r="R2705" s="211" t="s">
        <v>58</v>
      </c>
      <c r="S2705" s="211" t="s">
        <v>6002</v>
      </c>
      <c r="T2705" s="212" t="s">
        <v>4183</v>
      </c>
    </row>
    <row r="2706" spans="1:20" ht="22.5">
      <c r="A2706" s="206" t="s">
        <v>4740</v>
      </c>
      <c r="B2706" s="207" t="s">
        <v>6002</v>
      </c>
      <c r="C2706" s="207" t="s">
        <v>6002</v>
      </c>
      <c r="D2706" s="206" t="s">
        <v>9285</v>
      </c>
      <c r="E2706" s="206" t="s">
        <v>9286</v>
      </c>
      <c r="F2706" s="207" t="s">
        <v>4183</v>
      </c>
      <c r="G2706" s="207" t="s">
        <v>9287</v>
      </c>
      <c r="H2706" s="207" t="s">
        <v>6002</v>
      </c>
      <c r="I2706" s="207" t="s">
        <v>6007</v>
      </c>
      <c r="J2706" s="207" t="s">
        <v>9287</v>
      </c>
      <c r="K2706" s="207" t="s">
        <v>6177</v>
      </c>
      <c r="L2706" s="207" t="s">
        <v>9288</v>
      </c>
      <c r="M2706" s="207" t="s">
        <v>6013</v>
      </c>
      <c r="N2706" s="208">
        <v>41386</v>
      </c>
      <c r="O2706" s="208">
        <v>41829</v>
      </c>
      <c r="P2706" s="209">
        <v>1</v>
      </c>
      <c r="Q2706" s="210">
        <v>189000</v>
      </c>
      <c r="R2706" s="206" t="s">
        <v>58</v>
      </c>
      <c r="S2706" s="206" t="s">
        <v>6002</v>
      </c>
      <c r="T2706" s="207" t="s">
        <v>4183</v>
      </c>
    </row>
    <row r="2707" spans="1:20" ht="22.5">
      <c r="A2707" s="201" t="s">
        <v>4741</v>
      </c>
      <c r="B2707" s="212" t="s">
        <v>6002</v>
      </c>
      <c r="C2707" s="212" t="s">
        <v>6002</v>
      </c>
      <c r="D2707" s="211" t="s">
        <v>9285</v>
      </c>
      <c r="E2707" s="211" t="s">
        <v>9286</v>
      </c>
      <c r="F2707" s="212" t="s">
        <v>4183</v>
      </c>
      <c r="G2707" s="212" t="s">
        <v>9287</v>
      </c>
      <c r="H2707" s="212" t="s">
        <v>6002</v>
      </c>
      <c r="I2707" s="212" t="s">
        <v>6007</v>
      </c>
      <c r="J2707" s="212" t="s">
        <v>9287</v>
      </c>
      <c r="K2707" s="212" t="s">
        <v>6177</v>
      </c>
      <c r="L2707" s="212" t="s">
        <v>9288</v>
      </c>
      <c r="M2707" s="212" t="s">
        <v>6013</v>
      </c>
      <c r="N2707" s="213">
        <v>41386</v>
      </c>
      <c r="O2707" s="213">
        <v>41829</v>
      </c>
      <c r="P2707" s="214">
        <v>1</v>
      </c>
      <c r="Q2707" s="215">
        <v>189000</v>
      </c>
      <c r="R2707" s="211" t="s">
        <v>58</v>
      </c>
      <c r="S2707" s="211" t="s">
        <v>6002</v>
      </c>
      <c r="T2707" s="212" t="s">
        <v>4183</v>
      </c>
    </row>
    <row r="2708" spans="1:20" ht="22.5">
      <c r="A2708" s="206" t="s">
        <v>4742</v>
      </c>
      <c r="B2708" s="207" t="s">
        <v>6002</v>
      </c>
      <c r="C2708" s="207" t="s">
        <v>6002</v>
      </c>
      <c r="D2708" s="206" t="s">
        <v>9285</v>
      </c>
      <c r="E2708" s="206" t="s">
        <v>9286</v>
      </c>
      <c r="F2708" s="207" t="s">
        <v>4183</v>
      </c>
      <c r="G2708" s="207" t="s">
        <v>9287</v>
      </c>
      <c r="H2708" s="207" t="s">
        <v>6002</v>
      </c>
      <c r="I2708" s="207" t="s">
        <v>6007</v>
      </c>
      <c r="J2708" s="207" t="s">
        <v>9287</v>
      </c>
      <c r="K2708" s="207" t="s">
        <v>6177</v>
      </c>
      <c r="L2708" s="207" t="s">
        <v>9288</v>
      </c>
      <c r="M2708" s="207" t="s">
        <v>6013</v>
      </c>
      <c r="N2708" s="208">
        <v>41386</v>
      </c>
      <c r="O2708" s="208">
        <v>41829</v>
      </c>
      <c r="P2708" s="209">
        <v>1</v>
      </c>
      <c r="Q2708" s="210">
        <v>189000</v>
      </c>
      <c r="R2708" s="206" t="s">
        <v>58</v>
      </c>
      <c r="S2708" s="206" t="s">
        <v>6002</v>
      </c>
      <c r="T2708" s="207" t="s">
        <v>4183</v>
      </c>
    </row>
    <row r="2709" spans="1:20" ht="22.5">
      <c r="A2709" s="201" t="s">
        <v>4743</v>
      </c>
      <c r="B2709" s="212" t="s">
        <v>6002</v>
      </c>
      <c r="C2709" s="212" t="s">
        <v>6002</v>
      </c>
      <c r="D2709" s="211" t="s">
        <v>9285</v>
      </c>
      <c r="E2709" s="211" t="s">
        <v>9286</v>
      </c>
      <c r="F2709" s="212" t="s">
        <v>4183</v>
      </c>
      <c r="G2709" s="212" t="s">
        <v>9287</v>
      </c>
      <c r="H2709" s="212" t="s">
        <v>6002</v>
      </c>
      <c r="I2709" s="212" t="s">
        <v>6007</v>
      </c>
      <c r="J2709" s="212" t="s">
        <v>9287</v>
      </c>
      <c r="K2709" s="212" t="s">
        <v>6177</v>
      </c>
      <c r="L2709" s="212" t="s">
        <v>9288</v>
      </c>
      <c r="M2709" s="212" t="s">
        <v>6013</v>
      </c>
      <c r="N2709" s="213">
        <v>41386</v>
      </c>
      <c r="O2709" s="213">
        <v>41829</v>
      </c>
      <c r="P2709" s="214">
        <v>1</v>
      </c>
      <c r="Q2709" s="215">
        <v>189000</v>
      </c>
      <c r="R2709" s="211" t="s">
        <v>58</v>
      </c>
      <c r="S2709" s="211" t="s">
        <v>6002</v>
      </c>
      <c r="T2709" s="212" t="s">
        <v>4183</v>
      </c>
    </row>
    <row r="2710" spans="1:20" ht="33.75">
      <c r="A2710" s="206" t="s">
        <v>4744</v>
      </c>
      <c r="B2710" s="212" t="s">
        <v>6002</v>
      </c>
      <c r="C2710" s="212" t="s">
        <v>6002</v>
      </c>
      <c r="D2710" s="211" t="s">
        <v>9289</v>
      </c>
      <c r="E2710" s="211" t="s">
        <v>9290</v>
      </c>
      <c r="F2710" s="212" t="s">
        <v>4621</v>
      </c>
      <c r="G2710" s="212" t="s">
        <v>4624</v>
      </c>
      <c r="H2710" s="212" t="s">
        <v>6002</v>
      </c>
      <c r="I2710" s="212" t="s">
        <v>6007</v>
      </c>
      <c r="J2710" s="212" t="s">
        <v>4624</v>
      </c>
      <c r="K2710" s="212" t="s">
        <v>6008</v>
      </c>
      <c r="L2710" s="212" t="s">
        <v>6009</v>
      </c>
      <c r="M2710" s="212" t="s">
        <v>6013</v>
      </c>
      <c r="N2710" s="213">
        <v>41313</v>
      </c>
      <c r="O2710" s="213">
        <v>41829</v>
      </c>
      <c r="P2710" s="214">
        <v>1</v>
      </c>
      <c r="Q2710" s="215">
        <v>363000</v>
      </c>
      <c r="R2710" s="211" t="s">
        <v>61</v>
      </c>
      <c r="S2710" s="211" t="s">
        <v>6002</v>
      </c>
      <c r="T2710" s="212" t="s">
        <v>4621</v>
      </c>
    </row>
    <row r="2711" spans="1:20" ht="33.75">
      <c r="A2711" s="201" t="s">
        <v>4745</v>
      </c>
      <c r="B2711" s="207" t="s">
        <v>6002</v>
      </c>
      <c r="C2711" s="207" t="s">
        <v>6002</v>
      </c>
      <c r="D2711" s="206" t="s">
        <v>9289</v>
      </c>
      <c r="E2711" s="206" t="s">
        <v>9291</v>
      </c>
      <c r="F2711" s="207" t="s">
        <v>4621</v>
      </c>
      <c r="G2711" s="207" t="s">
        <v>4622</v>
      </c>
      <c r="H2711" s="207" t="s">
        <v>6002</v>
      </c>
      <c r="I2711" s="207" t="s">
        <v>6007</v>
      </c>
      <c r="J2711" s="207" t="s">
        <v>4622</v>
      </c>
      <c r="K2711" s="207" t="s">
        <v>6008</v>
      </c>
      <c r="L2711" s="207" t="s">
        <v>6009</v>
      </c>
      <c r="M2711" s="207" t="s">
        <v>6013</v>
      </c>
      <c r="N2711" s="208">
        <v>41313</v>
      </c>
      <c r="O2711" s="208">
        <v>41829</v>
      </c>
      <c r="P2711" s="209">
        <v>1</v>
      </c>
      <c r="Q2711" s="210">
        <v>132000</v>
      </c>
      <c r="R2711" s="206" t="s">
        <v>61</v>
      </c>
      <c r="S2711" s="206" t="s">
        <v>6002</v>
      </c>
      <c r="T2711" s="207" t="s">
        <v>2854</v>
      </c>
    </row>
    <row r="2712" spans="1:20" ht="22.5">
      <c r="A2712" s="201" t="s">
        <v>4746</v>
      </c>
      <c r="B2712" s="212" t="s">
        <v>6002</v>
      </c>
      <c r="C2712" s="212" t="s">
        <v>6002</v>
      </c>
      <c r="D2712" s="211" t="s">
        <v>9292</v>
      </c>
      <c r="E2712" s="211" t="s">
        <v>9293</v>
      </c>
      <c r="F2712" s="212" t="s">
        <v>3047</v>
      </c>
      <c r="G2712" s="212" t="s">
        <v>3046</v>
      </c>
      <c r="H2712" s="212" t="s">
        <v>6002</v>
      </c>
      <c r="I2712" s="212" t="s">
        <v>6007</v>
      </c>
      <c r="J2712" s="212" t="s">
        <v>3046</v>
      </c>
      <c r="K2712" s="212" t="s">
        <v>6209</v>
      </c>
      <c r="L2712" s="212" t="s">
        <v>6827</v>
      </c>
      <c r="M2712" s="212" t="s">
        <v>6013</v>
      </c>
      <c r="N2712" s="213">
        <v>41018</v>
      </c>
      <c r="O2712" s="213">
        <v>41829</v>
      </c>
      <c r="P2712" s="214">
        <v>1</v>
      </c>
      <c r="Q2712" s="215">
        <v>1843000</v>
      </c>
      <c r="R2712" s="211" t="s">
        <v>56</v>
      </c>
      <c r="S2712" s="211" t="s">
        <v>6002</v>
      </c>
      <c r="T2712" s="212" t="s">
        <v>3047</v>
      </c>
    </row>
    <row r="2713" spans="1:20" ht="22.5">
      <c r="A2713" s="206" t="s">
        <v>4747</v>
      </c>
      <c r="B2713" s="207" t="s">
        <v>6002</v>
      </c>
      <c r="C2713" s="207" t="s">
        <v>6002</v>
      </c>
      <c r="D2713" s="206" t="s">
        <v>9292</v>
      </c>
      <c r="E2713" s="206" t="s">
        <v>9293</v>
      </c>
      <c r="F2713" s="207" t="s">
        <v>3047</v>
      </c>
      <c r="G2713" s="207" t="s">
        <v>3046</v>
      </c>
      <c r="H2713" s="207" t="s">
        <v>6002</v>
      </c>
      <c r="I2713" s="207" t="s">
        <v>6007</v>
      </c>
      <c r="J2713" s="207" t="s">
        <v>3046</v>
      </c>
      <c r="K2713" s="207" t="s">
        <v>6209</v>
      </c>
      <c r="L2713" s="207" t="s">
        <v>6827</v>
      </c>
      <c r="M2713" s="207" t="s">
        <v>6013</v>
      </c>
      <c r="N2713" s="208">
        <v>41018</v>
      </c>
      <c r="O2713" s="208">
        <v>41829</v>
      </c>
      <c r="P2713" s="209">
        <v>1</v>
      </c>
      <c r="Q2713" s="210">
        <v>1843000</v>
      </c>
      <c r="R2713" s="206" t="s">
        <v>56</v>
      </c>
      <c r="S2713" s="206" t="s">
        <v>6002</v>
      </c>
      <c r="T2713" s="207" t="s">
        <v>3047</v>
      </c>
    </row>
    <row r="2714" spans="1:20" ht="22.5">
      <c r="A2714" s="201" t="s">
        <v>4748</v>
      </c>
      <c r="B2714" s="207" t="s">
        <v>6002</v>
      </c>
      <c r="C2714" s="207" t="s">
        <v>6002</v>
      </c>
      <c r="D2714" s="206" t="s">
        <v>9294</v>
      </c>
      <c r="E2714" s="206" t="s">
        <v>9295</v>
      </c>
      <c r="F2714" s="207" t="s">
        <v>1165</v>
      </c>
      <c r="G2714" s="207" t="s">
        <v>1164</v>
      </c>
      <c r="H2714" s="207" t="s">
        <v>6002</v>
      </c>
      <c r="I2714" s="207" t="s">
        <v>6007</v>
      </c>
      <c r="J2714" s="207" t="s">
        <v>1164</v>
      </c>
      <c r="K2714" s="207" t="s">
        <v>6201</v>
      </c>
      <c r="L2714" s="207" t="s">
        <v>9296</v>
      </c>
      <c r="M2714" s="207" t="s">
        <v>6013</v>
      </c>
      <c r="N2714" s="208">
        <v>41204</v>
      </c>
      <c r="O2714" s="208">
        <v>41829</v>
      </c>
      <c r="P2714" s="209">
        <v>1</v>
      </c>
      <c r="Q2714" s="210">
        <v>1490000</v>
      </c>
      <c r="R2714" s="206" t="s">
        <v>59</v>
      </c>
      <c r="S2714" s="206" t="s">
        <v>6002</v>
      </c>
      <c r="T2714" s="207" t="s">
        <v>1165</v>
      </c>
    </row>
    <row r="2715" spans="1:20" ht="22.5">
      <c r="A2715" s="206" t="s">
        <v>4749</v>
      </c>
      <c r="B2715" s="212" t="s">
        <v>6002</v>
      </c>
      <c r="C2715" s="212" t="s">
        <v>6002</v>
      </c>
      <c r="D2715" s="211" t="s">
        <v>9294</v>
      </c>
      <c r="E2715" s="211" t="s">
        <v>9295</v>
      </c>
      <c r="F2715" s="212" t="s">
        <v>1165</v>
      </c>
      <c r="G2715" s="212" t="s">
        <v>1164</v>
      </c>
      <c r="H2715" s="212" t="s">
        <v>6002</v>
      </c>
      <c r="I2715" s="212" t="s">
        <v>6007</v>
      </c>
      <c r="J2715" s="212" t="s">
        <v>1164</v>
      </c>
      <c r="K2715" s="212" t="s">
        <v>6201</v>
      </c>
      <c r="L2715" s="212" t="s">
        <v>9296</v>
      </c>
      <c r="M2715" s="212" t="s">
        <v>6013</v>
      </c>
      <c r="N2715" s="213">
        <v>41204</v>
      </c>
      <c r="O2715" s="213">
        <v>41829</v>
      </c>
      <c r="P2715" s="214">
        <v>1</v>
      </c>
      <c r="Q2715" s="215">
        <v>1490000</v>
      </c>
      <c r="R2715" s="211" t="s">
        <v>59</v>
      </c>
      <c r="S2715" s="211" t="s">
        <v>6002</v>
      </c>
      <c r="T2715" s="212" t="s">
        <v>1165</v>
      </c>
    </row>
    <row r="2716" spans="1:20" ht="22.5">
      <c r="A2716" s="201" t="s">
        <v>4750</v>
      </c>
      <c r="B2716" s="212" t="s">
        <v>6002</v>
      </c>
      <c r="C2716" s="212" t="s">
        <v>6002</v>
      </c>
      <c r="D2716" s="211" t="s">
        <v>9294</v>
      </c>
      <c r="E2716" s="211" t="s">
        <v>9297</v>
      </c>
      <c r="F2716" s="212" t="s">
        <v>1165</v>
      </c>
      <c r="G2716" s="212" t="s">
        <v>4395</v>
      </c>
      <c r="H2716" s="212" t="s">
        <v>6002</v>
      </c>
      <c r="I2716" s="212" t="s">
        <v>6007</v>
      </c>
      <c r="J2716" s="212" t="s">
        <v>4395</v>
      </c>
      <c r="K2716" s="212" t="s">
        <v>6177</v>
      </c>
      <c r="L2716" s="212" t="s">
        <v>9298</v>
      </c>
      <c r="M2716" s="212" t="s">
        <v>6013</v>
      </c>
      <c r="N2716" s="213">
        <v>41367</v>
      </c>
      <c r="O2716" s="213">
        <v>41829</v>
      </c>
      <c r="P2716" s="214">
        <v>1</v>
      </c>
      <c r="Q2716" s="215">
        <v>1300000</v>
      </c>
      <c r="R2716" s="211" t="s">
        <v>59</v>
      </c>
      <c r="S2716" s="211" t="s">
        <v>6002</v>
      </c>
      <c r="T2716" s="212" t="s">
        <v>1165</v>
      </c>
    </row>
    <row r="2717" spans="1:20" ht="22.5">
      <c r="A2717" s="206" t="s">
        <v>4751</v>
      </c>
      <c r="B2717" s="207" t="s">
        <v>6002</v>
      </c>
      <c r="C2717" s="207" t="s">
        <v>6002</v>
      </c>
      <c r="D2717" s="206" t="s">
        <v>9294</v>
      </c>
      <c r="E2717" s="206" t="s">
        <v>9299</v>
      </c>
      <c r="F2717" s="207" t="s">
        <v>1165</v>
      </c>
      <c r="G2717" s="207" t="s">
        <v>4398</v>
      </c>
      <c r="H2717" s="207" t="s">
        <v>6002</v>
      </c>
      <c r="I2717" s="207" t="s">
        <v>6007</v>
      </c>
      <c r="J2717" s="207" t="s">
        <v>4398</v>
      </c>
      <c r="K2717" s="207" t="s">
        <v>6201</v>
      </c>
      <c r="L2717" s="207" t="s">
        <v>7059</v>
      </c>
      <c r="M2717" s="207" t="s">
        <v>6013</v>
      </c>
      <c r="N2717" s="208">
        <v>41367</v>
      </c>
      <c r="O2717" s="208">
        <v>41829</v>
      </c>
      <c r="P2717" s="209">
        <v>1</v>
      </c>
      <c r="Q2717" s="210">
        <v>1870000</v>
      </c>
      <c r="R2717" s="206" t="s">
        <v>59</v>
      </c>
      <c r="S2717" s="206" t="s">
        <v>6002</v>
      </c>
      <c r="T2717" s="207" t="s">
        <v>1165</v>
      </c>
    </row>
    <row r="2718" spans="1:20" ht="22.5">
      <c r="A2718" s="201" t="s">
        <v>4752</v>
      </c>
      <c r="B2718" s="212" t="s">
        <v>6002</v>
      </c>
      <c r="C2718" s="212" t="s">
        <v>6002</v>
      </c>
      <c r="D2718" s="211" t="s">
        <v>9294</v>
      </c>
      <c r="E2718" s="211" t="s">
        <v>9299</v>
      </c>
      <c r="F2718" s="212" t="s">
        <v>1165</v>
      </c>
      <c r="G2718" s="212" t="s">
        <v>4398</v>
      </c>
      <c r="H2718" s="212" t="s">
        <v>6002</v>
      </c>
      <c r="I2718" s="212" t="s">
        <v>6007</v>
      </c>
      <c r="J2718" s="212" t="s">
        <v>4398</v>
      </c>
      <c r="K2718" s="212" t="s">
        <v>6201</v>
      </c>
      <c r="L2718" s="212" t="s">
        <v>7059</v>
      </c>
      <c r="M2718" s="212" t="s">
        <v>6013</v>
      </c>
      <c r="N2718" s="213">
        <v>41367</v>
      </c>
      <c r="O2718" s="213">
        <v>41829</v>
      </c>
      <c r="P2718" s="214">
        <v>1</v>
      </c>
      <c r="Q2718" s="215">
        <v>1870000</v>
      </c>
      <c r="R2718" s="211" t="s">
        <v>59</v>
      </c>
      <c r="S2718" s="211" t="s">
        <v>6002</v>
      </c>
      <c r="T2718" s="212" t="s">
        <v>1165</v>
      </c>
    </row>
    <row r="2719" spans="1:20" ht="22.5">
      <c r="A2719" s="206" t="s">
        <v>4753</v>
      </c>
      <c r="B2719" s="207" t="s">
        <v>6002</v>
      </c>
      <c r="C2719" s="207" t="s">
        <v>6002</v>
      </c>
      <c r="D2719" s="206" t="s">
        <v>9294</v>
      </c>
      <c r="E2719" s="206" t="s">
        <v>9297</v>
      </c>
      <c r="F2719" s="207" t="s">
        <v>1165</v>
      </c>
      <c r="G2719" s="207" t="s">
        <v>4395</v>
      </c>
      <c r="H2719" s="207" t="s">
        <v>6002</v>
      </c>
      <c r="I2719" s="207" t="s">
        <v>6007</v>
      </c>
      <c r="J2719" s="207" t="s">
        <v>4395</v>
      </c>
      <c r="K2719" s="207" t="s">
        <v>6201</v>
      </c>
      <c r="L2719" s="207" t="s">
        <v>7340</v>
      </c>
      <c r="M2719" s="207" t="s">
        <v>6013</v>
      </c>
      <c r="N2719" s="208">
        <v>41367</v>
      </c>
      <c r="O2719" s="208">
        <v>41829</v>
      </c>
      <c r="P2719" s="209">
        <v>1</v>
      </c>
      <c r="Q2719" s="210">
        <v>1300000</v>
      </c>
      <c r="R2719" s="206" t="s">
        <v>59</v>
      </c>
      <c r="S2719" s="206" t="s">
        <v>6002</v>
      </c>
      <c r="T2719" s="207" t="s">
        <v>1165</v>
      </c>
    </row>
    <row r="2720" spans="1:20" ht="22.5">
      <c r="A2720" s="201" t="s">
        <v>4754</v>
      </c>
      <c r="B2720" s="207" t="s">
        <v>6002</v>
      </c>
      <c r="C2720" s="207" t="s">
        <v>6002</v>
      </c>
      <c r="D2720" s="206" t="s">
        <v>9294</v>
      </c>
      <c r="E2720" s="206" t="s">
        <v>9300</v>
      </c>
      <c r="F2720" s="207" t="s">
        <v>1165</v>
      </c>
      <c r="G2720" s="207" t="s">
        <v>2652</v>
      </c>
      <c r="H2720" s="207" t="s">
        <v>6002</v>
      </c>
      <c r="I2720" s="207" t="s">
        <v>6007</v>
      </c>
      <c r="J2720" s="207" t="s">
        <v>2652</v>
      </c>
      <c r="K2720" s="207" t="s">
        <v>6177</v>
      </c>
      <c r="L2720" s="207" t="s">
        <v>9298</v>
      </c>
      <c r="M2720" s="207" t="s">
        <v>6013</v>
      </c>
      <c r="N2720" s="208">
        <v>41569</v>
      </c>
      <c r="O2720" s="208">
        <v>41829</v>
      </c>
      <c r="P2720" s="209">
        <v>1</v>
      </c>
      <c r="Q2720" s="210">
        <v>29056000</v>
      </c>
      <c r="R2720" s="206" t="s">
        <v>59</v>
      </c>
      <c r="S2720" s="206" t="s">
        <v>6002</v>
      </c>
      <c r="T2720" s="207" t="s">
        <v>9301</v>
      </c>
    </row>
    <row r="2721" spans="1:20" ht="22.5">
      <c r="A2721" s="201" t="s">
        <v>4755</v>
      </c>
      <c r="B2721" s="207" t="s">
        <v>6002</v>
      </c>
      <c r="C2721" s="207" t="s">
        <v>6002</v>
      </c>
      <c r="D2721" s="206" t="s">
        <v>9294</v>
      </c>
      <c r="E2721" s="206" t="s">
        <v>9303</v>
      </c>
      <c r="F2721" s="207" t="s">
        <v>1165</v>
      </c>
      <c r="G2721" s="207" t="s">
        <v>9304</v>
      </c>
      <c r="H2721" s="207" t="s">
        <v>6002</v>
      </c>
      <c r="I2721" s="207" t="s">
        <v>6007</v>
      </c>
      <c r="J2721" s="207" t="s">
        <v>9304</v>
      </c>
      <c r="K2721" s="207" t="s">
        <v>6209</v>
      </c>
      <c r="L2721" s="207" t="s">
        <v>9305</v>
      </c>
      <c r="M2721" s="207" t="s">
        <v>6013</v>
      </c>
      <c r="N2721" s="208">
        <v>41754</v>
      </c>
      <c r="O2721" s="208">
        <v>41969</v>
      </c>
      <c r="P2721" s="209">
        <v>1</v>
      </c>
      <c r="Q2721" s="210">
        <v>1540000</v>
      </c>
      <c r="R2721" s="206" t="s">
        <v>55</v>
      </c>
      <c r="S2721" s="206" t="s">
        <v>6002</v>
      </c>
      <c r="T2721" s="207" t="s">
        <v>9306</v>
      </c>
    </row>
    <row r="2722" spans="1:20" ht="22.5">
      <c r="A2722" s="206" t="s">
        <v>4756</v>
      </c>
      <c r="B2722" s="212" t="s">
        <v>6002</v>
      </c>
      <c r="C2722" s="212" t="s">
        <v>6002</v>
      </c>
      <c r="D2722" s="211" t="s">
        <v>9294</v>
      </c>
      <c r="E2722" s="211" t="s">
        <v>9308</v>
      </c>
      <c r="F2722" s="212" t="s">
        <v>1165</v>
      </c>
      <c r="G2722" s="212" t="s">
        <v>9309</v>
      </c>
      <c r="H2722" s="212" t="s">
        <v>6002</v>
      </c>
      <c r="I2722" s="212" t="s">
        <v>6007</v>
      </c>
      <c r="J2722" s="212" t="s">
        <v>9309</v>
      </c>
      <c r="K2722" s="212" t="s">
        <v>6248</v>
      </c>
      <c r="L2722" s="212" t="s">
        <v>9310</v>
      </c>
      <c r="M2722" s="212" t="s">
        <v>6013</v>
      </c>
      <c r="N2722" s="213">
        <v>41899</v>
      </c>
      <c r="O2722" s="213">
        <v>41969</v>
      </c>
      <c r="P2722" s="214">
        <v>1</v>
      </c>
      <c r="Q2722" s="215">
        <v>620000</v>
      </c>
      <c r="R2722" s="211" t="s">
        <v>55</v>
      </c>
      <c r="S2722" s="211" t="s">
        <v>6002</v>
      </c>
      <c r="T2722" s="212" t="s">
        <v>7436</v>
      </c>
    </row>
    <row r="2723" spans="1:20" ht="22.5">
      <c r="A2723" s="201" t="s">
        <v>4757</v>
      </c>
      <c r="B2723" s="212" t="s">
        <v>6002</v>
      </c>
      <c r="C2723" s="212" t="s">
        <v>6002</v>
      </c>
      <c r="D2723" s="211" t="s">
        <v>9294</v>
      </c>
      <c r="E2723" s="211" t="s">
        <v>9312</v>
      </c>
      <c r="F2723" s="212" t="s">
        <v>1165</v>
      </c>
      <c r="G2723" s="212" t="s">
        <v>9313</v>
      </c>
      <c r="H2723" s="212" t="s">
        <v>6002</v>
      </c>
      <c r="I2723" s="212" t="s">
        <v>6007</v>
      </c>
      <c r="J2723" s="212" t="s">
        <v>9313</v>
      </c>
      <c r="K2723" s="212" t="s">
        <v>6194</v>
      </c>
      <c r="L2723" s="212" t="s">
        <v>6226</v>
      </c>
      <c r="M2723" s="212" t="s">
        <v>6013</v>
      </c>
      <c r="N2723" s="213">
        <v>41906</v>
      </c>
      <c r="O2723" s="213">
        <v>41969</v>
      </c>
      <c r="P2723" s="214">
        <v>1</v>
      </c>
      <c r="Q2723" s="215">
        <v>657800</v>
      </c>
      <c r="R2723" s="211" t="s">
        <v>55</v>
      </c>
      <c r="S2723" s="211" t="s">
        <v>6002</v>
      </c>
      <c r="T2723" s="212" t="s">
        <v>7436</v>
      </c>
    </row>
    <row r="2724" spans="1:20" ht="22.5">
      <c r="A2724" s="206" t="s">
        <v>4758</v>
      </c>
      <c r="B2724" s="207" t="s">
        <v>6002</v>
      </c>
      <c r="C2724" s="207" t="s">
        <v>6002</v>
      </c>
      <c r="D2724" s="206" t="s">
        <v>9294</v>
      </c>
      <c r="E2724" s="206" t="s">
        <v>9299</v>
      </c>
      <c r="F2724" s="207" t="s">
        <v>1165</v>
      </c>
      <c r="G2724" s="207" t="s">
        <v>4398</v>
      </c>
      <c r="H2724" s="207" t="s">
        <v>6002</v>
      </c>
      <c r="I2724" s="207" t="s">
        <v>6007</v>
      </c>
      <c r="J2724" s="207" t="s">
        <v>4398</v>
      </c>
      <c r="K2724" s="207" t="s">
        <v>6201</v>
      </c>
      <c r="L2724" s="207" t="s">
        <v>7059</v>
      </c>
      <c r="M2724" s="207" t="s">
        <v>6013</v>
      </c>
      <c r="N2724" s="208">
        <v>41925</v>
      </c>
      <c r="O2724" s="208">
        <v>41969</v>
      </c>
      <c r="P2724" s="209">
        <v>1</v>
      </c>
      <c r="Q2724" s="210">
        <v>2050000</v>
      </c>
      <c r="R2724" s="206" t="s">
        <v>55</v>
      </c>
      <c r="S2724" s="206" t="s">
        <v>6002</v>
      </c>
      <c r="T2724" s="207" t="s">
        <v>9315</v>
      </c>
    </row>
    <row r="2725" spans="1:20" ht="22.5">
      <c r="A2725" s="201" t="s">
        <v>4759</v>
      </c>
      <c r="B2725" s="212" t="s">
        <v>6002</v>
      </c>
      <c r="C2725" s="212" t="s">
        <v>6002</v>
      </c>
      <c r="D2725" s="211" t="s">
        <v>9294</v>
      </c>
      <c r="E2725" s="211" t="s">
        <v>9299</v>
      </c>
      <c r="F2725" s="212" t="s">
        <v>1165</v>
      </c>
      <c r="G2725" s="212" t="s">
        <v>4398</v>
      </c>
      <c r="H2725" s="212" t="s">
        <v>6002</v>
      </c>
      <c r="I2725" s="212" t="s">
        <v>6007</v>
      </c>
      <c r="J2725" s="212" t="s">
        <v>4398</v>
      </c>
      <c r="K2725" s="212" t="s">
        <v>6201</v>
      </c>
      <c r="L2725" s="212" t="s">
        <v>7059</v>
      </c>
      <c r="M2725" s="212" t="s">
        <v>6013</v>
      </c>
      <c r="N2725" s="213">
        <v>41925</v>
      </c>
      <c r="O2725" s="213">
        <v>41969</v>
      </c>
      <c r="P2725" s="214">
        <v>1</v>
      </c>
      <c r="Q2725" s="215">
        <v>2050000</v>
      </c>
      <c r="R2725" s="211" t="s">
        <v>55</v>
      </c>
      <c r="S2725" s="211" t="s">
        <v>6002</v>
      </c>
      <c r="T2725" s="212" t="s">
        <v>9315</v>
      </c>
    </row>
    <row r="2726" spans="1:20" ht="22.5">
      <c r="A2726" s="206" t="s">
        <v>4760</v>
      </c>
      <c r="B2726" s="207" t="s">
        <v>6002</v>
      </c>
      <c r="C2726" s="207" t="s">
        <v>6002</v>
      </c>
      <c r="D2726" s="206" t="s">
        <v>9294</v>
      </c>
      <c r="E2726" s="206" t="s">
        <v>9318</v>
      </c>
      <c r="F2726" s="207" t="s">
        <v>1165</v>
      </c>
      <c r="G2726" s="207" t="s">
        <v>9319</v>
      </c>
      <c r="H2726" s="207" t="s">
        <v>6002</v>
      </c>
      <c r="I2726" s="207" t="s">
        <v>6007</v>
      </c>
      <c r="J2726" s="207" t="s">
        <v>9319</v>
      </c>
      <c r="K2726" s="207" t="s">
        <v>6017</v>
      </c>
      <c r="L2726" s="207" t="s">
        <v>9320</v>
      </c>
      <c r="M2726" s="207" t="s">
        <v>6002</v>
      </c>
      <c r="N2726" s="208">
        <v>41970</v>
      </c>
      <c r="O2726" s="208">
        <v>42034</v>
      </c>
      <c r="P2726" s="209">
        <v>1</v>
      </c>
      <c r="Q2726" s="210">
        <v>924000</v>
      </c>
      <c r="R2726" s="206" t="s">
        <v>59</v>
      </c>
      <c r="S2726" s="206" t="s">
        <v>6002</v>
      </c>
      <c r="T2726" s="207" t="s">
        <v>9321</v>
      </c>
    </row>
    <row r="2727" spans="1:20" ht="22.5">
      <c r="A2727" s="201" t="s">
        <v>4761</v>
      </c>
      <c r="B2727" s="207" t="s">
        <v>6002</v>
      </c>
      <c r="C2727" s="207" t="s">
        <v>6002</v>
      </c>
      <c r="D2727" s="206" t="s">
        <v>9294</v>
      </c>
      <c r="E2727" s="206" t="s">
        <v>9318</v>
      </c>
      <c r="F2727" s="207" t="s">
        <v>1165</v>
      </c>
      <c r="G2727" s="207" t="s">
        <v>9319</v>
      </c>
      <c r="H2727" s="207" t="s">
        <v>6002</v>
      </c>
      <c r="I2727" s="207" t="s">
        <v>6007</v>
      </c>
      <c r="J2727" s="207" t="s">
        <v>9319</v>
      </c>
      <c r="K2727" s="207" t="s">
        <v>6017</v>
      </c>
      <c r="L2727" s="207" t="s">
        <v>9320</v>
      </c>
      <c r="M2727" s="207" t="s">
        <v>6002</v>
      </c>
      <c r="N2727" s="208">
        <v>41970</v>
      </c>
      <c r="O2727" s="208">
        <v>42034</v>
      </c>
      <c r="P2727" s="209">
        <v>1</v>
      </c>
      <c r="Q2727" s="210">
        <v>924000</v>
      </c>
      <c r="R2727" s="206" t="s">
        <v>59</v>
      </c>
      <c r="S2727" s="206" t="s">
        <v>6002</v>
      </c>
      <c r="T2727" s="207" t="s">
        <v>9321</v>
      </c>
    </row>
    <row r="2728" spans="1:20" ht="22.5">
      <c r="A2728" s="206" t="s">
        <v>4762</v>
      </c>
      <c r="B2728" s="212" t="s">
        <v>6002</v>
      </c>
      <c r="C2728" s="212" t="s">
        <v>6002</v>
      </c>
      <c r="D2728" s="211" t="s">
        <v>9294</v>
      </c>
      <c r="E2728" s="211" t="s">
        <v>9324</v>
      </c>
      <c r="F2728" s="212" t="s">
        <v>1165</v>
      </c>
      <c r="G2728" s="212" t="s">
        <v>9325</v>
      </c>
      <c r="H2728" s="212" t="s">
        <v>6002</v>
      </c>
      <c r="I2728" s="212" t="s">
        <v>6007</v>
      </c>
      <c r="J2728" s="212" t="s">
        <v>9325</v>
      </c>
      <c r="K2728" s="212" t="s">
        <v>6139</v>
      </c>
      <c r="L2728" s="212" t="s">
        <v>9326</v>
      </c>
      <c r="M2728" s="212" t="s">
        <v>6002</v>
      </c>
      <c r="N2728" s="213">
        <v>41999</v>
      </c>
      <c r="O2728" s="213">
        <v>42034</v>
      </c>
      <c r="P2728" s="214">
        <v>1</v>
      </c>
      <c r="Q2728" s="215">
        <v>837500</v>
      </c>
      <c r="R2728" s="211" t="s">
        <v>59</v>
      </c>
      <c r="S2728" s="211" t="s">
        <v>6002</v>
      </c>
      <c r="T2728" s="212" t="s">
        <v>9327</v>
      </c>
    </row>
    <row r="2729" spans="1:20" ht="22.5">
      <c r="A2729" s="201" t="s">
        <v>4764</v>
      </c>
      <c r="B2729" s="207" t="s">
        <v>6002</v>
      </c>
      <c r="C2729" s="207" t="s">
        <v>6002</v>
      </c>
      <c r="D2729" s="206" t="s">
        <v>9294</v>
      </c>
      <c r="E2729" s="206" t="s">
        <v>9324</v>
      </c>
      <c r="F2729" s="207" t="s">
        <v>1165</v>
      </c>
      <c r="G2729" s="207" t="s">
        <v>9325</v>
      </c>
      <c r="H2729" s="207" t="s">
        <v>6002</v>
      </c>
      <c r="I2729" s="207" t="s">
        <v>6007</v>
      </c>
      <c r="J2729" s="207" t="s">
        <v>9325</v>
      </c>
      <c r="K2729" s="207" t="s">
        <v>6139</v>
      </c>
      <c r="L2729" s="207" t="s">
        <v>9326</v>
      </c>
      <c r="M2729" s="207" t="s">
        <v>6002</v>
      </c>
      <c r="N2729" s="208">
        <v>41999</v>
      </c>
      <c r="O2729" s="208">
        <v>42034</v>
      </c>
      <c r="P2729" s="209">
        <v>1</v>
      </c>
      <c r="Q2729" s="210">
        <v>837500</v>
      </c>
      <c r="R2729" s="206" t="s">
        <v>59</v>
      </c>
      <c r="S2729" s="206" t="s">
        <v>6002</v>
      </c>
      <c r="T2729" s="207" t="s">
        <v>9327</v>
      </c>
    </row>
    <row r="2730" spans="1:20" ht="22.5">
      <c r="A2730" s="201" t="s">
        <v>4765</v>
      </c>
      <c r="B2730" s="212" t="s">
        <v>6002</v>
      </c>
      <c r="C2730" s="212" t="s">
        <v>6002</v>
      </c>
      <c r="D2730" s="211" t="s">
        <v>9329</v>
      </c>
      <c r="E2730" s="211" t="s">
        <v>9330</v>
      </c>
      <c r="F2730" s="212" t="s">
        <v>4550</v>
      </c>
      <c r="G2730" s="212" t="s">
        <v>4551</v>
      </c>
      <c r="H2730" s="212" t="s">
        <v>6002</v>
      </c>
      <c r="I2730" s="212" t="s">
        <v>6007</v>
      </c>
      <c r="J2730" s="212" t="s">
        <v>4551</v>
      </c>
      <c r="K2730" s="212" t="s">
        <v>6201</v>
      </c>
      <c r="L2730" s="212" t="s">
        <v>9331</v>
      </c>
      <c r="M2730" s="212" t="s">
        <v>6013</v>
      </c>
      <c r="N2730" s="213">
        <v>41324</v>
      </c>
      <c r="O2730" s="213">
        <v>41829</v>
      </c>
      <c r="P2730" s="214">
        <v>1</v>
      </c>
      <c r="Q2730" s="215">
        <v>120000</v>
      </c>
      <c r="R2730" s="211" t="s">
        <v>57</v>
      </c>
      <c r="S2730" s="211" t="s">
        <v>6002</v>
      </c>
      <c r="T2730" s="212" t="s">
        <v>4550</v>
      </c>
    </row>
    <row r="2731" spans="1:20" ht="22.5">
      <c r="A2731" s="206" t="s">
        <v>4766</v>
      </c>
      <c r="B2731" s="207" t="s">
        <v>6002</v>
      </c>
      <c r="C2731" s="207" t="s">
        <v>6002</v>
      </c>
      <c r="D2731" s="206" t="s">
        <v>9332</v>
      </c>
      <c r="E2731" s="206" t="s">
        <v>9333</v>
      </c>
      <c r="F2731" s="207" t="s">
        <v>3079</v>
      </c>
      <c r="G2731" s="207" t="s">
        <v>3078</v>
      </c>
      <c r="H2731" s="207" t="s">
        <v>6002</v>
      </c>
      <c r="I2731" s="207" t="s">
        <v>6007</v>
      </c>
      <c r="J2731" s="207" t="s">
        <v>3078</v>
      </c>
      <c r="K2731" s="207" t="s">
        <v>6209</v>
      </c>
      <c r="L2731" s="207" t="s">
        <v>6827</v>
      </c>
      <c r="M2731" s="207" t="s">
        <v>6013</v>
      </c>
      <c r="N2731" s="208">
        <v>41089</v>
      </c>
      <c r="O2731" s="208">
        <v>41829</v>
      </c>
      <c r="P2731" s="209">
        <v>1</v>
      </c>
      <c r="Q2731" s="210">
        <v>2478100</v>
      </c>
      <c r="R2731" s="206" t="s">
        <v>57</v>
      </c>
      <c r="S2731" s="206" t="s">
        <v>6002</v>
      </c>
      <c r="T2731" s="207" t="s">
        <v>3079</v>
      </c>
    </row>
    <row r="2732" spans="1:20" ht="22.5">
      <c r="A2732" s="201" t="s">
        <v>4767</v>
      </c>
      <c r="B2732" s="212" t="s">
        <v>6002</v>
      </c>
      <c r="C2732" s="212" t="s">
        <v>6002</v>
      </c>
      <c r="D2732" s="211" t="s">
        <v>9332</v>
      </c>
      <c r="E2732" s="211" t="s">
        <v>9333</v>
      </c>
      <c r="F2732" s="212" t="s">
        <v>3079</v>
      </c>
      <c r="G2732" s="212" t="s">
        <v>3078</v>
      </c>
      <c r="H2732" s="212" t="s">
        <v>6002</v>
      </c>
      <c r="I2732" s="212" t="s">
        <v>6007</v>
      </c>
      <c r="J2732" s="212" t="s">
        <v>3078</v>
      </c>
      <c r="K2732" s="212" t="s">
        <v>6209</v>
      </c>
      <c r="L2732" s="212" t="s">
        <v>6827</v>
      </c>
      <c r="M2732" s="212" t="s">
        <v>6013</v>
      </c>
      <c r="N2732" s="213">
        <v>41089</v>
      </c>
      <c r="O2732" s="213">
        <v>41829</v>
      </c>
      <c r="P2732" s="214">
        <v>1</v>
      </c>
      <c r="Q2732" s="215">
        <v>2478100</v>
      </c>
      <c r="R2732" s="211" t="s">
        <v>57</v>
      </c>
      <c r="S2732" s="211" t="s">
        <v>6002</v>
      </c>
      <c r="T2732" s="212" t="s">
        <v>3079</v>
      </c>
    </row>
    <row r="2733" spans="1:20" ht="22.5">
      <c r="A2733" s="206" t="s">
        <v>4768</v>
      </c>
      <c r="B2733" s="207" t="s">
        <v>6002</v>
      </c>
      <c r="C2733" s="207" t="s">
        <v>6002</v>
      </c>
      <c r="D2733" s="206" t="s">
        <v>9332</v>
      </c>
      <c r="E2733" s="206" t="s">
        <v>9333</v>
      </c>
      <c r="F2733" s="207" t="s">
        <v>3079</v>
      </c>
      <c r="G2733" s="207" t="s">
        <v>3078</v>
      </c>
      <c r="H2733" s="207" t="s">
        <v>6002</v>
      </c>
      <c r="I2733" s="207" t="s">
        <v>6007</v>
      </c>
      <c r="J2733" s="207" t="s">
        <v>3078</v>
      </c>
      <c r="K2733" s="207" t="s">
        <v>6209</v>
      </c>
      <c r="L2733" s="207" t="s">
        <v>6827</v>
      </c>
      <c r="M2733" s="207" t="s">
        <v>6013</v>
      </c>
      <c r="N2733" s="208">
        <v>41089</v>
      </c>
      <c r="O2733" s="208">
        <v>41829</v>
      </c>
      <c r="P2733" s="209">
        <v>1</v>
      </c>
      <c r="Q2733" s="210">
        <v>2478100</v>
      </c>
      <c r="R2733" s="206" t="s">
        <v>57</v>
      </c>
      <c r="S2733" s="206" t="s">
        <v>6002</v>
      </c>
      <c r="T2733" s="207" t="s">
        <v>3079</v>
      </c>
    </row>
    <row r="2734" spans="1:20" ht="33.75">
      <c r="A2734" s="201" t="s">
        <v>4769</v>
      </c>
      <c r="B2734" s="207" t="s">
        <v>6002</v>
      </c>
      <c r="C2734" s="207" t="s">
        <v>6002</v>
      </c>
      <c r="D2734" s="206" t="s">
        <v>9335</v>
      </c>
      <c r="E2734" s="206" t="s">
        <v>9336</v>
      </c>
      <c r="F2734" s="207" t="s">
        <v>9337</v>
      </c>
      <c r="G2734" s="207" t="s">
        <v>9338</v>
      </c>
      <c r="H2734" s="207" t="s">
        <v>6002</v>
      </c>
      <c r="I2734" s="207" t="s">
        <v>6007</v>
      </c>
      <c r="J2734" s="207" t="s">
        <v>9338</v>
      </c>
      <c r="K2734" s="207" t="s">
        <v>6008</v>
      </c>
      <c r="L2734" s="207" t="s">
        <v>6009</v>
      </c>
      <c r="M2734" s="207" t="s">
        <v>6013</v>
      </c>
      <c r="N2734" s="208">
        <v>41793</v>
      </c>
      <c r="O2734" s="208">
        <v>41969</v>
      </c>
      <c r="P2734" s="209">
        <v>1</v>
      </c>
      <c r="Q2734" s="210">
        <v>582100</v>
      </c>
      <c r="R2734" s="206" t="s">
        <v>55</v>
      </c>
      <c r="S2734" s="206" t="s">
        <v>6002</v>
      </c>
      <c r="T2734" s="207" t="s">
        <v>1179</v>
      </c>
    </row>
    <row r="2735" spans="1:20" ht="33.75">
      <c r="A2735" s="206" t="s">
        <v>4770</v>
      </c>
      <c r="B2735" s="212" t="s">
        <v>6002</v>
      </c>
      <c r="C2735" s="212" t="s">
        <v>6002</v>
      </c>
      <c r="D2735" s="211" t="s">
        <v>9339</v>
      </c>
      <c r="E2735" s="211" t="s">
        <v>9340</v>
      </c>
      <c r="F2735" s="212" t="s">
        <v>3050</v>
      </c>
      <c r="G2735" s="212" t="s">
        <v>3264</v>
      </c>
      <c r="H2735" s="212" t="s">
        <v>6002</v>
      </c>
      <c r="I2735" s="212" t="s">
        <v>6007</v>
      </c>
      <c r="J2735" s="212" t="s">
        <v>3264</v>
      </c>
      <c r="K2735" s="212" t="s">
        <v>6209</v>
      </c>
      <c r="L2735" s="212" t="s">
        <v>6827</v>
      </c>
      <c r="M2735" s="212" t="s">
        <v>6013</v>
      </c>
      <c r="N2735" s="213">
        <v>41089</v>
      </c>
      <c r="O2735" s="213">
        <v>41829</v>
      </c>
      <c r="P2735" s="214">
        <v>1</v>
      </c>
      <c r="Q2735" s="215">
        <v>130000</v>
      </c>
      <c r="R2735" s="211" t="s">
        <v>59</v>
      </c>
      <c r="S2735" s="211" t="s">
        <v>6002</v>
      </c>
      <c r="T2735" s="212" t="s">
        <v>3050</v>
      </c>
    </row>
    <row r="2736" spans="1:20" ht="33.75">
      <c r="A2736" s="201" t="s">
        <v>4772</v>
      </c>
      <c r="B2736" s="207" t="s">
        <v>6002</v>
      </c>
      <c r="C2736" s="207" t="s">
        <v>6002</v>
      </c>
      <c r="D2736" s="206" t="s">
        <v>9339</v>
      </c>
      <c r="E2736" s="206" t="s">
        <v>9341</v>
      </c>
      <c r="F2736" s="207" t="s">
        <v>3050</v>
      </c>
      <c r="G2736" s="207" t="s">
        <v>3266</v>
      </c>
      <c r="H2736" s="207" t="s">
        <v>6002</v>
      </c>
      <c r="I2736" s="207" t="s">
        <v>6007</v>
      </c>
      <c r="J2736" s="207" t="s">
        <v>3266</v>
      </c>
      <c r="K2736" s="207" t="s">
        <v>6209</v>
      </c>
      <c r="L2736" s="207" t="s">
        <v>6827</v>
      </c>
      <c r="M2736" s="207" t="s">
        <v>6013</v>
      </c>
      <c r="N2736" s="208">
        <v>41089</v>
      </c>
      <c r="O2736" s="208">
        <v>41829</v>
      </c>
      <c r="P2736" s="209">
        <v>1</v>
      </c>
      <c r="Q2736" s="210">
        <v>134850</v>
      </c>
      <c r="R2736" s="206" t="s">
        <v>59</v>
      </c>
      <c r="S2736" s="206" t="s">
        <v>6002</v>
      </c>
      <c r="T2736" s="207" t="s">
        <v>3050</v>
      </c>
    </row>
    <row r="2737" spans="1:20" ht="33.75">
      <c r="A2737" s="206" t="s">
        <v>4774</v>
      </c>
      <c r="B2737" s="207" t="s">
        <v>6002</v>
      </c>
      <c r="C2737" s="207" t="s">
        <v>6002</v>
      </c>
      <c r="D2737" s="206" t="s">
        <v>9339</v>
      </c>
      <c r="E2737" s="206" t="s">
        <v>9342</v>
      </c>
      <c r="F2737" s="207" t="s">
        <v>3050</v>
      </c>
      <c r="G2737" s="207" t="s">
        <v>3049</v>
      </c>
      <c r="H2737" s="207" t="s">
        <v>6002</v>
      </c>
      <c r="I2737" s="207" t="s">
        <v>6007</v>
      </c>
      <c r="J2737" s="207" t="s">
        <v>3049</v>
      </c>
      <c r="K2737" s="207" t="s">
        <v>6209</v>
      </c>
      <c r="L2737" s="207" t="s">
        <v>6827</v>
      </c>
      <c r="M2737" s="207" t="s">
        <v>6013</v>
      </c>
      <c r="N2737" s="208">
        <v>41089</v>
      </c>
      <c r="O2737" s="208">
        <v>41829</v>
      </c>
      <c r="P2737" s="209">
        <v>1</v>
      </c>
      <c r="Q2737" s="210">
        <v>150000</v>
      </c>
      <c r="R2737" s="206" t="s">
        <v>59</v>
      </c>
      <c r="S2737" s="206" t="s">
        <v>6002</v>
      </c>
      <c r="T2737" s="207" t="s">
        <v>3050</v>
      </c>
    </row>
    <row r="2738" spans="1:20" ht="33.75">
      <c r="A2738" s="201" t="s">
        <v>4776</v>
      </c>
      <c r="B2738" s="212" t="s">
        <v>6002</v>
      </c>
      <c r="C2738" s="212" t="s">
        <v>6002</v>
      </c>
      <c r="D2738" s="211" t="s">
        <v>9339</v>
      </c>
      <c r="E2738" s="211" t="s">
        <v>9342</v>
      </c>
      <c r="F2738" s="212" t="s">
        <v>3050</v>
      </c>
      <c r="G2738" s="212" t="s">
        <v>3049</v>
      </c>
      <c r="H2738" s="212" t="s">
        <v>6002</v>
      </c>
      <c r="I2738" s="212" t="s">
        <v>6007</v>
      </c>
      <c r="J2738" s="212" t="s">
        <v>3049</v>
      </c>
      <c r="K2738" s="212" t="s">
        <v>6209</v>
      </c>
      <c r="L2738" s="212" t="s">
        <v>6827</v>
      </c>
      <c r="M2738" s="212" t="s">
        <v>6013</v>
      </c>
      <c r="N2738" s="213">
        <v>41089</v>
      </c>
      <c r="O2738" s="213">
        <v>41829</v>
      </c>
      <c r="P2738" s="214">
        <v>1</v>
      </c>
      <c r="Q2738" s="215">
        <v>150000</v>
      </c>
      <c r="R2738" s="211" t="s">
        <v>59</v>
      </c>
      <c r="S2738" s="211" t="s">
        <v>6002</v>
      </c>
      <c r="T2738" s="212" t="s">
        <v>3050</v>
      </c>
    </row>
    <row r="2739" spans="1:20" ht="45">
      <c r="A2739" s="201" t="s">
        <v>4777</v>
      </c>
      <c r="B2739" s="207" t="s">
        <v>6002</v>
      </c>
      <c r="C2739" s="207" t="s">
        <v>6002</v>
      </c>
      <c r="D2739" s="206" t="s">
        <v>9339</v>
      </c>
      <c r="E2739" s="206" t="s">
        <v>9343</v>
      </c>
      <c r="F2739" s="207" t="s">
        <v>3050</v>
      </c>
      <c r="G2739" s="207" t="s">
        <v>3262</v>
      </c>
      <c r="H2739" s="207" t="s">
        <v>6002</v>
      </c>
      <c r="I2739" s="207" t="s">
        <v>6007</v>
      </c>
      <c r="J2739" s="207" t="s">
        <v>3262</v>
      </c>
      <c r="K2739" s="207" t="s">
        <v>6209</v>
      </c>
      <c r="L2739" s="207" t="s">
        <v>6827</v>
      </c>
      <c r="M2739" s="207" t="s">
        <v>6013</v>
      </c>
      <c r="N2739" s="208">
        <v>41089</v>
      </c>
      <c r="O2739" s="208">
        <v>41829</v>
      </c>
      <c r="P2739" s="209">
        <v>1</v>
      </c>
      <c r="Q2739" s="210">
        <v>155000</v>
      </c>
      <c r="R2739" s="206" t="s">
        <v>59</v>
      </c>
      <c r="S2739" s="206" t="s">
        <v>6002</v>
      </c>
      <c r="T2739" s="207" t="s">
        <v>3050</v>
      </c>
    </row>
    <row r="2740" spans="1:20" ht="33.75">
      <c r="A2740" s="206" t="s">
        <v>4778</v>
      </c>
      <c r="B2740" s="212" t="s">
        <v>6002</v>
      </c>
      <c r="C2740" s="212" t="s">
        <v>6002</v>
      </c>
      <c r="D2740" s="211" t="s">
        <v>9345</v>
      </c>
      <c r="E2740" s="211" t="s">
        <v>9346</v>
      </c>
      <c r="F2740" s="212" t="s">
        <v>9347</v>
      </c>
      <c r="G2740" s="212" t="s">
        <v>9348</v>
      </c>
      <c r="H2740" s="212" t="s">
        <v>6002</v>
      </c>
      <c r="I2740" s="212" t="s">
        <v>6007</v>
      </c>
      <c r="J2740" s="212" t="s">
        <v>9348</v>
      </c>
      <c r="K2740" s="212" t="s">
        <v>6209</v>
      </c>
      <c r="L2740" s="212" t="s">
        <v>9349</v>
      </c>
      <c r="M2740" s="212" t="s">
        <v>6013</v>
      </c>
      <c r="N2740" s="213">
        <v>41744</v>
      </c>
      <c r="O2740" s="213">
        <v>41969</v>
      </c>
      <c r="P2740" s="214">
        <v>1</v>
      </c>
      <c r="Q2740" s="215">
        <v>484000</v>
      </c>
      <c r="R2740" s="211" t="s">
        <v>55</v>
      </c>
      <c r="S2740" s="211" t="s">
        <v>6002</v>
      </c>
      <c r="T2740" s="212" t="s">
        <v>9350</v>
      </c>
    </row>
    <row r="2741" spans="1:20" ht="33.75">
      <c r="A2741" s="201" t="s">
        <v>4779</v>
      </c>
      <c r="B2741" s="207" t="s">
        <v>6002</v>
      </c>
      <c r="C2741" s="207" t="s">
        <v>6002</v>
      </c>
      <c r="D2741" s="206" t="s">
        <v>9345</v>
      </c>
      <c r="E2741" s="206" t="s">
        <v>9352</v>
      </c>
      <c r="F2741" s="207" t="s">
        <v>9347</v>
      </c>
      <c r="G2741" s="207" t="s">
        <v>9353</v>
      </c>
      <c r="H2741" s="207" t="s">
        <v>6002</v>
      </c>
      <c r="I2741" s="207" t="s">
        <v>6007</v>
      </c>
      <c r="J2741" s="207" t="s">
        <v>9353</v>
      </c>
      <c r="K2741" s="207" t="s">
        <v>6209</v>
      </c>
      <c r="L2741" s="207" t="s">
        <v>6882</v>
      </c>
      <c r="M2741" s="207" t="s">
        <v>6013</v>
      </c>
      <c r="N2741" s="208">
        <v>41744</v>
      </c>
      <c r="O2741" s="208">
        <v>41969</v>
      </c>
      <c r="P2741" s="209">
        <v>1</v>
      </c>
      <c r="Q2741" s="210">
        <v>1320000</v>
      </c>
      <c r="R2741" s="206" t="s">
        <v>55</v>
      </c>
      <c r="S2741" s="206" t="s">
        <v>6002</v>
      </c>
      <c r="T2741" s="207" t="s">
        <v>9354</v>
      </c>
    </row>
    <row r="2742" spans="1:20" ht="33.75">
      <c r="A2742" s="206" t="s">
        <v>4780</v>
      </c>
      <c r="B2742" s="207" t="s">
        <v>6002</v>
      </c>
      <c r="C2742" s="207" t="s">
        <v>6002</v>
      </c>
      <c r="D2742" s="206" t="s">
        <v>9345</v>
      </c>
      <c r="E2742" s="206" t="s">
        <v>9356</v>
      </c>
      <c r="F2742" s="207" t="s">
        <v>9347</v>
      </c>
      <c r="G2742" s="207" t="s">
        <v>9357</v>
      </c>
      <c r="H2742" s="207" t="s">
        <v>6002</v>
      </c>
      <c r="I2742" s="207" t="s">
        <v>6007</v>
      </c>
      <c r="J2742" s="207" t="s">
        <v>9357</v>
      </c>
      <c r="K2742" s="207" t="s">
        <v>6209</v>
      </c>
      <c r="L2742" s="207" t="s">
        <v>6882</v>
      </c>
      <c r="M2742" s="207" t="s">
        <v>6013</v>
      </c>
      <c r="N2742" s="208">
        <v>41744</v>
      </c>
      <c r="O2742" s="208">
        <v>41969</v>
      </c>
      <c r="P2742" s="209">
        <v>1</v>
      </c>
      <c r="Q2742" s="210">
        <v>1430000</v>
      </c>
      <c r="R2742" s="206" t="s">
        <v>55</v>
      </c>
      <c r="S2742" s="206" t="s">
        <v>6002</v>
      </c>
      <c r="T2742" s="207" t="s">
        <v>9358</v>
      </c>
    </row>
    <row r="2743" spans="1:20" ht="33.75">
      <c r="A2743" s="201" t="s">
        <v>4781</v>
      </c>
      <c r="B2743" s="207" t="s">
        <v>6002</v>
      </c>
      <c r="C2743" s="207" t="s">
        <v>6002</v>
      </c>
      <c r="D2743" s="206" t="s">
        <v>9345</v>
      </c>
      <c r="E2743" s="206" t="s">
        <v>9360</v>
      </c>
      <c r="F2743" s="207" t="s">
        <v>9347</v>
      </c>
      <c r="G2743" s="207" t="s">
        <v>9361</v>
      </c>
      <c r="H2743" s="207" t="s">
        <v>6002</v>
      </c>
      <c r="I2743" s="207" t="s">
        <v>6007</v>
      </c>
      <c r="J2743" s="207" t="s">
        <v>9361</v>
      </c>
      <c r="K2743" s="207" t="s">
        <v>6209</v>
      </c>
      <c r="L2743" s="207" t="s">
        <v>6882</v>
      </c>
      <c r="M2743" s="207" t="s">
        <v>6013</v>
      </c>
      <c r="N2743" s="208">
        <v>41744</v>
      </c>
      <c r="O2743" s="208">
        <v>41969</v>
      </c>
      <c r="P2743" s="209">
        <v>1</v>
      </c>
      <c r="Q2743" s="210">
        <v>1320000</v>
      </c>
      <c r="R2743" s="206" t="s">
        <v>55</v>
      </c>
      <c r="S2743" s="206" t="s">
        <v>6002</v>
      </c>
      <c r="T2743" s="207" t="s">
        <v>9362</v>
      </c>
    </row>
    <row r="2744" spans="1:20" ht="22.5">
      <c r="A2744" s="206" t="s">
        <v>4782</v>
      </c>
      <c r="B2744" s="212" t="s">
        <v>6002</v>
      </c>
      <c r="C2744" s="212" t="s">
        <v>6002</v>
      </c>
      <c r="D2744" s="211" t="s">
        <v>9345</v>
      </c>
      <c r="E2744" s="211" t="s">
        <v>9364</v>
      </c>
      <c r="F2744" s="212" t="s">
        <v>9347</v>
      </c>
      <c r="G2744" s="212" t="s">
        <v>9365</v>
      </c>
      <c r="H2744" s="212" t="s">
        <v>6002</v>
      </c>
      <c r="I2744" s="212" t="s">
        <v>6007</v>
      </c>
      <c r="J2744" s="212" t="s">
        <v>9365</v>
      </c>
      <c r="K2744" s="212" t="s">
        <v>6209</v>
      </c>
      <c r="L2744" s="212" t="s">
        <v>6882</v>
      </c>
      <c r="M2744" s="212" t="s">
        <v>6013</v>
      </c>
      <c r="N2744" s="213">
        <v>41744</v>
      </c>
      <c r="O2744" s="213">
        <v>41969</v>
      </c>
      <c r="P2744" s="214">
        <v>1</v>
      </c>
      <c r="Q2744" s="215">
        <v>1540000</v>
      </c>
      <c r="R2744" s="211" t="s">
        <v>55</v>
      </c>
      <c r="S2744" s="211" t="s">
        <v>6002</v>
      </c>
      <c r="T2744" s="212" t="s">
        <v>9366</v>
      </c>
    </row>
    <row r="2745" spans="1:20" ht="33.75">
      <c r="A2745" s="201" t="s">
        <v>4783</v>
      </c>
      <c r="B2745" s="207" t="s">
        <v>6002</v>
      </c>
      <c r="C2745" s="207" t="s">
        <v>6002</v>
      </c>
      <c r="D2745" s="206" t="s">
        <v>9345</v>
      </c>
      <c r="E2745" s="206" t="s">
        <v>9368</v>
      </c>
      <c r="F2745" s="207" t="s">
        <v>9347</v>
      </c>
      <c r="G2745" s="207" t="s">
        <v>9369</v>
      </c>
      <c r="H2745" s="207" t="s">
        <v>6002</v>
      </c>
      <c r="I2745" s="207" t="s">
        <v>6007</v>
      </c>
      <c r="J2745" s="207" t="s">
        <v>9369</v>
      </c>
      <c r="K2745" s="207" t="s">
        <v>6209</v>
      </c>
      <c r="L2745" s="207" t="s">
        <v>6882</v>
      </c>
      <c r="M2745" s="207" t="s">
        <v>6013</v>
      </c>
      <c r="N2745" s="208">
        <v>41744</v>
      </c>
      <c r="O2745" s="208">
        <v>41969</v>
      </c>
      <c r="P2745" s="209">
        <v>1</v>
      </c>
      <c r="Q2745" s="210">
        <v>484000</v>
      </c>
      <c r="R2745" s="206" t="s">
        <v>55</v>
      </c>
      <c r="S2745" s="206" t="s">
        <v>6002</v>
      </c>
      <c r="T2745" s="207" t="s">
        <v>9370</v>
      </c>
    </row>
    <row r="2746" spans="1:20" ht="33.75">
      <c r="A2746" s="206" t="s">
        <v>4784</v>
      </c>
      <c r="B2746" s="207" t="s">
        <v>6002</v>
      </c>
      <c r="C2746" s="207" t="s">
        <v>6002</v>
      </c>
      <c r="D2746" s="206" t="s">
        <v>9345</v>
      </c>
      <c r="E2746" s="206" t="s">
        <v>9372</v>
      </c>
      <c r="F2746" s="207" t="s">
        <v>9347</v>
      </c>
      <c r="G2746" s="207" t="s">
        <v>9373</v>
      </c>
      <c r="H2746" s="207" t="s">
        <v>6002</v>
      </c>
      <c r="I2746" s="207" t="s">
        <v>6007</v>
      </c>
      <c r="J2746" s="207" t="s">
        <v>9373</v>
      </c>
      <c r="K2746" s="207" t="s">
        <v>6209</v>
      </c>
      <c r="L2746" s="207" t="s">
        <v>6882</v>
      </c>
      <c r="M2746" s="207" t="s">
        <v>6013</v>
      </c>
      <c r="N2746" s="208">
        <v>41744</v>
      </c>
      <c r="O2746" s="208">
        <v>41969</v>
      </c>
      <c r="P2746" s="209">
        <v>1</v>
      </c>
      <c r="Q2746" s="210">
        <v>583000</v>
      </c>
      <c r="R2746" s="206" t="s">
        <v>55</v>
      </c>
      <c r="S2746" s="206" t="s">
        <v>6002</v>
      </c>
      <c r="T2746" s="207" t="s">
        <v>9374</v>
      </c>
    </row>
    <row r="2747" spans="1:20" ht="22.5">
      <c r="A2747" s="201" t="s">
        <v>4785</v>
      </c>
      <c r="B2747" s="212" t="s">
        <v>6002</v>
      </c>
      <c r="C2747" s="212" t="s">
        <v>6002</v>
      </c>
      <c r="D2747" s="211" t="s">
        <v>9376</v>
      </c>
      <c r="E2747" s="211" t="s">
        <v>9377</v>
      </c>
      <c r="F2747" s="212" t="s">
        <v>9378</v>
      </c>
      <c r="G2747" s="212" t="s">
        <v>9379</v>
      </c>
      <c r="H2747" s="212" t="s">
        <v>6002</v>
      </c>
      <c r="I2747" s="212" t="s">
        <v>6007</v>
      </c>
      <c r="J2747" s="212" t="s">
        <v>9379</v>
      </c>
      <c r="K2747" s="212" t="s">
        <v>6008</v>
      </c>
      <c r="L2747" s="212" t="s">
        <v>6811</v>
      </c>
      <c r="M2747" s="212" t="s">
        <v>6013</v>
      </c>
      <c r="N2747" s="213">
        <v>41688</v>
      </c>
      <c r="O2747" s="213">
        <v>41969</v>
      </c>
      <c r="P2747" s="214">
        <v>1</v>
      </c>
      <c r="Q2747" s="215">
        <v>64900</v>
      </c>
      <c r="R2747" s="211" t="s">
        <v>55</v>
      </c>
      <c r="S2747" s="211" t="s">
        <v>6002</v>
      </c>
      <c r="T2747" s="212" t="s">
        <v>9380</v>
      </c>
    </row>
    <row r="2748" spans="1:20" ht="45">
      <c r="A2748" s="201" t="s">
        <v>4786</v>
      </c>
      <c r="B2748" s="207" t="s">
        <v>6002</v>
      </c>
      <c r="C2748" s="207" t="s">
        <v>6002</v>
      </c>
      <c r="D2748" s="206" t="s">
        <v>9382</v>
      </c>
      <c r="E2748" s="206" t="s">
        <v>9383</v>
      </c>
      <c r="F2748" s="207" t="s">
        <v>3824</v>
      </c>
      <c r="G2748" s="207" t="s">
        <v>9384</v>
      </c>
      <c r="H2748" s="207" t="s">
        <v>6002</v>
      </c>
      <c r="I2748" s="207" t="s">
        <v>6007</v>
      </c>
      <c r="J2748" s="207" t="s">
        <v>9384</v>
      </c>
      <c r="K2748" s="207" t="s">
        <v>6209</v>
      </c>
      <c r="L2748" s="207" t="s">
        <v>6300</v>
      </c>
      <c r="M2748" s="207" t="s">
        <v>6013</v>
      </c>
      <c r="N2748" s="208">
        <v>41675</v>
      </c>
      <c r="O2748" s="208">
        <v>41969</v>
      </c>
      <c r="P2748" s="209">
        <v>1</v>
      </c>
      <c r="Q2748" s="210">
        <v>180000</v>
      </c>
      <c r="R2748" s="206" t="s">
        <v>55</v>
      </c>
      <c r="S2748" s="206" t="s">
        <v>6002</v>
      </c>
      <c r="T2748" s="207" t="s">
        <v>9385</v>
      </c>
    </row>
    <row r="2749" spans="1:20" ht="45">
      <c r="A2749" s="206" t="s">
        <v>4787</v>
      </c>
      <c r="B2749" s="212" t="s">
        <v>6002</v>
      </c>
      <c r="C2749" s="212" t="s">
        <v>6002</v>
      </c>
      <c r="D2749" s="211" t="s">
        <v>9382</v>
      </c>
      <c r="E2749" s="211" t="s">
        <v>9387</v>
      </c>
      <c r="F2749" s="212" t="s">
        <v>3824</v>
      </c>
      <c r="G2749" s="212" t="s">
        <v>9388</v>
      </c>
      <c r="H2749" s="212" t="s">
        <v>6002</v>
      </c>
      <c r="I2749" s="212" t="s">
        <v>6007</v>
      </c>
      <c r="J2749" s="212" t="s">
        <v>9388</v>
      </c>
      <c r="K2749" s="212" t="s">
        <v>6209</v>
      </c>
      <c r="L2749" s="212" t="s">
        <v>6772</v>
      </c>
      <c r="M2749" s="212" t="s">
        <v>6013</v>
      </c>
      <c r="N2749" s="213">
        <v>41676</v>
      </c>
      <c r="O2749" s="213">
        <v>41969</v>
      </c>
      <c r="P2749" s="214">
        <v>1</v>
      </c>
      <c r="Q2749" s="215">
        <v>165000</v>
      </c>
      <c r="R2749" s="211" t="s">
        <v>55</v>
      </c>
      <c r="S2749" s="211" t="s">
        <v>6002</v>
      </c>
      <c r="T2749" s="212" t="s">
        <v>9389</v>
      </c>
    </row>
    <row r="2750" spans="1:20" ht="45">
      <c r="A2750" s="201" t="s">
        <v>4788</v>
      </c>
      <c r="B2750" s="207" t="s">
        <v>6002</v>
      </c>
      <c r="C2750" s="207" t="s">
        <v>6002</v>
      </c>
      <c r="D2750" s="206" t="s">
        <v>9382</v>
      </c>
      <c r="E2750" s="206" t="s">
        <v>9387</v>
      </c>
      <c r="F2750" s="207" t="s">
        <v>3824</v>
      </c>
      <c r="G2750" s="207" t="s">
        <v>9388</v>
      </c>
      <c r="H2750" s="207" t="s">
        <v>6002</v>
      </c>
      <c r="I2750" s="207" t="s">
        <v>6007</v>
      </c>
      <c r="J2750" s="207" t="s">
        <v>9388</v>
      </c>
      <c r="K2750" s="207" t="s">
        <v>6209</v>
      </c>
      <c r="L2750" s="207" t="s">
        <v>6774</v>
      </c>
      <c r="M2750" s="207" t="s">
        <v>6013</v>
      </c>
      <c r="N2750" s="208">
        <v>41676</v>
      </c>
      <c r="O2750" s="208">
        <v>41969</v>
      </c>
      <c r="P2750" s="209">
        <v>1</v>
      </c>
      <c r="Q2750" s="210">
        <v>165000</v>
      </c>
      <c r="R2750" s="206" t="s">
        <v>55</v>
      </c>
      <c r="S2750" s="206" t="s">
        <v>6002</v>
      </c>
      <c r="T2750" s="207" t="s">
        <v>9389</v>
      </c>
    </row>
    <row r="2751" spans="1:20" ht="45">
      <c r="A2751" s="206" t="s">
        <v>4789</v>
      </c>
      <c r="B2751" s="207" t="s">
        <v>6002</v>
      </c>
      <c r="C2751" s="207" t="s">
        <v>6002</v>
      </c>
      <c r="D2751" s="206" t="s">
        <v>9382</v>
      </c>
      <c r="E2751" s="206" t="s">
        <v>9387</v>
      </c>
      <c r="F2751" s="207" t="s">
        <v>3824</v>
      </c>
      <c r="G2751" s="207" t="s">
        <v>9388</v>
      </c>
      <c r="H2751" s="207" t="s">
        <v>6002</v>
      </c>
      <c r="I2751" s="207" t="s">
        <v>6007</v>
      </c>
      <c r="J2751" s="207" t="s">
        <v>9388</v>
      </c>
      <c r="K2751" s="207" t="s">
        <v>6209</v>
      </c>
      <c r="L2751" s="207" t="s">
        <v>6837</v>
      </c>
      <c r="M2751" s="207" t="s">
        <v>6013</v>
      </c>
      <c r="N2751" s="208">
        <v>41676</v>
      </c>
      <c r="O2751" s="208">
        <v>41969</v>
      </c>
      <c r="P2751" s="209">
        <v>1</v>
      </c>
      <c r="Q2751" s="210">
        <v>165000</v>
      </c>
      <c r="R2751" s="206" t="s">
        <v>55</v>
      </c>
      <c r="S2751" s="206" t="s">
        <v>6002</v>
      </c>
      <c r="T2751" s="207" t="s">
        <v>9389</v>
      </c>
    </row>
    <row r="2752" spans="1:20" ht="45">
      <c r="A2752" s="201" t="s">
        <v>4790</v>
      </c>
      <c r="B2752" s="212" t="s">
        <v>6002</v>
      </c>
      <c r="C2752" s="212" t="s">
        <v>6002</v>
      </c>
      <c r="D2752" s="211" t="s">
        <v>9382</v>
      </c>
      <c r="E2752" s="211" t="s">
        <v>9387</v>
      </c>
      <c r="F2752" s="212" t="s">
        <v>3824</v>
      </c>
      <c r="G2752" s="212" t="s">
        <v>9388</v>
      </c>
      <c r="H2752" s="212" t="s">
        <v>6002</v>
      </c>
      <c r="I2752" s="212" t="s">
        <v>6007</v>
      </c>
      <c r="J2752" s="212" t="s">
        <v>9388</v>
      </c>
      <c r="K2752" s="212" t="s">
        <v>6209</v>
      </c>
      <c r="L2752" s="212" t="s">
        <v>6776</v>
      </c>
      <c r="M2752" s="212" t="s">
        <v>6013</v>
      </c>
      <c r="N2752" s="213">
        <v>41676</v>
      </c>
      <c r="O2752" s="213">
        <v>41969</v>
      </c>
      <c r="P2752" s="214">
        <v>1</v>
      </c>
      <c r="Q2752" s="215">
        <v>165000</v>
      </c>
      <c r="R2752" s="211" t="s">
        <v>55</v>
      </c>
      <c r="S2752" s="211" t="s">
        <v>6002</v>
      </c>
      <c r="T2752" s="212" t="s">
        <v>9389</v>
      </c>
    </row>
    <row r="2753" spans="1:20" ht="45">
      <c r="A2753" s="206" t="s">
        <v>4791</v>
      </c>
      <c r="B2753" s="207" t="s">
        <v>6002</v>
      </c>
      <c r="C2753" s="207" t="s">
        <v>6002</v>
      </c>
      <c r="D2753" s="206" t="s">
        <v>9382</v>
      </c>
      <c r="E2753" s="206" t="s">
        <v>9387</v>
      </c>
      <c r="F2753" s="207" t="s">
        <v>3824</v>
      </c>
      <c r="G2753" s="207" t="s">
        <v>9388</v>
      </c>
      <c r="H2753" s="207" t="s">
        <v>6002</v>
      </c>
      <c r="I2753" s="207" t="s">
        <v>6007</v>
      </c>
      <c r="J2753" s="207" t="s">
        <v>9388</v>
      </c>
      <c r="K2753" s="207" t="s">
        <v>6209</v>
      </c>
      <c r="L2753" s="207" t="s">
        <v>6770</v>
      </c>
      <c r="M2753" s="207" t="s">
        <v>6013</v>
      </c>
      <c r="N2753" s="208">
        <v>41676</v>
      </c>
      <c r="O2753" s="208">
        <v>41969</v>
      </c>
      <c r="P2753" s="209">
        <v>1</v>
      </c>
      <c r="Q2753" s="210">
        <v>165000</v>
      </c>
      <c r="R2753" s="206" t="s">
        <v>55</v>
      </c>
      <c r="S2753" s="206" t="s">
        <v>6002</v>
      </c>
      <c r="T2753" s="207" t="s">
        <v>9389</v>
      </c>
    </row>
    <row r="2754" spans="1:20" ht="33.75">
      <c r="A2754" s="201" t="s">
        <v>4792</v>
      </c>
      <c r="B2754" s="212" t="s">
        <v>6002</v>
      </c>
      <c r="C2754" s="212" t="s">
        <v>6002</v>
      </c>
      <c r="D2754" s="211" t="s">
        <v>9394</v>
      </c>
      <c r="E2754" s="211" t="s">
        <v>9395</v>
      </c>
      <c r="F2754" s="212" t="s">
        <v>4626</v>
      </c>
      <c r="G2754" s="212" t="s">
        <v>4627</v>
      </c>
      <c r="H2754" s="212" t="s">
        <v>6002</v>
      </c>
      <c r="I2754" s="212" t="s">
        <v>6007</v>
      </c>
      <c r="J2754" s="212" t="s">
        <v>4627</v>
      </c>
      <c r="K2754" s="212" t="s">
        <v>6008</v>
      </c>
      <c r="L2754" s="212" t="s">
        <v>6009</v>
      </c>
      <c r="M2754" s="212" t="s">
        <v>6013</v>
      </c>
      <c r="N2754" s="213">
        <v>41313</v>
      </c>
      <c r="O2754" s="213">
        <v>41829</v>
      </c>
      <c r="P2754" s="214">
        <v>1</v>
      </c>
      <c r="Q2754" s="215">
        <v>308000</v>
      </c>
      <c r="R2754" s="211" t="s">
        <v>55</v>
      </c>
      <c r="S2754" s="211" t="s">
        <v>6002</v>
      </c>
      <c r="T2754" s="212" t="s">
        <v>4626</v>
      </c>
    </row>
    <row r="2755" spans="1:20" ht="22.5">
      <c r="A2755" s="206" t="s">
        <v>4793</v>
      </c>
      <c r="B2755" s="207" t="s">
        <v>6002</v>
      </c>
      <c r="C2755" s="207" t="s">
        <v>6002</v>
      </c>
      <c r="D2755" s="206" t="s">
        <v>9397</v>
      </c>
      <c r="E2755" s="206" t="s">
        <v>9398</v>
      </c>
      <c r="F2755" s="207" t="s">
        <v>9399</v>
      </c>
      <c r="G2755" s="207" t="s">
        <v>9400</v>
      </c>
      <c r="H2755" s="207" t="s">
        <v>6002</v>
      </c>
      <c r="I2755" s="207" t="s">
        <v>6007</v>
      </c>
      <c r="J2755" s="207" t="s">
        <v>9400</v>
      </c>
      <c r="K2755" s="207" t="s">
        <v>6008</v>
      </c>
      <c r="L2755" s="207" t="s">
        <v>6811</v>
      </c>
      <c r="M2755" s="207" t="s">
        <v>6002</v>
      </c>
      <c r="N2755" s="208">
        <v>41936</v>
      </c>
      <c r="O2755" s="208">
        <v>42034</v>
      </c>
      <c r="P2755" s="209">
        <v>1</v>
      </c>
      <c r="Q2755" s="210">
        <v>52000</v>
      </c>
      <c r="R2755" s="206" t="s">
        <v>6753</v>
      </c>
      <c r="S2755" s="206" t="s">
        <v>6002</v>
      </c>
      <c r="T2755" s="207" t="s">
        <v>9399</v>
      </c>
    </row>
    <row r="2756" spans="1:20" ht="22.5">
      <c r="A2756" s="201" t="s">
        <v>4794</v>
      </c>
      <c r="B2756" s="212" t="s">
        <v>6002</v>
      </c>
      <c r="C2756" s="212" t="s">
        <v>6002</v>
      </c>
      <c r="D2756" s="211" t="s">
        <v>9397</v>
      </c>
      <c r="E2756" s="211" t="s">
        <v>9398</v>
      </c>
      <c r="F2756" s="212" t="s">
        <v>9399</v>
      </c>
      <c r="G2756" s="212" t="s">
        <v>9400</v>
      </c>
      <c r="H2756" s="212" t="s">
        <v>6002</v>
      </c>
      <c r="I2756" s="212" t="s">
        <v>6007</v>
      </c>
      <c r="J2756" s="212" t="s">
        <v>9400</v>
      </c>
      <c r="K2756" s="212" t="s">
        <v>6008</v>
      </c>
      <c r="L2756" s="212" t="s">
        <v>6811</v>
      </c>
      <c r="M2756" s="212" t="s">
        <v>6002</v>
      </c>
      <c r="N2756" s="213">
        <v>41936</v>
      </c>
      <c r="O2756" s="213">
        <v>42034</v>
      </c>
      <c r="P2756" s="214">
        <v>1</v>
      </c>
      <c r="Q2756" s="215">
        <v>52000</v>
      </c>
      <c r="R2756" s="211" t="s">
        <v>6753</v>
      </c>
      <c r="S2756" s="211" t="s">
        <v>6002</v>
      </c>
      <c r="T2756" s="212" t="s">
        <v>9399</v>
      </c>
    </row>
    <row r="2757" spans="1:20" ht="22.5">
      <c r="A2757" s="201" t="s">
        <v>4795</v>
      </c>
      <c r="B2757" s="207" t="s">
        <v>6002</v>
      </c>
      <c r="C2757" s="207" t="s">
        <v>6002</v>
      </c>
      <c r="D2757" s="206" t="s">
        <v>9397</v>
      </c>
      <c r="E2757" s="206" t="s">
        <v>9398</v>
      </c>
      <c r="F2757" s="207" t="s">
        <v>9399</v>
      </c>
      <c r="G2757" s="207" t="s">
        <v>9400</v>
      </c>
      <c r="H2757" s="207" t="s">
        <v>6002</v>
      </c>
      <c r="I2757" s="207" t="s">
        <v>6007</v>
      </c>
      <c r="J2757" s="207" t="s">
        <v>9400</v>
      </c>
      <c r="K2757" s="207" t="s">
        <v>6008</v>
      </c>
      <c r="L2757" s="207" t="s">
        <v>6811</v>
      </c>
      <c r="M2757" s="207" t="s">
        <v>6002</v>
      </c>
      <c r="N2757" s="208">
        <v>41936</v>
      </c>
      <c r="O2757" s="208">
        <v>42034</v>
      </c>
      <c r="P2757" s="209">
        <v>1</v>
      </c>
      <c r="Q2757" s="210">
        <v>52000</v>
      </c>
      <c r="R2757" s="206" t="s">
        <v>6753</v>
      </c>
      <c r="S2757" s="206" t="s">
        <v>6002</v>
      </c>
      <c r="T2757" s="207" t="s">
        <v>9399</v>
      </c>
    </row>
    <row r="2758" spans="1:20" ht="22.5">
      <c r="A2758" s="206" t="s">
        <v>4796</v>
      </c>
      <c r="B2758" s="212" t="s">
        <v>6002</v>
      </c>
      <c r="C2758" s="212" t="s">
        <v>6002</v>
      </c>
      <c r="D2758" s="211" t="s">
        <v>9397</v>
      </c>
      <c r="E2758" s="211" t="s">
        <v>9398</v>
      </c>
      <c r="F2758" s="212" t="s">
        <v>9399</v>
      </c>
      <c r="G2758" s="212" t="s">
        <v>9400</v>
      </c>
      <c r="H2758" s="212" t="s">
        <v>6002</v>
      </c>
      <c r="I2758" s="212" t="s">
        <v>6007</v>
      </c>
      <c r="J2758" s="212" t="s">
        <v>9400</v>
      </c>
      <c r="K2758" s="212" t="s">
        <v>6008</v>
      </c>
      <c r="L2758" s="212" t="s">
        <v>6811</v>
      </c>
      <c r="M2758" s="212" t="s">
        <v>6002</v>
      </c>
      <c r="N2758" s="213">
        <v>41936</v>
      </c>
      <c r="O2758" s="213">
        <v>42034</v>
      </c>
      <c r="P2758" s="214">
        <v>1</v>
      </c>
      <c r="Q2758" s="215">
        <v>52000</v>
      </c>
      <c r="R2758" s="211" t="s">
        <v>6753</v>
      </c>
      <c r="S2758" s="211" t="s">
        <v>6002</v>
      </c>
      <c r="T2758" s="212" t="s">
        <v>9399</v>
      </c>
    </row>
    <row r="2759" spans="1:20" ht="22.5">
      <c r="A2759" s="201" t="s">
        <v>4797</v>
      </c>
      <c r="B2759" s="207" t="s">
        <v>6002</v>
      </c>
      <c r="C2759" s="207" t="s">
        <v>6002</v>
      </c>
      <c r="D2759" s="206" t="s">
        <v>9397</v>
      </c>
      <c r="E2759" s="206" t="s">
        <v>9398</v>
      </c>
      <c r="F2759" s="207" t="s">
        <v>9399</v>
      </c>
      <c r="G2759" s="207" t="s">
        <v>9400</v>
      </c>
      <c r="H2759" s="207" t="s">
        <v>6002</v>
      </c>
      <c r="I2759" s="207" t="s">
        <v>6007</v>
      </c>
      <c r="J2759" s="207" t="s">
        <v>9400</v>
      </c>
      <c r="K2759" s="207" t="s">
        <v>6008</v>
      </c>
      <c r="L2759" s="207" t="s">
        <v>6811</v>
      </c>
      <c r="M2759" s="207" t="s">
        <v>6002</v>
      </c>
      <c r="N2759" s="208">
        <v>41936</v>
      </c>
      <c r="O2759" s="208">
        <v>42034</v>
      </c>
      <c r="P2759" s="209">
        <v>1</v>
      </c>
      <c r="Q2759" s="210">
        <v>52000</v>
      </c>
      <c r="R2759" s="206" t="s">
        <v>6753</v>
      </c>
      <c r="S2759" s="206" t="s">
        <v>6002</v>
      </c>
      <c r="T2759" s="207" t="s">
        <v>9399</v>
      </c>
    </row>
    <row r="2760" spans="1:20" ht="22.5">
      <c r="A2760" s="206" t="s">
        <v>4798</v>
      </c>
      <c r="B2760" s="212" t="s">
        <v>6002</v>
      </c>
      <c r="C2760" s="212" t="s">
        <v>6002</v>
      </c>
      <c r="D2760" s="211" t="s">
        <v>9397</v>
      </c>
      <c r="E2760" s="211" t="s">
        <v>9398</v>
      </c>
      <c r="F2760" s="212" t="s">
        <v>9399</v>
      </c>
      <c r="G2760" s="212" t="s">
        <v>9400</v>
      </c>
      <c r="H2760" s="212" t="s">
        <v>6002</v>
      </c>
      <c r="I2760" s="212" t="s">
        <v>6007</v>
      </c>
      <c r="J2760" s="212" t="s">
        <v>9400</v>
      </c>
      <c r="K2760" s="212" t="s">
        <v>6008</v>
      </c>
      <c r="L2760" s="212" t="s">
        <v>6811</v>
      </c>
      <c r="M2760" s="212" t="s">
        <v>6002</v>
      </c>
      <c r="N2760" s="213">
        <v>41936</v>
      </c>
      <c r="O2760" s="213">
        <v>42034</v>
      </c>
      <c r="P2760" s="214">
        <v>1</v>
      </c>
      <c r="Q2760" s="215">
        <v>52000</v>
      </c>
      <c r="R2760" s="211" t="s">
        <v>6753</v>
      </c>
      <c r="S2760" s="211" t="s">
        <v>6002</v>
      </c>
      <c r="T2760" s="212" t="s">
        <v>9399</v>
      </c>
    </row>
    <row r="2761" spans="1:20" ht="22.5">
      <c r="A2761" s="201" t="s">
        <v>4799</v>
      </c>
      <c r="B2761" s="207" t="s">
        <v>6002</v>
      </c>
      <c r="C2761" s="207" t="s">
        <v>6002</v>
      </c>
      <c r="D2761" s="206" t="s">
        <v>9397</v>
      </c>
      <c r="E2761" s="206" t="s">
        <v>9398</v>
      </c>
      <c r="F2761" s="207" t="s">
        <v>9399</v>
      </c>
      <c r="G2761" s="207" t="s">
        <v>9400</v>
      </c>
      <c r="H2761" s="207" t="s">
        <v>6002</v>
      </c>
      <c r="I2761" s="207" t="s">
        <v>6007</v>
      </c>
      <c r="J2761" s="207" t="s">
        <v>9400</v>
      </c>
      <c r="K2761" s="207" t="s">
        <v>6008</v>
      </c>
      <c r="L2761" s="207" t="s">
        <v>6811</v>
      </c>
      <c r="M2761" s="207" t="s">
        <v>6002</v>
      </c>
      <c r="N2761" s="208">
        <v>41936</v>
      </c>
      <c r="O2761" s="208">
        <v>42034</v>
      </c>
      <c r="P2761" s="209">
        <v>1</v>
      </c>
      <c r="Q2761" s="210">
        <v>52000</v>
      </c>
      <c r="R2761" s="206" t="s">
        <v>6753</v>
      </c>
      <c r="S2761" s="206" t="s">
        <v>6002</v>
      </c>
      <c r="T2761" s="207" t="s">
        <v>9399</v>
      </c>
    </row>
    <row r="2762" spans="1:20" ht="22.5">
      <c r="A2762" s="206" t="s">
        <v>4800</v>
      </c>
      <c r="B2762" s="212" t="s">
        <v>6002</v>
      </c>
      <c r="C2762" s="212" t="s">
        <v>6002</v>
      </c>
      <c r="D2762" s="211" t="s">
        <v>9397</v>
      </c>
      <c r="E2762" s="211" t="s">
        <v>9398</v>
      </c>
      <c r="F2762" s="212" t="s">
        <v>9399</v>
      </c>
      <c r="G2762" s="212" t="s">
        <v>9400</v>
      </c>
      <c r="H2762" s="212" t="s">
        <v>6002</v>
      </c>
      <c r="I2762" s="212" t="s">
        <v>6007</v>
      </c>
      <c r="J2762" s="212" t="s">
        <v>9400</v>
      </c>
      <c r="K2762" s="212" t="s">
        <v>6008</v>
      </c>
      <c r="L2762" s="212" t="s">
        <v>6811</v>
      </c>
      <c r="M2762" s="212" t="s">
        <v>6002</v>
      </c>
      <c r="N2762" s="213">
        <v>41936</v>
      </c>
      <c r="O2762" s="213">
        <v>42034</v>
      </c>
      <c r="P2762" s="214">
        <v>1</v>
      </c>
      <c r="Q2762" s="215">
        <v>52000</v>
      </c>
      <c r="R2762" s="211" t="s">
        <v>6753</v>
      </c>
      <c r="S2762" s="211" t="s">
        <v>6002</v>
      </c>
      <c r="T2762" s="212" t="s">
        <v>9399</v>
      </c>
    </row>
    <row r="2763" spans="1:20" ht="22.5">
      <c r="A2763" s="201" t="s">
        <v>4801</v>
      </c>
      <c r="B2763" s="207" t="s">
        <v>6002</v>
      </c>
      <c r="C2763" s="207" t="s">
        <v>6002</v>
      </c>
      <c r="D2763" s="206" t="s">
        <v>9397</v>
      </c>
      <c r="E2763" s="206" t="s">
        <v>9398</v>
      </c>
      <c r="F2763" s="207" t="s">
        <v>9399</v>
      </c>
      <c r="G2763" s="207" t="s">
        <v>9400</v>
      </c>
      <c r="H2763" s="207" t="s">
        <v>6002</v>
      </c>
      <c r="I2763" s="207" t="s">
        <v>6007</v>
      </c>
      <c r="J2763" s="207" t="s">
        <v>9400</v>
      </c>
      <c r="K2763" s="207" t="s">
        <v>6008</v>
      </c>
      <c r="L2763" s="207" t="s">
        <v>6811</v>
      </c>
      <c r="M2763" s="207" t="s">
        <v>6002</v>
      </c>
      <c r="N2763" s="208">
        <v>41936</v>
      </c>
      <c r="O2763" s="208">
        <v>42034</v>
      </c>
      <c r="P2763" s="209">
        <v>1</v>
      </c>
      <c r="Q2763" s="210">
        <v>52000</v>
      </c>
      <c r="R2763" s="206" t="s">
        <v>6753</v>
      </c>
      <c r="S2763" s="206" t="s">
        <v>6002</v>
      </c>
      <c r="T2763" s="207" t="s">
        <v>9399</v>
      </c>
    </row>
    <row r="2764" spans="1:20" ht="22.5">
      <c r="A2764" s="206" t="s">
        <v>4802</v>
      </c>
      <c r="B2764" s="207" t="s">
        <v>6002</v>
      </c>
      <c r="C2764" s="207" t="s">
        <v>6002</v>
      </c>
      <c r="D2764" s="206" t="s">
        <v>9409</v>
      </c>
      <c r="E2764" s="206" t="s">
        <v>9410</v>
      </c>
      <c r="F2764" s="207" t="s">
        <v>2634</v>
      </c>
      <c r="G2764" s="207" t="s">
        <v>2633</v>
      </c>
      <c r="H2764" s="207" t="s">
        <v>6002</v>
      </c>
      <c r="I2764" s="207" t="s">
        <v>6007</v>
      </c>
      <c r="J2764" s="207" t="s">
        <v>2633</v>
      </c>
      <c r="K2764" s="207" t="s">
        <v>6248</v>
      </c>
      <c r="L2764" s="207" t="s">
        <v>6950</v>
      </c>
      <c r="M2764" s="207" t="s">
        <v>6013</v>
      </c>
      <c r="N2764" s="208">
        <v>41589</v>
      </c>
      <c r="O2764" s="208">
        <v>41829</v>
      </c>
      <c r="P2764" s="209">
        <v>1</v>
      </c>
      <c r="Q2764" s="210">
        <v>378510</v>
      </c>
      <c r="R2764" s="206" t="s">
        <v>60</v>
      </c>
      <c r="S2764" s="206" t="s">
        <v>6002</v>
      </c>
      <c r="T2764" s="207" t="s">
        <v>2634</v>
      </c>
    </row>
    <row r="2765" spans="1:20" ht="33.75">
      <c r="A2765" s="201" t="s">
        <v>4803</v>
      </c>
      <c r="B2765" s="212" t="s">
        <v>6002</v>
      </c>
      <c r="C2765" s="212" t="s">
        <v>6002</v>
      </c>
      <c r="D2765" s="211" t="s">
        <v>9409</v>
      </c>
      <c r="E2765" s="211" t="s">
        <v>9412</v>
      </c>
      <c r="F2765" s="212" t="s">
        <v>2634</v>
      </c>
      <c r="G2765" s="212" t="s">
        <v>9413</v>
      </c>
      <c r="H2765" s="212" t="s">
        <v>6002</v>
      </c>
      <c r="I2765" s="212" t="s">
        <v>6007</v>
      </c>
      <c r="J2765" s="212" t="s">
        <v>9413</v>
      </c>
      <c r="K2765" s="212" t="s">
        <v>6017</v>
      </c>
      <c r="L2765" s="212" t="s">
        <v>8760</v>
      </c>
      <c r="M2765" s="212" t="s">
        <v>6013</v>
      </c>
      <c r="N2765" s="213">
        <v>41789</v>
      </c>
      <c r="O2765" s="213">
        <v>41969</v>
      </c>
      <c r="P2765" s="214">
        <v>1</v>
      </c>
      <c r="Q2765" s="215">
        <v>390000</v>
      </c>
      <c r="R2765" s="211" t="s">
        <v>55</v>
      </c>
      <c r="S2765" s="211" t="s">
        <v>6002</v>
      </c>
      <c r="T2765" s="212" t="s">
        <v>9414</v>
      </c>
    </row>
    <row r="2766" spans="1:20" ht="22.5">
      <c r="A2766" s="201" t="s">
        <v>4804</v>
      </c>
      <c r="B2766" s="207" t="s">
        <v>6002</v>
      </c>
      <c r="C2766" s="207" t="s">
        <v>6002</v>
      </c>
      <c r="D2766" s="206" t="s">
        <v>9409</v>
      </c>
      <c r="E2766" s="206" t="s">
        <v>9412</v>
      </c>
      <c r="F2766" s="207" t="s">
        <v>2634</v>
      </c>
      <c r="G2766" s="207" t="s">
        <v>9413</v>
      </c>
      <c r="H2766" s="207" t="s">
        <v>6002</v>
      </c>
      <c r="I2766" s="207" t="s">
        <v>6007</v>
      </c>
      <c r="J2766" s="207" t="s">
        <v>9413</v>
      </c>
      <c r="K2766" s="207" t="s">
        <v>6017</v>
      </c>
      <c r="L2766" s="207" t="s">
        <v>6265</v>
      </c>
      <c r="M2766" s="207" t="s">
        <v>6013</v>
      </c>
      <c r="N2766" s="208">
        <v>41789</v>
      </c>
      <c r="O2766" s="208">
        <v>41969</v>
      </c>
      <c r="P2766" s="209">
        <v>1</v>
      </c>
      <c r="Q2766" s="210">
        <v>390000</v>
      </c>
      <c r="R2766" s="206" t="s">
        <v>55</v>
      </c>
      <c r="S2766" s="206" t="s">
        <v>6002</v>
      </c>
      <c r="T2766" s="207" t="s">
        <v>9414</v>
      </c>
    </row>
    <row r="2767" spans="1:20" ht="33.75">
      <c r="A2767" s="206" t="s">
        <v>4805</v>
      </c>
      <c r="B2767" s="212" t="s">
        <v>6002</v>
      </c>
      <c r="C2767" s="212" t="s">
        <v>6002</v>
      </c>
      <c r="D2767" s="211" t="s">
        <v>9409</v>
      </c>
      <c r="E2767" s="211" t="s">
        <v>9417</v>
      </c>
      <c r="F2767" s="212" t="s">
        <v>2634</v>
      </c>
      <c r="G2767" s="212" t="s">
        <v>9418</v>
      </c>
      <c r="H2767" s="212" t="s">
        <v>6002</v>
      </c>
      <c r="I2767" s="212" t="s">
        <v>6007</v>
      </c>
      <c r="J2767" s="212" t="s">
        <v>9418</v>
      </c>
      <c r="K2767" s="212" t="s">
        <v>6194</v>
      </c>
      <c r="L2767" s="212" t="s">
        <v>6226</v>
      </c>
      <c r="M2767" s="212" t="s">
        <v>6013</v>
      </c>
      <c r="N2767" s="213">
        <v>41842</v>
      </c>
      <c r="O2767" s="213">
        <v>41969</v>
      </c>
      <c r="P2767" s="214">
        <v>1</v>
      </c>
      <c r="Q2767" s="215">
        <v>436700</v>
      </c>
      <c r="R2767" s="211" t="s">
        <v>55</v>
      </c>
      <c r="S2767" s="211" t="s">
        <v>6002</v>
      </c>
      <c r="T2767" s="212" t="s">
        <v>9419</v>
      </c>
    </row>
    <row r="2768" spans="1:20" ht="33.75">
      <c r="A2768" s="201" t="s">
        <v>4806</v>
      </c>
      <c r="B2768" s="212" t="s">
        <v>6002</v>
      </c>
      <c r="C2768" s="212" t="s">
        <v>6002</v>
      </c>
      <c r="D2768" s="211" t="s">
        <v>9409</v>
      </c>
      <c r="E2768" s="211" t="s">
        <v>9417</v>
      </c>
      <c r="F2768" s="212" t="s">
        <v>2634</v>
      </c>
      <c r="G2768" s="212" t="s">
        <v>9418</v>
      </c>
      <c r="H2768" s="212" t="s">
        <v>6002</v>
      </c>
      <c r="I2768" s="212" t="s">
        <v>6007</v>
      </c>
      <c r="J2768" s="212" t="s">
        <v>9418</v>
      </c>
      <c r="K2768" s="212" t="s">
        <v>6187</v>
      </c>
      <c r="L2768" s="212" t="s">
        <v>6514</v>
      </c>
      <c r="M2768" s="212" t="s">
        <v>6013</v>
      </c>
      <c r="N2768" s="213">
        <v>41934</v>
      </c>
      <c r="O2768" s="213">
        <v>41969</v>
      </c>
      <c r="P2768" s="214">
        <v>1</v>
      </c>
      <c r="Q2768" s="215">
        <v>434500</v>
      </c>
      <c r="R2768" s="211" t="s">
        <v>55</v>
      </c>
      <c r="S2768" s="211" t="s">
        <v>6002</v>
      </c>
      <c r="T2768" s="212" t="s">
        <v>9420</v>
      </c>
    </row>
    <row r="2769" spans="1:20" ht="22.5">
      <c r="A2769" s="206" t="s">
        <v>4807</v>
      </c>
      <c r="B2769" s="207" t="s">
        <v>6002</v>
      </c>
      <c r="C2769" s="207" t="s">
        <v>6002</v>
      </c>
      <c r="D2769" s="206" t="s">
        <v>9421</v>
      </c>
      <c r="E2769" s="206" t="s">
        <v>9422</v>
      </c>
      <c r="F2769" s="207" t="s">
        <v>1171</v>
      </c>
      <c r="G2769" s="207" t="s">
        <v>3295</v>
      </c>
      <c r="H2769" s="207" t="s">
        <v>6002</v>
      </c>
      <c r="I2769" s="207" t="s">
        <v>6007</v>
      </c>
      <c r="J2769" s="207" t="s">
        <v>3295</v>
      </c>
      <c r="K2769" s="207" t="s">
        <v>6194</v>
      </c>
      <c r="L2769" s="207" t="s">
        <v>6232</v>
      </c>
      <c r="M2769" s="207" t="s">
        <v>6013</v>
      </c>
      <c r="N2769" s="208">
        <v>41080</v>
      </c>
      <c r="O2769" s="208">
        <v>41829</v>
      </c>
      <c r="P2769" s="209">
        <v>1</v>
      </c>
      <c r="Q2769" s="210">
        <v>646480</v>
      </c>
      <c r="R2769" s="206" t="s">
        <v>58</v>
      </c>
      <c r="S2769" s="206" t="s">
        <v>6002</v>
      </c>
      <c r="T2769" s="207" t="s">
        <v>1171</v>
      </c>
    </row>
    <row r="2770" spans="1:20" ht="33.75">
      <c r="A2770" s="201" t="s">
        <v>4808</v>
      </c>
      <c r="B2770" s="212" t="s">
        <v>6002</v>
      </c>
      <c r="C2770" s="212" t="s">
        <v>6002</v>
      </c>
      <c r="D2770" s="211" t="s">
        <v>9421</v>
      </c>
      <c r="E2770" s="211" t="s">
        <v>9423</v>
      </c>
      <c r="F2770" s="212" t="s">
        <v>1171</v>
      </c>
      <c r="G2770" s="212" t="s">
        <v>9424</v>
      </c>
      <c r="H2770" s="212" t="s">
        <v>6002</v>
      </c>
      <c r="I2770" s="212" t="s">
        <v>6007</v>
      </c>
      <c r="J2770" s="212" t="s">
        <v>9424</v>
      </c>
      <c r="K2770" s="212" t="s">
        <v>6211</v>
      </c>
      <c r="L2770" s="212" t="s">
        <v>7096</v>
      </c>
      <c r="M2770" s="212" t="s">
        <v>6013</v>
      </c>
      <c r="N2770" s="213">
        <v>41177</v>
      </c>
      <c r="O2770" s="213">
        <v>41829</v>
      </c>
      <c r="P2770" s="214">
        <v>1</v>
      </c>
      <c r="Q2770" s="215">
        <v>414300</v>
      </c>
      <c r="R2770" s="211" t="s">
        <v>58</v>
      </c>
      <c r="S2770" s="211" t="s">
        <v>6002</v>
      </c>
      <c r="T2770" s="212" t="s">
        <v>9425</v>
      </c>
    </row>
    <row r="2771" spans="1:20" ht="33.75">
      <c r="A2771" s="206" t="s">
        <v>4809</v>
      </c>
      <c r="B2771" s="207" t="s">
        <v>6002</v>
      </c>
      <c r="C2771" s="207" t="s">
        <v>6002</v>
      </c>
      <c r="D2771" s="206" t="s">
        <v>9421</v>
      </c>
      <c r="E2771" s="206" t="s">
        <v>9423</v>
      </c>
      <c r="F2771" s="207" t="s">
        <v>1171</v>
      </c>
      <c r="G2771" s="207" t="s">
        <v>9424</v>
      </c>
      <c r="H2771" s="207" t="s">
        <v>6002</v>
      </c>
      <c r="I2771" s="207" t="s">
        <v>6007</v>
      </c>
      <c r="J2771" s="207" t="s">
        <v>9424</v>
      </c>
      <c r="K2771" s="207" t="s">
        <v>6211</v>
      </c>
      <c r="L2771" s="207" t="s">
        <v>7096</v>
      </c>
      <c r="M2771" s="207" t="s">
        <v>6013</v>
      </c>
      <c r="N2771" s="208">
        <v>41177</v>
      </c>
      <c r="O2771" s="208">
        <v>41829</v>
      </c>
      <c r="P2771" s="209">
        <v>1</v>
      </c>
      <c r="Q2771" s="210">
        <v>414300</v>
      </c>
      <c r="R2771" s="206" t="s">
        <v>58</v>
      </c>
      <c r="S2771" s="206" t="s">
        <v>6002</v>
      </c>
      <c r="T2771" s="207" t="s">
        <v>9425</v>
      </c>
    </row>
    <row r="2772" spans="1:20" ht="22.5">
      <c r="A2772" s="201" t="s">
        <v>4810</v>
      </c>
      <c r="B2772" s="212" t="s">
        <v>6002</v>
      </c>
      <c r="C2772" s="212" t="s">
        <v>6002</v>
      </c>
      <c r="D2772" s="211" t="s">
        <v>9421</v>
      </c>
      <c r="E2772" s="211" t="s">
        <v>9426</v>
      </c>
      <c r="F2772" s="212" t="s">
        <v>1171</v>
      </c>
      <c r="G2772" s="212" t="s">
        <v>3903</v>
      </c>
      <c r="H2772" s="212" t="s">
        <v>6002</v>
      </c>
      <c r="I2772" s="212" t="s">
        <v>6007</v>
      </c>
      <c r="J2772" s="212" t="s">
        <v>3903</v>
      </c>
      <c r="K2772" s="212" t="s">
        <v>6209</v>
      </c>
      <c r="L2772" s="212" t="s">
        <v>6255</v>
      </c>
      <c r="M2772" s="212" t="s">
        <v>6013</v>
      </c>
      <c r="N2772" s="213">
        <v>41187</v>
      </c>
      <c r="O2772" s="213">
        <v>41829</v>
      </c>
      <c r="P2772" s="214">
        <v>1</v>
      </c>
      <c r="Q2772" s="215">
        <v>334500</v>
      </c>
      <c r="R2772" s="211" t="s">
        <v>58</v>
      </c>
      <c r="S2772" s="211" t="s">
        <v>6002</v>
      </c>
      <c r="T2772" s="212" t="s">
        <v>1171</v>
      </c>
    </row>
    <row r="2773" spans="1:20" ht="22.5">
      <c r="A2773" s="206" t="s">
        <v>4811</v>
      </c>
      <c r="B2773" s="207" t="s">
        <v>6002</v>
      </c>
      <c r="C2773" s="207" t="s">
        <v>6002</v>
      </c>
      <c r="D2773" s="206" t="s">
        <v>9421</v>
      </c>
      <c r="E2773" s="206" t="s">
        <v>9426</v>
      </c>
      <c r="F2773" s="207" t="s">
        <v>1171</v>
      </c>
      <c r="G2773" s="207" t="s">
        <v>3903</v>
      </c>
      <c r="H2773" s="207" t="s">
        <v>6002</v>
      </c>
      <c r="I2773" s="207" t="s">
        <v>6007</v>
      </c>
      <c r="J2773" s="207" t="s">
        <v>3903</v>
      </c>
      <c r="K2773" s="207" t="s">
        <v>6209</v>
      </c>
      <c r="L2773" s="207" t="s">
        <v>6255</v>
      </c>
      <c r="M2773" s="207" t="s">
        <v>6013</v>
      </c>
      <c r="N2773" s="208">
        <v>41187</v>
      </c>
      <c r="O2773" s="208">
        <v>41829</v>
      </c>
      <c r="P2773" s="209">
        <v>1</v>
      </c>
      <c r="Q2773" s="210">
        <v>334500</v>
      </c>
      <c r="R2773" s="206" t="s">
        <v>58</v>
      </c>
      <c r="S2773" s="206" t="s">
        <v>6002</v>
      </c>
      <c r="T2773" s="207" t="s">
        <v>1171</v>
      </c>
    </row>
    <row r="2774" spans="1:20" ht="22.5">
      <c r="A2774" s="201" t="s">
        <v>4812</v>
      </c>
      <c r="B2774" s="212" t="s">
        <v>6002</v>
      </c>
      <c r="C2774" s="212" t="s">
        <v>6002</v>
      </c>
      <c r="D2774" s="211" t="s">
        <v>9421</v>
      </c>
      <c r="E2774" s="211" t="s">
        <v>9426</v>
      </c>
      <c r="F2774" s="212" t="s">
        <v>1171</v>
      </c>
      <c r="G2774" s="212" t="s">
        <v>3903</v>
      </c>
      <c r="H2774" s="212" t="s">
        <v>6002</v>
      </c>
      <c r="I2774" s="212" t="s">
        <v>6007</v>
      </c>
      <c r="J2774" s="212" t="s">
        <v>3903</v>
      </c>
      <c r="K2774" s="212" t="s">
        <v>6209</v>
      </c>
      <c r="L2774" s="212" t="s">
        <v>6255</v>
      </c>
      <c r="M2774" s="212" t="s">
        <v>6013</v>
      </c>
      <c r="N2774" s="213">
        <v>41187</v>
      </c>
      <c r="O2774" s="213">
        <v>41829</v>
      </c>
      <c r="P2774" s="214">
        <v>1</v>
      </c>
      <c r="Q2774" s="215">
        <v>334500</v>
      </c>
      <c r="R2774" s="211" t="s">
        <v>58</v>
      </c>
      <c r="S2774" s="211" t="s">
        <v>6002</v>
      </c>
      <c r="T2774" s="212" t="s">
        <v>1171</v>
      </c>
    </row>
    <row r="2775" spans="1:20" ht="22.5">
      <c r="A2775" s="201" t="s">
        <v>4813</v>
      </c>
      <c r="B2775" s="207" t="s">
        <v>6002</v>
      </c>
      <c r="C2775" s="207" t="s">
        <v>6002</v>
      </c>
      <c r="D2775" s="206" t="s">
        <v>9421</v>
      </c>
      <c r="E2775" s="206" t="s">
        <v>9426</v>
      </c>
      <c r="F2775" s="207" t="s">
        <v>1171</v>
      </c>
      <c r="G2775" s="207" t="s">
        <v>3903</v>
      </c>
      <c r="H2775" s="207" t="s">
        <v>6002</v>
      </c>
      <c r="I2775" s="207" t="s">
        <v>6007</v>
      </c>
      <c r="J2775" s="207" t="s">
        <v>3903</v>
      </c>
      <c r="K2775" s="207" t="s">
        <v>6209</v>
      </c>
      <c r="L2775" s="207" t="s">
        <v>6255</v>
      </c>
      <c r="M2775" s="207" t="s">
        <v>6013</v>
      </c>
      <c r="N2775" s="208">
        <v>41187</v>
      </c>
      <c r="O2775" s="208">
        <v>41829</v>
      </c>
      <c r="P2775" s="209">
        <v>1</v>
      </c>
      <c r="Q2775" s="210">
        <v>334500</v>
      </c>
      <c r="R2775" s="206" t="s">
        <v>58</v>
      </c>
      <c r="S2775" s="206" t="s">
        <v>6002</v>
      </c>
      <c r="T2775" s="207" t="s">
        <v>1171</v>
      </c>
    </row>
    <row r="2776" spans="1:20" ht="22.5">
      <c r="A2776" s="206" t="s">
        <v>4814</v>
      </c>
      <c r="B2776" s="212" t="s">
        <v>6002</v>
      </c>
      <c r="C2776" s="212" t="s">
        <v>6002</v>
      </c>
      <c r="D2776" s="211" t="s">
        <v>9421</v>
      </c>
      <c r="E2776" s="211" t="s">
        <v>9426</v>
      </c>
      <c r="F2776" s="212" t="s">
        <v>1171</v>
      </c>
      <c r="G2776" s="212" t="s">
        <v>3903</v>
      </c>
      <c r="H2776" s="212" t="s">
        <v>6002</v>
      </c>
      <c r="I2776" s="212" t="s">
        <v>6007</v>
      </c>
      <c r="J2776" s="212" t="s">
        <v>3903</v>
      </c>
      <c r="K2776" s="212" t="s">
        <v>6209</v>
      </c>
      <c r="L2776" s="212" t="s">
        <v>6255</v>
      </c>
      <c r="M2776" s="212" t="s">
        <v>6013</v>
      </c>
      <c r="N2776" s="213">
        <v>41187</v>
      </c>
      <c r="O2776" s="213">
        <v>41829</v>
      </c>
      <c r="P2776" s="214">
        <v>1</v>
      </c>
      <c r="Q2776" s="215">
        <v>334500</v>
      </c>
      <c r="R2776" s="211" t="s">
        <v>58</v>
      </c>
      <c r="S2776" s="211" t="s">
        <v>6002</v>
      </c>
      <c r="T2776" s="212" t="s">
        <v>1171</v>
      </c>
    </row>
    <row r="2777" spans="1:20" ht="22.5">
      <c r="A2777" s="201" t="s">
        <v>4815</v>
      </c>
      <c r="B2777" s="207" t="s">
        <v>6002</v>
      </c>
      <c r="C2777" s="207" t="s">
        <v>6002</v>
      </c>
      <c r="D2777" s="206" t="s">
        <v>9421</v>
      </c>
      <c r="E2777" s="206" t="s">
        <v>9426</v>
      </c>
      <c r="F2777" s="207" t="s">
        <v>1171</v>
      </c>
      <c r="G2777" s="207" t="s">
        <v>3903</v>
      </c>
      <c r="H2777" s="207" t="s">
        <v>6002</v>
      </c>
      <c r="I2777" s="207" t="s">
        <v>6007</v>
      </c>
      <c r="J2777" s="207" t="s">
        <v>3903</v>
      </c>
      <c r="K2777" s="207" t="s">
        <v>6209</v>
      </c>
      <c r="L2777" s="207" t="s">
        <v>6255</v>
      </c>
      <c r="M2777" s="207" t="s">
        <v>6013</v>
      </c>
      <c r="N2777" s="208">
        <v>41187</v>
      </c>
      <c r="O2777" s="208">
        <v>41829</v>
      </c>
      <c r="P2777" s="209">
        <v>1</v>
      </c>
      <c r="Q2777" s="210">
        <v>334500</v>
      </c>
      <c r="R2777" s="206" t="s">
        <v>58</v>
      </c>
      <c r="S2777" s="206" t="s">
        <v>6002</v>
      </c>
      <c r="T2777" s="207" t="s">
        <v>1171</v>
      </c>
    </row>
    <row r="2778" spans="1:20" ht="22.5">
      <c r="A2778" s="206" t="s">
        <v>4816</v>
      </c>
      <c r="B2778" s="212" t="s">
        <v>6002</v>
      </c>
      <c r="C2778" s="212" t="s">
        <v>6002</v>
      </c>
      <c r="D2778" s="211" t="s">
        <v>9421</v>
      </c>
      <c r="E2778" s="211" t="s">
        <v>9426</v>
      </c>
      <c r="F2778" s="212" t="s">
        <v>1171</v>
      </c>
      <c r="G2778" s="212" t="s">
        <v>3903</v>
      </c>
      <c r="H2778" s="212" t="s">
        <v>6002</v>
      </c>
      <c r="I2778" s="212" t="s">
        <v>6007</v>
      </c>
      <c r="J2778" s="212" t="s">
        <v>3903</v>
      </c>
      <c r="K2778" s="212" t="s">
        <v>6209</v>
      </c>
      <c r="L2778" s="212" t="s">
        <v>6255</v>
      </c>
      <c r="M2778" s="212" t="s">
        <v>6013</v>
      </c>
      <c r="N2778" s="213">
        <v>41187</v>
      </c>
      <c r="O2778" s="213">
        <v>41829</v>
      </c>
      <c r="P2778" s="214">
        <v>1</v>
      </c>
      <c r="Q2778" s="215">
        <v>334500</v>
      </c>
      <c r="R2778" s="211" t="s">
        <v>58</v>
      </c>
      <c r="S2778" s="211" t="s">
        <v>6002</v>
      </c>
      <c r="T2778" s="212" t="s">
        <v>1171</v>
      </c>
    </row>
    <row r="2779" spans="1:20" ht="22.5">
      <c r="A2779" s="201" t="s">
        <v>4817</v>
      </c>
      <c r="B2779" s="207" t="s">
        <v>6002</v>
      </c>
      <c r="C2779" s="207" t="s">
        <v>6002</v>
      </c>
      <c r="D2779" s="206" t="s">
        <v>9421</v>
      </c>
      <c r="E2779" s="206" t="s">
        <v>9426</v>
      </c>
      <c r="F2779" s="207" t="s">
        <v>1171</v>
      </c>
      <c r="G2779" s="207" t="s">
        <v>3903</v>
      </c>
      <c r="H2779" s="207" t="s">
        <v>6002</v>
      </c>
      <c r="I2779" s="207" t="s">
        <v>6007</v>
      </c>
      <c r="J2779" s="207" t="s">
        <v>3903</v>
      </c>
      <c r="K2779" s="207" t="s">
        <v>6209</v>
      </c>
      <c r="L2779" s="207" t="s">
        <v>6255</v>
      </c>
      <c r="M2779" s="207" t="s">
        <v>6013</v>
      </c>
      <c r="N2779" s="208">
        <v>41187</v>
      </c>
      <c r="O2779" s="208">
        <v>41829</v>
      </c>
      <c r="P2779" s="209">
        <v>1</v>
      </c>
      <c r="Q2779" s="210">
        <v>334500</v>
      </c>
      <c r="R2779" s="206" t="s">
        <v>58</v>
      </c>
      <c r="S2779" s="206" t="s">
        <v>6002</v>
      </c>
      <c r="T2779" s="207" t="s">
        <v>1171</v>
      </c>
    </row>
    <row r="2780" spans="1:20" ht="22.5">
      <c r="A2780" s="206" t="s">
        <v>4818</v>
      </c>
      <c r="B2780" s="212" t="s">
        <v>6002</v>
      </c>
      <c r="C2780" s="212" t="s">
        <v>6002</v>
      </c>
      <c r="D2780" s="211" t="s">
        <v>9421</v>
      </c>
      <c r="E2780" s="211" t="s">
        <v>9426</v>
      </c>
      <c r="F2780" s="212" t="s">
        <v>1171</v>
      </c>
      <c r="G2780" s="212" t="s">
        <v>3903</v>
      </c>
      <c r="H2780" s="212" t="s">
        <v>6002</v>
      </c>
      <c r="I2780" s="212" t="s">
        <v>6007</v>
      </c>
      <c r="J2780" s="212" t="s">
        <v>3903</v>
      </c>
      <c r="K2780" s="212" t="s">
        <v>6209</v>
      </c>
      <c r="L2780" s="212" t="s">
        <v>6255</v>
      </c>
      <c r="M2780" s="212" t="s">
        <v>6013</v>
      </c>
      <c r="N2780" s="213">
        <v>41187</v>
      </c>
      <c r="O2780" s="213">
        <v>41829</v>
      </c>
      <c r="P2780" s="214">
        <v>1</v>
      </c>
      <c r="Q2780" s="215">
        <v>334500</v>
      </c>
      <c r="R2780" s="211" t="s">
        <v>58</v>
      </c>
      <c r="S2780" s="211" t="s">
        <v>6002</v>
      </c>
      <c r="T2780" s="212" t="s">
        <v>1171</v>
      </c>
    </row>
    <row r="2781" spans="1:20" ht="22.5">
      <c r="A2781" s="201" t="s">
        <v>4819</v>
      </c>
      <c r="B2781" s="207" t="s">
        <v>6002</v>
      </c>
      <c r="C2781" s="207" t="s">
        <v>6002</v>
      </c>
      <c r="D2781" s="206" t="s">
        <v>9421</v>
      </c>
      <c r="E2781" s="206" t="s">
        <v>9426</v>
      </c>
      <c r="F2781" s="207" t="s">
        <v>1171</v>
      </c>
      <c r="G2781" s="207" t="s">
        <v>3903</v>
      </c>
      <c r="H2781" s="207" t="s">
        <v>6002</v>
      </c>
      <c r="I2781" s="207" t="s">
        <v>6007</v>
      </c>
      <c r="J2781" s="207" t="s">
        <v>3903</v>
      </c>
      <c r="K2781" s="207" t="s">
        <v>6209</v>
      </c>
      <c r="L2781" s="207" t="s">
        <v>6255</v>
      </c>
      <c r="M2781" s="207" t="s">
        <v>6013</v>
      </c>
      <c r="N2781" s="208">
        <v>41187</v>
      </c>
      <c r="O2781" s="208">
        <v>41829</v>
      </c>
      <c r="P2781" s="209">
        <v>1</v>
      </c>
      <c r="Q2781" s="210">
        <v>334500</v>
      </c>
      <c r="R2781" s="206" t="s">
        <v>58</v>
      </c>
      <c r="S2781" s="206" t="s">
        <v>6002</v>
      </c>
      <c r="T2781" s="207" t="s">
        <v>1171</v>
      </c>
    </row>
    <row r="2782" spans="1:20" ht="22.5">
      <c r="A2782" s="206" t="s">
        <v>4820</v>
      </c>
      <c r="B2782" s="212" t="s">
        <v>6002</v>
      </c>
      <c r="C2782" s="212" t="s">
        <v>6002</v>
      </c>
      <c r="D2782" s="211" t="s">
        <v>9421</v>
      </c>
      <c r="E2782" s="211" t="s">
        <v>9427</v>
      </c>
      <c r="F2782" s="212" t="s">
        <v>1171</v>
      </c>
      <c r="G2782" s="212" t="s">
        <v>9428</v>
      </c>
      <c r="H2782" s="212" t="s">
        <v>6002</v>
      </c>
      <c r="I2782" s="212" t="s">
        <v>6007</v>
      </c>
      <c r="J2782" s="212" t="s">
        <v>9428</v>
      </c>
      <c r="K2782" s="212" t="s">
        <v>6204</v>
      </c>
      <c r="L2782" s="212" t="s">
        <v>9429</v>
      </c>
      <c r="M2782" s="212" t="s">
        <v>6013</v>
      </c>
      <c r="N2782" s="213">
        <v>41190</v>
      </c>
      <c r="O2782" s="213">
        <v>41829</v>
      </c>
      <c r="P2782" s="214">
        <v>1</v>
      </c>
      <c r="Q2782" s="215">
        <v>165800</v>
      </c>
      <c r="R2782" s="211" t="s">
        <v>58</v>
      </c>
      <c r="S2782" s="211" t="s">
        <v>6002</v>
      </c>
      <c r="T2782" s="212" t="s">
        <v>1171</v>
      </c>
    </row>
    <row r="2783" spans="1:20" ht="22.5">
      <c r="A2783" s="201" t="s">
        <v>4821</v>
      </c>
      <c r="B2783" s="207" t="s">
        <v>6002</v>
      </c>
      <c r="C2783" s="207" t="s">
        <v>6002</v>
      </c>
      <c r="D2783" s="206" t="s">
        <v>9421</v>
      </c>
      <c r="E2783" s="206" t="s">
        <v>9427</v>
      </c>
      <c r="F2783" s="207" t="s">
        <v>1171</v>
      </c>
      <c r="G2783" s="207" t="s">
        <v>9428</v>
      </c>
      <c r="H2783" s="207" t="s">
        <v>6002</v>
      </c>
      <c r="I2783" s="207" t="s">
        <v>6007</v>
      </c>
      <c r="J2783" s="207" t="s">
        <v>9428</v>
      </c>
      <c r="K2783" s="207" t="s">
        <v>6204</v>
      </c>
      <c r="L2783" s="207" t="s">
        <v>9429</v>
      </c>
      <c r="M2783" s="207" t="s">
        <v>6013</v>
      </c>
      <c r="N2783" s="208">
        <v>41190</v>
      </c>
      <c r="O2783" s="208">
        <v>41829</v>
      </c>
      <c r="P2783" s="209">
        <v>1</v>
      </c>
      <c r="Q2783" s="210">
        <v>165800</v>
      </c>
      <c r="R2783" s="206" t="s">
        <v>58</v>
      </c>
      <c r="S2783" s="206" t="s">
        <v>6002</v>
      </c>
      <c r="T2783" s="207" t="s">
        <v>1171</v>
      </c>
    </row>
    <row r="2784" spans="1:20" ht="22.5">
      <c r="A2784" s="201" t="s">
        <v>4822</v>
      </c>
      <c r="B2784" s="212" t="s">
        <v>6002</v>
      </c>
      <c r="C2784" s="212" t="s">
        <v>6002</v>
      </c>
      <c r="D2784" s="211" t="s">
        <v>9421</v>
      </c>
      <c r="E2784" s="211" t="s">
        <v>9427</v>
      </c>
      <c r="F2784" s="212" t="s">
        <v>1171</v>
      </c>
      <c r="G2784" s="212" t="s">
        <v>9428</v>
      </c>
      <c r="H2784" s="212" t="s">
        <v>6002</v>
      </c>
      <c r="I2784" s="212" t="s">
        <v>6007</v>
      </c>
      <c r="J2784" s="212" t="s">
        <v>9428</v>
      </c>
      <c r="K2784" s="212" t="s">
        <v>6204</v>
      </c>
      <c r="L2784" s="212" t="s">
        <v>9429</v>
      </c>
      <c r="M2784" s="212" t="s">
        <v>6013</v>
      </c>
      <c r="N2784" s="213">
        <v>41190</v>
      </c>
      <c r="O2784" s="213">
        <v>41829</v>
      </c>
      <c r="P2784" s="214">
        <v>1</v>
      </c>
      <c r="Q2784" s="215">
        <v>165800</v>
      </c>
      <c r="R2784" s="211" t="s">
        <v>58</v>
      </c>
      <c r="S2784" s="211" t="s">
        <v>6002</v>
      </c>
      <c r="T2784" s="212" t="s">
        <v>1171</v>
      </c>
    </row>
    <row r="2785" spans="1:20" ht="22.5">
      <c r="A2785" s="206" t="s">
        <v>4823</v>
      </c>
      <c r="B2785" s="207" t="s">
        <v>6002</v>
      </c>
      <c r="C2785" s="207" t="s">
        <v>6002</v>
      </c>
      <c r="D2785" s="206" t="s">
        <v>9421</v>
      </c>
      <c r="E2785" s="206" t="s">
        <v>9427</v>
      </c>
      <c r="F2785" s="207" t="s">
        <v>1171</v>
      </c>
      <c r="G2785" s="207" t="s">
        <v>9428</v>
      </c>
      <c r="H2785" s="207" t="s">
        <v>6002</v>
      </c>
      <c r="I2785" s="207" t="s">
        <v>6007</v>
      </c>
      <c r="J2785" s="207" t="s">
        <v>9428</v>
      </c>
      <c r="K2785" s="207" t="s">
        <v>6204</v>
      </c>
      <c r="L2785" s="207" t="s">
        <v>9429</v>
      </c>
      <c r="M2785" s="207" t="s">
        <v>6013</v>
      </c>
      <c r="N2785" s="208">
        <v>41190</v>
      </c>
      <c r="O2785" s="208">
        <v>41829</v>
      </c>
      <c r="P2785" s="209">
        <v>1</v>
      </c>
      <c r="Q2785" s="210">
        <v>165800</v>
      </c>
      <c r="R2785" s="206" t="s">
        <v>58</v>
      </c>
      <c r="S2785" s="206" t="s">
        <v>6002</v>
      </c>
      <c r="T2785" s="207" t="s">
        <v>1171</v>
      </c>
    </row>
    <row r="2786" spans="1:20" ht="22.5">
      <c r="A2786" s="201" t="s">
        <v>4824</v>
      </c>
      <c r="B2786" s="212" t="s">
        <v>6002</v>
      </c>
      <c r="C2786" s="212" t="s">
        <v>6002</v>
      </c>
      <c r="D2786" s="211" t="s">
        <v>9421</v>
      </c>
      <c r="E2786" s="211" t="s">
        <v>9427</v>
      </c>
      <c r="F2786" s="212" t="s">
        <v>1171</v>
      </c>
      <c r="G2786" s="212" t="s">
        <v>9428</v>
      </c>
      <c r="H2786" s="212" t="s">
        <v>6002</v>
      </c>
      <c r="I2786" s="212" t="s">
        <v>6007</v>
      </c>
      <c r="J2786" s="212" t="s">
        <v>9428</v>
      </c>
      <c r="K2786" s="212" t="s">
        <v>6204</v>
      </c>
      <c r="L2786" s="212" t="s">
        <v>9429</v>
      </c>
      <c r="M2786" s="212" t="s">
        <v>6013</v>
      </c>
      <c r="N2786" s="213">
        <v>41190</v>
      </c>
      <c r="O2786" s="213">
        <v>41829</v>
      </c>
      <c r="P2786" s="214">
        <v>1</v>
      </c>
      <c r="Q2786" s="215">
        <v>165800</v>
      </c>
      <c r="R2786" s="211" t="s">
        <v>58</v>
      </c>
      <c r="S2786" s="211" t="s">
        <v>6002</v>
      </c>
      <c r="T2786" s="212" t="s">
        <v>1171</v>
      </c>
    </row>
    <row r="2787" spans="1:20" ht="22.5">
      <c r="A2787" s="206" t="s">
        <v>4825</v>
      </c>
      <c r="B2787" s="207" t="s">
        <v>6002</v>
      </c>
      <c r="C2787" s="207" t="s">
        <v>6002</v>
      </c>
      <c r="D2787" s="206" t="s">
        <v>9421</v>
      </c>
      <c r="E2787" s="206" t="s">
        <v>9427</v>
      </c>
      <c r="F2787" s="207" t="s">
        <v>1171</v>
      </c>
      <c r="G2787" s="207" t="s">
        <v>9428</v>
      </c>
      <c r="H2787" s="207" t="s">
        <v>6002</v>
      </c>
      <c r="I2787" s="207" t="s">
        <v>6007</v>
      </c>
      <c r="J2787" s="207" t="s">
        <v>9428</v>
      </c>
      <c r="K2787" s="207" t="s">
        <v>6204</v>
      </c>
      <c r="L2787" s="207" t="s">
        <v>9429</v>
      </c>
      <c r="M2787" s="207" t="s">
        <v>6013</v>
      </c>
      <c r="N2787" s="208">
        <v>41190</v>
      </c>
      <c r="O2787" s="208">
        <v>41829</v>
      </c>
      <c r="P2787" s="209">
        <v>1</v>
      </c>
      <c r="Q2787" s="210">
        <v>165800</v>
      </c>
      <c r="R2787" s="206" t="s">
        <v>58</v>
      </c>
      <c r="S2787" s="206" t="s">
        <v>6002</v>
      </c>
      <c r="T2787" s="207" t="s">
        <v>1171</v>
      </c>
    </row>
    <row r="2788" spans="1:20" ht="22.5">
      <c r="A2788" s="201" t="s">
        <v>4826</v>
      </c>
      <c r="B2788" s="207" t="s">
        <v>6002</v>
      </c>
      <c r="C2788" s="207" t="s">
        <v>6002</v>
      </c>
      <c r="D2788" s="206" t="s">
        <v>9421</v>
      </c>
      <c r="E2788" s="206" t="s">
        <v>9423</v>
      </c>
      <c r="F2788" s="207" t="s">
        <v>1171</v>
      </c>
      <c r="G2788" s="207" t="s">
        <v>9424</v>
      </c>
      <c r="H2788" s="207" t="s">
        <v>6002</v>
      </c>
      <c r="I2788" s="207" t="s">
        <v>6007</v>
      </c>
      <c r="J2788" s="207" t="s">
        <v>9424</v>
      </c>
      <c r="K2788" s="207" t="s">
        <v>6204</v>
      </c>
      <c r="L2788" s="207" t="s">
        <v>9429</v>
      </c>
      <c r="M2788" s="207" t="s">
        <v>6013</v>
      </c>
      <c r="N2788" s="208">
        <v>41190</v>
      </c>
      <c r="O2788" s="208">
        <v>41829</v>
      </c>
      <c r="P2788" s="209">
        <v>1</v>
      </c>
      <c r="Q2788" s="210">
        <v>157400</v>
      </c>
      <c r="R2788" s="206" t="s">
        <v>58</v>
      </c>
      <c r="S2788" s="206" t="s">
        <v>6002</v>
      </c>
      <c r="T2788" s="207" t="s">
        <v>1171</v>
      </c>
    </row>
    <row r="2789" spans="1:20" ht="22.5">
      <c r="A2789" s="206" t="s">
        <v>4827</v>
      </c>
      <c r="B2789" s="212" t="s">
        <v>6002</v>
      </c>
      <c r="C2789" s="212" t="s">
        <v>6002</v>
      </c>
      <c r="D2789" s="211" t="s">
        <v>9421</v>
      </c>
      <c r="E2789" s="211" t="s">
        <v>9423</v>
      </c>
      <c r="F2789" s="212" t="s">
        <v>1171</v>
      </c>
      <c r="G2789" s="212" t="s">
        <v>9424</v>
      </c>
      <c r="H2789" s="212" t="s">
        <v>6002</v>
      </c>
      <c r="I2789" s="212" t="s">
        <v>6007</v>
      </c>
      <c r="J2789" s="212" t="s">
        <v>9424</v>
      </c>
      <c r="K2789" s="212" t="s">
        <v>6204</v>
      </c>
      <c r="L2789" s="212" t="s">
        <v>9429</v>
      </c>
      <c r="M2789" s="212" t="s">
        <v>6013</v>
      </c>
      <c r="N2789" s="213">
        <v>41190</v>
      </c>
      <c r="O2789" s="213">
        <v>41829</v>
      </c>
      <c r="P2789" s="214">
        <v>1</v>
      </c>
      <c r="Q2789" s="215">
        <v>157400</v>
      </c>
      <c r="R2789" s="211" t="s">
        <v>58</v>
      </c>
      <c r="S2789" s="211" t="s">
        <v>6002</v>
      </c>
      <c r="T2789" s="212" t="s">
        <v>1171</v>
      </c>
    </row>
    <row r="2790" spans="1:20" ht="22.5">
      <c r="A2790" s="201" t="s">
        <v>4828</v>
      </c>
      <c r="B2790" s="207" t="s">
        <v>6002</v>
      </c>
      <c r="C2790" s="207" t="s">
        <v>6002</v>
      </c>
      <c r="D2790" s="206" t="s">
        <v>9421</v>
      </c>
      <c r="E2790" s="206" t="s">
        <v>9423</v>
      </c>
      <c r="F2790" s="207" t="s">
        <v>1171</v>
      </c>
      <c r="G2790" s="207" t="s">
        <v>9424</v>
      </c>
      <c r="H2790" s="207" t="s">
        <v>6002</v>
      </c>
      <c r="I2790" s="207" t="s">
        <v>6007</v>
      </c>
      <c r="J2790" s="207" t="s">
        <v>9424</v>
      </c>
      <c r="K2790" s="207" t="s">
        <v>6204</v>
      </c>
      <c r="L2790" s="207" t="s">
        <v>9429</v>
      </c>
      <c r="M2790" s="207" t="s">
        <v>6013</v>
      </c>
      <c r="N2790" s="208">
        <v>41190</v>
      </c>
      <c r="O2790" s="208">
        <v>41829</v>
      </c>
      <c r="P2790" s="209">
        <v>1</v>
      </c>
      <c r="Q2790" s="210">
        <v>157400</v>
      </c>
      <c r="R2790" s="206" t="s">
        <v>58</v>
      </c>
      <c r="S2790" s="206" t="s">
        <v>6002</v>
      </c>
      <c r="T2790" s="207" t="s">
        <v>1171</v>
      </c>
    </row>
    <row r="2791" spans="1:20" ht="22.5">
      <c r="A2791" s="206" t="s">
        <v>4829</v>
      </c>
      <c r="B2791" s="212" t="s">
        <v>6002</v>
      </c>
      <c r="C2791" s="212" t="s">
        <v>6002</v>
      </c>
      <c r="D2791" s="211" t="s">
        <v>9421</v>
      </c>
      <c r="E2791" s="211" t="s">
        <v>9423</v>
      </c>
      <c r="F2791" s="212" t="s">
        <v>1171</v>
      </c>
      <c r="G2791" s="212" t="s">
        <v>9424</v>
      </c>
      <c r="H2791" s="212" t="s">
        <v>6002</v>
      </c>
      <c r="I2791" s="212" t="s">
        <v>6007</v>
      </c>
      <c r="J2791" s="212" t="s">
        <v>9424</v>
      </c>
      <c r="K2791" s="212" t="s">
        <v>6204</v>
      </c>
      <c r="L2791" s="212" t="s">
        <v>9429</v>
      </c>
      <c r="M2791" s="212" t="s">
        <v>6013</v>
      </c>
      <c r="N2791" s="213">
        <v>41190</v>
      </c>
      <c r="O2791" s="213">
        <v>41829</v>
      </c>
      <c r="P2791" s="214">
        <v>1</v>
      </c>
      <c r="Q2791" s="215">
        <v>157400</v>
      </c>
      <c r="R2791" s="211" t="s">
        <v>58</v>
      </c>
      <c r="S2791" s="211" t="s">
        <v>6002</v>
      </c>
      <c r="T2791" s="212" t="s">
        <v>1171</v>
      </c>
    </row>
    <row r="2792" spans="1:20" ht="33.75">
      <c r="A2792" s="201" t="s">
        <v>4830</v>
      </c>
      <c r="B2792" s="212" t="s">
        <v>6002</v>
      </c>
      <c r="C2792" s="212" t="s">
        <v>6002</v>
      </c>
      <c r="D2792" s="211" t="s">
        <v>9421</v>
      </c>
      <c r="E2792" s="211" t="s">
        <v>9430</v>
      </c>
      <c r="F2792" s="212" t="s">
        <v>1171</v>
      </c>
      <c r="G2792" s="212" t="s">
        <v>9431</v>
      </c>
      <c r="H2792" s="212" t="s">
        <v>6002</v>
      </c>
      <c r="I2792" s="212" t="s">
        <v>6007</v>
      </c>
      <c r="J2792" s="212" t="s">
        <v>9431</v>
      </c>
      <c r="K2792" s="212" t="s">
        <v>6190</v>
      </c>
      <c r="L2792" s="212" t="s">
        <v>6191</v>
      </c>
      <c r="M2792" s="212" t="s">
        <v>6013</v>
      </c>
      <c r="N2792" s="213">
        <v>41190</v>
      </c>
      <c r="O2792" s="213">
        <v>41829</v>
      </c>
      <c r="P2792" s="214">
        <v>1</v>
      </c>
      <c r="Q2792" s="215">
        <v>316900</v>
      </c>
      <c r="R2792" s="211" t="s">
        <v>58</v>
      </c>
      <c r="S2792" s="211" t="s">
        <v>6002</v>
      </c>
      <c r="T2792" s="212" t="s">
        <v>9432</v>
      </c>
    </row>
    <row r="2793" spans="1:20" ht="33.75">
      <c r="A2793" s="201" t="s">
        <v>4831</v>
      </c>
      <c r="B2793" s="207" t="s">
        <v>6002</v>
      </c>
      <c r="C2793" s="207" t="s">
        <v>6002</v>
      </c>
      <c r="D2793" s="206" t="s">
        <v>9421</v>
      </c>
      <c r="E2793" s="206" t="s">
        <v>9430</v>
      </c>
      <c r="F2793" s="207" t="s">
        <v>1171</v>
      </c>
      <c r="G2793" s="207" t="s">
        <v>9431</v>
      </c>
      <c r="H2793" s="207" t="s">
        <v>6002</v>
      </c>
      <c r="I2793" s="207" t="s">
        <v>6007</v>
      </c>
      <c r="J2793" s="207" t="s">
        <v>9431</v>
      </c>
      <c r="K2793" s="207" t="s">
        <v>6190</v>
      </c>
      <c r="L2793" s="207" t="s">
        <v>6191</v>
      </c>
      <c r="M2793" s="207" t="s">
        <v>6013</v>
      </c>
      <c r="N2793" s="208">
        <v>41190</v>
      </c>
      <c r="O2793" s="208">
        <v>41829</v>
      </c>
      <c r="P2793" s="209">
        <v>1</v>
      </c>
      <c r="Q2793" s="210">
        <v>316900</v>
      </c>
      <c r="R2793" s="206" t="s">
        <v>58</v>
      </c>
      <c r="S2793" s="206" t="s">
        <v>6002</v>
      </c>
      <c r="T2793" s="207" t="s">
        <v>9432</v>
      </c>
    </row>
    <row r="2794" spans="1:20" ht="22.5">
      <c r="A2794" s="206" t="s">
        <v>4832</v>
      </c>
      <c r="B2794" s="212" t="s">
        <v>6002</v>
      </c>
      <c r="C2794" s="212" t="s">
        <v>6002</v>
      </c>
      <c r="D2794" s="211" t="s">
        <v>9421</v>
      </c>
      <c r="E2794" s="211" t="s">
        <v>9430</v>
      </c>
      <c r="F2794" s="212" t="s">
        <v>1171</v>
      </c>
      <c r="G2794" s="212" t="s">
        <v>9431</v>
      </c>
      <c r="H2794" s="212" t="s">
        <v>6002</v>
      </c>
      <c r="I2794" s="212" t="s">
        <v>6007</v>
      </c>
      <c r="J2794" s="212" t="s">
        <v>9431</v>
      </c>
      <c r="K2794" s="212" t="s">
        <v>6190</v>
      </c>
      <c r="L2794" s="212" t="s">
        <v>6191</v>
      </c>
      <c r="M2794" s="212" t="s">
        <v>6013</v>
      </c>
      <c r="N2794" s="213">
        <v>41190</v>
      </c>
      <c r="O2794" s="213">
        <v>41829</v>
      </c>
      <c r="P2794" s="214">
        <v>1</v>
      </c>
      <c r="Q2794" s="215">
        <v>316900</v>
      </c>
      <c r="R2794" s="211" t="s">
        <v>58</v>
      </c>
      <c r="S2794" s="211" t="s">
        <v>6002</v>
      </c>
      <c r="T2794" s="212" t="s">
        <v>9431</v>
      </c>
    </row>
    <row r="2795" spans="1:20" ht="33.75">
      <c r="A2795" s="201" t="s">
        <v>4833</v>
      </c>
      <c r="B2795" s="207" t="s">
        <v>6002</v>
      </c>
      <c r="C2795" s="207" t="s">
        <v>6002</v>
      </c>
      <c r="D2795" s="206" t="s">
        <v>9421</v>
      </c>
      <c r="E2795" s="206" t="s">
        <v>9430</v>
      </c>
      <c r="F2795" s="207" t="s">
        <v>1171</v>
      </c>
      <c r="G2795" s="207" t="s">
        <v>9431</v>
      </c>
      <c r="H2795" s="207" t="s">
        <v>6002</v>
      </c>
      <c r="I2795" s="207" t="s">
        <v>6007</v>
      </c>
      <c r="J2795" s="207" t="s">
        <v>9431</v>
      </c>
      <c r="K2795" s="207" t="s">
        <v>6190</v>
      </c>
      <c r="L2795" s="207" t="s">
        <v>6191</v>
      </c>
      <c r="M2795" s="207" t="s">
        <v>6013</v>
      </c>
      <c r="N2795" s="208">
        <v>41190</v>
      </c>
      <c r="O2795" s="208">
        <v>41829</v>
      </c>
      <c r="P2795" s="209">
        <v>1</v>
      </c>
      <c r="Q2795" s="210">
        <v>316900</v>
      </c>
      <c r="R2795" s="206" t="s">
        <v>58</v>
      </c>
      <c r="S2795" s="206" t="s">
        <v>6002</v>
      </c>
      <c r="T2795" s="207" t="s">
        <v>9432</v>
      </c>
    </row>
    <row r="2796" spans="1:20" ht="22.5">
      <c r="A2796" s="206" t="s">
        <v>4834</v>
      </c>
      <c r="B2796" s="207" t="s">
        <v>6002</v>
      </c>
      <c r="C2796" s="207" t="s">
        <v>6002</v>
      </c>
      <c r="D2796" s="206" t="s">
        <v>9421</v>
      </c>
      <c r="E2796" s="206" t="s">
        <v>9426</v>
      </c>
      <c r="F2796" s="207" t="s">
        <v>1171</v>
      </c>
      <c r="G2796" s="207" t="s">
        <v>3903</v>
      </c>
      <c r="H2796" s="207" t="s">
        <v>6002</v>
      </c>
      <c r="I2796" s="207" t="s">
        <v>6007</v>
      </c>
      <c r="J2796" s="207" t="s">
        <v>3903</v>
      </c>
      <c r="K2796" s="207" t="s">
        <v>6209</v>
      </c>
      <c r="L2796" s="207" t="s">
        <v>6255</v>
      </c>
      <c r="M2796" s="207" t="s">
        <v>6013</v>
      </c>
      <c r="N2796" s="208">
        <v>41311</v>
      </c>
      <c r="O2796" s="208">
        <v>41829</v>
      </c>
      <c r="P2796" s="209">
        <v>1</v>
      </c>
      <c r="Q2796" s="210">
        <v>334500</v>
      </c>
      <c r="R2796" s="206" t="s">
        <v>58</v>
      </c>
      <c r="S2796" s="206" t="s">
        <v>6002</v>
      </c>
      <c r="T2796" s="207" t="s">
        <v>1171</v>
      </c>
    </row>
    <row r="2797" spans="1:20" ht="22.5">
      <c r="A2797" s="201" t="s">
        <v>4835</v>
      </c>
      <c r="B2797" s="207" t="s">
        <v>6002</v>
      </c>
      <c r="C2797" s="207" t="s">
        <v>6002</v>
      </c>
      <c r="D2797" s="206" t="s">
        <v>9421</v>
      </c>
      <c r="E2797" s="206" t="s">
        <v>9433</v>
      </c>
      <c r="F2797" s="207" t="s">
        <v>1171</v>
      </c>
      <c r="G2797" s="207" t="s">
        <v>4451</v>
      </c>
      <c r="H2797" s="207" t="s">
        <v>6002</v>
      </c>
      <c r="I2797" s="207" t="s">
        <v>6007</v>
      </c>
      <c r="J2797" s="207" t="s">
        <v>4451</v>
      </c>
      <c r="K2797" s="207" t="s">
        <v>6190</v>
      </c>
      <c r="L2797" s="207" t="s">
        <v>6832</v>
      </c>
      <c r="M2797" s="207" t="s">
        <v>6013</v>
      </c>
      <c r="N2797" s="208">
        <v>41338</v>
      </c>
      <c r="O2797" s="208">
        <v>41829</v>
      </c>
      <c r="P2797" s="209">
        <v>1</v>
      </c>
      <c r="Q2797" s="210">
        <v>669000</v>
      </c>
      <c r="R2797" s="206" t="s">
        <v>58</v>
      </c>
      <c r="S2797" s="206" t="s">
        <v>6002</v>
      </c>
      <c r="T2797" s="207" t="s">
        <v>1171</v>
      </c>
    </row>
    <row r="2798" spans="1:20" ht="22.5">
      <c r="A2798" s="206" t="s">
        <v>4836</v>
      </c>
      <c r="B2798" s="212" t="s">
        <v>6002</v>
      </c>
      <c r="C2798" s="212" t="s">
        <v>6002</v>
      </c>
      <c r="D2798" s="211" t="s">
        <v>9421</v>
      </c>
      <c r="E2798" s="211" t="s">
        <v>9433</v>
      </c>
      <c r="F2798" s="212" t="s">
        <v>1171</v>
      </c>
      <c r="G2798" s="212" t="s">
        <v>4451</v>
      </c>
      <c r="H2798" s="212" t="s">
        <v>6002</v>
      </c>
      <c r="I2798" s="212" t="s">
        <v>6007</v>
      </c>
      <c r="J2798" s="212" t="s">
        <v>4451</v>
      </c>
      <c r="K2798" s="212" t="s">
        <v>6190</v>
      </c>
      <c r="L2798" s="212" t="s">
        <v>6832</v>
      </c>
      <c r="M2798" s="212" t="s">
        <v>6013</v>
      </c>
      <c r="N2798" s="213">
        <v>41338</v>
      </c>
      <c r="O2798" s="213">
        <v>41829</v>
      </c>
      <c r="P2798" s="214">
        <v>1</v>
      </c>
      <c r="Q2798" s="215">
        <v>669000</v>
      </c>
      <c r="R2798" s="211" t="s">
        <v>58</v>
      </c>
      <c r="S2798" s="211" t="s">
        <v>6002</v>
      </c>
      <c r="T2798" s="212" t="s">
        <v>1171</v>
      </c>
    </row>
    <row r="2799" spans="1:20" ht="22.5">
      <c r="A2799" s="201" t="s">
        <v>4837</v>
      </c>
      <c r="B2799" s="212" t="s">
        <v>6002</v>
      </c>
      <c r="C2799" s="212" t="s">
        <v>6002</v>
      </c>
      <c r="D2799" s="211" t="s">
        <v>9421</v>
      </c>
      <c r="E2799" s="211" t="s">
        <v>9434</v>
      </c>
      <c r="F2799" s="212" t="s">
        <v>1171</v>
      </c>
      <c r="G2799" s="212" t="s">
        <v>3814</v>
      </c>
      <c r="H2799" s="212" t="s">
        <v>6002</v>
      </c>
      <c r="I2799" s="212" t="s">
        <v>6007</v>
      </c>
      <c r="J2799" s="212" t="s">
        <v>3814</v>
      </c>
      <c r="K2799" s="212" t="s">
        <v>6204</v>
      </c>
      <c r="L2799" s="212" t="s">
        <v>9435</v>
      </c>
      <c r="M2799" s="212" t="s">
        <v>6013</v>
      </c>
      <c r="N2799" s="213">
        <v>41400</v>
      </c>
      <c r="O2799" s="213">
        <v>41829</v>
      </c>
      <c r="P2799" s="214">
        <v>1</v>
      </c>
      <c r="Q2799" s="215">
        <v>334500</v>
      </c>
      <c r="R2799" s="211" t="s">
        <v>58</v>
      </c>
      <c r="S2799" s="211" t="s">
        <v>6002</v>
      </c>
      <c r="T2799" s="212" t="s">
        <v>1171</v>
      </c>
    </row>
    <row r="2800" spans="1:20" ht="22.5">
      <c r="A2800" s="206" t="s">
        <v>4838</v>
      </c>
      <c r="B2800" s="207" t="s">
        <v>6002</v>
      </c>
      <c r="C2800" s="207" t="s">
        <v>6002</v>
      </c>
      <c r="D2800" s="206" t="s">
        <v>9421</v>
      </c>
      <c r="E2800" s="206" t="s">
        <v>9434</v>
      </c>
      <c r="F2800" s="207" t="s">
        <v>1171</v>
      </c>
      <c r="G2800" s="207" t="s">
        <v>3814</v>
      </c>
      <c r="H2800" s="207" t="s">
        <v>6002</v>
      </c>
      <c r="I2800" s="207" t="s">
        <v>6007</v>
      </c>
      <c r="J2800" s="207" t="s">
        <v>3814</v>
      </c>
      <c r="K2800" s="207" t="s">
        <v>6204</v>
      </c>
      <c r="L2800" s="207" t="s">
        <v>9435</v>
      </c>
      <c r="M2800" s="207" t="s">
        <v>6013</v>
      </c>
      <c r="N2800" s="208">
        <v>41400</v>
      </c>
      <c r="O2800" s="208">
        <v>41829</v>
      </c>
      <c r="P2800" s="209">
        <v>1</v>
      </c>
      <c r="Q2800" s="210">
        <v>334500</v>
      </c>
      <c r="R2800" s="206" t="s">
        <v>58</v>
      </c>
      <c r="S2800" s="206" t="s">
        <v>6002</v>
      </c>
      <c r="T2800" s="207" t="s">
        <v>1171</v>
      </c>
    </row>
    <row r="2801" spans="1:20" ht="22.5">
      <c r="A2801" s="201" t="s">
        <v>4839</v>
      </c>
      <c r="B2801" s="212" t="s">
        <v>6002</v>
      </c>
      <c r="C2801" s="212" t="s">
        <v>6002</v>
      </c>
      <c r="D2801" s="211" t="s">
        <v>9421</v>
      </c>
      <c r="E2801" s="211" t="s">
        <v>9426</v>
      </c>
      <c r="F2801" s="212" t="s">
        <v>1171</v>
      </c>
      <c r="G2801" s="212" t="s">
        <v>3903</v>
      </c>
      <c r="H2801" s="212" t="s">
        <v>6002</v>
      </c>
      <c r="I2801" s="212" t="s">
        <v>6007</v>
      </c>
      <c r="J2801" s="212" t="s">
        <v>3903</v>
      </c>
      <c r="K2801" s="212" t="s">
        <v>6183</v>
      </c>
      <c r="L2801" s="212" t="s">
        <v>6509</v>
      </c>
      <c r="M2801" s="212" t="s">
        <v>6013</v>
      </c>
      <c r="N2801" s="213">
        <v>41400</v>
      </c>
      <c r="O2801" s="213">
        <v>41829</v>
      </c>
      <c r="P2801" s="214">
        <v>1</v>
      </c>
      <c r="Q2801" s="215">
        <v>334500</v>
      </c>
      <c r="R2801" s="211" t="s">
        <v>58</v>
      </c>
      <c r="S2801" s="211" t="s">
        <v>6002</v>
      </c>
      <c r="T2801" s="212" t="s">
        <v>1171</v>
      </c>
    </row>
    <row r="2802" spans="1:20" ht="45">
      <c r="A2802" s="201" t="s">
        <v>4840</v>
      </c>
      <c r="B2802" s="212" t="s">
        <v>6002</v>
      </c>
      <c r="C2802" s="212" t="s">
        <v>6002</v>
      </c>
      <c r="D2802" s="211" t="s">
        <v>9421</v>
      </c>
      <c r="E2802" s="211" t="s">
        <v>9436</v>
      </c>
      <c r="F2802" s="212" t="s">
        <v>1171</v>
      </c>
      <c r="G2802" s="212" t="s">
        <v>9437</v>
      </c>
      <c r="H2802" s="212" t="s">
        <v>6002</v>
      </c>
      <c r="I2802" s="212" t="s">
        <v>6007</v>
      </c>
      <c r="J2802" s="212" t="s">
        <v>9437</v>
      </c>
      <c r="K2802" s="212" t="s">
        <v>6204</v>
      </c>
      <c r="L2802" s="212" t="s">
        <v>6207</v>
      </c>
      <c r="M2802" s="212" t="s">
        <v>6013</v>
      </c>
      <c r="N2802" s="213">
        <v>41417</v>
      </c>
      <c r="O2802" s="213">
        <v>41829</v>
      </c>
      <c r="P2802" s="214">
        <v>1</v>
      </c>
      <c r="Q2802" s="215">
        <v>1397000</v>
      </c>
      <c r="R2802" s="211" t="s">
        <v>58</v>
      </c>
      <c r="S2802" s="211" t="s">
        <v>6002</v>
      </c>
      <c r="T2802" s="212" t="s">
        <v>9438</v>
      </c>
    </row>
    <row r="2803" spans="1:20" ht="22.5">
      <c r="A2803" s="206" t="s">
        <v>4841</v>
      </c>
      <c r="B2803" s="212" t="s">
        <v>6002</v>
      </c>
      <c r="C2803" s="212" t="s">
        <v>6002</v>
      </c>
      <c r="D2803" s="211" t="s">
        <v>9421</v>
      </c>
      <c r="E2803" s="211" t="s">
        <v>9439</v>
      </c>
      <c r="F2803" s="212" t="s">
        <v>1171</v>
      </c>
      <c r="G2803" s="212" t="s">
        <v>3812</v>
      </c>
      <c r="H2803" s="212" t="s">
        <v>6002</v>
      </c>
      <c r="I2803" s="212" t="s">
        <v>6007</v>
      </c>
      <c r="J2803" s="212" t="s">
        <v>3812</v>
      </c>
      <c r="K2803" s="212" t="s">
        <v>6204</v>
      </c>
      <c r="L2803" s="212" t="s">
        <v>9429</v>
      </c>
      <c r="M2803" s="212" t="s">
        <v>6013</v>
      </c>
      <c r="N2803" s="213">
        <v>41417</v>
      </c>
      <c r="O2803" s="213">
        <v>41829</v>
      </c>
      <c r="P2803" s="214">
        <v>1</v>
      </c>
      <c r="Q2803" s="215">
        <v>397000</v>
      </c>
      <c r="R2803" s="211" t="s">
        <v>58</v>
      </c>
      <c r="S2803" s="211" t="s">
        <v>6002</v>
      </c>
      <c r="T2803" s="212" t="s">
        <v>1171</v>
      </c>
    </row>
    <row r="2804" spans="1:20" ht="22.5">
      <c r="A2804" s="201" t="s">
        <v>4842</v>
      </c>
      <c r="B2804" s="212" t="s">
        <v>6002</v>
      </c>
      <c r="C2804" s="212" t="s">
        <v>6002</v>
      </c>
      <c r="D2804" s="211" t="s">
        <v>9421</v>
      </c>
      <c r="E2804" s="211" t="s">
        <v>9439</v>
      </c>
      <c r="F2804" s="212" t="s">
        <v>1171</v>
      </c>
      <c r="G2804" s="212" t="s">
        <v>3812</v>
      </c>
      <c r="H2804" s="212" t="s">
        <v>6002</v>
      </c>
      <c r="I2804" s="212" t="s">
        <v>6007</v>
      </c>
      <c r="J2804" s="212" t="s">
        <v>3812</v>
      </c>
      <c r="K2804" s="212" t="s">
        <v>6204</v>
      </c>
      <c r="L2804" s="212" t="s">
        <v>9429</v>
      </c>
      <c r="M2804" s="212" t="s">
        <v>6013</v>
      </c>
      <c r="N2804" s="213">
        <v>41417</v>
      </c>
      <c r="O2804" s="213">
        <v>41829</v>
      </c>
      <c r="P2804" s="214">
        <v>1</v>
      </c>
      <c r="Q2804" s="215">
        <v>303000</v>
      </c>
      <c r="R2804" s="211" t="s">
        <v>58</v>
      </c>
      <c r="S2804" s="211" t="s">
        <v>6002</v>
      </c>
      <c r="T2804" s="212" t="s">
        <v>1171</v>
      </c>
    </row>
    <row r="2805" spans="1:20" ht="22.5">
      <c r="A2805" s="206" t="s">
        <v>4843</v>
      </c>
      <c r="B2805" s="207" t="s">
        <v>6002</v>
      </c>
      <c r="C2805" s="207" t="s">
        <v>6002</v>
      </c>
      <c r="D2805" s="206" t="s">
        <v>9421</v>
      </c>
      <c r="E2805" s="206" t="s">
        <v>9440</v>
      </c>
      <c r="F2805" s="207" t="s">
        <v>1171</v>
      </c>
      <c r="G2805" s="207" t="s">
        <v>3850</v>
      </c>
      <c r="H2805" s="207" t="s">
        <v>6002</v>
      </c>
      <c r="I2805" s="207" t="s">
        <v>6007</v>
      </c>
      <c r="J2805" s="207" t="s">
        <v>3850</v>
      </c>
      <c r="K2805" s="207" t="s">
        <v>6201</v>
      </c>
      <c r="L2805" s="207" t="s">
        <v>6815</v>
      </c>
      <c r="M2805" s="207" t="s">
        <v>6013</v>
      </c>
      <c r="N2805" s="208">
        <v>41417</v>
      </c>
      <c r="O2805" s="208">
        <v>41829</v>
      </c>
      <c r="P2805" s="209">
        <v>1</v>
      </c>
      <c r="Q2805" s="210">
        <v>1397000</v>
      </c>
      <c r="R2805" s="206" t="s">
        <v>58</v>
      </c>
      <c r="S2805" s="206" t="s">
        <v>6002</v>
      </c>
      <c r="T2805" s="207" t="s">
        <v>1171</v>
      </c>
    </row>
    <row r="2806" spans="1:20" ht="22.5">
      <c r="A2806" s="201" t="s">
        <v>4844</v>
      </c>
      <c r="B2806" s="212" t="s">
        <v>6002</v>
      </c>
      <c r="C2806" s="212" t="s">
        <v>6002</v>
      </c>
      <c r="D2806" s="211" t="s">
        <v>9421</v>
      </c>
      <c r="E2806" s="211" t="s">
        <v>9440</v>
      </c>
      <c r="F2806" s="212" t="s">
        <v>1171</v>
      </c>
      <c r="G2806" s="212" t="s">
        <v>3850</v>
      </c>
      <c r="H2806" s="212" t="s">
        <v>6002</v>
      </c>
      <c r="I2806" s="212" t="s">
        <v>6007</v>
      </c>
      <c r="J2806" s="212" t="s">
        <v>3850</v>
      </c>
      <c r="K2806" s="212" t="s">
        <v>6209</v>
      </c>
      <c r="L2806" s="212" t="s">
        <v>6274</v>
      </c>
      <c r="M2806" s="212" t="s">
        <v>6013</v>
      </c>
      <c r="N2806" s="213">
        <v>41417</v>
      </c>
      <c r="O2806" s="213">
        <v>41829</v>
      </c>
      <c r="P2806" s="214">
        <v>1</v>
      </c>
      <c r="Q2806" s="215">
        <v>1397000</v>
      </c>
      <c r="R2806" s="211" t="s">
        <v>58</v>
      </c>
      <c r="S2806" s="211" t="s">
        <v>6002</v>
      </c>
      <c r="T2806" s="212" t="s">
        <v>1171</v>
      </c>
    </row>
    <row r="2807" spans="1:20" ht="22.5">
      <c r="A2807" s="206" t="s">
        <v>4845</v>
      </c>
      <c r="B2807" s="212" t="s">
        <v>6002</v>
      </c>
      <c r="C2807" s="212" t="s">
        <v>6002</v>
      </c>
      <c r="D2807" s="211" t="s">
        <v>9421</v>
      </c>
      <c r="E2807" s="211" t="s">
        <v>9439</v>
      </c>
      <c r="F2807" s="212" t="s">
        <v>1171</v>
      </c>
      <c r="G2807" s="212" t="s">
        <v>3812</v>
      </c>
      <c r="H2807" s="212" t="s">
        <v>6002</v>
      </c>
      <c r="I2807" s="212" t="s">
        <v>6007</v>
      </c>
      <c r="J2807" s="212" t="s">
        <v>3812</v>
      </c>
      <c r="K2807" s="212" t="s">
        <v>6211</v>
      </c>
      <c r="L2807" s="212" t="s">
        <v>9441</v>
      </c>
      <c r="M2807" s="212" t="s">
        <v>6013</v>
      </c>
      <c r="N2807" s="213">
        <v>41417</v>
      </c>
      <c r="O2807" s="213">
        <v>41829</v>
      </c>
      <c r="P2807" s="214">
        <v>1</v>
      </c>
      <c r="Q2807" s="215">
        <v>504000</v>
      </c>
      <c r="R2807" s="211" t="s">
        <v>58</v>
      </c>
      <c r="S2807" s="211" t="s">
        <v>6002</v>
      </c>
      <c r="T2807" s="212" t="s">
        <v>1171</v>
      </c>
    </row>
    <row r="2808" spans="1:20" ht="22.5">
      <c r="A2808" s="201" t="s">
        <v>4846</v>
      </c>
      <c r="B2808" s="207" t="s">
        <v>6002</v>
      </c>
      <c r="C2808" s="207" t="s">
        <v>6002</v>
      </c>
      <c r="D2808" s="206" t="s">
        <v>9421</v>
      </c>
      <c r="E2808" s="206" t="s">
        <v>9439</v>
      </c>
      <c r="F2808" s="207" t="s">
        <v>1171</v>
      </c>
      <c r="G2808" s="207" t="s">
        <v>3812</v>
      </c>
      <c r="H2808" s="207" t="s">
        <v>6002</v>
      </c>
      <c r="I2808" s="207" t="s">
        <v>6007</v>
      </c>
      <c r="J2808" s="207" t="s">
        <v>3812</v>
      </c>
      <c r="K2808" s="207" t="s">
        <v>6211</v>
      </c>
      <c r="L2808" s="207" t="s">
        <v>9441</v>
      </c>
      <c r="M2808" s="207" t="s">
        <v>6013</v>
      </c>
      <c r="N2808" s="208">
        <v>41417</v>
      </c>
      <c r="O2808" s="208">
        <v>41829</v>
      </c>
      <c r="P2808" s="209">
        <v>1</v>
      </c>
      <c r="Q2808" s="210">
        <v>504000</v>
      </c>
      <c r="R2808" s="206" t="s">
        <v>58</v>
      </c>
      <c r="S2808" s="206" t="s">
        <v>6002</v>
      </c>
      <c r="T2808" s="207" t="s">
        <v>1171</v>
      </c>
    </row>
    <row r="2809" spans="1:20" ht="22.5">
      <c r="A2809" s="206" t="s">
        <v>4847</v>
      </c>
      <c r="B2809" s="212" t="s">
        <v>6002</v>
      </c>
      <c r="C2809" s="212" t="s">
        <v>6002</v>
      </c>
      <c r="D2809" s="211" t="s">
        <v>9421</v>
      </c>
      <c r="E2809" s="211" t="s">
        <v>9442</v>
      </c>
      <c r="F2809" s="212" t="s">
        <v>1171</v>
      </c>
      <c r="G2809" s="212" t="s">
        <v>9443</v>
      </c>
      <c r="H2809" s="212" t="s">
        <v>6002</v>
      </c>
      <c r="I2809" s="212" t="s">
        <v>6007</v>
      </c>
      <c r="J2809" s="212" t="s">
        <v>9443</v>
      </c>
      <c r="K2809" s="212" t="s">
        <v>6209</v>
      </c>
      <c r="L2809" s="212" t="s">
        <v>6255</v>
      </c>
      <c r="M2809" s="212" t="s">
        <v>6013</v>
      </c>
      <c r="N2809" s="213">
        <v>41417</v>
      </c>
      <c r="O2809" s="213">
        <v>41829</v>
      </c>
      <c r="P2809" s="214">
        <v>1</v>
      </c>
      <c r="Q2809" s="215">
        <v>1104000</v>
      </c>
      <c r="R2809" s="211" t="s">
        <v>58</v>
      </c>
      <c r="S2809" s="211" t="s">
        <v>6002</v>
      </c>
      <c r="T2809" s="212" t="s">
        <v>9443</v>
      </c>
    </row>
    <row r="2810" spans="1:20" ht="22.5">
      <c r="A2810" s="201" t="s">
        <v>4848</v>
      </c>
      <c r="B2810" s="212" t="s">
        <v>6002</v>
      </c>
      <c r="C2810" s="212" t="s">
        <v>6002</v>
      </c>
      <c r="D2810" s="211" t="s">
        <v>9421</v>
      </c>
      <c r="E2810" s="211" t="s">
        <v>9434</v>
      </c>
      <c r="F2810" s="212" t="s">
        <v>1171</v>
      </c>
      <c r="G2810" s="212" t="s">
        <v>3814</v>
      </c>
      <c r="H2810" s="212" t="s">
        <v>6002</v>
      </c>
      <c r="I2810" s="212" t="s">
        <v>6007</v>
      </c>
      <c r="J2810" s="212" t="s">
        <v>3814</v>
      </c>
      <c r="K2810" s="212" t="s">
        <v>6209</v>
      </c>
      <c r="L2810" s="212" t="s">
        <v>6255</v>
      </c>
      <c r="M2810" s="212" t="s">
        <v>6013</v>
      </c>
      <c r="N2810" s="213">
        <v>41417</v>
      </c>
      <c r="O2810" s="213">
        <v>41829</v>
      </c>
      <c r="P2810" s="214">
        <v>1</v>
      </c>
      <c r="Q2810" s="215">
        <v>504000</v>
      </c>
      <c r="R2810" s="211" t="s">
        <v>58</v>
      </c>
      <c r="S2810" s="211" t="s">
        <v>6002</v>
      </c>
      <c r="T2810" s="212" t="s">
        <v>3814</v>
      </c>
    </row>
    <row r="2811" spans="1:20" ht="33.75">
      <c r="A2811" s="201" t="s">
        <v>4849</v>
      </c>
      <c r="B2811" s="207" t="s">
        <v>6002</v>
      </c>
      <c r="C2811" s="207" t="s">
        <v>6002</v>
      </c>
      <c r="D2811" s="206" t="s">
        <v>9421</v>
      </c>
      <c r="E2811" s="206" t="s">
        <v>9444</v>
      </c>
      <c r="F2811" s="207" t="s">
        <v>1171</v>
      </c>
      <c r="G2811" s="207" t="s">
        <v>9445</v>
      </c>
      <c r="H2811" s="207" t="s">
        <v>6002</v>
      </c>
      <c r="I2811" s="207" t="s">
        <v>6007</v>
      </c>
      <c r="J2811" s="207" t="s">
        <v>9445</v>
      </c>
      <c r="K2811" s="207" t="s">
        <v>6204</v>
      </c>
      <c r="L2811" s="207" t="s">
        <v>9446</v>
      </c>
      <c r="M2811" s="207" t="s">
        <v>6013</v>
      </c>
      <c r="N2811" s="208">
        <v>41417</v>
      </c>
      <c r="O2811" s="208">
        <v>41829</v>
      </c>
      <c r="P2811" s="209">
        <v>1</v>
      </c>
      <c r="Q2811" s="210">
        <v>554000</v>
      </c>
      <c r="R2811" s="206" t="s">
        <v>58</v>
      </c>
      <c r="S2811" s="206" t="s">
        <v>6002</v>
      </c>
      <c r="T2811" s="207" t="s">
        <v>9447</v>
      </c>
    </row>
    <row r="2812" spans="1:20" ht="33.75">
      <c r="A2812" s="206" t="s">
        <v>4850</v>
      </c>
      <c r="B2812" s="212" t="s">
        <v>6002</v>
      </c>
      <c r="C2812" s="212" t="s">
        <v>6002</v>
      </c>
      <c r="D2812" s="211" t="s">
        <v>9421</v>
      </c>
      <c r="E2812" s="211" t="s">
        <v>9444</v>
      </c>
      <c r="F2812" s="212" t="s">
        <v>1171</v>
      </c>
      <c r="G2812" s="212" t="s">
        <v>9445</v>
      </c>
      <c r="H2812" s="212" t="s">
        <v>6002</v>
      </c>
      <c r="I2812" s="212" t="s">
        <v>6007</v>
      </c>
      <c r="J2812" s="212" t="s">
        <v>9445</v>
      </c>
      <c r="K2812" s="212" t="s">
        <v>6204</v>
      </c>
      <c r="L2812" s="212" t="s">
        <v>9446</v>
      </c>
      <c r="M2812" s="212" t="s">
        <v>6013</v>
      </c>
      <c r="N2812" s="213">
        <v>41417</v>
      </c>
      <c r="O2812" s="213">
        <v>41829</v>
      </c>
      <c r="P2812" s="214">
        <v>1</v>
      </c>
      <c r="Q2812" s="215">
        <v>554000</v>
      </c>
      <c r="R2812" s="211" t="s">
        <v>58</v>
      </c>
      <c r="S2812" s="211" t="s">
        <v>6002</v>
      </c>
      <c r="T2812" s="212" t="s">
        <v>9447</v>
      </c>
    </row>
    <row r="2813" spans="1:20" ht="33.75">
      <c r="A2813" s="201" t="s">
        <v>4851</v>
      </c>
      <c r="B2813" s="207" t="s">
        <v>6002</v>
      </c>
      <c r="C2813" s="207" t="s">
        <v>6002</v>
      </c>
      <c r="D2813" s="206" t="s">
        <v>9421</v>
      </c>
      <c r="E2813" s="206" t="s">
        <v>9444</v>
      </c>
      <c r="F2813" s="207" t="s">
        <v>1171</v>
      </c>
      <c r="G2813" s="207" t="s">
        <v>9445</v>
      </c>
      <c r="H2813" s="207" t="s">
        <v>6002</v>
      </c>
      <c r="I2813" s="207" t="s">
        <v>6007</v>
      </c>
      <c r="J2813" s="207" t="s">
        <v>9445</v>
      </c>
      <c r="K2813" s="207" t="s">
        <v>6204</v>
      </c>
      <c r="L2813" s="207" t="s">
        <v>9446</v>
      </c>
      <c r="M2813" s="207" t="s">
        <v>6013</v>
      </c>
      <c r="N2813" s="208">
        <v>41417</v>
      </c>
      <c r="O2813" s="208">
        <v>41829</v>
      </c>
      <c r="P2813" s="209">
        <v>1</v>
      </c>
      <c r="Q2813" s="210">
        <v>554000</v>
      </c>
      <c r="R2813" s="206" t="s">
        <v>58</v>
      </c>
      <c r="S2813" s="206" t="s">
        <v>6002</v>
      </c>
      <c r="T2813" s="207" t="s">
        <v>9447</v>
      </c>
    </row>
    <row r="2814" spans="1:20" ht="33.75">
      <c r="A2814" s="206" t="s">
        <v>4852</v>
      </c>
      <c r="B2814" s="212" t="s">
        <v>6002</v>
      </c>
      <c r="C2814" s="212" t="s">
        <v>6002</v>
      </c>
      <c r="D2814" s="211" t="s">
        <v>9421</v>
      </c>
      <c r="E2814" s="211" t="s">
        <v>9444</v>
      </c>
      <c r="F2814" s="212" t="s">
        <v>1171</v>
      </c>
      <c r="G2814" s="212" t="s">
        <v>9445</v>
      </c>
      <c r="H2814" s="212" t="s">
        <v>6002</v>
      </c>
      <c r="I2814" s="212" t="s">
        <v>6007</v>
      </c>
      <c r="J2814" s="212" t="s">
        <v>9445</v>
      </c>
      <c r="K2814" s="212" t="s">
        <v>6204</v>
      </c>
      <c r="L2814" s="212" t="s">
        <v>9446</v>
      </c>
      <c r="M2814" s="212" t="s">
        <v>6013</v>
      </c>
      <c r="N2814" s="213">
        <v>41417</v>
      </c>
      <c r="O2814" s="213">
        <v>41829</v>
      </c>
      <c r="P2814" s="214">
        <v>1</v>
      </c>
      <c r="Q2814" s="215">
        <v>554000</v>
      </c>
      <c r="R2814" s="211" t="s">
        <v>58</v>
      </c>
      <c r="S2814" s="211" t="s">
        <v>6002</v>
      </c>
      <c r="T2814" s="212" t="s">
        <v>9447</v>
      </c>
    </row>
    <row r="2815" spans="1:20" ht="33.75">
      <c r="A2815" s="201" t="s">
        <v>4853</v>
      </c>
      <c r="B2815" s="207" t="s">
        <v>6002</v>
      </c>
      <c r="C2815" s="207" t="s">
        <v>6002</v>
      </c>
      <c r="D2815" s="206" t="s">
        <v>9421</v>
      </c>
      <c r="E2815" s="206" t="s">
        <v>9444</v>
      </c>
      <c r="F2815" s="207" t="s">
        <v>1171</v>
      </c>
      <c r="G2815" s="207" t="s">
        <v>9445</v>
      </c>
      <c r="H2815" s="207" t="s">
        <v>6002</v>
      </c>
      <c r="I2815" s="207" t="s">
        <v>6007</v>
      </c>
      <c r="J2815" s="207" t="s">
        <v>9445</v>
      </c>
      <c r="K2815" s="207" t="s">
        <v>6204</v>
      </c>
      <c r="L2815" s="207" t="s">
        <v>9446</v>
      </c>
      <c r="M2815" s="207" t="s">
        <v>6013</v>
      </c>
      <c r="N2815" s="208">
        <v>41417</v>
      </c>
      <c r="O2815" s="208">
        <v>41829</v>
      </c>
      <c r="P2815" s="209">
        <v>1</v>
      </c>
      <c r="Q2815" s="210">
        <v>554000</v>
      </c>
      <c r="R2815" s="206" t="s">
        <v>58</v>
      </c>
      <c r="S2815" s="206" t="s">
        <v>6002</v>
      </c>
      <c r="T2815" s="207" t="s">
        <v>9447</v>
      </c>
    </row>
    <row r="2816" spans="1:20" ht="33.75">
      <c r="A2816" s="206" t="s">
        <v>4854</v>
      </c>
      <c r="B2816" s="212" t="s">
        <v>6002</v>
      </c>
      <c r="C2816" s="212" t="s">
        <v>6002</v>
      </c>
      <c r="D2816" s="211" t="s">
        <v>9421</v>
      </c>
      <c r="E2816" s="211" t="s">
        <v>9448</v>
      </c>
      <c r="F2816" s="212" t="s">
        <v>1171</v>
      </c>
      <c r="G2816" s="212" t="s">
        <v>9449</v>
      </c>
      <c r="H2816" s="212" t="s">
        <v>6002</v>
      </c>
      <c r="I2816" s="212" t="s">
        <v>6007</v>
      </c>
      <c r="J2816" s="212" t="s">
        <v>9449</v>
      </c>
      <c r="K2816" s="212" t="s">
        <v>6204</v>
      </c>
      <c r="L2816" s="212" t="s">
        <v>9446</v>
      </c>
      <c r="M2816" s="212" t="s">
        <v>6013</v>
      </c>
      <c r="N2816" s="213">
        <v>41417</v>
      </c>
      <c r="O2816" s="213">
        <v>41829</v>
      </c>
      <c r="P2816" s="214">
        <v>1</v>
      </c>
      <c r="Q2816" s="215">
        <v>554000</v>
      </c>
      <c r="R2816" s="211" t="s">
        <v>58</v>
      </c>
      <c r="S2816" s="211" t="s">
        <v>6002</v>
      </c>
      <c r="T2816" s="212" t="s">
        <v>9450</v>
      </c>
    </row>
    <row r="2817" spans="1:20" ht="33.75">
      <c r="A2817" s="201" t="s">
        <v>4855</v>
      </c>
      <c r="B2817" s="207" t="s">
        <v>6002</v>
      </c>
      <c r="C2817" s="207" t="s">
        <v>6002</v>
      </c>
      <c r="D2817" s="206" t="s">
        <v>9421</v>
      </c>
      <c r="E2817" s="206" t="s">
        <v>9448</v>
      </c>
      <c r="F2817" s="207" t="s">
        <v>1171</v>
      </c>
      <c r="G2817" s="207" t="s">
        <v>9449</v>
      </c>
      <c r="H2817" s="207" t="s">
        <v>6002</v>
      </c>
      <c r="I2817" s="207" t="s">
        <v>6007</v>
      </c>
      <c r="J2817" s="207" t="s">
        <v>9449</v>
      </c>
      <c r="K2817" s="207" t="s">
        <v>6204</v>
      </c>
      <c r="L2817" s="207" t="s">
        <v>9446</v>
      </c>
      <c r="M2817" s="207" t="s">
        <v>6013</v>
      </c>
      <c r="N2817" s="208">
        <v>41417</v>
      </c>
      <c r="O2817" s="208">
        <v>41829</v>
      </c>
      <c r="P2817" s="209">
        <v>1</v>
      </c>
      <c r="Q2817" s="210">
        <v>554000</v>
      </c>
      <c r="R2817" s="206" t="s">
        <v>58</v>
      </c>
      <c r="S2817" s="206" t="s">
        <v>6002</v>
      </c>
      <c r="T2817" s="207" t="s">
        <v>9450</v>
      </c>
    </row>
    <row r="2818" spans="1:20" ht="33.75">
      <c r="A2818" s="206" t="s">
        <v>4856</v>
      </c>
      <c r="B2818" s="212" t="s">
        <v>6002</v>
      </c>
      <c r="C2818" s="212" t="s">
        <v>6002</v>
      </c>
      <c r="D2818" s="211" t="s">
        <v>9421</v>
      </c>
      <c r="E2818" s="211" t="s">
        <v>9448</v>
      </c>
      <c r="F2818" s="212" t="s">
        <v>1171</v>
      </c>
      <c r="G2818" s="212" t="s">
        <v>9449</v>
      </c>
      <c r="H2818" s="212" t="s">
        <v>6002</v>
      </c>
      <c r="I2818" s="212" t="s">
        <v>6007</v>
      </c>
      <c r="J2818" s="212" t="s">
        <v>9449</v>
      </c>
      <c r="K2818" s="212" t="s">
        <v>6204</v>
      </c>
      <c r="L2818" s="212" t="s">
        <v>9446</v>
      </c>
      <c r="M2818" s="212" t="s">
        <v>6013</v>
      </c>
      <c r="N2818" s="213">
        <v>41417</v>
      </c>
      <c r="O2818" s="213">
        <v>41829</v>
      </c>
      <c r="P2818" s="214">
        <v>1</v>
      </c>
      <c r="Q2818" s="215">
        <v>554000</v>
      </c>
      <c r="R2818" s="211" t="s">
        <v>58</v>
      </c>
      <c r="S2818" s="211" t="s">
        <v>6002</v>
      </c>
      <c r="T2818" s="212" t="s">
        <v>9450</v>
      </c>
    </row>
    <row r="2819" spans="1:20" ht="22.5">
      <c r="A2819" s="201" t="s">
        <v>4857</v>
      </c>
      <c r="B2819" s="207" t="s">
        <v>6002</v>
      </c>
      <c r="C2819" s="207" t="s">
        <v>6002</v>
      </c>
      <c r="D2819" s="206" t="s">
        <v>9421</v>
      </c>
      <c r="E2819" s="206" t="s">
        <v>9451</v>
      </c>
      <c r="F2819" s="207" t="s">
        <v>1171</v>
      </c>
      <c r="G2819" s="207" t="s">
        <v>3766</v>
      </c>
      <c r="H2819" s="207" t="s">
        <v>6002</v>
      </c>
      <c r="I2819" s="207" t="s">
        <v>6007</v>
      </c>
      <c r="J2819" s="207" t="s">
        <v>3766</v>
      </c>
      <c r="K2819" s="207" t="s">
        <v>6190</v>
      </c>
      <c r="L2819" s="207" t="s">
        <v>7237</v>
      </c>
      <c r="M2819" s="207" t="s">
        <v>6013</v>
      </c>
      <c r="N2819" s="208">
        <v>41423</v>
      </c>
      <c r="O2819" s="208">
        <v>41829</v>
      </c>
      <c r="P2819" s="209">
        <v>1</v>
      </c>
      <c r="Q2819" s="210">
        <v>660000</v>
      </c>
      <c r="R2819" s="206" t="s">
        <v>58</v>
      </c>
      <c r="S2819" s="206" t="s">
        <v>6002</v>
      </c>
      <c r="T2819" s="207" t="s">
        <v>1171</v>
      </c>
    </row>
    <row r="2820" spans="1:20" ht="22.5">
      <c r="A2820" s="201" t="s">
        <v>4858</v>
      </c>
      <c r="B2820" s="212" t="s">
        <v>6002</v>
      </c>
      <c r="C2820" s="212" t="s">
        <v>6002</v>
      </c>
      <c r="D2820" s="211" t="s">
        <v>9421</v>
      </c>
      <c r="E2820" s="211" t="s">
        <v>9451</v>
      </c>
      <c r="F2820" s="212" t="s">
        <v>1171</v>
      </c>
      <c r="G2820" s="212" t="s">
        <v>3766</v>
      </c>
      <c r="H2820" s="212" t="s">
        <v>6002</v>
      </c>
      <c r="I2820" s="212" t="s">
        <v>6007</v>
      </c>
      <c r="J2820" s="212" t="s">
        <v>3766</v>
      </c>
      <c r="K2820" s="212" t="s">
        <v>6190</v>
      </c>
      <c r="L2820" s="212" t="s">
        <v>7237</v>
      </c>
      <c r="M2820" s="212" t="s">
        <v>6013</v>
      </c>
      <c r="N2820" s="213">
        <v>41423</v>
      </c>
      <c r="O2820" s="213">
        <v>41829</v>
      </c>
      <c r="P2820" s="214">
        <v>1</v>
      </c>
      <c r="Q2820" s="215">
        <v>660000</v>
      </c>
      <c r="R2820" s="211" t="s">
        <v>58</v>
      </c>
      <c r="S2820" s="211" t="s">
        <v>6002</v>
      </c>
      <c r="T2820" s="212" t="s">
        <v>1171</v>
      </c>
    </row>
    <row r="2821" spans="1:20" ht="22.5">
      <c r="A2821" s="206" t="s">
        <v>4859</v>
      </c>
      <c r="B2821" s="212" t="s">
        <v>6002</v>
      </c>
      <c r="C2821" s="212" t="s">
        <v>6002</v>
      </c>
      <c r="D2821" s="211" t="s">
        <v>9421</v>
      </c>
      <c r="E2821" s="211" t="s">
        <v>9451</v>
      </c>
      <c r="F2821" s="212" t="s">
        <v>1171</v>
      </c>
      <c r="G2821" s="212" t="s">
        <v>3766</v>
      </c>
      <c r="H2821" s="212" t="s">
        <v>6002</v>
      </c>
      <c r="I2821" s="212" t="s">
        <v>6007</v>
      </c>
      <c r="J2821" s="212" t="s">
        <v>3766</v>
      </c>
      <c r="K2821" s="212" t="s">
        <v>6190</v>
      </c>
      <c r="L2821" s="212" t="s">
        <v>7237</v>
      </c>
      <c r="M2821" s="212" t="s">
        <v>6013</v>
      </c>
      <c r="N2821" s="213">
        <v>41423</v>
      </c>
      <c r="O2821" s="213">
        <v>41829</v>
      </c>
      <c r="P2821" s="214">
        <v>1</v>
      </c>
      <c r="Q2821" s="215">
        <v>660000</v>
      </c>
      <c r="R2821" s="211" t="s">
        <v>58</v>
      </c>
      <c r="S2821" s="211" t="s">
        <v>6002</v>
      </c>
      <c r="T2821" s="212" t="s">
        <v>1171</v>
      </c>
    </row>
    <row r="2822" spans="1:20" ht="22.5">
      <c r="A2822" s="201" t="s">
        <v>4860</v>
      </c>
      <c r="B2822" s="207" t="s">
        <v>6002</v>
      </c>
      <c r="C2822" s="207" t="s">
        <v>6002</v>
      </c>
      <c r="D2822" s="206" t="s">
        <v>9421</v>
      </c>
      <c r="E2822" s="206" t="s">
        <v>9451</v>
      </c>
      <c r="F2822" s="207" t="s">
        <v>1171</v>
      </c>
      <c r="G2822" s="207" t="s">
        <v>3766</v>
      </c>
      <c r="H2822" s="207" t="s">
        <v>6002</v>
      </c>
      <c r="I2822" s="207" t="s">
        <v>6007</v>
      </c>
      <c r="J2822" s="207" t="s">
        <v>3766</v>
      </c>
      <c r="K2822" s="207" t="s">
        <v>6190</v>
      </c>
      <c r="L2822" s="207" t="s">
        <v>7237</v>
      </c>
      <c r="M2822" s="207" t="s">
        <v>6013</v>
      </c>
      <c r="N2822" s="208">
        <v>41423</v>
      </c>
      <c r="O2822" s="208">
        <v>41829</v>
      </c>
      <c r="P2822" s="209">
        <v>1</v>
      </c>
      <c r="Q2822" s="210">
        <v>660000</v>
      </c>
      <c r="R2822" s="206" t="s">
        <v>58</v>
      </c>
      <c r="S2822" s="206" t="s">
        <v>6002</v>
      </c>
      <c r="T2822" s="207" t="s">
        <v>1171</v>
      </c>
    </row>
    <row r="2823" spans="1:20" ht="22.5">
      <c r="A2823" s="206" t="s">
        <v>4861</v>
      </c>
      <c r="B2823" s="212" t="s">
        <v>6002</v>
      </c>
      <c r="C2823" s="212" t="s">
        <v>6002</v>
      </c>
      <c r="D2823" s="211" t="s">
        <v>9421</v>
      </c>
      <c r="E2823" s="211" t="s">
        <v>9451</v>
      </c>
      <c r="F2823" s="212" t="s">
        <v>1171</v>
      </c>
      <c r="G2823" s="212" t="s">
        <v>3766</v>
      </c>
      <c r="H2823" s="212" t="s">
        <v>6002</v>
      </c>
      <c r="I2823" s="212" t="s">
        <v>6007</v>
      </c>
      <c r="J2823" s="212" t="s">
        <v>3766</v>
      </c>
      <c r="K2823" s="212" t="s">
        <v>6190</v>
      </c>
      <c r="L2823" s="212" t="s">
        <v>7237</v>
      </c>
      <c r="M2823" s="212" t="s">
        <v>6013</v>
      </c>
      <c r="N2823" s="213">
        <v>41423</v>
      </c>
      <c r="O2823" s="213">
        <v>41829</v>
      </c>
      <c r="P2823" s="214">
        <v>1</v>
      </c>
      <c r="Q2823" s="215">
        <v>660000</v>
      </c>
      <c r="R2823" s="211" t="s">
        <v>58</v>
      </c>
      <c r="S2823" s="211" t="s">
        <v>6002</v>
      </c>
      <c r="T2823" s="212" t="s">
        <v>1171</v>
      </c>
    </row>
    <row r="2824" spans="1:20" ht="22.5">
      <c r="A2824" s="201" t="s">
        <v>4862</v>
      </c>
      <c r="B2824" s="207" t="s">
        <v>6002</v>
      </c>
      <c r="C2824" s="207" t="s">
        <v>6002</v>
      </c>
      <c r="D2824" s="206" t="s">
        <v>9421</v>
      </c>
      <c r="E2824" s="206" t="s">
        <v>9451</v>
      </c>
      <c r="F2824" s="207" t="s">
        <v>1171</v>
      </c>
      <c r="G2824" s="207" t="s">
        <v>3766</v>
      </c>
      <c r="H2824" s="207" t="s">
        <v>6002</v>
      </c>
      <c r="I2824" s="207" t="s">
        <v>6007</v>
      </c>
      <c r="J2824" s="207" t="s">
        <v>3766</v>
      </c>
      <c r="K2824" s="207" t="s">
        <v>6190</v>
      </c>
      <c r="L2824" s="207" t="s">
        <v>7237</v>
      </c>
      <c r="M2824" s="207" t="s">
        <v>6013</v>
      </c>
      <c r="N2824" s="208">
        <v>41423</v>
      </c>
      <c r="O2824" s="208">
        <v>41829</v>
      </c>
      <c r="P2824" s="209">
        <v>1</v>
      </c>
      <c r="Q2824" s="210">
        <v>660000</v>
      </c>
      <c r="R2824" s="206" t="s">
        <v>58</v>
      </c>
      <c r="S2824" s="206" t="s">
        <v>6002</v>
      </c>
      <c r="T2824" s="207" t="s">
        <v>1171</v>
      </c>
    </row>
    <row r="2825" spans="1:20" ht="22.5">
      <c r="A2825" s="206" t="s">
        <v>4863</v>
      </c>
      <c r="B2825" s="212" t="s">
        <v>6002</v>
      </c>
      <c r="C2825" s="212" t="s">
        <v>6002</v>
      </c>
      <c r="D2825" s="211" t="s">
        <v>9421</v>
      </c>
      <c r="E2825" s="211" t="s">
        <v>9451</v>
      </c>
      <c r="F2825" s="212" t="s">
        <v>1171</v>
      </c>
      <c r="G2825" s="212" t="s">
        <v>3766</v>
      </c>
      <c r="H2825" s="212" t="s">
        <v>6002</v>
      </c>
      <c r="I2825" s="212" t="s">
        <v>6007</v>
      </c>
      <c r="J2825" s="212" t="s">
        <v>3766</v>
      </c>
      <c r="K2825" s="212" t="s">
        <v>6190</v>
      </c>
      <c r="L2825" s="212" t="s">
        <v>7237</v>
      </c>
      <c r="M2825" s="212" t="s">
        <v>6013</v>
      </c>
      <c r="N2825" s="213">
        <v>41423</v>
      </c>
      <c r="O2825" s="213">
        <v>41829</v>
      </c>
      <c r="P2825" s="214">
        <v>1</v>
      </c>
      <c r="Q2825" s="215">
        <v>660000</v>
      </c>
      <c r="R2825" s="211" t="s">
        <v>58</v>
      </c>
      <c r="S2825" s="211" t="s">
        <v>6002</v>
      </c>
      <c r="T2825" s="212" t="s">
        <v>1171</v>
      </c>
    </row>
    <row r="2826" spans="1:20" ht="22.5">
      <c r="A2826" s="201" t="s">
        <v>4864</v>
      </c>
      <c r="B2826" s="207" t="s">
        <v>6002</v>
      </c>
      <c r="C2826" s="207" t="s">
        <v>6002</v>
      </c>
      <c r="D2826" s="206" t="s">
        <v>9421</v>
      </c>
      <c r="E2826" s="206" t="s">
        <v>9451</v>
      </c>
      <c r="F2826" s="207" t="s">
        <v>1171</v>
      </c>
      <c r="G2826" s="207" t="s">
        <v>3766</v>
      </c>
      <c r="H2826" s="207" t="s">
        <v>6002</v>
      </c>
      <c r="I2826" s="207" t="s">
        <v>6007</v>
      </c>
      <c r="J2826" s="207" t="s">
        <v>3766</v>
      </c>
      <c r="K2826" s="207" t="s">
        <v>6190</v>
      </c>
      <c r="L2826" s="207" t="s">
        <v>7237</v>
      </c>
      <c r="M2826" s="207" t="s">
        <v>6013</v>
      </c>
      <c r="N2826" s="208">
        <v>41423</v>
      </c>
      <c r="O2826" s="208">
        <v>41829</v>
      </c>
      <c r="P2826" s="209">
        <v>1</v>
      </c>
      <c r="Q2826" s="210">
        <v>660000</v>
      </c>
      <c r="R2826" s="206" t="s">
        <v>58</v>
      </c>
      <c r="S2826" s="206" t="s">
        <v>6002</v>
      </c>
      <c r="T2826" s="207" t="s">
        <v>1171</v>
      </c>
    </row>
    <row r="2827" spans="1:20" ht="22.5">
      <c r="A2827" s="206" t="s">
        <v>4865</v>
      </c>
      <c r="B2827" s="212" t="s">
        <v>6002</v>
      </c>
      <c r="C2827" s="212" t="s">
        <v>6002</v>
      </c>
      <c r="D2827" s="211" t="s">
        <v>9421</v>
      </c>
      <c r="E2827" s="211" t="s">
        <v>9451</v>
      </c>
      <c r="F2827" s="212" t="s">
        <v>1171</v>
      </c>
      <c r="G2827" s="212" t="s">
        <v>3766</v>
      </c>
      <c r="H2827" s="212" t="s">
        <v>6002</v>
      </c>
      <c r="I2827" s="212" t="s">
        <v>6007</v>
      </c>
      <c r="J2827" s="212" t="s">
        <v>3766</v>
      </c>
      <c r="K2827" s="212" t="s">
        <v>6190</v>
      </c>
      <c r="L2827" s="212" t="s">
        <v>7237</v>
      </c>
      <c r="M2827" s="212" t="s">
        <v>6013</v>
      </c>
      <c r="N2827" s="213">
        <v>41423</v>
      </c>
      <c r="O2827" s="213">
        <v>41829</v>
      </c>
      <c r="P2827" s="214">
        <v>1</v>
      </c>
      <c r="Q2827" s="215">
        <v>660000</v>
      </c>
      <c r="R2827" s="211" t="s">
        <v>58</v>
      </c>
      <c r="S2827" s="211" t="s">
        <v>6002</v>
      </c>
      <c r="T2827" s="212" t="s">
        <v>1171</v>
      </c>
    </row>
    <row r="2828" spans="1:20" ht="22.5">
      <c r="A2828" s="201" t="s">
        <v>4866</v>
      </c>
      <c r="B2828" s="207" t="s">
        <v>6002</v>
      </c>
      <c r="C2828" s="207" t="s">
        <v>6002</v>
      </c>
      <c r="D2828" s="206" t="s">
        <v>9421</v>
      </c>
      <c r="E2828" s="206" t="s">
        <v>9451</v>
      </c>
      <c r="F2828" s="207" t="s">
        <v>1171</v>
      </c>
      <c r="G2828" s="207" t="s">
        <v>3766</v>
      </c>
      <c r="H2828" s="207" t="s">
        <v>6002</v>
      </c>
      <c r="I2828" s="207" t="s">
        <v>6007</v>
      </c>
      <c r="J2828" s="207" t="s">
        <v>3766</v>
      </c>
      <c r="K2828" s="207" t="s">
        <v>6190</v>
      </c>
      <c r="L2828" s="207" t="s">
        <v>7237</v>
      </c>
      <c r="M2828" s="207" t="s">
        <v>6013</v>
      </c>
      <c r="N2828" s="208">
        <v>41423</v>
      </c>
      <c r="O2828" s="208">
        <v>41829</v>
      </c>
      <c r="P2828" s="209">
        <v>1</v>
      </c>
      <c r="Q2828" s="210">
        <v>660000</v>
      </c>
      <c r="R2828" s="206" t="s">
        <v>58</v>
      </c>
      <c r="S2828" s="206" t="s">
        <v>6002</v>
      </c>
      <c r="T2828" s="207" t="s">
        <v>1171</v>
      </c>
    </row>
    <row r="2829" spans="1:20" ht="22.5">
      <c r="A2829" s="201" t="s">
        <v>4867</v>
      </c>
      <c r="B2829" s="212" t="s">
        <v>6002</v>
      </c>
      <c r="C2829" s="212" t="s">
        <v>6002</v>
      </c>
      <c r="D2829" s="211" t="s">
        <v>9421</v>
      </c>
      <c r="E2829" s="211" t="s">
        <v>9451</v>
      </c>
      <c r="F2829" s="212" t="s">
        <v>1171</v>
      </c>
      <c r="G2829" s="212" t="s">
        <v>3766</v>
      </c>
      <c r="H2829" s="212" t="s">
        <v>6002</v>
      </c>
      <c r="I2829" s="212" t="s">
        <v>6007</v>
      </c>
      <c r="J2829" s="212" t="s">
        <v>3766</v>
      </c>
      <c r="K2829" s="212" t="s">
        <v>6190</v>
      </c>
      <c r="L2829" s="212" t="s">
        <v>7237</v>
      </c>
      <c r="M2829" s="212" t="s">
        <v>6013</v>
      </c>
      <c r="N2829" s="213">
        <v>41423</v>
      </c>
      <c r="O2829" s="213">
        <v>41829</v>
      </c>
      <c r="P2829" s="214">
        <v>1</v>
      </c>
      <c r="Q2829" s="215">
        <v>660000</v>
      </c>
      <c r="R2829" s="211" t="s">
        <v>58</v>
      </c>
      <c r="S2829" s="211" t="s">
        <v>6002</v>
      </c>
      <c r="T2829" s="212" t="s">
        <v>1171</v>
      </c>
    </row>
    <row r="2830" spans="1:20" ht="22.5">
      <c r="A2830" s="206" t="s">
        <v>4868</v>
      </c>
      <c r="B2830" s="207" t="s">
        <v>6002</v>
      </c>
      <c r="C2830" s="207" t="s">
        <v>6002</v>
      </c>
      <c r="D2830" s="206" t="s">
        <v>9421</v>
      </c>
      <c r="E2830" s="206" t="s">
        <v>9451</v>
      </c>
      <c r="F2830" s="207" t="s">
        <v>1171</v>
      </c>
      <c r="G2830" s="207" t="s">
        <v>3766</v>
      </c>
      <c r="H2830" s="207" t="s">
        <v>6002</v>
      </c>
      <c r="I2830" s="207" t="s">
        <v>6007</v>
      </c>
      <c r="J2830" s="207" t="s">
        <v>3766</v>
      </c>
      <c r="K2830" s="207" t="s">
        <v>6190</v>
      </c>
      <c r="L2830" s="207" t="s">
        <v>7237</v>
      </c>
      <c r="M2830" s="207" t="s">
        <v>6013</v>
      </c>
      <c r="N2830" s="208">
        <v>41423</v>
      </c>
      <c r="O2830" s="208">
        <v>41829</v>
      </c>
      <c r="P2830" s="209">
        <v>1</v>
      </c>
      <c r="Q2830" s="210">
        <v>660000</v>
      </c>
      <c r="R2830" s="206" t="s">
        <v>58</v>
      </c>
      <c r="S2830" s="206" t="s">
        <v>6002</v>
      </c>
      <c r="T2830" s="207" t="s">
        <v>1171</v>
      </c>
    </row>
    <row r="2831" spans="1:20" ht="22.5">
      <c r="A2831" s="201" t="s">
        <v>4869</v>
      </c>
      <c r="B2831" s="212" t="s">
        <v>6002</v>
      </c>
      <c r="C2831" s="212" t="s">
        <v>6002</v>
      </c>
      <c r="D2831" s="211" t="s">
        <v>9421</v>
      </c>
      <c r="E2831" s="211" t="s">
        <v>9451</v>
      </c>
      <c r="F2831" s="212" t="s">
        <v>1171</v>
      </c>
      <c r="G2831" s="212" t="s">
        <v>3766</v>
      </c>
      <c r="H2831" s="212" t="s">
        <v>6002</v>
      </c>
      <c r="I2831" s="212" t="s">
        <v>6007</v>
      </c>
      <c r="J2831" s="212" t="s">
        <v>3766</v>
      </c>
      <c r="K2831" s="212" t="s">
        <v>6190</v>
      </c>
      <c r="L2831" s="212" t="s">
        <v>7237</v>
      </c>
      <c r="M2831" s="212" t="s">
        <v>6013</v>
      </c>
      <c r="N2831" s="213">
        <v>41423</v>
      </c>
      <c r="O2831" s="213">
        <v>41829</v>
      </c>
      <c r="P2831" s="214">
        <v>1</v>
      </c>
      <c r="Q2831" s="215">
        <v>660000</v>
      </c>
      <c r="R2831" s="211" t="s">
        <v>58</v>
      </c>
      <c r="S2831" s="211" t="s">
        <v>6002</v>
      </c>
      <c r="T2831" s="212" t="s">
        <v>1171</v>
      </c>
    </row>
    <row r="2832" spans="1:20" ht="22.5">
      <c r="A2832" s="206" t="s">
        <v>4870</v>
      </c>
      <c r="B2832" s="207" t="s">
        <v>6002</v>
      </c>
      <c r="C2832" s="207" t="s">
        <v>6002</v>
      </c>
      <c r="D2832" s="206" t="s">
        <v>9421</v>
      </c>
      <c r="E2832" s="206" t="s">
        <v>9451</v>
      </c>
      <c r="F2832" s="207" t="s">
        <v>1171</v>
      </c>
      <c r="G2832" s="207" t="s">
        <v>3766</v>
      </c>
      <c r="H2832" s="207" t="s">
        <v>6002</v>
      </c>
      <c r="I2832" s="207" t="s">
        <v>6007</v>
      </c>
      <c r="J2832" s="207" t="s">
        <v>3766</v>
      </c>
      <c r="K2832" s="207" t="s">
        <v>6190</v>
      </c>
      <c r="L2832" s="207" t="s">
        <v>7237</v>
      </c>
      <c r="M2832" s="207" t="s">
        <v>6013</v>
      </c>
      <c r="N2832" s="208">
        <v>41423</v>
      </c>
      <c r="O2832" s="208">
        <v>41829</v>
      </c>
      <c r="P2832" s="209">
        <v>1</v>
      </c>
      <c r="Q2832" s="210">
        <v>660000</v>
      </c>
      <c r="R2832" s="206" t="s">
        <v>58</v>
      </c>
      <c r="S2832" s="206" t="s">
        <v>6002</v>
      </c>
      <c r="T2832" s="207" t="s">
        <v>1171</v>
      </c>
    </row>
    <row r="2833" spans="1:20" ht="22.5">
      <c r="A2833" s="201" t="s">
        <v>4871</v>
      </c>
      <c r="B2833" s="212" t="s">
        <v>6002</v>
      </c>
      <c r="C2833" s="212" t="s">
        <v>6002</v>
      </c>
      <c r="D2833" s="211" t="s">
        <v>9421</v>
      </c>
      <c r="E2833" s="211" t="s">
        <v>9451</v>
      </c>
      <c r="F2833" s="212" t="s">
        <v>1171</v>
      </c>
      <c r="G2833" s="212" t="s">
        <v>3766</v>
      </c>
      <c r="H2833" s="212" t="s">
        <v>6002</v>
      </c>
      <c r="I2833" s="212" t="s">
        <v>6007</v>
      </c>
      <c r="J2833" s="212" t="s">
        <v>3766</v>
      </c>
      <c r="K2833" s="212" t="s">
        <v>6190</v>
      </c>
      <c r="L2833" s="212" t="s">
        <v>7237</v>
      </c>
      <c r="M2833" s="212" t="s">
        <v>6013</v>
      </c>
      <c r="N2833" s="213">
        <v>41423</v>
      </c>
      <c r="O2833" s="213">
        <v>41829</v>
      </c>
      <c r="P2833" s="214">
        <v>1</v>
      </c>
      <c r="Q2833" s="215">
        <v>660000</v>
      </c>
      <c r="R2833" s="211" t="s">
        <v>58</v>
      </c>
      <c r="S2833" s="211" t="s">
        <v>6002</v>
      </c>
      <c r="T2833" s="212" t="s">
        <v>1171</v>
      </c>
    </row>
    <row r="2834" spans="1:20" ht="22.5">
      <c r="A2834" s="206" t="s">
        <v>4872</v>
      </c>
      <c r="B2834" s="207" t="s">
        <v>6002</v>
      </c>
      <c r="C2834" s="207" t="s">
        <v>6002</v>
      </c>
      <c r="D2834" s="206" t="s">
        <v>9421</v>
      </c>
      <c r="E2834" s="206" t="s">
        <v>9451</v>
      </c>
      <c r="F2834" s="207" t="s">
        <v>1171</v>
      </c>
      <c r="G2834" s="207" t="s">
        <v>3766</v>
      </c>
      <c r="H2834" s="207" t="s">
        <v>6002</v>
      </c>
      <c r="I2834" s="207" t="s">
        <v>6007</v>
      </c>
      <c r="J2834" s="207" t="s">
        <v>3766</v>
      </c>
      <c r="K2834" s="207" t="s">
        <v>6190</v>
      </c>
      <c r="L2834" s="207" t="s">
        <v>7237</v>
      </c>
      <c r="M2834" s="207" t="s">
        <v>6013</v>
      </c>
      <c r="N2834" s="208">
        <v>41423</v>
      </c>
      <c r="O2834" s="208">
        <v>41829</v>
      </c>
      <c r="P2834" s="209">
        <v>1</v>
      </c>
      <c r="Q2834" s="210">
        <v>660000</v>
      </c>
      <c r="R2834" s="206" t="s">
        <v>58</v>
      </c>
      <c r="S2834" s="206" t="s">
        <v>6002</v>
      </c>
      <c r="T2834" s="207" t="s">
        <v>1171</v>
      </c>
    </row>
    <row r="2835" spans="1:20" ht="22.5">
      <c r="A2835" s="201" t="s">
        <v>4873</v>
      </c>
      <c r="B2835" s="212" t="s">
        <v>6002</v>
      </c>
      <c r="C2835" s="212" t="s">
        <v>6002</v>
      </c>
      <c r="D2835" s="211" t="s">
        <v>9421</v>
      </c>
      <c r="E2835" s="211" t="s">
        <v>9451</v>
      </c>
      <c r="F2835" s="212" t="s">
        <v>1171</v>
      </c>
      <c r="G2835" s="212" t="s">
        <v>3766</v>
      </c>
      <c r="H2835" s="212" t="s">
        <v>6002</v>
      </c>
      <c r="I2835" s="212" t="s">
        <v>6007</v>
      </c>
      <c r="J2835" s="212" t="s">
        <v>3766</v>
      </c>
      <c r="K2835" s="212" t="s">
        <v>6190</v>
      </c>
      <c r="L2835" s="212" t="s">
        <v>7237</v>
      </c>
      <c r="M2835" s="212" t="s">
        <v>6013</v>
      </c>
      <c r="N2835" s="213">
        <v>41423</v>
      </c>
      <c r="O2835" s="213">
        <v>41829</v>
      </c>
      <c r="P2835" s="214">
        <v>1</v>
      </c>
      <c r="Q2835" s="215">
        <v>660000</v>
      </c>
      <c r="R2835" s="211" t="s">
        <v>58</v>
      </c>
      <c r="S2835" s="211" t="s">
        <v>6002</v>
      </c>
      <c r="T2835" s="212" t="s">
        <v>1171</v>
      </c>
    </row>
    <row r="2836" spans="1:20" ht="22.5">
      <c r="A2836" s="206" t="s">
        <v>4874</v>
      </c>
      <c r="B2836" s="207" t="s">
        <v>6002</v>
      </c>
      <c r="C2836" s="207" t="s">
        <v>6002</v>
      </c>
      <c r="D2836" s="206" t="s">
        <v>9421</v>
      </c>
      <c r="E2836" s="206" t="s">
        <v>9451</v>
      </c>
      <c r="F2836" s="207" t="s">
        <v>1171</v>
      </c>
      <c r="G2836" s="207" t="s">
        <v>3766</v>
      </c>
      <c r="H2836" s="207" t="s">
        <v>6002</v>
      </c>
      <c r="I2836" s="207" t="s">
        <v>6007</v>
      </c>
      <c r="J2836" s="207" t="s">
        <v>3766</v>
      </c>
      <c r="K2836" s="207" t="s">
        <v>6190</v>
      </c>
      <c r="L2836" s="207" t="s">
        <v>7237</v>
      </c>
      <c r="M2836" s="207" t="s">
        <v>6013</v>
      </c>
      <c r="N2836" s="208">
        <v>41423</v>
      </c>
      <c r="O2836" s="208">
        <v>41829</v>
      </c>
      <c r="P2836" s="209">
        <v>1</v>
      </c>
      <c r="Q2836" s="210">
        <v>660000</v>
      </c>
      <c r="R2836" s="206" t="s">
        <v>58</v>
      </c>
      <c r="S2836" s="206" t="s">
        <v>6002</v>
      </c>
      <c r="T2836" s="207" t="s">
        <v>1171</v>
      </c>
    </row>
    <row r="2837" spans="1:20" ht="22.5">
      <c r="A2837" s="201" t="s">
        <v>4875</v>
      </c>
      <c r="B2837" s="212" t="s">
        <v>6002</v>
      </c>
      <c r="C2837" s="212" t="s">
        <v>6002</v>
      </c>
      <c r="D2837" s="211" t="s">
        <v>9421</v>
      </c>
      <c r="E2837" s="211" t="s">
        <v>9451</v>
      </c>
      <c r="F2837" s="212" t="s">
        <v>1171</v>
      </c>
      <c r="G2837" s="212" t="s">
        <v>3766</v>
      </c>
      <c r="H2837" s="212" t="s">
        <v>6002</v>
      </c>
      <c r="I2837" s="212" t="s">
        <v>6007</v>
      </c>
      <c r="J2837" s="212" t="s">
        <v>3766</v>
      </c>
      <c r="K2837" s="212" t="s">
        <v>6190</v>
      </c>
      <c r="L2837" s="212" t="s">
        <v>7237</v>
      </c>
      <c r="M2837" s="212" t="s">
        <v>6013</v>
      </c>
      <c r="N2837" s="213">
        <v>41423</v>
      </c>
      <c r="O2837" s="213">
        <v>41829</v>
      </c>
      <c r="P2837" s="214">
        <v>1</v>
      </c>
      <c r="Q2837" s="215">
        <v>660000</v>
      </c>
      <c r="R2837" s="211" t="s">
        <v>58</v>
      </c>
      <c r="S2837" s="211" t="s">
        <v>6002</v>
      </c>
      <c r="T2837" s="212" t="s">
        <v>1171</v>
      </c>
    </row>
    <row r="2838" spans="1:20" ht="22.5">
      <c r="A2838" s="201" t="s">
        <v>4876</v>
      </c>
      <c r="B2838" s="207" t="s">
        <v>6002</v>
      </c>
      <c r="C2838" s="207" t="s">
        <v>6002</v>
      </c>
      <c r="D2838" s="206" t="s">
        <v>9421</v>
      </c>
      <c r="E2838" s="206" t="s">
        <v>9451</v>
      </c>
      <c r="F2838" s="207" t="s">
        <v>1171</v>
      </c>
      <c r="G2838" s="207" t="s">
        <v>3766</v>
      </c>
      <c r="H2838" s="207" t="s">
        <v>6002</v>
      </c>
      <c r="I2838" s="207" t="s">
        <v>6007</v>
      </c>
      <c r="J2838" s="207" t="s">
        <v>3766</v>
      </c>
      <c r="K2838" s="207" t="s">
        <v>6190</v>
      </c>
      <c r="L2838" s="207" t="s">
        <v>7237</v>
      </c>
      <c r="M2838" s="207" t="s">
        <v>6013</v>
      </c>
      <c r="N2838" s="208">
        <v>41423</v>
      </c>
      <c r="O2838" s="208">
        <v>41829</v>
      </c>
      <c r="P2838" s="209">
        <v>1</v>
      </c>
      <c r="Q2838" s="210">
        <v>660000</v>
      </c>
      <c r="R2838" s="206" t="s">
        <v>58</v>
      </c>
      <c r="S2838" s="206" t="s">
        <v>6002</v>
      </c>
      <c r="T2838" s="207" t="s">
        <v>1171</v>
      </c>
    </row>
    <row r="2839" spans="1:20" ht="22.5">
      <c r="A2839" s="206" t="s">
        <v>4877</v>
      </c>
      <c r="B2839" s="212" t="s">
        <v>6002</v>
      </c>
      <c r="C2839" s="212" t="s">
        <v>6002</v>
      </c>
      <c r="D2839" s="211" t="s">
        <v>9421</v>
      </c>
      <c r="E2839" s="211" t="s">
        <v>9451</v>
      </c>
      <c r="F2839" s="212" t="s">
        <v>1171</v>
      </c>
      <c r="G2839" s="212" t="s">
        <v>3766</v>
      </c>
      <c r="H2839" s="212" t="s">
        <v>6002</v>
      </c>
      <c r="I2839" s="212" t="s">
        <v>6007</v>
      </c>
      <c r="J2839" s="212" t="s">
        <v>3766</v>
      </c>
      <c r="K2839" s="212" t="s">
        <v>6190</v>
      </c>
      <c r="L2839" s="212" t="s">
        <v>7237</v>
      </c>
      <c r="M2839" s="212" t="s">
        <v>6013</v>
      </c>
      <c r="N2839" s="213">
        <v>41423</v>
      </c>
      <c r="O2839" s="213">
        <v>41829</v>
      </c>
      <c r="P2839" s="214">
        <v>1</v>
      </c>
      <c r="Q2839" s="215">
        <v>660000</v>
      </c>
      <c r="R2839" s="211" t="s">
        <v>58</v>
      </c>
      <c r="S2839" s="211" t="s">
        <v>6002</v>
      </c>
      <c r="T2839" s="212" t="s">
        <v>1171</v>
      </c>
    </row>
    <row r="2840" spans="1:20" ht="22.5">
      <c r="A2840" s="201" t="s">
        <v>4878</v>
      </c>
      <c r="B2840" s="207" t="s">
        <v>6002</v>
      </c>
      <c r="C2840" s="207" t="s">
        <v>6002</v>
      </c>
      <c r="D2840" s="206" t="s">
        <v>9421</v>
      </c>
      <c r="E2840" s="206" t="s">
        <v>9451</v>
      </c>
      <c r="F2840" s="207" t="s">
        <v>1171</v>
      </c>
      <c r="G2840" s="207" t="s">
        <v>3766</v>
      </c>
      <c r="H2840" s="207" t="s">
        <v>6002</v>
      </c>
      <c r="I2840" s="207" t="s">
        <v>6007</v>
      </c>
      <c r="J2840" s="207" t="s">
        <v>3766</v>
      </c>
      <c r="K2840" s="207" t="s">
        <v>6190</v>
      </c>
      <c r="L2840" s="207" t="s">
        <v>7237</v>
      </c>
      <c r="M2840" s="207" t="s">
        <v>6013</v>
      </c>
      <c r="N2840" s="208">
        <v>41423</v>
      </c>
      <c r="O2840" s="208">
        <v>41829</v>
      </c>
      <c r="P2840" s="209">
        <v>1</v>
      </c>
      <c r="Q2840" s="210">
        <v>660000</v>
      </c>
      <c r="R2840" s="206" t="s">
        <v>58</v>
      </c>
      <c r="S2840" s="206" t="s">
        <v>6002</v>
      </c>
      <c r="T2840" s="207" t="s">
        <v>1171</v>
      </c>
    </row>
    <row r="2841" spans="1:20" ht="22.5">
      <c r="A2841" s="206" t="s">
        <v>4879</v>
      </c>
      <c r="B2841" s="212" t="s">
        <v>6002</v>
      </c>
      <c r="C2841" s="212" t="s">
        <v>6002</v>
      </c>
      <c r="D2841" s="211" t="s">
        <v>9421</v>
      </c>
      <c r="E2841" s="211" t="s">
        <v>9451</v>
      </c>
      <c r="F2841" s="212" t="s">
        <v>1171</v>
      </c>
      <c r="G2841" s="212" t="s">
        <v>3766</v>
      </c>
      <c r="H2841" s="212" t="s">
        <v>6002</v>
      </c>
      <c r="I2841" s="212" t="s">
        <v>6007</v>
      </c>
      <c r="J2841" s="212" t="s">
        <v>3766</v>
      </c>
      <c r="K2841" s="212" t="s">
        <v>6190</v>
      </c>
      <c r="L2841" s="212" t="s">
        <v>7237</v>
      </c>
      <c r="M2841" s="212" t="s">
        <v>6013</v>
      </c>
      <c r="N2841" s="213">
        <v>41423</v>
      </c>
      <c r="O2841" s="213">
        <v>41829</v>
      </c>
      <c r="P2841" s="214">
        <v>1</v>
      </c>
      <c r="Q2841" s="215">
        <v>660000</v>
      </c>
      <c r="R2841" s="211" t="s">
        <v>58</v>
      </c>
      <c r="S2841" s="211" t="s">
        <v>6002</v>
      </c>
      <c r="T2841" s="212" t="s">
        <v>1171</v>
      </c>
    </row>
    <row r="2842" spans="1:20" ht="22.5">
      <c r="A2842" s="201" t="s">
        <v>4880</v>
      </c>
      <c r="B2842" s="207" t="s">
        <v>6002</v>
      </c>
      <c r="C2842" s="207" t="s">
        <v>6002</v>
      </c>
      <c r="D2842" s="206" t="s">
        <v>9421</v>
      </c>
      <c r="E2842" s="206" t="s">
        <v>9451</v>
      </c>
      <c r="F2842" s="207" t="s">
        <v>1171</v>
      </c>
      <c r="G2842" s="207" t="s">
        <v>3766</v>
      </c>
      <c r="H2842" s="207" t="s">
        <v>6002</v>
      </c>
      <c r="I2842" s="207" t="s">
        <v>6007</v>
      </c>
      <c r="J2842" s="207" t="s">
        <v>3766</v>
      </c>
      <c r="K2842" s="207" t="s">
        <v>6190</v>
      </c>
      <c r="L2842" s="207" t="s">
        <v>7237</v>
      </c>
      <c r="M2842" s="207" t="s">
        <v>6013</v>
      </c>
      <c r="N2842" s="208">
        <v>41423</v>
      </c>
      <c r="O2842" s="208">
        <v>41829</v>
      </c>
      <c r="P2842" s="209">
        <v>1</v>
      </c>
      <c r="Q2842" s="210">
        <v>660000</v>
      </c>
      <c r="R2842" s="206" t="s">
        <v>58</v>
      </c>
      <c r="S2842" s="206" t="s">
        <v>6002</v>
      </c>
      <c r="T2842" s="207" t="s">
        <v>1171</v>
      </c>
    </row>
    <row r="2843" spans="1:20" ht="22.5">
      <c r="A2843" s="206" t="s">
        <v>4881</v>
      </c>
      <c r="B2843" s="212" t="s">
        <v>6002</v>
      </c>
      <c r="C2843" s="212" t="s">
        <v>6002</v>
      </c>
      <c r="D2843" s="211" t="s">
        <v>9421</v>
      </c>
      <c r="E2843" s="211" t="s">
        <v>9451</v>
      </c>
      <c r="F2843" s="212" t="s">
        <v>1171</v>
      </c>
      <c r="G2843" s="212" t="s">
        <v>3766</v>
      </c>
      <c r="H2843" s="212" t="s">
        <v>6002</v>
      </c>
      <c r="I2843" s="212" t="s">
        <v>6007</v>
      </c>
      <c r="J2843" s="212" t="s">
        <v>3766</v>
      </c>
      <c r="K2843" s="212" t="s">
        <v>6190</v>
      </c>
      <c r="L2843" s="212" t="s">
        <v>7237</v>
      </c>
      <c r="M2843" s="212" t="s">
        <v>6013</v>
      </c>
      <c r="N2843" s="213">
        <v>41423</v>
      </c>
      <c r="O2843" s="213">
        <v>41829</v>
      </c>
      <c r="P2843" s="214">
        <v>1</v>
      </c>
      <c r="Q2843" s="215">
        <v>660000</v>
      </c>
      <c r="R2843" s="211" t="s">
        <v>58</v>
      </c>
      <c r="S2843" s="211" t="s">
        <v>6002</v>
      </c>
      <c r="T2843" s="212" t="s">
        <v>1171</v>
      </c>
    </row>
    <row r="2844" spans="1:20" ht="22.5">
      <c r="A2844" s="201" t="s">
        <v>4882</v>
      </c>
      <c r="B2844" s="207" t="s">
        <v>6002</v>
      </c>
      <c r="C2844" s="207" t="s">
        <v>6002</v>
      </c>
      <c r="D2844" s="206" t="s">
        <v>9421</v>
      </c>
      <c r="E2844" s="206" t="s">
        <v>9451</v>
      </c>
      <c r="F2844" s="207" t="s">
        <v>1171</v>
      </c>
      <c r="G2844" s="207" t="s">
        <v>3766</v>
      </c>
      <c r="H2844" s="207" t="s">
        <v>6002</v>
      </c>
      <c r="I2844" s="207" t="s">
        <v>6007</v>
      </c>
      <c r="J2844" s="207" t="s">
        <v>3766</v>
      </c>
      <c r="K2844" s="207" t="s">
        <v>6190</v>
      </c>
      <c r="L2844" s="207" t="s">
        <v>7237</v>
      </c>
      <c r="M2844" s="207" t="s">
        <v>6013</v>
      </c>
      <c r="N2844" s="208">
        <v>41423</v>
      </c>
      <c r="O2844" s="208">
        <v>41829</v>
      </c>
      <c r="P2844" s="209">
        <v>1</v>
      </c>
      <c r="Q2844" s="210">
        <v>660000</v>
      </c>
      <c r="R2844" s="206" t="s">
        <v>58</v>
      </c>
      <c r="S2844" s="206" t="s">
        <v>6002</v>
      </c>
      <c r="T2844" s="207" t="s">
        <v>1171</v>
      </c>
    </row>
    <row r="2845" spans="1:20" ht="22.5">
      <c r="A2845" s="206" t="s">
        <v>4883</v>
      </c>
      <c r="B2845" s="212" t="s">
        <v>6002</v>
      </c>
      <c r="C2845" s="212" t="s">
        <v>6002</v>
      </c>
      <c r="D2845" s="211" t="s">
        <v>9421</v>
      </c>
      <c r="E2845" s="211" t="s">
        <v>9451</v>
      </c>
      <c r="F2845" s="212" t="s">
        <v>1171</v>
      </c>
      <c r="G2845" s="212" t="s">
        <v>3766</v>
      </c>
      <c r="H2845" s="212" t="s">
        <v>6002</v>
      </c>
      <c r="I2845" s="212" t="s">
        <v>6007</v>
      </c>
      <c r="J2845" s="212" t="s">
        <v>3766</v>
      </c>
      <c r="K2845" s="212" t="s">
        <v>6190</v>
      </c>
      <c r="L2845" s="212" t="s">
        <v>7237</v>
      </c>
      <c r="M2845" s="212" t="s">
        <v>6013</v>
      </c>
      <c r="N2845" s="213">
        <v>41423</v>
      </c>
      <c r="O2845" s="213">
        <v>41829</v>
      </c>
      <c r="P2845" s="214">
        <v>1</v>
      </c>
      <c r="Q2845" s="215">
        <v>660000</v>
      </c>
      <c r="R2845" s="211" t="s">
        <v>58</v>
      </c>
      <c r="S2845" s="211" t="s">
        <v>6002</v>
      </c>
      <c r="T2845" s="212" t="s">
        <v>1171</v>
      </c>
    </row>
    <row r="2846" spans="1:20" ht="22.5">
      <c r="A2846" s="201" t="s">
        <v>4884</v>
      </c>
      <c r="B2846" s="207" t="s">
        <v>6002</v>
      </c>
      <c r="C2846" s="207" t="s">
        <v>6002</v>
      </c>
      <c r="D2846" s="206" t="s">
        <v>9421</v>
      </c>
      <c r="E2846" s="206" t="s">
        <v>9451</v>
      </c>
      <c r="F2846" s="207" t="s">
        <v>1171</v>
      </c>
      <c r="G2846" s="207" t="s">
        <v>3766</v>
      </c>
      <c r="H2846" s="207" t="s">
        <v>6002</v>
      </c>
      <c r="I2846" s="207" t="s">
        <v>6007</v>
      </c>
      <c r="J2846" s="207" t="s">
        <v>3766</v>
      </c>
      <c r="K2846" s="207" t="s">
        <v>6190</v>
      </c>
      <c r="L2846" s="207" t="s">
        <v>7237</v>
      </c>
      <c r="M2846" s="207" t="s">
        <v>6013</v>
      </c>
      <c r="N2846" s="208">
        <v>41423</v>
      </c>
      <c r="O2846" s="208">
        <v>41829</v>
      </c>
      <c r="P2846" s="209">
        <v>1</v>
      </c>
      <c r="Q2846" s="210">
        <v>660000</v>
      </c>
      <c r="R2846" s="206" t="s">
        <v>58</v>
      </c>
      <c r="S2846" s="206" t="s">
        <v>6002</v>
      </c>
      <c r="T2846" s="207" t="s">
        <v>1171</v>
      </c>
    </row>
    <row r="2847" spans="1:20" ht="22.5">
      <c r="A2847" s="201" t="s">
        <v>4885</v>
      </c>
      <c r="B2847" s="212" t="s">
        <v>6002</v>
      </c>
      <c r="C2847" s="212" t="s">
        <v>6002</v>
      </c>
      <c r="D2847" s="211" t="s">
        <v>9421</v>
      </c>
      <c r="E2847" s="211" t="s">
        <v>9451</v>
      </c>
      <c r="F2847" s="212" t="s">
        <v>1171</v>
      </c>
      <c r="G2847" s="212" t="s">
        <v>3766</v>
      </c>
      <c r="H2847" s="212" t="s">
        <v>6002</v>
      </c>
      <c r="I2847" s="212" t="s">
        <v>6007</v>
      </c>
      <c r="J2847" s="212" t="s">
        <v>3766</v>
      </c>
      <c r="K2847" s="212" t="s">
        <v>6190</v>
      </c>
      <c r="L2847" s="212" t="s">
        <v>7237</v>
      </c>
      <c r="M2847" s="212" t="s">
        <v>6013</v>
      </c>
      <c r="N2847" s="213">
        <v>41423</v>
      </c>
      <c r="O2847" s="213">
        <v>41829</v>
      </c>
      <c r="P2847" s="214">
        <v>1</v>
      </c>
      <c r="Q2847" s="215">
        <v>660000</v>
      </c>
      <c r="R2847" s="211" t="s">
        <v>58</v>
      </c>
      <c r="S2847" s="211" t="s">
        <v>6002</v>
      </c>
      <c r="T2847" s="212" t="s">
        <v>1171</v>
      </c>
    </row>
    <row r="2848" spans="1:20" ht="22.5">
      <c r="A2848" s="206" t="s">
        <v>4886</v>
      </c>
      <c r="B2848" s="207" t="s">
        <v>6002</v>
      </c>
      <c r="C2848" s="207" t="s">
        <v>6002</v>
      </c>
      <c r="D2848" s="206" t="s">
        <v>9421</v>
      </c>
      <c r="E2848" s="206" t="s">
        <v>9451</v>
      </c>
      <c r="F2848" s="207" t="s">
        <v>1171</v>
      </c>
      <c r="G2848" s="207" t="s">
        <v>3766</v>
      </c>
      <c r="H2848" s="207" t="s">
        <v>6002</v>
      </c>
      <c r="I2848" s="207" t="s">
        <v>6007</v>
      </c>
      <c r="J2848" s="207" t="s">
        <v>3766</v>
      </c>
      <c r="K2848" s="207" t="s">
        <v>6190</v>
      </c>
      <c r="L2848" s="207" t="s">
        <v>7237</v>
      </c>
      <c r="M2848" s="207" t="s">
        <v>6013</v>
      </c>
      <c r="N2848" s="208">
        <v>41423</v>
      </c>
      <c r="O2848" s="208">
        <v>41829</v>
      </c>
      <c r="P2848" s="209">
        <v>1</v>
      </c>
      <c r="Q2848" s="210">
        <v>660000</v>
      </c>
      <c r="R2848" s="206" t="s">
        <v>58</v>
      </c>
      <c r="S2848" s="206" t="s">
        <v>6002</v>
      </c>
      <c r="T2848" s="207" t="s">
        <v>1171</v>
      </c>
    </row>
    <row r="2849" spans="1:20" ht="22.5">
      <c r="A2849" s="201" t="s">
        <v>4887</v>
      </c>
      <c r="B2849" s="212" t="s">
        <v>6002</v>
      </c>
      <c r="C2849" s="212" t="s">
        <v>6002</v>
      </c>
      <c r="D2849" s="211" t="s">
        <v>9421</v>
      </c>
      <c r="E2849" s="211" t="s">
        <v>9451</v>
      </c>
      <c r="F2849" s="212" t="s">
        <v>1171</v>
      </c>
      <c r="G2849" s="212" t="s">
        <v>3766</v>
      </c>
      <c r="H2849" s="212" t="s">
        <v>6002</v>
      </c>
      <c r="I2849" s="212" t="s">
        <v>6007</v>
      </c>
      <c r="J2849" s="212" t="s">
        <v>3766</v>
      </c>
      <c r="K2849" s="212" t="s">
        <v>6190</v>
      </c>
      <c r="L2849" s="212" t="s">
        <v>7237</v>
      </c>
      <c r="M2849" s="212" t="s">
        <v>6013</v>
      </c>
      <c r="N2849" s="213">
        <v>41423</v>
      </c>
      <c r="O2849" s="213">
        <v>41829</v>
      </c>
      <c r="P2849" s="214">
        <v>1</v>
      </c>
      <c r="Q2849" s="215">
        <v>660000</v>
      </c>
      <c r="R2849" s="211" t="s">
        <v>58</v>
      </c>
      <c r="S2849" s="211" t="s">
        <v>6002</v>
      </c>
      <c r="T2849" s="212" t="s">
        <v>1171</v>
      </c>
    </row>
    <row r="2850" spans="1:20" ht="22.5">
      <c r="A2850" s="206" t="s">
        <v>4888</v>
      </c>
      <c r="B2850" s="207" t="s">
        <v>6002</v>
      </c>
      <c r="C2850" s="207" t="s">
        <v>6002</v>
      </c>
      <c r="D2850" s="206" t="s">
        <v>9421</v>
      </c>
      <c r="E2850" s="206" t="s">
        <v>9451</v>
      </c>
      <c r="F2850" s="207" t="s">
        <v>1171</v>
      </c>
      <c r="G2850" s="207" t="s">
        <v>3766</v>
      </c>
      <c r="H2850" s="207" t="s">
        <v>6002</v>
      </c>
      <c r="I2850" s="207" t="s">
        <v>6007</v>
      </c>
      <c r="J2850" s="207" t="s">
        <v>3766</v>
      </c>
      <c r="K2850" s="207" t="s">
        <v>6190</v>
      </c>
      <c r="L2850" s="207" t="s">
        <v>7237</v>
      </c>
      <c r="M2850" s="207" t="s">
        <v>6013</v>
      </c>
      <c r="N2850" s="208">
        <v>41423</v>
      </c>
      <c r="O2850" s="208">
        <v>41829</v>
      </c>
      <c r="P2850" s="209">
        <v>1</v>
      </c>
      <c r="Q2850" s="210">
        <v>660000</v>
      </c>
      <c r="R2850" s="206" t="s">
        <v>58</v>
      </c>
      <c r="S2850" s="206" t="s">
        <v>6002</v>
      </c>
      <c r="T2850" s="207" t="s">
        <v>1171</v>
      </c>
    </row>
    <row r="2851" spans="1:20" ht="22.5">
      <c r="A2851" s="201" t="s">
        <v>4889</v>
      </c>
      <c r="B2851" s="207" t="s">
        <v>6002</v>
      </c>
      <c r="C2851" s="207" t="s">
        <v>6002</v>
      </c>
      <c r="D2851" s="206" t="s">
        <v>9421</v>
      </c>
      <c r="E2851" s="206" t="s">
        <v>9452</v>
      </c>
      <c r="F2851" s="207" t="s">
        <v>1171</v>
      </c>
      <c r="G2851" s="207" t="s">
        <v>3458</v>
      </c>
      <c r="H2851" s="207" t="s">
        <v>6002</v>
      </c>
      <c r="I2851" s="207" t="s">
        <v>6007</v>
      </c>
      <c r="J2851" s="207" t="s">
        <v>3458</v>
      </c>
      <c r="K2851" s="207" t="s">
        <v>6204</v>
      </c>
      <c r="L2851" s="207" t="s">
        <v>9453</v>
      </c>
      <c r="M2851" s="207" t="s">
        <v>6013</v>
      </c>
      <c r="N2851" s="208">
        <v>41446</v>
      </c>
      <c r="O2851" s="208">
        <v>41829</v>
      </c>
      <c r="P2851" s="209">
        <v>1</v>
      </c>
      <c r="Q2851" s="210">
        <v>198000</v>
      </c>
      <c r="R2851" s="206" t="s">
        <v>58</v>
      </c>
      <c r="S2851" s="206" t="s">
        <v>6002</v>
      </c>
      <c r="T2851" s="207" t="s">
        <v>1171</v>
      </c>
    </row>
    <row r="2852" spans="1:20" ht="22.5">
      <c r="A2852" s="206" t="s">
        <v>4890</v>
      </c>
      <c r="B2852" s="212" t="s">
        <v>6002</v>
      </c>
      <c r="C2852" s="212" t="s">
        <v>6002</v>
      </c>
      <c r="D2852" s="211" t="s">
        <v>9421</v>
      </c>
      <c r="E2852" s="211" t="s">
        <v>9452</v>
      </c>
      <c r="F2852" s="212" t="s">
        <v>1171</v>
      </c>
      <c r="G2852" s="212" t="s">
        <v>3458</v>
      </c>
      <c r="H2852" s="212" t="s">
        <v>6002</v>
      </c>
      <c r="I2852" s="212" t="s">
        <v>6007</v>
      </c>
      <c r="J2852" s="212" t="s">
        <v>3458</v>
      </c>
      <c r="K2852" s="212" t="s">
        <v>6204</v>
      </c>
      <c r="L2852" s="212" t="s">
        <v>9453</v>
      </c>
      <c r="M2852" s="212" t="s">
        <v>6013</v>
      </c>
      <c r="N2852" s="213">
        <v>41446</v>
      </c>
      <c r="O2852" s="213">
        <v>41829</v>
      </c>
      <c r="P2852" s="214">
        <v>1</v>
      </c>
      <c r="Q2852" s="215">
        <v>198000</v>
      </c>
      <c r="R2852" s="211" t="s">
        <v>58</v>
      </c>
      <c r="S2852" s="211" t="s">
        <v>6002</v>
      </c>
      <c r="T2852" s="212" t="s">
        <v>1171</v>
      </c>
    </row>
    <row r="2853" spans="1:20" ht="22.5">
      <c r="A2853" s="201" t="s">
        <v>4891</v>
      </c>
      <c r="B2853" s="207" t="s">
        <v>6002</v>
      </c>
      <c r="C2853" s="207" t="s">
        <v>6002</v>
      </c>
      <c r="D2853" s="206" t="s">
        <v>9421</v>
      </c>
      <c r="E2853" s="206" t="s">
        <v>9452</v>
      </c>
      <c r="F2853" s="207" t="s">
        <v>1171</v>
      </c>
      <c r="G2853" s="207" t="s">
        <v>3458</v>
      </c>
      <c r="H2853" s="207" t="s">
        <v>6002</v>
      </c>
      <c r="I2853" s="207" t="s">
        <v>6007</v>
      </c>
      <c r="J2853" s="207" t="s">
        <v>3458</v>
      </c>
      <c r="K2853" s="207" t="s">
        <v>6204</v>
      </c>
      <c r="L2853" s="207" t="s">
        <v>9453</v>
      </c>
      <c r="M2853" s="207" t="s">
        <v>6013</v>
      </c>
      <c r="N2853" s="208">
        <v>41446</v>
      </c>
      <c r="O2853" s="208">
        <v>41829</v>
      </c>
      <c r="P2853" s="209">
        <v>1</v>
      </c>
      <c r="Q2853" s="210">
        <v>198000</v>
      </c>
      <c r="R2853" s="206" t="s">
        <v>58</v>
      </c>
      <c r="S2853" s="206" t="s">
        <v>6002</v>
      </c>
      <c r="T2853" s="207" t="s">
        <v>1171</v>
      </c>
    </row>
    <row r="2854" spans="1:20" ht="22.5">
      <c r="A2854" s="206" t="s">
        <v>4892</v>
      </c>
      <c r="B2854" s="212" t="s">
        <v>6002</v>
      </c>
      <c r="C2854" s="212" t="s">
        <v>6002</v>
      </c>
      <c r="D2854" s="211" t="s">
        <v>9421</v>
      </c>
      <c r="E2854" s="211" t="s">
        <v>9452</v>
      </c>
      <c r="F2854" s="212" t="s">
        <v>1171</v>
      </c>
      <c r="G2854" s="212" t="s">
        <v>3458</v>
      </c>
      <c r="H2854" s="212" t="s">
        <v>6002</v>
      </c>
      <c r="I2854" s="212" t="s">
        <v>6007</v>
      </c>
      <c r="J2854" s="212" t="s">
        <v>3458</v>
      </c>
      <c r="K2854" s="212" t="s">
        <v>6204</v>
      </c>
      <c r="L2854" s="212" t="s">
        <v>9453</v>
      </c>
      <c r="M2854" s="212" t="s">
        <v>6013</v>
      </c>
      <c r="N2854" s="213">
        <v>41446</v>
      </c>
      <c r="O2854" s="213">
        <v>41829</v>
      </c>
      <c r="P2854" s="214">
        <v>1</v>
      </c>
      <c r="Q2854" s="215">
        <v>198000</v>
      </c>
      <c r="R2854" s="211" t="s">
        <v>58</v>
      </c>
      <c r="S2854" s="211" t="s">
        <v>6002</v>
      </c>
      <c r="T2854" s="212" t="s">
        <v>1171</v>
      </c>
    </row>
    <row r="2855" spans="1:20" ht="22.5">
      <c r="A2855" s="201" t="s">
        <v>4893</v>
      </c>
      <c r="B2855" s="207" t="s">
        <v>6002</v>
      </c>
      <c r="C2855" s="207" t="s">
        <v>6002</v>
      </c>
      <c r="D2855" s="206" t="s">
        <v>9421</v>
      </c>
      <c r="E2855" s="206" t="s">
        <v>9452</v>
      </c>
      <c r="F2855" s="207" t="s">
        <v>1171</v>
      </c>
      <c r="G2855" s="207" t="s">
        <v>3458</v>
      </c>
      <c r="H2855" s="207" t="s">
        <v>6002</v>
      </c>
      <c r="I2855" s="207" t="s">
        <v>6007</v>
      </c>
      <c r="J2855" s="207" t="s">
        <v>3458</v>
      </c>
      <c r="K2855" s="207" t="s">
        <v>6204</v>
      </c>
      <c r="L2855" s="207" t="s">
        <v>9453</v>
      </c>
      <c r="M2855" s="207" t="s">
        <v>6013</v>
      </c>
      <c r="N2855" s="208">
        <v>41446</v>
      </c>
      <c r="O2855" s="208">
        <v>41829</v>
      </c>
      <c r="P2855" s="209">
        <v>1</v>
      </c>
      <c r="Q2855" s="210">
        <v>198000</v>
      </c>
      <c r="R2855" s="206" t="s">
        <v>58</v>
      </c>
      <c r="S2855" s="206" t="s">
        <v>6002</v>
      </c>
      <c r="T2855" s="207" t="s">
        <v>1171</v>
      </c>
    </row>
    <row r="2856" spans="1:20" ht="22.5">
      <c r="A2856" s="201" t="s">
        <v>4894</v>
      </c>
      <c r="B2856" s="212" t="s">
        <v>6002</v>
      </c>
      <c r="C2856" s="212" t="s">
        <v>6002</v>
      </c>
      <c r="D2856" s="211" t="s">
        <v>9421</v>
      </c>
      <c r="E2856" s="211" t="s">
        <v>9452</v>
      </c>
      <c r="F2856" s="212" t="s">
        <v>1171</v>
      </c>
      <c r="G2856" s="212" t="s">
        <v>3458</v>
      </c>
      <c r="H2856" s="212" t="s">
        <v>6002</v>
      </c>
      <c r="I2856" s="212" t="s">
        <v>6007</v>
      </c>
      <c r="J2856" s="212" t="s">
        <v>3458</v>
      </c>
      <c r="K2856" s="212" t="s">
        <v>6211</v>
      </c>
      <c r="L2856" s="212" t="s">
        <v>9441</v>
      </c>
      <c r="M2856" s="212" t="s">
        <v>6013</v>
      </c>
      <c r="N2856" s="213">
        <v>41446</v>
      </c>
      <c r="O2856" s="213">
        <v>41829</v>
      </c>
      <c r="P2856" s="214">
        <v>1</v>
      </c>
      <c r="Q2856" s="215">
        <v>198000</v>
      </c>
      <c r="R2856" s="211" t="s">
        <v>58</v>
      </c>
      <c r="S2856" s="211" t="s">
        <v>6002</v>
      </c>
      <c r="T2856" s="212" t="s">
        <v>1171</v>
      </c>
    </row>
    <row r="2857" spans="1:20" ht="22.5">
      <c r="A2857" s="206" t="s">
        <v>4895</v>
      </c>
      <c r="B2857" s="207" t="s">
        <v>6002</v>
      </c>
      <c r="C2857" s="207" t="s">
        <v>6002</v>
      </c>
      <c r="D2857" s="206" t="s">
        <v>9421</v>
      </c>
      <c r="E2857" s="206" t="s">
        <v>9452</v>
      </c>
      <c r="F2857" s="207" t="s">
        <v>1171</v>
      </c>
      <c r="G2857" s="207" t="s">
        <v>3458</v>
      </c>
      <c r="H2857" s="207" t="s">
        <v>6002</v>
      </c>
      <c r="I2857" s="207" t="s">
        <v>6007</v>
      </c>
      <c r="J2857" s="207" t="s">
        <v>3458</v>
      </c>
      <c r="K2857" s="207" t="s">
        <v>6211</v>
      </c>
      <c r="L2857" s="207" t="s">
        <v>9441</v>
      </c>
      <c r="M2857" s="207" t="s">
        <v>6013</v>
      </c>
      <c r="N2857" s="208">
        <v>41446</v>
      </c>
      <c r="O2857" s="208">
        <v>41829</v>
      </c>
      <c r="P2857" s="209">
        <v>1</v>
      </c>
      <c r="Q2857" s="210">
        <v>198000</v>
      </c>
      <c r="R2857" s="206" t="s">
        <v>58</v>
      </c>
      <c r="S2857" s="206" t="s">
        <v>6002</v>
      </c>
      <c r="T2857" s="207" t="s">
        <v>1171</v>
      </c>
    </row>
    <row r="2858" spans="1:20" ht="22.5">
      <c r="A2858" s="201" t="s">
        <v>4896</v>
      </c>
      <c r="B2858" s="207" t="s">
        <v>6002</v>
      </c>
      <c r="C2858" s="207" t="s">
        <v>6002</v>
      </c>
      <c r="D2858" s="206" t="s">
        <v>9421</v>
      </c>
      <c r="E2858" s="206" t="s">
        <v>9454</v>
      </c>
      <c r="F2858" s="207" t="s">
        <v>1171</v>
      </c>
      <c r="G2858" s="207" t="s">
        <v>2847</v>
      </c>
      <c r="H2858" s="207" t="s">
        <v>6002</v>
      </c>
      <c r="I2858" s="207" t="s">
        <v>6007</v>
      </c>
      <c r="J2858" s="207" t="s">
        <v>2847</v>
      </c>
      <c r="K2858" s="207" t="s">
        <v>6204</v>
      </c>
      <c r="L2858" s="207" t="s">
        <v>6830</v>
      </c>
      <c r="M2858" s="207" t="s">
        <v>6013</v>
      </c>
      <c r="N2858" s="208">
        <v>41471</v>
      </c>
      <c r="O2858" s="208">
        <v>41829</v>
      </c>
      <c r="P2858" s="209">
        <v>1</v>
      </c>
      <c r="Q2858" s="210">
        <v>507300</v>
      </c>
      <c r="R2858" s="206" t="s">
        <v>58</v>
      </c>
      <c r="S2858" s="206" t="s">
        <v>6002</v>
      </c>
      <c r="T2858" s="207" t="s">
        <v>1171</v>
      </c>
    </row>
    <row r="2859" spans="1:20" ht="22.5">
      <c r="A2859" s="206" t="s">
        <v>4897</v>
      </c>
      <c r="B2859" s="212" t="s">
        <v>6002</v>
      </c>
      <c r="C2859" s="212" t="s">
        <v>6002</v>
      </c>
      <c r="D2859" s="211" t="s">
        <v>9421</v>
      </c>
      <c r="E2859" s="211" t="s">
        <v>9454</v>
      </c>
      <c r="F2859" s="212" t="s">
        <v>1171</v>
      </c>
      <c r="G2859" s="212" t="s">
        <v>2847</v>
      </c>
      <c r="H2859" s="212" t="s">
        <v>6002</v>
      </c>
      <c r="I2859" s="212" t="s">
        <v>6007</v>
      </c>
      <c r="J2859" s="212" t="s">
        <v>2847</v>
      </c>
      <c r="K2859" s="212" t="s">
        <v>6204</v>
      </c>
      <c r="L2859" s="212" t="s">
        <v>6830</v>
      </c>
      <c r="M2859" s="212" t="s">
        <v>6013</v>
      </c>
      <c r="N2859" s="213">
        <v>41471</v>
      </c>
      <c r="O2859" s="213">
        <v>41829</v>
      </c>
      <c r="P2859" s="214">
        <v>1</v>
      </c>
      <c r="Q2859" s="215">
        <v>507300</v>
      </c>
      <c r="R2859" s="211" t="s">
        <v>58</v>
      </c>
      <c r="S2859" s="211" t="s">
        <v>6002</v>
      </c>
      <c r="T2859" s="212" t="s">
        <v>1171</v>
      </c>
    </row>
    <row r="2860" spans="1:20" ht="22.5">
      <c r="A2860" s="201" t="s">
        <v>4898</v>
      </c>
      <c r="B2860" s="207" t="s">
        <v>6002</v>
      </c>
      <c r="C2860" s="207" t="s">
        <v>6002</v>
      </c>
      <c r="D2860" s="206" t="s">
        <v>9421</v>
      </c>
      <c r="E2860" s="206" t="s">
        <v>9454</v>
      </c>
      <c r="F2860" s="207" t="s">
        <v>1171</v>
      </c>
      <c r="G2860" s="207" t="s">
        <v>2847</v>
      </c>
      <c r="H2860" s="207" t="s">
        <v>6002</v>
      </c>
      <c r="I2860" s="207" t="s">
        <v>6007</v>
      </c>
      <c r="J2860" s="207" t="s">
        <v>2847</v>
      </c>
      <c r="K2860" s="207" t="s">
        <v>6204</v>
      </c>
      <c r="L2860" s="207" t="s">
        <v>6830</v>
      </c>
      <c r="M2860" s="207" t="s">
        <v>6013</v>
      </c>
      <c r="N2860" s="208">
        <v>41471</v>
      </c>
      <c r="O2860" s="208">
        <v>41829</v>
      </c>
      <c r="P2860" s="209">
        <v>1</v>
      </c>
      <c r="Q2860" s="210">
        <v>507300</v>
      </c>
      <c r="R2860" s="206" t="s">
        <v>58</v>
      </c>
      <c r="S2860" s="206" t="s">
        <v>6002</v>
      </c>
      <c r="T2860" s="207" t="s">
        <v>1171</v>
      </c>
    </row>
    <row r="2861" spans="1:20" ht="33.75">
      <c r="A2861" s="206" t="s">
        <v>4899</v>
      </c>
      <c r="B2861" s="207" t="s">
        <v>6002</v>
      </c>
      <c r="C2861" s="207" t="s">
        <v>6002</v>
      </c>
      <c r="D2861" s="206" t="s">
        <v>9421</v>
      </c>
      <c r="E2861" s="206" t="s">
        <v>9455</v>
      </c>
      <c r="F2861" s="207" t="s">
        <v>1171</v>
      </c>
      <c r="G2861" s="207" t="s">
        <v>9456</v>
      </c>
      <c r="H2861" s="207" t="s">
        <v>6002</v>
      </c>
      <c r="I2861" s="207" t="s">
        <v>6007</v>
      </c>
      <c r="J2861" s="207" t="s">
        <v>9456</v>
      </c>
      <c r="K2861" s="207" t="s">
        <v>6204</v>
      </c>
      <c r="L2861" s="207" t="s">
        <v>6824</v>
      </c>
      <c r="M2861" s="207" t="s">
        <v>6013</v>
      </c>
      <c r="N2861" s="208">
        <v>41527</v>
      </c>
      <c r="O2861" s="208">
        <v>41829</v>
      </c>
      <c r="P2861" s="209">
        <v>1</v>
      </c>
      <c r="Q2861" s="210">
        <v>486500</v>
      </c>
      <c r="R2861" s="206" t="s">
        <v>58</v>
      </c>
      <c r="S2861" s="206" t="s">
        <v>6002</v>
      </c>
      <c r="T2861" s="207" t="s">
        <v>9457</v>
      </c>
    </row>
    <row r="2862" spans="1:20" ht="33.75">
      <c r="A2862" s="201" t="s">
        <v>4900</v>
      </c>
      <c r="B2862" s="212" t="s">
        <v>6002</v>
      </c>
      <c r="C2862" s="212" t="s">
        <v>6002</v>
      </c>
      <c r="D2862" s="211" t="s">
        <v>9421</v>
      </c>
      <c r="E2862" s="211" t="s">
        <v>9455</v>
      </c>
      <c r="F2862" s="212" t="s">
        <v>1171</v>
      </c>
      <c r="G2862" s="212" t="s">
        <v>9456</v>
      </c>
      <c r="H2862" s="212" t="s">
        <v>6002</v>
      </c>
      <c r="I2862" s="212" t="s">
        <v>6007</v>
      </c>
      <c r="J2862" s="212" t="s">
        <v>9456</v>
      </c>
      <c r="K2862" s="212" t="s">
        <v>6204</v>
      </c>
      <c r="L2862" s="212" t="s">
        <v>6823</v>
      </c>
      <c r="M2862" s="212" t="s">
        <v>6013</v>
      </c>
      <c r="N2862" s="213">
        <v>41722</v>
      </c>
      <c r="O2862" s="213">
        <v>41969</v>
      </c>
      <c r="P2862" s="214">
        <v>1</v>
      </c>
      <c r="Q2862" s="215">
        <v>380000</v>
      </c>
      <c r="R2862" s="211" t="s">
        <v>55</v>
      </c>
      <c r="S2862" s="211" t="s">
        <v>6002</v>
      </c>
      <c r="T2862" s="212" t="s">
        <v>9457</v>
      </c>
    </row>
    <row r="2863" spans="1:20" ht="33.75">
      <c r="A2863" s="206" t="s">
        <v>4901</v>
      </c>
      <c r="B2863" s="207" t="s">
        <v>6002</v>
      </c>
      <c r="C2863" s="207" t="s">
        <v>6002</v>
      </c>
      <c r="D2863" s="206" t="s">
        <v>9421</v>
      </c>
      <c r="E2863" s="206" t="s">
        <v>9455</v>
      </c>
      <c r="F2863" s="207" t="s">
        <v>1171</v>
      </c>
      <c r="G2863" s="207" t="s">
        <v>9456</v>
      </c>
      <c r="H2863" s="207" t="s">
        <v>6002</v>
      </c>
      <c r="I2863" s="207" t="s">
        <v>6007</v>
      </c>
      <c r="J2863" s="207" t="s">
        <v>9456</v>
      </c>
      <c r="K2863" s="207" t="s">
        <v>6204</v>
      </c>
      <c r="L2863" s="207" t="s">
        <v>6823</v>
      </c>
      <c r="M2863" s="207" t="s">
        <v>6013</v>
      </c>
      <c r="N2863" s="208">
        <v>41722</v>
      </c>
      <c r="O2863" s="208">
        <v>41969</v>
      </c>
      <c r="P2863" s="209">
        <v>1</v>
      </c>
      <c r="Q2863" s="210">
        <v>380000</v>
      </c>
      <c r="R2863" s="206" t="s">
        <v>55</v>
      </c>
      <c r="S2863" s="206" t="s">
        <v>6002</v>
      </c>
      <c r="T2863" s="207" t="s">
        <v>9457</v>
      </c>
    </row>
    <row r="2864" spans="1:20" ht="33.75">
      <c r="A2864" s="201" t="s">
        <v>4902</v>
      </c>
      <c r="B2864" s="207" t="s">
        <v>6002</v>
      </c>
      <c r="C2864" s="207" t="s">
        <v>6002</v>
      </c>
      <c r="D2864" s="206" t="s">
        <v>9421</v>
      </c>
      <c r="E2864" s="206" t="s">
        <v>9455</v>
      </c>
      <c r="F2864" s="207" t="s">
        <v>1171</v>
      </c>
      <c r="G2864" s="207" t="s">
        <v>9456</v>
      </c>
      <c r="H2864" s="207" t="s">
        <v>6002</v>
      </c>
      <c r="I2864" s="207" t="s">
        <v>6007</v>
      </c>
      <c r="J2864" s="207" t="s">
        <v>9456</v>
      </c>
      <c r="K2864" s="207" t="s">
        <v>6204</v>
      </c>
      <c r="L2864" s="207" t="s">
        <v>6824</v>
      </c>
      <c r="M2864" s="207" t="s">
        <v>6013</v>
      </c>
      <c r="N2864" s="208">
        <v>41736</v>
      </c>
      <c r="O2864" s="208">
        <v>41969</v>
      </c>
      <c r="P2864" s="209">
        <v>1</v>
      </c>
      <c r="Q2864" s="210">
        <v>486500</v>
      </c>
      <c r="R2864" s="206" t="s">
        <v>55</v>
      </c>
      <c r="S2864" s="206" t="s">
        <v>6002</v>
      </c>
      <c r="T2864" s="207" t="s">
        <v>9457</v>
      </c>
    </row>
    <row r="2865" spans="1:20" ht="33.75">
      <c r="A2865" s="201" t="s">
        <v>4903</v>
      </c>
      <c r="B2865" s="212" t="s">
        <v>6002</v>
      </c>
      <c r="C2865" s="212" t="s">
        <v>6002</v>
      </c>
      <c r="D2865" s="211" t="s">
        <v>9421</v>
      </c>
      <c r="E2865" s="211" t="s">
        <v>9455</v>
      </c>
      <c r="F2865" s="212" t="s">
        <v>1171</v>
      </c>
      <c r="G2865" s="212" t="s">
        <v>9456</v>
      </c>
      <c r="H2865" s="212" t="s">
        <v>6002</v>
      </c>
      <c r="I2865" s="212" t="s">
        <v>6007</v>
      </c>
      <c r="J2865" s="212" t="s">
        <v>9456</v>
      </c>
      <c r="K2865" s="212" t="s">
        <v>6204</v>
      </c>
      <c r="L2865" s="212" t="s">
        <v>6821</v>
      </c>
      <c r="M2865" s="212" t="s">
        <v>6013</v>
      </c>
      <c r="N2865" s="213">
        <v>41738</v>
      </c>
      <c r="O2865" s="213">
        <v>41969</v>
      </c>
      <c r="P2865" s="214">
        <v>1</v>
      </c>
      <c r="Q2865" s="215">
        <v>350000</v>
      </c>
      <c r="R2865" s="211" t="s">
        <v>55</v>
      </c>
      <c r="S2865" s="211" t="s">
        <v>6002</v>
      </c>
      <c r="T2865" s="212" t="s">
        <v>9457</v>
      </c>
    </row>
    <row r="2866" spans="1:20" ht="33.75">
      <c r="A2866" s="206" t="s">
        <v>4904</v>
      </c>
      <c r="B2866" s="207" t="s">
        <v>6002</v>
      </c>
      <c r="C2866" s="207" t="s">
        <v>6002</v>
      </c>
      <c r="D2866" s="206" t="s">
        <v>9421</v>
      </c>
      <c r="E2866" s="206" t="s">
        <v>9455</v>
      </c>
      <c r="F2866" s="207" t="s">
        <v>1171</v>
      </c>
      <c r="G2866" s="207" t="s">
        <v>9456</v>
      </c>
      <c r="H2866" s="207" t="s">
        <v>6002</v>
      </c>
      <c r="I2866" s="207" t="s">
        <v>6007</v>
      </c>
      <c r="J2866" s="207" t="s">
        <v>9456</v>
      </c>
      <c r="K2866" s="207" t="s">
        <v>6204</v>
      </c>
      <c r="L2866" s="207" t="s">
        <v>6821</v>
      </c>
      <c r="M2866" s="207" t="s">
        <v>6013</v>
      </c>
      <c r="N2866" s="208">
        <v>41738</v>
      </c>
      <c r="O2866" s="208">
        <v>41969</v>
      </c>
      <c r="P2866" s="209">
        <v>1</v>
      </c>
      <c r="Q2866" s="210">
        <v>350000</v>
      </c>
      <c r="R2866" s="206" t="s">
        <v>55</v>
      </c>
      <c r="S2866" s="206" t="s">
        <v>6002</v>
      </c>
      <c r="T2866" s="207" t="s">
        <v>9457</v>
      </c>
    </row>
    <row r="2867" spans="1:20" ht="22.5">
      <c r="A2867" s="201" t="s">
        <v>4905</v>
      </c>
      <c r="B2867" s="207" t="s">
        <v>6002</v>
      </c>
      <c r="C2867" s="207" t="s">
        <v>6002</v>
      </c>
      <c r="D2867" s="206" t="s">
        <v>9421</v>
      </c>
      <c r="E2867" s="206" t="s">
        <v>9464</v>
      </c>
      <c r="F2867" s="207" t="s">
        <v>1171</v>
      </c>
      <c r="G2867" s="207" t="s">
        <v>9465</v>
      </c>
      <c r="H2867" s="207" t="s">
        <v>6002</v>
      </c>
      <c r="I2867" s="207" t="s">
        <v>6007</v>
      </c>
      <c r="J2867" s="207" t="s">
        <v>9465</v>
      </c>
      <c r="K2867" s="207" t="s">
        <v>6190</v>
      </c>
      <c r="L2867" s="207" t="s">
        <v>6230</v>
      </c>
      <c r="M2867" s="207" t="s">
        <v>6013</v>
      </c>
      <c r="N2867" s="208">
        <v>41754</v>
      </c>
      <c r="O2867" s="208">
        <v>41969</v>
      </c>
      <c r="P2867" s="209">
        <v>1</v>
      </c>
      <c r="Q2867" s="210">
        <v>561000</v>
      </c>
      <c r="R2867" s="206" t="s">
        <v>55</v>
      </c>
      <c r="S2867" s="206" t="s">
        <v>6002</v>
      </c>
      <c r="T2867" s="207" t="s">
        <v>1171</v>
      </c>
    </row>
    <row r="2868" spans="1:20" ht="22.5">
      <c r="A2868" s="206" t="s">
        <v>4906</v>
      </c>
      <c r="B2868" s="212" t="s">
        <v>6002</v>
      </c>
      <c r="C2868" s="212" t="s">
        <v>6002</v>
      </c>
      <c r="D2868" s="211" t="s">
        <v>9421</v>
      </c>
      <c r="E2868" s="211" t="s">
        <v>9467</v>
      </c>
      <c r="F2868" s="212" t="s">
        <v>1171</v>
      </c>
      <c r="G2868" s="212" t="s">
        <v>9468</v>
      </c>
      <c r="H2868" s="212" t="s">
        <v>6002</v>
      </c>
      <c r="I2868" s="212" t="s">
        <v>6007</v>
      </c>
      <c r="J2868" s="212" t="s">
        <v>9468</v>
      </c>
      <c r="K2868" s="212" t="s">
        <v>6204</v>
      </c>
      <c r="L2868" s="212" t="s">
        <v>6207</v>
      </c>
      <c r="M2868" s="212" t="s">
        <v>6013</v>
      </c>
      <c r="N2868" s="213">
        <v>41793</v>
      </c>
      <c r="O2868" s="213">
        <v>41969</v>
      </c>
      <c r="P2868" s="214">
        <v>1</v>
      </c>
      <c r="Q2868" s="215">
        <v>331000</v>
      </c>
      <c r="R2868" s="211" t="s">
        <v>55</v>
      </c>
      <c r="S2868" s="211" t="s">
        <v>6002</v>
      </c>
      <c r="T2868" s="212" t="s">
        <v>1171</v>
      </c>
    </row>
    <row r="2869" spans="1:20" ht="45">
      <c r="A2869" s="201" t="s">
        <v>4907</v>
      </c>
      <c r="B2869" s="207" t="s">
        <v>6002</v>
      </c>
      <c r="C2869" s="207" t="s">
        <v>6002</v>
      </c>
      <c r="D2869" s="206" t="s">
        <v>9421</v>
      </c>
      <c r="E2869" s="206" t="s">
        <v>9470</v>
      </c>
      <c r="F2869" s="207" t="s">
        <v>1171</v>
      </c>
      <c r="G2869" s="207" t="s">
        <v>9471</v>
      </c>
      <c r="H2869" s="207" t="s">
        <v>6002</v>
      </c>
      <c r="I2869" s="207" t="s">
        <v>6007</v>
      </c>
      <c r="J2869" s="207" t="s">
        <v>9471</v>
      </c>
      <c r="K2869" s="207" t="s">
        <v>6204</v>
      </c>
      <c r="L2869" s="207" t="s">
        <v>9429</v>
      </c>
      <c r="M2869" s="207" t="s">
        <v>6013</v>
      </c>
      <c r="N2869" s="208">
        <v>41919</v>
      </c>
      <c r="O2869" s="208">
        <v>41969</v>
      </c>
      <c r="P2869" s="209">
        <v>1</v>
      </c>
      <c r="Q2869" s="210">
        <v>776000</v>
      </c>
      <c r="R2869" s="206" t="s">
        <v>55</v>
      </c>
      <c r="S2869" s="206" t="s">
        <v>6002</v>
      </c>
      <c r="T2869" s="207" t="s">
        <v>9472</v>
      </c>
    </row>
    <row r="2870" spans="1:20" ht="33.75">
      <c r="A2870" s="206" t="s">
        <v>4908</v>
      </c>
      <c r="B2870" s="212" t="s">
        <v>6002</v>
      </c>
      <c r="C2870" s="212" t="s">
        <v>6002</v>
      </c>
      <c r="D2870" s="211" t="s">
        <v>9421</v>
      </c>
      <c r="E2870" s="211" t="s">
        <v>9426</v>
      </c>
      <c r="F2870" s="212" t="s">
        <v>1171</v>
      </c>
      <c r="G2870" s="212" t="s">
        <v>3903</v>
      </c>
      <c r="H2870" s="212" t="s">
        <v>6002</v>
      </c>
      <c r="I2870" s="212" t="s">
        <v>6007</v>
      </c>
      <c r="J2870" s="212" t="s">
        <v>3903</v>
      </c>
      <c r="K2870" s="212" t="s">
        <v>6177</v>
      </c>
      <c r="L2870" s="212" t="s">
        <v>6269</v>
      </c>
      <c r="M2870" s="212" t="s">
        <v>6013</v>
      </c>
      <c r="N2870" s="213">
        <v>41919</v>
      </c>
      <c r="O2870" s="213">
        <v>41969</v>
      </c>
      <c r="P2870" s="214">
        <v>1</v>
      </c>
      <c r="Q2870" s="215">
        <v>776000</v>
      </c>
      <c r="R2870" s="211" t="s">
        <v>55</v>
      </c>
      <c r="S2870" s="211" t="s">
        <v>6002</v>
      </c>
      <c r="T2870" s="212" t="s">
        <v>9474</v>
      </c>
    </row>
    <row r="2871" spans="1:20" ht="22.5">
      <c r="A2871" s="201" t="s">
        <v>4909</v>
      </c>
      <c r="B2871" s="212" t="s">
        <v>6002</v>
      </c>
      <c r="C2871" s="212" t="s">
        <v>6002</v>
      </c>
      <c r="D2871" s="211" t="s">
        <v>9421</v>
      </c>
      <c r="E2871" s="211" t="s">
        <v>9476</v>
      </c>
      <c r="F2871" s="212" t="s">
        <v>1171</v>
      </c>
      <c r="G2871" s="212" t="s">
        <v>9477</v>
      </c>
      <c r="H2871" s="212" t="s">
        <v>6002</v>
      </c>
      <c r="I2871" s="212" t="s">
        <v>6007</v>
      </c>
      <c r="J2871" s="212" t="s">
        <v>9477</v>
      </c>
      <c r="K2871" s="212" t="s">
        <v>6209</v>
      </c>
      <c r="L2871" s="212" t="s">
        <v>6924</v>
      </c>
      <c r="M2871" s="212" t="s">
        <v>6013</v>
      </c>
      <c r="N2871" s="213">
        <v>41919</v>
      </c>
      <c r="O2871" s="213">
        <v>41969</v>
      </c>
      <c r="P2871" s="214">
        <v>1</v>
      </c>
      <c r="Q2871" s="215">
        <v>776000</v>
      </c>
      <c r="R2871" s="211" t="s">
        <v>55</v>
      </c>
      <c r="S2871" s="211" t="s">
        <v>6002</v>
      </c>
      <c r="T2871" s="212" t="s">
        <v>9478</v>
      </c>
    </row>
    <row r="2872" spans="1:20" ht="22.5">
      <c r="A2872" s="206" t="s">
        <v>4910</v>
      </c>
      <c r="B2872" s="207" t="s">
        <v>6002</v>
      </c>
      <c r="C2872" s="207" t="s">
        <v>6002</v>
      </c>
      <c r="D2872" s="206" t="s">
        <v>9421</v>
      </c>
      <c r="E2872" s="206" t="s">
        <v>9480</v>
      </c>
      <c r="F2872" s="207" t="s">
        <v>1171</v>
      </c>
      <c r="G2872" s="207" t="s">
        <v>9481</v>
      </c>
      <c r="H2872" s="207" t="s">
        <v>6002</v>
      </c>
      <c r="I2872" s="207" t="s">
        <v>6007</v>
      </c>
      <c r="J2872" s="207" t="s">
        <v>9481</v>
      </c>
      <c r="K2872" s="207" t="s">
        <v>6194</v>
      </c>
      <c r="L2872" s="207" t="s">
        <v>6232</v>
      </c>
      <c r="M2872" s="207" t="s">
        <v>6013</v>
      </c>
      <c r="N2872" s="208">
        <v>41919</v>
      </c>
      <c r="O2872" s="208">
        <v>41969</v>
      </c>
      <c r="P2872" s="209">
        <v>1</v>
      </c>
      <c r="Q2872" s="210">
        <v>776000</v>
      </c>
      <c r="R2872" s="206" t="s">
        <v>55</v>
      </c>
      <c r="S2872" s="206" t="s">
        <v>6002</v>
      </c>
      <c r="T2872" s="207" t="s">
        <v>9482</v>
      </c>
    </row>
    <row r="2873" spans="1:20" ht="22.5">
      <c r="A2873" s="201" t="s">
        <v>4911</v>
      </c>
      <c r="B2873" s="212" t="s">
        <v>6002</v>
      </c>
      <c r="C2873" s="212" t="s">
        <v>6002</v>
      </c>
      <c r="D2873" s="211" t="s">
        <v>9421</v>
      </c>
      <c r="E2873" s="211" t="s">
        <v>9480</v>
      </c>
      <c r="F2873" s="212" t="s">
        <v>1171</v>
      </c>
      <c r="G2873" s="212" t="s">
        <v>9481</v>
      </c>
      <c r="H2873" s="212" t="s">
        <v>6002</v>
      </c>
      <c r="I2873" s="212" t="s">
        <v>6007</v>
      </c>
      <c r="J2873" s="212" t="s">
        <v>9481</v>
      </c>
      <c r="K2873" s="212" t="s">
        <v>6194</v>
      </c>
      <c r="L2873" s="212" t="s">
        <v>6232</v>
      </c>
      <c r="M2873" s="212" t="s">
        <v>6013</v>
      </c>
      <c r="N2873" s="213">
        <v>41919</v>
      </c>
      <c r="O2873" s="213">
        <v>41969</v>
      </c>
      <c r="P2873" s="214">
        <v>1</v>
      </c>
      <c r="Q2873" s="215">
        <v>776000</v>
      </c>
      <c r="R2873" s="211" t="s">
        <v>55</v>
      </c>
      <c r="S2873" s="211" t="s">
        <v>6002</v>
      </c>
      <c r="T2873" s="212" t="s">
        <v>9482</v>
      </c>
    </row>
    <row r="2874" spans="1:20" ht="22.5">
      <c r="A2874" s="201" t="s">
        <v>4912</v>
      </c>
      <c r="B2874" s="212" t="s">
        <v>6002</v>
      </c>
      <c r="C2874" s="212" t="s">
        <v>6002</v>
      </c>
      <c r="D2874" s="211" t="s">
        <v>9421</v>
      </c>
      <c r="E2874" s="211" t="s">
        <v>9485</v>
      </c>
      <c r="F2874" s="212" t="s">
        <v>1171</v>
      </c>
      <c r="G2874" s="212" t="s">
        <v>9486</v>
      </c>
      <c r="H2874" s="212" t="s">
        <v>6002</v>
      </c>
      <c r="I2874" s="212" t="s">
        <v>6007</v>
      </c>
      <c r="J2874" s="212" t="s">
        <v>9486</v>
      </c>
      <c r="K2874" s="212" t="s">
        <v>6209</v>
      </c>
      <c r="L2874" s="212" t="s">
        <v>6924</v>
      </c>
      <c r="M2874" s="212" t="s">
        <v>6002</v>
      </c>
      <c r="N2874" s="213">
        <v>42003</v>
      </c>
      <c r="O2874" s="213">
        <v>42034</v>
      </c>
      <c r="P2874" s="214">
        <v>1</v>
      </c>
      <c r="Q2874" s="215">
        <v>1650000</v>
      </c>
      <c r="R2874" s="211" t="s">
        <v>58</v>
      </c>
      <c r="S2874" s="211" t="s">
        <v>6002</v>
      </c>
      <c r="T2874" s="212" t="s">
        <v>9487</v>
      </c>
    </row>
    <row r="2875" spans="1:20" ht="33.75">
      <c r="A2875" s="206" t="s">
        <v>4913</v>
      </c>
      <c r="B2875" s="212" t="s">
        <v>6002</v>
      </c>
      <c r="C2875" s="212" t="s">
        <v>6002</v>
      </c>
      <c r="D2875" s="211" t="s">
        <v>9421</v>
      </c>
      <c r="E2875" s="211" t="s">
        <v>9427</v>
      </c>
      <c r="F2875" s="212" t="s">
        <v>1171</v>
      </c>
      <c r="G2875" s="212" t="s">
        <v>9428</v>
      </c>
      <c r="H2875" s="212" t="s">
        <v>6002</v>
      </c>
      <c r="I2875" s="212" t="s">
        <v>6007</v>
      </c>
      <c r="J2875" s="212" t="s">
        <v>9428</v>
      </c>
      <c r="K2875" s="212" t="s">
        <v>6211</v>
      </c>
      <c r="L2875" s="212" t="s">
        <v>7096</v>
      </c>
      <c r="M2875" s="212" t="s">
        <v>6002</v>
      </c>
      <c r="N2875" s="213">
        <v>42004</v>
      </c>
      <c r="O2875" s="213">
        <v>42034</v>
      </c>
      <c r="P2875" s="214">
        <v>1</v>
      </c>
      <c r="Q2875" s="215">
        <v>195000</v>
      </c>
      <c r="R2875" s="211" t="s">
        <v>58</v>
      </c>
      <c r="S2875" s="211" t="s">
        <v>6002</v>
      </c>
      <c r="T2875" s="212" t="s">
        <v>9489</v>
      </c>
    </row>
    <row r="2876" spans="1:20" ht="33.75">
      <c r="A2876" s="201" t="s">
        <v>4914</v>
      </c>
      <c r="B2876" s="207" t="s">
        <v>6002</v>
      </c>
      <c r="C2876" s="207" t="s">
        <v>6002</v>
      </c>
      <c r="D2876" s="206" t="s">
        <v>9421</v>
      </c>
      <c r="E2876" s="206" t="s">
        <v>9427</v>
      </c>
      <c r="F2876" s="207" t="s">
        <v>1171</v>
      </c>
      <c r="G2876" s="207" t="s">
        <v>9428</v>
      </c>
      <c r="H2876" s="207" t="s">
        <v>6002</v>
      </c>
      <c r="I2876" s="207" t="s">
        <v>6007</v>
      </c>
      <c r="J2876" s="207" t="s">
        <v>9428</v>
      </c>
      <c r="K2876" s="207" t="s">
        <v>6211</v>
      </c>
      <c r="L2876" s="207" t="s">
        <v>7096</v>
      </c>
      <c r="M2876" s="207" t="s">
        <v>6002</v>
      </c>
      <c r="N2876" s="208">
        <v>42004</v>
      </c>
      <c r="O2876" s="208">
        <v>42034</v>
      </c>
      <c r="P2876" s="209">
        <v>1</v>
      </c>
      <c r="Q2876" s="210">
        <v>195000</v>
      </c>
      <c r="R2876" s="206" t="s">
        <v>58</v>
      </c>
      <c r="S2876" s="206" t="s">
        <v>6002</v>
      </c>
      <c r="T2876" s="207" t="s">
        <v>9489</v>
      </c>
    </row>
    <row r="2877" spans="1:20" ht="33.75">
      <c r="A2877" s="206" t="s">
        <v>4915</v>
      </c>
      <c r="B2877" s="212" t="s">
        <v>6002</v>
      </c>
      <c r="C2877" s="212" t="s">
        <v>6002</v>
      </c>
      <c r="D2877" s="211" t="s">
        <v>9421</v>
      </c>
      <c r="E2877" s="211" t="s">
        <v>9427</v>
      </c>
      <c r="F2877" s="212" t="s">
        <v>1171</v>
      </c>
      <c r="G2877" s="212" t="s">
        <v>9428</v>
      </c>
      <c r="H2877" s="212" t="s">
        <v>6002</v>
      </c>
      <c r="I2877" s="212" t="s">
        <v>6007</v>
      </c>
      <c r="J2877" s="212" t="s">
        <v>9428</v>
      </c>
      <c r="K2877" s="212" t="s">
        <v>6211</v>
      </c>
      <c r="L2877" s="212" t="s">
        <v>7096</v>
      </c>
      <c r="M2877" s="212" t="s">
        <v>6002</v>
      </c>
      <c r="N2877" s="213">
        <v>42004</v>
      </c>
      <c r="O2877" s="213">
        <v>42034</v>
      </c>
      <c r="P2877" s="214">
        <v>1</v>
      </c>
      <c r="Q2877" s="215">
        <v>195000</v>
      </c>
      <c r="R2877" s="211" t="s">
        <v>58</v>
      </c>
      <c r="S2877" s="211" t="s">
        <v>6002</v>
      </c>
      <c r="T2877" s="212" t="s">
        <v>9489</v>
      </c>
    </row>
    <row r="2878" spans="1:20" ht="22.5">
      <c r="A2878" s="201" t="s">
        <v>4916</v>
      </c>
      <c r="B2878" s="212" t="s">
        <v>6002</v>
      </c>
      <c r="C2878" s="212" t="s">
        <v>6002</v>
      </c>
      <c r="D2878" s="211" t="s">
        <v>9492</v>
      </c>
      <c r="E2878" s="211" t="s">
        <v>9493</v>
      </c>
      <c r="F2878" s="212" t="s">
        <v>2814</v>
      </c>
      <c r="G2878" s="212" t="s">
        <v>2813</v>
      </c>
      <c r="H2878" s="212" t="s">
        <v>6002</v>
      </c>
      <c r="I2878" s="212" t="s">
        <v>6007</v>
      </c>
      <c r="J2878" s="212" t="s">
        <v>2813</v>
      </c>
      <c r="K2878" s="212" t="s">
        <v>6248</v>
      </c>
      <c r="L2878" s="212" t="s">
        <v>9494</v>
      </c>
      <c r="M2878" s="212" t="s">
        <v>6013</v>
      </c>
      <c r="N2878" s="213">
        <v>41472</v>
      </c>
      <c r="O2878" s="213">
        <v>41829</v>
      </c>
      <c r="P2878" s="214">
        <v>1</v>
      </c>
      <c r="Q2878" s="215">
        <v>3500000</v>
      </c>
      <c r="R2878" s="211" t="s">
        <v>61</v>
      </c>
      <c r="S2878" s="211" t="s">
        <v>6002</v>
      </c>
      <c r="T2878" s="212" t="s">
        <v>2814</v>
      </c>
    </row>
    <row r="2879" spans="1:20" ht="22.5">
      <c r="A2879" s="206" t="s">
        <v>4917</v>
      </c>
      <c r="B2879" s="207" t="s">
        <v>6002</v>
      </c>
      <c r="C2879" s="207" t="s">
        <v>6002</v>
      </c>
      <c r="D2879" s="206" t="s">
        <v>9492</v>
      </c>
      <c r="E2879" s="206" t="s">
        <v>9493</v>
      </c>
      <c r="F2879" s="207" t="s">
        <v>2814</v>
      </c>
      <c r="G2879" s="207" t="s">
        <v>2813</v>
      </c>
      <c r="H2879" s="207" t="s">
        <v>6002</v>
      </c>
      <c r="I2879" s="207" t="s">
        <v>6007</v>
      </c>
      <c r="J2879" s="207" t="s">
        <v>2813</v>
      </c>
      <c r="K2879" s="207" t="s">
        <v>6248</v>
      </c>
      <c r="L2879" s="207" t="s">
        <v>9494</v>
      </c>
      <c r="M2879" s="207" t="s">
        <v>6013</v>
      </c>
      <c r="N2879" s="208">
        <v>41472</v>
      </c>
      <c r="O2879" s="208">
        <v>41829</v>
      </c>
      <c r="P2879" s="209">
        <v>1</v>
      </c>
      <c r="Q2879" s="210">
        <v>3500000</v>
      </c>
      <c r="R2879" s="206" t="s">
        <v>61</v>
      </c>
      <c r="S2879" s="206" t="s">
        <v>6002</v>
      </c>
      <c r="T2879" s="207" t="s">
        <v>2814</v>
      </c>
    </row>
    <row r="2880" spans="1:20" ht="22.5">
      <c r="A2880" s="201" t="s">
        <v>4918</v>
      </c>
      <c r="B2880" s="212" t="s">
        <v>6002</v>
      </c>
      <c r="C2880" s="212" t="s">
        <v>6002</v>
      </c>
      <c r="D2880" s="211" t="s">
        <v>9492</v>
      </c>
      <c r="E2880" s="211" t="s">
        <v>9493</v>
      </c>
      <c r="F2880" s="212" t="s">
        <v>2814</v>
      </c>
      <c r="G2880" s="212" t="s">
        <v>2813</v>
      </c>
      <c r="H2880" s="212" t="s">
        <v>6002</v>
      </c>
      <c r="I2880" s="212" t="s">
        <v>6007</v>
      </c>
      <c r="J2880" s="212" t="s">
        <v>2813</v>
      </c>
      <c r="K2880" s="212" t="s">
        <v>6248</v>
      </c>
      <c r="L2880" s="212" t="s">
        <v>9494</v>
      </c>
      <c r="M2880" s="212" t="s">
        <v>6013</v>
      </c>
      <c r="N2880" s="213">
        <v>41472</v>
      </c>
      <c r="O2880" s="213">
        <v>41829</v>
      </c>
      <c r="P2880" s="214">
        <v>1</v>
      </c>
      <c r="Q2880" s="215">
        <v>3500000</v>
      </c>
      <c r="R2880" s="211" t="s">
        <v>61</v>
      </c>
      <c r="S2880" s="211" t="s">
        <v>6002</v>
      </c>
      <c r="T2880" s="212" t="s">
        <v>2814</v>
      </c>
    </row>
    <row r="2881" spans="1:20" ht="22.5">
      <c r="A2881" s="206" t="s">
        <v>4919</v>
      </c>
      <c r="B2881" s="207" t="s">
        <v>6002</v>
      </c>
      <c r="C2881" s="207" t="s">
        <v>6002</v>
      </c>
      <c r="D2881" s="206" t="s">
        <v>9492</v>
      </c>
      <c r="E2881" s="206" t="s">
        <v>9495</v>
      </c>
      <c r="F2881" s="207" t="s">
        <v>2814</v>
      </c>
      <c r="G2881" s="207" t="s">
        <v>2817</v>
      </c>
      <c r="H2881" s="207" t="s">
        <v>6002</v>
      </c>
      <c r="I2881" s="207" t="s">
        <v>6007</v>
      </c>
      <c r="J2881" s="207" t="s">
        <v>2817</v>
      </c>
      <c r="K2881" s="207" t="s">
        <v>6248</v>
      </c>
      <c r="L2881" s="207" t="s">
        <v>9494</v>
      </c>
      <c r="M2881" s="207" t="s">
        <v>6013</v>
      </c>
      <c r="N2881" s="208">
        <v>41472</v>
      </c>
      <c r="O2881" s="208">
        <v>41829</v>
      </c>
      <c r="P2881" s="209">
        <v>1</v>
      </c>
      <c r="Q2881" s="210">
        <v>3000000</v>
      </c>
      <c r="R2881" s="206" t="s">
        <v>61</v>
      </c>
      <c r="S2881" s="206" t="s">
        <v>6002</v>
      </c>
      <c r="T2881" s="207" t="s">
        <v>2814</v>
      </c>
    </row>
    <row r="2882" spans="1:20" ht="22.5">
      <c r="A2882" s="201" t="s">
        <v>4920</v>
      </c>
      <c r="B2882" s="212" t="s">
        <v>6002</v>
      </c>
      <c r="C2882" s="212" t="s">
        <v>6002</v>
      </c>
      <c r="D2882" s="211" t="s">
        <v>9492</v>
      </c>
      <c r="E2882" s="211" t="s">
        <v>9495</v>
      </c>
      <c r="F2882" s="212" t="s">
        <v>2814</v>
      </c>
      <c r="G2882" s="212" t="s">
        <v>2817</v>
      </c>
      <c r="H2882" s="212" t="s">
        <v>6002</v>
      </c>
      <c r="I2882" s="212" t="s">
        <v>6007</v>
      </c>
      <c r="J2882" s="212" t="s">
        <v>2817</v>
      </c>
      <c r="K2882" s="212" t="s">
        <v>6248</v>
      </c>
      <c r="L2882" s="212" t="s">
        <v>9494</v>
      </c>
      <c r="M2882" s="212" t="s">
        <v>6013</v>
      </c>
      <c r="N2882" s="213">
        <v>41472</v>
      </c>
      <c r="O2882" s="213">
        <v>41829</v>
      </c>
      <c r="P2882" s="214">
        <v>1</v>
      </c>
      <c r="Q2882" s="215">
        <v>3000000</v>
      </c>
      <c r="R2882" s="211" t="s">
        <v>61</v>
      </c>
      <c r="S2882" s="211" t="s">
        <v>6002</v>
      </c>
      <c r="T2882" s="212" t="s">
        <v>2814</v>
      </c>
    </row>
    <row r="2883" spans="1:20" ht="22.5">
      <c r="A2883" s="201" t="s">
        <v>4921</v>
      </c>
      <c r="B2883" s="207" t="s">
        <v>6002</v>
      </c>
      <c r="C2883" s="207" t="s">
        <v>6002</v>
      </c>
      <c r="D2883" s="206" t="s">
        <v>9492</v>
      </c>
      <c r="E2883" s="206" t="s">
        <v>9495</v>
      </c>
      <c r="F2883" s="207" t="s">
        <v>2814</v>
      </c>
      <c r="G2883" s="207" t="s">
        <v>2817</v>
      </c>
      <c r="H2883" s="207" t="s">
        <v>6002</v>
      </c>
      <c r="I2883" s="207" t="s">
        <v>6007</v>
      </c>
      <c r="J2883" s="207" t="s">
        <v>2817</v>
      </c>
      <c r="K2883" s="207" t="s">
        <v>6248</v>
      </c>
      <c r="L2883" s="207" t="s">
        <v>9494</v>
      </c>
      <c r="M2883" s="207" t="s">
        <v>6013</v>
      </c>
      <c r="N2883" s="208">
        <v>41472</v>
      </c>
      <c r="O2883" s="208">
        <v>41829</v>
      </c>
      <c r="P2883" s="209">
        <v>1</v>
      </c>
      <c r="Q2883" s="210">
        <v>3000000</v>
      </c>
      <c r="R2883" s="206" t="s">
        <v>61</v>
      </c>
      <c r="S2883" s="206" t="s">
        <v>6002</v>
      </c>
      <c r="T2883" s="207" t="s">
        <v>2814</v>
      </c>
    </row>
    <row r="2884" spans="1:20" ht="33.75">
      <c r="A2884" s="206" t="s">
        <v>4922</v>
      </c>
      <c r="B2884" s="212" t="s">
        <v>6002</v>
      </c>
      <c r="C2884" s="212" t="s">
        <v>6002</v>
      </c>
      <c r="D2884" s="211" t="s">
        <v>9492</v>
      </c>
      <c r="E2884" s="211" t="s">
        <v>9497</v>
      </c>
      <c r="F2884" s="212" t="s">
        <v>2814</v>
      </c>
      <c r="G2884" s="212" t="s">
        <v>9498</v>
      </c>
      <c r="H2884" s="212" t="s">
        <v>6002</v>
      </c>
      <c r="I2884" s="212" t="s">
        <v>6007</v>
      </c>
      <c r="J2884" s="212" t="s">
        <v>9498</v>
      </c>
      <c r="K2884" s="212" t="s">
        <v>6248</v>
      </c>
      <c r="L2884" s="212" t="s">
        <v>7051</v>
      </c>
      <c r="M2884" s="212" t="s">
        <v>6013</v>
      </c>
      <c r="N2884" s="213">
        <v>41806</v>
      </c>
      <c r="O2884" s="213">
        <v>41969</v>
      </c>
      <c r="P2884" s="214">
        <v>1</v>
      </c>
      <c r="Q2884" s="215">
        <v>7700000</v>
      </c>
      <c r="R2884" s="211" t="s">
        <v>55</v>
      </c>
      <c r="S2884" s="211" t="s">
        <v>6002</v>
      </c>
      <c r="T2884" s="212" t="s">
        <v>9499</v>
      </c>
    </row>
    <row r="2885" spans="1:20" ht="33.75">
      <c r="A2885" s="201" t="s">
        <v>4923</v>
      </c>
      <c r="B2885" s="207" t="s">
        <v>6002</v>
      </c>
      <c r="C2885" s="207" t="s">
        <v>6002</v>
      </c>
      <c r="D2885" s="206" t="s">
        <v>9492</v>
      </c>
      <c r="E2885" s="206" t="s">
        <v>9501</v>
      </c>
      <c r="F2885" s="207" t="s">
        <v>2814</v>
      </c>
      <c r="G2885" s="207" t="s">
        <v>9502</v>
      </c>
      <c r="H2885" s="207" t="s">
        <v>6002</v>
      </c>
      <c r="I2885" s="207" t="s">
        <v>6007</v>
      </c>
      <c r="J2885" s="207" t="s">
        <v>9502</v>
      </c>
      <c r="K2885" s="207" t="s">
        <v>6248</v>
      </c>
      <c r="L2885" s="207" t="s">
        <v>7051</v>
      </c>
      <c r="M2885" s="207" t="s">
        <v>6013</v>
      </c>
      <c r="N2885" s="208">
        <v>41806</v>
      </c>
      <c r="O2885" s="208">
        <v>41969</v>
      </c>
      <c r="P2885" s="209">
        <v>1</v>
      </c>
      <c r="Q2885" s="210">
        <v>2200000</v>
      </c>
      <c r="R2885" s="206" t="s">
        <v>55</v>
      </c>
      <c r="S2885" s="206" t="s">
        <v>6002</v>
      </c>
      <c r="T2885" s="207" t="s">
        <v>9503</v>
      </c>
    </row>
    <row r="2886" spans="1:20" ht="33.75">
      <c r="A2886" s="206" t="s">
        <v>4924</v>
      </c>
      <c r="B2886" s="212" t="s">
        <v>6002</v>
      </c>
      <c r="C2886" s="212" t="s">
        <v>6002</v>
      </c>
      <c r="D2886" s="211" t="s">
        <v>9492</v>
      </c>
      <c r="E2886" s="211" t="s">
        <v>9505</v>
      </c>
      <c r="F2886" s="212" t="s">
        <v>2814</v>
      </c>
      <c r="G2886" s="212" t="s">
        <v>9506</v>
      </c>
      <c r="H2886" s="212" t="s">
        <v>6002</v>
      </c>
      <c r="I2886" s="212" t="s">
        <v>6007</v>
      </c>
      <c r="J2886" s="212" t="s">
        <v>9506</v>
      </c>
      <c r="K2886" s="212" t="s">
        <v>6248</v>
      </c>
      <c r="L2886" s="212" t="s">
        <v>7051</v>
      </c>
      <c r="M2886" s="212" t="s">
        <v>6013</v>
      </c>
      <c r="N2886" s="213">
        <v>41806</v>
      </c>
      <c r="O2886" s="213">
        <v>41969</v>
      </c>
      <c r="P2886" s="214">
        <v>1</v>
      </c>
      <c r="Q2886" s="215">
        <v>1650000</v>
      </c>
      <c r="R2886" s="211" t="s">
        <v>55</v>
      </c>
      <c r="S2886" s="211" t="s">
        <v>6002</v>
      </c>
      <c r="T2886" s="212" t="s">
        <v>9507</v>
      </c>
    </row>
    <row r="2887" spans="1:20" ht="22.5">
      <c r="A2887" s="201" t="s">
        <v>4925</v>
      </c>
      <c r="B2887" s="212" t="s">
        <v>6002</v>
      </c>
      <c r="C2887" s="212" t="s">
        <v>6002</v>
      </c>
      <c r="D2887" s="211" t="s">
        <v>9508</v>
      </c>
      <c r="E2887" s="211" t="s">
        <v>9509</v>
      </c>
      <c r="F2887" s="212" t="s">
        <v>9510</v>
      </c>
      <c r="G2887" s="212" t="s">
        <v>9511</v>
      </c>
      <c r="H2887" s="212" t="s">
        <v>6002</v>
      </c>
      <c r="I2887" s="212" t="s">
        <v>6007</v>
      </c>
      <c r="J2887" s="212" t="s">
        <v>9511</v>
      </c>
      <c r="K2887" s="212" t="s">
        <v>6183</v>
      </c>
      <c r="L2887" s="212" t="s">
        <v>6183</v>
      </c>
      <c r="M2887" s="212" t="s">
        <v>6013</v>
      </c>
      <c r="N2887" s="213">
        <v>41929</v>
      </c>
      <c r="O2887" s="213">
        <v>41969</v>
      </c>
      <c r="P2887" s="214">
        <v>1</v>
      </c>
      <c r="Q2887" s="215">
        <v>819500</v>
      </c>
      <c r="R2887" s="211" t="s">
        <v>55</v>
      </c>
      <c r="S2887" s="211" t="s">
        <v>6002</v>
      </c>
      <c r="T2887" s="212" t="s">
        <v>9510</v>
      </c>
    </row>
    <row r="2888" spans="1:20" ht="22.5">
      <c r="A2888" s="206" t="s">
        <v>4926</v>
      </c>
      <c r="B2888" s="207" t="s">
        <v>6002</v>
      </c>
      <c r="C2888" s="207" t="s">
        <v>6002</v>
      </c>
      <c r="D2888" s="206" t="s">
        <v>9508</v>
      </c>
      <c r="E2888" s="206" t="s">
        <v>9509</v>
      </c>
      <c r="F2888" s="207" t="s">
        <v>9510</v>
      </c>
      <c r="G2888" s="207" t="s">
        <v>9511</v>
      </c>
      <c r="H2888" s="207" t="s">
        <v>6002</v>
      </c>
      <c r="I2888" s="207" t="s">
        <v>6007</v>
      </c>
      <c r="J2888" s="207" t="s">
        <v>9511</v>
      </c>
      <c r="K2888" s="207" t="s">
        <v>6183</v>
      </c>
      <c r="L2888" s="207" t="s">
        <v>6183</v>
      </c>
      <c r="M2888" s="207" t="s">
        <v>6013</v>
      </c>
      <c r="N2888" s="208">
        <v>41929</v>
      </c>
      <c r="O2888" s="208">
        <v>41969</v>
      </c>
      <c r="P2888" s="209">
        <v>1</v>
      </c>
      <c r="Q2888" s="210">
        <v>819500</v>
      </c>
      <c r="R2888" s="206" t="s">
        <v>55</v>
      </c>
      <c r="S2888" s="206" t="s">
        <v>6002</v>
      </c>
      <c r="T2888" s="207" t="s">
        <v>9510</v>
      </c>
    </row>
    <row r="2889" spans="1:20" ht="22.5">
      <c r="A2889" s="201" t="s">
        <v>4927</v>
      </c>
      <c r="B2889" s="212" t="s">
        <v>6002</v>
      </c>
      <c r="C2889" s="212" t="s">
        <v>6002</v>
      </c>
      <c r="D2889" s="211" t="s">
        <v>9508</v>
      </c>
      <c r="E2889" s="211" t="s">
        <v>9509</v>
      </c>
      <c r="F2889" s="212" t="s">
        <v>9510</v>
      </c>
      <c r="G2889" s="212" t="s">
        <v>9511</v>
      </c>
      <c r="H2889" s="212" t="s">
        <v>6002</v>
      </c>
      <c r="I2889" s="212" t="s">
        <v>6007</v>
      </c>
      <c r="J2889" s="212" t="s">
        <v>9511</v>
      </c>
      <c r="K2889" s="212" t="s">
        <v>6183</v>
      </c>
      <c r="L2889" s="212" t="s">
        <v>6183</v>
      </c>
      <c r="M2889" s="212" t="s">
        <v>6013</v>
      </c>
      <c r="N2889" s="213">
        <v>41929</v>
      </c>
      <c r="O2889" s="213">
        <v>41969</v>
      </c>
      <c r="P2889" s="214">
        <v>1</v>
      </c>
      <c r="Q2889" s="215">
        <v>819500</v>
      </c>
      <c r="R2889" s="211" t="s">
        <v>55</v>
      </c>
      <c r="S2889" s="211" t="s">
        <v>6002</v>
      </c>
      <c r="T2889" s="212" t="s">
        <v>9510</v>
      </c>
    </row>
    <row r="2890" spans="1:20" ht="22.5">
      <c r="A2890" s="206" t="s">
        <v>4928</v>
      </c>
      <c r="B2890" s="207" t="s">
        <v>6002</v>
      </c>
      <c r="C2890" s="207" t="s">
        <v>6002</v>
      </c>
      <c r="D2890" s="206" t="s">
        <v>9508</v>
      </c>
      <c r="E2890" s="206" t="s">
        <v>9509</v>
      </c>
      <c r="F2890" s="207" t="s">
        <v>9510</v>
      </c>
      <c r="G2890" s="207" t="s">
        <v>9511</v>
      </c>
      <c r="H2890" s="207" t="s">
        <v>6002</v>
      </c>
      <c r="I2890" s="207" t="s">
        <v>6007</v>
      </c>
      <c r="J2890" s="207" t="s">
        <v>9511</v>
      </c>
      <c r="K2890" s="207" t="s">
        <v>6183</v>
      </c>
      <c r="L2890" s="207" t="s">
        <v>7371</v>
      </c>
      <c r="M2890" s="207" t="s">
        <v>6013</v>
      </c>
      <c r="N2890" s="208">
        <v>41929</v>
      </c>
      <c r="O2890" s="208">
        <v>41969</v>
      </c>
      <c r="P2890" s="209">
        <v>1</v>
      </c>
      <c r="Q2890" s="210">
        <v>819500</v>
      </c>
      <c r="R2890" s="206" t="s">
        <v>55</v>
      </c>
      <c r="S2890" s="206" t="s">
        <v>6002</v>
      </c>
      <c r="T2890" s="207" t="s">
        <v>9510</v>
      </c>
    </row>
    <row r="2891" spans="1:20" ht="22.5">
      <c r="A2891" s="201" t="s">
        <v>4929</v>
      </c>
      <c r="B2891" s="207" t="s">
        <v>6002</v>
      </c>
      <c r="C2891" s="207" t="s">
        <v>6002</v>
      </c>
      <c r="D2891" s="206" t="s">
        <v>9512</v>
      </c>
      <c r="E2891" s="206" t="s">
        <v>9513</v>
      </c>
      <c r="F2891" s="207" t="s">
        <v>4340</v>
      </c>
      <c r="G2891" s="207" t="s">
        <v>4341</v>
      </c>
      <c r="H2891" s="207" t="s">
        <v>6002</v>
      </c>
      <c r="I2891" s="207" t="s">
        <v>6007</v>
      </c>
      <c r="J2891" s="207" t="s">
        <v>4341</v>
      </c>
      <c r="K2891" s="207" t="s">
        <v>6258</v>
      </c>
      <c r="L2891" s="207" t="s">
        <v>6736</v>
      </c>
      <c r="M2891" s="207" t="s">
        <v>6013</v>
      </c>
      <c r="N2891" s="208">
        <v>41374</v>
      </c>
      <c r="O2891" s="208">
        <v>41829</v>
      </c>
      <c r="P2891" s="209">
        <v>1</v>
      </c>
      <c r="Q2891" s="210">
        <v>2900000</v>
      </c>
      <c r="R2891" s="206" t="s">
        <v>60</v>
      </c>
      <c r="S2891" s="206" t="s">
        <v>6002</v>
      </c>
      <c r="T2891" s="207" t="s">
        <v>4340</v>
      </c>
    </row>
    <row r="2892" spans="1:20" ht="33.75">
      <c r="A2892" s="201" t="s">
        <v>4930</v>
      </c>
      <c r="B2892" s="207" t="s">
        <v>6002</v>
      </c>
      <c r="C2892" s="207" t="s">
        <v>6002</v>
      </c>
      <c r="D2892" s="206" t="s">
        <v>9514</v>
      </c>
      <c r="E2892" s="206" t="s">
        <v>9515</v>
      </c>
      <c r="F2892" s="207" t="s">
        <v>1175</v>
      </c>
      <c r="G2892" s="207" t="s">
        <v>9516</v>
      </c>
      <c r="H2892" s="207" t="s">
        <v>6002</v>
      </c>
      <c r="I2892" s="207" t="s">
        <v>6007</v>
      </c>
      <c r="J2892" s="207" t="s">
        <v>9516</v>
      </c>
      <c r="K2892" s="207" t="s">
        <v>6190</v>
      </c>
      <c r="L2892" s="207" t="s">
        <v>8901</v>
      </c>
      <c r="M2892" s="207" t="s">
        <v>6013</v>
      </c>
      <c r="N2892" s="208">
        <v>39196</v>
      </c>
      <c r="O2892" s="208">
        <v>41829</v>
      </c>
      <c r="P2892" s="209">
        <v>1</v>
      </c>
      <c r="Q2892" s="210">
        <v>189000</v>
      </c>
      <c r="R2892" s="206" t="s">
        <v>58</v>
      </c>
      <c r="S2892" s="206" t="s">
        <v>6002</v>
      </c>
      <c r="T2892" s="207" t="s">
        <v>1175</v>
      </c>
    </row>
    <row r="2893" spans="1:20" ht="33.75">
      <c r="A2893" s="206" t="s">
        <v>4931</v>
      </c>
      <c r="B2893" s="207" t="s">
        <v>6002</v>
      </c>
      <c r="C2893" s="207" t="s">
        <v>6002</v>
      </c>
      <c r="D2893" s="206" t="s">
        <v>9514</v>
      </c>
      <c r="E2893" s="206" t="s">
        <v>9517</v>
      </c>
      <c r="F2893" s="207" t="s">
        <v>1175</v>
      </c>
      <c r="G2893" s="207" t="s">
        <v>1174</v>
      </c>
      <c r="H2893" s="207" t="s">
        <v>6002</v>
      </c>
      <c r="I2893" s="207" t="s">
        <v>6007</v>
      </c>
      <c r="J2893" s="207" t="s">
        <v>1174</v>
      </c>
      <c r="K2893" s="207" t="s">
        <v>6209</v>
      </c>
      <c r="L2893" s="207" t="s">
        <v>9518</v>
      </c>
      <c r="M2893" s="207" t="s">
        <v>6013</v>
      </c>
      <c r="N2893" s="208">
        <v>41190</v>
      </c>
      <c r="O2893" s="208">
        <v>41829</v>
      </c>
      <c r="P2893" s="209">
        <v>1</v>
      </c>
      <c r="Q2893" s="210">
        <v>321100</v>
      </c>
      <c r="R2893" s="206" t="s">
        <v>58</v>
      </c>
      <c r="S2893" s="206" t="s">
        <v>6002</v>
      </c>
      <c r="T2893" s="207" t="s">
        <v>1175</v>
      </c>
    </row>
    <row r="2894" spans="1:20" ht="33.75">
      <c r="A2894" s="201" t="s">
        <v>4932</v>
      </c>
      <c r="B2894" s="207" t="s">
        <v>6002</v>
      </c>
      <c r="C2894" s="207" t="s">
        <v>6002</v>
      </c>
      <c r="D2894" s="206" t="s">
        <v>9514</v>
      </c>
      <c r="E2894" s="206" t="s">
        <v>9517</v>
      </c>
      <c r="F2894" s="207" t="s">
        <v>1175</v>
      </c>
      <c r="G2894" s="207" t="s">
        <v>1174</v>
      </c>
      <c r="H2894" s="207" t="s">
        <v>6002</v>
      </c>
      <c r="I2894" s="207" t="s">
        <v>6007</v>
      </c>
      <c r="J2894" s="207" t="s">
        <v>1174</v>
      </c>
      <c r="K2894" s="207" t="s">
        <v>6209</v>
      </c>
      <c r="L2894" s="207" t="s">
        <v>9518</v>
      </c>
      <c r="M2894" s="207" t="s">
        <v>6013</v>
      </c>
      <c r="N2894" s="208">
        <v>41190</v>
      </c>
      <c r="O2894" s="208">
        <v>41829</v>
      </c>
      <c r="P2894" s="209">
        <v>1</v>
      </c>
      <c r="Q2894" s="210">
        <v>321100</v>
      </c>
      <c r="R2894" s="206" t="s">
        <v>58</v>
      </c>
      <c r="S2894" s="206" t="s">
        <v>6002</v>
      </c>
      <c r="T2894" s="207" t="s">
        <v>1175</v>
      </c>
    </row>
    <row r="2895" spans="1:20" ht="33.75">
      <c r="A2895" s="206" t="s">
        <v>4933</v>
      </c>
      <c r="B2895" s="212" t="s">
        <v>6002</v>
      </c>
      <c r="C2895" s="212" t="s">
        <v>6002</v>
      </c>
      <c r="D2895" s="211" t="s">
        <v>9514</v>
      </c>
      <c r="E2895" s="211" t="s">
        <v>9517</v>
      </c>
      <c r="F2895" s="212" t="s">
        <v>1175</v>
      </c>
      <c r="G2895" s="212" t="s">
        <v>1174</v>
      </c>
      <c r="H2895" s="212" t="s">
        <v>6002</v>
      </c>
      <c r="I2895" s="212" t="s">
        <v>6007</v>
      </c>
      <c r="J2895" s="212" t="s">
        <v>1174</v>
      </c>
      <c r="K2895" s="212" t="s">
        <v>6209</v>
      </c>
      <c r="L2895" s="212" t="s">
        <v>9518</v>
      </c>
      <c r="M2895" s="212" t="s">
        <v>6013</v>
      </c>
      <c r="N2895" s="213">
        <v>41190</v>
      </c>
      <c r="O2895" s="213">
        <v>41829</v>
      </c>
      <c r="P2895" s="214">
        <v>1</v>
      </c>
      <c r="Q2895" s="215">
        <v>321100</v>
      </c>
      <c r="R2895" s="211" t="s">
        <v>58</v>
      </c>
      <c r="S2895" s="211" t="s">
        <v>6002</v>
      </c>
      <c r="T2895" s="212" t="s">
        <v>1175</v>
      </c>
    </row>
    <row r="2896" spans="1:20" ht="33.75">
      <c r="A2896" s="201" t="s">
        <v>4934</v>
      </c>
      <c r="B2896" s="207" t="s">
        <v>6002</v>
      </c>
      <c r="C2896" s="207" t="s">
        <v>6002</v>
      </c>
      <c r="D2896" s="206" t="s">
        <v>9514</v>
      </c>
      <c r="E2896" s="206" t="s">
        <v>9517</v>
      </c>
      <c r="F2896" s="207" t="s">
        <v>1175</v>
      </c>
      <c r="G2896" s="207" t="s">
        <v>1174</v>
      </c>
      <c r="H2896" s="207" t="s">
        <v>6002</v>
      </c>
      <c r="I2896" s="207" t="s">
        <v>6007</v>
      </c>
      <c r="J2896" s="207" t="s">
        <v>1174</v>
      </c>
      <c r="K2896" s="207" t="s">
        <v>6209</v>
      </c>
      <c r="L2896" s="207" t="s">
        <v>9518</v>
      </c>
      <c r="M2896" s="207" t="s">
        <v>6013</v>
      </c>
      <c r="N2896" s="208">
        <v>41190</v>
      </c>
      <c r="O2896" s="208">
        <v>41829</v>
      </c>
      <c r="P2896" s="209">
        <v>1</v>
      </c>
      <c r="Q2896" s="210">
        <v>321100</v>
      </c>
      <c r="R2896" s="206" t="s">
        <v>58</v>
      </c>
      <c r="S2896" s="206" t="s">
        <v>6002</v>
      </c>
      <c r="T2896" s="207" t="s">
        <v>1175</v>
      </c>
    </row>
    <row r="2897" spans="1:20" ht="33.75">
      <c r="A2897" s="206" t="s">
        <v>4935</v>
      </c>
      <c r="B2897" s="212" t="s">
        <v>6002</v>
      </c>
      <c r="C2897" s="212" t="s">
        <v>6002</v>
      </c>
      <c r="D2897" s="211" t="s">
        <v>9514</v>
      </c>
      <c r="E2897" s="211" t="s">
        <v>9517</v>
      </c>
      <c r="F2897" s="212" t="s">
        <v>1175</v>
      </c>
      <c r="G2897" s="212" t="s">
        <v>1174</v>
      </c>
      <c r="H2897" s="212" t="s">
        <v>6002</v>
      </c>
      <c r="I2897" s="212" t="s">
        <v>6007</v>
      </c>
      <c r="J2897" s="212" t="s">
        <v>1174</v>
      </c>
      <c r="K2897" s="212" t="s">
        <v>6209</v>
      </c>
      <c r="L2897" s="212" t="s">
        <v>9518</v>
      </c>
      <c r="M2897" s="212" t="s">
        <v>6013</v>
      </c>
      <c r="N2897" s="213">
        <v>41190</v>
      </c>
      <c r="O2897" s="213">
        <v>41829</v>
      </c>
      <c r="P2897" s="214">
        <v>1</v>
      </c>
      <c r="Q2897" s="215">
        <v>321100</v>
      </c>
      <c r="R2897" s="211" t="s">
        <v>58</v>
      </c>
      <c r="S2897" s="211" t="s">
        <v>6002</v>
      </c>
      <c r="T2897" s="212" t="s">
        <v>1175</v>
      </c>
    </row>
    <row r="2898" spans="1:20" ht="33.75">
      <c r="A2898" s="201" t="s">
        <v>4936</v>
      </c>
      <c r="B2898" s="207" t="s">
        <v>6002</v>
      </c>
      <c r="C2898" s="207" t="s">
        <v>6002</v>
      </c>
      <c r="D2898" s="206" t="s">
        <v>9514</v>
      </c>
      <c r="E2898" s="206" t="s">
        <v>9517</v>
      </c>
      <c r="F2898" s="207" t="s">
        <v>1175</v>
      </c>
      <c r="G2898" s="207" t="s">
        <v>1174</v>
      </c>
      <c r="H2898" s="207" t="s">
        <v>6002</v>
      </c>
      <c r="I2898" s="207" t="s">
        <v>6007</v>
      </c>
      <c r="J2898" s="207" t="s">
        <v>1174</v>
      </c>
      <c r="K2898" s="207" t="s">
        <v>6209</v>
      </c>
      <c r="L2898" s="207" t="s">
        <v>9518</v>
      </c>
      <c r="M2898" s="207" t="s">
        <v>6013</v>
      </c>
      <c r="N2898" s="208">
        <v>41190</v>
      </c>
      <c r="O2898" s="208">
        <v>41829</v>
      </c>
      <c r="P2898" s="209">
        <v>1</v>
      </c>
      <c r="Q2898" s="210">
        <v>321100</v>
      </c>
      <c r="R2898" s="206" t="s">
        <v>58</v>
      </c>
      <c r="S2898" s="206" t="s">
        <v>6002</v>
      </c>
      <c r="T2898" s="207" t="s">
        <v>1175</v>
      </c>
    </row>
    <row r="2899" spans="1:20" ht="33.75">
      <c r="A2899" s="206" t="s">
        <v>4937</v>
      </c>
      <c r="B2899" s="212" t="s">
        <v>6002</v>
      </c>
      <c r="C2899" s="212" t="s">
        <v>6002</v>
      </c>
      <c r="D2899" s="211" t="s">
        <v>9514</v>
      </c>
      <c r="E2899" s="211" t="s">
        <v>9517</v>
      </c>
      <c r="F2899" s="212" t="s">
        <v>1175</v>
      </c>
      <c r="G2899" s="212" t="s">
        <v>1174</v>
      </c>
      <c r="H2899" s="212" t="s">
        <v>6002</v>
      </c>
      <c r="I2899" s="212" t="s">
        <v>6007</v>
      </c>
      <c r="J2899" s="212" t="s">
        <v>1174</v>
      </c>
      <c r="K2899" s="212" t="s">
        <v>6209</v>
      </c>
      <c r="L2899" s="212" t="s">
        <v>9518</v>
      </c>
      <c r="M2899" s="212" t="s">
        <v>6013</v>
      </c>
      <c r="N2899" s="213">
        <v>41190</v>
      </c>
      <c r="O2899" s="213">
        <v>41829</v>
      </c>
      <c r="P2899" s="214">
        <v>1</v>
      </c>
      <c r="Q2899" s="215">
        <v>321100</v>
      </c>
      <c r="R2899" s="211" t="s">
        <v>58</v>
      </c>
      <c r="S2899" s="211" t="s">
        <v>6002</v>
      </c>
      <c r="T2899" s="212" t="s">
        <v>1175</v>
      </c>
    </row>
    <row r="2900" spans="1:20" ht="33.75">
      <c r="A2900" s="201" t="s">
        <v>4938</v>
      </c>
      <c r="B2900" s="207" t="s">
        <v>6002</v>
      </c>
      <c r="C2900" s="207" t="s">
        <v>6002</v>
      </c>
      <c r="D2900" s="206" t="s">
        <v>9514</v>
      </c>
      <c r="E2900" s="206" t="s">
        <v>9517</v>
      </c>
      <c r="F2900" s="207" t="s">
        <v>1175</v>
      </c>
      <c r="G2900" s="207" t="s">
        <v>1174</v>
      </c>
      <c r="H2900" s="207" t="s">
        <v>6002</v>
      </c>
      <c r="I2900" s="207" t="s">
        <v>6007</v>
      </c>
      <c r="J2900" s="207" t="s">
        <v>1174</v>
      </c>
      <c r="K2900" s="207" t="s">
        <v>6209</v>
      </c>
      <c r="L2900" s="207" t="s">
        <v>9518</v>
      </c>
      <c r="M2900" s="207" t="s">
        <v>6013</v>
      </c>
      <c r="N2900" s="208">
        <v>41190</v>
      </c>
      <c r="O2900" s="208">
        <v>41829</v>
      </c>
      <c r="P2900" s="209">
        <v>1</v>
      </c>
      <c r="Q2900" s="210">
        <v>321100</v>
      </c>
      <c r="R2900" s="206" t="s">
        <v>58</v>
      </c>
      <c r="S2900" s="206" t="s">
        <v>6002</v>
      </c>
      <c r="T2900" s="207" t="s">
        <v>1175</v>
      </c>
    </row>
    <row r="2901" spans="1:20" ht="33.75">
      <c r="A2901" s="201" t="s">
        <v>4939</v>
      </c>
      <c r="B2901" s="212" t="s">
        <v>6002</v>
      </c>
      <c r="C2901" s="212" t="s">
        <v>6002</v>
      </c>
      <c r="D2901" s="211" t="s">
        <v>9514</v>
      </c>
      <c r="E2901" s="211" t="s">
        <v>9517</v>
      </c>
      <c r="F2901" s="212" t="s">
        <v>1175</v>
      </c>
      <c r="G2901" s="212" t="s">
        <v>1174</v>
      </c>
      <c r="H2901" s="212" t="s">
        <v>6002</v>
      </c>
      <c r="I2901" s="212" t="s">
        <v>6007</v>
      </c>
      <c r="J2901" s="212" t="s">
        <v>1174</v>
      </c>
      <c r="K2901" s="212" t="s">
        <v>6017</v>
      </c>
      <c r="L2901" s="212" t="s">
        <v>9519</v>
      </c>
      <c r="M2901" s="212" t="s">
        <v>6013</v>
      </c>
      <c r="N2901" s="213">
        <v>41190</v>
      </c>
      <c r="O2901" s="213">
        <v>41829</v>
      </c>
      <c r="P2901" s="214">
        <v>1</v>
      </c>
      <c r="Q2901" s="215">
        <v>321100</v>
      </c>
      <c r="R2901" s="211" t="s">
        <v>58</v>
      </c>
      <c r="S2901" s="211" t="s">
        <v>6002</v>
      </c>
      <c r="T2901" s="212" t="s">
        <v>1175</v>
      </c>
    </row>
    <row r="2902" spans="1:20" ht="33.75">
      <c r="A2902" s="206" t="s">
        <v>4940</v>
      </c>
      <c r="B2902" s="207" t="s">
        <v>6002</v>
      </c>
      <c r="C2902" s="207" t="s">
        <v>6002</v>
      </c>
      <c r="D2902" s="206" t="s">
        <v>9514</v>
      </c>
      <c r="E2902" s="206" t="s">
        <v>9517</v>
      </c>
      <c r="F2902" s="207" t="s">
        <v>1175</v>
      </c>
      <c r="G2902" s="207" t="s">
        <v>1174</v>
      </c>
      <c r="H2902" s="207" t="s">
        <v>6002</v>
      </c>
      <c r="I2902" s="207" t="s">
        <v>6007</v>
      </c>
      <c r="J2902" s="207" t="s">
        <v>1174</v>
      </c>
      <c r="K2902" s="207" t="s">
        <v>6017</v>
      </c>
      <c r="L2902" s="207" t="s">
        <v>9519</v>
      </c>
      <c r="M2902" s="207" t="s">
        <v>6013</v>
      </c>
      <c r="N2902" s="208">
        <v>41190</v>
      </c>
      <c r="O2902" s="208">
        <v>41829</v>
      </c>
      <c r="P2902" s="209">
        <v>1</v>
      </c>
      <c r="Q2902" s="210">
        <v>321100</v>
      </c>
      <c r="R2902" s="206" t="s">
        <v>58</v>
      </c>
      <c r="S2902" s="206" t="s">
        <v>6002</v>
      </c>
      <c r="T2902" s="207" t="s">
        <v>1175</v>
      </c>
    </row>
    <row r="2903" spans="1:20" ht="33.75">
      <c r="A2903" s="201" t="s">
        <v>4941</v>
      </c>
      <c r="B2903" s="212" t="s">
        <v>6002</v>
      </c>
      <c r="C2903" s="212" t="s">
        <v>6002</v>
      </c>
      <c r="D2903" s="211" t="s">
        <v>9514</v>
      </c>
      <c r="E2903" s="211" t="s">
        <v>9517</v>
      </c>
      <c r="F2903" s="212" t="s">
        <v>1175</v>
      </c>
      <c r="G2903" s="212" t="s">
        <v>1174</v>
      </c>
      <c r="H2903" s="212" t="s">
        <v>6002</v>
      </c>
      <c r="I2903" s="212" t="s">
        <v>6007</v>
      </c>
      <c r="J2903" s="212" t="s">
        <v>1174</v>
      </c>
      <c r="K2903" s="212" t="s">
        <v>6017</v>
      </c>
      <c r="L2903" s="212" t="s">
        <v>9519</v>
      </c>
      <c r="M2903" s="212" t="s">
        <v>6013</v>
      </c>
      <c r="N2903" s="213">
        <v>41190</v>
      </c>
      <c r="O2903" s="213">
        <v>41829</v>
      </c>
      <c r="P2903" s="214">
        <v>1</v>
      </c>
      <c r="Q2903" s="215">
        <v>321100</v>
      </c>
      <c r="R2903" s="211" t="s">
        <v>58</v>
      </c>
      <c r="S2903" s="211" t="s">
        <v>6002</v>
      </c>
      <c r="T2903" s="212" t="s">
        <v>1175</v>
      </c>
    </row>
    <row r="2904" spans="1:20" ht="33.75">
      <c r="A2904" s="206" t="s">
        <v>4942</v>
      </c>
      <c r="B2904" s="207" t="s">
        <v>6002</v>
      </c>
      <c r="C2904" s="207" t="s">
        <v>6002</v>
      </c>
      <c r="D2904" s="206" t="s">
        <v>9514</v>
      </c>
      <c r="E2904" s="206" t="s">
        <v>9517</v>
      </c>
      <c r="F2904" s="207" t="s">
        <v>1175</v>
      </c>
      <c r="G2904" s="207" t="s">
        <v>1174</v>
      </c>
      <c r="H2904" s="207" t="s">
        <v>6002</v>
      </c>
      <c r="I2904" s="207" t="s">
        <v>6007</v>
      </c>
      <c r="J2904" s="207" t="s">
        <v>1174</v>
      </c>
      <c r="K2904" s="207" t="s">
        <v>6017</v>
      </c>
      <c r="L2904" s="207" t="s">
        <v>9519</v>
      </c>
      <c r="M2904" s="207" t="s">
        <v>6013</v>
      </c>
      <c r="N2904" s="208">
        <v>41190</v>
      </c>
      <c r="O2904" s="208">
        <v>41829</v>
      </c>
      <c r="P2904" s="209">
        <v>1</v>
      </c>
      <c r="Q2904" s="210">
        <v>321100</v>
      </c>
      <c r="R2904" s="206" t="s">
        <v>58</v>
      </c>
      <c r="S2904" s="206" t="s">
        <v>6002</v>
      </c>
      <c r="T2904" s="207" t="s">
        <v>1175</v>
      </c>
    </row>
    <row r="2905" spans="1:20" ht="33.75">
      <c r="A2905" s="201" t="s">
        <v>4943</v>
      </c>
      <c r="B2905" s="207" t="s">
        <v>6002</v>
      </c>
      <c r="C2905" s="207" t="s">
        <v>6002</v>
      </c>
      <c r="D2905" s="206" t="s">
        <v>9514</v>
      </c>
      <c r="E2905" s="206" t="s">
        <v>9517</v>
      </c>
      <c r="F2905" s="207" t="s">
        <v>1175</v>
      </c>
      <c r="G2905" s="207" t="s">
        <v>1174</v>
      </c>
      <c r="H2905" s="207" t="s">
        <v>6002</v>
      </c>
      <c r="I2905" s="207" t="s">
        <v>6007</v>
      </c>
      <c r="J2905" s="207" t="s">
        <v>1174</v>
      </c>
      <c r="K2905" s="207" t="s">
        <v>6017</v>
      </c>
      <c r="L2905" s="207" t="s">
        <v>9519</v>
      </c>
      <c r="M2905" s="207" t="s">
        <v>6013</v>
      </c>
      <c r="N2905" s="208">
        <v>41190</v>
      </c>
      <c r="O2905" s="208">
        <v>41829</v>
      </c>
      <c r="P2905" s="209">
        <v>1</v>
      </c>
      <c r="Q2905" s="210">
        <v>321100</v>
      </c>
      <c r="R2905" s="206" t="s">
        <v>58</v>
      </c>
      <c r="S2905" s="206" t="s">
        <v>6002</v>
      </c>
      <c r="T2905" s="207" t="s">
        <v>1175</v>
      </c>
    </row>
    <row r="2906" spans="1:20" ht="33.75">
      <c r="A2906" s="206" t="s">
        <v>4944</v>
      </c>
      <c r="B2906" s="212" t="s">
        <v>6002</v>
      </c>
      <c r="C2906" s="212" t="s">
        <v>6002</v>
      </c>
      <c r="D2906" s="211" t="s">
        <v>9514</v>
      </c>
      <c r="E2906" s="211" t="s">
        <v>9517</v>
      </c>
      <c r="F2906" s="212" t="s">
        <v>1175</v>
      </c>
      <c r="G2906" s="212" t="s">
        <v>1174</v>
      </c>
      <c r="H2906" s="212" t="s">
        <v>6002</v>
      </c>
      <c r="I2906" s="212" t="s">
        <v>6007</v>
      </c>
      <c r="J2906" s="212" t="s">
        <v>1174</v>
      </c>
      <c r="K2906" s="212" t="s">
        <v>6017</v>
      </c>
      <c r="L2906" s="212" t="s">
        <v>9519</v>
      </c>
      <c r="M2906" s="212" t="s">
        <v>6013</v>
      </c>
      <c r="N2906" s="213">
        <v>41190</v>
      </c>
      <c r="O2906" s="213">
        <v>41829</v>
      </c>
      <c r="P2906" s="214">
        <v>1</v>
      </c>
      <c r="Q2906" s="215">
        <v>321100</v>
      </c>
      <c r="R2906" s="211" t="s">
        <v>58</v>
      </c>
      <c r="S2906" s="211" t="s">
        <v>6002</v>
      </c>
      <c r="T2906" s="212" t="s">
        <v>1175</v>
      </c>
    </row>
    <row r="2907" spans="1:20" ht="33.75">
      <c r="A2907" s="201" t="s">
        <v>4945</v>
      </c>
      <c r="B2907" s="207" t="s">
        <v>6002</v>
      </c>
      <c r="C2907" s="207" t="s">
        <v>6002</v>
      </c>
      <c r="D2907" s="206" t="s">
        <v>9514</v>
      </c>
      <c r="E2907" s="206" t="s">
        <v>9517</v>
      </c>
      <c r="F2907" s="207" t="s">
        <v>1175</v>
      </c>
      <c r="G2907" s="207" t="s">
        <v>1174</v>
      </c>
      <c r="H2907" s="207" t="s">
        <v>6002</v>
      </c>
      <c r="I2907" s="207" t="s">
        <v>6007</v>
      </c>
      <c r="J2907" s="207" t="s">
        <v>1174</v>
      </c>
      <c r="K2907" s="207" t="s">
        <v>6017</v>
      </c>
      <c r="L2907" s="207" t="s">
        <v>9519</v>
      </c>
      <c r="M2907" s="207" t="s">
        <v>6013</v>
      </c>
      <c r="N2907" s="208">
        <v>41190</v>
      </c>
      <c r="O2907" s="208">
        <v>41829</v>
      </c>
      <c r="P2907" s="209">
        <v>1</v>
      </c>
      <c r="Q2907" s="210">
        <v>321100</v>
      </c>
      <c r="R2907" s="206" t="s">
        <v>58</v>
      </c>
      <c r="S2907" s="206" t="s">
        <v>6002</v>
      </c>
      <c r="T2907" s="207" t="s">
        <v>1175</v>
      </c>
    </row>
    <row r="2908" spans="1:20" ht="33.75">
      <c r="A2908" s="206" t="s">
        <v>4946</v>
      </c>
      <c r="B2908" s="212" t="s">
        <v>6002</v>
      </c>
      <c r="C2908" s="212" t="s">
        <v>6002</v>
      </c>
      <c r="D2908" s="211" t="s">
        <v>9514</v>
      </c>
      <c r="E2908" s="211" t="s">
        <v>9517</v>
      </c>
      <c r="F2908" s="212" t="s">
        <v>1175</v>
      </c>
      <c r="G2908" s="212" t="s">
        <v>1174</v>
      </c>
      <c r="H2908" s="212" t="s">
        <v>6002</v>
      </c>
      <c r="I2908" s="212" t="s">
        <v>6007</v>
      </c>
      <c r="J2908" s="212" t="s">
        <v>1174</v>
      </c>
      <c r="K2908" s="212" t="s">
        <v>6017</v>
      </c>
      <c r="L2908" s="212" t="s">
        <v>9519</v>
      </c>
      <c r="M2908" s="212" t="s">
        <v>6013</v>
      </c>
      <c r="N2908" s="213">
        <v>41190</v>
      </c>
      <c r="O2908" s="213">
        <v>41829</v>
      </c>
      <c r="P2908" s="214">
        <v>1</v>
      </c>
      <c r="Q2908" s="215">
        <v>321100</v>
      </c>
      <c r="R2908" s="211" t="s">
        <v>58</v>
      </c>
      <c r="S2908" s="211" t="s">
        <v>6002</v>
      </c>
      <c r="T2908" s="212" t="s">
        <v>1175</v>
      </c>
    </row>
    <row r="2909" spans="1:20" ht="33.75">
      <c r="A2909" s="201" t="s">
        <v>4947</v>
      </c>
      <c r="B2909" s="207" t="s">
        <v>6002</v>
      </c>
      <c r="C2909" s="207" t="s">
        <v>6002</v>
      </c>
      <c r="D2909" s="206" t="s">
        <v>9514</v>
      </c>
      <c r="E2909" s="206" t="s">
        <v>9517</v>
      </c>
      <c r="F2909" s="207" t="s">
        <v>1175</v>
      </c>
      <c r="G2909" s="207" t="s">
        <v>1174</v>
      </c>
      <c r="H2909" s="207" t="s">
        <v>6002</v>
      </c>
      <c r="I2909" s="207" t="s">
        <v>6007</v>
      </c>
      <c r="J2909" s="207" t="s">
        <v>1174</v>
      </c>
      <c r="K2909" s="207" t="s">
        <v>6017</v>
      </c>
      <c r="L2909" s="207" t="s">
        <v>9519</v>
      </c>
      <c r="M2909" s="207" t="s">
        <v>6013</v>
      </c>
      <c r="N2909" s="208">
        <v>41190</v>
      </c>
      <c r="O2909" s="208">
        <v>41829</v>
      </c>
      <c r="P2909" s="209">
        <v>1</v>
      </c>
      <c r="Q2909" s="210">
        <v>321100</v>
      </c>
      <c r="R2909" s="206" t="s">
        <v>58</v>
      </c>
      <c r="S2909" s="206" t="s">
        <v>6002</v>
      </c>
      <c r="T2909" s="207" t="s">
        <v>1175</v>
      </c>
    </row>
    <row r="2910" spans="1:20" ht="33.75">
      <c r="A2910" s="201" t="s">
        <v>4948</v>
      </c>
      <c r="B2910" s="212" t="s">
        <v>6002</v>
      </c>
      <c r="C2910" s="212" t="s">
        <v>6002</v>
      </c>
      <c r="D2910" s="211" t="s">
        <v>9514</v>
      </c>
      <c r="E2910" s="211" t="s">
        <v>9517</v>
      </c>
      <c r="F2910" s="212" t="s">
        <v>1175</v>
      </c>
      <c r="G2910" s="212" t="s">
        <v>1174</v>
      </c>
      <c r="H2910" s="212" t="s">
        <v>6002</v>
      </c>
      <c r="I2910" s="212" t="s">
        <v>6007</v>
      </c>
      <c r="J2910" s="212" t="s">
        <v>1174</v>
      </c>
      <c r="K2910" s="212" t="s">
        <v>6017</v>
      </c>
      <c r="L2910" s="212" t="s">
        <v>9519</v>
      </c>
      <c r="M2910" s="212" t="s">
        <v>6013</v>
      </c>
      <c r="N2910" s="213">
        <v>41190</v>
      </c>
      <c r="O2910" s="213">
        <v>41829</v>
      </c>
      <c r="P2910" s="214">
        <v>1</v>
      </c>
      <c r="Q2910" s="215">
        <v>321100</v>
      </c>
      <c r="R2910" s="211" t="s">
        <v>58</v>
      </c>
      <c r="S2910" s="211" t="s">
        <v>6002</v>
      </c>
      <c r="T2910" s="212" t="s">
        <v>1175</v>
      </c>
    </row>
    <row r="2911" spans="1:20" ht="33.75">
      <c r="A2911" s="206" t="s">
        <v>4949</v>
      </c>
      <c r="B2911" s="207" t="s">
        <v>6002</v>
      </c>
      <c r="C2911" s="207" t="s">
        <v>6002</v>
      </c>
      <c r="D2911" s="206" t="s">
        <v>9514</v>
      </c>
      <c r="E2911" s="206" t="s">
        <v>9517</v>
      </c>
      <c r="F2911" s="207" t="s">
        <v>1175</v>
      </c>
      <c r="G2911" s="207" t="s">
        <v>1174</v>
      </c>
      <c r="H2911" s="207" t="s">
        <v>6002</v>
      </c>
      <c r="I2911" s="207" t="s">
        <v>6007</v>
      </c>
      <c r="J2911" s="207" t="s">
        <v>1174</v>
      </c>
      <c r="K2911" s="207" t="s">
        <v>6017</v>
      </c>
      <c r="L2911" s="207" t="s">
        <v>9519</v>
      </c>
      <c r="M2911" s="207" t="s">
        <v>6013</v>
      </c>
      <c r="N2911" s="208">
        <v>41190</v>
      </c>
      <c r="O2911" s="208">
        <v>41829</v>
      </c>
      <c r="P2911" s="209">
        <v>1</v>
      </c>
      <c r="Q2911" s="210">
        <v>321100</v>
      </c>
      <c r="R2911" s="206" t="s">
        <v>58</v>
      </c>
      <c r="S2911" s="206" t="s">
        <v>6002</v>
      </c>
      <c r="T2911" s="207" t="s">
        <v>1175</v>
      </c>
    </row>
    <row r="2912" spans="1:20" ht="33.75">
      <c r="A2912" s="201" t="s">
        <v>4950</v>
      </c>
      <c r="B2912" s="212" t="s">
        <v>6002</v>
      </c>
      <c r="C2912" s="212" t="s">
        <v>6002</v>
      </c>
      <c r="D2912" s="211" t="s">
        <v>9514</v>
      </c>
      <c r="E2912" s="211" t="s">
        <v>9517</v>
      </c>
      <c r="F2912" s="212" t="s">
        <v>1175</v>
      </c>
      <c r="G2912" s="212" t="s">
        <v>1174</v>
      </c>
      <c r="H2912" s="212" t="s">
        <v>6002</v>
      </c>
      <c r="I2912" s="212" t="s">
        <v>6007</v>
      </c>
      <c r="J2912" s="212" t="s">
        <v>1174</v>
      </c>
      <c r="K2912" s="212" t="s">
        <v>6017</v>
      </c>
      <c r="L2912" s="212" t="s">
        <v>9519</v>
      </c>
      <c r="M2912" s="212" t="s">
        <v>6013</v>
      </c>
      <c r="N2912" s="213">
        <v>41190</v>
      </c>
      <c r="O2912" s="213">
        <v>41829</v>
      </c>
      <c r="P2912" s="214">
        <v>1</v>
      </c>
      <c r="Q2912" s="215">
        <v>321100</v>
      </c>
      <c r="R2912" s="211" t="s">
        <v>58</v>
      </c>
      <c r="S2912" s="211" t="s">
        <v>6002</v>
      </c>
      <c r="T2912" s="212" t="s">
        <v>1175</v>
      </c>
    </row>
    <row r="2913" spans="1:20" ht="33.75">
      <c r="A2913" s="206" t="s">
        <v>4951</v>
      </c>
      <c r="B2913" s="207" t="s">
        <v>6002</v>
      </c>
      <c r="C2913" s="207" t="s">
        <v>6002</v>
      </c>
      <c r="D2913" s="206" t="s">
        <v>9514</v>
      </c>
      <c r="E2913" s="206" t="s">
        <v>9517</v>
      </c>
      <c r="F2913" s="207" t="s">
        <v>1175</v>
      </c>
      <c r="G2913" s="207" t="s">
        <v>1174</v>
      </c>
      <c r="H2913" s="207" t="s">
        <v>6002</v>
      </c>
      <c r="I2913" s="207" t="s">
        <v>6007</v>
      </c>
      <c r="J2913" s="207" t="s">
        <v>1174</v>
      </c>
      <c r="K2913" s="207" t="s">
        <v>6017</v>
      </c>
      <c r="L2913" s="207" t="s">
        <v>9519</v>
      </c>
      <c r="M2913" s="207" t="s">
        <v>6013</v>
      </c>
      <c r="N2913" s="208">
        <v>41190</v>
      </c>
      <c r="O2913" s="208">
        <v>41829</v>
      </c>
      <c r="P2913" s="209">
        <v>1</v>
      </c>
      <c r="Q2913" s="210">
        <v>321100</v>
      </c>
      <c r="R2913" s="206" t="s">
        <v>58</v>
      </c>
      <c r="S2913" s="206" t="s">
        <v>6002</v>
      </c>
      <c r="T2913" s="207" t="s">
        <v>1175</v>
      </c>
    </row>
    <row r="2914" spans="1:20" ht="33.75">
      <c r="A2914" s="201" t="s">
        <v>4952</v>
      </c>
      <c r="B2914" s="212" t="s">
        <v>6002</v>
      </c>
      <c r="C2914" s="212" t="s">
        <v>6002</v>
      </c>
      <c r="D2914" s="211" t="s">
        <v>9514</v>
      </c>
      <c r="E2914" s="211" t="s">
        <v>9517</v>
      </c>
      <c r="F2914" s="212" t="s">
        <v>1175</v>
      </c>
      <c r="G2914" s="212" t="s">
        <v>1174</v>
      </c>
      <c r="H2914" s="212" t="s">
        <v>6002</v>
      </c>
      <c r="I2914" s="212" t="s">
        <v>6007</v>
      </c>
      <c r="J2914" s="212" t="s">
        <v>1174</v>
      </c>
      <c r="K2914" s="212" t="s">
        <v>6017</v>
      </c>
      <c r="L2914" s="212" t="s">
        <v>9519</v>
      </c>
      <c r="M2914" s="212" t="s">
        <v>6013</v>
      </c>
      <c r="N2914" s="213">
        <v>41190</v>
      </c>
      <c r="O2914" s="213">
        <v>41829</v>
      </c>
      <c r="P2914" s="214">
        <v>1</v>
      </c>
      <c r="Q2914" s="215">
        <v>321100</v>
      </c>
      <c r="R2914" s="211" t="s">
        <v>58</v>
      </c>
      <c r="S2914" s="211" t="s">
        <v>6002</v>
      </c>
      <c r="T2914" s="212" t="s">
        <v>1175</v>
      </c>
    </row>
    <row r="2915" spans="1:20" ht="33.75">
      <c r="A2915" s="206" t="s">
        <v>4953</v>
      </c>
      <c r="B2915" s="207" t="s">
        <v>6002</v>
      </c>
      <c r="C2915" s="207" t="s">
        <v>6002</v>
      </c>
      <c r="D2915" s="206" t="s">
        <v>9514</v>
      </c>
      <c r="E2915" s="206" t="s">
        <v>9517</v>
      </c>
      <c r="F2915" s="207" t="s">
        <v>1175</v>
      </c>
      <c r="G2915" s="207" t="s">
        <v>1174</v>
      </c>
      <c r="H2915" s="207" t="s">
        <v>6002</v>
      </c>
      <c r="I2915" s="207" t="s">
        <v>6007</v>
      </c>
      <c r="J2915" s="207" t="s">
        <v>1174</v>
      </c>
      <c r="K2915" s="207" t="s">
        <v>6017</v>
      </c>
      <c r="L2915" s="207" t="s">
        <v>9519</v>
      </c>
      <c r="M2915" s="207" t="s">
        <v>6013</v>
      </c>
      <c r="N2915" s="208">
        <v>41190</v>
      </c>
      <c r="O2915" s="208">
        <v>41829</v>
      </c>
      <c r="P2915" s="209">
        <v>1</v>
      </c>
      <c r="Q2915" s="210">
        <v>321100</v>
      </c>
      <c r="R2915" s="206" t="s">
        <v>58</v>
      </c>
      <c r="S2915" s="206" t="s">
        <v>6002</v>
      </c>
      <c r="T2915" s="207" t="s">
        <v>1175</v>
      </c>
    </row>
    <row r="2916" spans="1:20" ht="33.75">
      <c r="A2916" s="201" t="s">
        <v>4954</v>
      </c>
      <c r="B2916" s="212" t="s">
        <v>6002</v>
      </c>
      <c r="C2916" s="212" t="s">
        <v>6002</v>
      </c>
      <c r="D2916" s="211" t="s">
        <v>9514</v>
      </c>
      <c r="E2916" s="211" t="s">
        <v>9517</v>
      </c>
      <c r="F2916" s="212" t="s">
        <v>1175</v>
      </c>
      <c r="G2916" s="212" t="s">
        <v>1174</v>
      </c>
      <c r="H2916" s="212" t="s">
        <v>6002</v>
      </c>
      <c r="I2916" s="212" t="s">
        <v>6007</v>
      </c>
      <c r="J2916" s="212" t="s">
        <v>1174</v>
      </c>
      <c r="K2916" s="212" t="s">
        <v>6017</v>
      </c>
      <c r="L2916" s="212" t="s">
        <v>9519</v>
      </c>
      <c r="M2916" s="212" t="s">
        <v>6013</v>
      </c>
      <c r="N2916" s="213">
        <v>41190</v>
      </c>
      <c r="O2916" s="213">
        <v>41829</v>
      </c>
      <c r="P2916" s="214">
        <v>1</v>
      </c>
      <c r="Q2916" s="215">
        <v>321100</v>
      </c>
      <c r="R2916" s="211" t="s">
        <v>58</v>
      </c>
      <c r="S2916" s="211" t="s">
        <v>6002</v>
      </c>
      <c r="T2916" s="212" t="s">
        <v>1175</v>
      </c>
    </row>
    <row r="2917" spans="1:20" ht="33.75">
      <c r="A2917" s="206" t="s">
        <v>4955</v>
      </c>
      <c r="B2917" s="207" t="s">
        <v>6002</v>
      </c>
      <c r="C2917" s="207" t="s">
        <v>6002</v>
      </c>
      <c r="D2917" s="206" t="s">
        <v>9514</v>
      </c>
      <c r="E2917" s="206" t="s">
        <v>9517</v>
      </c>
      <c r="F2917" s="207" t="s">
        <v>1175</v>
      </c>
      <c r="G2917" s="207" t="s">
        <v>1174</v>
      </c>
      <c r="H2917" s="207" t="s">
        <v>6002</v>
      </c>
      <c r="I2917" s="207" t="s">
        <v>6007</v>
      </c>
      <c r="J2917" s="207" t="s">
        <v>1174</v>
      </c>
      <c r="K2917" s="207" t="s">
        <v>6017</v>
      </c>
      <c r="L2917" s="207" t="s">
        <v>9519</v>
      </c>
      <c r="M2917" s="207" t="s">
        <v>6013</v>
      </c>
      <c r="N2917" s="208">
        <v>41190</v>
      </c>
      <c r="O2917" s="208">
        <v>41829</v>
      </c>
      <c r="P2917" s="209">
        <v>1</v>
      </c>
      <c r="Q2917" s="210">
        <v>321100</v>
      </c>
      <c r="R2917" s="206" t="s">
        <v>58</v>
      </c>
      <c r="S2917" s="206" t="s">
        <v>6002</v>
      </c>
      <c r="T2917" s="207" t="s">
        <v>1175</v>
      </c>
    </row>
    <row r="2918" spans="1:20" ht="33.75">
      <c r="A2918" s="201" t="s">
        <v>4956</v>
      </c>
      <c r="B2918" s="212" t="s">
        <v>6002</v>
      </c>
      <c r="C2918" s="212" t="s">
        <v>6002</v>
      </c>
      <c r="D2918" s="211" t="s">
        <v>9514</v>
      </c>
      <c r="E2918" s="211" t="s">
        <v>9517</v>
      </c>
      <c r="F2918" s="212" t="s">
        <v>1175</v>
      </c>
      <c r="G2918" s="212" t="s">
        <v>1174</v>
      </c>
      <c r="H2918" s="212" t="s">
        <v>6002</v>
      </c>
      <c r="I2918" s="212" t="s">
        <v>6007</v>
      </c>
      <c r="J2918" s="212" t="s">
        <v>1174</v>
      </c>
      <c r="K2918" s="212" t="s">
        <v>6017</v>
      </c>
      <c r="L2918" s="212" t="s">
        <v>9519</v>
      </c>
      <c r="M2918" s="212" t="s">
        <v>6013</v>
      </c>
      <c r="N2918" s="213">
        <v>41190</v>
      </c>
      <c r="O2918" s="213">
        <v>41829</v>
      </c>
      <c r="P2918" s="214">
        <v>1</v>
      </c>
      <c r="Q2918" s="215">
        <v>321100</v>
      </c>
      <c r="R2918" s="211" t="s">
        <v>58</v>
      </c>
      <c r="S2918" s="211" t="s">
        <v>6002</v>
      </c>
      <c r="T2918" s="212" t="s">
        <v>1175</v>
      </c>
    </row>
    <row r="2919" spans="1:20" ht="33.75">
      <c r="A2919" s="201" t="s">
        <v>4957</v>
      </c>
      <c r="B2919" s="207" t="s">
        <v>6002</v>
      </c>
      <c r="C2919" s="207" t="s">
        <v>6002</v>
      </c>
      <c r="D2919" s="206" t="s">
        <v>9514</v>
      </c>
      <c r="E2919" s="206" t="s">
        <v>9517</v>
      </c>
      <c r="F2919" s="207" t="s">
        <v>1175</v>
      </c>
      <c r="G2919" s="207" t="s">
        <v>1174</v>
      </c>
      <c r="H2919" s="207" t="s">
        <v>6002</v>
      </c>
      <c r="I2919" s="207" t="s">
        <v>6007</v>
      </c>
      <c r="J2919" s="207" t="s">
        <v>1174</v>
      </c>
      <c r="K2919" s="207" t="s">
        <v>6017</v>
      </c>
      <c r="L2919" s="207" t="s">
        <v>9519</v>
      </c>
      <c r="M2919" s="207" t="s">
        <v>6013</v>
      </c>
      <c r="N2919" s="208">
        <v>41190</v>
      </c>
      <c r="O2919" s="208">
        <v>41829</v>
      </c>
      <c r="P2919" s="209">
        <v>1</v>
      </c>
      <c r="Q2919" s="210">
        <v>321100</v>
      </c>
      <c r="R2919" s="206" t="s">
        <v>58</v>
      </c>
      <c r="S2919" s="206" t="s">
        <v>6002</v>
      </c>
      <c r="T2919" s="207" t="s">
        <v>1175</v>
      </c>
    </row>
    <row r="2920" spans="1:20" ht="33.75">
      <c r="A2920" s="206" t="s">
        <v>4958</v>
      </c>
      <c r="B2920" s="212" t="s">
        <v>6002</v>
      </c>
      <c r="C2920" s="212" t="s">
        <v>6002</v>
      </c>
      <c r="D2920" s="211" t="s">
        <v>9514</v>
      </c>
      <c r="E2920" s="211" t="s">
        <v>9517</v>
      </c>
      <c r="F2920" s="212" t="s">
        <v>1175</v>
      </c>
      <c r="G2920" s="212" t="s">
        <v>1174</v>
      </c>
      <c r="H2920" s="212" t="s">
        <v>6002</v>
      </c>
      <c r="I2920" s="212" t="s">
        <v>6007</v>
      </c>
      <c r="J2920" s="212" t="s">
        <v>1174</v>
      </c>
      <c r="K2920" s="212" t="s">
        <v>6017</v>
      </c>
      <c r="L2920" s="212" t="s">
        <v>9519</v>
      </c>
      <c r="M2920" s="212" t="s">
        <v>6013</v>
      </c>
      <c r="N2920" s="213">
        <v>41190</v>
      </c>
      <c r="O2920" s="213">
        <v>41829</v>
      </c>
      <c r="P2920" s="214">
        <v>1</v>
      </c>
      <c r="Q2920" s="215">
        <v>321100</v>
      </c>
      <c r="R2920" s="211" t="s">
        <v>58</v>
      </c>
      <c r="S2920" s="211" t="s">
        <v>6002</v>
      </c>
      <c r="T2920" s="212" t="s">
        <v>1175</v>
      </c>
    </row>
    <row r="2921" spans="1:20" ht="33.75">
      <c r="A2921" s="201" t="s">
        <v>4959</v>
      </c>
      <c r="B2921" s="207" t="s">
        <v>6002</v>
      </c>
      <c r="C2921" s="207" t="s">
        <v>6002</v>
      </c>
      <c r="D2921" s="206" t="s">
        <v>9514</v>
      </c>
      <c r="E2921" s="206" t="s">
        <v>9517</v>
      </c>
      <c r="F2921" s="207" t="s">
        <v>1175</v>
      </c>
      <c r="G2921" s="207" t="s">
        <v>1174</v>
      </c>
      <c r="H2921" s="207" t="s">
        <v>6002</v>
      </c>
      <c r="I2921" s="207" t="s">
        <v>6007</v>
      </c>
      <c r="J2921" s="207" t="s">
        <v>1174</v>
      </c>
      <c r="K2921" s="207" t="s">
        <v>6017</v>
      </c>
      <c r="L2921" s="207" t="s">
        <v>9519</v>
      </c>
      <c r="M2921" s="207" t="s">
        <v>6013</v>
      </c>
      <c r="N2921" s="208">
        <v>41190</v>
      </c>
      <c r="O2921" s="208">
        <v>41829</v>
      </c>
      <c r="P2921" s="209">
        <v>1</v>
      </c>
      <c r="Q2921" s="210">
        <v>321100</v>
      </c>
      <c r="R2921" s="206" t="s">
        <v>58</v>
      </c>
      <c r="S2921" s="206" t="s">
        <v>6002</v>
      </c>
      <c r="T2921" s="207" t="s">
        <v>1175</v>
      </c>
    </row>
    <row r="2922" spans="1:20" ht="33.75">
      <c r="A2922" s="206" t="s">
        <v>4960</v>
      </c>
      <c r="B2922" s="212" t="s">
        <v>6002</v>
      </c>
      <c r="C2922" s="212" t="s">
        <v>6002</v>
      </c>
      <c r="D2922" s="211" t="s">
        <v>9514</v>
      </c>
      <c r="E2922" s="211" t="s">
        <v>9517</v>
      </c>
      <c r="F2922" s="212" t="s">
        <v>1175</v>
      </c>
      <c r="G2922" s="212" t="s">
        <v>1174</v>
      </c>
      <c r="H2922" s="212" t="s">
        <v>6002</v>
      </c>
      <c r="I2922" s="212" t="s">
        <v>6007</v>
      </c>
      <c r="J2922" s="212" t="s">
        <v>1174</v>
      </c>
      <c r="K2922" s="212" t="s">
        <v>6017</v>
      </c>
      <c r="L2922" s="212" t="s">
        <v>9519</v>
      </c>
      <c r="M2922" s="212" t="s">
        <v>6013</v>
      </c>
      <c r="N2922" s="213">
        <v>41190</v>
      </c>
      <c r="O2922" s="213">
        <v>41829</v>
      </c>
      <c r="P2922" s="214">
        <v>1</v>
      </c>
      <c r="Q2922" s="215">
        <v>321100</v>
      </c>
      <c r="R2922" s="211" t="s">
        <v>58</v>
      </c>
      <c r="S2922" s="211" t="s">
        <v>6002</v>
      </c>
      <c r="T2922" s="212" t="s">
        <v>1175</v>
      </c>
    </row>
    <row r="2923" spans="1:20" ht="33.75">
      <c r="A2923" s="201" t="s">
        <v>4961</v>
      </c>
      <c r="B2923" s="207" t="s">
        <v>6002</v>
      </c>
      <c r="C2923" s="207" t="s">
        <v>6002</v>
      </c>
      <c r="D2923" s="206" t="s">
        <v>9514</v>
      </c>
      <c r="E2923" s="206" t="s">
        <v>9517</v>
      </c>
      <c r="F2923" s="207" t="s">
        <v>1175</v>
      </c>
      <c r="G2923" s="207" t="s">
        <v>1174</v>
      </c>
      <c r="H2923" s="207" t="s">
        <v>6002</v>
      </c>
      <c r="I2923" s="207" t="s">
        <v>6007</v>
      </c>
      <c r="J2923" s="207" t="s">
        <v>1174</v>
      </c>
      <c r="K2923" s="207" t="s">
        <v>6130</v>
      </c>
      <c r="L2923" s="207" t="s">
        <v>9520</v>
      </c>
      <c r="M2923" s="207" t="s">
        <v>6013</v>
      </c>
      <c r="N2923" s="208">
        <v>41190</v>
      </c>
      <c r="O2923" s="208">
        <v>41829</v>
      </c>
      <c r="P2923" s="209">
        <v>1</v>
      </c>
      <c r="Q2923" s="210">
        <v>321100</v>
      </c>
      <c r="R2923" s="206" t="s">
        <v>58</v>
      </c>
      <c r="S2923" s="206" t="s">
        <v>6002</v>
      </c>
      <c r="T2923" s="207" t="s">
        <v>1175</v>
      </c>
    </row>
    <row r="2924" spans="1:20" ht="45">
      <c r="A2924" s="206" t="s">
        <v>4962</v>
      </c>
      <c r="B2924" s="207" t="s">
        <v>6002</v>
      </c>
      <c r="C2924" s="207" t="s">
        <v>6002</v>
      </c>
      <c r="D2924" s="206" t="s">
        <v>9514</v>
      </c>
      <c r="E2924" s="206" t="s">
        <v>9521</v>
      </c>
      <c r="F2924" s="207" t="s">
        <v>1175</v>
      </c>
      <c r="G2924" s="207" t="s">
        <v>9522</v>
      </c>
      <c r="H2924" s="207" t="s">
        <v>6002</v>
      </c>
      <c r="I2924" s="207" t="s">
        <v>6007</v>
      </c>
      <c r="J2924" s="207" t="s">
        <v>9522</v>
      </c>
      <c r="K2924" s="207" t="s">
        <v>6209</v>
      </c>
      <c r="L2924" s="207" t="s">
        <v>9125</v>
      </c>
      <c r="M2924" s="207" t="s">
        <v>6013</v>
      </c>
      <c r="N2924" s="208">
        <v>41190</v>
      </c>
      <c r="O2924" s="208">
        <v>41829</v>
      </c>
      <c r="P2924" s="209">
        <v>1</v>
      </c>
      <c r="Q2924" s="210">
        <v>321100</v>
      </c>
      <c r="R2924" s="206" t="s">
        <v>58</v>
      </c>
      <c r="S2924" s="206" t="s">
        <v>6002</v>
      </c>
      <c r="T2924" s="207" t="s">
        <v>9523</v>
      </c>
    </row>
    <row r="2925" spans="1:20" ht="45">
      <c r="A2925" s="201" t="s">
        <v>4963</v>
      </c>
      <c r="B2925" s="212" t="s">
        <v>6002</v>
      </c>
      <c r="C2925" s="212" t="s">
        <v>6002</v>
      </c>
      <c r="D2925" s="211" t="s">
        <v>9514</v>
      </c>
      <c r="E2925" s="211" t="s">
        <v>9521</v>
      </c>
      <c r="F2925" s="212" t="s">
        <v>1175</v>
      </c>
      <c r="G2925" s="212" t="s">
        <v>9522</v>
      </c>
      <c r="H2925" s="212" t="s">
        <v>6002</v>
      </c>
      <c r="I2925" s="212" t="s">
        <v>6007</v>
      </c>
      <c r="J2925" s="212" t="s">
        <v>9522</v>
      </c>
      <c r="K2925" s="212" t="s">
        <v>6211</v>
      </c>
      <c r="L2925" s="212" t="s">
        <v>6288</v>
      </c>
      <c r="M2925" s="212" t="s">
        <v>6013</v>
      </c>
      <c r="N2925" s="213">
        <v>41190</v>
      </c>
      <c r="O2925" s="213">
        <v>41829</v>
      </c>
      <c r="P2925" s="214">
        <v>1</v>
      </c>
      <c r="Q2925" s="215">
        <v>321100</v>
      </c>
      <c r="R2925" s="211" t="s">
        <v>58</v>
      </c>
      <c r="S2925" s="211" t="s">
        <v>6002</v>
      </c>
      <c r="T2925" s="212" t="s">
        <v>9523</v>
      </c>
    </row>
    <row r="2926" spans="1:20" ht="33.75">
      <c r="A2926" s="206" t="s">
        <v>4964</v>
      </c>
      <c r="B2926" s="207" t="s">
        <v>6002</v>
      </c>
      <c r="C2926" s="207" t="s">
        <v>6002</v>
      </c>
      <c r="D2926" s="206" t="s">
        <v>9514</v>
      </c>
      <c r="E2926" s="206" t="s">
        <v>9517</v>
      </c>
      <c r="F2926" s="207" t="s">
        <v>1175</v>
      </c>
      <c r="G2926" s="207" t="s">
        <v>1174</v>
      </c>
      <c r="H2926" s="207" t="s">
        <v>6002</v>
      </c>
      <c r="I2926" s="207" t="s">
        <v>6007</v>
      </c>
      <c r="J2926" s="207" t="s">
        <v>1174</v>
      </c>
      <c r="K2926" s="207" t="s">
        <v>6183</v>
      </c>
      <c r="L2926" s="207" t="s">
        <v>6256</v>
      </c>
      <c r="M2926" s="207" t="s">
        <v>6013</v>
      </c>
      <c r="N2926" s="208">
        <v>41190</v>
      </c>
      <c r="O2926" s="208">
        <v>41829</v>
      </c>
      <c r="P2926" s="209">
        <v>1</v>
      </c>
      <c r="Q2926" s="210">
        <v>321100</v>
      </c>
      <c r="R2926" s="206" t="s">
        <v>58</v>
      </c>
      <c r="S2926" s="206" t="s">
        <v>6002</v>
      </c>
      <c r="T2926" s="207" t="s">
        <v>1175</v>
      </c>
    </row>
    <row r="2927" spans="1:20" ht="33.75">
      <c r="A2927" s="201" t="s">
        <v>4965</v>
      </c>
      <c r="B2927" s="207" t="s">
        <v>6002</v>
      </c>
      <c r="C2927" s="207" t="s">
        <v>6002</v>
      </c>
      <c r="D2927" s="206" t="s">
        <v>9514</v>
      </c>
      <c r="E2927" s="206" t="s">
        <v>9517</v>
      </c>
      <c r="F2927" s="207" t="s">
        <v>1175</v>
      </c>
      <c r="G2927" s="207" t="s">
        <v>1174</v>
      </c>
      <c r="H2927" s="207" t="s">
        <v>6002</v>
      </c>
      <c r="I2927" s="207" t="s">
        <v>6007</v>
      </c>
      <c r="J2927" s="207" t="s">
        <v>1174</v>
      </c>
      <c r="K2927" s="207" t="s">
        <v>6204</v>
      </c>
      <c r="L2927" s="207" t="s">
        <v>6865</v>
      </c>
      <c r="M2927" s="207" t="s">
        <v>6013</v>
      </c>
      <c r="N2927" s="208">
        <v>41190</v>
      </c>
      <c r="O2927" s="208">
        <v>41829</v>
      </c>
      <c r="P2927" s="209">
        <v>1</v>
      </c>
      <c r="Q2927" s="210">
        <v>321100</v>
      </c>
      <c r="R2927" s="206" t="s">
        <v>58</v>
      </c>
      <c r="S2927" s="206" t="s">
        <v>6002</v>
      </c>
      <c r="T2927" s="207" t="s">
        <v>1175</v>
      </c>
    </row>
    <row r="2928" spans="1:20" ht="33.75">
      <c r="A2928" s="201" t="s">
        <v>4966</v>
      </c>
      <c r="B2928" s="212" t="s">
        <v>6002</v>
      </c>
      <c r="C2928" s="212" t="s">
        <v>6002</v>
      </c>
      <c r="D2928" s="211" t="s">
        <v>9514</v>
      </c>
      <c r="E2928" s="211" t="s">
        <v>9517</v>
      </c>
      <c r="F2928" s="212" t="s">
        <v>1175</v>
      </c>
      <c r="G2928" s="212" t="s">
        <v>1174</v>
      </c>
      <c r="H2928" s="212" t="s">
        <v>6002</v>
      </c>
      <c r="I2928" s="212" t="s">
        <v>6007</v>
      </c>
      <c r="J2928" s="212" t="s">
        <v>1174</v>
      </c>
      <c r="K2928" s="212" t="s">
        <v>6204</v>
      </c>
      <c r="L2928" s="212" t="s">
        <v>9524</v>
      </c>
      <c r="M2928" s="212" t="s">
        <v>6013</v>
      </c>
      <c r="N2928" s="213">
        <v>41190</v>
      </c>
      <c r="O2928" s="213">
        <v>41829</v>
      </c>
      <c r="P2928" s="214">
        <v>1</v>
      </c>
      <c r="Q2928" s="215">
        <v>321100</v>
      </c>
      <c r="R2928" s="211" t="s">
        <v>58</v>
      </c>
      <c r="S2928" s="211" t="s">
        <v>6002</v>
      </c>
      <c r="T2928" s="212" t="s">
        <v>1175</v>
      </c>
    </row>
    <row r="2929" spans="1:20" ht="33.75">
      <c r="A2929" s="206" t="s">
        <v>4967</v>
      </c>
      <c r="B2929" s="212" t="s">
        <v>6002</v>
      </c>
      <c r="C2929" s="212" t="s">
        <v>6002</v>
      </c>
      <c r="D2929" s="211" t="s">
        <v>9514</v>
      </c>
      <c r="E2929" s="211" t="s">
        <v>9517</v>
      </c>
      <c r="F2929" s="212" t="s">
        <v>1175</v>
      </c>
      <c r="G2929" s="212" t="s">
        <v>1174</v>
      </c>
      <c r="H2929" s="212" t="s">
        <v>6002</v>
      </c>
      <c r="I2929" s="212" t="s">
        <v>6007</v>
      </c>
      <c r="J2929" s="212" t="s">
        <v>1174</v>
      </c>
      <c r="K2929" s="212" t="s">
        <v>6204</v>
      </c>
      <c r="L2929" s="212" t="s">
        <v>6709</v>
      </c>
      <c r="M2929" s="212" t="s">
        <v>6013</v>
      </c>
      <c r="N2929" s="213">
        <v>41190</v>
      </c>
      <c r="O2929" s="213">
        <v>41829</v>
      </c>
      <c r="P2929" s="214">
        <v>1</v>
      </c>
      <c r="Q2929" s="215">
        <v>321100</v>
      </c>
      <c r="R2929" s="211" t="s">
        <v>58</v>
      </c>
      <c r="S2929" s="211" t="s">
        <v>6002</v>
      </c>
      <c r="T2929" s="212" t="s">
        <v>1175</v>
      </c>
    </row>
    <row r="2930" spans="1:20" ht="33.75">
      <c r="A2930" s="201" t="s">
        <v>4968</v>
      </c>
      <c r="B2930" s="212" t="s">
        <v>6002</v>
      </c>
      <c r="C2930" s="212" t="s">
        <v>6002</v>
      </c>
      <c r="D2930" s="211" t="s">
        <v>9514</v>
      </c>
      <c r="E2930" s="211" t="s">
        <v>9517</v>
      </c>
      <c r="F2930" s="212" t="s">
        <v>1175</v>
      </c>
      <c r="G2930" s="212" t="s">
        <v>1174</v>
      </c>
      <c r="H2930" s="212" t="s">
        <v>6002</v>
      </c>
      <c r="I2930" s="212" t="s">
        <v>6007</v>
      </c>
      <c r="J2930" s="212" t="s">
        <v>1174</v>
      </c>
      <c r="K2930" s="212" t="s">
        <v>6204</v>
      </c>
      <c r="L2930" s="212" t="s">
        <v>6257</v>
      </c>
      <c r="M2930" s="212" t="s">
        <v>6013</v>
      </c>
      <c r="N2930" s="213">
        <v>41190</v>
      </c>
      <c r="O2930" s="213">
        <v>41829</v>
      </c>
      <c r="P2930" s="214">
        <v>1</v>
      </c>
      <c r="Q2930" s="215">
        <v>321100</v>
      </c>
      <c r="R2930" s="211" t="s">
        <v>58</v>
      </c>
      <c r="S2930" s="211" t="s">
        <v>6002</v>
      </c>
      <c r="T2930" s="212" t="s">
        <v>1175</v>
      </c>
    </row>
    <row r="2931" spans="1:20" ht="33.75">
      <c r="A2931" s="206" t="s">
        <v>4969</v>
      </c>
      <c r="B2931" s="207" t="s">
        <v>6002</v>
      </c>
      <c r="C2931" s="207" t="s">
        <v>6002</v>
      </c>
      <c r="D2931" s="206" t="s">
        <v>9514</v>
      </c>
      <c r="E2931" s="206" t="s">
        <v>9517</v>
      </c>
      <c r="F2931" s="207" t="s">
        <v>1175</v>
      </c>
      <c r="G2931" s="207" t="s">
        <v>1174</v>
      </c>
      <c r="H2931" s="207" t="s">
        <v>6002</v>
      </c>
      <c r="I2931" s="207" t="s">
        <v>6007</v>
      </c>
      <c r="J2931" s="207" t="s">
        <v>1174</v>
      </c>
      <c r="K2931" s="207" t="s">
        <v>6204</v>
      </c>
      <c r="L2931" s="207" t="s">
        <v>7716</v>
      </c>
      <c r="M2931" s="207" t="s">
        <v>6013</v>
      </c>
      <c r="N2931" s="208">
        <v>41190</v>
      </c>
      <c r="O2931" s="208">
        <v>41829</v>
      </c>
      <c r="P2931" s="209">
        <v>1</v>
      </c>
      <c r="Q2931" s="210">
        <v>321100</v>
      </c>
      <c r="R2931" s="206" t="s">
        <v>58</v>
      </c>
      <c r="S2931" s="206" t="s">
        <v>6002</v>
      </c>
      <c r="T2931" s="207" t="s">
        <v>1175</v>
      </c>
    </row>
    <row r="2932" spans="1:20" ht="33.75">
      <c r="A2932" s="201" t="s">
        <v>4970</v>
      </c>
      <c r="B2932" s="212" t="s">
        <v>6002</v>
      </c>
      <c r="C2932" s="212" t="s">
        <v>6002</v>
      </c>
      <c r="D2932" s="211" t="s">
        <v>9514</v>
      </c>
      <c r="E2932" s="211" t="s">
        <v>9517</v>
      </c>
      <c r="F2932" s="212" t="s">
        <v>1175</v>
      </c>
      <c r="G2932" s="212" t="s">
        <v>1174</v>
      </c>
      <c r="H2932" s="212" t="s">
        <v>6002</v>
      </c>
      <c r="I2932" s="212" t="s">
        <v>6007</v>
      </c>
      <c r="J2932" s="212" t="s">
        <v>1174</v>
      </c>
      <c r="K2932" s="212" t="s">
        <v>6204</v>
      </c>
      <c r="L2932" s="212" t="s">
        <v>7716</v>
      </c>
      <c r="M2932" s="212" t="s">
        <v>6013</v>
      </c>
      <c r="N2932" s="213">
        <v>41190</v>
      </c>
      <c r="O2932" s="213">
        <v>41829</v>
      </c>
      <c r="P2932" s="214">
        <v>1</v>
      </c>
      <c r="Q2932" s="215">
        <v>321100</v>
      </c>
      <c r="R2932" s="211" t="s">
        <v>58</v>
      </c>
      <c r="S2932" s="211" t="s">
        <v>6002</v>
      </c>
      <c r="T2932" s="212" t="s">
        <v>1175</v>
      </c>
    </row>
    <row r="2933" spans="1:20" ht="33.75">
      <c r="A2933" s="206" t="s">
        <v>4971</v>
      </c>
      <c r="B2933" s="207" t="s">
        <v>6002</v>
      </c>
      <c r="C2933" s="207" t="s">
        <v>6002</v>
      </c>
      <c r="D2933" s="206" t="s">
        <v>9514</v>
      </c>
      <c r="E2933" s="206" t="s">
        <v>9517</v>
      </c>
      <c r="F2933" s="207" t="s">
        <v>1175</v>
      </c>
      <c r="G2933" s="207" t="s">
        <v>1174</v>
      </c>
      <c r="H2933" s="207" t="s">
        <v>6002</v>
      </c>
      <c r="I2933" s="207" t="s">
        <v>6007</v>
      </c>
      <c r="J2933" s="207" t="s">
        <v>1174</v>
      </c>
      <c r="K2933" s="207" t="s">
        <v>6204</v>
      </c>
      <c r="L2933" s="207" t="s">
        <v>7716</v>
      </c>
      <c r="M2933" s="207" t="s">
        <v>6013</v>
      </c>
      <c r="N2933" s="208">
        <v>41190</v>
      </c>
      <c r="O2933" s="208">
        <v>41829</v>
      </c>
      <c r="P2933" s="209">
        <v>1</v>
      </c>
      <c r="Q2933" s="210">
        <v>321100</v>
      </c>
      <c r="R2933" s="206" t="s">
        <v>58</v>
      </c>
      <c r="S2933" s="206" t="s">
        <v>6002</v>
      </c>
      <c r="T2933" s="207" t="s">
        <v>1175</v>
      </c>
    </row>
    <row r="2934" spans="1:20" ht="45">
      <c r="A2934" s="201" t="s">
        <v>4972</v>
      </c>
      <c r="B2934" s="212" t="s">
        <v>6002</v>
      </c>
      <c r="C2934" s="212" t="s">
        <v>6002</v>
      </c>
      <c r="D2934" s="211" t="s">
        <v>9514</v>
      </c>
      <c r="E2934" s="211" t="s">
        <v>9521</v>
      </c>
      <c r="F2934" s="212" t="s">
        <v>1175</v>
      </c>
      <c r="G2934" s="212" t="s">
        <v>9522</v>
      </c>
      <c r="H2934" s="212" t="s">
        <v>6002</v>
      </c>
      <c r="I2934" s="212" t="s">
        <v>6007</v>
      </c>
      <c r="J2934" s="212" t="s">
        <v>9522</v>
      </c>
      <c r="K2934" s="212" t="s">
        <v>6204</v>
      </c>
      <c r="L2934" s="212" t="s">
        <v>7716</v>
      </c>
      <c r="M2934" s="212" t="s">
        <v>6013</v>
      </c>
      <c r="N2934" s="213">
        <v>41190</v>
      </c>
      <c r="O2934" s="213">
        <v>41829</v>
      </c>
      <c r="P2934" s="214">
        <v>1</v>
      </c>
      <c r="Q2934" s="215">
        <v>321100</v>
      </c>
      <c r="R2934" s="211" t="s">
        <v>58</v>
      </c>
      <c r="S2934" s="211" t="s">
        <v>6002</v>
      </c>
      <c r="T2934" s="212" t="s">
        <v>9523</v>
      </c>
    </row>
    <row r="2935" spans="1:20" ht="33.75">
      <c r="A2935" s="206" t="s">
        <v>4973</v>
      </c>
      <c r="B2935" s="212" t="s">
        <v>6002</v>
      </c>
      <c r="C2935" s="212" t="s">
        <v>6002</v>
      </c>
      <c r="D2935" s="211" t="s">
        <v>9514</v>
      </c>
      <c r="E2935" s="211" t="s">
        <v>9517</v>
      </c>
      <c r="F2935" s="212" t="s">
        <v>1175</v>
      </c>
      <c r="G2935" s="212" t="s">
        <v>1174</v>
      </c>
      <c r="H2935" s="212" t="s">
        <v>6002</v>
      </c>
      <c r="I2935" s="212" t="s">
        <v>6007</v>
      </c>
      <c r="J2935" s="212" t="s">
        <v>1174</v>
      </c>
      <c r="K2935" s="212" t="s">
        <v>6190</v>
      </c>
      <c r="L2935" s="212" t="s">
        <v>8477</v>
      </c>
      <c r="M2935" s="212" t="s">
        <v>6013</v>
      </c>
      <c r="N2935" s="213">
        <v>41190</v>
      </c>
      <c r="O2935" s="213">
        <v>41829</v>
      </c>
      <c r="P2935" s="214">
        <v>1</v>
      </c>
      <c r="Q2935" s="215">
        <v>321100</v>
      </c>
      <c r="R2935" s="211" t="s">
        <v>58</v>
      </c>
      <c r="S2935" s="211" t="s">
        <v>6002</v>
      </c>
      <c r="T2935" s="212" t="s">
        <v>1175</v>
      </c>
    </row>
    <row r="2936" spans="1:20" ht="33.75">
      <c r="A2936" s="201" t="s">
        <v>4974</v>
      </c>
      <c r="B2936" s="212" t="s">
        <v>6002</v>
      </c>
      <c r="C2936" s="212" t="s">
        <v>6002</v>
      </c>
      <c r="D2936" s="211" t="s">
        <v>9514</v>
      </c>
      <c r="E2936" s="211" t="s">
        <v>9517</v>
      </c>
      <c r="F2936" s="212" t="s">
        <v>1175</v>
      </c>
      <c r="G2936" s="212" t="s">
        <v>1174</v>
      </c>
      <c r="H2936" s="212" t="s">
        <v>6002</v>
      </c>
      <c r="I2936" s="212" t="s">
        <v>6007</v>
      </c>
      <c r="J2936" s="212" t="s">
        <v>1174</v>
      </c>
      <c r="K2936" s="212" t="s">
        <v>6190</v>
      </c>
      <c r="L2936" s="212" t="s">
        <v>7372</v>
      </c>
      <c r="M2936" s="212" t="s">
        <v>6013</v>
      </c>
      <c r="N2936" s="213">
        <v>41190</v>
      </c>
      <c r="O2936" s="213">
        <v>41829</v>
      </c>
      <c r="P2936" s="214">
        <v>1</v>
      </c>
      <c r="Q2936" s="215">
        <v>321100</v>
      </c>
      <c r="R2936" s="211" t="s">
        <v>58</v>
      </c>
      <c r="S2936" s="211" t="s">
        <v>6002</v>
      </c>
      <c r="T2936" s="212" t="s">
        <v>1175</v>
      </c>
    </row>
    <row r="2937" spans="1:20" ht="33.75">
      <c r="A2937" s="201" t="s">
        <v>4975</v>
      </c>
      <c r="B2937" s="207" t="s">
        <v>6002</v>
      </c>
      <c r="C2937" s="207" t="s">
        <v>6002</v>
      </c>
      <c r="D2937" s="206" t="s">
        <v>9514</v>
      </c>
      <c r="E2937" s="206" t="s">
        <v>9517</v>
      </c>
      <c r="F2937" s="207" t="s">
        <v>1175</v>
      </c>
      <c r="G2937" s="207" t="s">
        <v>1174</v>
      </c>
      <c r="H2937" s="207" t="s">
        <v>6002</v>
      </c>
      <c r="I2937" s="207" t="s">
        <v>6007</v>
      </c>
      <c r="J2937" s="207" t="s">
        <v>1174</v>
      </c>
      <c r="K2937" s="207" t="s">
        <v>6190</v>
      </c>
      <c r="L2937" s="207" t="s">
        <v>7372</v>
      </c>
      <c r="M2937" s="207" t="s">
        <v>6013</v>
      </c>
      <c r="N2937" s="208">
        <v>41190</v>
      </c>
      <c r="O2937" s="208">
        <v>41829</v>
      </c>
      <c r="P2937" s="209">
        <v>1</v>
      </c>
      <c r="Q2937" s="210">
        <v>321100</v>
      </c>
      <c r="R2937" s="206" t="s">
        <v>58</v>
      </c>
      <c r="S2937" s="206" t="s">
        <v>6002</v>
      </c>
      <c r="T2937" s="207" t="s">
        <v>1175</v>
      </c>
    </row>
    <row r="2938" spans="1:20" ht="33.75">
      <c r="A2938" s="206" t="s">
        <v>4976</v>
      </c>
      <c r="B2938" s="212" t="s">
        <v>6002</v>
      </c>
      <c r="C2938" s="212" t="s">
        <v>6002</v>
      </c>
      <c r="D2938" s="211" t="s">
        <v>9514</v>
      </c>
      <c r="E2938" s="211" t="s">
        <v>9517</v>
      </c>
      <c r="F2938" s="212" t="s">
        <v>1175</v>
      </c>
      <c r="G2938" s="212" t="s">
        <v>1174</v>
      </c>
      <c r="H2938" s="212" t="s">
        <v>6002</v>
      </c>
      <c r="I2938" s="212" t="s">
        <v>6007</v>
      </c>
      <c r="J2938" s="212" t="s">
        <v>1174</v>
      </c>
      <c r="K2938" s="212" t="s">
        <v>6008</v>
      </c>
      <c r="L2938" s="212" t="s">
        <v>9525</v>
      </c>
      <c r="M2938" s="212" t="s">
        <v>6013</v>
      </c>
      <c r="N2938" s="213">
        <v>41264</v>
      </c>
      <c r="O2938" s="213">
        <v>41829</v>
      </c>
      <c r="P2938" s="214">
        <v>1</v>
      </c>
      <c r="Q2938" s="215">
        <v>322786</v>
      </c>
      <c r="R2938" s="211" t="s">
        <v>58</v>
      </c>
      <c r="S2938" s="211" t="s">
        <v>6002</v>
      </c>
      <c r="T2938" s="212" t="s">
        <v>1175</v>
      </c>
    </row>
    <row r="2939" spans="1:20" ht="33.75">
      <c r="A2939" s="201" t="s">
        <v>4977</v>
      </c>
      <c r="B2939" s="207" t="s">
        <v>6002</v>
      </c>
      <c r="C2939" s="207" t="s">
        <v>6002</v>
      </c>
      <c r="D2939" s="206" t="s">
        <v>9514</v>
      </c>
      <c r="E2939" s="206" t="s">
        <v>9517</v>
      </c>
      <c r="F2939" s="207" t="s">
        <v>1175</v>
      </c>
      <c r="G2939" s="207" t="s">
        <v>1174</v>
      </c>
      <c r="H2939" s="207" t="s">
        <v>6002</v>
      </c>
      <c r="I2939" s="207" t="s">
        <v>6007</v>
      </c>
      <c r="J2939" s="207" t="s">
        <v>1174</v>
      </c>
      <c r="K2939" s="207" t="s">
        <v>6008</v>
      </c>
      <c r="L2939" s="207" t="s">
        <v>9525</v>
      </c>
      <c r="M2939" s="207" t="s">
        <v>6013</v>
      </c>
      <c r="N2939" s="208">
        <v>41264</v>
      </c>
      <c r="O2939" s="208">
        <v>41829</v>
      </c>
      <c r="P2939" s="209">
        <v>1</v>
      </c>
      <c r="Q2939" s="210">
        <v>322786</v>
      </c>
      <c r="R2939" s="206" t="s">
        <v>58</v>
      </c>
      <c r="S2939" s="206" t="s">
        <v>6002</v>
      </c>
      <c r="T2939" s="207" t="s">
        <v>1175</v>
      </c>
    </row>
    <row r="2940" spans="1:20" ht="33.75">
      <c r="A2940" s="206" t="s">
        <v>4978</v>
      </c>
      <c r="B2940" s="212" t="s">
        <v>6002</v>
      </c>
      <c r="C2940" s="212" t="s">
        <v>6002</v>
      </c>
      <c r="D2940" s="211" t="s">
        <v>9514</v>
      </c>
      <c r="E2940" s="211" t="s">
        <v>9517</v>
      </c>
      <c r="F2940" s="212" t="s">
        <v>1175</v>
      </c>
      <c r="G2940" s="212" t="s">
        <v>1174</v>
      </c>
      <c r="H2940" s="212" t="s">
        <v>6002</v>
      </c>
      <c r="I2940" s="212" t="s">
        <v>6007</v>
      </c>
      <c r="J2940" s="212" t="s">
        <v>1174</v>
      </c>
      <c r="K2940" s="212" t="s">
        <v>6008</v>
      </c>
      <c r="L2940" s="212" t="s">
        <v>9525</v>
      </c>
      <c r="M2940" s="212" t="s">
        <v>6013</v>
      </c>
      <c r="N2940" s="213">
        <v>41264</v>
      </c>
      <c r="O2940" s="213">
        <v>41829</v>
      </c>
      <c r="P2940" s="214">
        <v>1</v>
      </c>
      <c r="Q2940" s="215">
        <v>322786</v>
      </c>
      <c r="R2940" s="211" t="s">
        <v>58</v>
      </c>
      <c r="S2940" s="211" t="s">
        <v>6002</v>
      </c>
      <c r="T2940" s="212" t="s">
        <v>1175</v>
      </c>
    </row>
    <row r="2941" spans="1:20" ht="33.75">
      <c r="A2941" s="201" t="s">
        <v>4979</v>
      </c>
      <c r="B2941" s="207" t="s">
        <v>6002</v>
      </c>
      <c r="C2941" s="207" t="s">
        <v>6002</v>
      </c>
      <c r="D2941" s="206" t="s">
        <v>9514</v>
      </c>
      <c r="E2941" s="206" t="s">
        <v>9517</v>
      </c>
      <c r="F2941" s="207" t="s">
        <v>1175</v>
      </c>
      <c r="G2941" s="207" t="s">
        <v>1174</v>
      </c>
      <c r="H2941" s="207" t="s">
        <v>6002</v>
      </c>
      <c r="I2941" s="207" t="s">
        <v>6007</v>
      </c>
      <c r="J2941" s="207" t="s">
        <v>1174</v>
      </c>
      <c r="K2941" s="207" t="s">
        <v>6008</v>
      </c>
      <c r="L2941" s="207" t="s">
        <v>9525</v>
      </c>
      <c r="M2941" s="207" t="s">
        <v>6013</v>
      </c>
      <c r="N2941" s="208">
        <v>41264</v>
      </c>
      <c r="O2941" s="208">
        <v>41829</v>
      </c>
      <c r="P2941" s="209">
        <v>1</v>
      </c>
      <c r="Q2941" s="210">
        <v>322786</v>
      </c>
      <c r="R2941" s="206" t="s">
        <v>58</v>
      </c>
      <c r="S2941" s="206" t="s">
        <v>6002</v>
      </c>
      <c r="T2941" s="207" t="s">
        <v>1175</v>
      </c>
    </row>
    <row r="2942" spans="1:20" ht="22.5">
      <c r="A2942" s="206" t="s">
        <v>4980</v>
      </c>
      <c r="B2942" s="207" t="s">
        <v>6002</v>
      </c>
      <c r="C2942" s="207" t="s">
        <v>6002</v>
      </c>
      <c r="D2942" s="206" t="s">
        <v>9514</v>
      </c>
      <c r="E2942" s="206" t="s">
        <v>9526</v>
      </c>
      <c r="F2942" s="207" t="s">
        <v>1175</v>
      </c>
      <c r="G2942" s="207" t="s">
        <v>9527</v>
      </c>
      <c r="H2942" s="207" t="s">
        <v>6002</v>
      </c>
      <c r="I2942" s="207" t="s">
        <v>6007</v>
      </c>
      <c r="J2942" s="207" t="s">
        <v>9527</v>
      </c>
      <c r="K2942" s="207" t="s">
        <v>6204</v>
      </c>
      <c r="L2942" s="207" t="s">
        <v>9528</v>
      </c>
      <c r="M2942" s="207" t="s">
        <v>6013</v>
      </c>
      <c r="N2942" s="208">
        <v>41313</v>
      </c>
      <c r="O2942" s="208">
        <v>41829</v>
      </c>
      <c r="P2942" s="209">
        <v>1</v>
      </c>
      <c r="Q2942" s="210">
        <v>135000</v>
      </c>
      <c r="R2942" s="206" t="s">
        <v>58</v>
      </c>
      <c r="S2942" s="206" t="s">
        <v>6002</v>
      </c>
      <c r="T2942" s="207" t="s">
        <v>1175</v>
      </c>
    </row>
    <row r="2943" spans="1:20" ht="22.5">
      <c r="A2943" s="201" t="s">
        <v>4981</v>
      </c>
      <c r="B2943" s="212" t="s">
        <v>6002</v>
      </c>
      <c r="C2943" s="212" t="s">
        <v>6002</v>
      </c>
      <c r="D2943" s="211" t="s">
        <v>9514</v>
      </c>
      <c r="E2943" s="211" t="s">
        <v>9526</v>
      </c>
      <c r="F2943" s="212" t="s">
        <v>1175</v>
      </c>
      <c r="G2943" s="212" t="s">
        <v>9527</v>
      </c>
      <c r="H2943" s="212" t="s">
        <v>6002</v>
      </c>
      <c r="I2943" s="212" t="s">
        <v>6007</v>
      </c>
      <c r="J2943" s="212" t="s">
        <v>9527</v>
      </c>
      <c r="K2943" s="212" t="s">
        <v>6209</v>
      </c>
      <c r="L2943" s="212" t="s">
        <v>6861</v>
      </c>
      <c r="M2943" s="212" t="s">
        <v>6013</v>
      </c>
      <c r="N2943" s="213">
        <v>41313</v>
      </c>
      <c r="O2943" s="213">
        <v>41829</v>
      </c>
      <c r="P2943" s="214">
        <v>1</v>
      </c>
      <c r="Q2943" s="215">
        <v>135000</v>
      </c>
      <c r="R2943" s="211" t="s">
        <v>58</v>
      </c>
      <c r="S2943" s="211" t="s">
        <v>6002</v>
      </c>
      <c r="T2943" s="212" t="s">
        <v>1175</v>
      </c>
    </row>
    <row r="2944" spans="1:20" ht="22.5">
      <c r="A2944" s="206" t="s">
        <v>4982</v>
      </c>
      <c r="B2944" s="207" t="s">
        <v>6002</v>
      </c>
      <c r="C2944" s="207" t="s">
        <v>6002</v>
      </c>
      <c r="D2944" s="206" t="s">
        <v>9514</v>
      </c>
      <c r="E2944" s="206" t="s">
        <v>9526</v>
      </c>
      <c r="F2944" s="207" t="s">
        <v>1175</v>
      </c>
      <c r="G2944" s="207" t="s">
        <v>9527</v>
      </c>
      <c r="H2944" s="207" t="s">
        <v>6002</v>
      </c>
      <c r="I2944" s="207" t="s">
        <v>6007</v>
      </c>
      <c r="J2944" s="207" t="s">
        <v>9527</v>
      </c>
      <c r="K2944" s="207" t="s">
        <v>6177</v>
      </c>
      <c r="L2944" s="207" t="s">
        <v>7331</v>
      </c>
      <c r="M2944" s="207" t="s">
        <v>6013</v>
      </c>
      <c r="N2944" s="208">
        <v>41313</v>
      </c>
      <c r="O2944" s="208">
        <v>41829</v>
      </c>
      <c r="P2944" s="209">
        <v>1</v>
      </c>
      <c r="Q2944" s="210">
        <v>135000</v>
      </c>
      <c r="R2944" s="206" t="s">
        <v>58</v>
      </c>
      <c r="S2944" s="206" t="s">
        <v>6002</v>
      </c>
      <c r="T2944" s="207" t="s">
        <v>1175</v>
      </c>
    </row>
    <row r="2945" spans="1:20" ht="22.5">
      <c r="A2945" s="201" t="s">
        <v>4983</v>
      </c>
      <c r="B2945" s="212" t="s">
        <v>6002</v>
      </c>
      <c r="C2945" s="212" t="s">
        <v>6002</v>
      </c>
      <c r="D2945" s="211" t="s">
        <v>9514</v>
      </c>
      <c r="E2945" s="211" t="s">
        <v>9529</v>
      </c>
      <c r="F2945" s="212" t="s">
        <v>1175</v>
      </c>
      <c r="G2945" s="212" t="s">
        <v>4523</v>
      </c>
      <c r="H2945" s="212" t="s">
        <v>6002</v>
      </c>
      <c r="I2945" s="212" t="s">
        <v>6007</v>
      </c>
      <c r="J2945" s="212" t="s">
        <v>4523</v>
      </c>
      <c r="K2945" s="212" t="s">
        <v>6008</v>
      </c>
      <c r="L2945" s="212" t="s">
        <v>9525</v>
      </c>
      <c r="M2945" s="212" t="s">
        <v>6013</v>
      </c>
      <c r="N2945" s="213">
        <v>41326</v>
      </c>
      <c r="O2945" s="213">
        <v>41829</v>
      </c>
      <c r="P2945" s="214">
        <v>1</v>
      </c>
      <c r="Q2945" s="215">
        <v>120900</v>
      </c>
      <c r="R2945" s="211" t="s">
        <v>58</v>
      </c>
      <c r="S2945" s="211" t="s">
        <v>6002</v>
      </c>
      <c r="T2945" s="212" t="s">
        <v>1175</v>
      </c>
    </row>
    <row r="2946" spans="1:20" ht="22.5">
      <c r="A2946" s="201" t="s">
        <v>4984</v>
      </c>
      <c r="B2946" s="207" t="s">
        <v>6002</v>
      </c>
      <c r="C2946" s="207" t="s">
        <v>6002</v>
      </c>
      <c r="D2946" s="206" t="s">
        <v>9514</v>
      </c>
      <c r="E2946" s="206" t="s">
        <v>9529</v>
      </c>
      <c r="F2946" s="207" t="s">
        <v>1175</v>
      </c>
      <c r="G2946" s="207" t="s">
        <v>4523</v>
      </c>
      <c r="H2946" s="207" t="s">
        <v>6002</v>
      </c>
      <c r="I2946" s="207" t="s">
        <v>6007</v>
      </c>
      <c r="J2946" s="207" t="s">
        <v>4523</v>
      </c>
      <c r="K2946" s="207" t="s">
        <v>6008</v>
      </c>
      <c r="L2946" s="207" t="s">
        <v>9525</v>
      </c>
      <c r="M2946" s="207" t="s">
        <v>6013</v>
      </c>
      <c r="N2946" s="208">
        <v>41326</v>
      </c>
      <c r="O2946" s="208">
        <v>41829</v>
      </c>
      <c r="P2946" s="209">
        <v>1</v>
      </c>
      <c r="Q2946" s="210">
        <v>120900</v>
      </c>
      <c r="R2946" s="206" t="s">
        <v>58</v>
      </c>
      <c r="S2946" s="206" t="s">
        <v>6002</v>
      </c>
      <c r="T2946" s="207" t="s">
        <v>1175</v>
      </c>
    </row>
    <row r="2947" spans="1:20" ht="22.5">
      <c r="A2947" s="206" t="s">
        <v>4985</v>
      </c>
      <c r="B2947" s="212" t="s">
        <v>6002</v>
      </c>
      <c r="C2947" s="212" t="s">
        <v>6002</v>
      </c>
      <c r="D2947" s="211" t="s">
        <v>9514</v>
      </c>
      <c r="E2947" s="211" t="s">
        <v>9529</v>
      </c>
      <c r="F2947" s="212" t="s">
        <v>1175</v>
      </c>
      <c r="G2947" s="212" t="s">
        <v>4523</v>
      </c>
      <c r="H2947" s="212" t="s">
        <v>6002</v>
      </c>
      <c r="I2947" s="212" t="s">
        <v>6007</v>
      </c>
      <c r="J2947" s="212" t="s">
        <v>4523</v>
      </c>
      <c r="K2947" s="212" t="s">
        <v>6008</v>
      </c>
      <c r="L2947" s="212" t="s">
        <v>9525</v>
      </c>
      <c r="M2947" s="212" t="s">
        <v>6013</v>
      </c>
      <c r="N2947" s="213">
        <v>41326</v>
      </c>
      <c r="O2947" s="213">
        <v>41829</v>
      </c>
      <c r="P2947" s="214">
        <v>1</v>
      </c>
      <c r="Q2947" s="215">
        <v>120900</v>
      </c>
      <c r="R2947" s="211" t="s">
        <v>58</v>
      </c>
      <c r="S2947" s="211" t="s">
        <v>6002</v>
      </c>
      <c r="T2947" s="212" t="s">
        <v>1175</v>
      </c>
    </row>
    <row r="2948" spans="1:20" ht="22.5">
      <c r="A2948" s="201" t="s">
        <v>4986</v>
      </c>
      <c r="B2948" s="207" t="s">
        <v>6002</v>
      </c>
      <c r="C2948" s="207" t="s">
        <v>6002</v>
      </c>
      <c r="D2948" s="206" t="s">
        <v>9514</v>
      </c>
      <c r="E2948" s="206" t="s">
        <v>9529</v>
      </c>
      <c r="F2948" s="207" t="s">
        <v>1175</v>
      </c>
      <c r="G2948" s="207" t="s">
        <v>4523</v>
      </c>
      <c r="H2948" s="207" t="s">
        <v>6002</v>
      </c>
      <c r="I2948" s="207" t="s">
        <v>6007</v>
      </c>
      <c r="J2948" s="207" t="s">
        <v>4523</v>
      </c>
      <c r="K2948" s="207" t="s">
        <v>6008</v>
      </c>
      <c r="L2948" s="207" t="s">
        <v>9525</v>
      </c>
      <c r="M2948" s="207" t="s">
        <v>6013</v>
      </c>
      <c r="N2948" s="208">
        <v>41326</v>
      </c>
      <c r="O2948" s="208">
        <v>41829</v>
      </c>
      <c r="P2948" s="209">
        <v>1</v>
      </c>
      <c r="Q2948" s="210">
        <v>120900</v>
      </c>
      <c r="R2948" s="206" t="s">
        <v>58</v>
      </c>
      <c r="S2948" s="206" t="s">
        <v>6002</v>
      </c>
      <c r="T2948" s="207" t="s">
        <v>1175</v>
      </c>
    </row>
    <row r="2949" spans="1:20" ht="22.5">
      <c r="A2949" s="206" t="s">
        <v>4987</v>
      </c>
      <c r="B2949" s="212" t="s">
        <v>6002</v>
      </c>
      <c r="C2949" s="212" t="s">
        <v>6002</v>
      </c>
      <c r="D2949" s="211" t="s">
        <v>9514</v>
      </c>
      <c r="E2949" s="211" t="s">
        <v>9529</v>
      </c>
      <c r="F2949" s="212" t="s">
        <v>1175</v>
      </c>
      <c r="G2949" s="212" t="s">
        <v>4523</v>
      </c>
      <c r="H2949" s="212" t="s">
        <v>6002</v>
      </c>
      <c r="I2949" s="212" t="s">
        <v>6007</v>
      </c>
      <c r="J2949" s="212" t="s">
        <v>4523</v>
      </c>
      <c r="K2949" s="212" t="s">
        <v>6008</v>
      </c>
      <c r="L2949" s="212" t="s">
        <v>9525</v>
      </c>
      <c r="M2949" s="212" t="s">
        <v>6013</v>
      </c>
      <c r="N2949" s="213">
        <v>41326</v>
      </c>
      <c r="O2949" s="213">
        <v>41829</v>
      </c>
      <c r="P2949" s="214">
        <v>1</v>
      </c>
      <c r="Q2949" s="215">
        <v>120900</v>
      </c>
      <c r="R2949" s="211" t="s">
        <v>58</v>
      </c>
      <c r="S2949" s="211" t="s">
        <v>6002</v>
      </c>
      <c r="T2949" s="212" t="s">
        <v>1175</v>
      </c>
    </row>
    <row r="2950" spans="1:20" ht="22.5">
      <c r="A2950" s="201" t="s">
        <v>4988</v>
      </c>
      <c r="B2950" s="207" t="s">
        <v>6002</v>
      </c>
      <c r="C2950" s="207" t="s">
        <v>6002</v>
      </c>
      <c r="D2950" s="206" t="s">
        <v>9514</v>
      </c>
      <c r="E2950" s="206" t="s">
        <v>9529</v>
      </c>
      <c r="F2950" s="207" t="s">
        <v>1175</v>
      </c>
      <c r="G2950" s="207" t="s">
        <v>4523</v>
      </c>
      <c r="H2950" s="207" t="s">
        <v>6002</v>
      </c>
      <c r="I2950" s="207" t="s">
        <v>6007</v>
      </c>
      <c r="J2950" s="207" t="s">
        <v>4523</v>
      </c>
      <c r="K2950" s="207" t="s">
        <v>6008</v>
      </c>
      <c r="L2950" s="207" t="s">
        <v>9525</v>
      </c>
      <c r="M2950" s="207" t="s">
        <v>6013</v>
      </c>
      <c r="N2950" s="208">
        <v>41326</v>
      </c>
      <c r="O2950" s="208">
        <v>41829</v>
      </c>
      <c r="P2950" s="209">
        <v>1</v>
      </c>
      <c r="Q2950" s="210">
        <v>120900</v>
      </c>
      <c r="R2950" s="206" t="s">
        <v>58</v>
      </c>
      <c r="S2950" s="206" t="s">
        <v>6002</v>
      </c>
      <c r="T2950" s="207" t="s">
        <v>1175</v>
      </c>
    </row>
    <row r="2951" spans="1:20" ht="22.5">
      <c r="A2951" s="206" t="s">
        <v>4989</v>
      </c>
      <c r="B2951" s="212" t="s">
        <v>6002</v>
      </c>
      <c r="C2951" s="212" t="s">
        <v>6002</v>
      </c>
      <c r="D2951" s="211" t="s">
        <v>9514</v>
      </c>
      <c r="E2951" s="211" t="s">
        <v>9529</v>
      </c>
      <c r="F2951" s="212" t="s">
        <v>1175</v>
      </c>
      <c r="G2951" s="212" t="s">
        <v>4523</v>
      </c>
      <c r="H2951" s="212" t="s">
        <v>6002</v>
      </c>
      <c r="I2951" s="212" t="s">
        <v>6007</v>
      </c>
      <c r="J2951" s="212" t="s">
        <v>4523</v>
      </c>
      <c r="K2951" s="212" t="s">
        <v>6008</v>
      </c>
      <c r="L2951" s="212" t="s">
        <v>9525</v>
      </c>
      <c r="M2951" s="212" t="s">
        <v>6013</v>
      </c>
      <c r="N2951" s="213">
        <v>41326</v>
      </c>
      <c r="O2951" s="213">
        <v>41829</v>
      </c>
      <c r="P2951" s="214">
        <v>1</v>
      </c>
      <c r="Q2951" s="215">
        <v>120900</v>
      </c>
      <c r="R2951" s="211" t="s">
        <v>58</v>
      </c>
      <c r="S2951" s="211" t="s">
        <v>6002</v>
      </c>
      <c r="T2951" s="212" t="s">
        <v>1175</v>
      </c>
    </row>
    <row r="2952" spans="1:20" ht="22.5">
      <c r="A2952" s="201" t="s">
        <v>4990</v>
      </c>
      <c r="B2952" s="207" t="s">
        <v>6002</v>
      </c>
      <c r="C2952" s="207" t="s">
        <v>6002</v>
      </c>
      <c r="D2952" s="206" t="s">
        <v>9514</v>
      </c>
      <c r="E2952" s="206" t="s">
        <v>9529</v>
      </c>
      <c r="F2952" s="207" t="s">
        <v>1175</v>
      </c>
      <c r="G2952" s="207" t="s">
        <v>4523</v>
      </c>
      <c r="H2952" s="207" t="s">
        <v>6002</v>
      </c>
      <c r="I2952" s="207" t="s">
        <v>6007</v>
      </c>
      <c r="J2952" s="207" t="s">
        <v>4523</v>
      </c>
      <c r="K2952" s="207" t="s">
        <v>6008</v>
      </c>
      <c r="L2952" s="207" t="s">
        <v>9525</v>
      </c>
      <c r="M2952" s="207" t="s">
        <v>6013</v>
      </c>
      <c r="N2952" s="208">
        <v>41326</v>
      </c>
      <c r="O2952" s="208">
        <v>41829</v>
      </c>
      <c r="P2952" s="209">
        <v>1</v>
      </c>
      <c r="Q2952" s="210">
        <v>120900</v>
      </c>
      <c r="R2952" s="206" t="s">
        <v>58</v>
      </c>
      <c r="S2952" s="206" t="s">
        <v>6002</v>
      </c>
      <c r="T2952" s="207" t="s">
        <v>1175</v>
      </c>
    </row>
    <row r="2953" spans="1:20" ht="22.5">
      <c r="A2953" s="206" t="s">
        <v>4991</v>
      </c>
      <c r="B2953" s="212" t="s">
        <v>6002</v>
      </c>
      <c r="C2953" s="212" t="s">
        <v>6002</v>
      </c>
      <c r="D2953" s="211" t="s">
        <v>9514</v>
      </c>
      <c r="E2953" s="211" t="s">
        <v>9530</v>
      </c>
      <c r="F2953" s="212" t="s">
        <v>1175</v>
      </c>
      <c r="G2953" s="212" t="s">
        <v>3411</v>
      </c>
      <c r="H2953" s="212" t="s">
        <v>6002</v>
      </c>
      <c r="I2953" s="212" t="s">
        <v>6007</v>
      </c>
      <c r="J2953" s="212" t="s">
        <v>3411</v>
      </c>
      <c r="K2953" s="212" t="s">
        <v>6008</v>
      </c>
      <c r="L2953" s="212" t="s">
        <v>9525</v>
      </c>
      <c r="M2953" s="212" t="s">
        <v>6013</v>
      </c>
      <c r="N2953" s="213">
        <v>41449</v>
      </c>
      <c r="O2953" s="213">
        <v>41829</v>
      </c>
      <c r="P2953" s="214">
        <v>1</v>
      </c>
      <c r="Q2953" s="215">
        <v>287900</v>
      </c>
      <c r="R2953" s="211" t="s">
        <v>58</v>
      </c>
      <c r="S2953" s="211" t="s">
        <v>6002</v>
      </c>
      <c r="T2953" s="212" t="s">
        <v>1175</v>
      </c>
    </row>
    <row r="2954" spans="1:20" ht="22.5">
      <c r="A2954" s="201" t="s">
        <v>4992</v>
      </c>
      <c r="B2954" s="207" t="s">
        <v>6002</v>
      </c>
      <c r="C2954" s="207" t="s">
        <v>6002</v>
      </c>
      <c r="D2954" s="206" t="s">
        <v>9514</v>
      </c>
      <c r="E2954" s="206" t="s">
        <v>9530</v>
      </c>
      <c r="F2954" s="207" t="s">
        <v>1175</v>
      </c>
      <c r="G2954" s="207" t="s">
        <v>3411</v>
      </c>
      <c r="H2954" s="207" t="s">
        <v>6002</v>
      </c>
      <c r="I2954" s="207" t="s">
        <v>6007</v>
      </c>
      <c r="J2954" s="207" t="s">
        <v>3411</v>
      </c>
      <c r="K2954" s="207" t="s">
        <v>6008</v>
      </c>
      <c r="L2954" s="207" t="s">
        <v>9525</v>
      </c>
      <c r="M2954" s="207" t="s">
        <v>6013</v>
      </c>
      <c r="N2954" s="208">
        <v>41449</v>
      </c>
      <c r="O2954" s="208">
        <v>41829</v>
      </c>
      <c r="P2954" s="209">
        <v>1</v>
      </c>
      <c r="Q2954" s="210">
        <v>287900</v>
      </c>
      <c r="R2954" s="206" t="s">
        <v>58</v>
      </c>
      <c r="S2954" s="206" t="s">
        <v>6002</v>
      </c>
      <c r="T2954" s="207" t="s">
        <v>1175</v>
      </c>
    </row>
    <row r="2955" spans="1:20" ht="22.5">
      <c r="A2955" s="201" t="s">
        <v>4993</v>
      </c>
      <c r="B2955" s="212" t="s">
        <v>6002</v>
      </c>
      <c r="C2955" s="212" t="s">
        <v>6002</v>
      </c>
      <c r="D2955" s="211" t="s">
        <v>9514</v>
      </c>
      <c r="E2955" s="211" t="s">
        <v>9530</v>
      </c>
      <c r="F2955" s="212" t="s">
        <v>1175</v>
      </c>
      <c r="G2955" s="212" t="s">
        <v>3411</v>
      </c>
      <c r="H2955" s="212" t="s">
        <v>6002</v>
      </c>
      <c r="I2955" s="212" t="s">
        <v>6007</v>
      </c>
      <c r="J2955" s="212" t="s">
        <v>3411</v>
      </c>
      <c r="K2955" s="212" t="s">
        <v>6008</v>
      </c>
      <c r="L2955" s="212" t="s">
        <v>9525</v>
      </c>
      <c r="M2955" s="212" t="s">
        <v>6013</v>
      </c>
      <c r="N2955" s="213">
        <v>41449</v>
      </c>
      <c r="O2955" s="213">
        <v>41829</v>
      </c>
      <c r="P2955" s="214">
        <v>1</v>
      </c>
      <c r="Q2955" s="215">
        <v>287900</v>
      </c>
      <c r="R2955" s="211" t="s">
        <v>58</v>
      </c>
      <c r="S2955" s="211" t="s">
        <v>6002</v>
      </c>
      <c r="T2955" s="212" t="s">
        <v>1175</v>
      </c>
    </row>
    <row r="2956" spans="1:20" ht="22.5">
      <c r="A2956" s="206" t="s">
        <v>4994</v>
      </c>
      <c r="B2956" s="207" t="s">
        <v>6002</v>
      </c>
      <c r="C2956" s="207" t="s">
        <v>6002</v>
      </c>
      <c r="D2956" s="206" t="s">
        <v>9514</v>
      </c>
      <c r="E2956" s="206" t="s">
        <v>9530</v>
      </c>
      <c r="F2956" s="207" t="s">
        <v>1175</v>
      </c>
      <c r="G2956" s="207" t="s">
        <v>3411</v>
      </c>
      <c r="H2956" s="207" t="s">
        <v>6002</v>
      </c>
      <c r="I2956" s="207" t="s">
        <v>6007</v>
      </c>
      <c r="J2956" s="207" t="s">
        <v>3411</v>
      </c>
      <c r="K2956" s="207" t="s">
        <v>6008</v>
      </c>
      <c r="L2956" s="207" t="s">
        <v>9525</v>
      </c>
      <c r="M2956" s="207" t="s">
        <v>6013</v>
      </c>
      <c r="N2956" s="208">
        <v>41449</v>
      </c>
      <c r="O2956" s="208">
        <v>41829</v>
      </c>
      <c r="P2956" s="209">
        <v>1</v>
      </c>
      <c r="Q2956" s="210">
        <v>287900</v>
      </c>
      <c r="R2956" s="206" t="s">
        <v>58</v>
      </c>
      <c r="S2956" s="206" t="s">
        <v>6002</v>
      </c>
      <c r="T2956" s="207" t="s">
        <v>1175</v>
      </c>
    </row>
    <row r="2957" spans="1:20" ht="33.75">
      <c r="A2957" s="201" t="s">
        <v>4995</v>
      </c>
      <c r="B2957" s="212" t="s">
        <v>6002</v>
      </c>
      <c r="C2957" s="212" t="s">
        <v>6002</v>
      </c>
      <c r="D2957" s="211" t="s">
        <v>9514</v>
      </c>
      <c r="E2957" s="211" t="s">
        <v>9530</v>
      </c>
      <c r="F2957" s="212" t="s">
        <v>1175</v>
      </c>
      <c r="G2957" s="212" t="s">
        <v>3411</v>
      </c>
      <c r="H2957" s="212" t="s">
        <v>6002</v>
      </c>
      <c r="I2957" s="212" t="s">
        <v>6007</v>
      </c>
      <c r="J2957" s="212" t="s">
        <v>3411</v>
      </c>
      <c r="K2957" s="212" t="s">
        <v>6031</v>
      </c>
      <c r="L2957" s="212" t="s">
        <v>8893</v>
      </c>
      <c r="M2957" s="212" t="s">
        <v>6013</v>
      </c>
      <c r="N2957" s="213">
        <v>41449</v>
      </c>
      <c r="O2957" s="213">
        <v>41829</v>
      </c>
      <c r="P2957" s="214">
        <v>1</v>
      </c>
      <c r="Q2957" s="215">
        <v>287900</v>
      </c>
      <c r="R2957" s="211" t="s">
        <v>58</v>
      </c>
      <c r="S2957" s="211" t="s">
        <v>6002</v>
      </c>
      <c r="T2957" s="212" t="s">
        <v>1175</v>
      </c>
    </row>
    <row r="2958" spans="1:20" ht="22.5">
      <c r="A2958" s="206" t="s">
        <v>4996</v>
      </c>
      <c r="B2958" s="207" t="s">
        <v>6002</v>
      </c>
      <c r="C2958" s="207" t="s">
        <v>6002</v>
      </c>
      <c r="D2958" s="206" t="s">
        <v>9514</v>
      </c>
      <c r="E2958" s="206" t="s">
        <v>9530</v>
      </c>
      <c r="F2958" s="207" t="s">
        <v>1175</v>
      </c>
      <c r="G2958" s="207" t="s">
        <v>3411</v>
      </c>
      <c r="H2958" s="207" t="s">
        <v>6002</v>
      </c>
      <c r="I2958" s="207" t="s">
        <v>6007</v>
      </c>
      <c r="J2958" s="207" t="s">
        <v>3411</v>
      </c>
      <c r="K2958" s="207" t="s">
        <v>6204</v>
      </c>
      <c r="L2958" s="207" t="s">
        <v>6865</v>
      </c>
      <c r="M2958" s="207" t="s">
        <v>6013</v>
      </c>
      <c r="N2958" s="208">
        <v>41449</v>
      </c>
      <c r="O2958" s="208">
        <v>41829</v>
      </c>
      <c r="P2958" s="209">
        <v>1</v>
      </c>
      <c r="Q2958" s="210">
        <v>287900</v>
      </c>
      <c r="R2958" s="206" t="s">
        <v>58</v>
      </c>
      <c r="S2958" s="206" t="s">
        <v>6002</v>
      </c>
      <c r="T2958" s="207" t="s">
        <v>1175</v>
      </c>
    </row>
    <row r="2959" spans="1:20" ht="22.5">
      <c r="A2959" s="201" t="s">
        <v>4997</v>
      </c>
      <c r="B2959" s="212" t="s">
        <v>6002</v>
      </c>
      <c r="C2959" s="212" t="s">
        <v>6002</v>
      </c>
      <c r="D2959" s="211" t="s">
        <v>9514</v>
      </c>
      <c r="E2959" s="211" t="s">
        <v>9530</v>
      </c>
      <c r="F2959" s="212" t="s">
        <v>1175</v>
      </c>
      <c r="G2959" s="212" t="s">
        <v>3411</v>
      </c>
      <c r="H2959" s="212" t="s">
        <v>6002</v>
      </c>
      <c r="I2959" s="212" t="s">
        <v>6007</v>
      </c>
      <c r="J2959" s="212" t="s">
        <v>3411</v>
      </c>
      <c r="K2959" s="212" t="s">
        <v>6204</v>
      </c>
      <c r="L2959" s="212" t="s">
        <v>6865</v>
      </c>
      <c r="M2959" s="212" t="s">
        <v>6013</v>
      </c>
      <c r="N2959" s="213">
        <v>41449</v>
      </c>
      <c r="O2959" s="213">
        <v>41829</v>
      </c>
      <c r="P2959" s="214">
        <v>1</v>
      </c>
      <c r="Q2959" s="215">
        <v>287900</v>
      </c>
      <c r="R2959" s="211" t="s">
        <v>58</v>
      </c>
      <c r="S2959" s="211" t="s">
        <v>6002</v>
      </c>
      <c r="T2959" s="212" t="s">
        <v>1175</v>
      </c>
    </row>
    <row r="2960" spans="1:20" ht="22.5">
      <c r="A2960" s="206" t="s">
        <v>4998</v>
      </c>
      <c r="B2960" s="207" t="s">
        <v>6002</v>
      </c>
      <c r="C2960" s="207" t="s">
        <v>6002</v>
      </c>
      <c r="D2960" s="206" t="s">
        <v>9514</v>
      </c>
      <c r="E2960" s="206" t="s">
        <v>9530</v>
      </c>
      <c r="F2960" s="207" t="s">
        <v>1175</v>
      </c>
      <c r="G2960" s="207" t="s">
        <v>3411</v>
      </c>
      <c r="H2960" s="207" t="s">
        <v>6002</v>
      </c>
      <c r="I2960" s="207" t="s">
        <v>6007</v>
      </c>
      <c r="J2960" s="207" t="s">
        <v>3411</v>
      </c>
      <c r="K2960" s="207" t="s">
        <v>6204</v>
      </c>
      <c r="L2960" s="207" t="s">
        <v>6865</v>
      </c>
      <c r="M2960" s="207" t="s">
        <v>6013</v>
      </c>
      <c r="N2960" s="208">
        <v>41449</v>
      </c>
      <c r="O2960" s="208">
        <v>41829</v>
      </c>
      <c r="P2960" s="209">
        <v>1</v>
      </c>
      <c r="Q2960" s="210">
        <v>287900</v>
      </c>
      <c r="R2960" s="206" t="s">
        <v>58</v>
      </c>
      <c r="S2960" s="206" t="s">
        <v>6002</v>
      </c>
      <c r="T2960" s="207" t="s">
        <v>1175</v>
      </c>
    </row>
    <row r="2961" spans="1:20" ht="22.5">
      <c r="A2961" s="201" t="s">
        <v>4999</v>
      </c>
      <c r="B2961" s="212" t="s">
        <v>6002</v>
      </c>
      <c r="C2961" s="212" t="s">
        <v>6002</v>
      </c>
      <c r="D2961" s="211" t="s">
        <v>9514</v>
      </c>
      <c r="E2961" s="211" t="s">
        <v>9530</v>
      </c>
      <c r="F2961" s="212" t="s">
        <v>1175</v>
      </c>
      <c r="G2961" s="212" t="s">
        <v>3411</v>
      </c>
      <c r="H2961" s="212" t="s">
        <v>6002</v>
      </c>
      <c r="I2961" s="212" t="s">
        <v>6007</v>
      </c>
      <c r="J2961" s="212" t="s">
        <v>3411</v>
      </c>
      <c r="K2961" s="212" t="s">
        <v>6204</v>
      </c>
      <c r="L2961" s="212" t="s">
        <v>6865</v>
      </c>
      <c r="M2961" s="212" t="s">
        <v>6013</v>
      </c>
      <c r="N2961" s="213">
        <v>41449</v>
      </c>
      <c r="O2961" s="213">
        <v>41829</v>
      </c>
      <c r="P2961" s="214">
        <v>1</v>
      </c>
      <c r="Q2961" s="215">
        <v>287900</v>
      </c>
      <c r="R2961" s="211" t="s">
        <v>58</v>
      </c>
      <c r="S2961" s="211" t="s">
        <v>6002</v>
      </c>
      <c r="T2961" s="212" t="s">
        <v>1175</v>
      </c>
    </row>
    <row r="2962" spans="1:20" ht="22.5">
      <c r="A2962" s="206" t="s">
        <v>5000</v>
      </c>
      <c r="B2962" s="207" t="s">
        <v>6002</v>
      </c>
      <c r="C2962" s="207" t="s">
        <v>6002</v>
      </c>
      <c r="D2962" s="206" t="s">
        <v>9514</v>
      </c>
      <c r="E2962" s="206" t="s">
        <v>9530</v>
      </c>
      <c r="F2962" s="207" t="s">
        <v>1175</v>
      </c>
      <c r="G2962" s="207" t="s">
        <v>3411</v>
      </c>
      <c r="H2962" s="207" t="s">
        <v>6002</v>
      </c>
      <c r="I2962" s="207" t="s">
        <v>6007</v>
      </c>
      <c r="J2962" s="207" t="s">
        <v>3411</v>
      </c>
      <c r="K2962" s="207" t="s">
        <v>6204</v>
      </c>
      <c r="L2962" s="207" t="s">
        <v>6865</v>
      </c>
      <c r="M2962" s="207" t="s">
        <v>6013</v>
      </c>
      <c r="N2962" s="208">
        <v>41449</v>
      </c>
      <c r="O2962" s="208">
        <v>41829</v>
      </c>
      <c r="P2962" s="209">
        <v>1</v>
      </c>
      <c r="Q2962" s="210">
        <v>287900</v>
      </c>
      <c r="R2962" s="206" t="s">
        <v>58</v>
      </c>
      <c r="S2962" s="206" t="s">
        <v>6002</v>
      </c>
      <c r="T2962" s="207" t="s">
        <v>1175</v>
      </c>
    </row>
    <row r="2963" spans="1:20" ht="22.5">
      <c r="A2963" s="201" t="s">
        <v>5001</v>
      </c>
      <c r="B2963" s="212" t="s">
        <v>6002</v>
      </c>
      <c r="C2963" s="212" t="s">
        <v>6002</v>
      </c>
      <c r="D2963" s="211" t="s">
        <v>9514</v>
      </c>
      <c r="E2963" s="211" t="s">
        <v>9530</v>
      </c>
      <c r="F2963" s="212" t="s">
        <v>1175</v>
      </c>
      <c r="G2963" s="212" t="s">
        <v>3411</v>
      </c>
      <c r="H2963" s="212" t="s">
        <v>6002</v>
      </c>
      <c r="I2963" s="212" t="s">
        <v>6007</v>
      </c>
      <c r="J2963" s="212" t="s">
        <v>3411</v>
      </c>
      <c r="K2963" s="212" t="s">
        <v>6204</v>
      </c>
      <c r="L2963" s="212" t="s">
        <v>6865</v>
      </c>
      <c r="M2963" s="212" t="s">
        <v>6013</v>
      </c>
      <c r="N2963" s="213">
        <v>41449</v>
      </c>
      <c r="O2963" s="213">
        <v>41829</v>
      </c>
      <c r="P2963" s="214">
        <v>1</v>
      </c>
      <c r="Q2963" s="215">
        <v>287900</v>
      </c>
      <c r="R2963" s="211" t="s">
        <v>58</v>
      </c>
      <c r="S2963" s="211" t="s">
        <v>6002</v>
      </c>
      <c r="T2963" s="212" t="s">
        <v>1175</v>
      </c>
    </row>
    <row r="2964" spans="1:20" ht="22.5">
      <c r="A2964" s="201" t="s">
        <v>5002</v>
      </c>
      <c r="B2964" s="207" t="s">
        <v>6002</v>
      </c>
      <c r="C2964" s="207" t="s">
        <v>6002</v>
      </c>
      <c r="D2964" s="206" t="s">
        <v>9514</v>
      </c>
      <c r="E2964" s="206" t="s">
        <v>9530</v>
      </c>
      <c r="F2964" s="207" t="s">
        <v>1175</v>
      </c>
      <c r="G2964" s="207" t="s">
        <v>3411</v>
      </c>
      <c r="H2964" s="207" t="s">
        <v>6002</v>
      </c>
      <c r="I2964" s="207" t="s">
        <v>6007</v>
      </c>
      <c r="J2964" s="207" t="s">
        <v>3411</v>
      </c>
      <c r="K2964" s="207" t="s">
        <v>6204</v>
      </c>
      <c r="L2964" s="207" t="s">
        <v>6865</v>
      </c>
      <c r="M2964" s="207" t="s">
        <v>6013</v>
      </c>
      <c r="N2964" s="208">
        <v>41449</v>
      </c>
      <c r="O2964" s="208">
        <v>41829</v>
      </c>
      <c r="P2964" s="209">
        <v>1</v>
      </c>
      <c r="Q2964" s="210">
        <v>287900</v>
      </c>
      <c r="R2964" s="206" t="s">
        <v>58</v>
      </c>
      <c r="S2964" s="206" t="s">
        <v>6002</v>
      </c>
      <c r="T2964" s="207" t="s">
        <v>1175</v>
      </c>
    </row>
    <row r="2965" spans="1:20" ht="22.5">
      <c r="A2965" s="206" t="s">
        <v>5003</v>
      </c>
      <c r="B2965" s="212" t="s">
        <v>6002</v>
      </c>
      <c r="C2965" s="212" t="s">
        <v>6002</v>
      </c>
      <c r="D2965" s="211" t="s">
        <v>9514</v>
      </c>
      <c r="E2965" s="211" t="s">
        <v>9530</v>
      </c>
      <c r="F2965" s="212" t="s">
        <v>1175</v>
      </c>
      <c r="G2965" s="212" t="s">
        <v>3411</v>
      </c>
      <c r="H2965" s="212" t="s">
        <v>6002</v>
      </c>
      <c r="I2965" s="212" t="s">
        <v>6007</v>
      </c>
      <c r="J2965" s="212" t="s">
        <v>3411</v>
      </c>
      <c r="K2965" s="212" t="s">
        <v>6204</v>
      </c>
      <c r="L2965" s="212" t="s">
        <v>6865</v>
      </c>
      <c r="M2965" s="212" t="s">
        <v>6013</v>
      </c>
      <c r="N2965" s="213">
        <v>41449</v>
      </c>
      <c r="O2965" s="213">
        <v>41829</v>
      </c>
      <c r="P2965" s="214">
        <v>1</v>
      </c>
      <c r="Q2965" s="215">
        <v>287900</v>
      </c>
      <c r="R2965" s="211" t="s">
        <v>58</v>
      </c>
      <c r="S2965" s="211" t="s">
        <v>6002</v>
      </c>
      <c r="T2965" s="212" t="s">
        <v>1175</v>
      </c>
    </row>
    <row r="2966" spans="1:20" ht="22.5">
      <c r="A2966" s="201" t="s">
        <v>5004</v>
      </c>
      <c r="B2966" s="207" t="s">
        <v>6002</v>
      </c>
      <c r="C2966" s="207" t="s">
        <v>6002</v>
      </c>
      <c r="D2966" s="206" t="s">
        <v>9514</v>
      </c>
      <c r="E2966" s="206" t="s">
        <v>9530</v>
      </c>
      <c r="F2966" s="207" t="s">
        <v>1175</v>
      </c>
      <c r="G2966" s="207" t="s">
        <v>3411</v>
      </c>
      <c r="H2966" s="207" t="s">
        <v>6002</v>
      </c>
      <c r="I2966" s="207" t="s">
        <v>6007</v>
      </c>
      <c r="J2966" s="207" t="s">
        <v>3411</v>
      </c>
      <c r="K2966" s="207" t="s">
        <v>6204</v>
      </c>
      <c r="L2966" s="207" t="s">
        <v>6865</v>
      </c>
      <c r="M2966" s="207" t="s">
        <v>6013</v>
      </c>
      <c r="N2966" s="208">
        <v>41449</v>
      </c>
      <c r="O2966" s="208">
        <v>41829</v>
      </c>
      <c r="P2966" s="209">
        <v>1</v>
      </c>
      <c r="Q2966" s="210">
        <v>287900</v>
      </c>
      <c r="R2966" s="206" t="s">
        <v>58</v>
      </c>
      <c r="S2966" s="206" t="s">
        <v>6002</v>
      </c>
      <c r="T2966" s="207" t="s">
        <v>1175</v>
      </c>
    </row>
    <row r="2967" spans="1:20" ht="22.5">
      <c r="A2967" s="206" t="s">
        <v>5005</v>
      </c>
      <c r="B2967" s="212" t="s">
        <v>6002</v>
      </c>
      <c r="C2967" s="212" t="s">
        <v>6002</v>
      </c>
      <c r="D2967" s="211" t="s">
        <v>9514</v>
      </c>
      <c r="E2967" s="211" t="s">
        <v>9530</v>
      </c>
      <c r="F2967" s="212" t="s">
        <v>1175</v>
      </c>
      <c r="G2967" s="212" t="s">
        <v>3411</v>
      </c>
      <c r="H2967" s="212" t="s">
        <v>6002</v>
      </c>
      <c r="I2967" s="212" t="s">
        <v>6007</v>
      </c>
      <c r="J2967" s="212" t="s">
        <v>3411</v>
      </c>
      <c r="K2967" s="212" t="s">
        <v>6204</v>
      </c>
      <c r="L2967" s="212" t="s">
        <v>6865</v>
      </c>
      <c r="M2967" s="212" t="s">
        <v>6013</v>
      </c>
      <c r="N2967" s="213">
        <v>41449</v>
      </c>
      <c r="O2967" s="213">
        <v>41829</v>
      </c>
      <c r="P2967" s="214">
        <v>1</v>
      </c>
      <c r="Q2967" s="215">
        <v>287900</v>
      </c>
      <c r="R2967" s="211" t="s">
        <v>58</v>
      </c>
      <c r="S2967" s="211" t="s">
        <v>6002</v>
      </c>
      <c r="T2967" s="212" t="s">
        <v>1175</v>
      </c>
    </row>
    <row r="2968" spans="1:20" ht="22.5">
      <c r="A2968" s="201" t="s">
        <v>5006</v>
      </c>
      <c r="B2968" s="207" t="s">
        <v>6002</v>
      </c>
      <c r="C2968" s="207" t="s">
        <v>6002</v>
      </c>
      <c r="D2968" s="206" t="s">
        <v>9514</v>
      </c>
      <c r="E2968" s="206" t="s">
        <v>9530</v>
      </c>
      <c r="F2968" s="207" t="s">
        <v>1175</v>
      </c>
      <c r="G2968" s="207" t="s">
        <v>3411</v>
      </c>
      <c r="H2968" s="207" t="s">
        <v>6002</v>
      </c>
      <c r="I2968" s="207" t="s">
        <v>6007</v>
      </c>
      <c r="J2968" s="207" t="s">
        <v>3411</v>
      </c>
      <c r="K2968" s="207" t="s">
        <v>6204</v>
      </c>
      <c r="L2968" s="207" t="s">
        <v>6865</v>
      </c>
      <c r="M2968" s="207" t="s">
        <v>6013</v>
      </c>
      <c r="N2968" s="208">
        <v>41449</v>
      </c>
      <c r="O2968" s="208">
        <v>41829</v>
      </c>
      <c r="P2968" s="209">
        <v>1</v>
      </c>
      <c r="Q2968" s="210">
        <v>287900</v>
      </c>
      <c r="R2968" s="206" t="s">
        <v>58</v>
      </c>
      <c r="S2968" s="206" t="s">
        <v>6002</v>
      </c>
      <c r="T2968" s="207" t="s">
        <v>1175</v>
      </c>
    </row>
    <row r="2969" spans="1:20" ht="22.5">
      <c r="A2969" s="206" t="s">
        <v>5007</v>
      </c>
      <c r="B2969" s="212" t="s">
        <v>6002</v>
      </c>
      <c r="C2969" s="212" t="s">
        <v>6002</v>
      </c>
      <c r="D2969" s="211" t="s">
        <v>9514</v>
      </c>
      <c r="E2969" s="211" t="s">
        <v>9530</v>
      </c>
      <c r="F2969" s="212" t="s">
        <v>1175</v>
      </c>
      <c r="G2969" s="212" t="s">
        <v>3411</v>
      </c>
      <c r="H2969" s="212" t="s">
        <v>6002</v>
      </c>
      <c r="I2969" s="212" t="s">
        <v>6007</v>
      </c>
      <c r="J2969" s="212" t="s">
        <v>3411</v>
      </c>
      <c r="K2969" s="212" t="s">
        <v>6204</v>
      </c>
      <c r="L2969" s="212" t="s">
        <v>9531</v>
      </c>
      <c r="M2969" s="212" t="s">
        <v>6013</v>
      </c>
      <c r="N2969" s="213">
        <v>41449</v>
      </c>
      <c r="O2969" s="213">
        <v>41829</v>
      </c>
      <c r="P2969" s="214">
        <v>1</v>
      </c>
      <c r="Q2969" s="215">
        <v>287900</v>
      </c>
      <c r="R2969" s="211" t="s">
        <v>58</v>
      </c>
      <c r="S2969" s="211" t="s">
        <v>6002</v>
      </c>
      <c r="T2969" s="212" t="s">
        <v>1175</v>
      </c>
    </row>
    <row r="2970" spans="1:20" ht="22.5">
      <c r="A2970" s="201" t="s">
        <v>5008</v>
      </c>
      <c r="B2970" s="212" t="s">
        <v>6002</v>
      </c>
      <c r="C2970" s="212" t="s">
        <v>6002</v>
      </c>
      <c r="D2970" s="211" t="s">
        <v>9514</v>
      </c>
      <c r="E2970" s="211" t="s">
        <v>9530</v>
      </c>
      <c r="F2970" s="212" t="s">
        <v>1175</v>
      </c>
      <c r="G2970" s="212" t="s">
        <v>3411</v>
      </c>
      <c r="H2970" s="212" t="s">
        <v>6002</v>
      </c>
      <c r="I2970" s="212" t="s">
        <v>6007</v>
      </c>
      <c r="J2970" s="212" t="s">
        <v>3411</v>
      </c>
      <c r="K2970" s="212" t="s">
        <v>6204</v>
      </c>
      <c r="L2970" s="212" t="s">
        <v>6763</v>
      </c>
      <c r="M2970" s="212" t="s">
        <v>6013</v>
      </c>
      <c r="N2970" s="213">
        <v>41449</v>
      </c>
      <c r="O2970" s="213">
        <v>41829</v>
      </c>
      <c r="P2970" s="214">
        <v>1</v>
      </c>
      <c r="Q2970" s="215">
        <v>287900</v>
      </c>
      <c r="R2970" s="211" t="s">
        <v>58</v>
      </c>
      <c r="S2970" s="211" t="s">
        <v>6002</v>
      </c>
      <c r="T2970" s="212" t="s">
        <v>1175</v>
      </c>
    </row>
    <row r="2971" spans="1:20" ht="22.5">
      <c r="A2971" s="206" t="s">
        <v>5009</v>
      </c>
      <c r="B2971" s="207" t="s">
        <v>6002</v>
      </c>
      <c r="C2971" s="207" t="s">
        <v>6002</v>
      </c>
      <c r="D2971" s="206" t="s">
        <v>9514</v>
      </c>
      <c r="E2971" s="206" t="s">
        <v>9530</v>
      </c>
      <c r="F2971" s="207" t="s">
        <v>1175</v>
      </c>
      <c r="G2971" s="207" t="s">
        <v>3411</v>
      </c>
      <c r="H2971" s="207" t="s">
        <v>6002</v>
      </c>
      <c r="I2971" s="207" t="s">
        <v>6007</v>
      </c>
      <c r="J2971" s="207" t="s">
        <v>3411</v>
      </c>
      <c r="K2971" s="207" t="s">
        <v>6204</v>
      </c>
      <c r="L2971" s="207" t="s">
        <v>6763</v>
      </c>
      <c r="M2971" s="207" t="s">
        <v>6013</v>
      </c>
      <c r="N2971" s="208">
        <v>41449</v>
      </c>
      <c r="O2971" s="208">
        <v>41829</v>
      </c>
      <c r="P2971" s="209">
        <v>1</v>
      </c>
      <c r="Q2971" s="210">
        <v>287900</v>
      </c>
      <c r="R2971" s="206" t="s">
        <v>58</v>
      </c>
      <c r="S2971" s="206" t="s">
        <v>6002</v>
      </c>
      <c r="T2971" s="207" t="s">
        <v>1175</v>
      </c>
    </row>
    <row r="2972" spans="1:20" ht="22.5">
      <c r="A2972" s="201" t="s">
        <v>5010</v>
      </c>
      <c r="B2972" s="212" t="s">
        <v>6002</v>
      </c>
      <c r="C2972" s="212" t="s">
        <v>6002</v>
      </c>
      <c r="D2972" s="211" t="s">
        <v>9514</v>
      </c>
      <c r="E2972" s="211" t="s">
        <v>9530</v>
      </c>
      <c r="F2972" s="212" t="s">
        <v>1175</v>
      </c>
      <c r="G2972" s="212" t="s">
        <v>3411</v>
      </c>
      <c r="H2972" s="212" t="s">
        <v>6002</v>
      </c>
      <c r="I2972" s="212" t="s">
        <v>6007</v>
      </c>
      <c r="J2972" s="212" t="s">
        <v>3411</v>
      </c>
      <c r="K2972" s="212" t="s">
        <v>6204</v>
      </c>
      <c r="L2972" s="212" t="s">
        <v>6763</v>
      </c>
      <c r="M2972" s="212" t="s">
        <v>6013</v>
      </c>
      <c r="N2972" s="213">
        <v>41449</v>
      </c>
      <c r="O2972" s="213">
        <v>41829</v>
      </c>
      <c r="P2972" s="214">
        <v>1</v>
      </c>
      <c r="Q2972" s="215">
        <v>287900</v>
      </c>
      <c r="R2972" s="211" t="s">
        <v>58</v>
      </c>
      <c r="S2972" s="211" t="s">
        <v>6002</v>
      </c>
      <c r="T2972" s="212" t="s">
        <v>1175</v>
      </c>
    </row>
    <row r="2973" spans="1:20" ht="22.5">
      <c r="A2973" s="201" t="s">
        <v>5011</v>
      </c>
      <c r="B2973" s="207" t="s">
        <v>6002</v>
      </c>
      <c r="C2973" s="207" t="s">
        <v>6002</v>
      </c>
      <c r="D2973" s="206" t="s">
        <v>9514</v>
      </c>
      <c r="E2973" s="206" t="s">
        <v>9530</v>
      </c>
      <c r="F2973" s="207" t="s">
        <v>1175</v>
      </c>
      <c r="G2973" s="207" t="s">
        <v>3411</v>
      </c>
      <c r="H2973" s="207" t="s">
        <v>6002</v>
      </c>
      <c r="I2973" s="207" t="s">
        <v>6007</v>
      </c>
      <c r="J2973" s="207" t="s">
        <v>3411</v>
      </c>
      <c r="K2973" s="207" t="s">
        <v>6204</v>
      </c>
      <c r="L2973" s="207" t="s">
        <v>6763</v>
      </c>
      <c r="M2973" s="207" t="s">
        <v>6013</v>
      </c>
      <c r="N2973" s="208">
        <v>41449</v>
      </c>
      <c r="O2973" s="208">
        <v>41829</v>
      </c>
      <c r="P2973" s="209">
        <v>1</v>
      </c>
      <c r="Q2973" s="210">
        <v>287900</v>
      </c>
      <c r="R2973" s="206" t="s">
        <v>58</v>
      </c>
      <c r="S2973" s="206" t="s">
        <v>6002</v>
      </c>
      <c r="T2973" s="207" t="s">
        <v>1175</v>
      </c>
    </row>
    <row r="2974" spans="1:20" ht="22.5">
      <c r="A2974" s="206" t="s">
        <v>5012</v>
      </c>
      <c r="B2974" s="212" t="s">
        <v>6002</v>
      </c>
      <c r="C2974" s="212" t="s">
        <v>6002</v>
      </c>
      <c r="D2974" s="211" t="s">
        <v>9514</v>
      </c>
      <c r="E2974" s="211" t="s">
        <v>9530</v>
      </c>
      <c r="F2974" s="212" t="s">
        <v>1175</v>
      </c>
      <c r="G2974" s="212" t="s">
        <v>3411</v>
      </c>
      <c r="H2974" s="212" t="s">
        <v>6002</v>
      </c>
      <c r="I2974" s="212" t="s">
        <v>6007</v>
      </c>
      <c r="J2974" s="212" t="s">
        <v>3411</v>
      </c>
      <c r="K2974" s="212" t="s">
        <v>6204</v>
      </c>
      <c r="L2974" s="212" t="s">
        <v>6763</v>
      </c>
      <c r="M2974" s="212" t="s">
        <v>6013</v>
      </c>
      <c r="N2974" s="213">
        <v>41449</v>
      </c>
      <c r="O2974" s="213">
        <v>41829</v>
      </c>
      <c r="P2974" s="214">
        <v>1</v>
      </c>
      <c r="Q2974" s="215">
        <v>287900</v>
      </c>
      <c r="R2974" s="211" t="s">
        <v>58</v>
      </c>
      <c r="S2974" s="211" t="s">
        <v>6002</v>
      </c>
      <c r="T2974" s="212" t="s">
        <v>1175</v>
      </c>
    </row>
    <row r="2975" spans="1:20" ht="22.5">
      <c r="A2975" s="201" t="s">
        <v>5013</v>
      </c>
      <c r="B2975" s="207" t="s">
        <v>6002</v>
      </c>
      <c r="C2975" s="207" t="s">
        <v>6002</v>
      </c>
      <c r="D2975" s="206" t="s">
        <v>9514</v>
      </c>
      <c r="E2975" s="206" t="s">
        <v>9530</v>
      </c>
      <c r="F2975" s="207" t="s">
        <v>1175</v>
      </c>
      <c r="G2975" s="207" t="s">
        <v>3411</v>
      </c>
      <c r="H2975" s="207" t="s">
        <v>6002</v>
      </c>
      <c r="I2975" s="207" t="s">
        <v>6007</v>
      </c>
      <c r="J2975" s="207" t="s">
        <v>3411</v>
      </c>
      <c r="K2975" s="207" t="s">
        <v>6204</v>
      </c>
      <c r="L2975" s="207" t="s">
        <v>6763</v>
      </c>
      <c r="M2975" s="207" t="s">
        <v>6013</v>
      </c>
      <c r="N2975" s="208">
        <v>41449</v>
      </c>
      <c r="O2975" s="208">
        <v>41829</v>
      </c>
      <c r="P2975" s="209">
        <v>1</v>
      </c>
      <c r="Q2975" s="210">
        <v>287900</v>
      </c>
      <c r="R2975" s="206" t="s">
        <v>58</v>
      </c>
      <c r="S2975" s="206" t="s">
        <v>6002</v>
      </c>
      <c r="T2975" s="207" t="s">
        <v>1175</v>
      </c>
    </row>
    <row r="2976" spans="1:20" ht="22.5">
      <c r="A2976" s="206" t="s">
        <v>5014</v>
      </c>
      <c r="B2976" s="212" t="s">
        <v>6002</v>
      </c>
      <c r="C2976" s="212" t="s">
        <v>6002</v>
      </c>
      <c r="D2976" s="211" t="s">
        <v>9514</v>
      </c>
      <c r="E2976" s="211" t="s">
        <v>9530</v>
      </c>
      <c r="F2976" s="212" t="s">
        <v>1175</v>
      </c>
      <c r="G2976" s="212" t="s">
        <v>3411</v>
      </c>
      <c r="H2976" s="212" t="s">
        <v>6002</v>
      </c>
      <c r="I2976" s="212" t="s">
        <v>6007</v>
      </c>
      <c r="J2976" s="212" t="s">
        <v>3411</v>
      </c>
      <c r="K2976" s="212" t="s">
        <v>6204</v>
      </c>
      <c r="L2976" s="212" t="s">
        <v>6763</v>
      </c>
      <c r="M2976" s="212" t="s">
        <v>6013</v>
      </c>
      <c r="N2976" s="213">
        <v>41449</v>
      </c>
      <c r="O2976" s="213">
        <v>41829</v>
      </c>
      <c r="P2976" s="214">
        <v>1</v>
      </c>
      <c r="Q2976" s="215">
        <v>287900</v>
      </c>
      <c r="R2976" s="211" t="s">
        <v>58</v>
      </c>
      <c r="S2976" s="211" t="s">
        <v>6002</v>
      </c>
      <c r="T2976" s="212" t="s">
        <v>1175</v>
      </c>
    </row>
    <row r="2977" spans="1:20" ht="22.5">
      <c r="A2977" s="201" t="s">
        <v>5015</v>
      </c>
      <c r="B2977" s="207" t="s">
        <v>6002</v>
      </c>
      <c r="C2977" s="207" t="s">
        <v>6002</v>
      </c>
      <c r="D2977" s="206" t="s">
        <v>9514</v>
      </c>
      <c r="E2977" s="206" t="s">
        <v>9530</v>
      </c>
      <c r="F2977" s="207" t="s">
        <v>1175</v>
      </c>
      <c r="G2977" s="207" t="s">
        <v>3411</v>
      </c>
      <c r="H2977" s="207" t="s">
        <v>6002</v>
      </c>
      <c r="I2977" s="207" t="s">
        <v>6007</v>
      </c>
      <c r="J2977" s="207" t="s">
        <v>3411</v>
      </c>
      <c r="K2977" s="207" t="s">
        <v>6204</v>
      </c>
      <c r="L2977" s="207" t="s">
        <v>6763</v>
      </c>
      <c r="M2977" s="207" t="s">
        <v>6013</v>
      </c>
      <c r="N2977" s="208">
        <v>41449</v>
      </c>
      <c r="O2977" s="208">
        <v>41829</v>
      </c>
      <c r="P2977" s="209">
        <v>1</v>
      </c>
      <c r="Q2977" s="210">
        <v>287900</v>
      </c>
      <c r="R2977" s="206" t="s">
        <v>58</v>
      </c>
      <c r="S2977" s="206" t="s">
        <v>6002</v>
      </c>
      <c r="T2977" s="207" t="s">
        <v>1175</v>
      </c>
    </row>
    <row r="2978" spans="1:20" ht="22.5">
      <c r="A2978" s="206" t="s">
        <v>5016</v>
      </c>
      <c r="B2978" s="212" t="s">
        <v>6002</v>
      </c>
      <c r="C2978" s="212" t="s">
        <v>6002</v>
      </c>
      <c r="D2978" s="211" t="s">
        <v>9514</v>
      </c>
      <c r="E2978" s="211" t="s">
        <v>9530</v>
      </c>
      <c r="F2978" s="212" t="s">
        <v>1175</v>
      </c>
      <c r="G2978" s="212" t="s">
        <v>3411</v>
      </c>
      <c r="H2978" s="212" t="s">
        <v>6002</v>
      </c>
      <c r="I2978" s="212" t="s">
        <v>6007</v>
      </c>
      <c r="J2978" s="212" t="s">
        <v>3411</v>
      </c>
      <c r="K2978" s="212" t="s">
        <v>6204</v>
      </c>
      <c r="L2978" s="212" t="s">
        <v>6763</v>
      </c>
      <c r="M2978" s="212" t="s">
        <v>6013</v>
      </c>
      <c r="N2978" s="213">
        <v>41449</v>
      </c>
      <c r="O2978" s="213">
        <v>41829</v>
      </c>
      <c r="P2978" s="214">
        <v>1</v>
      </c>
      <c r="Q2978" s="215">
        <v>287900</v>
      </c>
      <c r="R2978" s="211" t="s">
        <v>58</v>
      </c>
      <c r="S2978" s="211" t="s">
        <v>6002</v>
      </c>
      <c r="T2978" s="212" t="s">
        <v>1175</v>
      </c>
    </row>
    <row r="2979" spans="1:20" ht="22.5">
      <c r="A2979" s="201" t="s">
        <v>5017</v>
      </c>
      <c r="B2979" s="207" t="s">
        <v>6002</v>
      </c>
      <c r="C2979" s="207" t="s">
        <v>6002</v>
      </c>
      <c r="D2979" s="206" t="s">
        <v>9514</v>
      </c>
      <c r="E2979" s="206" t="s">
        <v>9530</v>
      </c>
      <c r="F2979" s="207" t="s">
        <v>1175</v>
      </c>
      <c r="G2979" s="207" t="s">
        <v>3411</v>
      </c>
      <c r="H2979" s="207" t="s">
        <v>6002</v>
      </c>
      <c r="I2979" s="207" t="s">
        <v>6007</v>
      </c>
      <c r="J2979" s="207" t="s">
        <v>3411</v>
      </c>
      <c r="K2979" s="207" t="s">
        <v>6204</v>
      </c>
      <c r="L2979" s="207" t="s">
        <v>6763</v>
      </c>
      <c r="M2979" s="207" t="s">
        <v>6013</v>
      </c>
      <c r="N2979" s="208">
        <v>41449</v>
      </c>
      <c r="O2979" s="208">
        <v>41829</v>
      </c>
      <c r="P2979" s="209">
        <v>1</v>
      </c>
      <c r="Q2979" s="210">
        <v>287900</v>
      </c>
      <c r="R2979" s="206" t="s">
        <v>58</v>
      </c>
      <c r="S2979" s="206" t="s">
        <v>6002</v>
      </c>
      <c r="T2979" s="207" t="s">
        <v>1175</v>
      </c>
    </row>
    <row r="2980" spans="1:20" ht="22.5">
      <c r="A2980" s="206" t="s">
        <v>5018</v>
      </c>
      <c r="B2980" s="212" t="s">
        <v>6002</v>
      </c>
      <c r="C2980" s="212" t="s">
        <v>6002</v>
      </c>
      <c r="D2980" s="211" t="s">
        <v>9514</v>
      </c>
      <c r="E2980" s="211" t="s">
        <v>9530</v>
      </c>
      <c r="F2980" s="212" t="s">
        <v>1175</v>
      </c>
      <c r="G2980" s="212" t="s">
        <v>3411</v>
      </c>
      <c r="H2980" s="212" t="s">
        <v>6002</v>
      </c>
      <c r="I2980" s="212" t="s">
        <v>6007</v>
      </c>
      <c r="J2980" s="212" t="s">
        <v>3411</v>
      </c>
      <c r="K2980" s="212" t="s">
        <v>6204</v>
      </c>
      <c r="L2980" s="212" t="s">
        <v>6763</v>
      </c>
      <c r="M2980" s="212" t="s">
        <v>6013</v>
      </c>
      <c r="N2980" s="213">
        <v>41449</v>
      </c>
      <c r="O2980" s="213">
        <v>41829</v>
      </c>
      <c r="P2980" s="214">
        <v>1</v>
      </c>
      <c r="Q2980" s="215">
        <v>287900</v>
      </c>
      <c r="R2980" s="211" t="s">
        <v>58</v>
      </c>
      <c r="S2980" s="211" t="s">
        <v>6002</v>
      </c>
      <c r="T2980" s="212" t="s">
        <v>1175</v>
      </c>
    </row>
    <row r="2981" spans="1:20" ht="22.5">
      <c r="A2981" s="201" t="s">
        <v>5019</v>
      </c>
      <c r="B2981" s="207" t="s">
        <v>6002</v>
      </c>
      <c r="C2981" s="207" t="s">
        <v>6002</v>
      </c>
      <c r="D2981" s="206" t="s">
        <v>9514</v>
      </c>
      <c r="E2981" s="206" t="s">
        <v>9530</v>
      </c>
      <c r="F2981" s="207" t="s">
        <v>1175</v>
      </c>
      <c r="G2981" s="207" t="s">
        <v>3411</v>
      </c>
      <c r="H2981" s="207" t="s">
        <v>6002</v>
      </c>
      <c r="I2981" s="207" t="s">
        <v>6007</v>
      </c>
      <c r="J2981" s="207" t="s">
        <v>3411</v>
      </c>
      <c r="K2981" s="207" t="s">
        <v>6204</v>
      </c>
      <c r="L2981" s="207" t="s">
        <v>6763</v>
      </c>
      <c r="M2981" s="207" t="s">
        <v>6013</v>
      </c>
      <c r="N2981" s="208">
        <v>41449</v>
      </c>
      <c r="O2981" s="208">
        <v>41829</v>
      </c>
      <c r="P2981" s="209">
        <v>1</v>
      </c>
      <c r="Q2981" s="210">
        <v>287900</v>
      </c>
      <c r="R2981" s="206" t="s">
        <v>58</v>
      </c>
      <c r="S2981" s="206" t="s">
        <v>6002</v>
      </c>
      <c r="T2981" s="207" t="s">
        <v>1175</v>
      </c>
    </row>
    <row r="2982" spans="1:20" ht="22.5">
      <c r="A2982" s="201" t="s">
        <v>5020</v>
      </c>
      <c r="B2982" s="212" t="s">
        <v>6002</v>
      </c>
      <c r="C2982" s="212" t="s">
        <v>6002</v>
      </c>
      <c r="D2982" s="211" t="s">
        <v>9514</v>
      </c>
      <c r="E2982" s="211" t="s">
        <v>9530</v>
      </c>
      <c r="F2982" s="212" t="s">
        <v>1175</v>
      </c>
      <c r="G2982" s="212" t="s">
        <v>3411</v>
      </c>
      <c r="H2982" s="212" t="s">
        <v>6002</v>
      </c>
      <c r="I2982" s="212" t="s">
        <v>6007</v>
      </c>
      <c r="J2982" s="212" t="s">
        <v>3411</v>
      </c>
      <c r="K2982" s="212" t="s">
        <v>6204</v>
      </c>
      <c r="L2982" s="212" t="s">
        <v>6763</v>
      </c>
      <c r="M2982" s="212" t="s">
        <v>6013</v>
      </c>
      <c r="N2982" s="213">
        <v>41449</v>
      </c>
      <c r="O2982" s="213">
        <v>41829</v>
      </c>
      <c r="P2982" s="214">
        <v>1</v>
      </c>
      <c r="Q2982" s="215">
        <v>287900</v>
      </c>
      <c r="R2982" s="211" t="s">
        <v>58</v>
      </c>
      <c r="S2982" s="211" t="s">
        <v>6002</v>
      </c>
      <c r="T2982" s="212" t="s">
        <v>1175</v>
      </c>
    </row>
    <row r="2983" spans="1:20" ht="22.5">
      <c r="A2983" s="206" t="s">
        <v>5021</v>
      </c>
      <c r="B2983" s="207" t="s">
        <v>6002</v>
      </c>
      <c r="C2983" s="207" t="s">
        <v>6002</v>
      </c>
      <c r="D2983" s="206" t="s">
        <v>9514</v>
      </c>
      <c r="E2983" s="206" t="s">
        <v>9530</v>
      </c>
      <c r="F2983" s="207" t="s">
        <v>1175</v>
      </c>
      <c r="G2983" s="207" t="s">
        <v>3411</v>
      </c>
      <c r="H2983" s="207" t="s">
        <v>6002</v>
      </c>
      <c r="I2983" s="207" t="s">
        <v>6007</v>
      </c>
      <c r="J2983" s="207" t="s">
        <v>3411</v>
      </c>
      <c r="K2983" s="207" t="s">
        <v>6204</v>
      </c>
      <c r="L2983" s="207" t="s">
        <v>6763</v>
      </c>
      <c r="M2983" s="207" t="s">
        <v>6013</v>
      </c>
      <c r="N2983" s="208">
        <v>41449</v>
      </c>
      <c r="O2983" s="208">
        <v>41829</v>
      </c>
      <c r="P2983" s="209">
        <v>1</v>
      </c>
      <c r="Q2983" s="210">
        <v>287900</v>
      </c>
      <c r="R2983" s="206" t="s">
        <v>58</v>
      </c>
      <c r="S2983" s="206" t="s">
        <v>6002</v>
      </c>
      <c r="T2983" s="207" t="s">
        <v>1175</v>
      </c>
    </row>
    <row r="2984" spans="1:20" ht="22.5">
      <c r="A2984" s="201" t="s">
        <v>5022</v>
      </c>
      <c r="B2984" s="207" t="s">
        <v>6002</v>
      </c>
      <c r="C2984" s="207" t="s">
        <v>6002</v>
      </c>
      <c r="D2984" s="206" t="s">
        <v>9514</v>
      </c>
      <c r="E2984" s="206" t="s">
        <v>9530</v>
      </c>
      <c r="F2984" s="207" t="s">
        <v>1175</v>
      </c>
      <c r="G2984" s="207" t="s">
        <v>3411</v>
      </c>
      <c r="H2984" s="207" t="s">
        <v>6002</v>
      </c>
      <c r="I2984" s="207" t="s">
        <v>6007</v>
      </c>
      <c r="J2984" s="207" t="s">
        <v>3411</v>
      </c>
      <c r="K2984" s="207" t="s">
        <v>6204</v>
      </c>
      <c r="L2984" s="207" t="s">
        <v>6763</v>
      </c>
      <c r="M2984" s="207" t="s">
        <v>6013</v>
      </c>
      <c r="N2984" s="208">
        <v>41449</v>
      </c>
      <c r="O2984" s="208">
        <v>41829</v>
      </c>
      <c r="P2984" s="209">
        <v>1</v>
      </c>
      <c r="Q2984" s="210">
        <v>287900</v>
      </c>
      <c r="R2984" s="206" t="s">
        <v>58</v>
      </c>
      <c r="S2984" s="206" t="s">
        <v>6002</v>
      </c>
      <c r="T2984" s="207" t="s">
        <v>1175</v>
      </c>
    </row>
    <row r="2985" spans="1:20" ht="22.5">
      <c r="A2985" s="206" t="s">
        <v>5023</v>
      </c>
      <c r="B2985" s="212" t="s">
        <v>6002</v>
      </c>
      <c r="C2985" s="212" t="s">
        <v>6002</v>
      </c>
      <c r="D2985" s="211" t="s">
        <v>9514</v>
      </c>
      <c r="E2985" s="211" t="s">
        <v>9530</v>
      </c>
      <c r="F2985" s="212" t="s">
        <v>1175</v>
      </c>
      <c r="G2985" s="212" t="s">
        <v>3411</v>
      </c>
      <c r="H2985" s="212" t="s">
        <v>6002</v>
      </c>
      <c r="I2985" s="212" t="s">
        <v>6007</v>
      </c>
      <c r="J2985" s="212" t="s">
        <v>3411</v>
      </c>
      <c r="K2985" s="212" t="s">
        <v>6204</v>
      </c>
      <c r="L2985" s="212" t="s">
        <v>6763</v>
      </c>
      <c r="M2985" s="212" t="s">
        <v>6013</v>
      </c>
      <c r="N2985" s="213">
        <v>41449</v>
      </c>
      <c r="O2985" s="213">
        <v>41829</v>
      </c>
      <c r="P2985" s="214">
        <v>1</v>
      </c>
      <c r="Q2985" s="215">
        <v>287900</v>
      </c>
      <c r="R2985" s="211" t="s">
        <v>58</v>
      </c>
      <c r="S2985" s="211" t="s">
        <v>6002</v>
      </c>
      <c r="T2985" s="212" t="s">
        <v>1175</v>
      </c>
    </row>
    <row r="2986" spans="1:20" ht="22.5">
      <c r="A2986" s="201" t="s">
        <v>5024</v>
      </c>
      <c r="B2986" s="207" t="s">
        <v>6002</v>
      </c>
      <c r="C2986" s="207" t="s">
        <v>6002</v>
      </c>
      <c r="D2986" s="206" t="s">
        <v>9514</v>
      </c>
      <c r="E2986" s="206" t="s">
        <v>9530</v>
      </c>
      <c r="F2986" s="207" t="s">
        <v>1175</v>
      </c>
      <c r="G2986" s="207" t="s">
        <v>3411</v>
      </c>
      <c r="H2986" s="207" t="s">
        <v>6002</v>
      </c>
      <c r="I2986" s="207" t="s">
        <v>6007</v>
      </c>
      <c r="J2986" s="207" t="s">
        <v>3411</v>
      </c>
      <c r="K2986" s="207" t="s">
        <v>6204</v>
      </c>
      <c r="L2986" s="207" t="s">
        <v>9236</v>
      </c>
      <c r="M2986" s="207" t="s">
        <v>6013</v>
      </c>
      <c r="N2986" s="208">
        <v>41449</v>
      </c>
      <c r="O2986" s="208">
        <v>41829</v>
      </c>
      <c r="P2986" s="209">
        <v>1</v>
      </c>
      <c r="Q2986" s="210">
        <v>287900</v>
      </c>
      <c r="R2986" s="206" t="s">
        <v>58</v>
      </c>
      <c r="S2986" s="206" t="s">
        <v>6002</v>
      </c>
      <c r="T2986" s="207" t="s">
        <v>1175</v>
      </c>
    </row>
    <row r="2987" spans="1:20" ht="22.5">
      <c r="A2987" s="206" t="s">
        <v>5025</v>
      </c>
      <c r="B2987" s="212" t="s">
        <v>6002</v>
      </c>
      <c r="C2987" s="212" t="s">
        <v>6002</v>
      </c>
      <c r="D2987" s="211" t="s">
        <v>9514</v>
      </c>
      <c r="E2987" s="211" t="s">
        <v>9530</v>
      </c>
      <c r="F2987" s="212" t="s">
        <v>1175</v>
      </c>
      <c r="G2987" s="212" t="s">
        <v>3411</v>
      </c>
      <c r="H2987" s="212" t="s">
        <v>6002</v>
      </c>
      <c r="I2987" s="212" t="s">
        <v>6007</v>
      </c>
      <c r="J2987" s="212" t="s">
        <v>3411</v>
      </c>
      <c r="K2987" s="212" t="s">
        <v>6204</v>
      </c>
      <c r="L2987" s="212" t="s">
        <v>9236</v>
      </c>
      <c r="M2987" s="212" t="s">
        <v>6013</v>
      </c>
      <c r="N2987" s="213">
        <v>41449</v>
      </c>
      <c r="O2987" s="213">
        <v>41829</v>
      </c>
      <c r="P2987" s="214">
        <v>1</v>
      </c>
      <c r="Q2987" s="215">
        <v>287900</v>
      </c>
      <c r="R2987" s="211" t="s">
        <v>58</v>
      </c>
      <c r="S2987" s="211" t="s">
        <v>6002</v>
      </c>
      <c r="T2987" s="212" t="s">
        <v>1175</v>
      </c>
    </row>
    <row r="2988" spans="1:20" ht="22.5">
      <c r="A2988" s="201" t="s">
        <v>5026</v>
      </c>
      <c r="B2988" s="207" t="s">
        <v>6002</v>
      </c>
      <c r="C2988" s="207" t="s">
        <v>6002</v>
      </c>
      <c r="D2988" s="206" t="s">
        <v>9514</v>
      </c>
      <c r="E2988" s="206" t="s">
        <v>9530</v>
      </c>
      <c r="F2988" s="207" t="s">
        <v>1175</v>
      </c>
      <c r="G2988" s="207" t="s">
        <v>3411</v>
      </c>
      <c r="H2988" s="207" t="s">
        <v>6002</v>
      </c>
      <c r="I2988" s="207" t="s">
        <v>6007</v>
      </c>
      <c r="J2988" s="207" t="s">
        <v>3411</v>
      </c>
      <c r="K2988" s="207" t="s">
        <v>6204</v>
      </c>
      <c r="L2988" s="207" t="s">
        <v>9236</v>
      </c>
      <c r="M2988" s="207" t="s">
        <v>6013</v>
      </c>
      <c r="N2988" s="208">
        <v>41449</v>
      </c>
      <c r="O2988" s="208">
        <v>41829</v>
      </c>
      <c r="P2988" s="209">
        <v>1</v>
      </c>
      <c r="Q2988" s="210">
        <v>287900</v>
      </c>
      <c r="R2988" s="206" t="s">
        <v>58</v>
      </c>
      <c r="S2988" s="206" t="s">
        <v>6002</v>
      </c>
      <c r="T2988" s="207" t="s">
        <v>1175</v>
      </c>
    </row>
    <row r="2989" spans="1:20" ht="22.5">
      <c r="A2989" s="206" t="s">
        <v>5027</v>
      </c>
      <c r="B2989" s="212" t="s">
        <v>6002</v>
      </c>
      <c r="C2989" s="212" t="s">
        <v>6002</v>
      </c>
      <c r="D2989" s="211" t="s">
        <v>9514</v>
      </c>
      <c r="E2989" s="211" t="s">
        <v>9530</v>
      </c>
      <c r="F2989" s="212" t="s">
        <v>1175</v>
      </c>
      <c r="G2989" s="212" t="s">
        <v>3411</v>
      </c>
      <c r="H2989" s="212" t="s">
        <v>6002</v>
      </c>
      <c r="I2989" s="212" t="s">
        <v>6007</v>
      </c>
      <c r="J2989" s="212" t="s">
        <v>3411</v>
      </c>
      <c r="K2989" s="212" t="s">
        <v>6204</v>
      </c>
      <c r="L2989" s="212" t="s">
        <v>9236</v>
      </c>
      <c r="M2989" s="212" t="s">
        <v>6013</v>
      </c>
      <c r="N2989" s="213">
        <v>41449</v>
      </c>
      <c r="O2989" s="213">
        <v>41829</v>
      </c>
      <c r="P2989" s="214">
        <v>1</v>
      </c>
      <c r="Q2989" s="215">
        <v>287900</v>
      </c>
      <c r="R2989" s="211" t="s">
        <v>58</v>
      </c>
      <c r="S2989" s="211" t="s">
        <v>6002</v>
      </c>
      <c r="T2989" s="212" t="s">
        <v>1175</v>
      </c>
    </row>
    <row r="2990" spans="1:20" ht="22.5">
      <c r="A2990" s="201" t="s">
        <v>5028</v>
      </c>
      <c r="B2990" s="212" t="s">
        <v>6002</v>
      </c>
      <c r="C2990" s="212" t="s">
        <v>6002</v>
      </c>
      <c r="D2990" s="211" t="s">
        <v>9514</v>
      </c>
      <c r="E2990" s="211" t="s">
        <v>9530</v>
      </c>
      <c r="F2990" s="212" t="s">
        <v>1175</v>
      </c>
      <c r="G2990" s="212" t="s">
        <v>3411</v>
      </c>
      <c r="H2990" s="212" t="s">
        <v>6002</v>
      </c>
      <c r="I2990" s="212" t="s">
        <v>6007</v>
      </c>
      <c r="J2990" s="212" t="s">
        <v>3411</v>
      </c>
      <c r="K2990" s="212" t="s">
        <v>6204</v>
      </c>
      <c r="L2990" s="212" t="s">
        <v>9236</v>
      </c>
      <c r="M2990" s="212" t="s">
        <v>6013</v>
      </c>
      <c r="N2990" s="213">
        <v>41449</v>
      </c>
      <c r="O2990" s="213">
        <v>41829</v>
      </c>
      <c r="P2990" s="214">
        <v>1</v>
      </c>
      <c r="Q2990" s="215">
        <v>287900</v>
      </c>
      <c r="R2990" s="211" t="s">
        <v>58</v>
      </c>
      <c r="S2990" s="211" t="s">
        <v>6002</v>
      </c>
      <c r="T2990" s="212" t="s">
        <v>1175</v>
      </c>
    </row>
    <row r="2991" spans="1:20" ht="22.5">
      <c r="A2991" s="201" t="s">
        <v>5029</v>
      </c>
      <c r="B2991" s="207" t="s">
        <v>6002</v>
      </c>
      <c r="C2991" s="207" t="s">
        <v>6002</v>
      </c>
      <c r="D2991" s="206" t="s">
        <v>9514</v>
      </c>
      <c r="E2991" s="206" t="s">
        <v>9530</v>
      </c>
      <c r="F2991" s="207" t="s">
        <v>1175</v>
      </c>
      <c r="G2991" s="207" t="s">
        <v>3411</v>
      </c>
      <c r="H2991" s="207" t="s">
        <v>6002</v>
      </c>
      <c r="I2991" s="207" t="s">
        <v>6007</v>
      </c>
      <c r="J2991" s="207" t="s">
        <v>3411</v>
      </c>
      <c r="K2991" s="207" t="s">
        <v>6204</v>
      </c>
      <c r="L2991" s="207" t="s">
        <v>9236</v>
      </c>
      <c r="M2991" s="207" t="s">
        <v>6013</v>
      </c>
      <c r="N2991" s="208">
        <v>41449</v>
      </c>
      <c r="O2991" s="208">
        <v>41829</v>
      </c>
      <c r="P2991" s="209">
        <v>1</v>
      </c>
      <c r="Q2991" s="210">
        <v>287900</v>
      </c>
      <c r="R2991" s="206" t="s">
        <v>58</v>
      </c>
      <c r="S2991" s="206" t="s">
        <v>6002</v>
      </c>
      <c r="T2991" s="207" t="s">
        <v>1175</v>
      </c>
    </row>
    <row r="2992" spans="1:20" ht="33.75">
      <c r="A2992" s="206" t="s">
        <v>5030</v>
      </c>
      <c r="B2992" s="207" t="s">
        <v>6002</v>
      </c>
      <c r="C2992" s="207" t="s">
        <v>6002</v>
      </c>
      <c r="D2992" s="206" t="s">
        <v>9514</v>
      </c>
      <c r="E2992" s="206" t="s">
        <v>9532</v>
      </c>
      <c r="F2992" s="207" t="s">
        <v>1175</v>
      </c>
      <c r="G2992" s="207" t="s">
        <v>2870</v>
      </c>
      <c r="H2992" s="207" t="s">
        <v>6002</v>
      </c>
      <c r="I2992" s="207" t="s">
        <v>6007</v>
      </c>
      <c r="J2992" s="207" t="s">
        <v>2870</v>
      </c>
      <c r="K2992" s="207" t="s">
        <v>6209</v>
      </c>
      <c r="L2992" s="207" t="s">
        <v>9518</v>
      </c>
      <c r="M2992" s="207" t="s">
        <v>6013</v>
      </c>
      <c r="N2992" s="208">
        <v>41450</v>
      </c>
      <c r="O2992" s="208">
        <v>41829</v>
      </c>
      <c r="P2992" s="209">
        <v>1</v>
      </c>
      <c r="Q2992" s="210">
        <v>330000</v>
      </c>
      <c r="R2992" s="206" t="s">
        <v>58</v>
      </c>
      <c r="S2992" s="206" t="s">
        <v>6002</v>
      </c>
      <c r="T2992" s="207" t="s">
        <v>1175</v>
      </c>
    </row>
    <row r="2993" spans="1:20" ht="33.75">
      <c r="A2993" s="201" t="s">
        <v>5031</v>
      </c>
      <c r="B2993" s="212" t="s">
        <v>6002</v>
      </c>
      <c r="C2993" s="212" t="s">
        <v>6002</v>
      </c>
      <c r="D2993" s="211" t="s">
        <v>9514</v>
      </c>
      <c r="E2993" s="211" t="s">
        <v>9532</v>
      </c>
      <c r="F2993" s="212" t="s">
        <v>1175</v>
      </c>
      <c r="G2993" s="212" t="s">
        <v>2870</v>
      </c>
      <c r="H2993" s="212" t="s">
        <v>6002</v>
      </c>
      <c r="I2993" s="212" t="s">
        <v>6007</v>
      </c>
      <c r="J2993" s="212" t="s">
        <v>2870</v>
      </c>
      <c r="K2993" s="212" t="s">
        <v>6209</v>
      </c>
      <c r="L2993" s="212" t="s">
        <v>9518</v>
      </c>
      <c r="M2993" s="212" t="s">
        <v>6013</v>
      </c>
      <c r="N2993" s="213">
        <v>41450</v>
      </c>
      <c r="O2993" s="213">
        <v>41829</v>
      </c>
      <c r="P2993" s="214">
        <v>1</v>
      </c>
      <c r="Q2993" s="215">
        <v>330000</v>
      </c>
      <c r="R2993" s="211" t="s">
        <v>58</v>
      </c>
      <c r="S2993" s="211" t="s">
        <v>6002</v>
      </c>
      <c r="T2993" s="212" t="s">
        <v>1175</v>
      </c>
    </row>
    <row r="2994" spans="1:20" ht="33.75">
      <c r="A2994" s="206" t="s">
        <v>5032</v>
      </c>
      <c r="B2994" s="207" t="s">
        <v>6002</v>
      </c>
      <c r="C2994" s="207" t="s">
        <v>6002</v>
      </c>
      <c r="D2994" s="206" t="s">
        <v>9514</v>
      </c>
      <c r="E2994" s="206" t="s">
        <v>9532</v>
      </c>
      <c r="F2994" s="207" t="s">
        <v>1175</v>
      </c>
      <c r="G2994" s="207" t="s">
        <v>2870</v>
      </c>
      <c r="H2994" s="207" t="s">
        <v>6002</v>
      </c>
      <c r="I2994" s="207" t="s">
        <v>6007</v>
      </c>
      <c r="J2994" s="207" t="s">
        <v>2870</v>
      </c>
      <c r="K2994" s="207" t="s">
        <v>6209</v>
      </c>
      <c r="L2994" s="207" t="s">
        <v>9518</v>
      </c>
      <c r="M2994" s="207" t="s">
        <v>6013</v>
      </c>
      <c r="N2994" s="208">
        <v>41450</v>
      </c>
      <c r="O2994" s="208">
        <v>41829</v>
      </c>
      <c r="P2994" s="209">
        <v>1</v>
      </c>
      <c r="Q2994" s="210">
        <v>330000</v>
      </c>
      <c r="R2994" s="206" t="s">
        <v>58</v>
      </c>
      <c r="S2994" s="206" t="s">
        <v>6002</v>
      </c>
      <c r="T2994" s="207" t="s">
        <v>1175</v>
      </c>
    </row>
    <row r="2995" spans="1:20" ht="33.75">
      <c r="A2995" s="201" t="s">
        <v>5033</v>
      </c>
      <c r="B2995" s="212" t="s">
        <v>6002</v>
      </c>
      <c r="C2995" s="212" t="s">
        <v>6002</v>
      </c>
      <c r="D2995" s="211" t="s">
        <v>9514</v>
      </c>
      <c r="E2995" s="211" t="s">
        <v>9532</v>
      </c>
      <c r="F2995" s="212" t="s">
        <v>1175</v>
      </c>
      <c r="G2995" s="212" t="s">
        <v>2870</v>
      </c>
      <c r="H2995" s="212" t="s">
        <v>6002</v>
      </c>
      <c r="I2995" s="212" t="s">
        <v>6007</v>
      </c>
      <c r="J2995" s="212" t="s">
        <v>2870</v>
      </c>
      <c r="K2995" s="212" t="s">
        <v>6209</v>
      </c>
      <c r="L2995" s="212" t="s">
        <v>9533</v>
      </c>
      <c r="M2995" s="212" t="s">
        <v>6013</v>
      </c>
      <c r="N2995" s="213">
        <v>41450</v>
      </c>
      <c r="O2995" s="213">
        <v>41829</v>
      </c>
      <c r="P2995" s="214">
        <v>1</v>
      </c>
      <c r="Q2995" s="215">
        <v>330000</v>
      </c>
      <c r="R2995" s="211" t="s">
        <v>58</v>
      </c>
      <c r="S2995" s="211" t="s">
        <v>6002</v>
      </c>
      <c r="T2995" s="212" t="s">
        <v>1175</v>
      </c>
    </row>
    <row r="2996" spans="1:20" ht="33.75">
      <c r="A2996" s="206" t="s">
        <v>5034</v>
      </c>
      <c r="B2996" s="207" t="s">
        <v>6002</v>
      </c>
      <c r="C2996" s="207" t="s">
        <v>6002</v>
      </c>
      <c r="D2996" s="206" t="s">
        <v>9514</v>
      </c>
      <c r="E2996" s="206" t="s">
        <v>9532</v>
      </c>
      <c r="F2996" s="207" t="s">
        <v>1175</v>
      </c>
      <c r="G2996" s="207" t="s">
        <v>2870</v>
      </c>
      <c r="H2996" s="207" t="s">
        <v>6002</v>
      </c>
      <c r="I2996" s="207" t="s">
        <v>6007</v>
      </c>
      <c r="J2996" s="207" t="s">
        <v>2870</v>
      </c>
      <c r="K2996" s="207" t="s">
        <v>6209</v>
      </c>
      <c r="L2996" s="207" t="s">
        <v>9533</v>
      </c>
      <c r="M2996" s="207" t="s">
        <v>6013</v>
      </c>
      <c r="N2996" s="208">
        <v>41450</v>
      </c>
      <c r="O2996" s="208">
        <v>41829</v>
      </c>
      <c r="P2996" s="209">
        <v>1</v>
      </c>
      <c r="Q2996" s="210">
        <v>330000</v>
      </c>
      <c r="R2996" s="206" t="s">
        <v>58</v>
      </c>
      <c r="S2996" s="206" t="s">
        <v>6002</v>
      </c>
      <c r="T2996" s="207" t="s">
        <v>1175</v>
      </c>
    </row>
    <row r="2997" spans="1:20" ht="33.75">
      <c r="A2997" s="201" t="s">
        <v>5035</v>
      </c>
      <c r="B2997" s="212" t="s">
        <v>6002</v>
      </c>
      <c r="C2997" s="212" t="s">
        <v>6002</v>
      </c>
      <c r="D2997" s="211" t="s">
        <v>9514</v>
      </c>
      <c r="E2997" s="211" t="s">
        <v>9532</v>
      </c>
      <c r="F2997" s="212" t="s">
        <v>1175</v>
      </c>
      <c r="G2997" s="212" t="s">
        <v>2870</v>
      </c>
      <c r="H2997" s="212" t="s">
        <v>6002</v>
      </c>
      <c r="I2997" s="212" t="s">
        <v>6007</v>
      </c>
      <c r="J2997" s="212" t="s">
        <v>2870</v>
      </c>
      <c r="K2997" s="212" t="s">
        <v>6209</v>
      </c>
      <c r="L2997" s="212" t="s">
        <v>9533</v>
      </c>
      <c r="M2997" s="212" t="s">
        <v>6013</v>
      </c>
      <c r="N2997" s="213">
        <v>41450</v>
      </c>
      <c r="O2997" s="213">
        <v>41829</v>
      </c>
      <c r="P2997" s="214">
        <v>1</v>
      </c>
      <c r="Q2997" s="215">
        <v>330000</v>
      </c>
      <c r="R2997" s="211" t="s">
        <v>58</v>
      </c>
      <c r="S2997" s="211" t="s">
        <v>6002</v>
      </c>
      <c r="T2997" s="212" t="s">
        <v>1175</v>
      </c>
    </row>
    <row r="2998" spans="1:20" ht="33.75">
      <c r="A2998" s="206" t="s">
        <v>5036</v>
      </c>
      <c r="B2998" s="207" t="s">
        <v>6002</v>
      </c>
      <c r="C2998" s="207" t="s">
        <v>6002</v>
      </c>
      <c r="D2998" s="206" t="s">
        <v>9514</v>
      </c>
      <c r="E2998" s="206" t="s">
        <v>9532</v>
      </c>
      <c r="F2998" s="207" t="s">
        <v>1175</v>
      </c>
      <c r="G2998" s="207" t="s">
        <v>2870</v>
      </c>
      <c r="H2998" s="207" t="s">
        <v>6002</v>
      </c>
      <c r="I2998" s="207" t="s">
        <v>6007</v>
      </c>
      <c r="J2998" s="207" t="s">
        <v>2870</v>
      </c>
      <c r="K2998" s="207" t="s">
        <v>6209</v>
      </c>
      <c r="L2998" s="207" t="s">
        <v>9533</v>
      </c>
      <c r="M2998" s="207" t="s">
        <v>6013</v>
      </c>
      <c r="N2998" s="208">
        <v>41450</v>
      </c>
      <c r="O2998" s="208">
        <v>41829</v>
      </c>
      <c r="P2998" s="209">
        <v>1</v>
      </c>
      <c r="Q2998" s="210">
        <v>330000</v>
      </c>
      <c r="R2998" s="206" t="s">
        <v>58</v>
      </c>
      <c r="S2998" s="206" t="s">
        <v>6002</v>
      </c>
      <c r="T2998" s="207" t="s">
        <v>1175</v>
      </c>
    </row>
    <row r="2999" spans="1:20" ht="33.75">
      <c r="A2999" s="201" t="s">
        <v>5037</v>
      </c>
      <c r="B2999" s="212" t="s">
        <v>6002</v>
      </c>
      <c r="C2999" s="212" t="s">
        <v>6002</v>
      </c>
      <c r="D2999" s="211" t="s">
        <v>9514</v>
      </c>
      <c r="E2999" s="211" t="s">
        <v>9532</v>
      </c>
      <c r="F2999" s="212" t="s">
        <v>1175</v>
      </c>
      <c r="G2999" s="212" t="s">
        <v>2870</v>
      </c>
      <c r="H2999" s="212" t="s">
        <v>6002</v>
      </c>
      <c r="I2999" s="212" t="s">
        <v>6007</v>
      </c>
      <c r="J2999" s="212" t="s">
        <v>2870</v>
      </c>
      <c r="K2999" s="212" t="s">
        <v>6209</v>
      </c>
      <c r="L2999" s="212" t="s">
        <v>9533</v>
      </c>
      <c r="M2999" s="212" t="s">
        <v>6013</v>
      </c>
      <c r="N2999" s="213">
        <v>41450</v>
      </c>
      <c r="O2999" s="213">
        <v>41829</v>
      </c>
      <c r="P2999" s="214">
        <v>1</v>
      </c>
      <c r="Q2999" s="215">
        <v>330000</v>
      </c>
      <c r="R2999" s="211" t="s">
        <v>58</v>
      </c>
      <c r="S2999" s="211" t="s">
        <v>6002</v>
      </c>
      <c r="T2999" s="212" t="s">
        <v>1175</v>
      </c>
    </row>
    <row r="3000" spans="1:20" ht="33.75">
      <c r="A3000" s="201" t="s">
        <v>5038</v>
      </c>
      <c r="B3000" s="212" t="s">
        <v>6002</v>
      </c>
      <c r="C3000" s="212" t="s">
        <v>6002</v>
      </c>
      <c r="D3000" s="211" t="s">
        <v>9514</v>
      </c>
      <c r="E3000" s="211" t="s">
        <v>9534</v>
      </c>
      <c r="F3000" s="212" t="s">
        <v>1175</v>
      </c>
      <c r="G3000" s="212" t="s">
        <v>2675</v>
      </c>
      <c r="H3000" s="212" t="s">
        <v>6002</v>
      </c>
      <c r="I3000" s="212" t="s">
        <v>6007</v>
      </c>
      <c r="J3000" s="212" t="s">
        <v>2675</v>
      </c>
      <c r="K3000" s="212" t="s">
        <v>6031</v>
      </c>
      <c r="L3000" s="212" t="s">
        <v>6863</v>
      </c>
      <c r="M3000" s="212" t="s">
        <v>6013</v>
      </c>
      <c r="N3000" s="213">
        <v>41516</v>
      </c>
      <c r="O3000" s="213">
        <v>41829</v>
      </c>
      <c r="P3000" s="214">
        <v>1</v>
      </c>
      <c r="Q3000" s="215">
        <v>318000</v>
      </c>
      <c r="R3000" s="211" t="s">
        <v>58</v>
      </c>
      <c r="S3000" s="211" t="s">
        <v>6002</v>
      </c>
      <c r="T3000" s="212" t="s">
        <v>1175</v>
      </c>
    </row>
    <row r="3001" spans="1:20" ht="33.75">
      <c r="A3001" s="206" t="s">
        <v>5039</v>
      </c>
      <c r="B3001" s="207" t="s">
        <v>6002</v>
      </c>
      <c r="C3001" s="207" t="s">
        <v>6002</v>
      </c>
      <c r="D3001" s="206" t="s">
        <v>9514</v>
      </c>
      <c r="E3001" s="206" t="s">
        <v>9534</v>
      </c>
      <c r="F3001" s="207" t="s">
        <v>1175</v>
      </c>
      <c r="G3001" s="207" t="s">
        <v>2675</v>
      </c>
      <c r="H3001" s="207" t="s">
        <v>6002</v>
      </c>
      <c r="I3001" s="207" t="s">
        <v>6007</v>
      </c>
      <c r="J3001" s="207" t="s">
        <v>2675</v>
      </c>
      <c r="K3001" s="207" t="s">
        <v>6031</v>
      </c>
      <c r="L3001" s="207" t="s">
        <v>6863</v>
      </c>
      <c r="M3001" s="207" t="s">
        <v>6013</v>
      </c>
      <c r="N3001" s="208">
        <v>41516</v>
      </c>
      <c r="O3001" s="208">
        <v>41829</v>
      </c>
      <c r="P3001" s="209">
        <v>1</v>
      </c>
      <c r="Q3001" s="210">
        <v>318000</v>
      </c>
      <c r="R3001" s="206" t="s">
        <v>58</v>
      </c>
      <c r="S3001" s="206" t="s">
        <v>6002</v>
      </c>
      <c r="T3001" s="207" t="s">
        <v>1175</v>
      </c>
    </row>
    <row r="3002" spans="1:20" ht="33.75">
      <c r="A3002" s="201" t="s">
        <v>5040</v>
      </c>
      <c r="B3002" s="212" t="s">
        <v>6002</v>
      </c>
      <c r="C3002" s="212" t="s">
        <v>6002</v>
      </c>
      <c r="D3002" s="211" t="s">
        <v>9514</v>
      </c>
      <c r="E3002" s="211" t="s">
        <v>9534</v>
      </c>
      <c r="F3002" s="212" t="s">
        <v>1175</v>
      </c>
      <c r="G3002" s="212" t="s">
        <v>2675</v>
      </c>
      <c r="H3002" s="212" t="s">
        <v>6002</v>
      </c>
      <c r="I3002" s="212" t="s">
        <v>6007</v>
      </c>
      <c r="J3002" s="212" t="s">
        <v>2675</v>
      </c>
      <c r="K3002" s="212" t="s">
        <v>6031</v>
      </c>
      <c r="L3002" s="212" t="s">
        <v>6863</v>
      </c>
      <c r="M3002" s="212" t="s">
        <v>6013</v>
      </c>
      <c r="N3002" s="213">
        <v>41516</v>
      </c>
      <c r="O3002" s="213">
        <v>41829</v>
      </c>
      <c r="P3002" s="214">
        <v>1</v>
      </c>
      <c r="Q3002" s="215">
        <v>318000</v>
      </c>
      <c r="R3002" s="211" t="s">
        <v>58</v>
      </c>
      <c r="S3002" s="211" t="s">
        <v>6002</v>
      </c>
      <c r="T3002" s="212" t="s">
        <v>1175</v>
      </c>
    </row>
    <row r="3003" spans="1:20" ht="33.75">
      <c r="A3003" s="206" t="s">
        <v>5041</v>
      </c>
      <c r="B3003" s="207" t="s">
        <v>6002</v>
      </c>
      <c r="C3003" s="207" t="s">
        <v>6002</v>
      </c>
      <c r="D3003" s="206" t="s">
        <v>9514</v>
      </c>
      <c r="E3003" s="206" t="s">
        <v>9534</v>
      </c>
      <c r="F3003" s="207" t="s">
        <v>1175</v>
      </c>
      <c r="G3003" s="207" t="s">
        <v>2675</v>
      </c>
      <c r="H3003" s="207" t="s">
        <v>6002</v>
      </c>
      <c r="I3003" s="207" t="s">
        <v>6007</v>
      </c>
      <c r="J3003" s="207" t="s">
        <v>2675</v>
      </c>
      <c r="K3003" s="207" t="s">
        <v>6031</v>
      </c>
      <c r="L3003" s="207" t="s">
        <v>6863</v>
      </c>
      <c r="M3003" s="207" t="s">
        <v>6013</v>
      </c>
      <c r="N3003" s="208">
        <v>41516</v>
      </c>
      <c r="O3003" s="208">
        <v>41829</v>
      </c>
      <c r="P3003" s="209">
        <v>1</v>
      </c>
      <c r="Q3003" s="210">
        <v>318000</v>
      </c>
      <c r="R3003" s="206" t="s">
        <v>58</v>
      </c>
      <c r="S3003" s="206" t="s">
        <v>6002</v>
      </c>
      <c r="T3003" s="207" t="s">
        <v>1175</v>
      </c>
    </row>
    <row r="3004" spans="1:20" ht="33.75">
      <c r="A3004" s="201" t="s">
        <v>5042</v>
      </c>
      <c r="B3004" s="212" t="s">
        <v>6002</v>
      </c>
      <c r="C3004" s="212" t="s">
        <v>6002</v>
      </c>
      <c r="D3004" s="211" t="s">
        <v>9514</v>
      </c>
      <c r="E3004" s="211" t="s">
        <v>9534</v>
      </c>
      <c r="F3004" s="212" t="s">
        <v>1175</v>
      </c>
      <c r="G3004" s="212" t="s">
        <v>2675</v>
      </c>
      <c r="H3004" s="212" t="s">
        <v>6002</v>
      </c>
      <c r="I3004" s="212" t="s">
        <v>6007</v>
      </c>
      <c r="J3004" s="212" t="s">
        <v>2675</v>
      </c>
      <c r="K3004" s="212" t="s">
        <v>6031</v>
      </c>
      <c r="L3004" s="212" t="s">
        <v>6863</v>
      </c>
      <c r="M3004" s="212" t="s">
        <v>6013</v>
      </c>
      <c r="N3004" s="213">
        <v>41516</v>
      </c>
      <c r="O3004" s="213">
        <v>41829</v>
      </c>
      <c r="P3004" s="214">
        <v>1</v>
      </c>
      <c r="Q3004" s="215">
        <v>318000</v>
      </c>
      <c r="R3004" s="211" t="s">
        <v>58</v>
      </c>
      <c r="S3004" s="211" t="s">
        <v>6002</v>
      </c>
      <c r="T3004" s="212" t="s">
        <v>1175</v>
      </c>
    </row>
    <row r="3005" spans="1:20" ht="33.75">
      <c r="A3005" s="206" t="s">
        <v>5043</v>
      </c>
      <c r="B3005" s="212" t="s">
        <v>6002</v>
      </c>
      <c r="C3005" s="212" t="s">
        <v>6002</v>
      </c>
      <c r="D3005" s="211" t="s">
        <v>9514</v>
      </c>
      <c r="E3005" s="211" t="s">
        <v>9534</v>
      </c>
      <c r="F3005" s="212" t="s">
        <v>1175</v>
      </c>
      <c r="G3005" s="212" t="s">
        <v>2675</v>
      </c>
      <c r="H3005" s="212" t="s">
        <v>6002</v>
      </c>
      <c r="I3005" s="212" t="s">
        <v>6007</v>
      </c>
      <c r="J3005" s="212" t="s">
        <v>2675</v>
      </c>
      <c r="K3005" s="212" t="s">
        <v>6031</v>
      </c>
      <c r="L3005" s="212" t="s">
        <v>6863</v>
      </c>
      <c r="M3005" s="212" t="s">
        <v>6013</v>
      </c>
      <c r="N3005" s="213">
        <v>41516</v>
      </c>
      <c r="O3005" s="213">
        <v>41829</v>
      </c>
      <c r="P3005" s="214">
        <v>1</v>
      </c>
      <c r="Q3005" s="215">
        <v>318000</v>
      </c>
      <c r="R3005" s="211" t="s">
        <v>58</v>
      </c>
      <c r="S3005" s="211" t="s">
        <v>6002</v>
      </c>
      <c r="T3005" s="212" t="s">
        <v>1175</v>
      </c>
    </row>
    <row r="3006" spans="1:20" ht="33.75">
      <c r="A3006" s="201" t="s">
        <v>5044</v>
      </c>
      <c r="B3006" s="207" t="s">
        <v>6002</v>
      </c>
      <c r="C3006" s="207" t="s">
        <v>6002</v>
      </c>
      <c r="D3006" s="206" t="s">
        <v>9514</v>
      </c>
      <c r="E3006" s="206" t="s">
        <v>9534</v>
      </c>
      <c r="F3006" s="207" t="s">
        <v>1175</v>
      </c>
      <c r="G3006" s="207" t="s">
        <v>2675</v>
      </c>
      <c r="H3006" s="207" t="s">
        <v>6002</v>
      </c>
      <c r="I3006" s="207" t="s">
        <v>6007</v>
      </c>
      <c r="J3006" s="207" t="s">
        <v>2675</v>
      </c>
      <c r="K3006" s="207" t="s">
        <v>6183</v>
      </c>
      <c r="L3006" s="207" t="s">
        <v>6206</v>
      </c>
      <c r="M3006" s="207" t="s">
        <v>6013</v>
      </c>
      <c r="N3006" s="208">
        <v>41516</v>
      </c>
      <c r="O3006" s="208">
        <v>41829</v>
      </c>
      <c r="P3006" s="209">
        <v>1</v>
      </c>
      <c r="Q3006" s="210">
        <v>318000</v>
      </c>
      <c r="R3006" s="206" t="s">
        <v>58</v>
      </c>
      <c r="S3006" s="206" t="s">
        <v>6002</v>
      </c>
      <c r="T3006" s="207" t="s">
        <v>1175</v>
      </c>
    </row>
    <row r="3007" spans="1:20" ht="33.75">
      <c r="A3007" s="206" t="s">
        <v>5045</v>
      </c>
      <c r="B3007" s="212" t="s">
        <v>6002</v>
      </c>
      <c r="C3007" s="212" t="s">
        <v>6002</v>
      </c>
      <c r="D3007" s="211" t="s">
        <v>9514</v>
      </c>
      <c r="E3007" s="211" t="s">
        <v>9534</v>
      </c>
      <c r="F3007" s="212" t="s">
        <v>1175</v>
      </c>
      <c r="G3007" s="212" t="s">
        <v>2675</v>
      </c>
      <c r="H3007" s="212" t="s">
        <v>6002</v>
      </c>
      <c r="I3007" s="212" t="s">
        <v>6007</v>
      </c>
      <c r="J3007" s="212" t="s">
        <v>2675</v>
      </c>
      <c r="K3007" s="212" t="s">
        <v>6209</v>
      </c>
      <c r="L3007" s="212" t="s">
        <v>9535</v>
      </c>
      <c r="M3007" s="212" t="s">
        <v>6013</v>
      </c>
      <c r="N3007" s="213">
        <v>41516</v>
      </c>
      <c r="O3007" s="213">
        <v>41829</v>
      </c>
      <c r="P3007" s="214">
        <v>1</v>
      </c>
      <c r="Q3007" s="215">
        <v>318000</v>
      </c>
      <c r="R3007" s="211" t="s">
        <v>58</v>
      </c>
      <c r="S3007" s="211" t="s">
        <v>6002</v>
      </c>
      <c r="T3007" s="212" t="s">
        <v>1175</v>
      </c>
    </row>
    <row r="3008" spans="1:20" ht="33.75">
      <c r="A3008" s="201" t="s">
        <v>5046</v>
      </c>
      <c r="B3008" s="207" t="s">
        <v>6002</v>
      </c>
      <c r="C3008" s="207" t="s">
        <v>6002</v>
      </c>
      <c r="D3008" s="206" t="s">
        <v>9514</v>
      </c>
      <c r="E3008" s="206" t="s">
        <v>9534</v>
      </c>
      <c r="F3008" s="207" t="s">
        <v>1175</v>
      </c>
      <c r="G3008" s="207" t="s">
        <v>2675</v>
      </c>
      <c r="H3008" s="207" t="s">
        <v>6002</v>
      </c>
      <c r="I3008" s="207" t="s">
        <v>6007</v>
      </c>
      <c r="J3008" s="207" t="s">
        <v>2675</v>
      </c>
      <c r="K3008" s="207" t="s">
        <v>6209</v>
      </c>
      <c r="L3008" s="207" t="s">
        <v>9535</v>
      </c>
      <c r="M3008" s="207" t="s">
        <v>6013</v>
      </c>
      <c r="N3008" s="208">
        <v>41516</v>
      </c>
      <c r="O3008" s="208">
        <v>41829</v>
      </c>
      <c r="P3008" s="209">
        <v>1</v>
      </c>
      <c r="Q3008" s="210">
        <v>318000</v>
      </c>
      <c r="R3008" s="206" t="s">
        <v>58</v>
      </c>
      <c r="S3008" s="206" t="s">
        <v>6002</v>
      </c>
      <c r="T3008" s="207" t="s">
        <v>1175</v>
      </c>
    </row>
    <row r="3009" spans="1:20" ht="33.75">
      <c r="A3009" s="201" t="s">
        <v>5047</v>
      </c>
      <c r="B3009" s="212" t="s">
        <v>6002</v>
      </c>
      <c r="C3009" s="212" t="s">
        <v>6002</v>
      </c>
      <c r="D3009" s="211" t="s">
        <v>9514</v>
      </c>
      <c r="E3009" s="211" t="s">
        <v>9534</v>
      </c>
      <c r="F3009" s="212" t="s">
        <v>1175</v>
      </c>
      <c r="G3009" s="212" t="s">
        <v>2675</v>
      </c>
      <c r="H3009" s="212" t="s">
        <v>6002</v>
      </c>
      <c r="I3009" s="212" t="s">
        <v>6007</v>
      </c>
      <c r="J3009" s="212" t="s">
        <v>2675</v>
      </c>
      <c r="K3009" s="212" t="s">
        <v>6209</v>
      </c>
      <c r="L3009" s="212" t="s">
        <v>9535</v>
      </c>
      <c r="M3009" s="212" t="s">
        <v>6013</v>
      </c>
      <c r="N3009" s="213">
        <v>41516</v>
      </c>
      <c r="O3009" s="213">
        <v>41829</v>
      </c>
      <c r="P3009" s="214">
        <v>1</v>
      </c>
      <c r="Q3009" s="215">
        <v>318000</v>
      </c>
      <c r="R3009" s="211" t="s">
        <v>58</v>
      </c>
      <c r="S3009" s="211" t="s">
        <v>6002</v>
      </c>
      <c r="T3009" s="212" t="s">
        <v>1175</v>
      </c>
    </row>
    <row r="3010" spans="1:20" ht="33.75">
      <c r="A3010" s="206" t="s">
        <v>5048</v>
      </c>
      <c r="B3010" s="207" t="s">
        <v>6002</v>
      </c>
      <c r="C3010" s="207" t="s">
        <v>6002</v>
      </c>
      <c r="D3010" s="206" t="s">
        <v>9514</v>
      </c>
      <c r="E3010" s="206" t="s">
        <v>9534</v>
      </c>
      <c r="F3010" s="207" t="s">
        <v>1175</v>
      </c>
      <c r="G3010" s="207" t="s">
        <v>2675</v>
      </c>
      <c r="H3010" s="207" t="s">
        <v>6002</v>
      </c>
      <c r="I3010" s="207" t="s">
        <v>6007</v>
      </c>
      <c r="J3010" s="207" t="s">
        <v>2675</v>
      </c>
      <c r="K3010" s="207" t="s">
        <v>6209</v>
      </c>
      <c r="L3010" s="207" t="s">
        <v>9535</v>
      </c>
      <c r="M3010" s="207" t="s">
        <v>6013</v>
      </c>
      <c r="N3010" s="208">
        <v>41516</v>
      </c>
      <c r="O3010" s="208">
        <v>41829</v>
      </c>
      <c r="P3010" s="209">
        <v>1</v>
      </c>
      <c r="Q3010" s="210">
        <v>318000</v>
      </c>
      <c r="R3010" s="206" t="s">
        <v>58</v>
      </c>
      <c r="S3010" s="206" t="s">
        <v>6002</v>
      </c>
      <c r="T3010" s="207" t="s">
        <v>1175</v>
      </c>
    </row>
    <row r="3011" spans="1:20" ht="33.75">
      <c r="A3011" s="201" t="s">
        <v>5049</v>
      </c>
      <c r="B3011" s="212" t="s">
        <v>6002</v>
      </c>
      <c r="C3011" s="212" t="s">
        <v>6002</v>
      </c>
      <c r="D3011" s="211" t="s">
        <v>9514</v>
      </c>
      <c r="E3011" s="211" t="s">
        <v>9534</v>
      </c>
      <c r="F3011" s="212" t="s">
        <v>1175</v>
      </c>
      <c r="G3011" s="212" t="s">
        <v>2675</v>
      </c>
      <c r="H3011" s="212" t="s">
        <v>6002</v>
      </c>
      <c r="I3011" s="212" t="s">
        <v>6007</v>
      </c>
      <c r="J3011" s="212" t="s">
        <v>2675</v>
      </c>
      <c r="K3011" s="212" t="s">
        <v>6209</v>
      </c>
      <c r="L3011" s="212" t="s">
        <v>9536</v>
      </c>
      <c r="M3011" s="212" t="s">
        <v>6013</v>
      </c>
      <c r="N3011" s="213">
        <v>41516</v>
      </c>
      <c r="O3011" s="213">
        <v>41829</v>
      </c>
      <c r="P3011" s="214">
        <v>1</v>
      </c>
      <c r="Q3011" s="215">
        <v>318000</v>
      </c>
      <c r="R3011" s="211" t="s">
        <v>58</v>
      </c>
      <c r="S3011" s="211" t="s">
        <v>6002</v>
      </c>
      <c r="T3011" s="212" t="s">
        <v>1175</v>
      </c>
    </row>
    <row r="3012" spans="1:20" ht="33.75">
      <c r="A3012" s="206" t="s">
        <v>5050</v>
      </c>
      <c r="B3012" s="207" t="s">
        <v>6002</v>
      </c>
      <c r="C3012" s="207" t="s">
        <v>6002</v>
      </c>
      <c r="D3012" s="206" t="s">
        <v>9514</v>
      </c>
      <c r="E3012" s="206" t="s">
        <v>9534</v>
      </c>
      <c r="F3012" s="207" t="s">
        <v>1175</v>
      </c>
      <c r="G3012" s="207" t="s">
        <v>2675</v>
      </c>
      <c r="H3012" s="207" t="s">
        <v>6002</v>
      </c>
      <c r="I3012" s="207" t="s">
        <v>6007</v>
      </c>
      <c r="J3012" s="207" t="s">
        <v>2675</v>
      </c>
      <c r="K3012" s="207" t="s">
        <v>6209</v>
      </c>
      <c r="L3012" s="207" t="s">
        <v>9536</v>
      </c>
      <c r="M3012" s="207" t="s">
        <v>6013</v>
      </c>
      <c r="N3012" s="208">
        <v>41516</v>
      </c>
      <c r="O3012" s="208">
        <v>41829</v>
      </c>
      <c r="P3012" s="209">
        <v>1</v>
      </c>
      <c r="Q3012" s="210">
        <v>318000</v>
      </c>
      <c r="R3012" s="206" t="s">
        <v>58</v>
      </c>
      <c r="S3012" s="206" t="s">
        <v>6002</v>
      </c>
      <c r="T3012" s="207" t="s">
        <v>1175</v>
      </c>
    </row>
    <row r="3013" spans="1:20" ht="33.75">
      <c r="A3013" s="201" t="s">
        <v>5051</v>
      </c>
      <c r="B3013" s="212" t="s">
        <v>6002</v>
      </c>
      <c r="C3013" s="212" t="s">
        <v>6002</v>
      </c>
      <c r="D3013" s="211" t="s">
        <v>9514</v>
      </c>
      <c r="E3013" s="211" t="s">
        <v>9534</v>
      </c>
      <c r="F3013" s="212" t="s">
        <v>1175</v>
      </c>
      <c r="G3013" s="212" t="s">
        <v>2675</v>
      </c>
      <c r="H3013" s="212" t="s">
        <v>6002</v>
      </c>
      <c r="I3013" s="212" t="s">
        <v>6007</v>
      </c>
      <c r="J3013" s="212" t="s">
        <v>2675</v>
      </c>
      <c r="K3013" s="212" t="s">
        <v>6209</v>
      </c>
      <c r="L3013" s="212" t="s">
        <v>9536</v>
      </c>
      <c r="M3013" s="212" t="s">
        <v>6013</v>
      </c>
      <c r="N3013" s="213">
        <v>41516</v>
      </c>
      <c r="O3013" s="213">
        <v>41829</v>
      </c>
      <c r="P3013" s="214">
        <v>1</v>
      </c>
      <c r="Q3013" s="215">
        <v>318000</v>
      </c>
      <c r="R3013" s="211" t="s">
        <v>58</v>
      </c>
      <c r="S3013" s="211" t="s">
        <v>6002</v>
      </c>
      <c r="T3013" s="212" t="s">
        <v>1175</v>
      </c>
    </row>
    <row r="3014" spans="1:20" ht="33.75">
      <c r="A3014" s="206" t="s">
        <v>5052</v>
      </c>
      <c r="B3014" s="207" t="s">
        <v>6002</v>
      </c>
      <c r="C3014" s="207" t="s">
        <v>6002</v>
      </c>
      <c r="D3014" s="206" t="s">
        <v>9514</v>
      </c>
      <c r="E3014" s="206" t="s">
        <v>9534</v>
      </c>
      <c r="F3014" s="207" t="s">
        <v>1175</v>
      </c>
      <c r="G3014" s="207" t="s">
        <v>2675</v>
      </c>
      <c r="H3014" s="207" t="s">
        <v>6002</v>
      </c>
      <c r="I3014" s="207" t="s">
        <v>6007</v>
      </c>
      <c r="J3014" s="207" t="s">
        <v>2675</v>
      </c>
      <c r="K3014" s="207" t="s">
        <v>6209</v>
      </c>
      <c r="L3014" s="207" t="s">
        <v>9536</v>
      </c>
      <c r="M3014" s="207" t="s">
        <v>6013</v>
      </c>
      <c r="N3014" s="208">
        <v>41516</v>
      </c>
      <c r="O3014" s="208">
        <v>41829</v>
      </c>
      <c r="P3014" s="209">
        <v>1</v>
      </c>
      <c r="Q3014" s="210">
        <v>318000</v>
      </c>
      <c r="R3014" s="206" t="s">
        <v>58</v>
      </c>
      <c r="S3014" s="206" t="s">
        <v>6002</v>
      </c>
      <c r="T3014" s="207" t="s">
        <v>1175</v>
      </c>
    </row>
    <row r="3015" spans="1:20" ht="33.75">
      <c r="A3015" s="201" t="s">
        <v>5053</v>
      </c>
      <c r="B3015" s="207" t="s">
        <v>6002</v>
      </c>
      <c r="C3015" s="207" t="s">
        <v>6002</v>
      </c>
      <c r="D3015" s="206" t="s">
        <v>9514</v>
      </c>
      <c r="E3015" s="206" t="s">
        <v>9534</v>
      </c>
      <c r="F3015" s="207" t="s">
        <v>1175</v>
      </c>
      <c r="G3015" s="207" t="s">
        <v>2675</v>
      </c>
      <c r="H3015" s="207" t="s">
        <v>6002</v>
      </c>
      <c r="I3015" s="207" t="s">
        <v>6007</v>
      </c>
      <c r="J3015" s="207" t="s">
        <v>2675</v>
      </c>
      <c r="K3015" s="207" t="s">
        <v>6133</v>
      </c>
      <c r="L3015" s="207" t="s">
        <v>6557</v>
      </c>
      <c r="M3015" s="207" t="s">
        <v>6013</v>
      </c>
      <c r="N3015" s="208">
        <v>41516</v>
      </c>
      <c r="O3015" s="208">
        <v>41829</v>
      </c>
      <c r="P3015" s="209">
        <v>1</v>
      </c>
      <c r="Q3015" s="210">
        <v>318000</v>
      </c>
      <c r="R3015" s="206" t="s">
        <v>58</v>
      </c>
      <c r="S3015" s="206" t="s">
        <v>6002</v>
      </c>
      <c r="T3015" s="207" t="s">
        <v>1175</v>
      </c>
    </row>
    <row r="3016" spans="1:20" ht="33.75">
      <c r="A3016" s="206" t="s">
        <v>5054</v>
      </c>
      <c r="B3016" s="212" t="s">
        <v>6002</v>
      </c>
      <c r="C3016" s="212" t="s">
        <v>6002</v>
      </c>
      <c r="D3016" s="211" t="s">
        <v>9514</v>
      </c>
      <c r="E3016" s="211" t="s">
        <v>9534</v>
      </c>
      <c r="F3016" s="212" t="s">
        <v>1175</v>
      </c>
      <c r="G3016" s="212" t="s">
        <v>2675</v>
      </c>
      <c r="H3016" s="212" t="s">
        <v>6002</v>
      </c>
      <c r="I3016" s="212" t="s">
        <v>6007</v>
      </c>
      <c r="J3016" s="212" t="s">
        <v>2675</v>
      </c>
      <c r="K3016" s="212" t="s">
        <v>6293</v>
      </c>
      <c r="L3016" s="212" t="s">
        <v>6294</v>
      </c>
      <c r="M3016" s="212" t="s">
        <v>6013</v>
      </c>
      <c r="N3016" s="213">
        <v>41516</v>
      </c>
      <c r="O3016" s="213">
        <v>41829</v>
      </c>
      <c r="P3016" s="214">
        <v>1</v>
      </c>
      <c r="Q3016" s="215">
        <v>318000</v>
      </c>
      <c r="R3016" s="211" t="s">
        <v>58</v>
      </c>
      <c r="S3016" s="211" t="s">
        <v>6002</v>
      </c>
      <c r="T3016" s="212" t="s">
        <v>1175</v>
      </c>
    </row>
    <row r="3017" spans="1:20" ht="33.75">
      <c r="A3017" s="201" t="s">
        <v>5055</v>
      </c>
      <c r="B3017" s="207" t="s">
        <v>6002</v>
      </c>
      <c r="C3017" s="207" t="s">
        <v>6002</v>
      </c>
      <c r="D3017" s="206" t="s">
        <v>9514</v>
      </c>
      <c r="E3017" s="206" t="s">
        <v>9534</v>
      </c>
      <c r="F3017" s="207" t="s">
        <v>1175</v>
      </c>
      <c r="G3017" s="207" t="s">
        <v>2675</v>
      </c>
      <c r="H3017" s="207" t="s">
        <v>6002</v>
      </c>
      <c r="I3017" s="207" t="s">
        <v>6007</v>
      </c>
      <c r="J3017" s="207" t="s">
        <v>2675</v>
      </c>
      <c r="K3017" s="207" t="s">
        <v>6209</v>
      </c>
      <c r="L3017" s="207" t="s">
        <v>9537</v>
      </c>
      <c r="M3017" s="207" t="s">
        <v>6013</v>
      </c>
      <c r="N3017" s="208">
        <v>41516</v>
      </c>
      <c r="O3017" s="208">
        <v>41829</v>
      </c>
      <c r="P3017" s="209">
        <v>1</v>
      </c>
      <c r="Q3017" s="210">
        <v>318000</v>
      </c>
      <c r="R3017" s="206" t="s">
        <v>58</v>
      </c>
      <c r="S3017" s="206" t="s">
        <v>6002</v>
      </c>
      <c r="T3017" s="207" t="s">
        <v>1175</v>
      </c>
    </row>
    <row r="3018" spans="1:20" ht="33.75">
      <c r="A3018" s="201" t="s">
        <v>5056</v>
      </c>
      <c r="B3018" s="212" t="s">
        <v>6002</v>
      </c>
      <c r="C3018" s="212" t="s">
        <v>6002</v>
      </c>
      <c r="D3018" s="211" t="s">
        <v>9514</v>
      </c>
      <c r="E3018" s="211" t="s">
        <v>9534</v>
      </c>
      <c r="F3018" s="212" t="s">
        <v>1175</v>
      </c>
      <c r="G3018" s="212" t="s">
        <v>2675</v>
      </c>
      <c r="H3018" s="212" t="s">
        <v>6002</v>
      </c>
      <c r="I3018" s="212" t="s">
        <v>6007</v>
      </c>
      <c r="J3018" s="212" t="s">
        <v>2675</v>
      </c>
      <c r="K3018" s="212" t="s">
        <v>6209</v>
      </c>
      <c r="L3018" s="212" t="s">
        <v>9537</v>
      </c>
      <c r="M3018" s="212" t="s">
        <v>6013</v>
      </c>
      <c r="N3018" s="213">
        <v>41516</v>
      </c>
      <c r="O3018" s="213">
        <v>41829</v>
      </c>
      <c r="P3018" s="214">
        <v>1</v>
      </c>
      <c r="Q3018" s="215">
        <v>318000</v>
      </c>
      <c r="R3018" s="211" t="s">
        <v>58</v>
      </c>
      <c r="S3018" s="211" t="s">
        <v>6002</v>
      </c>
      <c r="T3018" s="212" t="s">
        <v>1175</v>
      </c>
    </row>
    <row r="3019" spans="1:20" ht="33.75">
      <c r="A3019" s="206" t="s">
        <v>5057</v>
      </c>
      <c r="B3019" s="207" t="s">
        <v>6002</v>
      </c>
      <c r="C3019" s="207" t="s">
        <v>6002</v>
      </c>
      <c r="D3019" s="206" t="s">
        <v>9514</v>
      </c>
      <c r="E3019" s="206" t="s">
        <v>9534</v>
      </c>
      <c r="F3019" s="207" t="s">
        <v>1175</v>
      </c>
      <c r="G3019" s="207" t="s">
        <v>2675</v>
      </c>
      <c r="H3019" s="207" t="s">
        <v>6002</v>
      </c>
      <c r="I3019" s="207" t="s">
        <v>6007</v>
      </c>
      <c r="J3019" s="207" t="s">
        <v>2675</v>
      </c>
      <c r="K3019" s="207" t="s">
        <v>6209</v>
      </c>
      <c r="L3019" s="207" t="s">
        <v>9537</v>
      </c>
      <c r="M3019" s="207" t="s">
        <v>6013</v>
      </c>
      <c r="N3019" s="208">
        <v>41516</v>
      </c>
      <c r="O3019" s="208">
        <v>41829</v>
      </c>
      <c r="P3019" s="209">
        <v>1</v>
      </c>
      <c r="Q3019" s="210">
        <v>318000</v>
      </c>
      <c r="R3019" s="206" t="s">
        <v>58</v>
      </c>
      <c r="S3019" s="206" t="s">
        <v>6002</v>
      </c>
      <c r="T3019" s="207" t="s">
        <v>1175</v>
      </c>
    </row>
    <row r="3020" spans="1:20" ht="33.75">
      <c r="A3020" s="201" t="s">
        <v>5058</v>
      </c>
      <c r="B3020" s="212" t="s">
        <v>6002</v>
      </c>
      <c r="C3020" s="212" t="s">
        <v>6002</v>
      </c>
      <c r="D3020" s="211" t="s">
        <v>9514</v>
      </c>
      <c r="E3020" s="211" t="s">
        <v>9534</v>
      </c>
      <c r="F3020" s="212" t="s">
        <v>1175</v>
      </c>
      <c r="G3020" s="212" t="s">
        <v>2675</v>
      </c>
      <c r="H3020" s="212" t="s">
        <v>6002</v>
      </c>
      <c r="I3020" s="212" t="s">
        <v>6007</v>
      </c>
      <c r="J3020" s="212" t="s">
        <v>2675</v>
      </c>
      <c r="K3020" s="212" t="s">
        <v>6209</v>
      </c>
      <c r="L3020" s="212" t="s">
        <v>9537</v>
      </c>
      <c r="M3020" s="212" t="s">
        <v>6013</v>
      </c>
      <c r="N3020" s="213">
        <v>41516</v>
      </c>
      <c r="O3020" s="213">
        <v>41829</v>
      </c>
      <c r="P3020" s="214">
        <v>1</v>
      </c>
      <c r="Q3020" s="215">
        <v>318000</v>
      </c>
      <c r="R3020" s="211" t="s">
        <v>58</v>
      </c>
      <c r="S3020" s="211" t="s">
        <v>6002</v>
      </c>
      <c r="T3020" s="212" t="s">
        <v>1175</v>
      </c>
    </row>
    <row r="3021" spans="1:20" ht="33.75">
      <c r="A3021" s="206" t="s">
        <v>5059</v>
      </c>
      <c r="B3021" s="207" t="s">
        <v>6002</v>
      </c>
      <c r="C3021" s="207" t="s">
        <v>6002</v>
      </c>
      <c r="D3021" s="206" t="s">
        <v>9514</v>
      </c>
      <c r="E3021" s="206" t="s">
        <v>9534</v>
      </c>
      <c r="F3021" s="207" t="s">
        <v>1175</v>
      </c>
      <c r="G3021" s="207" t="s">
        <v>2675</v>
      </c>
      <c r="H3021" s="207" t="s">
        <v>6002</v>
      </c>
      <c r="I3021" s="207" t="s">
        <v>6007</v>
      </c>
      <c r="J3021" s="207" t="s">
        <v>2675</v>
      </c>
      <c r="K3021" s="207" t="s">
        <v>6209</v>
      </c>
      <c r="L3021" s="207" t="s">
        <v>9537</v>
      </c>
      <c r="M3021" s="207" t="s">
        <v>6013</v>
      </c>
      <c r="N3021" s="208">
        <v>41516</v>
      </c>
      <c r="O3021" s="208">
        <v>41829</v>
      </c>
      <c r="P3021" s="209">
        <v>1</v>
      </c>
      <c r="Q3021" s="210">
        <v>318000</v>
      </c>
      <c r="R3021" s="206" t="s">
        <v>58</v>
      </c>
      <c r="S3021" s="206" t="s">
        <v>6002</v>
      </c>
      <c r="T3021" s="207" t="s">
        <v>1175</v>
      </c>
    </row>
    <row r="3022" spans="1:20" ht="33.75">
      <c r="A3022" s="201" t="s">
        <v>5060</v>
      </c>
      <c r="B3022" s="212" t="s">
        <v>6002</v>
      </c>
      <c r="C3022" s="212" t="s">
        <v>6002</v>
      </c>
      <c r="D3022" s="211" t="s">
        <v>9514</v>
      </c>
      <c r="E3022" s="211" t="s">
        <v>9534</v>
      </c>
      <c r="F3022" s="212" t="s">
        <v>1175</v>
      </c>
      <c r="G3022" s="212" t="s">
        <v>2675</v>
      </c>
      <c r="H3022" s="212" t="s">
        <v>6002</v>
      </c>
      <c r="I3022" s="212" t="s">
        <v>6007</v>
      </c>
      <c r="J3022" s="212" t="s">
        <v>2675</v>
      </c>
      <c r="K3022" s="212" t="s">
        <v>6209</v>
      </c>
      <c r="L3022" s="212" t="s">
        <v>9537</v>
      </c>
      <c r="M3022" s="212" t="s">
        <v>6013</v>
      </c>
      <c r="N3022" s="213">
        <v>41516</v>
      </c>
      <c r="O3022" s="213">
        <v>41829</v>
      </c>
      <c r="P3022" s="214">
        <v>1</v>
      </c>
      <c r="Q3022" s="215">
        <v>318000</v>
      </c>
      <c r="R3022" s="211" t="s">
        <v>58</v>
      </c>
      <c r="S3022" s="211" t="s">
        <v>6002</v>
      </c>
      <c r="T3022" s="212" t="s">
        <v>1175</v>
      </c>
    </row>
    <row r="3023" spans="1:20" ht="33.75">
      <c r="A3023" s="206" t="s">
        <v>5061</v>
      </c>
      <c r="B3023" s="207" t="s">
        <v>6002</v>
      </c>
      <c r="C3023" s="207" t="s">
        <v>6002</v>
      </c>
      <c r="D3023" s="206" t="s">
        <v>9514</v>
      </c>
      <c r="E3023" s="206" t="s">
        <v>9534</v>
      </c>
      <c r="F3023" s="207" t="s">
        <v>1175</v>
      </c>
      <c r="G3023" s="207" t="s">
        <v>2675</v>
      </c>
      <c r="H3023" s="207" t="s">
        <v>6002</v>
      </c>
      <c r="I3023" s="207" t="s">
        <v>6007</v>
      </c>
      <c r="J3023" s="207" t="s">
        <v>2675</v>
      </c>
      <c r="K3023" s="207" t="s">
        <v>6209</v>
      </c>
      <c r="L3023" s="207" t="s">
        <v>9537</v>
      </c>
      <c r="M3023" s="207" t="s">
        <v>6013</v>
      </c>
      <c r="N3023" s="208">
        <v>41516</v>
      </c>
      <c r="O3023" s="208">
        <v>41829</v>
      </c>
      <c r="P3023" s="209">
        <v>1</v>
      </c>
      <c r="Q3023" s="210">
        <v>318000</v>
      </c>
      <c r="R3023" s="206" t="s">
        <v>58</v>
      </c>
      <c r="S3023" s="206" t="s">
        <v>6002</v>
      </c>
      <c r="T3023" s="207" t="s">
        <v>1175</v>
      </c>
    </row>
    <row r="3024" spans="1:20" ht="33.75">
      <c r="A3024" s="201" t="s">
        <v>5062</v>
      </c>
      <c r="B3024" s="212" t="s">
        <v>6002</v>
      </c>
      <c r="C3024" s="212" t="s">
        <v>6002</v>
      </c>
      <c r="D3024" s="211" t="s">
        <v>9514</v>
      </c>
      <c r="E3024" s="211" t="s">
        <v>9534</v>
      </c>
      <c r="F3024" s="212" t="s">
        <v>1175</v>
      </c>
      <c r="G3024" s="212" t="s">
        <v>2675</v>
      </c>
      <c r="H3024" s="212" t="s">
        <v>6002</v>
      </c>
      <c r="I3024" s="212" t="s">
        <v>6007</v>
      </c>
      <c r="J3024" s="212" t="s">
        <v>2675</v>
      </c>
      <c r="K3024" s="212" t="s">
        <v>6209</v>
      </c>
      <c r="L3024" s="212" t="s">
        <v>9537</v>
      </c>
      <c r="M3024" s="212" t="s">
        <v>6013</v>
      </c>
      <c r="N3024" s="213">
        <v>41516</v>
      </c>
      <c r="O3024" s="213">
        <v>41829</v>
      </c>
      <c r="P3024" s="214">
        <v>1</v>
      </c>
      <c r="Q3024" s="215">
        <v>318000</v>
      </c>
      <c r="R3024" s="211" t="s">
        <v>58</v>
      </c>
      <c r="S3024" s="211" t="s">
        <v>6002</v>
      </c>
      <c r="T3024" s="212" t="s">
        <v>1175</v>
      </c>
    </row>
    <row r="3025" spans="1:20" ht="33.75">
      <c r="A3025" s="206" t="s">
        <v>5063</v>
      </c>
      <c r="B3025" s="207" t="s">
        <v>6002</v>
      </c>
      <c r="C3025" s="207" t="s">
        <v>6002</v>
      </c>
      <c r="D3025" s="206" t="s">
        <v>9514</v>
      </c>
      <c r="E3025" s="206" t="s">
        <v>9534</v>
      </c>
      <c r="F3025" s="207" t="s">
        <v>1175</v>
      </c>
      <c r="G3025" s="207" t="s">
        <v>2675</v>
      </c>
      <c r="H3025" s="207" t="s">
        <v>6002</v>
      </c>
      <c r="I3025" s="207" t="s">
        <v>6007</v>
      </c>
      <c r="J3025" s="207" t="s">
        <v>2675</v>
      </c>
      <c r="K3025" s="207" t="s">
        <v>6209</v>
      </c>
      <c r="L3025" s="207" t="s">
        <v>9537</v>
      </c>
      <c r="M3025" s="207" t="s">
        <v>6013</v>
      </c>
      <c r="N3025" s="208">
        <v>41516</v>
      </c>
      <c r="O3025" s="208">
        <v>41829</v>
      </c>
      <c r="P3025" s="209">
        <v>1</v>
      </c>
      <c r="Q3025" s="210">
        <v>318000</v>
      </c>
      <c r="R3025" s="206" t="s">
        <v>58</v>
      </c>
      <c r="S3025" s="206" t="s">
        <v>6002</v>
      </c>
      <c r="T3025" s="207" t="s">
        <v>1175</v>
      </c>
    </row>
    <row r="3026" spans="1:20" ht="33.75">
      <c r="A3026" s="201" t="s">
        <v>5064</v>
      </c>
      <c r="B3026" s="212" t="s">
        <v>6002</v>
      </c>
      <c r="C3026" s="212" t="s">
        <v>6002</v>
      </c>
      <c r="D3026" s="211" t="s">
        <v>9514</v>
      </c>
      <c r="E3026" s="211" t="s">
        <v>9534</v>
      </c>
      <c r="F3026" s="212" t="s">
        <v>1175</v>
      </c>
      <c r="G3026" s="212" t="s">
        <v>2675</v>
      </c>
      <c r="H3026" s="212" t="s">
        <v>6002</v>
      </c>
      <c r="I3026" s="212" t="s">
        <v>6007</v>
      </c>
      <c r="J3026" s="212" t="s">
        <v>2675</v>
      </c>
      <c r="K3026" s="212" t="s">
        <v>6209</v>
      </c>
      <c r="L3026" s="212" t="s">
        <v>9537</v>
      </c>
      <c r="M3026" s="212" t="s">
        <v>6013</v>
      </c>
      <c r="N3026" s="213">
        <v>41516</v>
      </c>
      <c r="O3026" s="213">
        <v>41829</v>
      </c>
      <c r="P3026" s="214">
        <v>1</v>
      </c>
      <c r="Q3026" s="215">
        <v>318000</v>
      </c>
      <c r="R3026" s="211" t="s">
        <v>58</v>
      </c>
      <c r="S3026" s="211" t="s">
        <v>6002</v>
      </c>
      <c r="T3026" s="212" t="s">
        <v>1175</v>
      </c>
    </row>
    <row r="3027" spans="1:20" ht="33.75">
      <c r="A3027" s="201" t="s">
        <v>5065</v>
      </c>
      <c r="B3027" s="207" t="s">
        <v>6002</v>
      </c>
      <c r="C3027" s="207" t="s">
        <v>6002</v>
      </c>
      <c r="D3027" s="206" t="s">
        <v>9514</v>
      </c>
      <c r="E3027" s="206" t="s">
        <v>9534</v>
      </c>
      <c r="F3027" s="207" t="s">
        <v>1175</v>
      </c>
      <c r="G3027" s="207" t="s">
        <v>2675</v>
      </c>
      <c r="H3027" s="207" t="s">
        <v>6002</v>
      </c>
      <c r="I3027" s="207" t="s">
        <v>6007</v>
      </c>
      <c r="J3027" s="207" t="s">
        <v>2675</v>
      </c>
      <c r="K3027" s="207" t="s">
        <v>6209</v>
      </c>
      <c r="L3027" s="207" t="s">
        <v>9537</v>
      </c>
      <c r="M3027" s="207" t="s">
        <v>6013</v>
      </c>
      <c r="N3027" s="208">
        <v>41516</v>
      </c>
      <c r="O3027" s="208">
        <v>41829</v>
      </c>
      <c r="P3027" s="209">
        <v>1</v>
      </c>
      <c r="Q3027" s="210">
        <v>318000</v>
      </c>
      <c r="R3027" s="206" t="s">
        <v>58</v>
      </c>
      <c r="S3027" s="206" t="s">
        <v>6002</v>
      </c>
      <c r="T3027" s="207" t="s">
        <v>1175</v>
      </c>
    </row>
    <row r="3028" spans="1:20" ht="33.75">
      <c r="A3028" s="206" t="s">
        <v>5066</v>
      </c>
      <c r="B3028" s="207" t="s">
        <v>6002</v>
      </c>
      <c r="C3028" s="207" t="s">
        <v>6002</v>
      </c>
      <c r="D3028" s="206" t="s">
        <v>9514</v>
      </c>
      <c r="E3028" s="206" t="s">
        <v>9534</v>
      </c>
      <c r="F3028" s="207" t="s">
        <v>1175</v>
      </c>
      <c r="G3028" s="207" t="s">
        <v>2675</v>
      </c>
      <c r="H3028" s="207" t="s">
        <v>6002</v>
      </c>
      <c r="I3028" s="207" t="s">
        <v>6007</v>
      </c>
      <c r="J3028" s="207" t="s">
        <v>2675</v>
      </c>
      <c r="K3028" s="207" t="s">
        <v>6139</v>
      </c>
      <c r="L3028" s="207" t="s">
        <v>6140</v>
      </c>
      <c r="M3028" s="207" t="s">
        <v>6013</v>
      </c>
      <c r="N3028" s="208">
        <v>41516</v>
      </c>
      <c r="O3028" s="208">
        <v>41829</v>
      </c>
      <c r="P3028" s="209">
        <v>1</v>
      </c>
      <c r="Q3028" s="210">
        <v>318000</v>
      </c>
      <c r="R3028" s="206" t="s">
        <v>58</v>
      </c>
      <c r="S3028" s="206" t="s">
        <v>6002</v>
      </c>
      <c r="T3028" s="207" t="s">
        <v>1175</v>
      </c>
    </row>
    <row r="3029" spans="1:20" ht="33.75">
      <c r="A3029" s="201" t="s">
        <v>5067</v>
      </c>
      <c r="B3029" s="212" t="s">
        <v>6002</v>
      </c>
      <c r="C3029" s="212" t="s">
        <v>6002</v>
      </c>
      <c r="D3029" s="211" t="s">
        <v>9514</v>
      </c>
      <c r="E3029" s="211" t="s">
        <v>9534</v>
      </c>
      <c r="F3029" s="212" t="s">
        <v>1175</v>
      </c>
      <c r="G3029" s="212" t="s">
        <v>2675</v>
      </c>
      <c r="H3029" s="212" t="s">
        <v>6002</v>
      </c>
      <c r="I3029" s="212" t="s">
        <v>6007</v>
      </c>
      <c r="J3029" s="212" t="s">
        <v>2675</v>
      </c>
      <c r="K3029" s="212" t="s">
        <v>6183</v>
      </c>
      <c r="L3029" s="212" t="s">
        <v>6184</v>
      </c>
      <c r="M3029" s="212" t="s">
        <v>6013</v>
      </c>
      <c r="N3029" s="213">
        <v>41516</v>
      </c>
      <c r="O3029" s="213">
        <v>41829</v>
      </c>
      <c r="P3029" s="214">
        <v>1</v>
      </c>
      <c r="Q3029" s="215">
        <v>318000</v>
      </c>
      <c r="R3029" s="211" t="s">
        <v>58</v>
      </c>
      <c r="S3029" s="211" t="s">
        <v>6002</v>
      </c>
      <c r="T3029" s="212" t="s">
        <v>1175</v>
      </c>
    </row>
    <row r="3030" spans="1:20" ht="33.75">
      <c r="A3030" s="206" t="s">
        <v>5068</v>
      </c>
      <c r="B3030" s="207" t="s">
        <v>6002</v>
      </c>
      <c r="C3030" s="207" t="s">
        <v>6002</v>
      </c>
      <c r="D3030" s="206" t="s">
        <v>9514</v>
      </c>
      <c r="E3030" s="206" t="s">
        <v>9534</v>
      </c>
      <c r="F3030" s="207" t="s">
        <v>1175</v>
      </c>
      <c r="G3030" s="207" t="s">
        <v>2675</v>
      </c>
      <c r="H3030" s="207" t="s">
        <v>6002</v>
      </c>
      <c r="I3030" s="207" t="s">
        <v>6007</v>
      </c>
      <c r="J3030" s="207" t="s">
        <v>2675</v>
      </c>
      <c r="K3030" s="207" t="s">
        <v>6183</v>
      </c>
      <c r="L3030" s="207" t="s">
        <v>6184</v>
      </c>
      <c r="M3030" s="207" t="s">
        <v>6013</v>
      </c>
      <c r="N3030" s="208">
        <v>41516</v>
      </c>
      <c r="O3030" s="208">
        <v>41829</v>
      </c>
      <c r="P3030" s="209">
        <v>1</v>
      </c>
      <c r="Q3030" s="210">
        <v>318000</v>
      </c>
      <c r="R3030" s="206" t="s">
        <v>58</v>
      </c>
      <c r="S3030" s="206" t="s">
        <v>6002</v>
      </c>
      <c r="T3030" s="207" t="s">
        <v>1175</v>
      </c>
    </row>
    <row r="3031" spans="1:20" ht="33.75">
      <c r="A3031" s="201" t="s">
        <v>5069</v>
      </c>
      <c r="B3031" s="212" t="s">
        <v>6002</v>
      </c>
      <c r="C3031" s="212" t="s">
        <v>6002</v>
      </c>
      <c r="D3031" s="211" t="s">
        <v>9514</v>
      </c>
      <c r="E3031" s="211" t="s">
        <v>9534</v>
      </c>
      <c r="F3031" s="212" t="s">
        <v>1175</v>
      </c>
      <c r="G3031" s="212" t="s">
        <v>2675</v>
      </c>
      <c r="H3031" s="212" t="s">
        <v>6002</v>
      </c>
      <c r="I3031" s="212" t="s">
        <v>6007</v>
      </c>
      <c r="J3031" s="212" t="s">
        <v>2675</v>
      </c>
      <c r="K3031" s="212" t="s">
        <v>6183</v>
      </c>
      <c r="L3031" s="212" t="s">
        <v>6184</v>
      </c>
      <c r="M3031" s="212" t="s">
        <v>6013</v>
      </c>
      <c r="N3031" s="213">
        <v>41516</v>
      </c>
      <c r="O3031" s="213">
        <v>41829</v>
      </c>
      <c r="P3031" s="214">
        <v>1</v>
      </c>
      <c r="Q3031" s="215">
        <v>318000</v>
      </c>
      <c r="R3031" s="211" t="s">
        <v>58</v>
      </c>
      <c r="S3031" s="211" t="s">
        <v>6002</v>
      </c>
      <c r="T3031" s="212" t="s">
        <v>1175</v>
      </c>
    </row>
    <row r="3032" spans="1:20" ht="33.75">
      <c r="A3032" s="206" t="s">
        <v>5070</v>
      </c>
      <c r="B3032" s="212" t="s">
        <v>6002</v>
      </c>
      <c r="C3032" s="212" t="s">
        <v>6002</v>
      </c>
      <c r="D3032" s="211" t="s">
        <v>9514</v>
      </c>
      <c r="E3032" s="211" t="s">
        <v>9534</v>
      </c>
      <c r="F3032" s="212" t="s">
        <v>1175</v>
      </c>
      <c r="G3032" s="212" t="s">
        <v>2675</v>
      </c>
      <c r="H3032" s="212" t="s">
        <v>6002</v>
      </c>
      <c r="I3032" s="212" t="s">
        <v>6007</v>
      </c>
      <c r="J3032" s="212" t="s">
        <v>2675</v>
      </c>
      <c r="K3032" s="212" t="s">
        <v>6183</v>
      </c>
      <c r="L3032" s="212" t="s">
        <v>6192</v>
      </c>
      <c r="M3032" s="212" t="s">
        <v>6013</v>
      </c>
      <c r="N3032" s="213">
        <v>41516</v>
      </c>
      <c r="O3032" s="213">
        <v>41829</v>
      </c>
      <c r="P3032" s="214">
        <v>1</v>
      </c>
      <c r="Q3032" s="215">
        <v>318000</v>
      </c>
      <c r="R3032" s="211" t="s">
        <v>58</v>
      </c>
      <c r="S3032" s="211" t="s">
        <v>6002</v>
      </c>
      <c r="T3032" s="212" t="s">
        <v>1175</v>
      </c>
    </row>
    <row r="3033" spans="1:20" ht="33.75">
      <c r="A3033" s="201" t="s">
        <v>5071</v>
      </c>
      <c r="B3033" s="207" t="s">
        <v>6002</v>
      </c>
      <c r="C3033" s="207" t="s">
        <v>6002</v>
      </c>
      <c r="D3033" s="206" t="s">
        <v>9514</v>
      </c>
      <c r="E3033" s="206" t="s">
        <v>9534</v>
      </c>
      <c r="F3033" s="207" t="s">
        <v>1175</v>
      </c>
      <c r="G3033" s="207" t="s">
        <v>2675</v>
      </c>
      <c r="H3033" s="207" t="s">
        <v>6002</v>
      </c>
      <c r="I3033" s="207" t="s">
        <v>6007</v>
      </c>
      <c r="J3033" s="207" t="s">
        <v>2675</v>
      </c>
      <c r="K3033" s="207" t="s">
        <v>6031</v>
      </c>
      <c r="L3033" s="207" t="s">
        <v>6863</v>
      </c>
      <c r="M3033" s="207" t="s">
        <v>6013</v>
      </c>
      <c r="N3033" s="208">
        <v>41540</v>
      </c>
      <c r="O3033" s="208">
        <v>41829</v>
      </c>
      <c r="P3033" s="209">
        <v>1</v>
      </c>
      <c r="Q3033" s="210">
        <v>318000</v>
      </c>
      <c r="R3033" s="206" t="s">
        <v>58</v>
      </c>
      <c r="S3033" s="206" t="s">
        <v>6002</v>
      </c>
      <c r="T3033" s="207" t="s">
        <v>1175</v>
      </c>
    </row>
    <row r="3034" spans="1:20" ht="33.75">
      <c r="A3034" s="206" t="s">
        <v>5072</v>
      </c>
      <c r="B3034" s="207" t="s">
        <v>6002</v>
      </c>
      <c r="C3034" s="207" t="s">
        <v>6002</v>
      </c>
      <c r="D3034" s="206" t="s">
        <v>9514</v>
      </c>
      <c r="E3034" s="206" t="s">
        <v>9538</v>
      </c>
      <c r="F3034" s="207" t="s">
        <v>1175</v>
      </c>
      <c r="G3034" s="207" t="s">
        <v>2674</v>
      </c>
      <c r="H3034" s="207" t="s">
        <v>6002</v>
      </c>
      <c r="I3034" s="207" t="s">
        <v>6007</v>
      </c>
      <c r="J3034" s="207" t="s">
        <v>2674</v>
      </c>
      <c r="K3034" s="207" t="s">
        <v>6209</v>
      </c>
      <c r="L3034" s="207" t="s">
        <v>6864</v>
      </c>
      <c r="M3034" s="207" t="s">
        <v>6013</v>
      </c>
      <c r="N3034" s="208">
        <v>41540</v>
      </c>
      <c r="O3034" s="208">
        <v>41829</v>
      </c>
      <c r="P3034" s="209">
        <v>1</v>
      </c>
      <c r="Q3034" s="210">
        <v>339000</v>
      </c>
      <c r="R3034" s="206" t="s">
        <v>58</v>
      </c>
      <c r="S3034" s="206" t="s">
        <v>6002</v>
      </c>
      <c r="T3034" s="207" t="s">
        <v>1092</v>
      </c>
    </row>
    <row r="3035" spans="1:20" ht="33.75">
      <c r="A3035" s="201" t="s">
        <v>5073</v>
      </c>
      <c r="B3035" s="212" t="s">
        <v>6002</v>
      </c>
      <c r="C3035" s="212" t="s">
        <v>6002</v>
      </c>
      <c r="D3035" s="211" t="s">
        <v>9514</v>
      </c>
      <c r="E3035" s="211" t="s">
        <v>9538</v>
      </c>
      <c r="F3035" s="212" t="s">
        <v>1175</v>
      </c>
      <c r="G3035" s="212" t="s">
        <v>2674</v>
      </c>
      <c r="H3035" s="212" t="s">
        <v>6002</v>
      </c>
      <c r="I3035" s="212" t="s">
        <v>6007</v>
      </c>
      <c r="J3035" s="212" t="s">
        <v>2674</v>
      </c>
      <c r="K3035" s="212" t="s">
        <v>6209</v>
      </c>
      <c r="L3035" s="212" t="s">
        <v>6864</v>
      </c>
      <c r="M3035" s="212" t="s">
        <v>6013</v>
      </c>
      <c r="N3035" s="213">
        <v>41540</v>
      </c>
      <c r="O3035" s="213">
        <v>41829</v>
      </c>
      <c r="P3035" s="214">
        <v>1</v>
      </c>
      <c r="Q3035" s="215">
        <v>339000</v>
      </c>
      <c r="R3035" s="211" t="s">
        <v>58</v>
      </c>
      <c r="S3035" s="211" t="s">
        <v>6002</v>
      </c>
      <c r="T3035" s="212" t="s">
        <v>1092</v>
      </c>
    </row>
    <row r="3036" spans="1:20" ht="33.75">
      <c r="A3036" s="201" t="s">
        <v>5074</v>
      </c>
      <c r="B3036" s="207" t="s">
        <v>6002</v>
      </c>
      <c r="C3036" s="207" t="s">
        <v>6002</v>
      </c>
      <c r="D3036" s="206" t="s">
        <v>9514</v>
      </c>
      <c r="E3036" s="206" t="s">
        <v>9538</v>
      </c>
      <c r="F3036" s="207" t="s">
        <v>1175</v>
      </c>
      <c r="G3036" s="207" t="s">
        <v>2674</v>
      </c>
      <c r="H3036" s="207" t="s">
        <v>6002</v>
      </c>
      <c r="I3036" s="207" t="s">
        <v>6007</v>
      </c>
      <c r="J3036" s="207" t="s">
        <v>2674</v>
      </c>
      <c r="K3036" s="207" t="s">
        <v>6209</v>
      </c>
      <c r="L3036" s="207" t="s">
        <v>6864</v>
      </c>
      <c r="M3036" s="207" t="s">
        <v>6013</v>
      </c>
      <c r="N3036" s="208">
        <v>41540</v>
      </c>
      <c r="O3036" s="208">
        <v>41829</v>
      </c>
      <c r="P3036" s="209">
        <v>1</v>
      </c>
      <c r="Q3036" s="210">
        <v>339000</v>
      </c>
      <c r="R3036" s="206" t="s">
        <v>58</v>
      </c>
      <c r="S3036" s="206" t="s">
        <v>6002</v>
      </c>
      <c r="T3036" s="207" t="s">
        <v>1092</v>
      </c>
    </row>
    <row r="3037" spans="1:20" ht="33.75">
      <c r="A3037" s="206" t="s">
        <v>5075</v>
      </c>
      <c r="B3037" s="212" t="s">
        <v>6002</v>
      </c>
      <c r="C3037" s="212" t="s">
        <v>6002</v>
      </c>
      <c r="D3037" s="211" t="s">
        <v>9514</v>
      </c>
      <c r="E3037" s="211" t="s">
        <v>9538</v>
      </c>
      <c r="F3037" s="212" t="s">
        <v>1175</v>
      </c>
      <c r="G3037" s="212" t="s">
        <v>2674</v>
      </c>
      <c r="H3037" s="212" t="s">
        <v>6002</v>
      </c>
      <c r="I3037" s="212" t="s">
        <v>6007</v>
      </c>
      <c r="J3037" s="212" t="s">
        <v>2674</v>
      </c>
      <c r="K3037" s="212" t="s">
        <v>6209</v>
      </c>
      <c r="L3037" s="212" t="s">
        <v>6864</v>
      </c>
      <c r="M3037" s="212" t="s">
        <v>6013</v>
      </c>
      <c r="N3037" s="213">
        <v>41540</v>
      </c>
      <c r="O3037" s="213">
        <v>41829</v>
      </c>
      <c r="P3037" s="214">
        <v>1</v>
      </c>
      <c r="Q3037" s="215">
        <v>339000</v>
      </c>
      <c r="R3037" s="211" t="s">
        <v>58</v>
      </c>
      <c r="S3037" s="211" t="s">
        <v>6002</v>
      </c>
      <c r="T3037" s="212" t="s">
        <v>1175</v>
      </c>
    </row>
    <row r="3038" spans="1:20" ht="33.75">
      <c r="A3038" s="201" t="s">
        <v>5076</v>
      </c>
      <c r="B3038" s="207" t="s">
        <v>6002</v>
      </c>
      <c r="C3038" s="207" t="s">
        <v>6002</v>
      </c>
      <c r="D3038" s="206" t="s">
        <v>9514</v>
      </c>
      <c r="E3038" s="206" t="s">
        <v>9538</v>
      </c>
      <c r="F3038" s="207" t="s">
        <v>1175</v>
      </c>
      <c r="G3038" s="207" t="s">
        <v>2674</v>
      </c>
      <c r="H3038" s="207" t="s">
        <v>6002</v>
      </c>
      <c r="I3038" s="207" t="s">
        <v>6007</v>
      </c>
      <c r="J3038" s="207" t="s">
        <v>2674</v>
      </c>
      <c r="K3038" s="207" t="s">
        <v>6209</v>
      </c>
      <c r="L3038" s="207" t="s">
        <v>6864</v>
      </c>
      <c r="M3038" s="207" t="s">
        <v>6013</v>
      </c>
      <c r="N3038" s="208">
        <v>41540</v>
      </c>
      <c r="O3038" s="208">
        <v>41829</v>
      </c>
      <c r="P3038" s="209">
        <v>1</v>
      </c>
      <c r="Q3038" s="210">
        <v>339000</v>
      </c>
      <c r="R3038" s="206" t="s">
        <v>58</v>
      </c>
      <c r="S3038" s="206" t="s">
        <v>6002</v>
      </c>
      <c r="T3038" s="207" t="s">
        <v>1175</v>
      </c>
    </row>
    <row r="3039" spans="1:20" ht="33.75">
      <c r="A3039" s="206" t="s">
        <v>5077</v>
      </c>
      <c r="B3039" s="212" t="s">
        <v>6002</v>
      </c>
      <c r="C3039" s="212" t="s">
        <v>6002</v>
      </c>
      <c r="D3039" s="211" t="s">
        <v>9514</v>
      </c>
      <c r="E3039" s="211" t="s">
        <v>9538</v>
      </c>
      <c r="F3039" s="212" t="s">
        <v>1175</v>
      </c>
      <c r="G3039" s="212" t="s">
        <v>2674</v>
      </c>
      <c r="H3039" s="212" t="s">
        <v>6002</v>
      </c>
      <c r="I3039" s="212" t="s">
        <v>6007</v>
      </c>
      <c r="J3039" s="212" t="s">
        <v>2674</v>
      </c>
      <c r="K3039" s="212" t="s">
        <v>6209</v>
      </c>
      <c r="L3039" s="212" t="s">
        <v>6864</v>
      </c>
      <c r="M3039" s="212" t="s">
        <v>6013</v>
      </c>
      <c r="N3039" s="213">
        <v>41540</v>
      </c>
      <c r="O3039" s="213">
        <v>41829</v>
      </c>
      <c r="P3039" s="214">
        <v>1</v>
      </c>
      <c r="Q3039" s="215">
        <v>339000</v>
      </c>
      <c r="R3039" s="211" t="s">
        <v>58</v>
      </c>
      <c r="S3039" s="211" t="s">
        <v>6002</v>
      </c>
      <c r="T3039" s="212" t="s">
        <v>1175</v>
      </c>
    </row>
    <row r="3040" spans="1:20" ht="33.75">
      <c r="A3040" s="201" t="s">
        <v>5078</v>
      </c>
      <c r="B3040" s="207" t="s">
        <v>6002</v>
      </c>
      <c r="C3040" s="207" t="s">
        <v>6002</v>
      </c>
      <c r="D3040" s="206" t="s">
        <v>9514</v>
      </c>
      <c r="E3040" s="206" t="s">
        <v>9538</v>
      </c>
      <c r="F3040" s="207" t="s">
        <v>1175</v>
      </c>
      <c r="G3040" s="207" t="s">
        <v>2674</v>
      </c>
      <c r="H3040" s="207" t="s">
        <v>6002</v>
      </c>
      <c r="I3040" s="207" t="s">
        <v>6007</v>
      </c>
      <c r="J3040" s="207" t="s">
        <v>2674</v>
      </c>
      <c r="K3040" s="207" t="s">
        <v>6209</v>
      </c>
      <c r="L3040" s="207" t="s">
        <v>6864</v>
      </c>
      <c r="M3040" s="207" t="s">
        <v>6013</v>
      </c>
      <c r="N3040" s="208">
        <v>41540</v>
      </c>
      <c r="O3040" s="208">
        <v>41829</v>
      </c>
      <c r="P3040" s="209">
        <v>1</v>
      </c>
      <c r="Q3040" s="210">
        <v>339000</v>
      </c>
      <c r="R3040" s="206" t="s">
        <v>58</v>
      </c>
      <c r="S3040" s="206" t="s">
        <v>6002</v>
      </c>
      <c r="T3040" s="207" t="s">
        <v>1175</v>
      </c>
    </row>
    <row r="3041" spans="1:20" ht="33.75">
      <c r="A3041" s="206" t="s">
        <v>5079</v>
      </c>
      <c r="B3041" s="212" t="s">
        <v>6002</v>
      </c>
      <c r="C3041" s="212" t="s">
        <v>6002</v>
      </c>
      <c r="D3041" s="211" t="s">
        <v>9514</v>
      </c>
      <c r="E3041" s="211" t="s">
        <v>9538</v>
      </c>
      <c r="F3041" s="212" t="s">
        <v>1175</v>
      </c>
      <c r="G3041" s="212" t="s">
        <v>2674</v>
      </c>
      <c r="H3041" s="212" t="s">
        <v>6002</v>
      </c>
      <c r="I3041" s="212" t="s">
        <v>6007</v>
      </c>
      <c r="J3041" s="212" t="s">
        <v>2674</v>
      </c>
      <c r="K3041" s="212" t="s">
        <v>6209</v>
      </c>
      <c r="L3041" s="212" t="s">
        <v>6864</v>
      </c>
      <c r="M3041" s="212" t="s">
        <v>6013</v>
      </c>
      <c r="N3041" s="213">
        <v>41540</v>
      </c>
      <c r="O3041" s="213">
        <v>41829</v>
      </c>
      <c r="P3041" s="214">
        <v>1</v>
      </c>
      <c r="Q3041" s="215">
        <v>339000</v>
      </c>
      <c r="R3041" s="211" t="s">
        <v>58</v>
      </c>
      <c r="S3041" s="211" t="s">
        <v>6002</v>
      </c>
      <c r="T3041" s="212" t="s">
        <v>1175</v>
      </c>
    </row>
    <row r="3042" spans="1:20" ht="33.75">
      <c r="A3042" s="201" t="s">
        <v>5080</v>
      </c>
      <c r="B3042" s="207" t="s">
        <v>6002</v>
      </c>
      <c r="C3042" s="207" t="s">
        <v>6002</v>
      </c>
      <c r="D3042" s="206" t="s">
        <v>9514</v>
      </c>
      <c r="E3042" s="206" t="s">
        <v>9534</v>
      </c>
      <c r="F3042" s="207" t="s">
        <v>1175</v>
      </c>
      <c r="G3042" s="207" t="s">
        <v>2675</v>
      </c>
      <c r="H3042" s="207" t="s">
        <v>6002</v>
      </c>
      <c r="I3042" s="207" t="s">
        <v>6007</v>
      </c>
      <c r="J3042" s="207" t="s">
        <v>2675</v>
      </c>
      <c r="K3042" s="207" t="s">
        <v>6008</v>
      </c>
      <c r="L3042" s="207" t="s">
        <v>9525</v>
      </c>
      <c r="M3042" s="207" t="s">
        <v>6013</v>
      </c>
      <c r="N3042" s="208">
        <v>41736</v>
      </c>
      <c r="O3042" s="208">
        <v>41969</v>
      </c>
      <c r="P3042" s="209">
        <v>1</v>
      </c>
      <c r="Q3042" s="210">
        <v>318000</v>
      </c>
      <c r="R3042" s="206" t="s">
        <v>55</v>
      </c>
      <c r="S3042" s="206" t="s">
        <v>6002</v>
      </c>
      <c r="T3042" s="207" t="s">
        <v>5939</v>
      </c>
    </row>
    <row r="3043" spans="1:20" ht="33.75">
      <c r="A3043" s="206" t="s">
        <v>5081</v>
      </c>
      <c r="B3043" s="212" t="s">
        <v>6002</v>
      </c>
      <c r="C3043" s="212" t="s">
        <v>6002</v>
      </c>
      <c r="D3043" s="211" t="s">
        <v>9514</v>
      </c>
      <c r="E3043" s="211" t="s">
        <v>9534</v>
      </c>
      <c r="F3043" s="212" t="s">
        <v>1175</v>
      </c>
      <c r="G3043" s="212" t="s">
        <v>2675</v>
      </c>
      <c r="H3043" s="212" t="s">
        <v>6002</v>
      </c>
      <c r="I3043" s="212" t="s">
        <v>6007</v>
      </c>
      <c r="J3043" s="212" t="s">
        <v>2675</v>
      </c>
      <c r="K3043" s="212" t="s">
        <v>6008</v>
      </c>
      <c r="L3043" s="212" t="s">
        <v>9525</v>
      </c>
      <c r="M3043" s="212" t="s">
        <v>6013</v>
      </c>
      <c r="N3043" s="213">
        <v>41736</v>
      </c>
      <c r="O3043" s="213">
        <v>41969</v>
      </c>
      <c r="P3043" s="214">
        <v>1</v>
      </c>
      <c r="Q3043" s="215">
        <v>318000</v>
      </c>
      <c r="R3043" s="211" t="s">
        <v>55</v>
      </c>
      <c r="S3043" s="211" t="s">
        <v>6002</v>
      </c>
      <c r="T3043" s="212" t="s">
        <v>5939</v>
      </c>
    </row>
    <row r="3044" spans="1:20" ht="33.75">
      <c r="A3044" s="201" t="s">
        <v>5082</v>
      </c>
      <c r="B3044" s="207" t="s">
        <v>6002</v>
      </c>
      <c r="C3044" s="207" t="s">
        <v>6002</v>
      </c>
      <c r="D3044" s="206" t="s">
        <v>9514</v>
      </c>
      <c r="E3044" s="206" t="s">
        <v>9534</v>
      </c>
      <c r="F3044" s="207" t="s">
        <v>1175</v>
      </c>
      <c r="G3044" s="207" t="s">
        <v>2675</v>
      </c>
      <c r="H3044" s="207" t="s">
        <v>6002</v>
      </c>
      <c r="I3044" s="207" t="s">
        <v>6007</v>
      </c>
      <c r="J3044" s="207" t="s">
        <v>2675</v>
      </c>
      <c r="K3044" s="207" t="s">
        <v>6008</v>
      </c>
      <c r="L3044" s="207" t="s">
        <v>9525</v>
      </c>
      <c r="M3044" s="207" t="s">
        <v>6013</v>
      </c>
      <c r="N3044" s="208">
        <v>41736</v>
      </c>
      <c r="O3044" s="208">
        <v>41969</v>
      </c>
      <c r="P3044" s="209">
        <v>1</v>
      </c>
      <c r="Q3044" s="210">
        <v>318000</v>
      </c>
      <c r="R3044" s="206" t="s">
        <v>55</v>
      </c>
      <c r="S3044" s="206" t="s">
        <v>6002</v>
      </c>
      <c r="T3044" s="207" t="s">
        <v>5939</v>
      </c>
    </row>
    <row r="3045" spans="1:20" ht="33.75">
      <c r="A3045" s="201" t="s">
        <v>5083</v>
      </c>
      <c r="B3045" s="212" t="s">
        <v>6002</v>
      </c>
      <c r="C3045" s="212" t="s">
        <v>6002</v>
      </c>
      <c r="D3045" s="211" t="s">
        <v>9514</v>
      </c>
      <c r="E3045" s="211" t="s">
        <v>9534</v>
      </c>
      <c r="F3045" s="212" t="s">
        <v>1175</v>
      </c>
      <c r="G3045" s="212" t="s">
        <v>2675</v>
      </c>
      <c r="H3045" s="212" t="s">
        <v>6002</v>
      </c>
      <c r="I3045" s="212" t="s">
        <v>6007</v>
      </c>
      <c r="J3045" s="212" t="s">
        <v>2675</v>
      </c>
      <c r="K3045" s="212" t="s">
        <v>6008</v>
      </c>
      <c r="L3045" s="212" t="s">
        <v>9525</v>
      </c>
      <c r="M3045" s="212" t="s">
        <v>6013</v>
      </c>
      <c r="N3045" s="213">
        <v>41736</v>
      </c>
      <c r="O3045" s="213">
        <v>41969</v>
      </c>
      <c r="P3045" s="214">
        <v>1</v>
      </c>
      <c r="Q3045" s="215">
        <v>318000</v>
      </c>
      <c r="R3045" s="211" t="s">
        <v>55</v>
      </c>
      <c r="S3045" s="211" t="s">
        <v>6002</v>
      </c>
      <c r="T3045" s="212" t="s">
        <v>5939</v>
      </c>
    </row>
    <row r="3046" spans="1:20" ht="33.75">
      <c r="A3046" s="206" t="s">
        <v>5084</v>
      </c>
      <c r="B3046" s="207" t="s">
        <v>6002</v>
      </c>
      <c r="C3046" s="207" t="s">
        <v>6002</v>
      </c>
      <c r="D3046" s="206" t="s">
        <v>9514</v>
      </c>
      <c r="E3046" s="206" t="s">
        <v>9534</v>
      </c>
      <c r="F3046" s="207" t="s">
        <v>1175</v>
      </c>
      <c r="G3046" s="207" t="s">
        <v>2675</v>
      </c>
      <c r="H3046" s="207" t="s">
        <v>6002</v>
      </c>
      <c r="I3046" s="207" t="s">
        <v>6007</v>
      </c>
      <c r="J3046" s="207" t="s">
        <v>2675</v>
      </c>
      <c r="K3046" s="207" t="s">
        <v>6008</v>
      </c>
      <c r="L3046" s="207" t="s">
        <v>9525</v>
      </c>
      <c r="M3046" s="207" t="s">
        <v>6013</v>
      </c>
      <c r="N3046" s="208">
        <v>41736</v>
      </c>
      <c r="O3046" s="208">
        <v>41969</v>
      </c>
      <c r="P3046" s="209">
        <v>1</v>
      </c>
      <c r="Q3046" s="210">
        <v>318000</v>
      </c>
      <c r="R3046" s="206" t="s">
        <v>55</v>
      </c>
      <c r="S3046" s="206" t="s">
        <v>6002</v>
      </c>
      <c r="T3046" s="207" t="s">
        <v>5939</v>
      </c>
    </row>
    <row r="3047" spans="1:20" ht="33.75">
      <c r="A3047" s="201" t="s">
        <v>5085</v>
      </c>
      <c r="B3047" s="212" t="s">
        <v>6002</v>
      </c>
      <c r="C3047" s="212" t="s">
        <v>6002</v>
      </c>
      <c r="D3047" s="211" t="s">
        <v>9514</v>
      </c>
      <c r="E3047" s="211" t="s">
        <v>9534</v>
      </c>
      <c r="F3047" s="212" t="s">
        <v>1175</v>
      </c>
      <c r="G3047" s="212" t="s">
        <v>2675</v>
      </c>
      <c r="H3047" s="212" t="s">
        <v>6002</v>
      </c>
      <c r="I3047" s="212" t="s">
        <v>6007</v>
      </c>
      <c r="J3047" s="212" t="s">
        <v>2675</v>
      </c>
      <c r="K3047" s="212" t="s">
        <v>6008</v>
      </c>
      <c r="L3047" s="212" t="s">
        <v>9525</v>
      </c>
      <c r="M3047" s="212" t="s">
        <v>6013</v>
      </c>
      <c r="N3047" s="213">
        <v>41736</v>
      </c>
      <c r="O3047" s="213">
        <v>41969</v>
      </c>
      <c r="P3047" s="214">
        <v>1</v>
      </c>
      <c r="Q3047" s="215">
        <v>318000</v>
      </c>
      <c r="R3047" s="211" t="s">
        <v>55</v>
      </c>
      <c r="S3047" s="211" t="s">
        <v>6002</v>
      </c>
      <c r="T3047" s="212" t="s">
        <v>5939</v>
      </c>
    </row>
    <row r="3048" spans="1:20" ht="33.75">
      <c r="A3048" s="206" t="s">
        <v>5086</v>
      </c>
      <c r="B3048" s="207" t="s">
        <v>6002</v>
      </c>
      <c r="C3048" s="207" t="s">
        <v>6002</v>
      </c>
      <c r="D3048" s="206" t="s">
        <v>9514</v>
      </c>
      <c r="E3048" s="206" t="s">
        <v>9534</v>
      </c>
      <c r="F3048" s="207" t="s">
        <v>1175</v>
      </c>
      <c r="G3048" s="207" t="s">
        <v>2675</v>
      </c>
      <c r="H3048" s="207" t="s">
        <v>6002</v>
      </c>
      <c r="I3048" s="207" t="s">
        <v>6007</v>
      </c>
      <c r="J3048" s="207" t="s">
        <v>2675</v>
      </c>
      <c r="K3048" s="207" t="s">
        <v>6008</v>
      </c>
      <c r="L3048" s="207" t="s">
        <v>9525</v>
      </c>
      <c r="M3048" s="207" t="s">
        <v>6013</v>
      </c>
      <c r="N3048" s="208">
        <v>41736</v>
      </c>
      <c r="O3048" s="208">
        <v>41969</v>
      </c>
      <c r="P3048" s="209">
        <v>1</v>
      </c>
      <c r="Q3048" s="210">
        <v>318000</v>
      </c>
      <c r="R3048" s="206" t="s">
        <v>55</v>
      </c>
      <c r="S3048" s="206" t="s">
        <v>6002</v>
      </c>
      <c r="T3048" s="207" t="s">
        <v>5939</v>
      </c>
    </row>
    <row r="3049" spans="1:20" ht="33.75">
      <c r="A3049" s="201" t="s">
        <v>5087</v>
      </c>
      <c r="B3049" s="207" t="s">
        <v>6002</v>
      </c>
      <c r="C3049" s="207" t="s">
        <v>6002</v>
      </c>
      <c r="D3049" s="206" t="s">
        <v>9514</v>
      </c>
      <c r="E3049" s="206" t="s">
        <v>9534</v>
      </c>
      <c r="F3049" s="207" t="s">
        <v>1175</v>
      </c>
      <c r="G3049" s="207" t="s">
        <v>2675</v>
      </c>
      <c r="H3049" s="207" t="s">
        <v>6002</v>
      </c>
      <c r="I3049" s="207" t="s">
        <v>6007</v>
      </c>
      <c r="J3049" s="207" t="s">
        <v>2675</v>
      </c>
      <c r="K3049" s="207" t="s">
        <v>6031</v>
      </c>
      <c r="L3049" s="207" t="s">
        <v>6863</v>
      </c>
      <c r="M3049" s="207" t="s">
        <v>6013</v>
      </c>
      <c r="N3049" s="208">
        <v>41736</v>
      </c>
      <c r="O3049" s="208">
        <v>41969</v>
      </c>
      <c r="P3049" s="209">
        <v>1</v>
      </c>
      <c r="Q3049" s="210">
        <v>318000</v>
      </c>
      <c r="R3049" s="206" t="s">
        <v>55</v>
      </c>
      <c r="S3049" s="206" t="s">
        <v>6002</v>
      </c>
      <c r="T3049" s="207" t="s">
        <v>5939</v>
      </c>
    </row>
    <row r="3050" spans="1:20" ht="33.75">
      <c r="A3050" s="206" t="s">
        <v>5088</v>
      </c>
      <c r="B3050" s="212" t="s">
        <v>6002</v>
      </c>
      <c r="C3050" s="212" t="s">
        <v>6002</v>
      </c>
      <c r="D3050" s="211" t="s">
        <v>9514</v>
      </c>
      <c r="E3050" s="211" t="s">
        <v>9534</v>
      </c>
      <c r="F3050" s="212" t="s">
        <v>1175</v>
      </c>
      <c r="G3050" s="212" t="s">
        <v>2675</v>
      </c>
      <c r="H3050" s="212" t="s">
        <v>6002</v>
      </c>
      <c r="I3050" s="212" t="s">
        <v>6007</v>
      </c>
      <c r="J3050" s="212" t="s">
        <v>2675</v>
      </c>
      <c r="K3050" s="212" t="s">
        <v>6031</v>
      </c>
      <c r="L3050" s="212" t="s">
        <v>6863</v>
      </c>
      <c r="M3050" s="212" t="s">
        <v>6013</v>
      </c>
      <c r="N3050" s="213">
        <v>41736</v>
      </c>
      <c r="O3050" s="213">
        <v>41969</v>
      </c>
      <c r="P3050" s="214">
        <v>1</v>
      </c>
      <c r="Q3050" s="215">
        <v>318000</v>
      </c>
      <c r="R3050" s="211" t="s">
        <v>55</v>
      </c>
      <c r="S3050" s="211" t="s">
        <v>6002</v>
      </c>
      <c r="T3050" s="212" t="s">
        <v>5939</v>
      </c>
    </row>
    <row r="3051" spans="1:20" ht="33.75">
      <c r="A3051" s="201" t="s">
        <v>5089</v>
      </c>
      <c r="B3051" s="207" t="s">
        <v>6002</v>
      </c>
      <c r="C3051" s="207" t="s">
        <v>6002</v>
      </c>
      <c r="D3051" s="206" t="s">
        <v>9514</v>
      </c>
      <c r="E3051" s="206" t="s">
        <v>9534</v>
      </c>
      <c r="F3051" s="207" t="s">
        <v>1175</v>
      </c>
      <c r="G3051" s="207" t="s">
        <v>2675</v>
      </c>
      <c r="H3051" s="207" t="s">
        <v>6002</v>
      </c>
      <c r="I3051" s="207" t="s">
        <v>6007</v>
      </c>
      <c r="J3051" s="207" t="s">
        <v>2675</v>
      </c>
      <c r="K3051" s="207" t="s">
        <v>6031</v>
      </c>
      <c r="L3051" s="207" t="s">
        <v>6863</v>
      </c>
      <c r="M3051" s="207" t="s">
        <v>6013</v>
      </c>
      <c r="N3051" s="208">
        <v>41736</v>
      </c>
      <c r="O3051" s="208">
        <v>41969</v>
      </c>
      <c r="P3051" s="209">
        <v>1</v>
      </c>
      <c r="Q3051" s="210">
        <v>318000</v>
      </c>
      <c r="R3051" s="206" t="s">
        <v>55</v>
      </c>
      <c r="S3051" s="206" t="s">
        <v>6002</v>
      </c>
      <c r="T3051" s="207" t="s">
        <v>5939</v>
      </c>
    </row>
    <row r="3052" spans="1:20" ht="33.75">
      <c r="A3052" s="206" t="s">
        <v>5090</v>
      </c>
      <c r="B3052" s="212" t="s">
        <v>6002</v>
      </c>
      <c r="C3052" s="212" t="s">
        <v>6002</v>
      </c>
      <c r="D3052" s="211" t="s">
        <v>9514</v>
      </c>
      <c r="E3052" s="211" t="s">
        <v>9534</v>
      </c>
      <c r="F3052" s="212" t="s">
        <v>1175</v>
      </c>
      <c r="G3052" s="212" t="s">
        <v>2675</v>
      </c>
      <c r="H3052" s="212" t="s">
        <v>6002</v>
      </c>
      <c r="I3052" s="212" t="s">
        <v>6007</v>
      </c>
      <c r="J3052" s="212" t="s">
        <v>2675</v>
      </c>
      <c r="K3052" s="212" t="s">
        <v>6031</v>
      </c>
      <c r="L3052" s="212" t="s">
        <v>6863</v>
      </c>
      <c r="M3052" s="212" t="s">
        <v>6013</v>
      </c>
      <c r="N3052" s="213">
        <v>41736</v>
      </c>
      <c r="O3052" s="213">
        <v>41969</v>
      </c>
      <c r="P3052" s="214">
        <v>1</v>
      </c>
      <c r="Q3052" s="215">
        <v>318000</v>
      </c>
      <c r="R3052" s="211" t="s">
        <v>55</v>
      </c>
      <c r="S3052" s="211" t="s">
        <v>6002</v>
      </c>
      <c r="T3052" s="212" t="s">
        <v>5939</v>
      </c>
    </row>
    <row r="3053" spans="1:20" ht="33.75">
      <c r="A3053" s="201" t="s">
        <v>5091</v>
      </c>
      <c r="B3053" s="212" t="s">
        <v>6002</v>
      </c>
      <c r="C3053" s="212" t="s">
        <v>6002</v>
      </c>
      <c r="D3053" s="211" t="s">
        <v>9514</v>
      </c>
      <c r="E3053" s="211" t="s">
        <v>9534</v>
      </c>
      <c r="F3053" s="212" t="s">
        <v>1175</v>
      </c>
      <c r="G3053" s="212" t="s">
        <v>2675</v>
      </c>
      <c r="H3053" s="212" t="s">
        <v>6002</v>
      </c>
      <c r="I3053" s="212" t="s">
        <v>6007</v>
      </c>
      <c r="J3053" s="212" t="s">
        <v>2675</v>
      </c>
      <c r="K3053" s="212" t="s">
        <v>6209</v>
      </c>
      <c r="L3053" s="212" t="s">
        <v>6864</v>
      </c>
      <c r="M3053" s="212" t="s">
        <v>6013</v>
      </c>
      <c r="N3053" s="213">
        <v>41736</v>
      </c>
      <c r="O3053" s="213">
        <v>41969</v>
      </c>
      <c r="P3053" s="214">
        <v>1</v>
      </c>
      <c r="Q3053" s="215">
        <v>318000</v>
      </c>
      <c r="R3053" s="211" t="s">
        <v>55</v>
      </c>
      <c r="S3053" s="211" t="s">
        <v>6002</v>
      </c>
      <c r="T3053" s="212" t="s">
        <v>5939</v>
      </c>
    </row>
    <row r="3054" spans="1:20" ht="33.75">
      <c r="A3054" s="201" t="s">
        <v>5092</v>
      </c>
      <c r="B3054" s="207" t="s">
        <v>6002</v>
      </c>
      <c r="C3054" s="207" t="s">
        <v>6002</v>
      </c>
      <c r="D3054" s="206" t="s">
        <v>9514</v>
      </c>
      <c r="E3054" s="206" t="s">
        <v>9534</v>
      </c>
      <c r="F3054" s="207" t="s">
        <v>1175</v>
      </c>
      <c r="G3054" s="207" t="s">
        <v>2675</v>
      </c>
      <c r="H3054" s="207" t="s">
        <v>6002</v>
      </c>
      <c r="I3054" s="207" t="s">
        <v>6007</v>
      </c>
      <c r="J3054" s="207" t="s">
        <v>2675</v>
      </c>
      <c r="K3054" s="207" t="s">
        <v>6209</v>
      </c>
      <c r="L3054" s="207" t="s">
        <v>6864</v>
      </c>
      <c r="M3054" s="207" t="s">
        <v>6013</v>
      </c>
      <c r="N3054" s="208">
        <v>41736</v>
      </c>
      <c r="O3054" s="208">
        <v>41969</v>
      </c>
      <c r="P3054" s="209">
        <v>1</v>
      </c>
      <c r="Q3054" s="210">
        <v>318000</v>
      </c>
      <c r="R3054" s="206" t="s">
        <v>55</v>
      </c>
      <c r="S3054" s="206" t="s">
        <v>6002</v>
      </c>
      <c r="T3054" s="207" t="s">
        <v>5939</v>
      </c>
    </row>
    <row r="3055" spans="1:20" ht="33.75">
      <c r="A3055" s="206" t="s">
        <v>5093</v>
      </c>
      <c r="B3055" s="212" t="s">
        <v>6002</v>
      </c>
      <c r="C3055" s="212" t="s">
        <v>6002</v>
      </c>
      <c r="D3055" s="211" t="s">
        <v>9514</v>
      </c>
      <c r="E3055" s="211" t="s">
        <v>9534</v>
      </c>
      <c r="F3055" s="212" t="s">
        <v>1175</v>
      </c>
      <c r="G3055" s="212" t="s">
        <v>2675</v>
      </c>
      <c r="H3055" s="212" t="s">
        <v>6002</v>
      </c>
      <c r="I3055" s="212" t="s">
        <v>6007</v>
      </c>
      <c r="J3055" s="212" t="s">
        <v>2675</v>
      </c>
      <c r="K3055" s="212" t="s">
        <v>6209</v>
      </c>
      <c r="L3055" s="212" t="s">
        <v>6864</v>
      </c>
      <c r="M3055" s="212" t="s">
        <v>6013</v>
      </c>
      <c r="N3055" s="213">
        <v>41736</v>
      </c>
      <c r="O3055" s="213">
        <v>41969</v>
      </c>
      <c r="P3055" s="214">
        <v>1</v>
      </c>
      <c r="Q3055" s="215">
        <v>318000</v>
      </c>
      <c r="R3055" s="211" t="s">
        <v>55</v>
      </c>
      <c r="S3055" s="211" t="s">
        <v>6002</v>
      </c>
      <c r="T3055" s="212" t="s">
        <v>5939</v>
      </c>
    </row>
    <row r="3056" spans="1:20" ht="33.75">
      <c r="A3056" s="201" t="s">
        <v>5094</v>
      </c>
      <c r="B3056" s="207" t="s">
        <v>6002</v>
      </c>
      <c r="C3056" s="207" t="s">
        <v>6002</v>
      </c>
      <c r="D3056" s="206" t="s">
        <v>9514</v>
      </c>
      <c r="E3056" s="206" t="s">
        <v>9534</v>
      </c>
      <c r="F3056" s="207" t="s">
        <v>1175</v>
      </c>
      <c r="G3056" s="207" t="s">
        <v>2675</v>
      </c>
      <c r="H3056" s="207" t="s">
        <v>6002</v>
      </c>
      <c r="I3056" s="207" t="s">
        <v>6007</v>
      </c>
      <c r="J3056" s="207" t="s">
        <v>2675</v>
      </c>
      <c r="K3056" s="207" t="s">
        <v>6209</v>
      </c>
      <c r="L3056" s="207" t="s">
        <v>6864</v>
      </c>
      <c r="M3056" s="207" t="s">
        <v>6013</v>
      </c>
      <c r="N3056" s="208">
        <v>41736</v>
      </c>
      <c r="O3056" s="208">
        <v>41969</v>
      </c>
      <c r="P3056" s="209">
        <v>1</v>
      </c>
      <c r="Q3056" s="210">
        <v>318000</v>
      </c>
      <c r="R3056" s="206" t="s">
        <v>55</v>
      </c>
      <c r="S3056" s="206" t="s">
        <v>6002</v>
      </c>
      <c r="T3056" s="207" t="s">
        <v>5939</v>
      </c>
    </row>
    <row r="3057" spans="1:20" ht="33.75">
      <c r="A3057" s="206" t="s">
        <v>5095</v>
      </c>
      <c r="B3057" s="212" t="s">
        <v>6002</v>
      </c>
      <c r="C3057" s="212" t="s">
        <v>6002</v>
      </c>
      <c r="D3057" s="211" t="s">
        <v>9514</v>
      </c>
      <c r="E3057" s="211" t="s">
        <v>9534</v>
      </c>
      <c r="F3057" s="212" t="s">
        <v>1175</v>
      </c>
      <c r="G3057" s="212" t="s">
        <v>2675</v>
      </c>
      <c r="H3057" s="212" t="s">
        <v>6002</v>
      </c>
      <c r="I3057" s="212" t="s">
        <v>6007</v>
      </c>
      <c r="J3057" s="212" t="s">
        <v>2675</v>
      </c>
      <c r="K3057" s="212" t="s">
        <v>6209</v>
      </c>
      <c r="L3057" s="212" t="s">
        <v>6864</v>
      </c>
      <c r="M3057" s="212" t="s">
        <v>6013</v>
      </c>
      <c r="N3057" s="213">
        <v>41736</v>
      </c>
      <c r="O3057" s="213">
        <v>41969</v>
      </c>
      <c r="P3057" s="214">
        <v>1</v>
      </c>
      <c r="Q3057" s="215">
        <v>318000</v>
      </c>
      <c r="R3057" s="211" t="s">
        <v>55</v>
      </c>
      <c r="S3057" s="211" t="s">
        <v>6002</v>
      </c>
      <c r="T3057" s="212" t="s">
        <v>5939</v>
      </c>
    </row>
    <row r="3058" spans="1:20" ht="33.75">
      <c r="A3058" s="201" t="s">
        <v>5096</v>
      </c>
      <c r="B3058" s="207" t="s">
        <v>6002</v>
      </c>
      <c r="C3058" s="207" t="s">
        <v>6002</v>
      </c>
      <c r="D3058" s="206" t="s">
        <v>9514</v>
      </c>
      <c r="E3058" s="206" t="s">
        <v>9534</v>
      </c>
      <c r="F3058" s="207" t="s">
        <v>1175</v>
      </c>
      <c r="G3058" s="207" t="s">
        <v>2675</v>
      </c>
      <c r="H3058" s="207" t="s">
        <v>6002</v>
      </c>
      <c r="I3058" s="207" t="s">
        <v>6007</v>
      </c>
      <c r="J3058" s="207" t="s">
        <v>2675</v>
      </c>
      <c r="K3058" s="207" t="s">
        <v>6209</v>
      </c>
      <c r="L3058" s="207" t="s">
        <v>6864</v>
      </c>
      <c r="M3058" s="207" t="s">
        <v>6013</v>
      </c>
      <c r="N3058" s="208">
        <v>41736</v>
      </c>
      <c r="O3058" s="208">
        <v>41969</v>
      </c>
      <c r="P3058" s="209">
        <v>1</v>
      </c>
      <c r="Q3058" s="210">
        <v>318000</v>
      </c>
      <c r="R3058" s="206" t="s">
        <v>55</v>
      </c>
      <c r="S3058" s="206" t="s">
        <v>6002</v>
      </c>
      <c r="T3058" s="207" t="s">
        <v>5939</v>
      </c>
    </row>
    <row r="3059" spans="1:20" ht="33.75">
      <c r="A3059" s="206" t="s">
        <v>5097</v>
      </c>
      <c r="B3059" s="212" t="s">
        <v>6002</v>
      </c>
      <c r="C3059" s="212" t="s">
        <v>6002</v>
      </c>
      <c r="D3059" s="211" t="s">
        <v>9514</v>
      </c>
      <c r="E3059" s="211" t="s">
        <v>9534</v>
      </c>
      <c r="F3059" s="212" t="s">
        <v>1175</v>
      </c>
      <c r="G3059" s="212" t="s">
        <v>2675</v>
      </c>
      <c r="H3059" s="212" t="s">
        <v>6002</v>
      </c>
      <c r="I3059" s="212" t="s">
        <v>6007</v>
      </c>
      <c r="J3059" s="212" t="s">
        <v>2675</v>
      </c>
      <c r="K3059" s="212" t="s">
        <v>6209</v>
      </c>
      <c r="L3059" s="212" t="s">
        <v>6864</v>
      </c>
      <c r="M3059" s="212" t="s">
        <v>6013</v>
      </c>
      <c r="N3059" s="213">
        <v>41736</v>
      </c>
      <c r="O3059" s="213">
        <v>41969</v>
      </c>
      <c r="P3059" s="214">
        <v>1</v>
      </c>
      <c r="Q3059" s="215">
        <v>318000</v>
      </c>
      <c r="R3059" s="211" t="s">
        <v>55</v>
      </c>
      <c r="S3059" s="211" t="s">
        <v>6002</v>
      </c>
      <c r="T3059" s="212" t="s">
        <v>5939</v>
      </c>
    </row>
    <row r="3060" spans="1:20" ht="33.75">
      <c r="A3060" s="201" t="s">
        <v>5098</v>
      </c>
      <c r="B3060" s="207" t="s">
        <v>6002</v>
      </c>
      <c r="C3060" s="207" t="s">
        <v>6002</v>
      </c>
      <c r="D3060" s="206" t="s">
        <v>9514</v>
      </c>
      <c r="E3060" s="206" t="s">
        <v>9534</v>
      </c>
      <c r="F3060" s="207" t="s">
        <v>1175</v>
      </c>
      <c r="G3060" s="207" t="s">
        <v>2675</v>
      </c>
      <c r="H3060" s="207" t="s">
        <v>6002</v>
      </c>
      <c r="I3060" s="207" t="s">
        <v>6007</v>
      </c>
      <c r="J3060" s="207" t="s">
        <v>2675</v>
      </c>
      <c r="K3060" s="207" t="s">
        <v>6209</v>
      </c>
      <c r="L3060" s="207" t="s">
        <v>6864</v>
      </c>
      <c r="M3060" s="207" t="s">
        <v>6013</v>
      </c>
      <c r="N3060" s="208">
        <v>41736</v>
      </c>
      <c r="O3060" s="208">
        <v>41969</v>
      </c>
      <c r="P3060" s="209">
        <v>1</v>
      </c>
      <c r="Q3060" s="210">
        <v>318000</v>
      </c>
      <c r="R3060" s="206" t="s">
        <v>55</v>
      </c>
      <c r="S3060" s="206" t="s">
        <v>6002</v>
      </c>
      <c r="T3060" s="207" t="s">
        <v>5939</v>
      </c>
    </row>
    <row r="3061" spans="1:20" ht="33.75">
      <c r="A3061" s="206" t="s">
        <v>5099</v>
      </c>
      <c r="B3061" s="212" t="s">
        <v>6002</v>
      </c>
      <c r="C3061" s="212" t="s">
        <v>6002</v>
      </c>
      <c r="D3061" s="211" t="s">
        <v>9514</v>
      </c>
      <c r="E3061" s="211" t="s">
        <v>9534</v>
      </c>
      <c r="F3061" s="212" t="s">
        <v>1175</v>
      </c>
      <c r="G3061" s="212" t="s">
        <v>2675</v>
      </c>
      <c r="H3061" s="212" t="s">
        <v>6002</v>
      </c>
      <c r="I3061" s="212" t="s">
        <v>6007</v>
      </c>
      <c r="J3061" s="212" t="s">
        <v>2675</v>
      </c>
      <c r="K3061" s="212" t="s">
        <v>6209</v>
      </c>
      <c r="L3061" s="212" t="s">
        <v>6864</v>
      </c>
      <c r="M3061" s="212" t="s">
        <v>6013</v>
      </c>
      <c r="N3061" s="213">
        <v>41736</v>
      </c>
      <c r="O3061" s="213">
        <v>41969</v>
      </c>
      <c r="P3061" s="214">
        <v>1</v>
      </c>
      <c r="Q3061" s="215">
        <v>318000</v>
      </c>
      <c r="R3061" s="211" t="s">
        <v>55</v>
      </c>
      <c r="S3061" s="211" t="s">
        <v>6002</v>
      </c>
      <c r="T3061" s="212" t="s">
        <v>5939</v>
      </c>
    </row>
    <row r="3062" spans="1:20" ht="33.75">
      <c r="A3062" s="201" t="s">
        <v>5100</v>
      </c>
      <c r="B3062" s="207" t="s">
        <v>6002</v>
      </c>
      <c r="C3062" s="207" t="s">
        <v>6002</v>
      </c>
      <c r="D3062" s="206" t="s">
        <v>9514</v>
      </c>
      <c r="E3062" s="206" t="s">
        <v>9534</v>
      </c>
      <c r="F3062" s="207" t="s">
        <v>1175</v>
      </c>
      <c r="G3062" s="207" t="s">
        <v>2675</v>
      </c>
      <c r="H3062" s="207" t="s">
        <v>6002</v>
      </c>
      <c r="I3062" s="207" t="s">
        <v>6007</v>
      </c>
      <c r="J3062" s="207" t="s">
        <v>2675</v>
      </c>
      <c r="K3062" s="207" t="s">
        <v>6209</v>
      </c>
      <c r="L3062" s="207" t="s">
        <v>6864</v>
      </c>
      <c r="M3062" s="207" t="s">
        <v>6013</v>
      </c>
      <c r="N3062" s="208">
        <v>41736</v>
      </c>
      <c r="O3062" s="208">
        <v>41969</v>
      </c>
      <c r="P3062" s="209">
        <v>1</v>
      </c>
      <c r="Q3062" s="210">
        <v>318000</v>
      </c>
      <c r="R3062" s="206" t="s">
        <v>55</v>
      </c>
      <c r="S3062" s="206" t="s">
        <v>6002</v>
      </c>
      <c r="T3062" s="207" t="s">
        <v>5939</v>
      </c>
    </row>
    <row r="3063" spans="1:20" ht="33.75">
      <c r="A3063" s="201" t="s">
        <v>5101</v>
      </c>
      <c r="B3063" s="212" t="s">
        <v>6002</v>
      </c>
      <c r="C3063" s="212" t="s">
        <v>6002</v>
      </c>
      <c r="D3063" s="211" t="s">
        <v>9514</v>
      </c>
      <c r="E3063" s="211" t="s">
        <v>9534</v>
      </c>
      <c r="F3063" s="212" t="s">
        <v>1175</v>
      </c>
      <c r="G3063" s="212" t="s">
        <v>2675</v>
      </c>
      <c r="H3063" s="212" t="s">
        <v>6002</v>
      </c>
      <c r="I3063" s="212" t="s">
        <v>6007</v>
      </c>
      <c r="J3063" s="212" t="s">
        <v>2675</v>
      </c>
      <c r="K3063" s="212" t="s">
        <v>6209</v>
      </c>
      <c r="L3063" s="212" t="s">
        <v>6864</v>
      </c>
      <c r="M3063" s="212" t="s">
        <v>6013</v>
      </c>
      <c r="N3063" s="213">
        <v>41736</v>
      </c>
      <c r="O3063" s="213">
        <v>41969</v>
      </c>
      <c r="P3063" s="214">
        <v>1</v>
      </c>
      <c r="Q3063" s="215">
        <v>318000</v>
      </c>
      <c r="R3063" s="211" t="s">
        <v>55</v>
      </c>
      <c r="S3063" s="211" t="s">
        <v>6002</v>
      </c>
      <c r="T3063" s="212" t="s">
        <v>5939</v>
      </c>
    </row>
    <row r="3064" spans="1:20" ht="33.75">
      <c r="A3064" s="206" t="s">
        <v>5102</v>
      </c>
      <c r="B3064" s="207" t="s">
        <v>6002</v>
      </c>
      <c r="C3064" s="207" t="s">
        <v>6002</v>
      </c>
      <c r="D3064" s="206" t="s">
        <v>9514</v>
      </c>
      <c r="E3064" s="206" t="s">
        <v>9534</v>
      </c>
      <c r="F3064" s="207" t="s">
        <v>1175</v>
      </c>
      <c r="G3064" s="207" t="s">
        <v>2675</v>
      </c>
      <c r="H3064" s="207" t="s">
        <v>6002</v>
      </c>
      <c r="I3064" s="207" t="s">
        <v>6007</v>
      </c>
      <c r="J3064" s="207" t="s">
        <v>2675</v>
      </c>
      <c r="K3064" s="207" t="s">
        <v>6209</v>
      </c>
      <c r="L3064" s="207" t="s">
        <v>6864</v>
      </c>
      <c r="M3064" s="207" t="s">
        <v>6013</v>
      </c>
      <c r="N3064" s="208">
        <v>41736</v>
      </c>
      <c r="O3064" s="208">
        <v>41969</v>
      </c>
      <c r="P3064" s="209">
        <v>1</v>
      </c>
      <c r="Q3064" s="210">
        <v>318000</v>
      </c>
      <c r="R3064" s="206" t="s">
        <v>55</v>
      </c>
      <c r="S3064" s="206" t="s">
        <v>6002</v>
      </c>
      <c r="T3064" s="207" t="s">
        <v>5939</v>
      </c>
    </row>
    <row r="3065" spans="1:20" ht="33.75">
      <c r="A3065" s="201" t="s">
        <v>5103</v>
      </c>
      <c r="B3065" s="212" t="s">
        <v>6002</v>
      </c>
      <c r="C3065" s="212" t="s">
        <v>6002</v>
      </c>
      <c r="D3065" s="211" t="s">
        <v>9514</v>
      </c>
      <c r="E3065" s="211" t="s">
        <v>9534</v>
      </c>
      <c r="F3065" s="212" t="s">
        <v>1175</v>
      </c>
      <c r="G3065" s="212" t="s">
        <v>2675</v>
      </c>
      <c r="H3065" s="212" t="s">
        <v>6002</v>
      </c>
      <c r="I3065" s="212" t="s">
        <v>6007</v>
      </c>
      <c r="J3065" s="212" t="s">
        <v>2675</v>
      </c>
      <c r="K3065" s="212" t="s">
        <v>6209</v>
      </c>
      <c r="L3065" s="212" t="s">
        <v>6864</v>
      </c>
      <c r="M3065" s="212" t="s">
        <v>6013</v>
      </c>
      <c r="N3065" s="213">
        <v>41736</v>
      </c>
      <c r="O3065" s="213">
        <v>41969</v>
      </c>
      <c r="P3065" s="214">
        <v>1</v>
      </c>
      <c r="Q3065" s="215">
        <v>318000</v>
      </c>
      <c r="R3065" s="211" t="s">
        <v>55</v>
      </c>
      <c r="S3065" s="211" t="s">
        <v>6002</v>
      </c>
      <c r="T3065" s="212" t="s">
        <v>5939</v>
      </c>
    </row>
    <row r="3066" spans="1:20" ht="33.75">
      <c r="A3066" s="206" t="s">
        <v>5104</v>
      </c>
      <c r="B3066" s="207" t="s">
        <v>6002</v>
      </c>
      <c r="C3066" s="207" t="s">
        <v>6002</v>
      </c>
      <c r="D3066" s="206" t="s">
        <v>9514</v>
      </c>
      <c r="E3066" s="206" t="s">
        <v>9534</v>
      </c>
      <c r="F3066" s="207" t="s">
        <v>1175</v>
      </c>
      <c r="G3066" s="207" t="s">
        <v>2675</v>
      </c>
      <c r="H3066" s="207" t="s">
        <v>6002</v>
      </c>
      <c r="I3066" s="207" t="s">
        <v>6007</v>
      </c>
      <c r="J3066" s="207" t="s">
        <v>2675</v>
      </c>
      <c r="K3066" s="207" t="s">
        <v>6209</v>
      </c>
      <c r="L3066" s="207" t="s">
        <v>6864</v>
      </c>
      <c r="M3066" s="207" t="s">
        <v>6013</v>
      </c>
      <c r="N3066" s="208">
        <v>41736</v>
      </c>
      <c r="O3066" s="208">
        <v>41969</v>
      </c>
      <c r="P3066" s="209">
        <v>1</v>
      </c>
      <c r="Q3066" s="210">
        <v>318000</v>
      </c>
      <c r="R3066" s="206" t="s">
        <v>55</v>
      </c>
      <c r="S3066" s="206" t="s">
        <v>6002</v>
      </c>
      <c r="T3066" s="207" t="s">
        <v>5939</v>
      </c>
    </row>
    <row r="3067" spans="1:20" ht="33.75">
      <c r="A3067" s="201" t="s">
        <v>5105</v>
      </c>
      <c r="B3067" s="212" t="s">
        <v>6002</v>
      </c>
      <c r="C3067" s="212" t="s">
        <v>6002</v>
      </c>
      <c r="D3067" s="211" t="s">
        <v>9514</v>
      </c>
      <c r="E3067" s="211" t="s">
        <v>9534</v>
      </c>
      <c r="F3067" s="212" t="s">
        <v>1175</v>
      </c>
      <c r="G3067" s="212" t="s">
        <v>2675</v>
      </c>
      <c r="H3067" s="212" t="s">
        <v>6002</v>
      </c>
      <c r="I3067" s="212" t="s">
        <v>6007</v>
      </c>
      <c r="J3067" s="212" t="s">
        <v>2675</v>
      </c>
      <c r="K3067" s="212" t="s">
        <v>6209</v>
      </c>
      <c r="L3067" s="212" t="s">
        <v>6864</v>
      </c>
      <c r="M3067" s="212" t="s">
        <v>6013</v>
      </c>
      <c r="N3067" s="213">
        <v>41736</v>
      </c>
      <c r="O3067" s="213">
        <v>41969</v>
      </c>
      <c r="P3067" s="214">
        <v>1</v>
      </c>
      <c r="Q3067" s="215">
        <v>318000</v>
      </c>
      <c r="R3067" s="211" t="s">
        <v>55</v>
      </c>
      <c r="S3067" s="211" t="s">
        <v>6002</v>
      </c>
      <c r="T3067" s="212" t="s">
        <v>5939</v>
      </c>
    </row>
    <row r="3068" spans="1:20" ht="33.75">
      <c r="A3068" s="206" t="s">
        <v>5106</v>
      </c>
      <c r="B3068" s="207" t="s">
        <v>6002</v>
      </c>
      <c r="C3068" s="207" t="s">
        <v>6002</v>
      </c>
      <c r="D3068" s="206" t="s">
        <v>9514</v>
      </c>
      <c r="E3068" s="206" t="s">
        <v>9534</v>
      </c>
      <c r="F3068" s="207" t="s">
        <v>1175</v>
      </c>
      <c r="G3068" s="207" t="s">
        <v>2675</v>
      </c>
      <c r="H3068" s="207" t="s">
        <v>6002</v>
      </c>
      <c r="I3068" s="207" t="s">
        <v>6007</v>
      </c>
      <c r="J3068" s="207" t="s">
        <v>2675</v>
      </c>
      <c r="K3068" s="207" t="s">
        <v>6209</v>
      </c>
      <c r="L3068" s="207" t="s">
        <v>6864</v>
      </c>
      <c r="M3068" s="207" t="s">
        <v>6013</v>
      </c>
      <c r="N3068" s="208">
        <v>41736</v>
      </c>
      <c r="O3068" s="208">
        <v>41969</v>
      </c>
      <c r="P3068" s="209">
        <v>1</v>
      </c>
      <c r="Q3068" s="210">
        <v>318000</v>
      </c>
      <c r="R3068" s="206" t="s">
        <v>55</v>
      </c>
      <c r="S3068" s="206" t="s">
        <v>6002</v>
      </c>
      <c r="T3068" s="207" t="s">
        <v>5939</v>
      </c>
    </row>
    <row r="3069" spans="1:20" ht="33.75">
      <c r="A3069" s="201" t="s">
        <v>5107</v>
      </c>
      <c r="B3069" s="212" t="s">
        <v>6002</v>
      </c>
      <c r="C3069" s="212" t="s">
        <v>6002</v>
      </c>
      <c r="D3069" s="211" t="s">
        <v>9514</v>
      </c>
      <c r="E3069" s="211" t="s">
        <v>9534</v>
      </c>
      <c r="F3069" s="212" t="s">
        <v>1175</v>
      </c>
      <c r="G3069" s="212" t="s">
        <v>2675</v>
      </c>
      <c r="H3069" s="212" t="s">
        <v>6002</v>
      </c>
      <c r="I3069" s="212" t="s">
        <v>6007</v>
      </c>
      <c r="J3069" s="212" t="s">
        <v>2675</v>
      </c>
      <c r="K3069" s="212" t="s">
        <v>6209</v>
      </c>
      <c r="L3069" s="212" t="s">
        <v>6864</v>
      </c>
      <c r="M3069" s="212" t="s">
        <v>6013</v>
      </c>
      <c r="N3069" s="213">
        <v>41736</v>
      </c>
      <c r="O3069" s="213">
        <v>41969</v>
      </c>
      <c r="P3069" s="214">
        <v>1</v>
      </c>
      <c r="Q3069" s="215">
        <v>318000</v>
      </c>
      <c r="R3069" s="211" t="s">
        <v>55</v>
      </c>
      <c r="S3069" s="211" t="s">
        <v>6002</v>
      </c>
      <c r="T3069" s="212" t="s">
        <v>5939</v>
      </c>
    </row>
    <row r="3070" spans="1:20" ht="33.75">
      <c r="A3070" s="206" t="s">
        <v>5108</v>
      </c>
      <c r="B3070" s="207" t="s">
        <v>6002</v>
      </c>
      <c r="C3070" s="207" t="s">
        <v>6002</v>
      </c>
      <c r="D3070" s="206" t="s">
        <v>9514</v>
      </c>
      <c r="E3070" s="206" t="s">
        <v>9534</v>
      </c>
      <c r="F3070" s="207" t="s">
        <v>1175</v>
      </c>
      <c r="G3070" s="207" t="s">
        <v>2675</v>
      </c>
      <c r="H3070" s="207" t="s">
        <v>6002</v>
      </c>
      <c r="I3070" s="207" t="s">
        <v>6007</v>
      </c>
      <c r="J3070" s="207" t="s">
        <v>2675</v>
      </c>
      <c r="K3070" s="207" t="s">
        <v>6209</v>
      </c>
      <c r="L3070" s="207" t="s">
        <v>6864</v>
      </c>
      <c r="M3070" s="207" t="s">
        <v>6013</v>
      </c>
      <c r="N3070" s="208">
        <v>41736</v>
      </c>
      <c r="O3070" s="208">
        <v>41969</v>
      </c>
      <c r="P3070" s="209">
        <v>1</v>
      </c>
      <c r="Q3070" s="210">
        <v>318000</v>
      </c>
      <c r="R3070" s="206" t="s">
        <v>55</v>
      </c>
      <c r="S3070" s="206" t="s">
        <v>6002</v>
      </c>
      <c r="T3070" s="207" t="s">
        <v>5939</v>
      </c>
    </row>
    <row r="3071" spans="1:20" ht="33.75">
      <c r="A3071" s="201" t="s">
        <v>5109</v>
      </c>
      <c r="B3071" s="212" t="s">
        <v>6002</v>
      </c>
      <c r="C3071" s="212" t="s">
        <v>6002</v>
      </c>
      <c r="D3071" s="211" t="s">
        <v>9514</v>
      </c>
      <c r="E3071" s="211" t="s">
        <v>9534</v>
      </c>
      <c r="F3071" s="212" t="s">
        <v>1175</v>
      </c>
      <c r="G3071" s="212" t="s">
        <v>2675</v>
      </c>
      <c r="H3071" s="212" t="s">
        <v>6002</v>
      </c>
      <c r="I3071" s="212" t="s">
        <v>6007</v>
      </c>
      <c r="J3071" s="212" t="s">
        <v>2675</v>
      </c>
      <c r="K3071" s="212" t="s">
        <v>6139</v>
      </c>
      <c r="L3071" s="212" t="s">
        <v>7735</v>
      </c>
      <c r="M3071" s="212" t="s">
        <v>6013</v>
      </c>
      <c r="N3071" s="213">
        <v>41736</v>
      </c>
      <c r="O3071" s="213">
        <v>41969</v>
      </c>
      <c r="P3071" s="214">
        <v>1</v>
      </c>
      <c r="Q3071" s="215">
        <v>318000</v>
      </c>
      <c r="R3071" s="211" t="s">
        <v>55</v>
      </c>
      <c r="S3071" s="211" t="s">
        <v>6002</v>
      </c>
      <c r="T3071" s="212" t="s">
        <v>5939</v>
      </c>
    </row>
    <row r="3072" spans="1:20" ht="33.75">
      <c r="A3072" s="201" t="s">
        <v>5110</v>
      </c>
      <c r="B3072" s="212" t="s">
        <v>6002</v>
      </c>
      <c r="C3072" s="212" t="s">
        <v>6002</v>
      </c>
      <c r="D3072" s="211" t="s">
        <v>9514</v>
      </c>
      <c r="E3072" s="211" t="s">
        <v>9534</v>
      </c>
      <c r="F3072" s="212" t="s">
        <v>1175</v>
      </c>
      <c r="G3072" s="212" t="s">
        <v>2675</v>
      </c>
      <c r="H3072" s="212" t="s">
        <v>6002</v>
      </c>
      <c r="I3072" s="212" t="s">
        <v>6007</v>
      </c>
      <c r="J3072" s="212" t="s">
        <v>2675</v>
      </c>
      <c r="K3072" s="212" t="s">
        <v>6209</v>
      </c>
      <c r="L3072" s="212" t="s">
        <v>9537</v>
      </c>
      <c r="M3072" s="212" t="s">
        <v>6013</v>
      </c>
      <c r="N3072" s="213">
        <v>41736</v>
      </c>
      <c r="O3072" s="213">
        <v>41969</v>
      </c>
      <c r="P3072" s="214">
        <v>1</v>
      </c>
      <c r="Q3072" s="215">
        <v>318000</v>
      </c>
      <c r="R3072" s="211" t="s">
        <v>55</v>
      </c>
      <c r="S3072" s="211" t="s">
        <v>6002</v>
      </c>
      <c r="T3072" s="212" t="s">
        <v>5939</v>
      </c>
    </row>
    <row r="3073" spans="1:20" ht="33.75">
      <c r="A3073" s="206" t="s">
        <v>5111</v>
      </c>
      <c r="B3073" s="212" t="s">
        <v>6002</v>
      </c>
      <c r="C3073" s="212" t="s">
        <v>6002</v>
      </c>
      <c r="D3073" s="211" t="s">
        <v>9514</v>
      </c>
      <c r="E3073" s="211" t="s">
        <v>9534</v>
      </c>
      <c r="F3073" s="212" t="s">
        <v>1175</v>
      </c>
      <c r="G3073" s="212" t="s">
        <v>2675</v>
      </c>
      <c r="H3073" s="212" t="s">
        <v>6002</v>
      </c>
      <c r="I3073" s="212" t="s">
        <v>6007</v>
      </c>
      <c r="J3073" s="212" t="s">
        <v>2675</v>
      </c>
      <c r="K3073" s="212" t="s">
        <v>6209</v>
      </c>
      <c r="L3073" s="212" t="s">
        <v>9537</v>
      </c>
      <c r="M3073" s="212" t="s">
        <v>6013</v>
      </c>
      <c r="N3073" s="213">
        <v>41736</v>
      </c>
      <c r="O3073" s="213">
        <v>41969</v>
      </c>
      <c r="P3073" s="214">
        <v>1</v>
      </c>
      <c r="Q3073" s="215">
        <v>318000</v>
      </c>
      <c r="R3073" s="211" t="s">
        <v>55</v>
      </c>
      <c r="S3073" s="211" t="s">
        <v>6002</v>
      </c>
      <c r="T3073" s="212" t="s">
        <v>5939</v>
      </c>
    </row>
    <row r="3074" spans="1:20" ht="33.75">
      <c r="A3074" s="201" t="s">
        <v>5112</v>
      </c>
      <c r="B3074" s="212" t="s">
        <v>6002</v>
      </c>
      <c r="C3074" s="212" t="s">
        <v>6002</v>
      </c>
      <c r="D3074" s="211" t="s">
        <v>9514</v>
      </c>
      <c r="E3074" s="211" t="s">
        <v>9534</v>
      </c>
      <c r="F3074" s="212" t="s">
        <v>1175</v>
      </c>
      <c r="G3074" s="212" t="s">
        <v>2675</v>
      </c>
      <c r="H3074" s="212" t="s">
        <v>6002</v>
      </c>
      <c r="I3074" s="212" t="s">
        <v>6007</v>
      </c>
      <c r="J3074" s="212" t="s">
        <v>2675</v>
      </c>
      <c r="K3074" s="212" t="s">
        <v>6204</v>
      </c>
      <c r="L3074" s="212" t="s">
        <v>9236</v>
      </c>
      <c r="M3074" s="212" t="s">
        <v>6013</v>
      </c>
      <c r="N3074" s="213">
        <v>41736</v>
      </c>
      <c r="O3074" s="213">
        <v>41969</v>
      </c>
      <c r="P3074" s="214">
        <v>1</v>
      </c>
      <c r="Q3074" s="215">
        <v>318000</v>
      </c>
      <c r="R3074" s="211" t="s">
        <v>55</v>
      </c>
      <c r="S3074" s="211" t="s">
        <v>6002</v>
      </c>
      <c r="T3074" s="212" t="s">
        <v>5939</v>
      </c>
    </row>
    <row r="3075" spans="1:20" ht="33.75">
      <c r="A3075" s="206" t="s">
        <v>5113</v>
      </c>
      <c r="B3075" s="207" t="s">
        <v>6002</v>
      </c>
      <c r="C3075" s="207" t="s">
        <v>6002</v>
      </c>
      <c r="D3075" s="206" t="s">
        <v>9514</v>
      </c>
      <c r="E3075" s="206" t="s">
        <v>9534</v>
      </c>
      <c r="F3075" s="207" t="s">
        <v>1175</v>
      </c>
      <c r="G3075" s="207" t="s">
        <v>2675</v>
      </c>
      <c r="H3075" s="207" t="s">
        <v>6002</v>
      </c>
      <c r="I3075" s="207" t="s">
        <v>6007</v>
      </c>
      <c r="J3075" s="207" t="s">
        <v>2675</v>
      </c>
      <c r="K3075" s="207" t="s">
        <v>6204</v>
      </c>
      <c r="L3075" s="207" t="s">
        <v>9236</v>
      </c>
      <c r="M3075" s="207" t="s">
        <v>6013</v>
      </c>
      <c r="N3075" s="208">
        <v>41736</v>
      </c>
      <c r="O3075" s="208">
        <v>41969</v>
      </c>
      <c r="P3075" s="209">
        <v>1</v>
      </c>
      <c r="Q3075" s="210">
        <v>318000</v>
      </c>
      <c r="R3075" s="206" t="s">
        <v>55</v>
      </c>
      <c r="S3075" s="206" t="s">
        <v>6002</v>
      </c>
      <c r="T3075" s="207" t="s">
        <v>5939</v>
      </c>
    </row>
    <row r="3076" spans="1:20" ht="33.75">
      <c r="A3076" s="201" t="s">
        <v>5114</v>
      </c>
      <c r="B3076" s="212" t="s">
        <v>6002</v>
      </c>
      <c r="C3076" s="212" t="s">
        <v>6002</v>
      </c>
      <c r="D3076" s="211" t="s">
        <v>9514</v>
      </c>
      <c r="E3076" s="211" t="s">
        <v>9534</v>
      </c>
      <c r="F3076" s="212" t="s">
        <v>1175</v>
      </c>
      <c r="G3076" s="212" t="s">
        <v>2675</v>
      </c>
      <c r="H3076" s="212" t="s">
        <v>6002</v>
      </c>
      <c r="I3076" s="212" t="s">
        <v>6007</v>
      </c>
      <c r="J3076" s="212" t="s">
        <v>2675</v>
      </c>
      <c r="K3076" s="212" t="s">
        <v>6204</v>
      </c>
      <c r="L3076" s="212" t="s">
        <v>9236</v>
      </c>
      <c r="M3076" s="212" t="s">
        <v>6013</v>
      </c>
      <c r="N3076" s="213">
        <v>41736</v>
      </c>
      <c r="O3076" s="213">
        <v>41969</v>
      </c>
      <c r="P3076" s="214">
        <v>1</v>
      </c>
      <c r="Q3076" s="215">
        <v>318000</v>
      </c>
      <c r="R3076" s="211" t="s">
        <v>55</v>
      </c>
      <c r="S3076" s="211" t="s">
        <v>6002</v>
      </c>
      <c r="T3076" s="212" t="s">
        <v>5939</v>
      </c>
    </row>
    <row r="3077" spans="1:20" ht="33.75">
      <c r="A3077" s="206" t="s">
        <v>5115</v>
      </c>
      <c r="B3077" s="207" t="s">
        <v>6002</v>
      </c>
      <c r="C3077" s="207" t="s">
        <v>6002</v>
      </c>
      <c r="D3077" s="206" t="s">
        <v>9514</v>
      </c>
      <c r="E3077" s="206" t="s">
        <v>9534</v>
      </c>
      <c r="F3077" s="207" t="s">
        <v>1175</v>
      </c>
      <c r="G3077" s="207" t="s">
        <v>2675</v>
      </c>
      <c r="H3077" s="207" t="s">
        <v>6002</v>
      </c>
      <c r="I3077" s="207" t="s">
        <v>6007</v>
      </c>
      <c r="J3077" s="207" t="s">
        <v>2675</v>
      </c>
      <c r="K3077" s="207" t="s">
        <v>6204</v>
      </c>
      <c r="L3077" s="207" t="s">
        <v>9236</v>
      </c>
      <c r="M3077" s="207" t="s">
        <v>6013</v>
      </c>
      <c r="N3077" s="208">
        <v>41736</v>
      </c>
      <c r="O3077" s="208">
        <v>41969</v>
      </c>
      <c r="P3077" s="209">
        <v>1</v>
      </c>
      <c r="Q3077" s="210">
        <v>318000</v>
      </c>
      <c r="R3077" s="206" t="s">
        <v>55</v>
      </c>
      <c r="S3077" s="206" t="s">
        <v>6002</v>
      </c>
      <c r="T3077" s="207" t="s">
        <v>5939</v>
      </c>
    </row>
    <row r="3078" spans="1:20" ht="33.75">
      <c r="A3078" s="201" t="s">
        <v>5116</v>
      </c>
      <c r="B3078" s="212" t="s">
        <v>6002</v>
      </c>
      <c r="C3078" s="212" t="s">
        <v>6002</v>
      </c>
      <c r="D3078" s="211" t="s">
        <v>9514</v>
      </c>
      <c r="E3078" s="211" t="s">
        <v>9534</v>
      </c>
      <c r="F3078" s="212" t="s">
        <v>1175</v>
      </c>
      <c r="G3078" s="212" t="s">
        <v>2675</v>
      </c>
      <c r="H3078" s="212" t="s">
        <v>6002</v>
      </c>
      <c r="I3078" s="212" t="s">
        <v>6007</v>
      </c>
      <c r="J3078" s="212" t="s">
        <v>2675</v>
      </c>
      <c r="K3078" s="212" t="s">
        <v>6204</v>
      </c>
      <c r="L3078" s="212" t="s">
        <v>9236</v>
      </c>
      <c r="M3078" s="212" t="s">
        <v>6013</v>
      </c>
      <c r="N3078" s="213">
        <v>41736</v>
      </c>
      <c r="O3078" s="213">
        <v>41969</v>
      </c>
      <c r="P3078" s="214">
        <v>1</v>
      </c>
      <c r="Q3078" s="215">
        <v>318000</v>
      </c>
      <c r="R3078" s="211" t="s">
        <v>55</v>
      </c>
      <c r="S3078" s="211" t="s">
        <v>6002</v>
      </c>
      <c r="T3078" s="212" t="s">
        <v>5939</v>
      </c>
    </row>
    <row r="3079" spans="1:20" ht="33.75">
      <c r="A3079" s="206" t="s">
        <v>5117</v>
      </c>
      <c r="B3079" s="207" t="s">
        <v>6002</v>
      </c>
      <c r="C3079" s="207" t="s">
        <v>6002</v>
      </c>
      <c r="D3079" s="206" t="s">
        <v>9514</v>
      </c>
      <c r="E3079" s="206" t="s">
        <v>9534</v>
      </c>
      <c r="F3079" s="207" t="s">
        <v>1175</v>
      </c>
      <c r="G3079" s="207" t="s">
        <v>2675</v>
      </c>
      <c r="H3079" s="207" t="s">
        <v>6002</v>
      </c>
      <c r="I3079" s="207" t="s">
        <v>6007</v>
      </c>
      <c r="J3079" s="207" t="s">
        <v>2675</v>
      </c>
      <c r="K3079" s="207" t="s">
        <v>6204</v>
      </c>
      <c r="L3079" s="207" t="s">
        <v>9236</v>
      </c>
      <c r="M3079" s="207" t="s">
        <v>6013</v>
      </c>
      <c r="N3079" s="208">
        <v>41736</v>
      </c>
      <c r="O3079" s="208">
        <v>41969</v>
      </c>
      <c r="P3079" s="209">
        <v>1</v>
      </c>
      <c r="Q3079" s="210">
        <v>318000</v>
      </c>
      <c r="R3079" s="206" t="s">
        <v>55</v>
      </c>
      <c r="S3079" s="206" t="s">
        <v>6002</v>
      </c>
      <c r="T3079" s="207" t="s">
        <v>5939</v>
      </c>
    </row>
    <row r="3080" spans="1:20" ht="33.75">
      <c r="A3080" s="201" t="s">
        <v>5118</v>
      </c>
      <c r="B3080" s="207" t="s">
        <v>6002</v>
      </c>
      <c r="C3080" s="207" t="s">
        <v>6002</v>
      </c>
      <c r="D3080" s="206" t="s">
        <v>9514</v>
      </c>
      <c r="E3080" s="206" t="s">
        <v>9534</v>
      </c>
      <c r="F3080" s="207" t="s">
        <v>1175</v>
      </c>
      <c r="G3080" s="207" t="s">
        <v>2675</v>
      </c>
      <c r="H3080" s="207" t="s">
        <v>6002</v>
      </c>
      <c r="I3080" s="207" t="s">
        <v>6007</v>
      </c>
      <c r="J3080" s="207" t="s">
        <v>2675</v>
      </c>
      <c r="K3080" s="207" t="s">
        <v>6204</v>
      </c>
      <c r="L3080" s="207" t="s">
        <v>9236</v>
      </c>
      <c r="M3080" s="207" t="s">
        <v>6013</v>
      </c>
      <c r="N3080" s="208">
        <v>41736</v>
      </c>
      <c r="O3080" s="208">
        <v>41969</v>
      </c>
      <c r="P3080" s="209">
        <v>1</v>
      </c>
      <c r="Q3080" s="210">
        <v>318000</v>
      </c>
      <c r="R3080" s="206" t="s">
        <v>55</v>
      </c>
      <c r="S3080" s="206" t="s">
        <v>6002</v>
      </c>
      <c r="T3080" s="207" t="s">
        <v>5939</v>
      </c>
    </row>
    <row r="3081" spans="1:20" ht="33.75">
      <c r="A3081" s="201" t="s">
        <v>5119</v>
      </c>
      <c r="B3081" s="212" t="s">
        <v>6002</v>
      </c>
      <c r="C3081" s="212" t="s">
        <v>6002</v>
      </c>
      <c r="D3081" s="211" t="s">
        <v>9514</v>
      </c>
      <c r="E3081" s="211" t="s">
        <v>9534</v>
      </c>
      <c r="F3081" s="212" t="s">
        <v>1175</v>
      </c>
      <c r="G3081" s="212" t="s">
        <v>2675</v>
      </c>
      <c r="H3081" s="212" t="s">
        <v>6002</v>
      </c>
      <c r="I3081" s="212" t="s">
        <v>6007</v>
      </c>
      <c r="J3081" s="212" t="s">
        <v>2675</v>
      </c>
      <c r="K3081" s="212" t="s">
        <v>6204</v>
      </c>
      <c r="L3081" s="212" t="s">
        <v>9236</v>
      </c>
      <c r="M3081" s="212" t="s">
        <v>6013</v>
      </c>
      <c r="N3081" s="213">
        <v>41736</v>
      </c>
      <c r="O3081" s="213">
        <v>41969</v>
      </c>
      <c r="P3081" s="214">
        <v>1</v>
      </c>
      <c r="Q3081" s="215">
        <v>318000</v>
      </c>
      <c r="R3081" s="211" t="s">
        <v>55</v>
      </c>
      <c r="S3081" s="211" t="s">
        <v>6002</v>
      </c>
      <c r="T3081" s="212" t="s">
        <v>5939</v>
      </c>
    </row>
    <row r="3082" spans="1:20" ht="33.75">
      <c r="A3082" s="206" t="s">
        <v>5120</v>
      </c>
      <c r="B3082" s="207" t="s">
        <v>6002</v>
      </c>
      <c r="C3082" s="207" t="s">
        <v>6002</v>
      </c>
      <c r="D3082" s="206" t="s">
        <v>9514</v>
      </c>
      <c r="E3082" s="206" t="s">
        <v>9534</v>
      </c>
      <c r="F3082" s="207" t="s">
        <v>1175</v>
      </c>
      <c r="G3082" s="207" t="s">
        <v>2675</v>
      </c>
      <c r="H3082" s="207" t="s">
        <v>6002</v>
      </c>
      <c r="I3082" s="207" t="s">
        <v>6007</v>
      </c>
      <c r="J3082" s="207" t="s">
        <v>2675</v>
      </c>
      <c r="K3082" s="207" t="s">
        <v>6204</v>
      </c>
      <c r="L3082" s="207" t="s">
        <v>9236</v>
      </c>
      <c r="M3082" s="207" t="s">
        <v>6013</v>
      </c>
      <c r="N3082" s="208">
        <v>41736</v>
      </c>
      <c r="O3082" s="208">
        <v>41969</v>
      </c>
      <c r="P3082" s="209">
        <v>1</v>
      </c>
      <c r="Q3082" s="210">
        <v>318000</v>
      </c>
      <c r="R3082" s="206" t="s">
        <v>55</v>
      </c>
      <c r="S3082" s="206" t="s">
        <v>6002</v>
      </c>
      <c r="T3082" s="207" t="s">
        <v>5939</v>
      </c>
    </row>
    <row r="3083" spans="1:20" ht="33.75">
      <c r="A3083" s="201" t="s">
        <v>5121</v>
      </c>
      <c r="B3083" s="212" t="s">
        <v>6002</v>
      </c>
      <c r="C3083" s="212" t="s">
        <v>6002</v>
      </c>
      <c r="D3083" s="211" t="s">
        <v>9514</v>
      </c>
      <c r="E3083" s="211" t="s">
        <v>9534</v>
      </c>
      <c r="F3083" s="212" t="s">
        <v>1175</v>
      </c>
      <c r="G3083" s="212" t="s">
        <v>2675</v>
      </c>
      <c r="H3083" s="212" t="s">
        <v>6002</v>
      </c>
      <c r="I3083" s="212" t="s">
        <v>6007</v>
      </c>
      <c r="J3083" s="212" t="s">
        <v>2675</v>
      </c>
      <c r="K3083" s="212" t="s">
        <v>6204</v>
      </c>
      <c r="L3083" s="212" t="s">
        <v>9236</v>
      </c>
      <c r="M3083" s="212" t="s">
        <v>6013</v>
      </c>
      <c r="N3083" s="213">
        <v>41736</v>
      </c>
      <c r="O3083" s="213">
        <v>41969</v>
      </c>
      <c r="P3083" s="214">
        <v>1</v>
      </c>
      <c r="Q3083" s="215">
        <v>318000</v>
      </c>
      <c r="R3083" s="211" t="s">
        <v>55</v>
      </c>
      <c r="S3083" s="211" t="s">
        <v>6002</v>
      </c>
      <c r="T3083" s="212" t="s">
        <v>5939</v>
      </c>
    </row>
    <row r="3084" spans="1:20" ht="33.75">
      <c r="A3084" s="206" t="s">
        <v>5122</v>
      </c>
      <c r="B3084" s="207" t="s">
        <v>6002</v>
      </c>
      <c r="C3084" s="207" t="s">
        <v>6002</v>
      </c>
      <c r="D3084" s="206" t="s">
        <v>9514</v>
      </c>
      <c r="E3084" s="206" t="s">
        <v>9534</v>
      </c>
      <c r="F3084" s="207" t="s">
        <v>1175</v>
      </c>
      <c r="G3084" s="207" t="s">
        <v>2675</v>
      </c>
      <c r="H3084" s="207" t="s">
        <v>6002</v>
      </c>
      <c r="I3084" s="207" t="s">
        <v>6007</v>
      </c>
      <c r="J3084" s="207" t="s">
        <v>2675</v>
      </c>
      <c r="K3084" s="207" t="s">
        <v>6204</v>
      </c>
      <c r="L3084" s="207" t="s">
        <v>9236</v>
      </c>
      <c r="M3084" s="207" t="s">
        <v>6013</v>
      </c>
      <c r="N3084" s="208">
        <v>41736</v>
      </c>
      <c r="O3084" s="208">
        <v>41969</v>
      </c>
      <c r="P3084" s="209">
        <v>1</v>
      </c>
      <c r="Q3084" s="210">
        <v>318000</v>
      </c>
      <c r="R3084" s="206" t="s">
        <v>55</v>
      </c>
      <c r="S3084" s="206" t="s">
        <v>6002</v>
      </c>
      <c r="T3084" s="207" t="s">
        <v>5939</v>
      </c>
    </row>
    <row r="3085" spans="1:20" ht="33.75">
      <c r="A3085" s="201" t="s">
        <v>5123</v>
      </c>
      <c r="B3085" s="212" t="s">
        <v>6002</v>
      </c>
      <c r="C3085" s="212" t="s">
        <v>6002</v>
      </c>
      <c r="D3085" s="211" t="s">
        <v>9514</v>
      </c>
      <c r="E3085" s="211" t="s">
        <v>9534</v>
      </c>
      <c r="F3085" s="212" t="s">
        <v>1175</v>
      </c>
      <c r="G3085" s="212" t="s">
        <v>2675</v>
      </c>
      <c r="H3085" s="212" t="s">
        <v>6002</v>
      </c>
      <c r="I3085" s="212" t="s">
        <v>6007</v>
      </c>
      <c r="J3085" s="212" t="s">
        <v>2675</v>
      </c>
      <c r="K3085" s="212" t="s">
        <v>6204</v>
      </c>
      <c r="L3085" s="212" t="s">
        <v>9236</v>
      </c>
      <c r="M3085" s="212" t="s">
        <v>6013</v>
      </c>
      <c r="N3085" s="213">
        <v>41736</v>
      </c>
      <c r="O3085" s="213">
        <v>41969</v>
      </c>
      <c r="P3085" s="214">
        <v>1</v>
      </c>
      <c r="Q3085" s="215">
        <v>318000</v>
      </c>
      <c r="R3085" s="211" t="s">
        <v>55</v>
      </c>
      <c r="S3085" s="211" t="s">
        <v>6002</v>
      </c>
      <c r="T3085" s="212" t="s">
        <v>5939</v>
      </c>
    </row>
    <row r="3086" spans="1:20" ht="33.75">
      <c r="A3086" s="206" t="s">
        <v>5124</v>
      </c>
      <c r="B3086" s="207" t="s">
        <v>6002</v>
      </c>
      <c r="C3086" s="207" t="s">
        <v>6002</v>
      </c>
      <c r="D3086" s="206" t="s">
        <v>9514</v>
      </c>
      <c r="E3086" s="206" t="s">
        <v>9534</v>
      </c>
      <c r="F3086" s="207" t="s">
        <v>1175</v>
      </c>
      <c r="G3086" s="207" t="s">
        <v>2675</v>
      </c>
      <c r="H3086" s="207" t="s">
        <v>6002</v>
      </c>
      <c r="I3086" s="207" t="s">
        <v>6007</v>
      </c>
      <c r="J3086" s="207" t="s">
        <v>2675</v>
      </c>
      <c r="K3086" s="207" t="s">
        <v>6204</v>
      </c>
      <c r="L3086" s="207" t="s">
        <v>9236</v>
      </c>
      <c r="M3086" s="207" t="s">
        <v>6013</v>
      </c>
      <c r="N3086" s="208">
        <v>41736</v>
      </c>
      <c r="O3086" s="208">
        <v>41969</v>
      </c>
      <c r="P3086" s="209">
        <v>1</v>
      </c>
      <c r="Q3086" s="210">
        <v>318000</v>
      </c>
      <c r="R3086" s="206" t="s">
        <v>55</v>
      </c>
      <c r="S3086" s="206" t="s">
        <v>6002</v>
      </c>
      <c r="T3086" s="207" t="s">
        <v>5939</v>
      </c>
    </row>
    <row r="3087" spans="1:20" ht="33.75">
      <c r="A3087" s="201" t="s">
        <v>5125</v>
      </c>
      <c r="B3087" s="212" t="s">
        <v>6002</v>
      </c>
      <c r="C3087" s="212" t="s">
        <v>6002</v>
      </c>
      <c r="D3087" s="211" t="s">
        <v>9514</v>
      </c>
      <c r="E3087" s="211" t="s">
        <v>9534</v>
      </c>
      <c r="F3087" s="212" t="s">
        <v>1175</v>
      </c>
      <c r="G3087" s="212" t="s">
        <v>2675</v>
      </c>
      <c r="H3087" s="212" t="s">
        <v>6002</v>
      </c>
      <c r="I3087" s="212" t="s">
        <v>6007</v>
      </c>
      <c r="J3087" s="212" t="s">
        <v>2675</v>
      </c>
      <c r="K3087" s="212" t="s">
        <v>6204</v>
      </c>
      <c r="L3087" s="212" t="s">
        <v>9236</v>
      </c>
      <c r="M3087" s="212" t="s">
        <v>6013</v>
      </c>
      <c r="N3087" s="213">
        <v>41736</v>
      </c>
      <c r="O3087" s="213">
        <v>41969</v>
      </c>
      <c r="P3087" s="214">
        <v>1</v>
      </c>
      <c r="Q3087" s="215">
        <v>318000</v>
      </c>
      <c r="R3087" s="211" t="s">
        <v>55</v>
      </c>
      <c r="S3087" s="211" t="s">
        <v>6002</v>
      </c>
      <c r="T3087" s="212" t="s">
        <v>5939</v>
      </c>
    </row>
    <row r="3088" spans="1:20" ht="33.75">
      <c r="A3088" s="206" t="s">
        <v>5126</v>
      </c>
      <c r="B3088" s="207" t="s">
        <v>6002</v>
      </c>
      <c r="C3088" s="207" t="s">
        <v>6002</v>
      </c>
      <c r="D3088" s="206" t="s">
        <v>9514</v>
      </c>
      <c r="E3088" s="206" t="s">
        <v>9534</v>
      </c>
      <c r="F3088" s="207" t="s">
        <v>1175</v>
      </c>
      <c r="G3088" s="207" t="s">
        <v>2675</v>
      </c>
      <c r="H3088" s="207" t="s">
        <v>6002</v>
      </c>
      <c r="I3088" s="207" t="s">
        <v>6007</v>
      </c>
      <c r="J3088" s="207" t="s">
        <v>2675</v>
      </c>
      <c r="K3088" s="207" t="s">
        <v>6204</v>
      </c>
      <c r="L3088" s="207" t="s">
        <v>9236</v>
      </c>
      <c r="M3088" s="207" t="s">
        <v>6013</v>
      </c>
      <c r="N3088" s="208">
        <v>41736</v>
      </c>
      <c r="O3088" s="208">
        <v>41969</v>
      </c>
      <c r="P3088" s="209">
        <v>1</v>
      </c>
      <c r="Q3088" s="210">
        <v>318000</v>
      </c>
      <c r="R3088" s="206" t="s">
        <v>55</v>
      </c>
      <c r="S3088" s="206" t="s">
        <v>6002</v>
      </c>
      <c r="T3088" s="207" t="s">
        <v>5939</v>
      </c>
    </row>
    <row r="3089" spans="1:20" ht="33.75">
      <c r="A3089" s="201" t="s">
        <v>5127</v>
      </c>
      <c r="B3089" s="212" t="s">
        <v>6002</v>
      </c>
      <c r="C3089" s="212" t="s">
        <v>6002</v>
      </c>
      <c r="D3089" s="211" t="s">
        <v>9514</v>
      </c>
      <c r="E3089" s="211" t="s">
        <v>9534</v>
      </c>
      <c r="F3089" s="212" t="s">
        <v>1175</v>
      </c>
      <c r="G3089" s="212" t="s">
        <v>2675</v>
      </c>
      <c r="H3089" s="212" t="s">
        <v>6002</v>
      </c>
      <c r="I3089" s="212" t="s">
        <v>6007</v>
      </c>
      <c r="J3089" s="212" t="s">
        <v>2675</v>
      </c>
      <c r="K3089" s="212" t="s">
        <v>6204</v>
      </c>
      <c r="L3089" s="212" t="s">
        <v>9236</v>
      </c>
      <c r="M3089" s="212" t="s">
        <v>6013</v>
      </c>
      <c r="N3089" s="213">
        <v>41736</v>
      </c>
      <c r="O3089" s="213">
        <v>41969</v>
      </c>
      <c r="P3089" s="214">
        <v>1</v>
      </c>
      <c r="Q3089" s="215">
        <v>318000</v>
      </c>
      <c r="R3089" s="211" t="s">
        <v>55</v>
      </c>
      <c r="S3089" s="211" t="s">
        <v>6002</v>
      </c>
      <c r="T3089" s="212" t="s">
        <v>5939</v>
      </c>
    </row>
    <row r="3090" spans="1:20" ht="33.75">
      <c r="A3090" s="201" t="s">
        <v>5128</v>
      </c>
      <c r="B3090" s="207" t="s">
        <v>6002</v>
      </c>
      <c r="C3090" s="207" t="s">
        <v>6002</v>
      </c>
      <c r="D3090" s="206" t="s">
        <v>9514</v>
      </c>
      <c r="E3090" s="206" t="s">
        <v>9534</v>
      </c>
      <c r="F3090" s="207" t="s">
        <v>1175</v>
      </c>
      <c r="G3090" s="207" t="s">
        <v>2675</v>
      </c>
      <c r="H3090" s="207" t="s">
        <v>6002</v>
      </c>
      <c r="I3090" s="207" t="s">
        <v>6007</v>
      </c>
      <c r="J3090" s="207" t="s">
        <v>2675</v>
      </c>
      <c r="K3090" s="207" t="s">
        <v>6204</v>
      </c>
      <c r="L3090" s="207" t="s">
        <v>9236</v>
      </c>
      <c r="M3090" s="207" t="s">
        <v>6013</v>
      </c>
      <c r="N3090" s="208">
        <v>41736</v>
      </c>
      <c r="O3090" s="208">
        <v>41969</v>
      </c>
      <c r="P3090" s="209">
        <v>1</v>
      </c>
      <c r="Q3090" s="210">
        <v>318000</v>
      </c>
      <c r="R3090" s="206" t="s">
        <v>55</v>
      </c>
      <c r="S3090" s="206" t="s">
        <v>6002</v>
      </c>
      <c r="T3090" s="207" t="s">
        <v>5939</v>
      </c>
    </row>
    <row r="3091" spans="1:20" ht="33.75">
      <c r="A3091" s="206" t="s">
        <v>5129</v>
      </c>
      <c r="B3091" s="212" t="s">
        <v>6002</v>
      </c>
      <c r="C3091" s="212" t="s">
        <v>6002</v>
      </c>
      <c r="D3091" s="211" t="s">
        <v>9514</v>
      </c>
      <c r="E3091" s="211" t="s">
        <v>9534</v>
      </c>
      <c r="F3091" s="212" t="s">
        <v>1175</v>
      </c>
      <c r="G3091" s="212" t="s">
        <v>2675</v>
      </c>
      <c r="H3091" s="212" t="s">
        <v>6002</v>
      </c>
      <c r="I3091" s="212" t="s">
        <v>6007</v>
      </c>
      <c r="J3091" s="212" t="s">
        <v>2675</v>
      </c>
      <c r="K3091" s="212" t="s">
        <v>6204</v>
      </c>
      <c r="L3091" s="212" t="s">
        <v>9236</v>
      </c>
      <c r="M3091" s="212" t="s">
        <v>6013</v>
      </c>
      <c r="N3091" s="213">
        <v>41736</v>
      </c>
      <c r="O3091" s="213">
        <v>41969</v>
      </c>
      <c r="P3091" s="214">
        <v>1</v>
      </c>
      <c r="Q3091" s="215">
        <v>318000</v>
      </c>
      <c r="R3091" s="211" t="s">
        <v>55</v>
      </c>
      <c r="S3091" s="211" t="s">
        <v>6002</v>
      </c>
      <c r="T3091" s="212" t="s">
        <v>5939</v>
      </c>
    </row>
    <row r="3092" spans="1:20" ht="33.75">
      <c r="A3092" s="201" t="s">
        <v>5130</v>
      </c>
      <c r="B3092" s="207" t="s">
        <v>6002</v>
      </c>
      <c r="C3092" s="207" t="s">
        <v>6002</v>
      </c>
      <c r="D3092" s="206" t="s">
        <v>9514</v>
      </c>
      <c r="E3092" s="206" t="s">
        <v>9534</v>
      </c>
      <c r="F3092" s="207" t="s">
        <v>1175</v>
      </c>
      <c r="G3092" s="207" t="s">
        <v>2675</v>
      </c>
      <c r="H3092" s="207" t="s">
        <v>6002</v>
      </c>
      <c r="I3092" s="207" t="s">
        <v>6007</v>
      </c>
      <c r="J3092" s="207" t="s">
        <v>2675</v>
      </c>
      <c r="K3092" s="207" t="s">
        <v>6204</v>
      </c>
      <c r="L3092" s="207" t="s">
        <v>9236</v>
      </c>
      <c r="M3092" s="207" t="s">
        <v>6013</v>
      </c>
      <c r="N3092" s="208">
        <v>41736</v>
      </c>
      <c r="O3092" s="208">
        <v>41969</v>
      </c>
      <c r="P3092" s="209">
        <v>1</v>
      </c>
      <c r="Q3092" s="210">
        <v>318000</v>
      </c>
      <c r="R3092" s="206" t="s">
        <v>55</v>
      </c>
      <c r="S3092" s="206" t="s">
        <v>6002</v>
      </c>
      <c r="T3092" s="207" t="s">
        <v>5939</v>
      </c>
    </row>
    <row r="3093" spans="1:20" ht="33.75">
      <c r="A3093" s="206" t="s">
        <v>5131</v>
      </c>
      <c r="B3093" s="212" t="s">
        <v>6002</v>
      </c>
      <c r="C3093" s="212" t="s">
        <v>6002</v>
      </c>
      <c r="D3093" s="211" t="s">
        <v>9514</v>
      </c>
      <c r="E3093" s="211" t="s">
        <v>9534</v>
      </c>
      <c r="F3093" s="212" t="s">
        <v>1175</v>
      </c>
      <c r="G3093" s="212" t="s">
        <v>2675</v>
      </c>
      <c r="H3093" s="212" t="s">
        <v>6002</v>
      </c>
      <c r="I3093" s="212" t="s">
        <v>6007</v>
      </c>
      <c r="J3093" s="212" t="s">
        <v>2675</v>
      </c>
      <c r="K3093" s="212" t="s">
        <v>6204</v>
      </c>
      <c r="L3093" s="212" t="s">
        <v>9236</v>
      </c>
      <c r="M3093" s="212" t="s">
        <v>6013</v>
      </c>
      <c r="N3093" s="213">
        <v>41736</v>
      </c>
      <c r="O3093" s="213">
        <v>41969</v>
      </c>
      <c r="P3093" s="214">
        <v>1</v>
      </c>
      <c r="Q3093" s="215">
        <v>318000</v>
      </c>
      <c r="R3093" s="211" t="s">
        <v>55</v>
      </c>
      <c r="S3093" s="211" t="s">
        <v>6002</v>
      </c>
      <c r="T3093" s="212" t="s">
        <v>5939</v>
      </c>
    </row>
    <row r="3094" spans="1:20" ht="33.75">
      <c r="A3094" s="201" t="s">
        <v>5132</v>
      </c>
      <c r="B3094" s="207" t="s">
        <v>6002</v>
      </c>
      <c r="C3094" s="207" t="s">
        <v>6002</v>
      </c>
      <c r="D3094" s="206" t="s">
        <v>9514</v>
      </c>
      <c r="E3094" s="206" t="s">
        <v>9534</v>
      </c>
      <c r="F3094" s="207" t="s">
        <v>1175</v>
      </c>
      <c r="G3094" s="207" t="s">
        <v>2675</v>
      </c>
      <c r="H3094" s="207" t="s">
        <v>6002</v>
      </c>
      <c r="I3094" s="207" t="s">
        <v>6007</v>
      </c>
      <c r="J3094" s="207" t="s">
        <v>2675</v>
      </c>
      <c r="K3094" s="207" t="s">
        <v>6204</v>
      </c>
      <c r="L3094" s="207" t="s">
        <v>9236</v>
      </c>
      <c r="M3094" s="207" t="s">
        <v>6013</v>
      </c>
      <c r="N3094" s="208">
        <v>41736</v>
      </c>
      <c r="O3094" s="208">
        <v>41969</v>
      </c>
      <c r="P3094" s="209">
        <v>1</v>
      </c>
      <c r="Q3094" s="210">
        <v>318000</v>
      </c>
      <c r="R3094" s="206" t="s">
        <v>55</v>
      </c>
      <c r="S3094" s="206" t="s">
        <v>6002</v>
      </c>
      <c r="T3094" s="207" t="s">
        <v>5939</v>
      </c>
    </row>
    <row r="3095" spans="1:20" ht="33.75">
      <c r="A3095" s="206" t="s">
        <v>5133</v>
      </c>
      <c r="B3095" s="212" t="s">
        <v>6002</v>
      </c>
      <c r="C3095" s="212" t="s">
        <v>6002</v>
      </c>
      <c r="D3095" s="211" t="s">
        <v>9514</v>
      </c>
      <c r="E3095" s="211" t="s">
        <v>9534</v>
      </c>
      <c r="F3095" s="212" t="s">
        <v>1175</v>
      </c>
      <c r="G3095" s="212" t="s">
        <v>2675</v>
      </c>
      <c r="H3095" s="212" t="s">
        <v>6002</v>
      </c>
      <c r="I3095" s="212" t="s">
        <v>6007</v>
      </c>
      <c r="J3095" s="212" t="s">
        <v>2675</v>
      </c>
      <c r="K3095" s="212" t="s">
        <v>6204</v>
      </c>
      <c r="L3095" s="212" t="s">
        <v>9236</v>
      </c>
      <c r="M3095" s="212" t="s">
        <v>6013</v>
      </c>
      <c r="N3095" s="213">
        <v>41736</v>
      </c>
      <c r="O3095" s="213">
        <v>41969</v>
      </c>
      <c r="P3095" s="214">
        <v>1</v>
      </c>
      <c r="Q3095" s="215">
        <v>318000</v>
      </c>
      <c r="R3095" s="211" t="s">
        <v>55</v>
      </c>
      <c r="S3095" s="211" t="s">
        <v>6002</v>
      </c>
      <c r="T3095" s="212" t="s">
        <v>5939</v>
      </c>
    </row>
    <row r="3096" spans="1:20" ht="33.75">
      <c r="A3096" s="201" t="s">
        <v>5134</v>
      </c>
      <c r="B3096" s="207" t="s">
        <v>6002</v>
      </c>
      <c r="C3096" s="207" t="s">
        <v>6002</v>
      </c>
      <c r="D3096" s="206" t="s">
        <v>9514</v>
      </c>
      <c r="E3096" s="206" t="s">
        <v>9534</v>
      </c>
      <c r="F3096" s="207" t="s">
        <v>1175</v>
      </c>
      <c r="G3096" s="207" t="s">
        <v>2675</v>
      </c>
      <c r="H3096" s="207" t="s">
        <v>6002</v>
      </c>
      <c r="I3096" s="207" t="s">
        <v>6007</v>
      </c>
      <c r="J3096" s="207" t="s">
        <v>2675</v>
      </c>
      <c r="K3096" s="207" t="s">
        <v>6204</v>
      </c>
      <c r="L3096" s="207" t="s">
        <v>9236</v>
      </c>
      <c r="M3096" s="207" t="s">
        <v>6013</v>
      </c>
      <c r="N3096" s="208">
        <v>41736</v>
      </c>
      <c r="O3096" s="208">
        <v>41969</v>
      </c>
      <c r="P3096" s="209">
        <v>1</v>
      </c>
      <c r="Q3096" s="210">
        <v>318000</v>
      </c>
      <c r="R3096" s="206" t="s">
        <v>55</v>
      </c>
      <c r="S3096" s="206" t="s">
        <v>6002</v>
      </c>
      <c r="T3096" s="207" t="s">
        <v>5939</v>
      </c>
    </row>
    <row r="3097" spans="1:20" ht="33.75">
      <c r="A3097" s="206" t="s">
        <v>5135</v>
      </c>
      <c r="B3097" s="212" t="s">
        <v>6002</v>
      </c>
      <c r="C3097" s="212" t="s">
        <v>6002</v>
      </c>
      <c r="D3097" s="211" t="s">
        <v>9514</v>
      </c>
      <c r="E3097" s="211" t="s">
        <v>9534</v>
      </c>
      <c r="F3097" s="212" t="s">
        <v>1175</v>
      </c>
      <c r="G3097" s="212" t="s">
        <v>2675</v>
      </c>
      <c r="H3097" s="212" t="s">
        <v>6002</v>
      </c>
      <c r="I3097" s="212" t="s">
        <v>6007</v>
      </c>
      <c r="J3097" s="212" t="s">
        <v>2675</v>
      </c>
      <c r="K3097" s="212" t="s">
        <v>6204</v>
      </c>
      <c r="L3097" s="212" t="s">
        <v>9236</v>
      </c>
      <c r="M3097" s="212" t="s">
        <v>6013</v>
      </c>
      <c r="N3097" s="213">
        <v>41736</v>
      </c>
      <c r="O3097" s="213">
        <v>41969</v>
      </c>
      <c r="P3097" s="214">
        <v>1</v>
      </c>
      <c r="Q3097" s="215">
        <v>318000</v>
      </c>
      <c r="R3097" s="211" t="s">
        <v>55</v>
      </c>
      <c r="S3097" s="211" t="s">
        <v>6002</v>
      </c>
      <c r="T3097" s="212" t="s">
        <v>5939</v>
      </c>
    </row>
    <row r="3098" spans="1:20" ht="33.75">
      <c r="A3098" s="201" t="s">
        <v>5136</v>
      </c>
      <c r="B3098" s="207" t="s">
        <v>6002</v>
      </c>
      <c r="C3098" s="207" t="s">
        <v>6002</v>
      </c>
      <c r="D3098" s="206" t="s">
        <v>9514</v>
      </c>
      <c r="E3098" s="206" t="s">
        <v>9534</v>
      </c>
      <c r="F3098" s="207" t="s">
        <v>1175</v>
      </c>
      <c r="G3098" s="207" t="s">
        <v>2675</v>
      </c>
      <c r="H3098" s="207" t="s">
        <v>6002</v>
      </c>
      <c r="I3098" s="207" t="s">
        <v>6007</v>
      </c>
      <c r="J3098" s="207" t="s">
        <v>2675</v>
      </c>
      <c r="K3098" s="207" t="s">
        <v>6204</v>
      </c>
      <c r="L3098" s="207" t="s">
        <v>9524</v>
      </c>
      <c r="M3098" s="207" t="s">
        <v>6013</v>
      </c>
      <c r="N3098" s="208">
        <v>41736</v>
      </c>
      <c r="O3098" s="208">
        <v>41969</v>
      </c>
      <c r="P3098" s="209">
        <v>1</v>
      </c>
      <c r="Q3098" s="210">
        <v>318000</v>
      </c>
      <c r="R3098" s="206" t="s">
        <v>55</v>
      </c>
      <c r="S3098" s="206" t="s">
        <v>6002</v>
      </c>
      <c r="T3098" s="207" t="s">
        <v>5939</v>
      </c>
    </row>
    <row r="3099" spans="1:20" ht="33.75">
      <c r="A3099" s="201" t="s">
        <v>5137</v>
      </c>
      <c r="B3099" s="212" t="s">
        <v>6002</v>
      </c>
      <c r="C3099" s="212" t="s">
        <v>6002</v>
      </c>
      <c r="D3099" s="211" t="s">
        <v>9514</v>
      </c>
      <c r="E3099" s="211" t="s">
        <v>9597</v>
      </c>
      <c r="F3099" s="212" t="s">
        <v>1175</v>
      </c>
      <c r="G3099" s="212" t="s">
        <v>9598</v>
      </c>
      <c r="H3099" s="212" t="s">
        <v>6002</v>
      </c>
      <c r="I3099" s="212" t="s">
        <v>6007</v>
      </c>
      <c r="J3099" s="212" t="s">
        <v>9598</v>
      </c>
      <c r="K3099" s="212" t="s">
        <v>6017</v>
      </c>
      <c r="L3099" s="212" t="s">
        <v>9599</v>
      </c>
      <c r="M3099" s="212" t="s">
        <v>6013</v>
      </c>
      <c r="N3099" s="213">
        <v>41907</v>
      </c>
      <c r="O3099" s="213">
        <v>41969</v>
      </c>
      <c r="P3099" s="214">
        <v>1</v>
      </c>
      <c r="Q3099" s="215">
        <v>396000</v>
      </c>
      <c r="R3099" s="211" t="s">
        <v>55</v>
      </c>
      <c r="S3099" s="211" t="s">
        <v>6002</v>
      </c>
      <c r="T3099" s="212" t="s">
        <v>9600</v>
      </c>
    </row>
    <row r="3100" spans="1:20" ht="33.75">
      <c r="A3100" s="206" t="s">
        <v>5138</v>
      </c>
      <c r="B3100" s="207" t="s">
        <v>6002</v>
      </c>
      <c r="C3100" s="207" t="s">
        <v>6002</v>
      </c>
      <c r="D3100" s="206" t="s">
        <v>9514</v>
      </c>
      <c r="E3100" s="206" t="s">
        <v>9597</v>
      </c>
      <c r="F3100" s="207" t="s">
        <v>1175</v>
      </c>
      <c r="G3100" s="207" t="s">
        <v>9598</v>
      </c>
      <c r="H3100" s="207" t="s">
        <v>6002</v>
      </c>
      <c r="I3100" s="207" t="s">
        <v>6007</v>
      </c>
      <c r="J3100" s="207" t="s">
        <v>9598</v>
      </c>
      <c r="K3100" s="207" t="s">
        <v>6017</v>
      </c>
      <c r="L3100" s="207" t="s">
        <v>9599</v>
      </c>
      <c r="M3100" s="207" t="s">
        <v>6013</v>
      </c>
      <c r="N3100" s="208">
        <v>41907</v>
      </c>
      <c r="O3100" s="208">
        <v>41969</v>
      </c>
      <c r="P3100" s="209">
        <v>1</v>
      </c>
      <c r="Q3100" s="210">
        <v>396000</v>
      </c>
      <c r="R3100" s="206" t="s">
        <v>55</v>
      </c>
      <c r="S3100" s="206" t="s">
        <v>6002</v>
      </c>
      <c r="T3100" s="207" t="s">
        <v>9600</v>
      </c>
    </row>
    <row r="3101" spans="1:20" ht="33.75">
      <c r="A3101" s="201" t="s">
        <v>5139</v>
      </c>
      <c r="B3101" s="212" t="s">
        <v>6002</v>
      </c>
      <c r="C3101" s="212" t="s">
        <v>6002</v>
      </c>
      <c r="D3101" s="211" t="s">
        <v>9514</v>
      </c>
      <c r="E3101" s="211" t="s">
        <v>9603</v>
      </c>
      <c r="F3101" s="212" t="s">
        <v>1175</v>
      </c>
      <c r="G3101" s="212" t="s">
        <v>9604</v>
      </c>
      <c r="H3101" s="212" t="s">
        <v>6002</v>
      </c>
      <c r="I3101" s="212" t="s">
        <v>6007</v>
      </c>
      <c r="J3101" s="212" t="s">
        <v>9604</v>
      </c>
      <c r="K3101" s="212" t="s">
        <v>6031</v>
      </c>
      <c r="L3101" s="212" t="s">
        <v>9605</v>
      </c>
      <c r="M3101" s="212" t="s">
        <v>6002</v>
      </c>
      <c r="N3101" s="213">
        <v>41962</v>
      </c>
      <c r="O3101" s="213">
        <v>42034</v>
      </c>
      <c r="P3101" s="214">
        <v>1</v>
      </c>
      <c r="Q3101" s="215">
        <v>303000</v>
      </c>
      <c r="R3101" s="211" t="s">
        <v>6753</v>
      </c>
      <c r="S3101" s="211" t="s">
        <v>6002</v>
      </c>
      <c r="T3101" s="212" t="s">
        <v>1175</v>
      </c>
    </row>
    <row r="3102" spans="1:20" ht="33.75">
      <c r="A3102" s="206" t="s">
        <v>5140</v>
      </c>
      <c r="B3102" s="207" t="s">
        <v>6002</v>
      </c>
      <c r="C3102" s="207" t="s">
        <v>6002</v>
      </c>
      <c r="D3102" s="206" t="s">
        <v>9514</v>
      </c>
      <c r="E3102" s="206" t="s">
        <v>9603</v>
      </c>
      <c r="F3102" s="207" t="s">
        <v>1175</v>
      </c>
      <c r="G3102" s="207" t="s">
        <v>9604</v>
      </c>
      <c r="H3102" s="207" t="s">
        <v>6002</v>
      </c>
      <c r="I3102" s="207" t="s">
        <v>6007</v>
      </c>
      <c r="J3102" s="207" t="s">
        <v>9604</v>
      </c>
      <c r="K3102" s="207" t="s">
        <v>6031</v>
      </c>
      <c r="L3102" s="207" t="s">
        <v>8889</v>
      </c>
      <c r="M3102" s="207" t="s">
        <v>6002</v>
      </c>
      <c r="N3102" s="208">
        <v>41962</v>
      </c>
      <c r="O3102" s="208">
        <v>42034</v>
      </c>
      <c r="P3102" s="209">
        <v>1</v>
      </c>
      <c r="Q3102" s="210">
        <v>303000</v>
      </c>
      <c r="R3102" s="206" t="s">
        <v>6753</v>
      </c>
      <c r="S3102" s="206" t="s">
        <v>6002</v>
      </c>
      <c r="T3102" s="207" t="s">
        <v>1175</v>
      </c>
    </row>
    <row r="3103" spans="1:20" ht="33.75">
      <c r="A3103" s="201" t="s">
        <v>5141</v>
      </c>
      <c r="B3103" s="207" t="s">
        <v>6002</v>
      </c>
      <c r="C3103" s="207" t="s">
        <v>6002</v>
      </c>
      <c r="D3103" s="206" t="s">
        <v>9514</v>
      </c>
      <c r="E3103" s="206" t="s">
        <v>9603</v>
      </c>
      <c r="F3103" s="207" t="s">
        <v>1175</v>
      </c>
      <c r="G3103" s="207" t="s">
        <v>9604</v>
      </c>
      <c r="H3103" s="207" t="s">
        <v>6002</v>
      </c>
      <c r="I3103" s="207" t="s">
        <v>6007</v>
      </c>
      <c r="J3103" s="207" t="s">
        <v>9604</v>
      </c>
      <c r="K3103" s="207" t="s">
        <v>6031</v>
      </c>
      <c r="L3103" s="207" t="s">
        <v>8892</v>
      </c>
      <c r="M3103" s="207" t="s">
        <v>6002</v>
      </c>
      <c r="N3103" s="208">
        <v>41962</v>
      </c>
      <c r="O3103" s="208">
        <v>42034</v>
      </c>
      <c r="P3103" s="209">
        <v>1</v>
      </c>
      <c r="Q3103" s="210">
        <v>303000</v>
      </c>
      <c r="R3103" s="206" t="s">
        <v>6753</v>
      </c>
      <c r="S3103" s="206" t="s">
        <v>6002</v>
      </c>
      <c r="T3103" s="207" t="s">
        <v>1175</v>
      </c>
    </row>
    <row r="3104" spans="1:20" ht="33.75">
      <c r="A3104" s="206" t="s">
        <v>5142</v>
      </c>
      <c r="B3104" s="212" t="s">
        <v>6002</v>
      </c>
      <c r="C3104" s="212" t="s">
        <v>6002</v>
      </c>
      <c r="D3104" s="211" t="s">
        <v>9514</v>
      </c>
      <c r="E3104" s="211" t="s">
        <v>9603</v>
      </c>
      <c r="F3104" s="212" t="s">
        <v>1175</v>
      </c>
      <c r="G3104" s="212" t="s">
        <v>9604</v>
      </c>
      <c r="H3104" s="212" t="s">
        <v>6002</v>
      </c>
      <c r="I3104" s="212" t="s">
        <v>6007</v>
      </c>
      <c r="J3104" s="212" t="s">
        <v>9604</v>
      </c>
      <c r="K3104" s="212" t="s">
        <v>6031</v>
      </c>
      <c r="L3104" s="212" t="s">
        <v>9609</v>
      </c>
      <c r="M3104" s="212" t="s">
        <v>6002</v>
      </c>
      <c r="N3104" s="213">
        <v>41962</v>
      </c>
      <c r="O3104" s="213">
        <v>42034</v>
      </c>
      <c r="P3104" s="214">
        <v>1</v>
      </c>
      <c r="Q3104" s="215">
        <v>303000</v>
      </c>
      <c r="R3104" s="211" t="s">
        <v>6753</v>
      </c>
      <c r="S3104" s="211" t="s">
        <v>6002</v>
      </c>
      <c r="T3104" s="212" t="s">
        <v>1175</v>
      </c>
    </row>
    <row r="3105" spans="1:20" ht="33.75">
      <c r="A3105" s="201" t="s">
        <v>5143</v>
      </c>
      <c r="B3105" s="212" t="s">
        <v>6002</v>
      </c>
      <c r="C3105" s="212" t="s">
        <v>6002</v>
      </c>
      <c r="D3105" s="211" t="s">
        <v>9514</v>
      </c>
      <c r="E3105" s="211" t="s">
        <v>9603</v>
      </c>
      <c r="F3105" s="212" t="s">
        <v>1175</v>
      </c>
      <c r="G3105" s="212" t="s">
        <v>9604</v>
      </c>
      <c r="H3105" s="212" t="s">
        <v>6002</v>
      </c>
      <c r="I3105" s="212" t="s">
        <v>6007</v>
      </c>
      <c r="J3105" s="212" t="s">
        <v>9604</v>
      </c>
      <c r="K3105" s="212" t="s">
        <v>6031</v>
      </c>
      <c r="L3105" s="212" t="s">
        <v>8895</v>
      </c>
      <c r="M3105" s="212" t="s">
        <v>6002</v>
      </c>
      <c r="N3105" s="213">
        <v>41962</v>
      </c>
      <c r="O3105" s="213">
        <v>42034</v>
      </c>
      <c r="P3105" s="214">
        <v>1</v>
      </c>
      <c r="Q3105" s="215">
        <v>303000</v>
      </c>
      <c r="R3105" s="211" t="s">
        <v>6753</v>
      </c>
      <c r="S3105" s="211" t="s">
        <v>6002</v>
      </c>
      <c r="T3105" s="212" t="s">
        <v>1175</v>
      </c>
    </row>
    <row r="3106" spans="1:20" ht="33.75">
      <c r="A3106" s="206" t="s">
        <v>5144</v>
      </c>
      <c r="B3106" s="207" t="s">
        <v>6002</v>
      </c>
      <c r="C3106" s="207" t="s">
        <v>6002</v>
      </c>
      <c r="D3106" s="206" t="s">
        <v>9514</v>
      </c>
      <c r="E3106" s="206" t="s">
        <v>9603</v>
      </c>
      <c r="F3106" s="207" t="s">
        <v>1175</v>
      </c>
      <c r="G3106" s="207" t="s">
        <v>9604</v>
      </c>
      <c r="H3106" s="207" t="s">
        <v>6002</v>
      </c>
      <c r="I3106" s="207" t="s">
        <v>6007</v>
      </c>
      <c r="J3106" s="207" t="s">
        <v>9604</v>
      </c>
      <c r="K3106" s="207" t="s">
        <v>6031</v>
      </c>
      <c r="L3106" s="207" t="s">
        <v>9612</v>
      </c>
      <c r="M3106" s="207" t="s">
        <v>6002</v>
      </c>
      <c r="N3106" s="208">
        <v>41962</v>
      </c>
      <c r="O3106" s="208">
        <v>42034</v>
      </c>
      <c r="P3106" s="209">
        <v>1</v>
      </c>
      <c r="Q3106" s="210">
        <v>303000</v>
      </c>
      <c r="R3106" s="206" t="s">
        <v>6753</v>
      </c>
      <c r="S3106" s="206" t="s">
        <v>6002</v>
      </c>
      <c r="T3106" s="207" t="s">
        <v>1175</v>
      </c>
    </row>
    <row r="3107" spans="1:20" ht="33.75">
      <c r="A3107" s="201" t="s">
        <v>5145</v>
      </c>
      <c r="B3107" s="212" t="s">
        <v>6002</v>
      </c>
      <c r="C3107" s="212" t="s">
        <v>6002</v>
      </c>
      <c r="D3107" s="211" t="s">
        <v>9614</v>
      </c>
      <c r="E3107" s="211" t="s">
        <v>9615</v>
      </c>
      <c r="F3107" s="212" t="s">
        <v>9616</v>
      </c>
      <c r="G3107" s="212" t="s">
        <v>9617</v>
      </c>
      <c r="H3107" s="212" t="s">
        <v>6002</v>
      </c>
      <c r="I3107" s="212" t="s">
        <v>6007</v>
      </c>
      <c r="J3107" s="212" t="s">
        <v>9617</v>
      </c>
      <c r="K3107" s="212" t="s">
        <v>6017</v>
      </c>
      <c r="L3107" s="212" t="s">
        <v>8760</v>
      </c>
      <c r="M3107" s="212" t="s">
        <v>6002</v>
      </c>
      <c r="N3107" s="213">
        <v>41970</v>
      </c>
      <c r="O3107" s="213">
        <v>42034</v>
      </c>
      <c r="P3107" s="214">
        <v>1</v>
      </c>
      <c r="Q3107" s="215">
        <v>429000</v>
      </c>
      <c r="R3107" s="211" t="s">
        <v>59</v>
      </c>
      <c r="S3107" s="211" t="s">
        <v>6002</v>
      </c>
      <c r="T3107" s="212" t="s">
        <v>9618</v>
      </c>
    </row>
    <row r="3108" spans="1:20" ht="33.75">
      <c r="A3108" s="201" t="s">
        <v>5146</v>
      </c>
      <c r="B3108" s="207" t="s">
        <v>6002</v>
      </c>
      <c r="C3108" s="207" t="s">
        <v>6002</v>
      </c>
      <c r="D3108" s="206" t="s">
        <v>9614</v>
      </c>
      <c r="E3108" s="206" t="s">
        <v>9615</v>
      </c>
      <c r="F3108" s="207" t="s">
        <v>9616</v>
      </c>
      <c r="G3108" s="207" t="s">
        <v>9617</v>
      </c>
      <c r="H3108" s="207" t="s">
        <v>6002</v>
      </c>
      <c r="I3108" s="207" t="s">
        <v>6007</v>
      </c>
      <c r="J3108" s="207" t="s">
        <v>9617</v>
      </c>
      <c r="K3108" s="207" t="s">
        <v>6017</v>
      </c>
      <c r="L3108" s="207" t="s">
        <v>8760</v>
      </c>
      <c r="M3108" s="207" t="s">
        <v>6002</v>
      </c>
      <c r="N3108" s="208">
        <v>41970</v>
      </c>
      <c r="O3108" s="208">
        <v>42034</v>
      </c>
      <c r="P3108" s="209">
        <v>1</v>
      </c>
      <c r="Q3108" s="210">
        <v>429000</v>
      </c>
      <c r="R3108" s="206" t="s">
        <v>59</v>
      </c>
      <c r="S3108" s="206" t="s">
        <v>6002</v>
      </c>
      <c r="T3108" s="207" t="s">
        <v>9618</v>
      </c>
    </row>
    <row r="3109" spans="1:20" ht="33.75">
      <c r="A3109" s="206" t="s">
        <v>5147</v>
      </c>
      <c r="B3109" s="212" t="s">
        <v>6002</v>
      </c>
      <c r="C3109" s="212" t="s">
        <v>6002</v>
      </c>
      <c r="D3109" s="211" t="s">
        <v>9614</v>
      </c>
      <c r="E3109" s="211" t="s">
        <v>9615</v>
      </c>
      <c r="F3109" s="212" t="s">
        <v>9616</v>
      </c>
      <c r="G3109" s="212" t="s">
        <v>9617</v>
      </c>
      <c r="H3109" s="212" t="s">
        <v>6002</v>
      </c>
      <c r="I3109" s="212" t="s">
        <v>6007</v>
      </c>
      <c r="J3109" s="212" t="s">
        <v>9617</v>
      </c>
      <c r="K3109" s="212" t="s">
        <v>6017</v>
      </c>
      <c r="L3109" s="212" t="s">
        <v>8760</v>
      </c>
      <c r="M3109" s="212" t="s">
        <v>6002</v>
      </c>
      <c r="N3109" s="213">
        <v>41970</v>
      </c>
      <c r="O3109" s="213">
        <v>42034</v>
      </c>
      <c r="P3109" s="214">
        <v>1</v>
      </c>
      <c r="Q3109" s="215">
        <v>429000</v>
      </c>
      <c r="R3109" s="211" t="s">
        <v>59</v>
      </c>
      <c r="S3109" s="211" t="s">
        <v>6002</v>
      </c>
      <c r="T3109" s="212" t="s">
        <v>9618</v>
      </c>
    </row>
    <row r="3110" spans="1:20" ht="33.75">
      <c r="A3110" s="201" t="s">
        <v>5148</v>
      </c>
      <c r="B3110" s="207" t="s">
        <v>6002</v>
      </c>
      <c r="C3110" s="207" t="s">
        <v>6002</v>
      </c>
      <c r="D3110" s="206" t="s">
        <v>9614</v>
      </c>
      <c r="E3110" s="206" t="s">
        <v>9615</v>
      </c>
      <c r="F3110" s="207" t="s">
        <v>9616</v>
      </c>
      <c r="G3110" s="207" t="s">
        <v>9617</v>
      </c>
      <c r="H3110" s="207" t="s">
        <v>6002</v>
      </c>
      <c r="I3110" s="207" t="s">
        <v>6007</v>
      </c>
      <c r="J3110" s="207" t="s">
        <v>9617</v>
      </c>
      <c r="K3110" s="207" t="s">
        <v>6017</v>
      </c>
      <c r="L3110" s="207" t="s">
        <v>8760</v>
      </c>
      <c r="M3110" s="207" t="s">
        <v>6002</v>
      </c>
      <c r="N3110" s="208">
        <v>41970</v>
      </c>
      <c r="O3110" s="208">
        <v>42034</v>
      </c>
      <c r="P3110" s="209">
        <v>1</v>
      </c>
      <c r="Q3110" s="210">
        <v>389400</v>
      </c>
      <c r="R3110" s="206" t="s">
        <v>59</v>
      </c>
      <c r="S3110" s="206" t="s">
        <v>6002</v>
      </c>
      <c r="T3110" s="207" t="s">
        <v>9618</v>
      </c>
    </row>
    <row r="3111" spans="1:20" ht="33.75">
      <c r="A3111" s="206" t="s">
        <v>5149</v>
      </c>
      <c r="B3111" s="212" t="s">
        <v>6002</v>
      </c>
      <c r="C3111" s="212" t="s">
        <v>6002</v>
      </c>
      <c r="D3111" s="211" t="s">
        <v>9614</v>
      </c>
      <c r="E3111" s="211" t="s">
        <v>9615</v>
      </c>
      <c r="F3111" s="212" t="s">
        <v>9616</v>
      </c>
      <c r="G3111" s="212" t="s">
        <v>9617</v>
      </c>
      <c r="H3111" s="212" t="s">
        <v>6002</v>
      </c>
      <c r="I3111" s="212" t="s">
        <v>6007</v>
      </c>
      <c r="J3111" s="212" t="s">
        <v>9617</v>
      </c>
      <c r="K3111" s="212" t="s">
        <v>6017</v>
      </c>
      <c r="L3111" s="212" t="s">
        <v>8760</v>
      </c>
      <c r="M3111" s="212" t="s">
        <v>6002</v>
      </c>
      <c r="N3111" s="213">
        <v>41970</v>
      </c>
      <c r="O3111" s="213">
        <v>42034</v>
      </c>
      <c r="P3111" s="214">
        <v>1</v>
      </c>
      <c r="Q3111" s="215">
        <v>389400</v>
      </c>
      <c r="R3111" s="211" t="s">
        <v>59</v>
      </c>
      <c r="S3111" s="211" t="s">
        <v>6002</v>
      </c>
      <c r="T3111" s="212" t="s">
        <v>9618</v>
      </c>
    </row>
    <row r="3112" spans="1:20" ht="33.75">
      <c r="A3112" s="201" t="s">
        <v>5150</v>
      </c>
      <c r="B3112" s="207" t="s">
        <v>6002</v>
      </c>
      <c r="C3112" s="207" t="s">
        <v>6002</v>
      </c>
      <c r="D3112" s="206" t="s">
        <v>9614</v>
      </c>
      <c r="E3112" s="206" t="s">
        <v>9615</v>
      </c>
      <c r="F3112" s="207" t="s">
        <v>9616</v>
      </c>
      <c r="G3112" s="207" t="s">
        <v>9617</v>
      </c>
      <c r="H3112" s="207" t="s">
        <v>6002</v>
      </c>
      <c r="I3112" s="207" t="s">
        <v>6007</v>
      </c>
      <c r="J3112" s="207" t="s">
        <v>9617</v>
      </c>
      <c r="K3112" s="207" t="s">
        <v>6017</v>
      </c>
      <c r="L3112" s="207" t="s">
        <v>8760</v>
      </c>
      <c r="M3112" s="207" t="s">
        <v>6002</v>
      </c>
      <c r="N3112" s="208">
        <v>41970</v>
      </c>
      <c r="O3112" s="208">
        <v>42034</v>
      </c>
      <c r="P3112" s="209">
        <v>1</v>
      </c>
      <c r="Q3112" s="210">
        <v>389400</v>
      </c>
      <c r="R3112" s="206" t="s">
        <v>59</v>
      </c>
      <c r="S3112" s="206" t="s">
        <v>6002</v>
      </c>
      <c r="T3112" s="207" t="s">
        <v>9618</v>
      </c>
    </row>
    <row r="3113" spans="1:20" ht="22.5">
      <c r="A3113" s="206" t="s">
        <v>5151</v>
      </c>
      <c r="B3113" s="207" t="s">
        <v>6002</v>
      </c>
      <c r="C3113" s="207" t="s">
        <v>6002</v>
      </c>
      <c r="D3113" s="206" t="s">
        <v>9614</v>
      </c>
      <c r="E3113" s="206" t="s">
        <v>9625</v>
      </c>
      <c r="F3113" s="207" t="s">
        <v>9616</v>
      </c>
      <c r="G3113" s="207" t="s">
        <v>9626</v>
      </c>
      <c r="H3113" s="207" t="s">
        <v>6002</v>
      </c>
      <c r="I3113" s="207" t="s">
        <v>6007</v>
      </c>
      <c r="J3113" s="207" t="s">
        <v>9626</v>
      </c>
      <c r="K3113" s="207" t="s">
        <v>6017</v>
      </c>
      <c r="L3113" s="207" t="s">
        <v>6265</v>
      </c>
      <c r="M3113" s="207" t="s">
        <v>6002</v>
      </c>
      <c r="N3113" s="208">
        <v>41999</v>
      </c>
      <c r="O3113" s="208">
        <v>42034</v>
      </c>
      <c r="P3113" s="209">
        <v>1</v>
      </c>
      <c r="Q3113" s="210">
        <v>1128600</v>
      </c>
      <c r="R3113" s="206" t="s">
        <v>59</v>
      </c>
      <c r="S3113" s="206" t="s">
        <v>6002</v>
      </c>
      <c r="T3113" s="207" t="s">
        <v>9627</v>
      </c>
    </row>
    <row r="3114" spans="1:20" ht="22.5">
      <c r="A3114" s="201" t="s">
        <v>5152</v>
      </c>
      <c r="B3114" s="212" t="s">
        <v>6002</v>
      </c>
      <c r="C3114" s="212" t="s">
        <v>6002</v>
      </c>
      <c r="D3114" s="211" t="s">
        <v>9614</v>
      </c>
      <c r="E3114" s="211" t="s">
        <v>9625</v>
      </c>
      <c r="F3114" s="212" t="s">
        <v>9616</v>
      </c>
      <c r="G3114" s="212" t="s">
        <v>9626</v>
      </c>
      <c r="H3114" s="212" t="s">
        <v>6002</v>
      </c>
      <c r="I3114" s="212" t="s">
        <v>6007</v>
      </c>
      <c r="J3114" s="212" t="s">
        <v>9626</v>
      </c>
      <c r="K3114" s="212" t="s">
        <v>6017</v>
      </c>
      <c r="L3114" s="212" t="s">
        <v>6265</v>
      </c>
      <c r="M3114" s="212" t="s">
        <v>6002</v>
      </c>
      <c r="N3114" s="213">
        <v>41999</v>
      </c>
      <c r="O3114" s="213">
        <v>42034</v>
      </c>
      <c r="P3114" s="214">
        <v>1</v>
      </c>
      <c r="Q3114" s="215">
        <v>1128600</v>
      </c>
      <c r="R3114" s="211" t="s">
        <v>59</v>
      </c>
      <c r="S3114" s="211" t="s">
        <v>6002</v>
      </c>
      <c r="T3114" s="212" t="s">
        <v>9627</v>
      </c>
    </row>
    <row r="3115" spans="1:20" ht="33.75">
      <c r="A3115" s="206" t="s">
        <v>5153</v>
      </c>
      <c r="B3115" s="207" t="s">
        <v>6002</v>
      </c>
      <c r="C3115" s="207" t="s">
        <v>6002</v>
      </c>
      <c r="D3115" s="206" t="s">
        <v>9630</v>
      </c>
      <c r="E3115" s="206" t="s">
        <v>9631</v>
      </c>
      <c r="F3115" s="207" t="s">
        <v>9632</v>
      </c>
      <c r="G3115" s="207" t="s">
        <v>9633</v>
      </c>
      <c r="H3115" s="207" t="s">
        <v>6002</v>
      </c>
      <c r="I3115" s="207" t="s">
        <v>6007</v>
      </c>
      <c r="J3115" s="207" t="s">
        <v>9633</v>
      </c>
      <c r="K3115" s="207" t="s">
        <v>6264</v>
      </c>
      <c r="L3115" s="207" t="s">
        <v>6895</v>
      </c>
      <c r="M3115" s="207" t="s">
        <v>6013</v>
      </c>
      <c r="N3115" s="208">
        <v>41884</v>
      </c>
      <c r="O3115" s="208">
        <v>41969</v>
      </c>
      <c r="P3115" s="209">
        <v>1</v>
      </c>
      <c r="Q3115" s="210">
        <v>530000</v>
      </c>
      <c r="R3115" s="206" t="s">
        <v>55</v>
      </c>
      <c r="S3115" s="206" t="s">
        <v>6002</v>
      </c>
      <c r="T3115" s="207" t="s">
        <v>9634</v>
      </c>
    </row>
    <row r="3116" spans="1:20" ht="33.75">
      <c r="A3116" s="201" t="s">
        <v>5154</v>
      </c>
      <c r="B3116" s="207" t="s">
        <v>6002</v>
      </c>
      <c r="C3116" s="207" t="s">
        <v>6002</v>
      </c>
      <c r="D3116" s="206" t="s">
        <v>9630</v>
      </c>
      <c r="E3116" s="206" t="s">
        <v>9636</v>
      </c>
      <c r="F3116" s="207" t="s">
        <v>9632</v>
      </c>
      <c r="G3116" s="207" t="s">
        <v>9637</v>
      </c>
      <c r="H3116" s="207" t="s">
        <v>6002</v>
      </c>
      <c r="I3116" s="207" t="s">
        <v>6007</v>
      </c>
      <c r="J3116" s="207" t="s">
        <v>9637</v>
      </c>
      <c r="K3116" s="207" t="s">
        <v>6124</v>
      </c>
      <c r="L3116" s="207" t="s">
        <v>6125</v>
      </c>
      <c r="M3116" s="207" t="s">
        <v>6013</v>
      </c>
      <c r="N3116" s="208">
        <v>41884</v>
      </c>
      <c r="O3116" s="208">
        <v>41969</v>
      </c>
      <c r="P3116" s="209">
        <v>1</v>
      </c>
      <c r="Q3116" s="210">
        <v>2516000</v>
      </c>
      <c r="R3116" s="206" t="s">
        <v>55</v>
      </c>
      <c r="S3116" s="206" t="s">
        <v>6002</v>
      </c>
      <c r="T3116" s="207" t="s">
        <v>9638</v>
      </c>
    </row>
    <row r="3117" spans="1:20" ht="45">
      <c r="A3117" s="201" t="s">
        <v>5155</v>
      </c>
      <c r="B3117" s="212" t="s">
        <v>6002</v>
      </c>
      <c r="C3117" s="212" t="s">
        <v>6002</v>
      </c>
      <c r="D3117" s="211" t="s">
        <v>9640</v>
      </c>
      <c r="E3117" s="211" t="s">
        <v>9641</v>
      </c>
      <c r="F3117" s="212" t="s">
        <v>9642</v>
      </c>
      <c r="G3117" s="212" t="s">
        <v>9643</v>
      </c>
      <c r="H3117" s="212" t="s">
        <v>6002</v>
      </c>
      <c r="I3117" s="212" t="s">
        <v>6007</v>
      </c>
      <c r="J3117" s="212" t="s">
        <v>9643</v>
      </c>
      <c r="K3117" s="212" t="s">
        <v>6008</v>
      </c>
      <c r="L3117" s="212" t="s">
        <v>6009</v>
      </c>
      <c r="M3117" s="212" t="s">
        <v>6013</v>
      </c>
      <c r="N3117" s="213">
        <v>41873</v>
      </c>
      <c r="O3117" s="213">
        <v>41969</v>
      </c>
      <c r="P3117" s="214">
        <v>1</v>
      </c>
      <c r="Q3117" s="215">
        <v>4880700</v>
      </c>
      <c r="R3117" s="211" t="s">
        <v>55</v>
      </c>
      <c r="S3117" s="211" t="s">
        <v>6002</v>
      </c>
      <c r="T3117" s="212" t="s">
        <v>9644</v>
      </c>
    </row>
    <row r="3118" spans="1:20" ht="33.75">
      <c r="A3118" s="206" t="s">
        <v>5156</v>
      </c>
      <c r="B3118" s="212" t="s">
        <v>6002</v>
      </c>
      <c r="C3118" s="212" t="s">
        <v>6002</v>
      </c>
      <c r="D3118" s="211" t="s">
        <v>9645</v>
      </c>
      <c r="E3118" s="211" t="s">
        <v>9646</v>
      </c>
      <c r="F3118" s="212" t="s">
        <v>1115</v>
      </c>
      <c r="G3118" s="212" t="s">
        <v>1114</v>
      </c>
      <c r="H3118" s="212" t="s">
        <v>6002</v>
      </c>
      <c r="I3118" s="212" t="s">
        <v>6007</v>
      </c>
      <c r="J3118" s="212" t="s">
        <v>1114</v>
      </c>
      <c r="K3118" s="212" t="s">
        <v>6248</v>
      </c>
      <c r="L3118" s="212" t="s">
        <v>6719</v>
      </c>
      <c r="M3118" s="212" t="s">
        <v>6013</v>
      </c>
      <c r="N3118" s="213">
        <v>41239</v>
      </c>
      <c r="O3118" s="213">
        <v>41829</v>
      </c>
      <c r="P3118" s="214">
        <v>1</v>
      </c>
      <c r="Q3118" s="215">
        <v>2000000</v>
      </c>
      <c r="R3118" s="211" t="s">
        <v>60</v>
      </c>
      <c r="S3118" s="211" t="s">
        <v>6002</v>
      </c>
      <c r="T3118" s="212" t="s">
        <v>1115</v>
      </c>
    </row>
    <row r="3119" spans="1:20" ht="33.75">
      <c r="A3119" s="201" t="s">
        <v>5157</v>
      </c>
      <c r="B3119" s="212" t="s">
        <v>6002</v>
      </c>
      <c r="C3119" s="212" t="s">
        <v>6002</v>
      </c>
      <c r="D3119" s="211" t="s">
        <v>9647</v>
      </c>
      <c r="E3119" s="211" t="s">
        <v>9648</v>
      </c>
      <c r="F3119" s="212" t="s">
        <v>1111</v>
      </c>
      <c r="G3119" s="212" t="s">
        <v>1110</v>
      </c>
      <c r="H3119" s="212" t="s">
        <v>6002</v>
      </c>
      <c r="I3119" s="212" t="s">
        <v>6007</v>
      </c>
      <c r="J3119" s="212" t="s">
        <v>1110</v>
      </c>
      <c r="K3119" s="212" t="s">
        <v>6248</v>
      </c>
      <c r="L3119" s="212" t="s">
        <v>6719</v>
      </c>
      <c r="M3119" s="212" t="s">
        <v>6013</v>
      </c>
      <c r="N3119" s="213">
        <v>41239</v>
      </c>
      <c r="O3119" s="213">
        <v>41829</v>
      </c>
      <c r="P3119" s="214">
        <v>1</v>
      </c>
      <c r="Q3119" s="215">
        <v>2574000</v>
      </c>
      <c r="R3119" s="211" t="s">
        <v>59</v>
      </c>
      <c r="S3119" s="211" t="s">
        <v>6002</v>
      </c>
      <c r="T3119" s="212" t="s">
        <v>1111</v>
      </c>
    </row>
    <row r="3120" spans="1:20" ht="33.75">
      <c r="A3120" s="206" t="s">
        <v>5158</v>
      </c>
      <c r="B3120" s="207" t="s">
        <v>6002</v>
      </c>
      <c r="C3120" s="207" t="s">
        <v>6002</v>
      </c>
      <c r="D3120" s="206" t="s">
        <v>9647</v>
      </c>
      <c r="E3120" s="206" t="s">
        <v>9648</v>
      </c>
      <c r="F3120" s="207" t="s">
        <v>1111</v>
      </c>
      <c r="G3120" s="207" t="s">
        <v>1110</v>
      </c>
      <c r="H3120" s="207" t="s">
        <v>6002</v>
      </c>
      <c r="I3120" s="207" t="s">
        <v>6007</v>
      </c>
      <c r="J3120" s="207" t="s">
        <v>1110</v>
      </c>
      <c r="K3120" s="207" t="s">
        <v>6248</v>
      </c>
      <c r="L3120" s="207" t="s">
        <v>6724</v>
      </c>
      <c r="M3120" s="207" t="s">
        <v>6013</v>
      </c>
      <c r="N3120" s="208">
        <v>41239</v>
      </c>
      <c r="O3120" s="208">
        <v>41829</v>
      </c>
      <c r="P3120" s="209">
        <v>1</v>
      </c>
      <c r="Q3120" s="210">
        <v>2574000</v>
      </c>
      <c r="R3120" s="206" t="s">
        <v>59</v>
      </c>
      <c r="S3120" s="206" t="s">
        <v>6002</v>
      </c>
      <c r="T3120" s="207" t="s">
        <v>1111</v>
      </c>
    </row>
    <row r="3121" spans="1:20" ht="33.75">
      <c r="A3121" s="201" t="s">
        <v>5159</v>
      </c>
      <c r="B3121" s="207" t="s">
        <v>6002</v>
      </c>
      <c r="C3121" s="207" t="s">
        <v>6002</v>
      </c>
      <c r="D3121" s="206" t="s">
        <v>9647</v>
      </c>
      <c r="E3121" s="206" t="s">
        <v>9648</v>
      </c>
      <c r="F3121" s="207" t="s">
        <v>1111</v>
      </c>
      <c r="G3121" s="207" t="s">
        <v>1110</v>
      </c>
      <c r="H3121" s="207" t="s">
        <v>6002</v>
      </c>
      <c r="I3121" s="207" t="s">
        <v>6007</v>
      </c>
      <c r="J3121" s="207" t="s">
        <v>1110</v>
      </c>
      <c r="K3121" s="207" t="s">
        <v>6248</v>
      </c>
      <c r="L3121" s="207" t="s">
        <v>7969</v>
      </c>
      <c r="M3121" s="207" t="s">
        <v>6013</v>
      </c>
      <c r="N3121" s="208">
        <v>41239</v>
      </c>
      <c r="O3121" s="208">
        <v>41829</v>
      </c>
      <c r="P3121" s="209">
        <v>1</v>
      </c>
      <c r="Q3121" s="210">
        <v>2574000</v>
      </c>
      <c r="R3121" s="206" t="s">
        <v>59</v>
      </c>
      <c r="S3121" s="206" t="s">
        <v>6002</v>
      </c>
      <c r="T3121" s="207" t="s">
        <v>1111</v>
      </c>
    </row>
    <row r="3122" spans="1:20" ht="22.5">
      <c r="A3122" s="206" t="s">
        <v>5160</v>
      </c>
      <c r="B3122" s="207" t="s">
        <v>6002</v>
      </c>
      <c r="C3122" s="207" t="s">
        <v>6002</v>
      </c>
      <c r="D3122" s="206" t="s">
        <v>9649</v>
      </c>
      <c r="E3122" s="206" t="s">
        <v>9650</v>
      </c>
      <c r="F3122" s="207" t="s">
        <v>2649</v>
      </c>
      <c r="G3122" s="207" t="s">
        <v>2648</v>
      </c>
      <c r="H3122" s="207" t="s">
        <v>6002</v>
      </c>
      <c r="I3122" s="207" t="s">
        <v>6007</v>
      </c>
      <c r="J3122" s="207" t="s">
        <v>2648</v>
      </c>
      <c r="K3122" s="207" t="s">
        <v>6248</v>
      </c>
      <c r="L3122" s="207" t="s">
        <v>6724</v>
      </c>
      <c r="M3122" s="207" t="s">
        <v>6013</v>
      </c>
      <c r="N3122" s="208">
        <v>41585</v>
      </c>
      <c r="O3122" s="208">
        <v>41829</v>
      </c>
      <c r="P3122" s="209">
        <v>1</v>
      </c>
      <c r="Q3122" s="210">
        <v>20699910</v>
      </c>
      <c r="R3122" s="206" t="s">
        <v>59</v>
      </c>
      <c r="S3122" s="206" t="s">
        <v>6002</v>
      </c>
      <c r="T3122" s="207" t="s">
        <v>2649</v>
      </c>
    </row>
    <row r="3123" spans="1:20" ht="33.75">
      <c r="A3123" s="201" t="s">
        <v>5161</v>
      </c>
      <c r="B3123" s="212" t="s">
        <v>6002</v>
      </c>
      <c r="C3123" s="212" t="s">
        <v>6002</v>
      </c>
      <c r="D3123" s="211" t="s">
        <v>9652</v>
      </c>
      <c r="E3123" s="211" t="s">
        <v>9653</v>
      </c>
      <c r="F3123" s="212" t="s">
        <v>9654</v>
      </c>
      <c r="G3123" s="212" t="s">
        <v>9655</v>
      </c>
      <c r="H3123" s="212" t="s">
        <v>6002</v>
      </c>
      <c r="I3123" s="212" t="s">
        <v>6007</v>
      </c>
      <c r="J3123" s="212" t="s">
        <v>9655</v>
      </c>
      <c r="K3123" s="212" t="s">
        <v>6258</v>
      </c>
      <c r="L3123" s="212" t="s">
        <v>6258</v>
      </c>
      <c r="M3123" s="212" t="s">
        <v>6002</v>
      </c>
      <c r="N3123" s="213">
        <v>41999</v>
      </c>
      <c r="O3123" s="213">
        <v>42034</v>
      </c>
      <c r="P3123" s="214">
        <v>1</v>
      </c>
      <c r="Q3123" s="215">
        <v>470000</v>
      </c>
      <c r="R3123" s="211" t="s">
        <v>61</v>
      </c>
      <c r="S3123" s="211" t="s">
        <v>6002</v>
      </c>
      <c r="T3123" s="212" t="s">
        <v>9656</v>
      </c>
    </row>
    <row r="3124" spans="1:20" ht="22.5">
      <c r="A3124" s="206" t="s">
        <v>5162</v>
      </c>
      <c r="B3124" s="207" t="s">
        <v>6002</v>
      </c>
      <c r="C3124" s="207" t="s">
        <v>6002</v>
      </c>
      <c r="D3124" s="206" t="s">
        <v>9657</v>
      </c>
      <c r="E3124" s="206" t="s">
        <v>9658</v>
      </c>
      <c r="F3124" s="207" t="s">
        <v>1121</v>
      </c>
      <c r="G3124" s="207" t="s">
        <v>1120</v>
      </c>
      <c r="H3124" s="207" t="s">
        <v>6002</v>
      </c>
      <c r="I3124" s="207" t="s">
        <v>6007</v>
      </c>
      <c r="J3124" s="207" t="s">
        <v>1120</v>
      </c>
      <c r="K3124" s="207" t="s">
        <v>6008</v>
      </c>
      <c r="L3124" s="207" t="s">
        <v>6009</v>
      </c>
      <c r="M3124" s="207" t="s">
        <v>6013</v>
      </c>
      <c r="N3124" s="208">
        <v>41235</v>
      </c>
      <c r="O3124" s="208">
        <v>41829</v>
      </c>
      <c r="P3124" s="209">
        <v>1</v>
      </c>
      <c r="Q3124" s="210">
        <v>5610000</v>
      </c>
      <c r="R3124" s="206" t="s">
        <v>60</v>
      </c>
      <c r="S3124" s="206" t="s">
        <v>6002</v>
      </c>
      <c r="T3124" s="207" t="s">
        <v>1121</v>
      </c>
    </row>
    <row r="3125" spans="1:20" ht="33.75">
      <c r="A3125" s="201" t="s">
        <v>5163</v>
      </c>
      <c r="B3125" s="207" t="s">
        <v>6002</v>
      </c>
      <c r="C3125" s="207" t="s">
        <v>6002</v>
      </c>
      <c r="D3125" s="206" t="s">
        <v>9657</v>
      </c>
      <c r="E3125" s="206" t="s">
        <v>9660</v>
      </c>
      <c r="F3125" s="207" t="s">
        <v>1121</v>
      </c>
      <c r="G3125" s="207" t="s">
        <v>9661</v>
      </c>
      <c r="H3125" s="207" t="s">
        <v>6002</v>
      </c>
      <c r="I3125" s="207" t="s">
        <v>6007</v>
      </c>
      <c r="J3125" s="207" t="s">
        <v>9661</v>
      </c>
      <c r="K3125" s="207" t="s">
        <v>6124</v>
      </c>
      <c r="L3125" s="207" t="s">
        <v>6125</v>
      </c>
      <c r="M3125" s="207" t="s">
        <v>6013</v>
      </c>
      <c r="N3125" s="208">
        <v>41884</v>
      </c>
      <c r="O3125" s="208">
        <v>41969</v>
      </c>
      <c r="P3125" s="209">
        <v>1</v>
      </c>
      <c r="Q3125" s="210">
        <v>1326650</v>
      </c>
      <c r="R3125" s="206" t="s">
        <v>55</v>
      </c>
      <c r="S3125" s="206" t="s">
        <v>6002</v>
      </c>
      <c r="T3125" s="207" t="s">
        <v>9662</v>
      </c>
    </row>
    <row r="3126" spans="1:20" ht="22.5">
      <c r="A3126" s="201" t="s">
        <v>5164</v>
      </c>
      <c r="B3126" s="207" t="s">
        <v>6002</v>
      </c>
      <c r="C3126" s="207" t="s">
        <v>6002</v>
      </c>
      <c r="D3126" s="206" t="s">
        <v>9657</v>
      </c>
      <c r="E3126" s="206" t="s">
        <v>9658</v>
      </c>
      <c r="F3126" s="207" t="s">
        <v>1121</v>
      </c>
      <c r="G3126" s="207" t="s">
        <v>1120</v>
      </c>
      <c r="H3126" s="207" t="s">
        <v>6002</v>
      </c>
      <c r="I3126" s="207" t="s">
        <v>6007</v>
      </c>
      <c r="J3126" s="207" t="s">
        <v>1120</v>
      </c>
      <c r="K3126" s="207" t="s">
        <v>6139</v>
      </c>
      <c r="L3126" s="207" t="s">
        <v>6716</v>
      </c>
      <c r="M3126" s="207" t="s">
        <v>6013</v>
      </c>
      <c r="N3126" s="208">
        <v>41899</v>
      </c>
      <c r="O3126" s="208">
        <v>41969</v>
      </c>
      <c r="P3126" s="209">
        <v>1</v>
      </c>
      <c r="Q3126" s="210">
        <v>6509800</v>
      </c>
      <c r="R3126" s="206" t="s">
        <v>55</v>
      </c>
      <c r="S3126" s="206" t="s">
        <v>6002</v>
      </c>
      <c r="T3126" s="207" t="s">
        <v>9664</v>
      </c>
    </row>
    <row r="3127" spans="1:20" ht="22.5">
      <c r="A3127" s="206" t="s">
        <v>5165</v>
      </c>
      <c r="B3127" s="212" t="s">
        <v>6002</v>
      </c>
      <c r="C3127" s="212" t="s">
        <v>6002</v>
      </c>
      <c r="D3127" s="211" t="s">
        <v>9657</v>
      </c>
      <c r="E3127" s="211" t="s">
        <v>9666</v>
      </c>
      <c r="F3127" s="212" t="s">
        <v>1121</v>
      </c>
      <c r="G3127" s="212" t="s">
        <v>9667</v>
      </c>
      <c r="H3127" s="212" t="s">
        <v>6002</v>
      </c>
      <c r="I3127" s="212" t="s">
        <v>6007</v>
      </c>
      <c r="J3127" s="212" t="s">
        <v>9667</v>
      </c>
      <c r="K3127" s="212" t="s">
        <v>6031</v>
      </c>
      <c r="L3127" s="212" t="s">
        <v>6031</v>
      </c>
      <c r="M3127" s="212" t="s">
        <v>6002</v>
      </c>
      <c r="N3127" s="213">
        <v>42111</v>
      </c>
      <c r="O3127" s="213">
        <v>42157</v>
      </c>
      <c r="P3127" s="214">
        <v>1</v>
      </c>
      <c r="Q3127" s="215">
        <v>13519000</v>
      </c>
      <c r="R3127" s="211" t="s">
        <v>60</v>
      </c>
      <c r="S3127" s="211" t="s">
        <v>6002</v>
      </c>
      <c r="T3127" s="212" t="s">
        <v>9668</v>
      </c>
    </row>
    <row r="3128" spans="1:20" ht="33.75">
      <c r="A3128" s="201" t="s">
        <v>5166</v>
      </c>
      <c r="B3128" s="212" t="s">
        <v>6002</v>
      </c>
      <c r="C3128" s="212" t="s">
        <v>6002</v>
      </c>
      <c r="D3128" s="211" t="s">
        <v>9670</v>
      </c>
      <c r="E3128" s="211" t="s">
        <v>9671</v>
      </c>
      <c r="F3128" s="212" t="s">
        <v>9672</v>
      </c>
      <c r="G3128" s="212" t="s">
        <v>9673</v>
      </c>
      <c r="H3128" s="212" t="s">
        <v>6002</v>
      </c>
      <c r="I3128" s="212" t="s">
        <v>6007</v>
      </c>
      <c r="J3128" s="212" t="s">
        <v>9673</v>
      </c>
      <c r="K3128" s="212" t="s">
        <v>6008</v>
      </c>
      <c r="L3128" s="212" t="s">
        <v>6009</v>
      </c>
      <c r="M3128" s="212" t="s">
        <v>6013</v>
      </c>
      <c r="N3128" s="213">
        <v>41820</v>
      </c>
      <c r="O3128" s="213">
        <v>41969</v>
      </c>
      <c r="P3128" s="214">
        <v>1</v>
      </c>
      <c r="Q3128" s="215">
        <v>5710000</v>
      </c>
      <c r="R3128" s="211" t="s">
        <v>55</v>
      </c>
      <c r="S3128" s="211" t="s">
        <v>6002</v>
      </c>
      <c r="T3128" s="212" t="s">
        <v>9674</v>
      </c>
    </row>
    <row r="3129" spans="1:20" ht="33.75">
      <c r="A3129" s="206" t="s">
        <v>5167</v>
      </c>
      <c r="B3129" s="207" t="s">
        <v>6002</v>
      </c>
      <c r="C3129" s="207" t="s">
        <v>6002</v>
      </c>
      <c r="D3129" s="206" t="s">
        <v>9670</v>
      </c>
      <c r="E3129" s="206" t="s">
        <v>9671</v>
      </c>
      <c r="F3129" s="207" t="s">
        <v>9672</v>
      </c>
      <c r="G3129" s="207" t="s">
        <v>9673</v>
      </c>
      <c r="H3129" s="207" t="s">
        <v>6002</v>
      </c>
      <c r="I3129" s="207" t="s">
        <v>6007</v>
      </c>
      <c r="J3129" s="207" t="s">
        <v>9673</v>
      </c>
      <c r="K3129" s="207" t="s">
        <v>6008</v>
      </c>
      <c r="L3129" s="207" t="s">
        <v>6009</v>
      </c>
      <c r="M3129" s="207" t="s">
        <v>6013</v>
      </c>
      <c r="N3129" s="208">
        <v>41820</v>
      </c>
      <c r="O3129" s="208">
        <v>41969</v>
      </c>
      <c r="P3129" s="209">
        <v>1</v>
      </c>
      <c r="Q3129" s="210">
        <v>5710000</v>
      </c>
      <c r="R3129" s="206" t="s">
        <v>55</v>
      </c>
      <c r="S3129" s="206" t="s">
        <v>6002</v>
      </c>
      <c r="T3129" s="207" t="s">
        <v>9674</v>
      </c>
    </row>
    <row r="3130" spans="1:20" ht="33.75">
      <c r="A3130" s="201" t="s">
        <v>5168</v>
      </c>
      <c r="B3130" s="212" t="s">
        <v>6002</v>
      </c>
      <c r="C3130" s="212" t="s">
        <v>6002</v>
      </c>
      <c r="D3130" s="211" t="s">
        <v>9677</v>
      </c>
      <c r="E3130" s="211" t="s">
        <v>9678</v>
      </c>
      <c r="F3130" s="212" t="s">
        <v>9679</v>
      </c>
      <c r="G3130" s="212" t="s">
        <v>9680</v>
      </c>
      <c r="H3130" s="212" t="s">
        <v>6002</v>
      </c>
      <c r="I3130" s="212" t="s">
        <v>6007</v>
      </c>
      <c r="J3130" s="212" t="s">
        <v>9680</v>
      </c>
      <c r="K3130" s="212" t="s">
        <v>6258</v>
      </c>
      <c r="L3130" s="212" t="s">
        <v>6258</v>
      </c>
      <c r="M3130" s="212" t="s">
        <v>6013</v>
      </c>
      <c r="N3130" s="213">
        <v>41845</v>
      </c>
      <c r="O3130" s="213">
        <v>41969</v>
      </c>
      <c r="P3130" s="214">
        <v>1</v>
      </c>
      <c r="Q3130" s="215">
        <v>4950000</v>
      </c>
      <c r="R3130" s="211" t="s">
        <v>55</v>
      </c>
      <c r="S3130" s="211" t="s">
        <v>6002</v>
      </c>
      <c r="T3130" s="212" t="s">
        <v>9681</v>
      </c>
    </row>
    <row r="3131" spans="1:20" ht="33.75">
      <c r="A3131" s="206" t="s">
        <v>5169</v>
      </c>
      <c r="B3131" s="212" t="s">
        <v>6002</v>
      </c>
      <c r="C3131" s="212" t="s">
        <v>6002</v>
      </c>
      <c r="D3131" s="211" t="s">
        <v>9683</v>
      </c>
      <c r="E3131" s="211" t="s">
        <v>9684</v>
      </c>
      <c r="F3131" s="212" t="s">
        <v>9685</v>
      </c>
      <c r="G3131" s="212" t="s">
        <v>9686</v>
      </c>
      <c r="H3131" s="212" t="s">
        <v>6002</v>
      </c>
      <c r="I3131" s="212" t="s">
        <v>6007</v>
      </c>
      <c r="J3131" s="212" t="s">
        <v>9686</v>
      </c>
      <c r="K3131" s="212" t="s">
        <v>6116</v>
      </c>
      <c r="L3131" s="212" t="s">
        <v>6415</v>
      </c>
      <c r="M3131" s="212" t="s">
        <v>6013</v>
      </c>
      <c r="N3131" s="213">
        <v>41851</v>
      </c>
      <c r="O3131" s="213">
        <v>41969</v>
      </c>
      <c r="P3131" s="214">
        <v>1</v>
      </c>
      <c r="Q3131" s="215">
        <v>715000</v>
      </c>
      <c r="R3131" s="211" t="s">
        <v>55</v>
      </c>
      <c r="S3131" s="211" t="s">
        <v>6002</v>
      </c>
      <c r="T3131" s="212" t="s">
        <v>9687</v>
      </c>
    </row>
    <row r="3132" spans="1:20" ht="22.5">
      <c r="A3132" s="201" t="s">
        <v>5170</v>
      </c>
      <c r="B3132" s="207" t="s">
        <v>6002</v>
      </c>
      <c r="C3132" s="207" t="s">
        <v>6002</v>
      </c>
      <c r="D3132" s="206" t="s">
        <v>9689</v>
      </c>
      <c r="E3132" s="206" t="s">
        <v>9690</v>
      </c>
      <c r="F3132" s="207" t="s">
        <v>9691</v>
      </c>
      <c r="G3132" s="207" t="s">
        <v>9692</v>
      </c>
      <c r="H3132" s="207" t="s">
        <v>6002</v>
      </c>
      <c r="I3132" s="207" t="s">
        <v>6007</v>
      </c>
      <c r="J3132" s="207" t="s">
        <v>9692</v>
      </c>
      <c r="K3132" s="207" t="s">
        <v>6258</v>
      </c>
      <c r="L3132" s="207" t="s">
        <v>6258</v>
      </c>
      <c r="M3132" s="207" t="s">
        <v>6002</v>
      </c>
      <c r="N3132" s="208">
        <v>41984</v>
      </c>
      <c r="O3132" s="208">
        <v>42034</v>
      </c>
      <c r="P3132" s="209">
        <v>1</v>
      </c>
      <c r="Q3132" s="210">
        <v>115000</v>
      </c>
      <c r="R3132" s="206" t="s">
        <v>57</v>
      </c>
      <c r="S3132" s="206" t="s">
        <v>6002</v>
      </c>
      <c r="T3132" s="207" t="s">
        <v>9693</v>
      </c>
    </row>
    <row r="3133" spans="1:20" ht="22.5">
      <c r="A3133" s="206" t="s">
        <v>5171</v>
      </c>
      <c r="B3133" s="212" t="s">
        <v>6002</v>
      </c>
      <c r="C3133" s="212" t="s">
        <v>6002</v>
      </c>
      <c r="D3133" s="211" t="s">
        <v>9689</v>
      </c>
      <c r="E3133" s="211" t="s">
        <v>9690</v>
      </c>
      <c r="F3133" s="212" t="s">
        <v>9691</v>
      </c>
      <c r="G3133" s="212" t="s">
        <v>9692</v>
      </c>
      <c r="H3133" s="212" t="s">
        <v>6002</v>
      </c>
      <c r="I3133" s="212" t="s">
        <v>6007</v>
      </c>
      <c r="J3133" s="212" t="s">
        <v>9692</v>
      </c>
      <c r="K3133" s="212" t="s">
        <v>6258</v>
      </c>
      <c r="L3133" s="212" t="s">
        <v>6258</v>
      </c>
      <c r="M3133" s="212" t="s">
        <v>6002</v>
      </c>
      <c r="N3133" s="213">
        <v>41984</v>
      </c>
      <c r="O3133" s="213">
        <v>42034</v>
      </c>
      <c r="P3133" s="214">
        <v>1</v>
      </c>
      <c r="Q3133" s="215">
        <v>115000</v>
      </c>
      <c r="R3133" s="211" t="s">
        <v>57</v>
      </c>
      <c r="S3133" s="211" t="s">
        <v>6002</v>
      </c>
      <c r="T3133" s="212" t="s">
        <v>9693</v>
      </c>
    </row>
    <row r="3134" spans="1:20" ht="22.5">
      <c r="A3134" s="201" t="s">
        <v>5172</v>
      </c>
      <c r="B3134" s="212" t="s">
        <v>6002</v>
      </c>
      <c r="C3134" s="212" t="s">
        <v>6002</v>
      </c>
      <c r="D3134" s="211" t="s">
        <v>9689</v>
      </c>
      <c r="E3134" s="211" t="s">
        <v>9696</v>
      </c>
      <c r="F3134" s="212" t="s">
        <v>9691</v>
      </c>
      <c r="G3134" s="212" t="s">
        <v>9697</v>
      </c>
      <c r="H3134" s="212" t="s">
        <v>6002</v>
      </c>
      <c r="I3134" s="212" t="s">
        <v>6007</v>
      </c>
      <c r="J3134" s="212" t="s">
        <v>9697</v>
      </c>
      <c r="K3134" s="212" t="s">
        <v>6209</v>
      </c>
      <c r="L3134" s="212" t="s">
        <v>9698</v>
      </c>
      <c r="M3134" s="212" t="s">
        <v>6002</v>
      </c>
      <c r="N3134" s="213">
        <v>42004</v>
      </c>
      <c r="O3134" s="213">
        <v>42034</v>
      </c>
      <c r="P3134" s="214">
        <v>1</v>
      </c>
      <c r="Q3134" s="215">
        <v>115000</v>
      </c>
      <c r="R3134" s="211" t="s">
        <v>57</v>
      </c>
      <c r="S3134" s="211" t="s">
        <v>6002</v>
      </c>
      <c r="T3134" s="212" t="s">
        <v>9693</v>
      </c>
    </row>
    <row r="3135" spans="1:20" ht="22.5">
      <c r="A3135" s="201" t="s">
        <v>5173</v>
      </c>
      <c r="B3135" s="207" t="s">
        <v>6002</v>
      </c>
      <c r="C3135" s="207" t="s">
        <v>6002</v>
      </c>
      <c r="D3135" s="206" t="s">
        <v>9689</v>
      </c>
      <c r="E3135" s="206" t="s">
        <v>9696</v>
      </c>
      <c r="F3135" s="207" t="s">
        <v>9691</v>
      </c>
      <c r="G3135" s="207" t="s">
        <v>9697</v>
      </c>
      <c r="H3135" s="207" t="s">
        <v>6002</v>
      </c>
      <c r="I3135" s="207" t="s">
        <v>6007</v>
      </c>
      <c r="J3135" s="207" t="s">
        <v>9697</v>
      </c>
      <c r="K3135" s="207" t="s">
        <v>6209</v>
      </c>
      <c r="L3135" s="207" t="s">
        <v>9698</v>
      </c>
      <c r="M3135" s="207" t="s">
        <v>6002</v>
      </c>
      <c r="N3135" s="208">
        <v>42004</v>
      </c>
      <c r="O3135" s="208">
        <v>42034</v>
      </c>
      <c r="P3135" s="209">
        <v>1</v>
      </c>
      <c r="Q3135" s="210">
        <v>115000</v>
      </c>
      <c r="R3135" s="206" t="s">
        <v>57</v>
      </c>
      <c r="S3135" s="206" t="s">
        <v>6002</v>
      </c>
      <c r="T3135" s="207" t="s">
        <v>9693</v>
      </c>
    </row>
    <row r="3136" spans="1:20" ht="22.5">
      <c r="A3136" s="206" t="s">
        <v>5174</v>
      </c>
      <c r="B3136" s="207" t="s">
        <v>6002</v>
      </c>
      <c r="C3136" s="207" t="s">
        <v>6002</v>
      </c>
      <c r="D3136" s="206" t="s">
        <v>9689</v>
      </c>
      <c r="E3136" s="206" t="s">
        <v>9696</v>
      </c>
      <c r="F3136" s="207" t="s">
        <v>9691</v>
      </c>
      <c r="G3136" s="207" t="s">
        <v>9697</v>
      </c>
      <c r="H3136" s="207" t="s">
        <v>6002</v>
      </c>
      <c r="I3136" s="207" t="s">
        <v>6007</v>
      </c>
      <c r="J3136" s="207" t="s">
        <v>9697</v>
      </c>
      <c r="K3136" s="207" t="s">
        <v>6209</v>
      </c>
      <c r="L3136" s="207" t="s">
        <v>9698</v>
      </c>
      <c r="M3136" s="207" t="s">
        <v>6002</v>
      </c>
      <c r="N3136" s="208">
        <v>42004</v>
      </c>
      <c r="O3136" s="208">
        <v>42034</v>
      </c>
      <c r="P3136" s="209">
        <v>1</v>
      </c>
      <c r="Q3136" s="210">
        <v>115000</v>
      </c>
      <c r="R3136" s="206" t="s">
        <v>57</v>
      </c>
      <c r="S3136" s="206" t="s">
        <v>6002</v>
      </c>
      <c r="T3136" s="207" t="s">
        <v>9693</v>
      </c>
    </row>
    <row r="3137" spans="1:20" ht="22.5">
      <c r="A3137" s="201" t="s">
        <v>5175</v>
      </c>
      <c r="B3137" s="212" t="s">
        <v>6002</v>
      </c>
      <c r="C3137" s="212" t="s">
        <v>6002</v>
      </c>
      <c r="D3137" s="211" t="s">
        <v>9701</v>
      </c>
      <c r="E3137" s="211" t="s">
        <v>9702</v>
      </c>
      <c r="F3137" s="212" t="s">
        <v>3042</v>
      </c>
      <c r="G3137" s="212" t="s">
        <v>3041</v>
      </c>
      <c r="H3137" s="212" t="s">
        <v>6002</v>
      </c>
      <c r="I3137" s="212" t="s">
        <v>6007</v>
      </c>
      <c r="J3137" s="212" t="s">
        <v>3041</v>
      </c>
      <c r="K3137" s="212" t="s">
        <v>6194</v>
      </c>
      <c r="L3137" s="212" t="s">
        <v>6226</v>
      </c>
      <c r="M3137" s="212" t="s">
        <v>6013</v>
      </c>
      <c r="N3137" s="213">
        <v>41085</v>
      </c>
      <c r="O3137" s="213">
        <v>41829</v>
      </c>
      <c r="P3137" s="214">
        <v>1</v>
      </c>
      <c r="Q3137" s="215">
        <v>147000</v>
      </c>
      <c r="R3137" s="211" t="s">
        <v>58</v>
      </c>
      <c r="S3137" s="211" t="s">
        <v>6002</v>
      </c>
      <c r="T3137" s="212" t="s">
        <v>3042</v>
      </c>
    </row>
    <row r="3138" spans="1:20" ht="22.5">
      <c r="A3138" s="206" t="s">
        <v>5176</v>
      </c>
      <c r="B3138" s="207" t="s">
        <v>6002</v>
      </c>
      <c r="C3138" s="207" t="s">
        <v>6002</v>
      </c>
      <c r="D3138" s="206" t="s">
        <v>9701</v>
      </c>
      <c r="E3138" s="206" t="s">
        <v>9702</v>
      </c>
      <c r="F3138" s="207" t="s">
        <v>3042</v>
      </c>
      <c r="G3138" s="207" t="s">
        <v>3041</v>
      </c>
      <c r="H3138" s="207" t="s">
        <v>6002</v>
      </c>
      <c r="I3138" s="207" t="s">
        <v>6007</v>
      </c>
      <c r="J3138" s="207" t="s">
        <v>3041</v>
      </c>
      <c r="K3138" s="207" t="s">
        <v>6194</v>
      </c>
      <c r="L3138" s="207" t="s">
        <v>6226</v>
      </c>
      <c r="M3138" s="207" t="s">
        <v>6013</v>
      </c>
      <c r="N3138" s="208">
        <v>41085</v>
      </c>
      <c r="O3138" s="208">
        <v>41829</v>
      </c>
      <c r="P3138" s="209">
        <v>1</v>
      </c>
      <c r="Q3138" s="210">
        <v>147000</v>
      </c>
      <c r="R3138" s="206" t="s">
        <v>58</v>
      </c>
      <c r="S3138" s="206" t="s">
        <v>6002</v>
      </c>
      <c r="T3138" s="207" t="s">
        <v>3042</v>
      </c>
    </row>
    <row r="3139" spans="1:20" ht="22.5">
      <c r="A3139" s="201" t="s">
        <v>5177</v>
      </c>
      <c r="B3139" s="212" t="s">
        <v>6002</v>
      </c>
      <c r="C3139" s="212" t="s">
        <v>6002</v>
      </c>
      <c r="D3139" s="211" t="s">
        <v>9701</v>
      </c>
      <c r="E3139" s="211" t="s">
        <v>9702</v>
      </c>
      <c r="F3139" s="212" t="s">
        <v>3042</v>
      </c>
      <c r="G3139" s="212" t="s">
        <v>3041</v>
      </c>
      <c r="H3139" s="212" t="s">
        <v>6002</v>
      </c>
      <c r="I3139" s="212" t="s">
        <v>6007</v>
      </c>
      <c r="J3139" s="212" t="s">
        <v>3041</v>
      </c>
      <c r="K3139" s="212" t="s">
        <v>6194</v>
      </c>
      <c r="L3139" s="212" t="s">
        <v>6226</v>
      </c>
      <c r="M3139" s="212" t="s">
        <v>6013</v>
      </c>
      <c r="N3139" s="213">
        <v>41085</v>
      </c>
      <c r="O3139" s="213">
        <v>41829</v>
      </c>
      <c r="P3139" s="214">
        <v>1</v>
      </c>
      <c r="Q3139" s="215">
        <v>147000</v>
      </c>
      <c r="R3139" s="211" t="s">
        <v>58</v>
      </c>
      <c r="S3139" s="211" t="s">
        <v>6002</v>
      </c>
      <c r="T3139" s="212" t="s">
        <v>3042</v>
      </c>
    </row>
    <row r="3140" spans="1:20" ht="22.5">
      <c r="A3140" s="206" t="s">
        <v>5178</v>
      </c>
      <c r="B3140" s="207" t="s">
        <v>6002</v>
      </c>
      <c r="C3140" s="207" t="s">
        <v>6002</v>
      </c>
      <c r="D3140" s="206" t="s">
        <v>9701</v>
      </c>
      <c r="E3140" s="206" t="s">
        <v>9702</v>
      </c>
      <c r="F3140" s="207" t="s">
        <v>3042</v>
      </c>
      <c r="G3140" s="207" t="s">
        <v>3041</v>
      </c>
      <c r="H3140" s="207" t="s">
        <v>6002</v>
      </c>
      <c r="I3140" s="207" t="s">
        <v>6007</v>
      </c>
      <c r="J3140" s="207" t="s">
        <v>3041</v>
      </c>
      <c r="K3140" s="207" t="s">
        <v>6194</v>
      </c>
      <c r="L3140" s="207" t="s">
        <v>6226</v>
      </c>
      <c r="M3140" s="207" t="s">
        <v>6013</v>
      </c>
      <c r="N3140" s="208">
        <v>41085</v>
      </c>
      <c r="O3140" s="208">
        <v>41829</v>
      </c>
      <c r="P3140" s="209">
        <v>1</v>
      </c>
      <c r="Q3140" s="210">
        <v>147000</v>
      </c>
      <c r="R3140" s="206" t="s">
        <v>58</v>
      </c>
      <c r="S3140" s="206" t="s">
        <v>6002</v>
      </c>
      <c r="T3140" s="207" t="s">
        <v>3042</v>
      </c>
    </row>
    <row r="3141" spans="1:20" ht="45">
      <c r="A3141" s="201" t="s">
        <v>5179</v>
      </c>
      <c r="B3141" s="212" t="s">
        <v>6002</v>
      </c>
      <c r="C3141" s="212" t="s">
        <v>6002</v>
      </c>
      <c r="D3141" s="211" t="s">
        <v>9701</v>
      </c>
      <c r="E3141" s="211" t="s">
        <v>9704</v>
      </c>
      <c r="F3141" s="212" t="s">
        <v>3042</v>
      </c>
      <c r="G3141" s="212" t="s">
        <v>9705</v>
      </c>
      <c r="H3141" s="212" t="s">
        <v>6002</v>
      </c>
      <c r="I3141" s="212" t="s">
        <v>6007</v>
      </c>
      <c r="J3141" s="212" t="s">
        <v>9705</v>
      </c>
      <c r="K3141" s="212" t="s">
        <v>6008</v>
      </c>
      <c r="L3141" s="212" t="s">
        <v>6811</v>
      </c>
      <c r="M3141" s="212" t="s">
        <v>6002</v>
      </c>
      <c r="N3141" s="213">
        <v>42002</v>
      </c>
      <c r="O3141" s="213">
        <v>42034</v>
      </c>
      <c r="P3141" s="214">
        <v>1</v>
      </c>
      <c r="Q3141" s="215">
        <v>91600</v>
      </c>
      <c r="R3141" s="211" t="s">
        <v>6753</v>
      </c>
      <c r="S3141" s="211" t="s">
        <v>6002</v>
      </c>
      <c r="T3141" s="212" t="s">
        <v>3042</v>
      </c>
    </row>
    <row r="3142" spans="1:20" ht="45">
      <c r="A3142" s="206" t="s">
        <v>5180</v>
      </c>
      <c r="B3142" s="207" t="s">
        <v>6002</v>
      </c>
      <c r="C3142" s="207" t="s">
        <v>6002</v>
      </c>
      <c r="D3142" s="206" t="s">
        <v>9701</v>
      </c>
      <c r="E3142" s="206" t="s">
        <v>9704</v>
      </c>
      <c r="F3142" s="207" t="s">
        <v>3042</v>
      </c>
      <c r="G3142" s="207" t="s">
        <v>9705</v>
      </c>
      <c r="H3142" s="207" t="s">
        <v>6002</v>
      </c>
      <c r="I3142" s="207" t="s">
        <v>6007</v>
      </c>
      <c r="J3142" s="207" t="s">
        <v>9705</v>
      </c>
      <c r="K3142" s="207" t="s">
        <v>6008</v>
      </c>
      <c r="L3142" s="207" t="s">
        <v>6811</v>
      </c>
      <c r="M3142" s="207" t="s">
        <v>6002</v>
      </c>
      <c r="N3142" s="208">
        <v>42002</v>
      </c>
      <c r="O3142" s="208">
        <v>42034</v>
      </c>
      <c r="P3142" s="209">
        <v>1</v>
      </c>
      <c r="Q3142" s="210">
        <v>91600</v>
      </c>
      <c r="R3142" s="206" t="s">
        <v>6753</v>
      </c>
      <c r="S3142" s="206" t="s">
        <v>6002</v>
      </c>
      <c r="T3142" s="207" t="s">
        <v>3042</v>
      </c>
    </row>
    <row r="3143" spans="1:20" ht="45">
      <c r="A3143" s="201" t="s">
        <v>5181</v>
      </c>
      <c r="B3143" s="212" t="s">
        <v>6002</v>
      </c>
      <c r="C3143" s="212" t="s">
        <v>6002</v>
      </c>
      <c r="D3143" s="211" t="s">
        <v>9701</v>
      </c>
      <c r="E3143" s="211" t="s">
        <v>9704</v>
      </c>
      <c r="F3143" s="212" t="s">
        <v>3042</v>
      </c>
      <c r="G3143" s="212" t="s">
        <v>9705</v>
      </c>
      <c r="H3143" s="212" t="s">
        <v>6002</v>
      </c>
      <c r="I3143" s="212" t="s">
        <v>6007</v>
      </c>
      <c r="J3143" s="212" t="s">
        <v>9705</v>
      </c>
      <c r="K3143" s="212" t="s">
        <v>6008</v>
      </c>
      <c r="L3143" s="212" t="s">
        <v>6811</v>
      </c>
      <c r="M3143" s="212" t="s">
        <v>6002</v>
      </c>
      <c r="N3143" s="213">
        <v>42002</v>
      </c>
      <c r="O3143" s="213">
        <v>42034</v>
      </c>
      <c r="P3143" s="214">
        <v>1</v>
      </c>
      <c r="Q3143" s="215">
        <v>91600</v>
      </c>
      <c r="R3143" s="211" t="s">
        <v>6753</v>
      </c>
      <c r="S3143" s="211" t="s">
        <v>6002</v>
      </c>
      <c r="T3143" s="212" t="s">
        <v>3042</v>
      </c>
    </row>
    <row r="3144" spans="1:20" ht="33.75">
      <c r="A3144" s="201" t="s">
        <v>5182</v>
      </c>
      <c r="B3144" s="207" t="s">
        <v>6002</v>
      </c>
      <c r="C3144" s="207" t="s">
        <v>6002</v>
      </c>
      <c r="D3144" s="206" t="s">
        <v>9701</v>
      </c>
      <c r="E3144" s="206" t="s">
        <v>9709</v>
      </c>
      <c r="F3144" s="207" t="s">
        <v>3042</v>
      </c>
      <c r="G3144" s="207" t="s">
        <v>9710</v>
      </c>
      <c r="H3144" s="207" t="s">
        <v>6002</v>
      </c>
      <c r="I3144" s="207" t="s">
        <v>6007</v>
      </c>
      <c r="J3144" s="207" t="s">
        <v>9710</v>
      </c>
      <c r="K3144" s="207" t="s">
        <v>6008</v>
      </c>
      <c r="L3144" s="207" t="s">
        <v>6811</v>
      </c>
      <c r="M3144" s="207" t="s">
        <v>6002</v>
      </c>
      <c r="N3144" s="208">
        <v>42002</v>
      </c>
      <c r="O3144" s="208">
        <v>42034</v>
      </c>
      <c r="P3144" s="209">
        <v>1</v>
      </c>
      <c r="Q3144" s="210">
        <v>40100</v>
      </c>
      <c r="R3144" s="206" t="s">
        <v>6753</v>
      </c>
      <c r="S3144" s="206" t="s">
        <v>6002</v>
      </c>
      <c r="T3144" s="207" t="s">
        <v>3042</v>
      </c>
    </row>
    <row r="3145" spans="1:20" ht="33.75">
      <c r="A3145" s="206" t="s">
        <v>5183</v>
      </c>
      <c r="B3145" s="212" t="s">
        <v>6002</v>
      </c>
      <c r="C3145" s="212" t="s">
        <v>6002</v>
      </c>
      <c r="D3145" s="211" t="s">
        <v>9701</v>
      </c>
      <c r="E3145" s="211" t="s">
        <v>9709</v>
      </c>
      <c r="F3145" s="212" t="s">
        <v>3042</v>
      </c>
      <c r="G3145" s="212" t="s">
        <v>9710</v>
      </c>
      <c r="H3145" s="212" t="s">
        <v>6002</v>
      </c>
      <c r="I3145" s="212" t="s">
        <v>6007</v>
      </c>
      <c r="J3145" s="212" t="s">
        <v>9710</v>
      </c>
      <c r="K3145" s="212" t="s">
        <v>6008</v>
      </c>
      <c r="L3145" s="212" t="s">
        <v>6811</v>
      </c>
      <c r="M3145" s="212" t="s">
        <v>6002</v>
      </c>
      <c r="N3145" s="213">
        <v>42002</v>
      </c>
      <c r="O3145" s="213">
        <v>42034</v>
      </c>
      <c r="P3145" s="214">
        <v>1</v>
      </c>
      <c r="Q3145" s="215">
        <v>40100</v>
      </c>
      <c r="R3145" s="211" t="s">
        <v>6753</v>
      </c>
      <c r="S3145" s="211" t="s">
        <v>6002</v>
      </c>
      <c r="T3145" s="212" t="s">
        <v>3042</v>
      </c>
    </row>
    <row r="3146" spans="1:20" ht="33.75">
      <c r="A3146" s="201" t="s">
        <v>5184</v>
      </c>
      <c r="B3146" s="207" t="s">
        <v>6002</v>
      </c>
      <c r="C3146" s="207" t="s">
        <v>6002</v>
      </c>
      <c r="D3146" s="206" t="s">
        <v>9701</v>
      </c>
      <c r="E3146" s="206" t="s">
        <v>9709</v>
      </c>
      <c r="F3146" s="207" t="s">
        <v>3042</v>
      </c>
      <c r="G3146" s="207" t="s">
        <v>9710</v>
      </c>
      <c r="H3146" s="207" t="s">
        <v>6002</v>
      </c>
      <c r="I3146" s="207" t="s">
        <v>6007</v>
      </c>
      <c r="J3146" s="207" t="s">
        <v>9710</v>
      </c>
      <c r="K3146" s="207" t="s">
        <v>6008</v>
      </c>
      <c r="L3146" s="207" t="s">
        <v>6811</v>
      </c>
      <c r="M3146" s="207" t="s">
        <v>6002</v>
      </c>
      <c r="N3146" s="208">
        <v>42002</v>
      </c>
      <c r="O3146" s="208">
        <v>42034</v>
      </c>
      <c r="P3146" s="209">
        <v>1</v>
      </c>
      <c r="Q3146" s="210">
        <v>40100</v>
      </c>
      <c r="R3146" s="206" t="s">
        <v>6753</v>
      </c>
      <c r="S3146" s="206" t="s">
        <v>6002</v>
      </c>
      <c r="T3146" s="207" t="s">
        <v>3042</v>
      </c>
    </row>
    <row r="3147" spans="1:20" ht="22.5">
      <c r="A3147" s="206" t="s">
        <v>5185</v>
      </c>
      <c r="B3147" s="207" t="s">
        <v>6002</v>
      </c>
      <c r="C3147" s="207" t="s">
        <v>6002</v>
      </c>
      <c r="D3147" s="206" t="s">
        <v>9701</v>
      </c>
      <c r="E3147" s="206" t="s">
        <v>9714</v>
      </c>
      <c r="F3147" s="207" t="s">
        <v>3042</v>
      </c>
      <c r="G3147" s="207" t="s">
        <v>9715</v>
      </c>
      <c r="H3147" s="207" t="s">
        <v>6002</v>
      </c>
      <c r="I3147" s="207" t="s">
        <v>6007</v>
      </c>
      <c r="J3147" s="207" t="s">
        <v>9715</v>
      </c>
      <c r="K3147" s="207" t="s">
        <v>6248</v>
      </c>
      <c r="L3147" s="207" t="s">
        <v>6724</v>
      </c>
      <c r="M3147" s="207" t="s">
        <v>6002</v>
      </c>
      <c r="N3147" s="208">
        <v>42003</v>
      </c>
      <c r="O3147" s="208">
        <v>42034</v>
      </c>
      <c r="P3147" s="209">
        <v>1</v>
      </c>
      <c r="Q3147" s="210">
        <v>110000</v>
      </c>
      <c r="R3147" s="206" t="s">
        <v>6753</v>
      </c>
      <c r="S3147" s="206" t="s">
        <v>6002</v>
      </c>
      <c r="T3147" s="207" t="s">
        <v>9716</v>
      </c>
    </row>
    <row r="3148" spans="1:20" ht="22.5">
      <c r="A3148" s="201" t="s">
        <v>5186</v>
      </c>
      <c r="B3148" s="212" t="s">
        <v>6002</v>
      </c>
      <c r="C3148" s="212" t="s">
        <v>6002</v>
      </c>
      <c r="D3148" s="211" t="s">
        <v>9701</v>
      </c>
      <c r="E3148" s="211" t="s">
        <v>9714</v>
      </c>
      <c r="F3148" s="212" t="s">
        <v>3042</v>
      </c>
      <c r="G3148" s="212" t="s">
        <v>9715</v>
      </c>
      <c r="H3148" s="212" t="s">
        <v>6002</v>
      </c>
      <c r="I3148" s="212" t="s">
        <v>6007</v>
      </c>
      <c r="J3148" s="212" t="s">
        <v>9715</v>
      </c>
      <c r="K3148" s="212" t="s">
        <v>6248</v>
      </c>
      <c r="L3148" s="212" t="s">
        <v>6724</v>
      </c>
      <c r="M3148" s="212" t="s">
        <v>6002</v>
      </c>
      <c r="N3148" s="213">
        <v>42003</v>
      </c>
      <c r="O3148" s="213">
        <v>42034</v>
      </c>
      <c r="P3148" s="214">
        <v>1</v>
      </c>
      <c r="Q3148" s="215">
        <v>110000</v>
      </c>
      <c r="R3148" s="211" t="s">
        <v>6753</v>
      </c>
      <c r="S3148" s="211" t="s">
        <v>6002</v>
      </c>
      <c r="T3148" s="212" t="s">
        <v>9716</v>
      </c>
    </row>
    <row r="3149" spans="1:20" ht="22.5">
      <c r="A3149" s="206" t="s">
        <v>5187</v>
      </c>
      <c r="B3149" s="207" t="s">
        <v>6002</v>
      </c>
      <c r="C3149" s="207" t="s">
        <v>6002</v>
      </c>
      <c r="D3149" s="206" t="s">
        <v>9701</v>
      </c>
      <c r="E3149" s="206" t="s">
        <v>9714</v>
      </c>
      <c r="F3149" s="207" t="s">
        <v>3042</v>
      </c>
      <c r="G3149" s="207" t="s">
        <v>9715</v>
      </c>
      <c r="H3149" s="207" t="s">
        <v>6002</v>
      </c>
      <c r="I3149" s="207" t="s">
        <v>6007</v>
      </c>
      <c r="J3149" s="207" t="s">
        <v>9715</v>
      </c>
      <c r="K3149" s="207" t="s">
        <v>6248</v>
      </c>
      <c r="L3149" s="207" t="s">
        <v>6724</v>
      </c>
      <c r="M3149" s="207" t="s">
        <v>6002</v>
      </c>
      <c r="N3149" s="208">
        <v>42003</v>
      </c>
      <c r="O3149" s="208">
        <v>42034</v>
      </c>
      <c r="P3149" s="209">
        <v>1</v>
      </c>
      <c r="Q3149" s="210">
        <v>110000</v>
      </c>
      <c r="R3149" s="206" t="s">
        <v>6753</v>
      </c>
      <c r="S3149" s="206" t="s">
        <v>6002</v>
      </c>
      <c r="T3149" s="207" t="s">
        <v>9716</v>
      </c>
    </row>
    <row r="3150" spans="1:20" ht="22.5">
      <c r="A3150" s="201" t="s">
        <v>5188</v>
      </c>
      <c r="B3150" s="207" t="s">
        <v>6002</v>
      </c>
      <c r="C3150" s="207" t="s">
        <v>6002</v>
      </c>
      <c r="D3150" s="206" t="s">
        <v>9720</v>
      </c>
      <c r="E3150" s="206" t="s">
        <v>9721</v>
      </c>
      <c r="F3150" s="207" t="s">
        <v>9722</v>
      </c>
      <c r="G3150" s="207" t="s">
        <v>9723</v>
      </c>
      <c r="H3150" s="207" t="s">
        <v>6002</v>
      </c>
      <c r="I3150" s="207" t="s">
        <v>6007</v>
      </c>
      <c r="J3150" s="207" t="s">
        <v>9723</v>
      </c>
      <c r="K3150" s="207" t="s">
        <v>6248</v>
      </c>
      <c r="L3150" s="207" t="s">
        <v>7639</v>
      </c>
      <c r="M3150" s="207" t="s">
        <v>6013</v>
      </c>
      <c r="N3150" s="208">
        <v>41899</v>
      </c>
      <c r="O3150" s="208">
        <v>41969</v>
      </c>
      <c r="P3150" s="209">
        <v>1</v>
      </c>
      <c r="Q3150" s="210">
        <v>320000</v>
      </c>
      <c r="R3150" s="206" t="s">
        <v>55</v>
      </c>
      <c r="S3150" s="206" t="s">
        <v>6002</v>
      </c>
      <c r="T3150" s="207" t="s">
        <v>9722</v>
      </c>
    </row>
    <row r="3151" spans="1:20" ht="22.5">
      <c r="A3151" s="206" t="s">
        <v>5189</v>
      </c>
      <c r="B3151" s="212" t="s">
        <v>6002</v>
      </c>
      <c r="C3151" s="212" t="s">
        <v>6002</v>
      </c>
      <c r="D3151" s="211" t="s">
        <v>9720</v>
      </c>
      <c r="E3151" s="211" t="s">
        <v>9721</v>
      </c>
      <c r="F3151" s="212" t="s">
        <v>9722</v>
      </c>
      <c r="G3151" s="212" t="s">
        <v>9723</v>
      </c>
      <c r="H3151" s="212" t="s">
        <v>6002</v>
      </c>
      <c r="I3151" s="212" t="s">
        <v>6007</v>
      </c>
      <c r="J3151" s="212" t="s">
        <v>9723</v>
      </c>
      <c r="K3151" s="212" t="s">
        <v>6248</v>
      </c>
      <c r="L3151" s="212" t="s">
        <v>7639</v>
      </c>
      <c r="M3151" s="212" t="s">
        <v>6013</v>
      </c>
      <c r="N3151" s="213">
        <v>41899</v>
      </c>
      <c r="O3151" s="213">
        <v>41969</v>
      </c>
      <c r="P3151" s="214">
        <v>1</v>
      </c>
      <c r="Q3151" s="215">
        <v>320000</v>
      </c>
      <c r="R3151" s="211" t="s">
        <v>55</v>
      </c>
      <c r="S3151" s="211" t="s">
        <v>6002</v>
      </c>
      <c r="T3151" s="212" t="s">
        <v>9722</v>
      </c>
    </row>
    <row r="3152" spans="1:20" ht="33.75">
      <c r="A3152" s="201" t="s">
        <v>5190</v>
      </c>
      <c r="B3152" s="212" t="s">
        <v>6002</v>
      </c>
      <c r="C3152" s="212" t="s">
        <v>6002</v>
      </c>
      <c r="D3152" s="211" t="s">
        <v>9725</v>
      </c>
      <c r="E3152" s="211" t="s">
        <v>9726</v>
      </c>
      <c r="F3152" s="212" t="s">
        <v>4544</v>
      </c>
      <c r="G3152" s="212" t="s">
        <v>4543</v>
      </c>
      <c r="H3152" s="212" t="s">
        <v>6002</v>
      </c>
      <c r="I3152" s="212" t="s">
        <v>6007</v>
      </c>
      <c r="J3152" s="212" t="s">
        <v>4543</v>
      </c>
      <c r="K3152" s="212" t="s">
        <v>6204</v>
      </c>
      <c r="L3152" s="212" t="s">
        <v>6247</v>
      </c>
      <c r="M3152" s="212" t="s">
        <v>6013</v>
      </c>
      <c r="N3152" s="213">
        <v>41325</v>
      </c>
      <c r="O3152" s="213">
        <v>41829</v>
      </c>
      <c r="P3152" s="214">
        <v>1</v>
      </c>
      <c r="Q3152" s="215">
        <v>432630</v>
      </c>
      <c r="R3152" s="211" t="s">
        <v>59</v>
      </c>
      <c r="S3152" s="211" t="s">
        <v>6002</v>
      </c>
      <c r="T3152" s="212" t="s">
        <v>4544</v>
      </c>
    </row>
    <row r="3153" spans="1:20" ht="33.75">
      <c r="A3153" s="201" t="s">
        <v>5191</v>
      </c>
      <c r="B3153" s="212" t="s">
        <v>6002</v>
      </c>
      <c r="C3153" s="212" t="s">
        <v>6002</v>
      </c>
      <c r="D3153" s="211" t="s">
        <v>9725</v>
      </c>
      <c r="E3153" s="211" t="s">
        <v>9726</v>
      </c>
      <c r="F3153" s="212" t="s">
        <v>4544</v>
      </c>
      <c r="G3153" s="212" t="s">
        <v>4543</v>
      </c>
      <c r="H3153" s="212" t="s">
        <v>6002</v>
      </c>
      <c r="I3153" s="212" t="s">
        <v>6007</v>
      </c>
      <c r="J3153" s="212" t="s">
        <v>4543</v>
      </c>
      <c r="K3153" s="212" t="s">
        <v>6130</v>
      </c>
      <c r="L3153" s="212" t="s">
        <v>9520</v>
      </c>
      <c r="M3153" s="212" t="s">
        <v>6002</v>
      </c>
      <c r="N3153" s="213">
        <v>41962</v>
      </c>
      <c r="O3153" s="213">
        <v>42034</v>
      </c>
      <c r="P3153" s="214">
        <v>1</v>
      </c>
      <c r="Q3153" s="215">
        <v>333210</v>
      </c>
      <c r="R3153" s="211" t="s">
        <v>59</v>
      </c>
      <c r="S3153" s="211" t="s">
        <v>6002</v>
      </c>
      <c r="T3153" s="212" t="s">
        <v>4544</v>
      </c>
    </row>
    <row r="3154" spans="1:20" ht="22.5">
      <c r="A3154" s="206" t="s">
        <v>5192</v>
      </c>
      <c r="B3154" s="212" t="s">
        <v>6002</v>
      </c>
      <c r="C3154" s="212" t="s">
        <v>6002</v>
      </c>
      <c r="D3154" s="211" t="s">
        <v>9728</v>
      </c>
      <c r="E3154" s="211" t="s">
        <v>9729</v>
      </c>
      <c r="F3154" s="212" t="s">
        <v>4329</v>
      </c>
      <c r="G3154" s="212" t="s">
        <v>4330</v>
      </c>
      <c r="H3154" s="212" t="s">
        <v>6002</v>
      </c>
      <c r="I3154" s="212" t="s">
        <v>6007</v>
      </c>
      <c r="J3154" s="212" t="s">
        <v>4330</v>
      </c>
      <c r="K3154" s="212" t="s">
        <v>6194</v>
      </c>
      <c r="L3154" s="212" t="s">
        <v>8376</v>
      </c>
      <c r="M3154" s="212" t="s">
        <v>6013</v>
      </c>
      <c r="N3154" s="213">
        <v>41374</v>
      </c>
      <c r="O3154" s="213">
        <v>41829</v>
      </c>
      <c r="P3154" s="214">
        <v>1</v>
      </c>
      <c r="Q3154" s="215">
        <v>145000</v>
      </c>
      <c r="R3154" s="211" t="s">
        <v>55</v>
      </c>
      <c r="S3154" s="211" t="s">
        <v>6002</v>
      </c>
      <c r="T3154" s="212" t="s">
        <v>4329</v>
      </c>
    </row>
    <row r="3155" spans="1:20" ht="22.5">
      <c r="A3155" s="201" t="s">
        <v>5193</v>
      </c>
      <c r="B3155" s="212" t="s">
        <v>6002</v>
      </c>
      <c r="C3155" s="212" t="s">
        <v>6002</v>
      </c>
      <c r="D3155" s="211" t="s">
        <v>9730</v>
      </c>
      <c r="E3155" s="211" t="s">
        <v>9731</v>
      </c>
      <c r="F3155" s="212" t="s">
        <v>4049</v>
      </c>
      <c r="G3155" s="212" t="s">
        <v>4050</v>
      </c>
      <c r="H3155" s="212" t="s">
        <v>6002</v>
      </c>
      <c r="I3155" s="212" t="s">
        <v>6007</v>
      </c>
      <c r="J3155" s="212" t="s">
        <v>4050</v>
      </c>
      <c r="K3155" s="212" t="s">
        <v>6008</v>
      </c>
      <c r="L3155" s="212" t="s">
        <v>6009</v>
      </c>
      <c r="M3155" s="212" t="s">
        <v>6013</v>
      </c>
      <c r="N3155" s="213">
        <v>41400</v>
      </c>
      <c r="O3155" s="213">
        <v>41829</v>
      </c>
      <c r="P3155" s="214">
        <v>1</v>
      </c>
      <c r="Q3155" s="215">
        <v>14300000</v>
      </c>
      <c r="R3155" s="211" t="s">
        <v>58</v>
      </c>
      <c r="S3155" s="211" t="s">
        <v>6002</v>
      </c>
      <c r="T3155" s="212" t="s">
        <v>4049</v>
      </c>
    </row>
    <row r="3156" spans="1:20" ht="33.75">
      <c r="A3156" s="206" t="s">
        <v>5194</v>
      </c>
      <c r="B3156" s="207" t="s">
        <v>6002</v>
      </c>
      <c r="C3156" s="207" t="s">
        <v>6002</v>
      </c>
      <c r="D3156" s="206" t="s">
        <v>9733</v>
      </c>
      <c r="E3156" s="206" t="s">
        <v>9734</v>
      </c>
      <c r="F3156" s="207" t="s">
        <v>9735</v>
      </c>
      <c r="G3156" s="207" t="s">
        <v>9736</v>
      </c>
      <c r="H3156" s="207" t="s">
        <v>6002</v>
      </c>
      <c r="I3156" s="207" t="s">
        <v>6007</v>
      </c>
      <c r="J3156" s="207" t="s">
        <v>9736</v>
      </c>
      <c r="K3156" s="207" t="s">
        <v>6264</v>
      </c>
      <c r="L3156" s="207" t="s">
        <v>7480</v>
      </c>
      <c r="M3156" s="207" t="s">
        <v>6013</v>
      </c>
      <c r="N3156" s="208">
        <v>41810</v>
      </c>
      <c r="O3156" s="208">
        <v>41969</v>
      </c>
      <c r="P3156" s="209">
        <v>1</v>
      </c>
      <c r="Q3156" s="210">
        <v>13297900</v>
      </c>
      <c r="R3156" s="206" t="s">
        <v>55</v>
      </c>
      <c r="S3156" s="206" t="s">
        <v>6002</v>
      </c>
      <c r="T3156" s="207" t="s">
        <v>9737</v>
      </c>
    </row>
    <row r="3157" spans="1:20" ht="33.75">
      <c r="A3157" s="201" t="s">
        <v>5195</v>
      </c>
      <c r="B3157" s="212" t="s">
        <v>6002</v>
      </c>
      <c r="C3157" s="212" t="s">
        <v>6002</v>
      </c>
      <c r="D3157" s="211" t="s">
        <v>9733</v>
      </c>
      <c r="E3157" s="211" t="s">
        <v>9734</v>
      </c>
      <c r="F3157" s="212" t="s">
        <v>9735</v>
      </c>
      <c r="G3157" s="212" t="s">
        <v>9736</v>
      </c>
      <c r="H3157" s="212" t="s">
        <v>6002</v>
      </c>
      <c r="I3157" s="212" t="s">
        <v>6007</v>
      </c>
      <c r="J3157" s="212" t="s">
        <v>9736</v>
      </c>
      <c r="K3157" s="212" t="s">
        <v>6264</v>
      </c>
      <c r="L3157" s="212" t="s">
        <v>7480</v>
      </c>
      <c r="M3157" s="212" t="s">
        <v>6013</v>
      </c>
      <c r="N3157" s="213">
        <v>41810</v>
      </c>
      <c r="O3157" s="213">
        <v>41969</v>
      </c>
      <c r="P3157" s="214">
        <v>1</v>
      </c>
      <c r="Q3157" s="215">
        <v>16489000</v>
      </c>
      <c r="R3157" s="211" t="s">
        <v>55</v>
      </c>
      <c r="S3157" s="211" t="s">
        <v>6002</v>
      </c>
      <c r="T3157" s="212" t="s">
        <v>9735</v>
      </c>
    </row>
    <row r="3158" spans="1:20" ht="33.75">
      <c r="A3158" s="206" t="s">
        <v>5196</v>
      </c>
      <c r="B3158" s="207" t="s">
        <v>6002</v>
      </c>
      <c r="C3158" s="207" t="s">
        <v>6002</v>
      </c>
      <c r="D3158" s="206" t="s">
        <v>9733</v>
      </c>
      <c r="E3158" s="206" t="s">
        <v>9734</v>
      </c>
      <c r="F3158" s="207" t="s">
        <v>9735</v>
      </c>
      <c r="G3158" s="207" t="s">
        <v>9736</v>
      </c>
      <c r="H3158" s="207" t="s">
        <v>6002</v>
      </c>
      <c r="I3158" s="207" t="s">
        <v>6007</v>
      </c>
      <c r="J3158" s="207" t="s">
        <v>9736</v>
      </c>
      <c r="K3158" s="207" t="s">
        <v>6264</v>
      </c>
      <c r="L3158" s="207" t="s">
        <v>7480</v>
      </c>
      <c r="M3158" s="207" t="s">
        <v>6013</v>
      </c>
      <c r="N3158" s="208">
        <v>41810</v>
      </c>
      <c r="O3158" s="208">
        <v>41969</v>
      </c>
      <c r="P3158" s="209">
        <v>1</v>
      </c>
      <c r="Q3158" s="210">
        <v>16489000</v>
      </c>
      <c r="R3158" s="206" t="s">
        <v>55</v>
      </c>
      <c r="S3158" s="206" t="s">
        <v>6002</v>
      </c>
      <c r="T3158" s="207" t="s">
        <v>9735</v>
      </c>
    </row>
    <row r="3159" spans="1:20" ht="33.75">
      <c r="A3159" s="201" t="s">
        <v>5197</v>
      </c>
      <c r="B3159" s="212" t="s">
        <v>6002</v>
      </c>
      <c r="C3159" s="212" t="s">
        <v>6002</v>
      </c>
      <c r="D3159" s="211" t="s">
        <v>9733</v>
      </c>
      <c r="E3159" s="211" t="s">
        <v>9734</v>
      </c>
      <c r="F3159" s="212" t="s">
        <v>9735</v>
      </c>
      <c r="G3159" s="212" t="s">
        <v>9736</v>
      </c>
      <c r="H3159" s="212" t="s">
        <v>6002</v>
      </c>
      <c r="I3159" s="212" t="s">
        <v>6007</v>
      </c>
      <c r="J3159" s="212" t="s">
        <v>9736</v>
      </c>
      <c r="K3159" s="212" t="s">
        <v>6264</v>
      </c>
      <c r="L3159" s="212" t="s">
        <v>7480</v>
      </c>
      <c r="M3159" s="212" t="s">
        <v>6013</v>
      </c>
      <c r="N3159" s="213">
        <v>41810</v>
      </c>
      <c r="O3159" s="213">
        <v>41969</v>
      </c>
      <c r="P3159" s="214">
        <v>1</v>
      </c>
      <c r="Q3159" s="215">
        <v>16489000</v>
      </c>
      <c r="R3159" s="211" t="s">
        <v>55</v>
      </c>
      <c r="S3159" s="211" t="s">
        <v>6002</v>
      </c>
      <c r="T3159" s="212" t="s">
        <v>9735</v>
      </c>
    </row>
    <row r="3160" spans="1:20" ht="33.75">
      <c r="A3160" s="206" t="s">
        <v>5198</v>
      </c>
      <c r="B3160" s="207" t="s">
        <v>6002</v>
      </c>
      <c r="C3160" s="207" t="s">
        <v>6002</v>
      </c>
      <c r="D3160" s="206" t="s">
        <v>9733</v>
      </c>
      <c r="E3160" s="206" t="s">
        <v>9742</v>
      </c>
      <c r="F3160" s="207" t="s">
        <v>9735</v>
      </c>
      <c r="G3160" s="207" t="s">
        <v>9743</v>
      </c>
      <c r="H3160" s="207" t="s">
        <v>6002</v>
      </c>
      <c r="I3160" s="207" t="s">
        <v>6007</v>
      </c>
      <c r="J3160" s="207" t="s">
        <v>9743</v>
      </c>
      <c r="K3160" s="207" t="s">
        <v>6017</v>
      </c>
      <c r="L3160" s="207" t="s">
        <v>9744</v>
      </c>
      <c r="M3160" s="207" t="s">
        <v>6002</v>
      </c>
      <c r="N3160" s="208">
        <v>41999</v>
      </c>
      <c r="O3160" s="208">
        <v>42034</v>
      </c>
      <c r="P3160" s="209">
        <v>1</v>
      </c>
      <c r="Q3160" s="210">
        <v>852500</v>
      </c>
      <c r="R3160" s="206" t="s">
        <v>60</v>
      </c>
      <c r="S3160" s="206" t="s">
        <v>6002</v>
      </c>
      <c r="T3160" s="207" t="s">
        <v>9745</v>
      </c>
    </row>
    <row r="3161" spans="1:20" ht="33.75">
      <c r="A3161" s="201" t="s">
        <v>5199</v>
      </c>
      <c r="B3161" s="212" t="s">
        <v>6002</v>
      </c>
      <c r="C3161" s="212" t="s">
        <v>6002</v>
      </c>
      <c r="D3161" s="211" t="s">
        <v>9733</v>
      </c>
      <c r="E3161" s="211" t="s">
        <v>9742</v>
      </c>
      <c r="F3161" s="212" t="s">
        <v>9735</v>
      </c>
      <c r="G3161" s="212" t="s">
        <v>9743</v>
      </c>
      <c r="H3161" s="212" t="s">
        <v>6002</v>
      </c>
      <c r="I3161" s="212" t="s">
        <v>6007</v>
      </c>
      <c r="J3161" s="212" t="s">
        <v>9743</v>
      </c>
      <c r="K3161" s="212" t="s">
        <v>6017</v>
      </c>
      <c r="L3161" s="212" t="s">
        <v>9744</v>
      </c>
      <c r="M3161" s="212" t="s">
        <v>6002</v>
      </c>
      <c r="N3161" s="213">
        <v>41999</v>
      </c>
      <c r="O3161" s="213">
        <v>42034</v>
      </c>
      <c r="P3161" s="214">
        <v>1</v>
      </c>
      <c r="Q3161" s="215">
        <v>852500</v>
      </c>
      <c r="R3161" s="211" t="s">
        <v>60</v>
      </c>
      <c r="S3161" s="211" t="s">
        <v>6002</v>
      </c>
      <c r="T3161" s="212" t="s">
        <v>9745</v>
      </c>
    </row>
    <row r="3162" spans="1:20" ht="22.5">
      <c r="A3162" s="201" t="s">
        <v>5200</v>
      </c>
      <c r="B3162" s="212" t="s">
        <v>6002</v>
      </c>
      <c r="C3162" s="212" t="s">
        <v>6002</v>
      </c>
      <c r="D3162" s="211" t="s">
        <v>9747</v>
      </c>
      <c r="E3162" s="211" t="s">
        <v>9748</v>
      </c>
      <c r="F3162" s="212" t="s">
        <v>1212</v>
      </c>
      <c r="G3162" s="212" t="s">
        <v>3052</v>
      </c>
      <c r="H3162" s="212" t="s">
        <v>6002</v>
      </c>
      <c r="I3162" s="212" t="s">
        <v>6007</v>
      </c>
      <c r="J3162" s="212" t="s">
        <v>3052</v>
      </c>
      <c r="K3162" s="212" t="s">
        <v>6209</v>
      </c>
      <c r="L3162" s="212" t="s">
        <v>6827</v>
      </c>
      <c r="M3162" s="212" t="s">
        <v>6013</v>
      </c>
      <c r="N3162" s="213">
        <v>41089</v>
      </c>
      <c r="O3162" s="213">
        <v>41829</v>
      </c>
      <c r="P3162" s="214">
        <v>1</v>
      </c>
      <c r="Q3162" s="215">
        <v>156800</v>
      </c>
      <c r="R3162" s="211" t="s">
        <v>58</v>
      </c>
      <c r="S3162" s="211" t="s">
        <v>6002</v>
      </c>
      <c r="T3162" s="212" t="s">
        <v>1212</v>
      </c>
    </row>
    <row r="3163" spans="1:20" ht="22.5">
      <c r="A3163" s="206" t="s">
        <v>5201</v>
      </c>
      <c r="B3163" s="207" t="s">
        <v>6002</v>
      </c>
      <c r="C3163" s="207" t="s">
        <v>6002</v>
      </c>
      <c r="D3163" s="206" t="s">
        <v>9747</v>
      </c>
      <c r="E3163" s="206" t="s">
        <v>9748</v>
      </c>
      <c r="F3163" s="207" t="s">
        <v>1212</v>
      </c>
      <c r="G3163" s="207" t="s">
        <v>3052</v>
      </c>
      <c r="H3163" s="207" t="s">
        <v>6002</v>
      </c>
      <c r="I3163" s="207" t="s">
        <v>6007</v>
      </c>
      <c r="J3163" s="207" t="s">
        <v>3052</v>
      </c>
      <c r="K3163" s="207" t="s">
        <v>6209</v>
      </c>
      <c r="L3163" s="207" t="s">
        <v>6827</v>
      </c>
      <c r="M3163" s="207" t="s">
        <v>6013</v>
      </c>
      <c r="N3163" s="208">
        <v>41089</v>
      </c>
      <c r="O3163" s="208">
        <v>41829</v>
      </c>
      <c r="P3163" s="209">
        <v>1</v>
      </c>
      <c r="Q3163" s="210">
        <v>156800</v>
      </c>
      <c r="R3163" s="206" t="s">
        <v>58</v>
      </c>
      <c r="S3163" s="206" t="s">
        <v>6002</v>
      </c>
      <c r="T3163" s="207" t="s">
        <v>1212</v>
      </c>
    </row>
    <row r="3164" spans="1:20" ht="22.5">
      <c r="A3164" s="201" t="s">
        <v>5202</v>
      </c>
      <c r="B3164" s="212" t="s">
        <v>6002</v>
      </c>
      <c r="C3164" s="212" t="s">
        <v>6002</v>
      </c>
      <c r="D3164" s="211" t="s">
        <v>9747</v>
      </c>
      <c r="E3164" s="211" t="s">
        <v>9748</v>
      </c>
      <c r="F3164" s="212" t="s">
        <v>1212</v>
      </c>
      <c r="G3164" s="212" t="s">
        <v>3052</v>
      </c>
      <c r="H3164" s="212" t="s">
        <v>6002</v>
      </c>
      <c r="I3164" s="212" t="s">
        <v>6007</v>
      </c>
      <c r="J3164" s="212" t="s">
        <v>3052</v>
      </c>
      <c r="K3164" s="212" t="s">
        <v>6209</v>
      </c>
      <c r="L3164" s="212" t="s">
        <v>6827</v>
      </c>
      <c r="M3164" s="212" t="s">
        <v>6013</v>
      </c>
      <c r="N3164" s="213">
        <v>41089</v>
      </c>
      <c r="O3164" s="213">
        <v>41829</v>
      </c>
      <c r="P3164" s="214">
        <v>1</v>
      </c>
      <c r="Q3164" s="215">
        <v>156800</v>
      </c>
      <c r="R3164" s="211" t="s">
        <v>58</v>
      </c>
      <c r="S3164" s="211" t="s">
        <v>6002</v>
      </c>
      <c r="T3164" s="212" t="s">
        <v>1212</v>
      </c>
    </row>
    <row r="3165" spans="1:20" ht="22.5">
      <c r="A3165" s="206" t="s">
        <v>5203</v>
      </c>
      <c r="B3165" s="207" t="s">
        <v>6002</v>
      </c>
      <c r="C3165" s="207" t="s">
        <v>6002</v>
      </c>
      <c r="D3165" s="206" t="s">
        <v>9747</v>
      </c>
      <c r="E3165" s="206" t="s">
        <v>9748</v>
      </c>
      <c r="F3165" s="207" t="s">
        <v>1212</v>
      </c>
      <c r="G3165" s="207" t="s">
        <v>3052</v>
      </c>
      <c r="H3165" s="207" t="s">
        <v>6002</v>
      </c>
      <c r="I3165" s="207" t="s">
        <v>6007</v>
      </c>
      <c r="J3165" s="207" t="s">
        <v>3052</v>
      </c>
      <c r="K3165" s="207" t="s">
        <v>6209</v>
      </c>
      <c r="L3165" s="207" t="s">
        <v>6827</v>
      </c>
      <c r="M3165" s="207" t="s">
        <v>6013</v>
      </c>
      <c r="N3165" s="208">
        <v>41089</v>
      </c>
      <c r="O3165" s="208">
        <v>41829</v>
      </c>
      <c r="P3165" s="209">
        <v>1</v>
      </c>
      <c r="Q3165" s="210">
        <v>156800</v>
      </c>
      <c r="R3165" s="206" t="s">
        <v>58</v>
      </c>
      <c r="S3165" s="206" t="s">
        <v>6002</v>
      </c>
      <c r="T3165" s="207" t="s">
        <v>1212</v>
      </c>
    </row>
    <row r="3166" spans="1:20" ht="22.5">
      <c r="A3166" s="201" t="s">
        <v>5204</v>
      </c>
      <c r="B3166" s="212" t="s">
        <v>6002</v>
      </c>
      <c r="C3166" s="212" t="s">
        <v>6002</v>
      </c>
      <c r="D3166" s="211" t="s">
        <v>9747</v>
      </c>
      <c r="E3166" s="211" t="s">
        <v>9748</v>
      </c>
      <c r="F3166" s="212" t="s">
        <v>1212</v>
      </c>
      <c r="G3166" s="212" t="s">
        <v>3052</v>
      </c>
      <c r="H3166" s="212" t="s">
        <v>6002</v>
      </c>
      <c r="I3166" s="212" t="s">
        <v>6007</v>
      </c>
      <c r="J3166" s="212" t="s">
        <v>3052</v>
      </c>
      <c r="K3166" s="212" t="s">
        <v>6209</v>
      </c>
      <c r="L3166" s="212" t="s">
        <v>6827</v>
      </c>
      <c r="M3166" s="212" t="s">
        <v>6013</v>
      </c>
      <c r="N3166" s="213">
        <v>41089</v>
      </c>
      <c r="O3166" s="213">
        <v>41829</v>
      </c>
      <c r="P3166" s="214">
        <v>1</v>
      </c>
      <c r="Q3166" s="215">
        <v>156800</v>
      </c>
      <c r="R3166" s="211" t="s">
        <v>58</v>
      </c>
      <c r="S3166" s="211" t="s">
        <v>6002</v>
      </c>
      <c r="T3166" s="212" t="s">
        <v>1212</v>
      </c>
    </row>
    <row r="3167" spans="1:20" ht="22.5">
      <c r="A3167" s="206" t="s">
        <v>5205</v>
      </c>
      <c r="B3167" s="207" t="s">
        <v>6002</v>
      </c>
      <c r="C3167" s="207" t="s">
        <v>6002</v>
      </c>
      <c r="D3167" s="206" t="s">
        <v>9747</v>
      </c>
      <c r="E3167" s="206" t="s">
        <v>9748</v>
      </c>
      <c r="F3167" s="207" t="s">
        <v>1212</v>
      </c>
      <c r="G3167" s="207" t="s">
        <v>3052</v>
      </c>
      <c r="H3167" s="207" t="s">
        <v>6002</v>
      </c>
      <c r="I3167" s="207" t="s">
        <v>6007</v>
      </c>
      <c r="J3167" s="207" t="s">
        <v>3052</v>
      </c>
      <c r="K3167" s="207" t="s">
        <v>6209</v>
      </c>
      <c r="L3167" s="207" t="s">
        <v>6827</v>
      </c>
      <c r="M3167" s="207" t="s">
        <v>6013</v>
      </c>
      <c r="N3167" s="208">
        <v>41089</v>
      </c>
      <c r="O3167" s="208">
        <v>41829</v>
      </c>
      <c r="P3167" s="209">
        <v>1</v>
      </c>
      <c r="Q3167" s="210">
        <v>156800</v>
      </c>
      <c r="R3167" s="206" t="s">
        <v>58</v>
      </c>
      <c r="S3167" s="206" t="s">
        <v>6002</v>
      </c>
      <c r="T3167" s="207" t="s">
        <v>1212</v>
      </c>
    </row>
    <row r="3168" spans="1:20" ht="22.5">
      <c r="A3168" s="201" t="s">
        <v>5206</v>
      </c>
      <c r="B3168" s="212" t="s">
        <v>6002</v>
      </c>
      <c r="C3168" s="212" t="s">
        <v>6002</v>
      </c>
      <c r="D3168" s="211" t="s">
        <v>9747</v>
      </c>
      <c r="E3168" s="211" t="s">
        <v>9748</v>
      </c>
      <c r="F3168" s="212" t="s">
        <v>1212</v>
      </c>
      <c r="G3168" s="212" t="s">
        <v>3052</v>
      </c>
      <c r="H3168" s="212" t="s">
        <v>6002</v>
      </c>
      <c r="I3168" s="212" t="s">
        <v>6007</v>
      </c>
      <c r="J3168" s="212" t="s">
        <v>3052</v>
      </c>
      <c r="K3168" s="212" t="s">
        <v>6209</v>
      </c>
      <c r="L3168" s="212" t="s">
        <v>6827</v>
      </c>
      <c r="M3168" s="212" t="s">
        <v>6013</v>
      </c>
      <c r="N3168" s="213">
        <v>41089</v>
      </c>
      <c r="O3168" s="213">
        <v>41829</v>
      </c>
      <c r="P3168" s="214">
        <v>1</v>
      </c>
      <c r="Q3168" s="215">
        <v>156800</v>
      </c>
      <c r="R3168" s="211" t="s">
        <v>58</v>
      </c>
      <c r="S3168" s="211" t="s">
        <v>6002</v>
      </c>
      <c r="T3168" s="212" t="s">
        <v>1212</v>
      </c>
    </row>
    <row r="3169" spans="1:20" ht="22.5">
      <c r="A3169" s="206" t="s">
        <v>5207</v>
      </c>
      <c r="B3169" s="207" t="s">
        <v>6002</v>
      </c>
      <c r="C3169" s="207" t="s">
        <v>6002</v>
      </c>
      <c r="D3169" s="206" t="s">
        <v>9747</v>
      </c>
      <c r="E3169" s="206" t="s">
        <v>9748</v>
      </c>
      <c r="F3169" s="207" t="s">
        <v>1212</v>
      </c>
      <c r="G3169" s="207" t="s">
        <v>3052</v>
      </c>
      <c r="H3169" s="207" t="s">
        <v>6002</v>
      </c>
      <c r="I3169" s="207" t="s">
        <v>6007</v>
      </c>
      <c r="J3169" s="207" t="s">
        <v>3052</v>
      </c>
      <c r="K3169" s="207" t="s">
        <v>6209</v>
      </c>
      <c r="L3169" s="207" t="s">
        <v>6827</v>
      </c>
      <c r="M3169" s="207" t="s">
        <v>6013</v>
      </c>
      <c r="N3169" s="208">
        <v>41089</v>
      </c>
      <c r="O3169" s="208">
        <v>41829</v>
      </c>
      <c r="P3169" s="209">
        <v>1</v>
      </c>
      <c r="Q3169" s="210">
        <v>156800</v>
      </c>
      <c r="R3169" s="206" t="s">
        <v>58</v>
      </c>
      <c r="S3169" s="206" t="s">
        <v>6002</v>
      </c>
      <c r="T3169" s="207" t="s">
        <v>1212</v>
      </c>
    </row>
    <row r="3170" spans="1:20" ht="22.5">
      <c r="A3170" s="201" t="s">
        <v>5208</v>
      </c>
      <c r="B3170" s="212" t="s">
        <v>6002</v>
      </c>
      <c r="C3170" s="212" t="s">
        <v>6002</v>
      </c>
      <c r="D3170" s="211" t="s">
        <v>9747</v>
      </c>
      <c r="E3170" s="211" t="s">
        <v>9748</v>
      </c>
      <c r="F3170" s="212" t="s">
        <v>1212</v>
      </c>
      <c r="G3170" s="212" t="s">
        <v>3052</v>
      </c>
      <c r="H3170" s="212" t="s">
        <v>6002</v>
      </c>
      <c r="I3170" s="212" t="s">
        <v>6007</v>
      </c>
      <c r="J3170" s="212" t="s">
        <v>3052</v>
      </c>
      <c r="K3170" s="212" t="s">
        <v>6209</v>
      </c>
      <c r="L3170" s="212" t="s">
        <v>6827</v>
      </c>
      <c r="M3170" s="212" t="s">
        <v>6013</v>
      </c>
      <c r="N3170" s="213">
        <v>41089</v>
      </c>
      <c r="O3170" s="213">
        <v>41829</v>
      </c>
      <c r="P3170" s="214">
        <v>1</v>
      </c>
      <c r="Q3170" s="215">
        <v>156800</v>
      </c>
      <c r="R3170" s="211" t="s">
        <v>58</v>
      </c>
      <c r="S3170" s="211" t="s">
        <v>6002</v>
      </c>
      <c r="T3170" s="212" t="s">
        <v>1212</v>
      </c>
    </row>
    <row r="3171" spans="1:20" ht="22.5">
      <c r="A3171" s="201" t="s">
        <v>5209</v>
      </c>
      <c r="B3171" s="207" t="s">
        <v>6002</v>
      </c>
      <c r="C3171" s="207" t="s">
        <v>6002</v>
      </c>
      <c r="D3171" s="206" t="s">
        <v>9747</v>
      </c>
      <c r="E3171" s="206" t="s">
        <v>9748</v>
      </c>
      <c r="F3171" s="207" t="s">
        <v>1212</v>
      </c>
      <c r="G3171" s="207" t="s">
        <v>3052</v>
      </c>
      <c r="H3171" s="207" t="s">
        <v>6002</v>
      </c>
      <c r="I3171" s="207" t="s">
        <v>6007</v>
      </c>
      <c r="J3171" s="207" t="s">
        <v>3052</v>
      </c>
      <c r="K3171" s="207" t="s">
        <v>6209</v>
      </c>
      <c r="L3171" s="207" t="s">
        <v>6827</v>
      </c>
      <c r="M3171" s="207" t="s">
        <v>6013</v>
      </c>
      <c r="N3171" s="208">
        <v>41089</v>
      </c>
      <c r="O3171" s="208">
        <v>41829</v>
      </c>
      <c r="P3171" s="209">
        <v>1</v>
      </c>
      <c r="Q3171" s="210">
        <v>156800</v>
      </c>
      <c r="R3171" s="206" t="s">
        <v>58</v>
      </c>
      <c r="S3171" s="206" t="s">
        <v>6002</v>
      </c>
      <c r="T3171" s="207" t="s">
        <v>1212</v>
      </c>
    </row>
    <row r="3172" spans="1:20" ht="22.5">
      <c r="A3172" s="206" t="s">
        <v>5210</v>
      </c>
      <c r="B3172" s="212" t="s">
        <v>6002</v>
      </c>
      <c r="C3172" s="212" t="s">
        <v>6002</v>
      </c>
      <c r="D3172" s="211" t="s">
        <v>9747</v>
      </c>
      <c r="E3172" s="211" t="s">
        <v>9748</v>
      </c>
      <c r="F3172" s="212" t="s">
        <v>1212</v>
      </c>
      <c r="G3172" s="212" t="s">
        <v>3052</v>
      </c>
      <c r="H3172" s="212" t="s">
        <v>6002</v>
      </c>
      <c r="I3172" s="212" t="s">
        <v>6007</v>
      </c>
      <c r="J3172" s="212" t="s">
        <v>3052</v>
      </c>
      <c r="K3172" s="212" t="s">
        <v>6209</v>
      </c>
      <c r="L3172" s="212" t="s">
        <v>6827</v>
      </c>
      <c r="M3172" s="212" t="s">
        <v>6013</v>
      </c>
      <c r="N3172" s="213">
        <v>41089</v>
      </c>
      <c r="O3172" s="213">
        <v>41829</v>
      </c>
      <c r="P3172" s="214">
        <v>1</v>
      </c>
      <c r="Q3172" s="215">
        <v>156800</v>
      </c>
      <c r="R3172" s="211" t="s">
        <v>58</v>
      </c>
      <c r="S3172" s="211" t="s">
        <v>6002</v>
      </c>
      <c r="T3172" s="212" t="s">
        <v>1212</v>
      </c>
    </row>
    <row r="3173" spans="1:20" ht="22.5">
      <c r="A3173" s="201" t="s">
        <v>5211</v>
      </c>
      <c r="B3173" s="207" t="s">
        <v>6002</v>
      </c>
      <c r="C3173" s="207" t="s">
        <v>6002</v>
      </c>
      <c r="D3173" s="206" t="s">
        <v>9747</v>
      </c>
      <c r="E3173" s="206" t="s">
        <v>9748</v>
      </c>
      <c r="F3173" s="207" t="s">
        <v>1212</v>
      </c>
      <c r="G3173" s="207" t="s">
        <v>3052</v>
      </c>
      <c r="H3173" s="207" t="s">
        <v>6002</v>
      </c>
      <c r="I3173" s="207" t="s">
        <v>6007</v>
      </c>
      <c r="J3173" s="207" t="s">
        <v>3052</v>
      </c>
      <c r="K3173" s="207" t="s">
        <v>6209</v>
      </c>
      <c r="L3173" s="207" t="s">
        <v>6827</v>
      </c>
      <c r="M3173" s="207" t="s">
        <v>6013</v>
      </c>
      <c r="N3173" s="208">
        <v>41089</v>
      </c>
      <c r="O3173" s="208">
        <v>41829</v>
      </c>
      <c r="P3173" s="209">
        <v>1</v>
      </c>
      <c r="Q3173" s="210">
        <v>156800</v>
      </c>
      <c r="R3173" s="206" t="s">
        <v>58</v>
      </c>
      <c r="S3173" s="206" t="s">
        <v>6002</v>
      </c>
      <c r="T3173" s="207" t="s">
        <v>1212</v>
      </c>
    </row>
    <row r="3174" spans="1:20" ht="22.5">
      <c r="A3174" s="206" t="s">
        <v>5212</v>
      </c>
      <c r="B3174" s="212" t="s">
        <v>6002</v>
      </c>
      <c r="C3174" s="212" t="s">
        <v>6002</v>
      </c>
      <c r="D3174" s="211" t="s">
        <v>9747</v>
      </c>
      <c r="E3174" s="211" t="s">
        <v>9748</v>
      </c>
      <c r="F3174" s="212" t="s">
        <v>1212</v>
      </c>
      <c r="G3174" s="212" t="s">
        <v>3052</v>
      </c>
      <c r="H3174" s="212" t="s">
        <v>6002</v>
      </c>
      <c r="I3174" s="212" t="s">
        <v>6007</v>
      </c>
      <c r="J3174" s="212" t="s">
        <v>3052</v>
      </c>
      <c r="K3174" s="212" t="s">
        <v>6209</v>
      </c>
      <c r="L3174" s="212" t="s">
        <v>6827</v>
      </c>
      <c r="M3174" s="212" t="s">
        <v>6013</v>
      </c>
      <c r="N3174" s="213">
        <v>41089</v>
      </c>
      <c r="O3174" s="213">
        <v>41829</v>
      </c>
      <c r="P3174" s="214">
        <v>1</v>
      </c>
      <c r="Q3174" s="215">
        <v>156800</v>
      </c>
      <c r="R3174" s="211" t="s">
        <v>58</v>
      </c>
      <c r="S3174" s="211" t="s">
        <v>6002</v>
      </c>
      <c r="T3174" s="212" t="s">
        <v>1212</v>
      </c>
    </row>
    <row r="3175" spans="1:20" ht="22.5">
      <c r="A3175" s="201" t="s">
        <v>5213</v>
      </c>
      <c r="B3175" s="207" t="s">
        <v>6002</v>
      </c>
      <c r="C3175" s="207" t="s">
        <v>6002</v>
      </c>
      <c r="D3175" s="206" t="s">
        <v>9747</v>
      </c>
      <c r="E3175" s="206" t="s">
        <v>9748</v>
      </c>
      <c r="F3175" s="207" t="s">
        <v>1212</v>
      </c>
      <c r="G3175" s="207" t="s">
        <v>3052</v>
      </c>
      <c r="H3175" s="207" t="s">
        <v>6002</v>
      </c>
      <c r="I3175" s="207" t="s">
        <v>6007</v>
      </c>
      <c r="J3175" s="207" t="s">
        <v>3052</v>
      </c>
      <c r="K3175" s="207" t="s">
        <v>6209</v>
      </c>
      <c r="L3175" s="207" t="s">
        <v>6827</v>
      </c>
      <c r="M3175" s="207" t="s">
        <v>6013</v>
      </c>
      <c r="N3175" s="208">
        <v>41089</v>
      </c>
      <c r="O3175" s="208">
        <v>41829</v>
      </c>
      <c r="P3175" s="209">
        <v>1</v>
      </c>
      <c r="Q3175" s="210">
        <v>156800</v>
      </c>
      <c r="R3175" s="206" t="s">
        <v>58</v>
      </c>
      <c r="S3175" s="206" t="s">
        <v>6002</v>
      </c>
      <c r="T3175" s="207" t="s">
        <v>1212</v>
      </c>
    </row>
    <row r="3176" spans="1:20" ht="22.5">
      <c r="A3176" s="206" t="s">
        <v>5214</v>
      </c>
      <c r="B3176" s="212" t="s">
        <v>6002</v>
      </c>
      <c r="C3176" s="212" t="s">
        <v>6002</v>
      </c>
      <c r="D3176" s="211" t="s">
        <v>9747</v>
      </c>
      <c r="E3176" s="211" t="s">
        <v>9748</v>
      </c>
      <c r="F3176" s="212" t="s">
        <v>1212</v>
      </c>
      <c r="G3176" s="212" t="s">
        <v>3052</v>
      </c>
      <c r="H3176" s="212" t="s">
        <v>6002</v>
      </c>
      <c r="I3176" s="212" t="s">
        <v>6007</v>
      </c>
      <c r="J3176" s="212" t="s">
        <v>3052</v>
      </c>
      <c r="K3176" s="212" t="s">
        <v>6209</v>
      </c>
      <c r="L3176" s="212" t="s">
        <v>6827</v>
      </c>
      <c r="M3176" s="212" t="s">
        <v>6013</v>
      </c>
      <c r="N3176" s="213">
        <v>41089</v>
      </c>
      <c r="O3176" s="213">
        <v>41829</v>
      </c>
      <c r="P3176" s="214">
        <v>1</v>
      </c>
      <c r="Q3176" s="215">
        <v>156800</v>
      </c>
      <c r="R3176" s="211" t="s">
        <v>58</v>
      </c>
      <c r="S3176" s="211" t="s">
        <v>6002</v>
      </c>
      <c r="T3176" s="212" t="s">
        <v>1212</v>
      </c>
    </row>
    <row r="3177" spans="1:20" ht="22.5">
      <c r="A3177" s="201" t="s">
        <v>5215</v>
      </c>
      <c r="B3177" s="207" t="s">
        <v>6002</v>
      </c>
      <c r="C3177" s="207" t="s">
        <v>6002</v>
      </c>
      <c r="D3177" s="206" t="s">
        <v>9747</v>
      </c>
      <c r="E3177" s="206" t="s">
        <v>9748</v>
      </c>
      <c r="F3177" s="207" t="s">
        <v>1212</v>
      </c>
      <c r="G3177" s="207" t="s">
        <v>3052</v>
      </c>
      <c r="H3177" s="207" t="s">
        <v>6002</v>
      </c>
      <c r="I3177" s="207" t="s">
        <v>6007</v>
      </c>
      <c r="J3177" s="207" t="s">
        <v>3052</v>
      </c>
      <c r="K3177" s="207" t="s">
        <v>6209</v>
      </c>
      <c r="L3177" s="207" t="s">
        <v>6827</v>
      </c>
      <c r="M3177" s="207" t="s">
        <v>6013</v>
      </c>
      <c r="N3177" s="208">
        <v>41089</v>
      </c>
      <c r="O3177" s="208">
        <v>41829</v>
      </c>
      <c r="P3177" s="209">
        <v>1</v>
      </c>
      <c r="Q3177" s="210">
        <v>156800</v>
      </c>
      <c r="R3177" s="206" t="s">
        <v>58</v>
      </c>
      <c r="S3177" s="206" t="s">
        <v>6002</v>
      </c>
      <c r="T3177" s="207" t="s">
        <v>1212</v>
      </c>
    </row>
    <row r="3178" spans="1:20" ht="22.5">
      <c r="A3178" s="206" t="s">
        <v>5216</v>
      </c>
      <c r="B3178" s="212" t="s">
        <v>6002</v>
      </c>
      <c r="C3178" s="212" t="s">
        <v>6002</v>
      </c>
      <c r="D3178" s="211" t="s">
        <v>9747</v>
      </c>
      <c r="E3178" s="211" t="s">
        <v>9748</v>
      </c>
      <c r="F3178" s="212" t="s">
        <v>1212</v>
      </c>
      <c r="G3178" s="212" t="s">
        <v>3052</v>
      </c>
      <c r="H3178" s="212" t="s">
        <v>6002</v>
      </c>
      <c r="I3178" s="212" t="s">
        <v>6007</v>
      </c>
      <c r="J3178" s="212" t="s">
        <v>3052</v>
      </c>
      <c r="K3178" s="212" t="s">
        <v>6209</v>
      </c>
      <c r="L3178" s="212" t="s">
        <v>6827</v>
      </c>
      <c r="M3178" s="212" t="s">
        <v>6013</v>
      </c>
      <c r="N3178" s="213">
        <v>41089</v>
      </c>
      <c r="O3178" s="213">
        <v>41829</v>
      </c>
      <c r="P3178" s="214">
        <v>1</v>
      </c>
      <c r="Q3178" s="215">
        <v>156800</v>
      </c>
      <c r="R3178" s="211" t="s">
        <v>58</v>
      </c>
      <c r="S3178" s="211" t="s">
        <v>6002</v>
      </c>
      <c r="T3178" s="212" t="s">
        <v>1212</v>
      </c>
    </row>
    <row r="3179" spans="1:20" ht="22.5">
      <c r="A3179" s="201" t="s">
        <v>5217</v>
      </c>
      <c r="B3179" s="207" t="s">
        <v>6002</v>
      </c>
      <c r="C3179" s="207" t="s">
        <v>6002</v>
      </c>
      <c r="D3179" s="206" t="s">
        <v>9747</v>
      </c>
      <c r="E3179" s="206" t="s">
        <v>9748</v>
      </c>
      <c r="F3179" s="207" t="s">
        <v>1212</v>
      </c>
      <c r="G3179" s="207" t="s">
        <v>3052</v>
      </c>
      <c r="H3179" s="207" t="s">
        <v>6002</v>
      </c>
      <c r="I3179" s="207" t="s">
        <v>6007</v>
      </c>
      <c r="J3179" s="207" t="s">
        <v>3052</v>
      </c>
      <c r="K3179" s="207" t="s">
        <v>6209</v>
      </c>
      <c r="L3179" s="207" t="s">
        <v>6827</v>
      </c>
      <c r="M3179" s="207" t="s">
        <v>6013</v>
      </c>
      <c r="N3179" s="208">
        <v>41089</v>
      </c>
      <c r="O3179" s="208">
        <v>41829</v>
      </c>
      <c r="P3179" s="209">
        <v>1</v>
      </c>
      <c r="Q3179" s="210">
        <v>156800</v>
      </c>
      <c r="R3179" s="206" t="s">
        <v>58</v>
      </c>
      <c r="S3179" s="206" t="s">
        <v>6002</v>
      </c>
      <c r="T3179" s="207" t="s">
        <v>1212</v>
      </c>
    </row>
    <row r="3180" spans="1:20" ht="22.5">
      <c r="A3180" s="201" t="s">
        <v>5218</v>
      </c>
      <c r="B3180" s="212" t="s">
        <v>6002</v>
      </c>
      <c r="C3180" s="212" t="s">
        <v>6002</v>
      </c>
      <c r="D3180" s="211" t="s">
        <v>9747</v>
      </c>
      <c r="E3180" s="211" t="s">
        <v>9748</v>
      </c>
      <c r="F3180" s="212" t="s">
        <v>1212</v>
      </c>
      <c r="G3180" s="212" t="s">
        <v>3052</v>
      </c>
      <c r="H3180" s="212" t="s">
        <v>6002</v>
      </c>
      <c r="I3180" s="212" t="s">
        <v>6007</v>
      </c>
      <c r="J3180" s="212" t="s">
        <v>3052</v>
      </c>
      <c r="K3180" s="212" t="s">
        <v>6209</v>
      </c>
      <c r="L3180" s="212" t="s">
        <v>6827</v>
      </c>
      <c r="M3180" s="212" t="s">
        <v>6013</v>
      </c>
      <c r="N3180" s="213">
        <v>41089</v>
      </c>
      <c r="O3180" s="213">
        <v>41829</v>
      </c>
      <c r="P3180" s="214">
        <v>1</v>
      </c>
      <c r="Q3180" s="215">
        <v>156800</v>
      </c>
      <c r="R3180" s="211" t="s">
        <v>58</v>
      </c>
      <c r="S3180" s="211" t="s">
        <v>6002</v>
      </c>
      <c r="T3180" s="212" t="s">
        <v>1212</v>
      </c>
    </row>
    <row r="3181" spans="1:20" ht="22.5">
      <c r="A3181" s="206" t="s">
        <v>5219</v>
      </c>
      <c r="B3181" s="207" t="s">
        <v>6002</v>
      </c>
      <c r="C3181" s="207" t="s">
        <v>6002</v>
      </c>
      <c r="D3181" s="206" t="s">
        <v>9747</v>
      </c>
      <c r="E3181" s="206" t="s">
        <v>9748</v>
      </c>
      <c r="F3181" s="207" t="s">
        <v>1212</v>
      </c>
      <c r="G3181" s="207" t="s">
        <v>3052</v>
      </c>
      <c r="H3181" s="207" t="s">
        <v>6002</v>
      </c>
      <c r="I3181" s="207" t="s">
        <v>6007</v>
      </c>
      <c r="J3181" s="207" t="s">
        <v>3052</v>
      </c>
      <c r="K3181" s="207" t="s">
        <v>6209</v>
      </c>
      <c r="L3181" s="207" t="s">
        <v>6827</v>
      </c>
      <c r="M3181" s="207" t="s">
        <v>6013</v>
      </c>
      <c r="N3181" s="208">
        <v>41089</v>
      </c>
      <c r="O3181" s="208">
        <v>41829</v>
      </c>
      <c r="P3181" s="209">
        <v>1</v>
      </c>
      <c r="Q3181" s="210">
        <v>156800</v>
      </c>
      <c r="R3181" s="206" t="s">
        <v>58</v>
      </c>
      <c r="S3181" s="206" t="s">
        <v>6002</v>
      </c>
      <c r="T3181" s="207" t="s">
        <v>1212</v>
      </c>
    </row>
    <row r="3182" spans="1:20" ht="22.5">
      <c r="A3182" s="201" t="s">
        <v>5220</v>
      </c>
      <c r="B3182" s="212" t="s">
        <v>6002</v>
      </c>
      <c r="C3182" s="212" t="s">
        <v>6002</v>
      </c>
      <c r="D3182" s="211" t="s">
        <v>9747</v>
      </c>
      <c r="E3182" s="211" t="s">
        <v>9748</v>
      </c>
      <c r="F3182" s="212" t="s">
        <v>1212</v>
      </c>
      <c r="G3182" s="212" t="s">
        <v>3052</v>
      </c>
      <c r="H3182" s="212" t="s">
        <v>6002</v>
      </c>
      <c r="I3182" s="212" t="s">
        <v>6007</v>
      </c>
      <c r="J3182" s="212" t="s">
        <v>3052</v>
      </c>
      <c r="K3182" s="212" t="s">
        <v>6209</v>
      </c>
      <c r="L3182" s="212" t="s">
        <v>6827</v>
      </c>
      <c r="M3182" s="212" t="s">
        <v>6013</v>
      </c>
      <c r="N3182" s="213">
        <v>41089</v>
      </c>
      <c r="O3182" s="213">
        <v>41829</v>
      </c>
      <c r="P3182" s="214">
        <v>1</v>
      </c>
      <c r="Q3182" s="215">
        <v>156800</v>
      </c>
      <c r="R3182" s="211" t="s">
        <v>58</v>
      </c>
      <c r="S3182" s="211" t="s">
        <v>6002</v>
      </c>
      <c r="T3182" s="212" t="s">
        <v>1212</v>
      </c>
    </row>
    <row r="3183" spans="1:20" ht="22.5">
      <c r="A3183" s="206" t="s">
        <v>5221</v>
      </c>
      <c r="B3183" s="207" t="s">
        <v>6002</v>
      </c>
      <c r="C3183" s="207" t="s">
        <v>6002</v>
      </c>
      <c r="D3183" s="206" t="s">
        <v>9747</v>
      </c>
      <c r="E3183" s="206" t="s">
        <v>9748</v>
      </c>
      <c r="F3183" s="207" t="s">
        <v>1212</v>
      </c>
      <c r="G3183" s="207" t="s">
        <v>3052</v>
      </c>
      <c r="H3183" s="207" t="s">
        <v>6002</v>
      </c>
      <c r="I3183" s="207" t="s">
        <v>6007</v>
      </c>
      <c r="J3183" s="207" t="s">
        <v>3052</v>
      </c>
      <c r="K3183" s="207" t="s">
        <v>6209</v>
      </c>
      <c r="L3183" s="207" t="s">
        <v>6827</v>
      </c>
      <c r="M3183" s="207" t="s">
        <v>6013</v>
      </c>
      <c r="N3183" s="208">
        <v>41089</v>
      </c>
      <c r="O3183" s="208">
        <v>41829</v>
      </c>
      <c r="P3183" s="209">
        <v>1</v>
      </c>
      <c r="Q3183" s="210">
        <v>156800</v>
      </c>
      <c r="R3183" s="206" t="s">
        <v>58</v>
      </c>
      <c r="S3183" s="206" t="s">
        <v>6002</v>
      </c>
      <c r="T3183" s="207" t="s">
        <v>1212</v>
      </c>
    </row>
    <row r="3184" spans="1:20" ht="22.5">
      <c r="A3184" s="201" t="s">
        <v>5222</v>
      </c>
      <c r="B3184" s="212" t="s">
        <v>6002</v>
      </c>
      <c r="C3184" s="212" t="s">
        <v>6002</v>
      </c>
      <c r="D3184" s="211" t="s">
        <v>9747</v>
      </c>
      <c r="E3184" s="211" t="s">
        <v>9748</v>
      </c>
      <c r="F3184" s="212" t="s">
        <v>1212</v>
      </c>
      <c r="G3184" s="212" t="s">
        <v>3052</v>
      </c>
      <c r="H3184" s="212" t="s">
        <v>6002</v>
      </c>
      <c r="I3184" s="212" t="s">
        <v>6007</v>
      </c>
      <c r="J3184" s="212" t="s">
        <v>3052</v>
      </c>
      <c r="K3184" s="212" t="s">
        <v>6209</v>
      </c>
      <c r="L3184" s="212" t="s">
        <v>6827</v>
      </c>
      <c r="M3184" s="212" t="s">
        <v>6013</v>
      </c>
      <c r="N3184" s="213">
        <v>41089</v>
      </c>
      <c r="O3184" s="213">
        <v>41829</v>
      </c>
      <c r="P3184" s="214">
        <v>1</v>
      </c>
      <c r="Q3184" s="215">
        <v>156800</v>
      </c>
      <c r="R3184" s="211" t="s">
        <v>58</v>
      </c>
      <c r="S3184" s="211" t="s">
        <v>6002</v>
      </c>
      <c r="T3184" s="212" t="s">
        <v>1212</v>
      </c>
    </row>
    <row r="3185" spans="1:20" ht="22.5">
      <c r="A3185" s="206" t="s">
        <v>5223</v>
      </c>
      <c r="B3185" s="207" t="s">
        <v>6002</v>
      </c>
      <c r="C3185" s="207" t="s">
        <v>6002</v>
      </c>
      <c r="D3185" s="206" t="s">
        <v>9747</v>
      </c>
      <c r="E3185" s="206" t="s">
        <v>9748</v>
      </c>
      <c r="F3185" s="207" t="s">
        <v>1212</v>
      </c>
      <c r="G3185" s="207" t="s">
        <v>3052</v>
      </c>
      <c r="H3185" s="207" t="s">
        <v>6002</v>
      </c>
      <c r="I3185" s="207" t="s">
        <v>6007</v>
      </c>
      <c r="J3185" s="207" t="s">
        <v>3052</v>
      </c>
      <c r="K3185" s="207" t="s">
        <v>6209</v>
      </c>
      <c r="L3185" s="207" t="s">
        <v>6827</v>
      </c>
      <c r="M3185" s="207" t="s">
        <v>6013</v>
      </c>
      <c r="N3185" s="208">
        <v>41089</v>
      </c>
      <c r="O3185" s="208">
        <v>41829</v>
      </c>
      <c r="P3185" s="209">
        <v>1</v>
      </c>
      <c r="Q3185" s="210">
        <v>156800</v>
      </c>
      <c r="R3185" s="206" t="s">
        <v>58</v>
      </c>
      <c r="S3185" s="206" t="s">
        <v>6002</v>
      </c>
      <c r="T3185" s="207" t="s">
        <v>1212</v>
      </c>
    </row>
    <row r="3186" spans="1:20" ht="22.5">
      <c r="A3186" s="201" t="s">
        <v>5224</v>
      </c>
      <c r="B3186" s="212" t="s">
        <v>6002</v>
      </c>
      <c r="C3186" s="212" t="s">
        <v>6002</v>
      </c>
      <c r="D3186" s="211" t="s">
        <v>9747</v>
      </c>
      <c r="E3186" s="211" t="s">
        <v>9748</v>
      </c>
      <c r="F3186" s="212" t="s">
        <v>1212</v>
      </c>
      <c r="G3186" s="212" t="s">
        <v>3052</v>
      </c>
      <c r="H3186" s="212" t="s">
        <v>6002</v>
      </c>
      <c r="I3186" s="212" t="s">
        <v>6007</v>
      </c>
      <c r="J3186" s="212" t="s">
        <v>3052</v>
      </c>
      <c r="K3186" s="212" t="s">
        <v>6209</v>
      </c>
      <c r="L3186" s="212" t="s">
        <v>6827</v>
      </c>
      <c r="M3186" s="212" t="s">
        <v>6013</v>
      </c>
      <c r="N3186" s="213">
        <v>41089</v>
      </c>
      <c r="O3186" s="213">
        <v>41829</v>
      </c>
      <c r="P3186" s="214">
        <v>1</v>
      </c>
      <c r="Q3186" s="215">
        <v>156800</v>
      </c>
      <c r="R3186" s="211" t="s">
        <v>58</v>
      </c>
      <c r="S3186" s="211" t="s">
        <v>6002</v>
      </c>
      <c r="T3186" s="212" t="s">
        <v>1212</v>
      </c>
    </row>
    <row r="3187" spans="1:20" ht="22.5">
      <c r="A3187" s="206" t="s">
        <v>5225</v>
      </c>
      <c r="B3187" s="207" t="s">
        <v>6002</v>
      </c>
      <c r="C3187" s="207" t="s">
        <v>6002</v>
      </c>
      <c r="D3187" s="206" t="s">
        <v>9747</v>
      </c>
      <c r="E3187" s="206" t="s">
        <v>9748</v>
      </c>
      <c r="F3187" s="207" t="s">
        <v>1212</v>
      </c>
      <c r="G3187" s="207" t="s">
        <v>3052</v>
      </c>
      <c r="H3187" s="207" t="s">
        <v>6002</v>
      </c>
      <c r="I3187" s="207" t="s">
        <v>6007</v>
      </c>
      <c r="J3187" s="207" t="s">
        <v>3052</v>
      </c>
      <c r="K3187" s="207" t="s">
        <v>6209</v>
      </c>
      <c r="L3187" s="207" t="s">
        <v>6827</v>
      </c>
      <c r="M3187" s="207" t="s">
        <v>6013</v>
      </c>
      <c r="N3187" s="208">
        <v>41089</v>
      </c>
      <c r="O3187" s="208">
        <v>41829</v>
      </c>
      <c r="P3187" s="209">
        <v>1</v>
      </c>
      <c r="Q3187" s="210">
        <v>156800</v>
      </c>
      <c r="R3187" s="206" t="s">
        <v>58</v>
      </c>
      <c r="S3187" s="206" t="s">
        <v>6002</v>
      </c>
      <c r="T3187" s="207" t="s">
        <v>1212</v>
      </c>
    </row>
    <row r="3188" spans="1:20" ht="22.5">
      <c r="A3188" s="201" t="s">
        <v>5226</v>
      </c>
      <c r="B3188" s="207" t="s">
        <v>6002</v>
      </c>
      <c r="C3188" s="207" t="s">
        <v>6002</v>
      </c>
      <c r="D3188" s="206" t="s">
        <v>9747</v>
      </c>
      <c r="E3188" s="206" t="s">
        <v>9749</v>
      </c>
      <c r="F3188" s="207" t="s">
        <v>1212</v>
      </c>
      <c r="G3188" s="207" t="s">
        <v>3897</v>
      </c>
      <c r="H3188" s="207" t="s">
        <v>6002</v>
      </c>
      <c r="I3188" s="207" t="s">
        <v>6007</v>
      </c>
      <c r="J3188" s="207" t="s">
        <v>3897</v>
      </c>
      <c r="K3188" s="207" t="s">
        <v>6209</v>
      </c>
      <c r="L3188" s="207" t="s">
        <v>6827</v>
      </c>
      <c r="M3188" s="207" t="s">
        <v>6013</v>
      </c>
      <c r="N3188" s="208">
        <v>41400</v>
      </c>
      <c r="O3188" s="208">
        <v>41829</v>
      </c>
      <c r="P3188" s="209">
        <v>1</v>
      </c>
      <c r="Q3188" s="210">
        <v>267000</v>
      </c>
      <c r="R3188" s="206" t="s">
        <v>58</v>
      </c>
      <c r="S3188" s="206" t="s">
        <v>6002</v>
      </c>
      <c r="T3188" s="207" t="s">
        <v>1212</v>
      </c>
    </row>
    <row r="3189" spans="1:20" ht="22.5">
      <c r="A3189" s="201" t="s">
        <v>5227</v>
      </c>
      <c r="B3189" s="212" t="s">
        <v>6002</v>
      </c>
      <c r="C3189" s="212" t="s">
        <v>6002</v>
      </c>
      <c r="D3189" s="211" t="s">
        <v>9747</v>
      </c>
      <c r="E3189" s="211" t="s">
        <v>9749</v>
      </c>
      <c r="F3189" s="212" t="s">
        <v>1212</v>
      </c>
      <c r="G3189" s="212" t="s">
        <v>3897</v>
      </c>
      <c r="H3189" s="212" t="s">
        <v>6002</v>
      </c>
      <c r="I3189" s="212" t="s">
        <v>6007</v>
      </c>
      <c r="J3189" s="212" t="s">
        <v>3897</v>
      </c>
      <c r="K3189" s="212" t="s">
        <v>6190</v>
      </c>
      <c r="L3189" s="212" t="s">
        <v>7330</v>
      </c>
      <c r="M3189" s="212" t="s">
        <v>6013</v>
      </c>
      <c r="N3189" s="213">
        <v>41400</v>
      </c>
      <c r="O3189" s="213">
        <v>41829</v>
      </c>
      <c r="P3189" s="214">
        <v>1</v>
      </c>
      <c r="Q3189" s="215">
        <v>267000</v>
      </c>
      <c r="R3189" s="211" t="s">
        <v>58</v>
      </c>
      <c r="S3189" s="211" t="s">
        <v>6002</v>
      </c>
      <c r="T3189" s="212" t="s">
        <v>1212</v>
      </c>
    </row>
    <row r="3190" spans="1:20" ht="22.5">
      <c r="A3190" s="206" t="s">
        <v>5228</v>
      </c>
      <c r="B3190" s="212" t="s">
        <v>6002</v>
      </c>
      <c r="C3190" s="212" t="s">
        <v>6002</v>
      </c>
      <c r="D3190" s="211" t="s">
        <v>9747</v>
      </c>
      <c r="E3190" s="211" t="s">
        <v>9749</v>
      </c>
      <c r="F3190" s="212" t="s">
        <v>1212</v>
      </c>
      <c r="G3190" s="212" t="s">
        <v>3897</v>
      </c>
      <c r="H3190" s="212" t="s">
        <v>6002</v>
      </c>
      <c r="I3190" s="212" t="s">
        <v>6007</v>
      </c>
      <c r="J3190" s="212" t="s">
        <v>3897</v>
      </c>
      <c r="K3190" s="212" t="s">
        <v>6190</v>
      </c>
      <c r="L3190" s="212" t="s">
        <v>8477</v>
      </c>
      <c r="M3190" s="212" t="s">
        <v>6013</v>
      </c>
      <c r="N3190" s="213">
        <v>41400</v>
      </c>
      <c r="O3190" s="213">
        <v>41829</v>
      </c>
      <c r="P3190" s="214">
        <v>1</v>
      </c>
      <c r="Q3190" s="215">
        <v>267000</v>
      </c>
      <c r="R3190" s="211" t="s">
        <v>58</v>
      </c>
      <c r="S3190" s="211" t="s">
        <v>6002</v>
      </c>
      <c r="T3190" s="212" t="s">
        <v>1212</v>
      </c>
    </row>
    <row r="3191" spans="1:20" ht="22.5">
      <c r="A3191" s="201" t="s">
        <v>5229</v>
      </c>
      <c r="B3191" s="207" t="s">
        <v>6002</v>
      </c>
      <c r="C3191" s="207" t="s">
        <v>6002</v>
      </c>
      <c r="D3191" s="206" t="s">
        <v>9747</v>
      </c>
      <c r="E3191" s="206" t="s">
        <v>9749</v>
      </c>
      <c r="F3191" s="207" t="s">
        <v>1212</v>
      </c>
      <c r="G3191" s="207" t="s">
        <v>3897</v>
      </c>
      <c r="H3191" s="207" t="s">
        <v>6002</v>
      </c>
      <c r="I3191" s="207" t="s">
        <v>6007</v>
      </c>
      <c r="J3191" s="207" t="s">
        <v>3897</v>
      </c>
      <c r="K3191" s="207" t="s">
        <v>6190</v>
      </c>
      <c r="L3191" s="207" t="s">
        <v>7372</v>
      </c>
      <c r="M3191" s="207" t="s">
        <v>6013</v>
      </c>
      <c r="N3191" s="208">
        <v>41400</v>
      </c>
      <c r="O3191" s="208">
        <v>41829</v>
      </c>
      <c r="P3191" s="209">
        <v>1</v>
      </c>
      <c r="Q3191" s="210">
        <v>267000</v>
      </c>
      <c r="R3191" s="206" t="s">
        <v>58</v>
      </c>
      <c r="S3191" s="206" t="s">
        <v>6002</v>
      </c>
      <c r="T3191" s="207" t="s">
        <v>1212</v>
      </c>
    </row>
    <row r="3192" spans="1:20" ht="22.5">
      <c r="A3192" s="206" t="s">
        <v>5230</v>
      </c>
      <c r="B3192" s="212" t="s">
        <v>6002</v>
      </c>
      <c r="C3192" s="212" t="s">
        <v>6002</v>
      </c>
      <c r="D3192" s="211" t="s">
        <v>9747</v>
      </c>
      <c r="E3192" s="211" t="s">
        <v>9750</v>
      </c>
      <c r="F3192" s="212" t="s">
        <v>1212</v>
      </c>
      <c r="G3192" s="212" t="s">
        <v>3832</v>
      </c>
      <c r="H3192" s="212" t="s">
        <v>6002</v>
      </c>
      <c r="I3192" s="212" t="s">
        <v>6007</v>
      </c>
      <c r="J3192" s="212" t="s">
        <v>3832</v>
      </c>
      <c r="K3192" s="212" t="s">
        <v>6204</v>
      </c>
      <c r="L3192" s="212" t="s">
        <v>6823</v>
      </c>
      <c r="M3192" s="212" t="s">
        <v>6013</v>
      </c>
      <c r="N3192" s="213">
        <v>41417</v>
      </c>
      <c r="O3192" s="213">
        <v>41829</v>
      </c>
      <c r="P3192" s="214">
        <v>1</v>
      </c>
      <c r="Q3192" s="215">
        <v>175000</v>
      </c>
      <c r="R3192" s="211" t="s">
        <v>58</v>
      </c>
      <c r="S3192" s="211" t="s">
        <v>6002</v>
      </c>
      <c r="T3192" s="212" t="s">
        <v>1212</v>
      </c>
    </row>
    <row r="3193" spans="1:20" ht="22.5">
      <c r="A3193" s="201" t="s">
        <v>5231</v>
      </c>
      <c r="B3193" s="207" t="s">
        <v>6002</v>
      </c>
      <c r="C3193" s="207" t="s">
        <v>6002</v>
      </c>
      <c r="D3193" s="206" t="s">
        <v>9747</v>
      </c>
      <c r="E3193" s="206" t="s">
        <v>9750</v>
      </c>
      <c r="F3193" s="207" t="s">
        <v>1212</v>
      </c>
      <c r="G3193" s="207" t="s">
        <v>3832</v>
      </c>
      <c r="H3193" s="207" t="s">
        <v>6002</v>
      </c>
      <c r="I3193" s="207" t="s">
        <v>6007</v>
      </c>
      <c r="J3193" s="207" t="s">
        <v>3832</v>
      </c>
      <c r="K3193" s="207" t="s">
        <v>6204</v>
      </c>
      <c r="L3193" s="207" t="s">
        <v>6824</v>
      </c>
      <c r="M3193" s="207" t="s">
        <v>6013</v>
      </c>
      <c r="N3193" s="208">
        <v>41417</v>
      </c>
      <c r="O3193" s="208">
        <v>41829</v>
      </c>
      <c r="P3193" s="209">
        <v>1</v>
      </c>
      <c r="Q3193" s="210">
        <v>175000</v>
      </c>
      <c r="R3193" s="206" t="s">
        <v>58</v>
      </c>
      <c r="S3193" s="206" t="s">
        <v>6002</v>
      </c>
      <c r="T3193" s="207" t="s">
        <v>1212</v>
      </c>
    </row>
    <row r="3194" spans="1:20" ht="33.75">
      <c r="A3194" s="206" t="s">
        <v>5232</v>
      </c>
      <c r="B3194" s="207" t="s">
        <v>6002</v>
      </c>
      <c r="C3194" s="207" t="s">
        <v>6002</v>
      </c>
      <c r="D3194" s="206" t="s">
        <v>9747</v>
      </c>
      <c r="E3194" s="206" t="s">
        <v>9751</v>
      </c>
      <c r="F3194" s="207" t="s">
        <v>1212</v>
      </c>
      <c r="G3194" s="207" t="s">
        <v>9752</v>
      </c>
      <c r="H3194" s="207" t="s">
        <v>6002</v>
      </c>
      <c r="I3194" s="207" t="s">
        <v>6007</v>
      </c>
      <c r="J3194" s="207" t="s">
        <v>9752</v>
      </c>
      <c r="K3194" s="207" t="s">
        <v>6194</v>
      </c>
      <c r="L3194" s="207" t="s">
        <v>9753</v>
      </c>
      <c r="M3194" s="207" t="s">
        <v>6013</v>
      </c>
      <c r="N3194" s="208">
        <v>41417</v>
      </c>
      <c r="O3194" s="208">
        <v>41829</v>
      </c>
      <c r="P3194" s="209">
        <v>1</v>
      </c>
      <c r="Q3194" s="210">
        <v>175000</v>
      </c>
      <c r="R3194" s="206" t="s">
        <v>58</v>
      </c>
      <c r="S3194" s="206" t="s">
        <v>6002</v>
      </c>
      <c r="T3194" s="207" t="s">
        <v>9754</v>
      </c>
    </row>
    <row r="3195" spans="1:20" ht="22.5">
      <c r="A3195" s="201" t="s">
        <v>5233</v>
      </c>
      <c r="B3195" s="212" t="s">
        <v>6002</v>
      </c>
      <c r="C3195" s="212" t="s">
        <v>6002</v>
      </c>
      <c r="D3195" s="211" t="s">
        <v>9747</v>
      </c>
      <c r="E3195" s="211" t="s">
        <v>9756</v>
      </c>
      <c r="F3195" s="212" t="s">
        <v>1212</v>
      </c>
      <c r="G3195" s="212" t="s">
        <v>9757</v>
      </c>
      <c r="H3195" s="212" t="s">
        <v>6002</v>
      </c>
      <c r="I3195" s="212" t="s">
        <v>6007</v>
      </c>
      <c r="J3195" s="212" t="s">
        <v>9757</v>
      </c>
      <c r="K3195" s="212" t="s">
        <v>6209</v>
      </c>
      <c r="L3195" s="212" t="s">
        <v>6772</v>
      </c>
      <c r="M3195" s="212" t="s">
        <v>6013</v>
      </c>
      <c r="N3195" s="213">
        <v>41676</v>
      </c>
      <c r="O3195" s="213">
        <v>41969</v>
      </c>
      <c r="P3195" s="214">
        <v>1</v>
      </c>
      <c r="Q3195" s="215">
        <v>330000</v>
      </c>
      <c r="R3195" s="211" t="s">
        <v>55</v>
      </c>
      <c r="S3195" s="211" t="s">
        <v>6002</v>
      </c>
      <c r="T3195" s="212" t="s">
        <v>9758</v>
      </c>
    </row>
    <row r="3196" spans="1:20" ht="22.5">
      <c r="A3196" s="206" t="s">
        <v>5234</v>
      </c>
      <c r="B3196" s="212" t="s">
        <v>6002</v>
      </c>
      <c r="C3196" s="212" t="s">
        <v>6002</v>
      </c>
      <c r="D3196" s="211" t="s">
        <v>9747</v>
      </c>
      <c r="E3196" s="211" t="s">
        <v>9756</v>
      </c>
      <c r="F3196" s="212" t="s">
        <v>1212</v>
      </c>
      <c r="G3196" s="212" t="s">
        <v>9757</v>
      </c>
      <c r="H3196" s="212" t="s">
        <v>6002</v>
      </c>
      <c r="I3196" s="212" t="s">
        <v>6007</v>
      </c>
      <c r="J3196" s="212" t="s">
        <v>9757</v>
      </c>
      <c r="K3196" s="212" t="s">
        <v>6209</v>
      </c>
      <c r="L3196" s="212" t="s">
        <v>6774</v>
      </c>
      <c r="M3196" s="212" t="s">
        <v>6013</v>
      </c>
      <c r="N3196" s="213">
        <v>41676</v>
      </c>
      <c r="O3196" s="213">
        <v>41969</v>
      </c>
      <c r="P3196" s="214">
        <v>1</v>
      </c>
      <c r="Q3196" s="215">
        <v>330000</v>
      </c>
      <c r="R3196" s="211" t="s">
        <v>55</v>
      </c>
      <c r="S3196" s="211" t="s">
        <v>6002</v>
      </c>
      <c r="T3196" s="212" t="s">
        <v>9758</v>
      </c>
    </row>
    <row r="3197" spans="1:20" ht="22.5">
      <c r="A3197" s="201" t="s">
        <v>5235</v>
      </c>
      <c r="B3197" s="212" t="s">
        <v>6002</v>
      </c>
      <c r="C3197" s="212" t="s">
        <v>6002</v>
      </c>
      <c r="D3197" s="211" t="s">
        <v>9747</v>
      </c>
      <c r="E3197" s="211" t="s">
        <v>9756</v>
      </c>
      <c r="F3197" s="212" t="s">
        <v>1212</v>
      </c>
      <c r="G3197" s="212" t="s">
        <v>9757</v>
      </c>
      <c r="H3197" s="212" t="s">
        <v>6002</v>
      </c>
      <c r="I3197" s="212" t="s">
        <v>6007</v>
      </c>
      <c r="J3197" s="212" t="s">
        <v>9757</v>
      </c>
      <c r="K3197" s="212" t="s">
        <v>6209</v>
      </c>
      <c r="L3197" s="212" t="s">
        <v>6837</v>
      </c>
      <c r="M3197" s="212" t="s">
        <v>6013</v>
      </c>
      <c r="N3197" s="213">
        <v>41676</v>
      </c>
      <c r="O3197" s="213">
        <v>41969</v>
      </c>
      <c r="P3197" s="214">
        <v>1</v>
      </c>
      <c r="Q3197" s="215">
        <v>330000</v>
      </c>
      <c r="R3197" s="211" t="s">
        <v>55</v>
      </c>
      <c r="S3197" s="211" t="s">
        <v>6002</v>
      </c>
      <c r="T3197" s="212" t="s">
        <v>9758</v>
      </c>
    </row>
    <row r="3198" spans="1:20" ht="22.5">
      <c r="A3198" s="201" t="s">
        <v>5236</v>
      </c>
      <c r="B3198" s="207" t="s">
        <v>6002</v>
      </c>
      <c r="C3198" s="207" t="s">
        <v>6002</v>
      </c>
      <c r="D3198" s="206" t="s">
        <v>9747</v>
      </c>
      <c r="E3198" s="206" t="s">
        <v>9756</v>
      </c>
      <c r="F3198" s="207" t="s">
        <v>1212</v>
      </c>
      <c r="G3198" s="207" t="s">
        <v>9757</v>
      </c>
      <c r="H3198" s="207" t="s">
        <v>6002</v>
      </c>
      <c r="I3198" s="207" t="s">
        <v>6007</v>
      </c>
      <c r="J3198" s="207" t="s">
        <v>9757</v>
      </c>
      <c r="K3198" s="207" t="s">
        <v>6209</v>
      </c>
      <c r="L3198" s="207" t="s">
        <v>6776</v>
      </c>
      <c r="M3198" s="207" t="s">
        <v>6013</v>
      </c>
      <c r="N3198" s="208">
        <v>41676</v>
      </c>
      <c r="O3198" s="208">
        <v>41969</v>
      </c>
      <c r="P3198" s="209">
        <v>1</v>
      </c>
      <c r="Q3198" s="210">
        <v>330000</v>
      </c>
      <c r="R3198" s="206" t="s">
        <v>55</v>
      </c>
      <c r="S3198" s="206" t="s">
        <v>6002</v>
      </c>
      <c r="T3198" s="207" t="s">
        <v>9758</v>
      </c>
    </row>
    <row r="3199" spans="1:20" ht="22.5">
      <c r="A3199" s="206" t="s">
        <v>5237</v>
      </c>
      <c r="B3199" s="207" t="s">
        <v>6002</v>
      </c>
      <c r="C3199" s="207" t="s">
        <v>6002</v>
      </c>
      <c r="D3199" s="206" t="s">
        <v>9747</v>
      </c>
      <c r="E3199" s="206" t="s">
        <v>9756</v>
      </c>
      <c r="F3199" s="207" t="s">
        <v>1212</v>
      </c>
      <c r="G3199" s="207" t="s">
        <v>9757</v>
      </c>
      <c r="H3199" s="207" t="s">
        <v>6002</v>
      </c>
      <c r="I3199" s="207" t="s">
        <v>6007</v>
      </c>
      <c r="J3199" s="207" t="s">
        <v>9757</v>
      </c>
      <c r="K3199" s="207" t="s">
        <v>6209</v>
      </c>
      <c r="L3199" s="207" t="s">
        <v>6770</v>
      </c>
      <c r="M3199" s="207" t="s">
        <v>6013</v>
      </c>
      <c r="N3199" s="208">
        <v>41676</v>
      </c>
      <c r="O3199" s="208">
        <v>41969</v>
      </c>
      <c r="P3199" s="209">
        <v>1</v>
      </c>
      <c r="Q3199" s="210">
        <v>330000</v>
      </c>
      <c r="R3199" s="206" t="s">
        <v>55</v>
      </c>
      <c r="S3199" s="206" t="s">
        <v>6002</v>
      </c>
      <c r="T3199" s="207" t="s">
        <v>9758</v>
      </c>
    </row>
    <row r="3200" spans="1:20" ht="22.5">
      <c r="A3200" s="201" t="s">
        <v>5238</v>
      </c>
      <c r="B3200" s="207" t="s">
        <v>6002</v>
      </c>
      <c r="C3200" s="207" t="s">
        <v>6002</v>
      </c>
      <c r="D3200" s="206" t="s">
        <v>9747</v>
      </c>
      <c r="E3200" s="206" t="s">
        <v>9750</v>
      </c>
      <c r="F3200" s="207" t="s">
        <v>1212</v>
      </c>
      <c r="G3200" s="207" t="s">
        <v>3832</v>
      </c>
      <c r="H3200" s="207" t="s">
        <v>6002</v>
      </c>
      <c r="I3200" s="207" t="s">
        <v>6007</v>
      </c>
      <c r="J3200" s="207" t="s">
        <v>3832</v>
      </c>
      <c r="K3200" s="207" t="s">
        <v>6209</v>
      </c>
      <c r="L3200" s="207" t="s">
        <v>6300</v>
      </c>
      <c r="M3200" s="207" t="s">
        <v>6013</v>
      </c>
      <c r="N3200" s="208">
        <v>41689</v>
      </c>
      <c r="O3200" s="208">
        <v>41969</v>
      </c>
      <c r="P3200" s="209">
        <v>1</v>
      </c>
      <c r="Q3200" s="210">
        <v>1072500</v>
      </c>
      <c r="R3200" s="206" t="s">
        <v>55</v>
      </c>
      <c r="S3200" s="206" t="s">
        <v>6002</v>
      </c>
      <c r="T3200" s="207" t="s">
        <v>1212</v>
      </c>
    </row>
    <row r="3201" spans="1:20" ht="22.5">
      <c r="A3201" s="206" t="s">
        <v>5239</v>
      </c>
      <c r="B3201" s="207" t="s">
        <v>6002</v>
      </c>
      <c r="C3201" s="207" t="s">
        <v>6002</v>
      </c>
      <c r="D3201" s="206" t="s">
        <v>9764</v>
      </c>
      <c r="E3201" s="206" t="s">
        <v>9765</v>
      </c>
      <c r="F3201" s="207" t="s">
        <v>9766</v>
      </c>
      <c r="G3201" s="207" t="s">
        <v>9767</v>
      </c>
      <c r="H3201" s="207" t="s">
        <v>6002</v>
      </c>
      <c r="I3201" s="207" t="s">
        <v>6007</v>
      </c>
      <c r="J3201" s="207" t="s">
        <v>9767</v>
      </c>
      <c r="K3201" s="207" t="s">
        <v>6209</v>
      </c>
      <c r="L3201" s="207" t="s">
        <v>7327</v>
      </c>
      <c r="M3201" s="207" t="s">
        <v>6013</v>
      </c>
      <c r="N3201" s="208">
        <v>39687</v>
      </c>
      <c r="O3201" s="208">
        <v>41829</v>
      </c>
      <c r="P3201" s="209">
        <v>1</v>
      </c>
      <c r="Q3201" s="210">
        <v>121000</v>
      </c>
      <c r="R3201" s="206" t="s">
        <v>58</v>
      </c>
      <c r="S3201" s="206" t="s">
        <v>6002</v>
      </c>
      <c r="T3201" s="207" t="s">
        <v>9767</v>
      </c>
    </row>
    <row r="3202" spans="1:20" ht="22.5">
      <c r="A3202" s="201" t="s">
        <v>5240</v>
      </c>
      <c r="B3202" s="212" t="s">
        <v>6002</v>
      </c>
      <c r="C3202" s="212" t="s">
        <v>6002</v>
      </c>
      <c r="D3202" s="211" t="s">
        <v>9764</v>
      </c>
      <c r="E3202" s="211" t="s">
        <v>9768</v>
      </c>
      <c r="F3202" s="212" t="s">
        <v>9766</v>
      </c>
      <c r="G3202" s="212" t="s">
        <v>9769</v>
      </c>
      <c r="H3202" s="212" t="s">
        <v>6002</v>
      </c>
      <c r="I3202" s="212" t="s">
        <v>6007</v>
      </c>
      <c r="J3202" s="212" t="s">
        <v>9769</v>
      </c>
      <c r="K3202" s="212" t="s">
        <v>6183</v>
      </c>
      <c r="L3202" s="212" t="s">
        <v>7371</v>
      </c>
      <c r="M3202" s="212" t="s">
        <v>6013</v>
      </c>
      <c r="N3202" s="213">
        <v>39687</v>
      </c>
      <c r="O3202" s="213">
        <v>41829</v>
      </c>
      <c r="P3202" s="214">
        <v>1</v>
      </c>
      <c r="Q3202" s="215">
        <v>121000</v>
      </c>
      <c r="R3202" s="211" t="s">
        <v>58</v>
      </c>
      <c r="S3202" s="211" t="s">
        <v>6002</v>
      </c>
      <c r="T3202" s="212" t="s">
        <v>9769</v>
      </c>
    </row>
    <row r="3203" spans="1:20" ht="22.5">
      <c r="A3203" s="206" t="s">
        <v>5241</v>
      </c>
      <c r="B3203" s="212" t="s">
        <v>6002</v>
      </c>
      <c r="C3203" s="212" t="s">
        <v>6002</v>
      </c>
      <c r="D3203" s="211" t="s">
        <v>9764</v>
      </c>
      <c r="E3203" s="211" t="s">
        <v>9771</v>
      </c>
      <c r="F3203" s="212" t="s">
        <v>9766</v>
      </c>
      <c r="G3203" s="212" t="s">
        <v>9772</v>
      </c>
      <c r="H3203" s="212" t="s">
        <v>6002</v>
      </c>
      <c r="I3203" s="212" t="s">
        <v>6007</v>
      </c>
      <c r="J3203" s="212" t="s">
        <v>9772</v>
      </c>
      <c r="K3203" s="212" t="s">
        <v>6194</v>
      </c>
      <c r="L3203" s="212" t="s">
        <v>9773</v>
      </c>
      <c r="M3203" s="212" t="s">
        <v>6013</v>
      </c>
      <c r="N3203" s="213">
        <v>41766</v>
      </c>
      <c r="O3203" s="213">
        <v>41969</v>
      </c>
      <c r="P3203" s="214">
        <v>1</v>
      </c>
      <c r="Q3203" s="215">
        <v>114000</v>
      </c>
      <c r="R3203" s="211" t="s">
        <v>55</v>
      </c>
      <c r="S3203" s="211" t="s">
        <v>6002</v>
      </c>
      <c r="T3203" s="212" t="s">
        <v>9772</v>
      </c>
    </row>
    <row r="3204" spans="1:20" ht="22.5">
      <c r="A3204" s="201" t="s">
        <v>5242</v>
      </c>
      <c r="B3204" s="212" t="s">
        <v>6002</v>
      </c>
      <c r="C3204" s="212" t="s">
        <v>6002</v>
      </c>
      <c r="D3204" s="211" t="s">
        <v>9764</v>
      </c>
      <c r="E3204" s="211" t="s">
        <v>9771</v>
      </c>
      <c r="F3204" s="212" t="s">
        <v>9766</v>
      </c>
      <c r="G3204" s="212" t="s">
        <v>9772</v>
      </c>
      <c r="H3204" s="212" t="s">
        <v>6002</v>
      </c>
      <c r="I3204" s="212" t="s">
        <v>6007</v>
      </c>
      <c r="J3204" s="212" t="s">
        <v>9772</v>
      </c>
      <c r="K3204" s="212" t="s">
        <v>6194</v>
      </c>
      <c r="L3204" s="212" t="s">
        <v>9773</v>
      </c>
      <c r="M3204" s="212" t="s">
        <v>6002</v>
      </c>
      <c r="N3204" s="213">
        <v>41970</v>
      </c>
      <c r="O3204" s="213">
        <v>42034</v>
      </c>
      <c r="P3204" s="214">
        <v>1</v>
      </c>
      <c r="Q3204" s="215">
        <v>194700</v>
      </c>
      <c r="R3204" s="211" t="s">
        <v>6753</v>
      </c>
      <c r="S3204" s="211" t="s">
        <v>6002</v>
      </c>
      <c r="T3204" s="212" t="s">
        <v>9772</v>
      </c>
    </row>
    <row r="3205" spans="1:20" ht="22.5">
      <c r="A3205" s="206" t="s">
        <v>5243</v>
      </c>
      <c r="B3205" s="207" t="s">
        <v>6002</v>
      </c>
      <c r="C3205" s="207" t="s">
        <v>6002</v>
      </c>
      <c r="D3205" s="206" t="s">
        <v>9764</v>
      </c>
      <c r="E3205" s="206" t="s">
        <v>9771</v>
      </c>
      <c r="F3205" s="207" t="s">
        <v>9766</v>
      </c>
      <c r="G3205" s="207" t="s">
        <v>9772</v>
      </c>
      <c r="H3205" s="207" t="s">
        <v>6002</v>
      </c>
      <c r="I3205" s="207" t="s">
        <v>6007</v>
      </c>
      <c r="J3205" s="207" t="s">
        <v>9772</v>
      </c>
      <c r="K3205" s="207" t="s">
        <v>6194</v>
      </c>
      <c r="L3205" s="207" t="s">
        <v>9773</v>
      </c>
      <c r="M3205" s="207" t="s">
        <v>6002</v>
      </c>
      <c r="N3205" s="208">
        <v>41970</v>
      </c>
      <c r="O3205" s="208">
        <v>42034</v>
      </c>
      <c r="P3205" s="209">
        <v>1</v>
      </c>
      <c r="Q3205" s="210">
        <v>194700</v>
      </c>
      <c r="R3205" s="206" t="s">
        <v>6753</v>
      </c>
      <c r="S3205" s="206" t="s">
        <v>6002</v>
      </c>
      <c r="T3205" s="207" t="s">
        <v>9772</v>
      </c>
    </row>
    <row r="3206" spans="1:20" ht="22.5">
      <c r="A3206" s="201" t="s">
        <v>5244</v>
      </c>
      <c r="B3206" s="212" t="s">
        <v>6002</v>
      </c>
      <c r="C3206" s="212" t="s">
        <v>6002</v>
      </c>
      <c r="D3206" s="211" t="s">
        <v>9764</v>
      </c>
      <c r="E3206" s="211" t="s">
        <v>9771</v>
      </c>
      <c r="F3206" s="212" t="s">
        <v>9766</v>
      </c>
      <c r="G3206" s="212" t="s">
        <v>9772</v>
      </c>
      <c r="H3206" s="212" t="s">
        <v>6002</v>
      </c>
      <c r="I3206" s="212" t="s">
        <v>6007</v>
      </c>
      <c r="J3206" s="212" t="s">
        <v>9772</v>
      </c>
      <c r="K3206" s="212" t="s">
        <v>6194</v>
      </c>
      <c r="L3206" s="212" t="s">
        <v>9773</v>
      </c>
      <c r="M3206" s="212" t="s">
        <v>6002</v>
      </c>
      <c r="N3206" s="213">
        <v>41970</v>
      </c>
      <c r="O3206" s="213">
        <v>42034</v>
      </c>
      <c r="P3206" s="214">
        <v>1</v>
      </c>
      <c r="Q3206" s="215">
        <v>194700</v>
      </c>
      <c r="R3206" s="211" t="s">
        <v>6753</v>
      </c>
      <c r="S3206" s="211" t="s">
        <v>6002</v>
      </c>
      <c r="T3206" s="212" t="s">
        <v>9772</v>
      </c>
    </row>
    <row r="3207" spans="1:20" ht="45">
      <c r="A3207" s="201" t="s">
        <v>5245</v>
      </c>
      <c r="B3207" s="212" t="s">
        <v>6002</v>
      </c>
      <c r="C3207" s="212" t="s">
        <v>6002</v>
      </c>
      <c r="D3207" s="211" t="s">
        <v>9764</v>
      </c>
      <c r="E3207" s="211" t="s">
        <v>9778</v>
      </c>
      <c r="F3207" s="212" t="s">
        <v>9766</v>
      </c>
      <c r="G3207" s="212" t="s">
        <v>9779</v>
      </c>
      <c r="H3207" s="212" t="s">
        <v>6002</v>
      </c>
      <c r="I3207" s="212" t="s">
        <v>6007</v>
      </c>
      <c r="J3207" s="212" t="s">
        <v>9779</v>
      </c>
      <c r="K3207" s="212" t="s">
        <v>6190</v>
      </c>
      <c r="L3207" s="212" t="s">
        <v>8477</v>
      </c>
      <c r="M3207" s="212" t="s">
        <v>6002</v>
      </c>
      <c r="N3207" s="213">
        <v>41970</v>
      </c>
      <c r="O3207" s="213">
        <v>42034</v>
      </c>
      <c r="P3207" s="214">
        <v>1</v>
      </c>
      <c r="Q3207" s="215">
        <v>216000</v>
      </c>
      <c r="R3207" s="211" t="s">
        <v>58</v>
      </c>
      <c r="S3207" s="211" t="s">
        <v>6002</v>
      </c>
      <c r="T3207" s="212" t="s">
        <v>9780</v>
      </c>
    </row>
    <row r="3208" spans="1:20" ht="33.75">
      <c r="A3208" s="206" t="s">
        <v>5246</v>
      </c>
      <c r="B3208" s="212" t="s">
        <v>6002</v>
      </c>
      <c r="C3208" s="212" t="s">
        <v>6002</v>
      </c>
      <c r="D3208" s="211" t="s">
        <v>9764</v>
      </c>
      <c r="E3208" s="211" t="s">
        <v>9782</v>
      </c>
      <c r="F3208" s="212" t="s">
        <v>9766</v>
      </c>
      <c r="G3208" s="212" t="s">
        <v>9783</v>
      </c>
      <c r="H3208" s="212" t="s">
        <v>6002</v>
      </c>
      <c r="I3208" s="212" t="s">
        <v>6007</v>
      </c>
      <c r="J3208" s="212" t="s">
        <v>9783</v>
      </c>
      <c r="K3208" s="212" t="s">
        <v>6201</v>
      </c>
      <c r="L3208" s="212" t="s">
        <v>9784</v>
      </c>
      <c r="M3208" s="212" t="s">
        <v>6002</v>
      </c>
      <c r="N3208" s="213">
        <v>42034</v>
      </c>
      <c r="O3208" s="213">
        <v>42157</v>
      </c>
      <c r="P3208" s="214">
        <v>1</v>
      </c>
      <c r="Q3208" s="215">
        <v>1620000</v>
      </c>
      <c r="R3208" s="211" t="s">
        <v>58</v>
      </c>
      <c r="S3208" s="211" t="s">
        <v>6002</v>
      </c>
      <c r="T3208" s="212" t="s">
        <v>9783</v>
      </c>
    </row>
    <row r="3209" spans="1:20" ht="33.75">
      <c r="A3209" s="201" t="s">
        <v>5247</v>
      </c>
      <c r="B3209" s="207" t="s">
        <v>6002</v>
      </c>
      <c r="C3209" s="207" t="s">
        <v>6002</v>
      </c>
      <c r="D3209" s="206" t="s">
        <v>9786</v>
      </c>
      <c r="E3209" s="206" t="s">
        <v>9787</v>
      </c>
      <c r="F3209" s="207" t="s">
        <v>9788</v>
      </c>
      <c r="G3209" s="207" t="s">
        <v>9789</v>
      </c>
      <c r="H3209" s="207" t="s">
        <v>6002</v>
      </c>
      <c r="I3209" s="207" t="s">
        <v>6007</v>
      </c>
      <c r="J3209" s="207" t="s">
        <v>9789</v>
      </c>
      <c r="K3209" s="207" t="s">
        <v>6183</v>
      </c>
      <c r="L3209" s="207" t="s">
        <v>9790</v>
      </c>
      <c r="M3209" s="207" t="s">
        <v>6013</v>
      </c>
      <c r="N3209" s="208">
        <v>41809</v>
      </c>
      <c r="O3209" s="208">
        <v>41969</v>
      </c>
      <c r="P3209" s="209">
        <v>1</v>
      </c>
      <c r="Q3209" s="210">
        <v>1200000</v>
      </c>
      <c r="R3209" s="206" t="s">
        <v>55</v>
      </c>
      <c r="S3209" s="206" t="s">
        <v>6002</v>
      </c>
      <c r="T3209" s="207" t="s">
        <v>9791</v>
      </c>
    </row>
    <row r="3210" spans="1:20" ht="33.75">
      <c r="A3210" s="206" t="s">
        <v>5248</v>
      </c>
      <c r="B3210" s="207" t="s">
        <v>6002</v>
      </c>
      <c r="C3210" s="207" t="s">
        <v>6002</v>
      </c>
      <c r="D3210" s="206" t="s">
        <v>9792</v>
      </c>
      <c r="E3210" s="206" t="s">
        <v>9793</v>
      </c>
      <c r="F3210" s="207" t="s">
        <v>4722</v>
      </c>
      <c r="G3210" s="207" t="s">
        <v>9794</v>
      </c>
      <c r="H3210" s="207" t="s">
        <v>6002</v>
      </c>
      <c r="I3210" s="207" t="s">
        <v>6007</v>
      </c>
      <c r="J3210" s="207" t="s">
        <v>9794</v>
      </c>
      <c r="K3210" s="207" t="s">
        <v>6177</v>
      </c>
      <c r="L3210" s="207" t="s">
        <v>13</v>
      </c>
      <c r="M3210" s="207" t="s">
        <v>6013</v>
      </c>
      <c r="N3210" s="208">
        <v>41242</v>
      </c>
      <c r="O3210" s="208">
        <v>41829</v>
      </c>
      <c r="P3210" s="209">
        <v>1</v>
      </c>
      <c r="Q3210" s="210">
        <v>186400000</v>
      </c>
      <c r="R3210" s="206" t="s">
        <v>56</v>
      </c>
      <c r="S3210" s="206" t="s">
        <v>6002</v>
      </c>
      <c r="T3210" s="207" t="s">
        <v>4722</v>
      </c>
    </row>
    <row r="3211" spans="1:20" ht="33.75">
      <c r="A3211" s="201" t="s">
        <v>5249</v>
      </c>
      <c r="B3211" s="207" t="s">
        <v>6002</v>
      </c>
      <c r="C3211" s="207" t="s">
        <v>6002</v>
      </c>
      <c r="D3211" s="206" t="s">
        <v>9792</v>
      </c>
      <c r="E3211" s="206" t="s">
        <v>9793</v>
      </c>
      <c r="F3211" s="207" t="s">
        <v>4722</v>
      </c>
      <c r="G3211" s="207" t="s">
        <v>9794</v>
      </c>
      <c r="H3211" s="207" t="s">
        <v>6002</v>
      </c>
      <c r="I3211" s="207" t="s">
        <v>6007</v>
      </c>
      <c r="J3211" s="207" t="s">
        <v>9794</v>
      </c>
      <c r="K3211" s="207" t="s">
        <v>6177</v>
      </c>
      <c r="L3211" s="207" t="s">
        <v>13</v>
      </c>
      <c r="M3211" s="207" t="s">
        <v>6013</v>
      </c>
      <c r="N3211" s="208">
        <v>41257</v>
      </c>
      <c r="O3211" s="208">
        <v>41829</v>
      </c>
      <c r="P3211" s="209">
        <v>1</v>
      </c>
      <c r="Q3211" s="210">
        <v>1194850000</v>
      </c>
      <c r="R3211" s="206" t="s">
        <v>56</v>
      </c>
      <c r="S3211" s="206" t="s">
        <v>6002</v>
      </c>
      <c r="T3211" s="207" t="s">
        <v>4722</v>
      </c>
    </row>
    <row r="3212" spans="1:20" ht="33.75">
      <c r="A3212" s="206" t="s">
        <v>5250</v>
      </c>
      <c r="B3212" s="212" t="s">
        <v>6002</v>
      </c>
      <c r="C3212" s="212" t="s">
        <v>6002</v>
      </c>
      <c r="D3212" s="211" t="s">
        <v>9795</v>
      </c>
      <c r="E3212" s="211" t="s">
        <v>9796</v>
      </c>
      <c r="F3212" s="212" t="s">
        <v>1151</v>
      </c>
      <c r="G3212" s="212" t="s">
        <v>1152</v>
      </c>
      <c r="H3212" s="212" t="s">
        <v>6002</v>
      </c>
      <c r="I3212" s="212" t="s">
        <v>6007</v>
      </c>
      <c r="J3212" s="212" t="s">
        <v>1152</v>
      </c>
      <c r="K3212" s="212" t="s">
        <v>6177</v>
      </c>
      <c r="L3212" s="212" t="s">
        <v>7806</v>
      </c>
      <c r="M3212" s="212" t="s">
        <v>6013</v>
      </c>
      <c r="N3212" s="213">
        <v>41221</v>
      </c>
      <c r="O3212" s="213">
        <v>41829</v>
      </c>
      <c r="P3212" s="214">
        <v>1</v>
      </c>
      <c r="Q3212" s="215">
        <v>1650000</v>
      </c>
      <c r="R3212" s="211" t="s">
        <v>58</v>
      </c>
      <c r="S3212" s="211" t="s">
        <v>6002</v>
      </c>
      <c r="T3212" s="212" t="s">
        <v>1151</v>
      </c>
    </row>
    <row r="3213" spans="1:20" ht="33.75">
      <c r="A3213" s="201" t="s">
        <v>5251</v>
      </c>
      <c r="B3213" s="207" t="s">
        <v>6002</v>
      </c>
      <c r="C3213" s="207" t="s">
        <v>6002</v>
      </c>
      <c r="D3213" s="206" t="s">
        <v>9795</v>
      </c>
      <c r="E3213" s="206" t="s">
        <v>9796</v>
      </c>
      <c r="F3213" s="207" t="s">
        <v>1151</v>
      </c>
      <c r="G3213" s="207" t="s">
        <v>1152</v>
      </c>
      <c r="H3213" s="207" t="s">
        <v>6002</v>
      </c>
      <c r="I3213" s="207" t="s">
        <v>6007</v>
      </c>
      <c r="J3213" s="207" t="s">
        <v>1152</v>
      </c>
      <c r="K3213" s="207" t="s">
        <v>6177</v>
      </c>
      <c r="L3213" s="207" t="s">
        <v>6928</v>
      </c>
      <c r="M3213" s="207" t="s">
        <v>6013</v>
      </c>
      <c r="N3213" s="208">
        <v>41221</v>
      </c>
      <c r="O3213" s="208">
        <v>41829</v>
      </c>
      <c r="P3213" s="209">
        <v>1</v>
      </c>
      <c r="Q3213" s="210">
        <v>1650000</v>
      </c>
      <c r="R3213" s="206" t="s">
        <v>58</v>
      </c>
      <c r="S3213" s="206" t="s">
        <v>6002</v>
      </c>
      <c r="T3213" s="207" t="s">
        <v>1151</v>
      </c>
    </row>
    <row r="3214" spans="1:20" ht="33.75">
      <c r="A3214" s="206" t="s">
        <v>5252</v>
      </c>
      <c r="B3214" s="207" t="s">
        <v>6002</v>
      </c>
      <c r="C3214" s="207" t="s">
        <v>6002</v>
      </c>
      <c r="D3214" s="206" t="s">
        <v>9795</v>
      </c>
      <c r="E3214" s="206" t="s">
        <v>9797</v>
      </c>
      <c r="F3214" s="207" t="s">
        <v>1151</v>
      </c>
      <c r="G3214" s="207" t="s">
        <v>1150</v>
      </c>
      <c r="H3214" s="207" t="s">
        <v>6002</v>
      </c>
      <c r="I3214" s="207" t="s">
        <v>6007</v>
      </c>
      <c r="J3214" s="207" t="s">
        <v>1150</v>
      </c>
      <c r="K3214" s="207" t="s">
        <v>6204</v>
      </c>
      <c r="L3214" s="207" t="s">
        <v>6241</v>
      </c>
      <c r="M3214" s="207" t="s">
        <v>6013</v>
      </c>
      <c r="N3214" s="208">
        <v>41221</v>
      </c>
      <c r="O3214" s="208">
        <v>41829</v>
      </c>
      <c r="P3214" s="209">
        <v>1</v>
      </c>
      <c r="Q3214" s="210">
        <v>990000</v>
      </c>
      <c r="R3214" s="206" t="s">
        <v>58</v>
      </c>
      <c r="S3214" s="206" t="s">
        <v>6002</v>
      </c>
      <c r="T3214" s="207" t="s">
        <v>1151</v>
      </c>
    </row>
    <row r="3215" spans="1:20" ht="33.75">
      <c r="A3215" s="201" t="s">
        <v>5253</v>
      </c>
      <c r="B3215" s="212" t="s">
        <v>6002</v>
      </c>
      <c r="C3215" s="212" t="s">
        <v>6002</v>
      </c>
      <c r="D3215" s="211" t="s">
        <v>9795</v>
      </c>
      <c r="E3215" s="211" t="s">
        <v>9797</v>
      </c>
      <c r="F3215" s="212" t="s">
        <v>1151</v>
      </c>
      <c r="G3215" s="212" t="s">
        <v>1150</v>
      </c>
      <c r="H3215" s="212" t="s">
        <v>6002</v>
      </c>
      <c r="I3215" s="212" t="s">
        <v>6007</v>
      </c>
      <c r="J3215" s="212" t="s">
        <v>1150</v>
      </c>
      <c r="K3215" s="212" t="s">
        <v>6204</v>
      </c>
      <c r="L3215" s="212" t="s">
        <v>6257</v>
      </c>
      <c r="M3215" s="212" t="s">
        <v>6013</v>
      </c>
      <c r="N3215" s="213">
        <v>41221</v>
      </c>
      <c r="O3215" s="213">
        <v>41829</v>
      </c>
      <c r="P3215" s="214">
        <v>1</v>
      </c>
      <c r="Q3215" s="215">
        <v>990000</v>
      </c>
      <c r="R3215" s="211" t="s">
        <v>58</v>
      </c>
      <c r="S3215" s="211" t="s">
        <v>6002</v>
      </c>
      <c r="T3215" s="212" t="s">
        <v>1151</v>
      </c>
    </row>
    <row r="3216" spans="1:20" ht="33.75">
      <c r="A3216" s="201" t="s">
        <v>5254</v>
      </c>
      <c r="B3216" s="212" t="s">
        <v>6002</v>
      </c>
      <c r="C3216" s="212" t="s">
        <v>6002</v>
      </c>
      <c r="D3216" s="211" t="s">
        <v>9795</v>
      </c>
      <c r="E3216" s="211" t="s">
        <v>9798</v>
      </c>
      <c r="F3216" s="212" t="s">
        <v>1151</v>
      </c>
      <c r="G3216" s="212" t="s">
        <v>3675</v>
      </c>
      <c r="H3216" s="212" t="s">
        <v>6002</v>
      </c>
      <c r="I3216" s="212" t="s">
        <v>6007</v>
      </c>
      <c r="J3216" s="212" t="s">
        <v>3675</v>
      </c>
      <c r="K3216" s="212" t="s">
        <v>6183</v>
      </c>
      <c r="L3216" s="212" t="s">
        <v>6225</v>
      </c>
      <c r="M3216" s="212" t="s">
        <v>6013</v>
      </c>
      <c r="N3216" s="213">
        <v>41444</v>
      </c>
      <c r="O3216" s="213">
        <v>41829</v>
      </c>
      <c r="P3216" s="214">
        <v>1</v>
      </c>
      <c r="Q3216" s="215">
        <v>1905500</v>
      </c>
      <c r="R3216" s="211" t="s">
        <v>58</v>
      </c>
      <c r="S3216" s="211" t="s">
        <v>6002</v>
      </c>
      <c r="T3216" s="212" t="s">
        <v>1151</v>
      </c>
    </row>
    <row r="3217" spans="1:20" ht="33.75">
      <c r="A3217" s="206" t="s">
        <v>5255</v>
      </c>
      <c r="B3217" s="207" t="s">
        <v>6002</v>
      </c>
      <c r="C3217" s="207" t="s">
        <v>6002</v>
      </c>
      <c r="D3217" s="206" t="s">
        <v>9795</v>
      </c>
      <c r="E3217" s="206" t="s">
        <v>9798</v>
      </c>
      <c r="F3217" s="207" t="s">
        <v>1151</v>
      </c>
      <c r="G3217" s="207" t="s">
        <v>3675</v>
      </c>
      <c r="H3217" s="207" t="s">
        <v>6002</v>
      </c>
      <c r="I3217" s="207" t="s">
        <v>6007</v>
      </c>
      <c r="J3217" s="207" t="s">
        <v>3675</v>
      </c>
      <c r="K3217" s="207" t="s">
        <v>6209</v>
      </c>
      <c r="L3217" s="207" t="s">
        <v>9799</v>
      </c>
      <c r="M3217" s="207" t="s">
        <v>6013</v>
      </c>
      <c r="N3217" s="208">
        <v>41444</v>
      </c>
      <c r="O3217" s="208">
        <v>41829</v>
      </c>
      <c r="P3217" s="209">
        <v>1</v>
      </c>
      <c r="Q3217" s="210">
        <v>1905500</v>
      </c>
      <c r="R3217" s="206" t="s">
        <v>58</v>
      </c>
      <c r="S3217" s="206" t="s">
        <v>6002</v>
      </c>
      <c r="T3217" s="207" t="s">
        <v>1151</v>
      </c>
    </row>
    <row r="3218" spans="1:20" ht="33.75">
      <c r="A3218" s="201" t="s">
        <v>5256</v>
      </c>
      <c r="B3218" s="212" t="s">
        <v>6002</v>
      </c>
      <c r="C3218" s="212" t="s">
        <v>6002</v>
      </c>
      <c r="D3218" s="211" t="s">
        <v>9795</v>
      </c>
      <c r="E3218" s="211" t="s">
        <v>9798</v>
      </c>
      <c r="F3218" s="212" t="s">
        <v>1151</v>
      </c>
      <c r="G3218" s="212" t="s">
        <v>3675</v>
      </c>
      <c r="H3218" s="212" t="s">
        <v>6002</v>
      </c>
      <c r="I3218" s="212" t="s">
        <v>6007</v>
      </c>
      <c r="J3218" s="212" t="s">
        <v>3675</v>
      </c>
      <c r="K3218" s="212" t="s">
        <v>6209</v>
      </c>
      <c r="L3218" s="212" t="s">
        <v>9800</v>
      </c>
      <c r="M3218" s="212" t="s">
        <v>6013</v>
      </c>
      <c r="N3218" s="213">
        <v>41444</v>
      </c>
      <c r="O3218" s="213">
        <v>41829</v>
      </c>
      <c r="P3218" s="214">
        <v>1</v>
      </c>
      <c r="Q3218" s="215">
        <v>1905500</v>
      </c>
      <c r="R3218" s="211" t="s">
        <v>58</v>
      </c>
      <c r="S3218" s="211" t="s">
        <v>6002</v>
      </c>
      <c r="T3218" s="212" t="s">
        <v>1151</v>
      </c>
    </row>
    <row r="3219" spans="1:20" ht="22.5">
      <c r="A3219" s="206" t="s">
        <v>5257</v>
      </c>
      <c r="B3219" s="207" t="s">
        <v>6002</v>
      </c>
      <c r="C3219" s="207" t="s">
        <v>6002</v>
      </c>
      <c r="D3219" s="206" t="s">
        <v>9795</v>
      </c>
      <c r="E3219" s="206" t="s">
        <v>9801</v>
      </c>
      <c r="F3219" s="207" t="s">
        <v>1151</v>
      </c>
      <c r="G3219" s="207" t="s">
        <v>9802</v>
      </c>
      <c r="H3219" s="207" t="s">
        <v>6002</v>
      </c>
      <c r="I3219" s="207" t="s">
        <v>6007</v>
      </c>
      <c r="J3219" s="207" t="s">
        <v>9802</v>
      </c>
      <c r="K3219" s="207" t="s">
        <v>6209</v>
      </c>
      <c r="L3219" s="207" t="s">
        <v>9537</v>
      </c>
      <c r="M3219" s="207" t="s">
        <v>6013</v>
      </c>
      <c r="N3219" s="208">
        <v>41444</v>
      </c>
      <c r="O3219" s="208">
        <v>41829</v>
      </c>
      <c r="P3219" s="209">
        <v>1</v>
      </c>
      <c r="Q3219" s="210">
        <v>1905500</v>
      </c>
      <c r="R3219" s="206" t="s">
        <v>58</v>
      </c>
      <c r="S3219" s="206" t="s">
        <v>6002</v>
      </c>
      <c r="T3219" s="207" t="s">
        <v>9803</v>
      </c>
    </row>
    <row r="3220" spans="1:20" ht="33.75">
      <c r="A3220" s="201" t="s">
        <v>5258</v>
      </c>
      <c r="B3220" s="212" t="s">
        <v>6002</v>
      </c>
      <c r="C3220" s="212" t="s">
        <v>6002</v>
      </c>
      <c r="D3220" s="211" t="s">
        <v>9804</v>
      </c>
      <c r="E3220" s="211" t="s">
        <v>9805</v>
      </c>
      <c r="F3220" s="212" t="s">
        <v>1123</v>
      </c>
      <c r="G3220" s="212" t="s">
        <v>1124</v>
      </c>
      <c r="H3220" s="212" t="s">
        <v>6002</v>
      </c>
      <c r="I3220" s="212" t="s">
        <v>6007</v>
      </c>
      <c r="J3220" s="212" t="s">
        <v>1124</v>
      </c>
      <c r="K3220" s="212" t="s">
        <v>6201</v>
      </c>
      <c r="L3220" s="212" t="s">
        <v>9806</v>
      </c>
      <c r="M3220" s="212" t="s">
        <v>6013</v>
      </c>
      <c r="N3220" s="213">
        <v>41235</v>
      </c>
      <c r="O3220" s="213">
        <v>41829</v>
      </c>
      <c r="P3220" s="214">
        <v>1</v>
      </c>
      <c r="Q3220" s="215">
        <v>1853500</v>
      </c>
      <c r="R3220" s="211" t="s">
        <v>61</v>
      </c>
      <c r="S3220" s="211" t="s">
        <v>6002</v>
      </c>
      <c r="T3220" s="212" t="s">
        <v>1123</v>
      </c>
    </row>
    <row r="3221" spans="1:20" ht="22.5">
      <c r="A3221" s="206" t="s">
        <v>5259</v>
      </c>
      <c r="B3221" s="207" t="s">
        <v>6002</v>
      </c>
      <c r="C3221" s="207" t="s">
        <v>6002</v>
      </c>
      <c r="D3221" s="206" t="s">
        <v>9804</v>
      </c>
      <c r="E3221" s="206" t="s">
        <v>9807</v>
      </c>
      <c r="F3221" s="207" t="s">
        <v>1123</v>
      </c>
      <c r="G3221" s="207" t="s">
        <v>1122</v>
      </c>
      <c r="H3221" s="207" t="s">
        <v>6002</v>
      </c>
      <c r="I3221" s="207" t="s">
        <v>6007</v>
      </c>
      <c r="J3221" s="207" t="s">
        <v>1122</v>
      </c>
      <c r="K3221" s="207" t="s">
        <v>6201</v>
      </c>
      <c r="L3221" s="207" t="s">
        <v>6679</v>
      </c>
      <c r="M3221" s="207" t="s">
        <v>6013</v>
      </c>
      <c r="N3221" s="208">
        <v>41235</v>
      </c>
      <c r="O3221" s="208">
        <v>41829</v>
      </c>
      <c r="P3221" s="209">
        <v>1</v>
      </c>
      <c r="Q3221" s="210">
        <v>3162500</v>
      </c>
      <c r="R3221" s="206" t="s">
        <v>61</v>
      </c>
      <c r="S3221" s="206" t="s">
        <v>6002</v>
      </c>
      <c r="T3221" s="207" t="s">
        <v>1123</v>
      </c>
    </row>
    <row r="3222" spans="1:20" ht="33.75">
      <c r="A3222" s="201" t="s">
        <v>5260</v>
      </c>
      <c r="B3222" s="207" t="s">
        <v>6002</v>
      </c>
      <c r="C3222" s="207" t="s">
        <v>6002</v>
      </c>
      <c r="D3222" s="206" t="s">
        <v>9804</v>
      </c>
      <c r="E3222" s="206" t="s">
        <v>9808</v>
      </c>
      <c r="F3222" s="207" t="s">
        <v>1123</v>
      </c>
      <c r="G3222" s="207" t="s">
        <v>4219</v>
      </c>
      <c r="H3222" s="207" t="s">
        <v>6002</v>
      </c>
      <c r="I3222" s="207" t="s">
        <v>6007</v>
      </c>
      <c r="J3222" s="207" t="s">
        <v>4219</v>
      </c>
      <c r="K3222" s="207" t="s">
        <v>6204</v>
      </c>
      <c r="L3222" s="207" t="s">
        <v>6709</v>
      </c>
      <c r="M3222" s="207" t="s">
        <v>6013</v>
      </c>
      <c r="N3222" s="208">
        <v>41381</v>
      </c>
      <c r="O3222" s="208">
        <v>41829</v>
      </c>
      <c r="P3222" s="209">
        <v>1</v>
      </c>
      <c r="Q3222" s="210">
        <v>2240000</v>
      </c>
      <c r="R3222" s="206" t="s">
        <v>61</v>
      </c>
      <c r="S3222" s="206" t="s">
        <v>6002</v>
      </c>
      <c r="T3222" s="207" t="s">
        <v>1123</v>
      </c>
    </row>
    <row r="3223" spans="1:20" ht="33.75">
      <c r="A3223" s="206" t="s">
        <v>5261</v>
      </c>
      <c r="B3223" s="212" t="s">
        <v>6002</v>
      </c>
      <c r="C3223" s="212" t="s">
        <v>6002</v>
      </c>
      <c r="D3223" s="211" t="s">
        <v>9804</v>
      </c>
      <c r="E3223" s="211" t="s">
        <v>9808</v>
      </c>
      <c r="F3223" s="212" t="s">
        <v>1123</v>
      </c>
      <c r="G3223" s="212" t="s">
        <v>4219</v>
      </c>
      <c r="H3223" s="212" t="s">
        <v>6002</v>
      </c>
      <c r="I3223" s="212" t="s">
        <v>6007</v>
      </c>
      <c r="J3223" s="212" t="s">
        <v>4219</v>
      </c>
      <c r="K3223" s="212" t="s">
        <v>6204</v>
      </c>
      <c r="L3223" s="212" t="s">
        <v>6709</v>
      </c>
      <c r="M3223" s="212" t="s">
        <v>6013</v>
      </c>
      <c r="N3223" s="213">
        <v>41381</v>
      </c>
      <c r="O3223" s="213">
        <v>41829</v>
      </c>
      <c r="P3223" s="214">
        <v>1</v>
      </c>
      <c r="Q3223" s="215">
        <v>2240000</v>
      </c>
      <c r="R3223" s="211" t="s">
        <v>61</v>
      </c>
      <c r="S3223" s="211" t="s">
        <v>6002</v>
      </c>
      <c r="T3223" s="212" t="s">
        <v>1123</v>
      </c>
    </row>
    <row r="3224" spans="1:20" ht="33.75">
      <c r="A3224" s="201" t="s">
        <v>5262</v>
      </c>
      <c r="B3224" s="207" t="s">
        <v>6002</v>
      </c>
      <c r="C3224" s="207" t="s">
        <v>6002</v>
      </c>
      <c r="D3224" s="206" t="s">
        <v>9804</v>
      </c>
      <c r="E3224" s="206" t="s">
        <v>9808</v>
      </c>
      <c r="F3224" s="207" t="s">
        <v>1123</v>
      </c>
      <c r="G3224" s="207" t="s">
        <v>4219</v>
      </c>
      <c r="H3224" s="207" t="s">
        <v>6002</v>
      </c>
      <c r="I3224" s="207" t="s">
        <v>6007</v>
      </c>
      <c r="J3224" s="207" t="s">
        <v>4219</v>
      </c>
      <c r="K3224" s="207" t="s">
        <v>6204</v>
      </c>
      <c r="L3224" s="207" t="s">
        <v>6709</v>
      </c>
      <c r="M3224" s="207" t="s">
        <v>6013</v>
      </c>
      <c r="N3224" s="208">
        <v>41381</v>
      </c>
      <c r="O3224" s="208">
        <v>41829</v>
      </c>
      <c r="P3224" s="209">
        <v>1</v>
      </c>
      <c r="Q3224" s="210">
        <v>2240000</v>
      </c>
      <c r="R3224" s="206" t="s">
        <v>61</v>
      </c>
      <c r="S3224" s="206" t="s">
        <v>6002</v>
      </c>
      <c r="T3224" s="207" t="s">
        <v>1123</v>
      </c>
    </row>
    <row r="3225" spans="1:20" ht="33.75">
      <c r="A3225" s="201" t="s">
        <v>5263</v>
      </c>
      <c r="B3225" s="212" t="s">
        <v>6002</v>
      </c>
      <c r="C3225" s="212" t="s">
        <v>6002</v>
      </c>
      <c r="D3225" s="211" t="s">
        <v>9804</v>
      </c>
      <c r="E3225" s="211" t="s">
        <v>9808</v>
      </c>
      <c r="F3225" s="212" t="s">
        <v>1123</v>
      </c>
      <c r="G3225" s="212" t="s">
        <v>4219</v>
      </c>
      <c r="H3225" s="212" t="s">
        <v>6002</v>
      </c>
      <c r="I3225" s="212" t="s">
        <v>6007</v>
      </c>
      <c r="J3225" s="212" t="s">
        <v>4219</v>
      </c>
      <c r="K3225" s="212" t="s">
        <v>6204</v>
      </c>
      <c r="L3225" s="212" t="s">
        <v>6709</v>
      </c>
      <c r="M3225" s="212" t="s">
        <v>6013</v>
      </c>
      <c r="N3225" s="213">
        <v>41381</v>
      </c>
      <c r="O3225" s="213">
        <v>41829</v>
      </c>
      <c r="P3225" s="214">
        <v>1</v>
      </c>
      <c r="Q3225" s="215">
        <v>2240000</v>
      </c>
      <c r="R3225" s="211" t="s">
        <v>61</v>
      </c>
      <c r="S3225" s="211" t="s">
        <v>6002</v>
      </c>
      <c r="T3225" s="212" t="s">
        <v>1123</v>
      </c>
    </row>
    <row r="3226" spans="1:20" ht="33.75">
      <c r="A3226" s="206" t="s">
        <v>5264</v>
      </c>
      <c r="B3226" s="207" t="s">
        <v>6002</v>
      </c>
      <c r="C3226" s="207" t="s">
        <v>6002</v>
      </c>
      <c r="D3226" s="206" t="s">
        <v>9804</v>
      </c>
      <c r="E3226" s="206" t="s">
        <v>9808</v>
      </c>
      <c r="F3226" s="207" t="s">
        <v>1123</v>
      </c>
      <c r="G3226" s="207" t="s">
        <v>4219</v>
      </c>
      <c r="H3226" s="207" t="s">
        <v>6002</v>
      </c>
      <c r="I3226" s="207" t="s">
        <v>6007</v>
      </c>
      <c r="J3226" s="207" t="s">
        <v>4219</v>
      </c>
      <c r="K3226" s="207" t="s">
        <v>6204</v>
      </c>
      <c r="L3226" s="207" t="s">
        <v>6709</v>
      </c>
      <c r="M3226" s="207" t="s">
        <v>6013</v>
      </c>
      <c r="N3226" s="208">
        <v>41381</v>
      </c>
      <c r="O3226" s="208">
        <v>41829</v>
      </c>
      <c r="P3226" s="209">
        <v>1</v>
      </c>
      <c r="Q3226" s="210">
        <v>2240000</v>
      </c>
      <c r="R3226" s="206" t="s">
        <v>61</v>
      </c>
      <c r="S3226" s="206" t="s">
        <v>6002</v>
      </c>
      <c r="T3226" s="207" t="s">
        <v>1123</v>
      </c>
    </row>
    <row r="3227" spans="1:20" ht="33.75">
      <c r="A3227" s="201" t="s">
        <v>5265</v>
      </c>
      <c r="B3227" s="212" t="s">
        <v>6002</v>
      </c>
      <c r="C3227" s="212" t="s">
        <v>6002</v>
      </c>
      <c r="D3227" s="211" t="s">
        <v>9804</v>
      </c>
      <c r="E3227" s="211" t="s">
        <v>9808</v>
      </c>
      <c r="F3227" s="212" t="s">
        <v>1123</v>
      </c>
      <c r="G3227" s="212" t="s">
        <v>4219</v>
      </c>
      <c r="H3227" s="212" t="s">
        <v>6002</v>
      </c>
      <c r="I3227" s="212" t="s">
        <v>6007</v>
      </c>
      <c r="J3227" s="212" t="s">
        <v>4219</v>
      </c>
      <c r="K3227" s="212" t="s">
        <v>6204</v>
      </c>
      <c r="L3227" s="212" t="s">
        <v>6709</v>
      </c>
      <c r="M3227" s="212" t="s">
        <v>6013</v>
      </c>
      <c r="N3227" s="213">
        <v>41381</v>
      </c>
      <c r="O3227" s="213">
        <v>41829</v>
      </c>
      <c r="P3227" s="214">
        <v>1</v>
      </c>
      <c r="Q3227" s="215">
        <v>2240000</v>
      </c>
      <c r="R3227" s="211" t="s">
        <v>61</v>
      </c>
      <c r="S3227" s="211" t="s">
        <v>6002</v>
      </c>
      <c r="T3227" s="212" t="s">
        <v>1123</v>
      </c>
    </row>
    <row r="3228" spans="1:20" ht="33.75">
      <c r="A3228" s="206" t="s">
        <v>5266</v>
      </c>
      <c r="B3228" s="207" t="s">
        <v>6002</v>
      </c>
      <c r="C3228" s="207" t="s">
        <v>6002</v>
      </c>
      <c r="D3228" s="206" t="s">
        <v>9804</v>
      </c>
      <c r="E3228" s="206" t="s">
        <v>9808</v>
      </c>
      <c r="F3228" s="207" t="s">
        <v>1123</v>
      </c>
      <c r="G3228" s="207" t="s">
        <v>4219</v>
      </c>
      <c r="H3228" s="207" t="s">
        <v>6002</v>
      </c>
      <c r="I3228" s="207" t="s">
        <v>6007</v>
      </c>
      <c r="J3228" s="207" t="s">
        <v>4219</v>
      </c>
      <c r="K3228" s="207" t="s">
        <v>6204</v>
      </c>
      <c r="L3228" s="207" t="s">
        <v>6709</v>
      </c>
      <c r="M3228" s="207" t="s">
        <v>6013</v>
      </c>
      <c r="N3228" s="208">
        <v>41381</v>
      </c>
      <c r="O3228" s="208">
        <v>41829</v>
      </c>
      <c r="P3228" s="209">
        <v>1</v>
      </c>
      <c r="Q3228" s="210">
        <v>2240000</v>
      </c>
      <c r="R3228" s="206" t="s">
        <v>61</v>
      </c>
      <c r="S3228" s="206" t="s">
        <v>6002</v>
      </c>
      <c r="T3228" s="207" t="s">
        <v>1123</v>
      </c>
    </row>
    <row r="3229" spans="1:20" ht="33.75">
      <c r="A3229" s="201" t="s">
        <v>5267</v>
      </c>
      <c r="B3229" s="212" t="s">
        <v>6002</v>
      </c>
      <c r="C3229" s="212" t="s">
        <v>6002</v>
      </c>
      <c r="D3229" s="211" t="s">
        <v>9804</v>
      </c>
      <c r="E3229" s="211" t="s">
        <v>9808</v>
      </c>
      <c r="F3229" s="212" t="s">
        <v>1123</v>
      </c>
      <c r="G3229" s="212" t="s">
        <v>4219</v>
      </c>
      <c r="H3229" s="212" t="s">
        <v>6002</v>
      </c>
      <c r="I3229" s="212" t="s">
        <v>6007</v>
      </c>
      <c r="J3229" s="212" t="s">
        <v>4219</v>
      </c>
      <c r="K3229" s="212" t="s">
        <v>6204</v>
      </c>
      <c r="L3229" s="212" t="s">
        <v>6709</v>
      </c>
      <c r="M3229" s="212" t="s">
        <v>6013</v>
      </c>
      <c r="N3229" s="213">
        <v>41381</v>
      </c>
      <c r="O3229" s="213">
        <v>41829</v>
      </c>
      <c r="P3229" s="214">
        <v>1</v>
      </c>
      <c r="Q3229" s="215">
        <v>2240000</v>
      </c>
      <c r="R3229" s="211" t="s">
        <v>61</v>
      </c>
      <c r="S3229" s="211" t="s">
        <v>6002</v>
      </c>
      <c r="T3229" s="212" t="s">
        <v>1123</v>
      </c>
    </row>
    <row r="3230" spans="1:20" ht="33.75">
      <c r="A3230" s="206" t="s">
        <v>5268</v>
      </c>
      <c r="B3230" s="207" t="s">
        <v>6002</v>
      </c>
      <c r="C3230" s="207" t="s">
        <v>6002</v>
      </c>
      <c r="D3230" s="206" t="s">
        <v>9804</v>
      </c>
      <c r="E3230" s="206" t="s">
        <v>9808</v>
      </c>
      <c r="F3230" s="207" t="s">
        <v>1123</v>
      </c>
      <c r="G3230" s="207" t="s">
        <v>4219</v>
      </c>
      <c r="H3230" s="207" t="s">
        <v>6002</v>
      </c>
      <c r="I3230" s="207" t="s">
        <v>6007</v>
      </c>
      <c r="J3230" s="207" t="s">
        <v>4219</v>
      </c>
      <c r="K3230" s="207" t="s">
        <v>6204</v>
      </c>
      <c r="L3230" s="207" t="s">
        <v>6709</v>
      </c>
      <c r="M3230" s="207" t="s">
        <v>6013</v>
      </c>
      <c r="N3230" s="208">
        <v>41381</v>
      </c>
      <c r="O3230" s="208">
        <v>41829</v>
      </c>
      <c r="P3230" s="209">
        <v>1</v>
      </c>
      <c r="Q3230" s="210">
        <v>2240000</v>
      </c>
      <c r="R3230" s="206" t="s">
        <v>61</v>
      </c>
      <c r="S3230" s="206" t="s">
        <v>6002</v>
      </c>
      <c r="T3230" s="207" t="s">
        <v>1123</v>
      </c>
    </row>
    <row r="3231" spans="1:20" ht="33.75">
      <c r="A3231" s="201" t="s">
        <v>5269</v>
      </c>
      <c r="B3231" s="212" t="s">
        <v>6002</v>
      </c>
      <c r="C3231" s="212" t="s">
        <v>6002</v>
      </c>
      <c r="D3231" s="211" t="s">
        <v>9804</v>
      </c>
      <c r="E3231" s="211" t="s">
        <v>9808</v>
      </c>
      <c r="F3231" s="212" t="s">
        <v>1123</v>
      </c>
      <c r="G3231" s="212" t="s">
        <v>4219</v>
      </c>
      <c r="H3231" s="212" t="s">
        <v>6002</v>
      </c>
      <c r="I3231" s="212" t="s">
        <v>6007</v>
      </c>
      <c r="J3231" s="212" t="s">
        <v>4219</v>
      </c>
      <c r="K3231" s="212" t="s">
        <v>6204</v>
      </c>
      <c r="L3231" s="212" t="s">
        <v>6709</v>
      </c>
      <c r="M3231" s="212" t="s">
        <v>6013</v>
      </c>
      <c r="N3231" s="213">
        <v>41381</v>
      </c>
      <c r="O3231" s="213">
        <v>41829</v>
      </c>
      <c r="P3231" s="214">
        <v>1</v>
      </c>
      <c r="Q3231" s="215">
        <v>2240000</v>
      </c>
      <c r="R3231" s="211" t="s">
        <v>61</v>
      </c>
      <c r="S3231" s="211" t="s">
        <v>6002</v>
      </c>
      <c r="T3231" s="212" t="s">
        <v>1123</v>
      </c>
    </row>
    <row r="3232" spans="1:20" ht="33.75">
      <c r="A3232" s="206" t="s">
        <v>5270</v>
      </c>
      <c r="B3232" s="207" t="s">
        <v>6002</v>
      </c>
      <c r="C3232" s="207" t="s">
        <v>6002</v>
      </c>
      <c r="D3232" s="206" t="s">
        <v>9804</v>
      </c>
      <c r="E3232" s="206" t="s">
        <v>9808</v>
      </c>
      <c r="F3232" s="207" t="s">
        <v>1123</v>
      </c>
      <c r="G3232" s="207" t="s">
        <v>4219</v>
      </c>
      <c r="H3232" s="207" t="s">
        <v>6002</v>
      </c>
      <c r="I3232" s="207" t="s">
        <v>6007</v>
      </c>
      <c r="J3232" s="207" t="s">
        <v>4219</v>
      </c>
      <c r="K3232" s="207" t="s">
        <v>6204</v>
      </c>
      <c r="L3232" s="207" t="s">
        <v>6709</v>
      </c>
      <c r="M3232" s="207" t="s">
        <v>6013</v>
      </c>
      <c r="N3232" s="208">
        <v>41381</v>
      </c>
      <c r="O3232" s="208">
        <v>41829</v>
      </c>
      <c r="P3232" s="209">
        <v>1</v>
      </c>
      <c r="Q3232" s="210">
        <v>2240000</v>
      </c>
      <c r="R3232" s="206" t="s">
        <v>61</v>
      </c>
      <c r="S3232" s="206" t="s">
        <v>6002</v>
      </c>
      <c r="T3232" s="207" t="s">
        <v>1123</v>
      </c>
    </row>
    <row r="3233" spans="1:20" ht="33.75">
      <c r="A3233" s="201" t="s">
        <v>5271</v>
      </c>
      <c r="B3233" s="212" t="s">
        <v>6002</v>
      </c>
      <c r="C3233" s="212" t="s">
        <v>6002</v>
      </c>
      <c r="D3233" s="211" t="s">
        <v>9804</v>
      </c>
      <c r="E3233" s="211" t="s">
        <v>9808</v>
      </c>
      <c r="F3233" s="212" t="s">
        <v>1123</v>
      </c>
      <c r="G3233" s="212" t="s">
        <v>4219</v>
      </c>
      <c r="H3233" s="212" t="s">
        <v>6002</v>
      </c>
      <c r="I3233" s="212" t="s">
        <v>6007</v>
      </c>
      <c r="J3233" s="212" t="s">
        <v>4219</v>
      </c>
      <c r="K3233" s="212" t="s">
        <v>6204</v>
      </c>
      <c r="L3233" s="212" t="s">
        <v>6709</v>
      </c>
      <c r="M3233" s="212" t="s">
        <v>6013</v>
      </c>
      <c r="N3233" s="213">
        <v>41381</v>
      </c>
      <c r="O3233" s="213">
        <v>41829</v>
      </c>
      <c r="P3233" s="214">
        <v>1</v>
      </c>
      <c r="Q3233" s="215">
        <v>2240000</v>
      </c>
      <c r="R3233" s="211" t="s">
        <v>61</v>
      </c>
      <c r="S3233" s="211" t="s">
        <v>6002</v>
      </c>
      <c r="T3233" s="212" t="s">
        <v>1123</v>
      </c>
    </row>
    <row r="3234" spans="1:20" ht="33.75">
      <c r="A3234" s="201" t="s">
        <v>5272</v>
      </c>
      <c r="B3234" s="207" t="s">
        <v>6002</v>
      </c>
      <c r="C3234" s="207" t="s">
        <v>6002</v>
      </c>
      <c r="D3234" s="206" t="s">
        <v>9804</v>
      </c>
      <c r="E3234" s="206" t="s">
        <v>9808</v>
      </c>
      <c r="F3234" s="207" t="s">
        <v>1123</v>
      </c>
      <c r="G3234" s="207" t="s">
        <v>4219</v>
      </c>
      <c r="H3234" s="207" t="s">
        <v>6002</v>
      </c>
      <c r="I3234" s="207" t="s">
        <v>6007</v>
      </c>
      <c r="J3234" s="207" t="s">
        <v>4219</v>
      </c>
      <c r="K3234" s="207" t="s">
        <v>6204</v>
      </c>
      <c r="L3234" s="207" t="s">
        <v>6709</v>
      </c>
      <c r="M3234" s="207" t="s">
        <v>6013</v>
      </c>
      <c r="N3234" s="208">
        <v>41381</v>
      </c>
      <c r="O3234" s="208">
        <v>41829</v>
      </c>
      <c r="P3234" s="209">
        <v>1</v>
      </c>
      <c r="Q3234" s="210">
        <v>2240000</v>
      </c>
      <c r="R3234" s="206" t="s">
        <v>61</v>
      </c>
      <c r="S3234" s="206" t="s">
        <v>6002</v>
      </c>
      <c r="T3234" s="207" t="s">
        <v>1123</v>
      </c>
    </row>
    <row r="3235" spans="1:20" ht="33.75">
      <c r="A3235" s="206" t="s">
        <v>5273</v>
      </c>
      <c r="B3235" s="212" t="s">
        <v>6002</v>
      </c>
      <c r="C3235" s="212" t="s">
        <v>6002</v>
      </c>
      <c r="D3235" s="211" t="s">
        <v>9804</v>
      </c>
      <c r="E3235" s="211" t="s">
        <v>9808</v>
      </c>
      <c r="F3235" s="212" t="s">
        <v>1123</v>
      </c>
      <c r="G3235" s="212" t="s">
        <v>4219</v>
      </c>
      <c r="H3235" s="212" t="s">
        <v>6002</v>
      </c>
      <c r="I3235" s="212" t="s">
        <v>6007</v>
      </c>
      <c r="J3235" s="212" t="s">
        <v>4219</v>
      </c>
      <c r="K3235" s="212" t="s">
        <v>6204</v>
      </c>
      <c r="L3235" s="212" t="s">
        <v>6709</v>
      </c>
      <c r="M3235" s="212" t="s">
        <v>6013</v>
      </c>
      <c r="N3235" s="213">
        <v>41381</v>
      </c>
      <c r="O3235" s="213">
        <v>41829</v>
      </c>
      <c r="P3235" s="214">
        <v>1</v>
      </c>
      <c r="Q3235" s="215">
        <v>2240000</v>
      </c>
      <c r="R3235" s="211" t="s">
        <v>61</v>
      </c>
      <c r="S3235" s="211" t="s">
        <v>6002</v>
      </c>
      <c r="T3235" s="212" t="s">
        <v>1123</v>
      </c>
    </row>
    <row r="3236" spans="1:20" ht="33.75">
      <c r="A3236" s="201" t="s">
        <v>5274</v>
      </c>
      <c r="B3236" s="207" t="s">
        <v>6002</v>
      </c>
      <c r="C3236" s="207" t="s">
        <v>6002</v>
      </c>
      <c r="D3236" s="206" t="s">
        <v>9804</v>
      </c>
      <c r="E3236" s="206" t="s">
        <v>9808</v>
      </c>
      <c r="F3236" s="207" t="s">
        <v>1123</v>
      </c>
      <c r="G3236" s="207" t="s">
        <v>4219</v>
      </c>
      <c r="H3236" s="207" t="s">
        <v>6002</v>
      </c>
      <c r="I3236" s="207" t="s">
        <v>6007</v>
      </c>
      <c r="J3236" s="207" t="s">
        <v>4219</v>
      </c>
      <c r="K3236" s="207" t="s">
        <v>6204</v>
      </c>
      <c r="L3236" s="207" t="s">
        <v>6709</v>
      </c>
      <c r="M3236" s="207" t="s">
        <v>6013</v>
      </c>
      <c r="N3236" s="208">
        <v>41381</v>
      </c>
      <c r="O3236" s="208">
        <v>41829</v>
      </c>
      <c r="P3236" s="209">
        <v>1</v>
      </c>
      <c r="Q3236" s="210">
        <v>2240000</v>
      </c>
      <c r="R3236" s="206" t="s">
        <v>61</v>
      </c>
      <c r="S3236" s="206" t="s">
        <v>6002</v>
      </c>
      <c r="T3236" s="207" t="s">
        <v>1123</v>
      </c>
    </row>
    <row r="3237" spans="1:20" ht="33.75">
      <c r="A3237" s="206" t="s">
        <v>5275</v>
      </c>
      <c r="B3237" s="212" t="s">
        <v>6002</v>
      </c>
      <c r="C3237" s="212" t="s">
        <v>6002</v>
      </c>
      <c r="D3237" s="211" t="s">
        <v>9804</v>
      </c>
      <c r="E3237" s="211" t="s">
        <v>9808</v>
      </c>
      <c r="F3237" s="212" t="s">
        <v>1123</v>
      </c>
      <c r="G3237" s="212" t="s">
        <v>4219</v>
      </c>
      <c r="H3237" s="212" t="s">
        <v>6002</v>
      </c>
      <c r="I3237" s="212" t="s">
        <v>6007</v>
      </c>
      <c r="J3237" s="212" t="s">
        <v>4219</v>
      </c>
      <c r="K3237" s="212" t="s">
        <v>6204</v>
      </c>
      <c r="L3237" s="212" t="s">
        <v>6709</v>
      </c>
      <c r="M3237" s="212" t="s">
        <v>6013</v>
      </c>
      <c r="N3237" s="213">
        <v>41381</v>
      </c>
      <c r="O3237" s="213">
        <v>41829</v>
      </c>
      <c r="P3237" s="214">
        <v>1</v>
      </c>
      <c r="Q3237" s="215">
        <v>2240000</v>
      </c>
      <c r="R3237" s="211" t="s">
        <v>61</v>
      </c>
      <c r="S3237" s="211" t="s">
        <v>6002</v>
      </c>
      <c r="T3237" s="212" t="s">
        <v>1123</v>
      </c>
    </row>
    <row r="3238" spans="1:20" ht="33.75">
      <c r="A3238" s="201" t="s">
        <v>5276</v>
      </c>
      <c r="B3238" s="207" t="s">
        <v>6002</v>
      </c>
      <c r="C3238" s="207" t="s">
        <v>6002</v>
      </c>
      <c r="D3238" s="206" t="s">
        <v>9804</v>
      </c>
      <c r="E3238" s="206" t="s">
        <v>9808</v>
      </c>
      <c r="F3238" s="207" t="s">
        <v>1123</v>
      </c>
      <c r="G3238" s="207" t="s">
        <v>4219</v>
      </c>
      <c r="H3238" s="207" t="s">
        <v>6002</v>
      </c>
      <c r="I3238" s="207" t="s">
        <v>6007</v>
      </c>
      <c r="J3238" s="207" t="s">
        <v>4219</v>
      </c>
      <c r="K3238" s="207" t="s">
        <v>6204</v>
      </c>
      <c r="L3238" s="207" t="s">
        <v>6709</v>
      </c>
      <c r="M3238" s="207" t="s">
        <v>6013</v>
      </c>
      <c r="N3238" s="208">
        <v>41381</v>
      </c>
      <c r="O3238" s="208">
        <v>41829</v>
      </c>
      <c r="P3238" s="209">
        <v>1</v>
      </c>
      <c r="Q3238" s="210">
        <v>2240000</v>
      </c>
      <c r="R3238" s="206" t="s">
        <v>61</v>
      </c>
      <c r="S3238" s="206" t="s">
        <v>6002</v>
      </c>
      <c r="T3238" s="207" t="s">
        <v>1123</v>
      </c>
    </row>
    <row r="3239" spans="1:20" ht="33.75">
      <c r="A3239" s="206" t="s">
        <v>5277</v>
      </c>
      <c r="B3239" s="212" t="s">
        <v>6002</v>
      </c>
      <c r="C3239" s="212" t="s">
        <v>6002</v>
      </c>
      <c r="D3239" s="211" t="s">
        <v>9804</v>
      </c>
      <c r="E3239" s="211" t="s">
        <v>9808</v>
      </c>
      <c r="F3239" s="212" t="s">
        <v>1123</v>
      </c>
      <c r="G3239" s="212" t="s">
        <v>4219</v>
      </c>
      <c r="H3239" s="212" t="s">
        <v>6002</v>
      </c>
      <c r="I3239" s="212" t="s">
        <v>6007</v>
      </c>
      <c r="J3239" s="212" t="s">
        <v>4219</v>
      </c>
      <c r="K3239" s="212" t="s">
        <v>6204</v>
      </c>
      <c r="L3239" s="212" t="s">
        <v>6709</v>
      </c>
      <c r="M3239" s="212" t="s">
        <v>6013</v>
      </c>
      <c r="N3239" s="213">
        <v>41381</v>
      </c>
      <c r="O3239" s="213">
        <v>41829</v>
      </c>
      <c r="P3239" s="214">
        <v>1</v>
      </c>
      <c r="Q3239" s="215">
        <v>2240000</v>
      </c>
      <c r="R3239" s="211" t="s">
        <v>61</v>
      </c>
      <c r="S3239" s="211" t="s">
        <v>6002</v>
      </c>
      <c r="T3239" s="212" t="s">
        <v>1123</v>
      </c>
    </row>
    <row r="3240" spans="1:20" ht="33.75">
      <c r="A3240" s="201" t="s">
        <v>5278</v>
      </c>
      <c r="B3240" s="207" t="s">
        <v>6002</v>
      </c>
      <c r="C3240" s="207" t="s">
        <v>6002</v>
      </c>
      <c r="D3240" s="206" t="s">
        <v>9804</v>
      </c>
      <c r="E3240" s="206" t="s">
        <v>9808</v>
      </c>
      <c r="F3240" s="207" t="s">
        <v>1123</v>
      </c>
      <c r="G3240" s="207" t="s">
        <v>4219</v>
      </c>
      <c r="H3240" s="207" t="s">
        <v>6002</v>
      </c>
      <c r="I3240" s="207" t="s">
        <v>6007</v>
      </c>
      <c r="J3240" s="207" t="s">
        <v>4219</v>
      </c>
      <c r="K3240" s="207" t="s">
        <v>6204</v>
      </c>
      <c r="L3240" s="207" t="s">
        <v>6709</v>
      </c>
      <c r="M3240" s="207" t="s">
        <v>6013</v>
      </c>
      <c r="N3240" s="208">
        <v>41381</v>
      </c>
      <c r="O3240" s="208">
        <v>41829</v>
      </c>
      <c r="P3240" s="209">
        <v>1</v>
      </c>
      <c r="Q3240" s="210">
        <v>2240000</v>
      </c>
      <c r="R3240" s="206" t="s">
        <v>61</v>
      </c>
      <c r="S3240" s="206" t="s">
        <v>6002</v>
      </c>
      <c r="T3240" s="207" t="s">
        <v>1123</v>
      </c>
    </row>
    <row r="3241" spans="1:20" ht="33.75">
      <c r="A3241" s="206" t="s">
        <v>5279</v>
      </c>
      <c r="B3241" s="212" t="s">
        <v>6002</v>
      </c>
      <c r="C3241" s="212" t="s">
        <v>6002</v>
      </c>
      <c r="D3241" s="211" t="s">
        <v>9804</v>
      </c>
      <c r="E3241" s="211" t="s">
        <v>9808</v>
      </c>
      <c r="F3241" s="212" t="s">
        <v>1123</v>
      </c>
      <c r="G3241" s="212" t="s">
        <v>4219</v>
      </c>
      <c r="H3241" s="212" t="s">
        <v>6002</v>
      </c>
      <c r="I3241" s="212" t="s">
        <v>6007</v>
      </c>
      <c r="J3241" s="212" t="s">
        <v>4219</v>
      </c>
      <c r="K3241" s="212" t="s">
        <v>6204</v>
      </c>
      <c r="L3241" s="212" t="s">
        <v>6709</v>
      </c>
      <c r="M3241" s="212" t="s">
        <v>6013</v>
      </c>
      <c r="N3241" s="213">
        <v>41381</v>
      </c>
      <c r="O3241" s="213">
        <v>41829</v>
      </c>
      <c r="P3241" s="214">
        <v>1</v>
      </c>
      <c r="Q3241" s="215">
        <v>2240000</v>
      </c>
      <c r="R3241" s="211" t="s">
        <v>61</v>
      </c>
      <c r="S3241" s="211" t="s">
        <v>6002</v>
      </c>
      <c r="T3241" s="212" t="s">
        <v>1123</v>
      </c>
    </row>
    <row r="3242" spans="1:20" ht="33.75">
      <c r="A3242" s="201" t="s">
        <v>5280</v>
      </c>
      <c r="B3242" s="212" t="s">
        <v>6002</v>
      </c>
      <c r="C3242" s="212" t="s">
        <v>6002</v>
      </c>
      <c r="D3242" s="211" t="s">
        <v>9804</v>
      </c>
      <c r="E3242" s="211" t="s">
        <v>9808</v>
      </c>
      <c r="F3242" s="212" t="s">
        <v>1123</v>
      </c>
      <c r="G3242" s="212" t="s">
        <v>4219</v>
      </c>
      <c r="H3242" s="212" t="s">
        <v>6002</v>
      </c>
      <c r="I3242" s="212" t="s">
        <v>6007</v>
      </c>
      <c r="J3242" s="212" t="s">
        <v>4219</v>
      </c>
      <c r="K3242" s="212" t="s">
        <v>6204</v>
      </c>
      <c r="L3242" s="212" t="s">
        <v>9809</v>
      </c>
      <c r="M3242" s="212" t="s">
        <v>6013</v>
      </c>
      <c r="N3242" s="213">
        <v>41381</v>
      </c>
      <c r="O3242" s="213">
        <v>41829</v>
      </c>
      <c r="P3242" s="214">
        <v>1</v>
      </c>
      <c r="Q3242" s="215">
        <v>2240000</v>
      </c>
      <c r="R3242" s="211" t="s">
        <v>61</v>
      </c>
      <c r="S3242" s="211" t="s">
        <v>6002</v>
      </c>
      <c r="T3242" s="212" t="s">
        <v>1123</v>
      </c>
    </row>
    <row r="3243" spans="1:20" ht="33.75">
      <c r="A3243" s="201" t="s">
        <v>5281</v>
      </c>
      <c r="B3243" s="207" t="s">
        <v>6002</v>
      </c>
      <c r="C3243" s="207" t="s">
        <v>6002</v>
      </c>
      <c r="D3243" s="206" t="s">
        <v>9804</v>
      </c>
      <c r="E3243" s="206" t="s">
        <v>9808</v>
      </c>
      <c r="F3243" s="207" t="s">
        <v>1123</v>
      </c>
      <c r="G3243" s="207" t="s">
        <v>4219</v>
      </c>
      <c r="H3243" s="207" t="s">
        <v>6002</v>
      </c>
      <c r="I3243" s="207" t="s">
        <v>6007</v>
      </c>
      <c r="J3243" s="207" t="s">
        <v>4219</v>
      </c>
      <c r="K3243" s="207" t="s">
        <v>6204</v>
      </c>
      <c r="L3243" s="207" t="s">
        <v>9809</v>
      </c>
      <c r="M3243" s="207" t="s">
        <v>6013</v>
      </c>
      <c r="N3243" s="208">
        <v>41381</v>
      </c>
      <c r="O3243" s="208">
        <v>41829</v>
      </c>
      <c r="P3243" s="209">
        <v>1</v>
      </c>
      <c r="Q3243" s="210">
        <v>2240000</v>
      </c>
      <c r="R3243" s="206" t="s">
        <v>61</v>
      </c>
      <c r="S3243" s="206" t="s">
        <v>6002</v>
      </c>
      <c r="T3243" s="207" t="s">
        <v>1123</v>
      </c>
    </row>
    <row r="3244" spans="1:20" ht="33.75">
      <c r="A3244" s="206" t="s">
        <v>5282</v>
      </c>
      <c r="B3244" s="212" t="s">
        <v>6002</v>
      </c>
      <c r="C3244" s="212" t="s">
        <v>6002</v>
      </c>
      <c r="D3244" s="211" t="s">
        <v>9804</v>
      </c>
      <c r="E3244" s="211" t="s">
        <v>9808</v>
      </c>
      <c r="F3244" s="212" t="s">
        <v>1123</v>
      </c>
      <c r="G3244" s="212" t="s">
        <v>4219</v>
      </c>
      <c r="H3244" s="212" t="s">
        <v>6002</v>
      </c>
      <c r="I3244" s="212" t="s">
        <v>6007</v>
      </c>
      <c r="J3244" s="212" t="s">
        <v>4219</v>
      </c>
      <c r="K3244" s="212" t="s">
        <v>6204</v>
      </c>
      <c r="L3244" s="212" t="s">
        <v>9809</v>
      </c>
      <c r="M3244" s="212" t="s">
        <v>6013</v>
      </c>
      <c r="N3244" s="213">
        <v>41381</v>
      </c>
      <c r="O3244" s="213">
        <v>41829</v>
      </c>
      <c r="P3244" s="214">
        <v>1</v>
      </c>
      <c r="Q3244" s="215">
        <v>2240000</v>
      </c>
      <c r="R3244" s="211" t="s">
        <v>61</v>
      </c>
      <c r="S3244" s="211" t="s">
        <v>6002</v>
      </c>
      <c r="T3244" s="212" t="s">
        <v>1123</v>
      </c>
    </row>
    <row r="3245" spans="1:20" ht="33.75">
      <c r="A3245" s="201" t="s">
        <v>5283</v>
      </c>
      <c r="B3245" s="207" t="s">
        <v>6002</v>
      </c>
      <c r="C3245" s="207" t="s">
        <v>6002</v>
      </c>
      <c r="D3245" s="206" t="s">
        <v>9804</v>
      </c>
      <c r="E3245" s="206" t="s">
        <v>9808</v>
      </c>
      <c r="F3245" s="207" t="s">
        <v>1123</v>
      </c>
      <c r="G3245" s="207" t="s">
        <v>4219</v>
      </c>
      <c r="H3245" s="207" t="s">
        <v>6002</v>
      </c>
      <c r="I3245" s="207" t="s">
        <v>6007</v>
      </c>
      <c r="J3245" s="207" t="s">
        <v>4219</v>
      </c>
      <c r="K3245" s="207" t="s">
        <v>6204</v>
      </c>
      <c r="L3245" s="207" t="s">
        <v>9809</v>
      </c>
      <c r="M3245" s="207" t="s">
        <v>6013</v>
      </c>
      <c r="N3245" s="208">
        <v>41381</v>
      </c>
      <c r="O3245" s="208">
        <v>41829</v>
      </c>
      <c r="P3245" s="209">
        <v>1</v>
      </c>
      <c r="Q3245" s="210">
        <v>2240000</v>
      </c>
      <c r="R3245" s="206" t="s">
        <v>61</v>
      </c>
      <c r="S3245" s="206" t="s">
        <v>6002</v>
      </c>
      <c r="T3245" s="207" t="s">
        <v>1123</v>
      </c>
    </row>
    <row r="3246" spans="1:20" ht="33.75">
      <c r="A3246" s="206" t="s">
        <v>5284</v>
      </c>
      <c r="B3246" s="212" t="s">
        <v>6002</v>
      </c>
      <c r="C3246" s="212" t="s">
        <v>6002</v>
      </c>
      <c r="D3246" s="211" t="s">
        <v>9804</v>
      </c>
      <c r="E3246" s="211" t="s">
        <v>9808</v>
      </c>
      <c r="F3246" s="212" t="s">
        <v>1123</v>
      </c>
      <c r="G3246" s="212" t="s">
        <v>4219</v>
      </c>
      <c r="H3246" s="212" t="s">
        <v>6002</v>
      </c>
      <c r="I3246" s="212" t="s">
        <v>6007</v>
      </c>
      <c r="J3246" s="212" t="s">
        <v>4219</v>
      </c>
      <c r="K3246" s="212" t="s">
        <v>6204</v>
      </c>
      <c r="L3246" s="212" t="s">
        <v>9809</v>
      </c>
      <c r="M3246" s="212" t="s">
        <v>6013</v>
      </c>
      <c r="N3246" s="213">
        <v>41381</v>
      </c>
      <c r="O3246" s="213">
        <v>41829</v>
      </c>
      <c r="P3246" s="214">
        <v>1</v>
      </c>
      <c r="Q3246" s="215">
        <v>2240000</v>
      </c>
      <c r="R3246" s="211" t="s">
        <v>61</v>
      </c>
      <c r="S3246" s="211" t="s">
        <v>6002</v>
      </c>
      <c r="T3246" s="212" t="s">
        <v>1123</v>
      </c>
    </row>
    <row r="3247" spans="1:20" ht="33.75">
      <c r="A3247" s="201" t="s">
        <v>5285</v>
      </c>
      <c r="B3247" s="207" t="s">
        <v>6002</v>
      </c>
      <c r="C3247" s="207" t="s">
        <v>6002</v>
      </c>
      <c r="D3247" s="206" t="s">
        <v>9804</v>
      </c>
      <c r="E3247" s="206" t="s">
        <v>9808</v>
      </c>
      <c r="F3247" s="207" t="s">
        <v>1123</v>
      </c>
      <c r="G3247" s="207" t="s">
        <v>4219</v>
      </c>
      <c r="H3247" s="207" t="s">
        <v>6002</v>
      </c>
      <c r="I3247" s="207" t="s">
        <v>6007</v>
      </c>
      <c r="J3247" s="207" t="s">
        <v>4219</v>
      </c>
      <c r="K3247" s="207" t="s">
        <v>6204</v>
      </c>
      <c r="L3247" s="207" t="s">
        <v>9809</v>
      </c>
      <c r="M3247" s="207" t="s">
        <v>6013</v>
      </c>
      <c r="N3247" s="208">
        <v>41381</v>
      </c>
      <c r="O3247" s="208">
        <v>41829</v>
      </c>
      <c r="P3247" s="209">
        <v>1</v>
      </c>
      <c r="Q3247" s="210">
        <v>2240000</v>
      </c>
      <c r="R3247" s="206" t="s">
        <v>61</v>
      </c>
      <c r="S3247" s="206" t="s">
        <v>6002</v>
      </c>
      <c r="T3247" s="207" t="s">
        <v>1123</v>
      </c>
    </row>
    <row r="3248" spans="1:20" ht="33.75">
      <c r="A3248" s="206" t="s">
        <v>5286</v>
      </c>
      <c r="B3248" s="212" t="s">
        <v>6002</v>
      </c>
      <c r="C3248" s="212" t="s">
        <v>6002</v>
      </c>
      <c r="D3248" s="211" t="s">
        <v>9804</v>
      </c>
      <c r="E3248" s="211" t="s">
        <v>9808</v>
      </c>
      <c r="F3248" s="212" t="s">
        <v>1123</v>
      </c>
      <c r="G3248" s="212" t="s">
        <v>4219</v>
      </c>
      <c r="H3248" s="212" t="s">
        <v>6002</v>
      </c>
      <c r="I3248" s="212" t="s">
        <v>6007</v>
      </c>
      <c r="J3248" s="212" t="s">
        <v>4219</v>
      </c>
      <c r="K3248" s="212" t="s">
        <v>6204</v>
      </c>
      <c r="L3248" s="212" t="s">
        <v>9809</v>
      </c>
      <c r="M3248" s="212" t="s">
        <v>6013</v>
      </c>
      <c r="N3248" s="213">
        <v>41381</v>
      </c>
      <c r="O3248" s="213">
        <v>41829</v>
      </c>
      <c r="P3248" s="214">
        <v>1</v>
      </c>
      <c r="Q3248" s="215">
        <v>2240000</v>
      </c>
      <c r="R3248" s="211" t="s">
        <v>61</v>
      </c>
      <c r="S3248" s="211" t="s">
        <v>6002</v>
      </c>
      <c r="T3248" s="212" t="s">
        <v>1123</v>
      </c>
    </row>
    <row r="3249" spans="1:20" ht="33.75">
      <c r="A3249" s="201" t="s">
        <v>5287</v>
      </c>
      <c r="B3249" s="207" t="s">
        <v>6002</v>
      </c>
      <c r="C3249" s="207" t="s">
        <v>6002</v>
      </c>
      <c r="D3249" s="206" t="s">
        <v>9804</v>
      </c>
      <c r="E3249" s="206" t="s">
        <v>9808</v>
      </c>
      <c r="F3249" s="207" t="s">
        <v>1123</v>
      </c>
      <c r="G3249" s="207" t="s">
        <v>4219</v>
      </c>
      <c r="H3249" s="207" t="s">
        <v>6002</v>
      </c>
      <c r="I3249" s="207" t="s">
        <v>6007</v>
      </c>
      <c r="J3249" s="207" t="s">
        <v>4219</v>
      </c>
      <c r="K3249" s="207" t="s">
        <v>6204</v>
      </c>
      <c r="L3249" s="207" t="s">
        <v>9809</v>
      </c>
      <c r="M3249" s="207" t="s">
        <v>6013</v>
      </c>
      <c r="N3249" s="208">
        <v>41381</v>
      </c>
      <c r="O3249" s="208">
        <v>41829</v>
      </c>
      <c r="P3249" s="209">
        <v>1</v>
      </c>
      <c r="Q3249" s="210">
        <v>2240000</v>
      </c>
      <c r="R3249" s="206" t="s">
        <v>61</v>
      </c>
      <c r="S3249" s="206" t="s">
        <v>6002</v>
      </c>
      <c r="T3249" s="207" t="s">
        <v>1123</v>
      </c>
    </row>
    <row r="3250" spans="1:20" ht="33.75">
      <c r="A3250" s="206" t="s">
        <v>5288</v>
      </c>
      <c r="B3250" s="212" t="s">
        <v>6002</v>
      </c>
      <c r="C3250" s="212" t="s">
        <v>6002</v>
      </c>
      <c r="D3250" s="211" t="s">
        <v>9804</v>
      </c>
      <c r="E3250" s="211" t="s">
        <v>9808</v>
      </c>
      <c r="F3250" s="212" t="s">
        <v>1123</v>
      </c>
      <c r="G3250" s="212" t="s">
        <v>4219</v>
      </c>
      <c r="H3250" s="212" t="s">
        <v>6002</v>
      </c>
      <c r="I3250" s="212" t="s">
        <v>6007</v>
      </c>
      <c r="J3250" s="212" t="s">
        <v>4219</v>
      </c>
      <c r="K3250" s="212" t="s">
        <v>6204</v>
      </c>
      <c r="L3250" s="212" t="s">
        <v>9809</v>
      </c>
      <c r="M3250" s="212" t="s">
        <v>6013</v>
      </c>
      <c r="N3250" s="213">
        <v>41381</v>
      </c>
      <c r="O3250" s="213">
        <v>41829</v>
      </c>
      <c r="P3250" s="214">
        <v>1</v>
      </c>
      <c r="Q3250" s="215">
        <v>2240000</v>
      </c>
      <c r="R3250" s="211" t="s">
        <v>61</v>
      </c>
      <c r="S3250" s="211" t="s">
        <v>6002</v>
      </c>
      <c r="T3250" s="212" t="s">
        <v>1123</v>
      </c>
    </row>
    <row r="3251" spans="1:20" ht="33.75">
      <c r="A3251" s="201" t="s">
        <v>5289</v>
      </c>
      <c r="B3251" s="207" t="s">
        <v>6002</v>
      </c>
      <c r="C3251" s="207" t="s">
        <v>6002</v>
      </c>
      <c r="D3251" s="206" t="s">
        <v>9804</v>
      </c>
      <c r="E3251" s="206" t="s">
        <v>9808</v>
      </c>
      <c r="F3251" s="207" t="s">
        <v>1123</v>
      </c>
      <c r="G3251" s="207" t="s">
        <v>4219</v>
      </c>
      <c r="H3251" s="207" t="s">
        <v>6002</v>
      </c>
      <c r="I3251" s="207" t="s">
        <v>6007</v>
      </c>
      <c r="J3251" s="207" t="s">
        <v>4219</v>
      </c>
      <c r="K3251" s="207" t="s">
        <v>6204</v>
      </c>
      <c r="L3251" s="207" t="s">
        <v>9809</v>
      </c>
      <c r="M3251" s="207" t="s">
        <v>6013</v>
      </c>
      <c r="N3251" s="208">
        <v>41381</v>
      </c>
      <c r="O3251" s="208">
        <v>41829</v>
      </c>
      <c r="P3251" s="209">
        <v>1</v>
      </c>
      <c r="Q3251" s="210">
        <v>2240000</v>
      </c>
      <c r="R3251" s="206" t="s">
        <v>61</v>
      </c>
      <c r="S3251" s="206" t="s">
        <v>6002</v>
      </c>
      <c r="T3251" s="207" t="s">
        <v>1123</v>
      </c>
    </row>
    <row r="3252" spans="1:20" ht="33.75">
      <c r="A3252" s="201" t="s">
        <v>5291</v>
      </c>
      <c r="B3252" s="212" t="s">
        <v>6002</v>
      </c>
      <c r="C3252" s="212" t="s">
        <v>6002</v>
      </c>
      <c r="D3252" s="211" t="s">
        <v>9804</v>
      </c>
      <c r="E3252" s="211" t="s">
        <v>9808</v>
      </c>
      <c r="F3252" s="212" t="s">
        <v>1123</v>
      </c>
      <c r="G3252" s="212" t="s">
        <v>4219</v>
      </c>
      <c r="H3252" s="212" t="s">
        <v>6002</v>
      </c>
      <c r="I3252" s="212" t="s">
        <v>6007</v>
      </c>
      <c r="J3252" s="212" t="s">
        <v>4219</v>
      </c>
      <c r="K3252" s="212" t="s">
        <v>6204</v>
      </c>
      <c r="L3252" s="212" t="s">
        <v>9809</v>
      </c>
      <c r="M3252" s="212" t="s">
        <v>6013</v>
      </c>
      <c r="N3252" s="213">
        <v>41381</v>
      </c>
      <c r="O3252" s="213">
        <v>41829</v>
      </c>
      <c r="P3252" s="214">
        <v>1</v>
      </c>
      <c r="Q3252" s="215">
        <v>2240000</v>
      </c>
      <c r="R3252" s="211" t="s">
        <v>61</v>
      </c>
      <c r="S3252" s="211" t="s">
        <v>6002</v>
      </c>
      <c r="T3252" s="212" t="s">
        <v>1123</v>
      </c>
    </row>
    <row r="3253" spans="1:20" ht="33.75">
      <c r="A3253" s="206" t="s">
        <v>5292</v>
      </c>
      <c r="B3253" s="207" t="s">
        <v>6002</v>
      </c>
      <c r="C3253" s="207" t="s">
        <v>6002</v>
      </c>
      <c r="D3253" s="206" t="s">
        <v>9804</v>
      </c>
      <c r="E3253" s="206" t="s">
        <v>9808</v>
      </c>
      <c r="F3253" s="207" t="s">
        <v>1123</v>
      </c>
      <c r="G3253" s="207" t="s">
        <v>4219</v>
      </c>
      <c r="H3253" s="207" t="s">
        <v>6002</v>
      </c>
      <c r="I3253" s="207" t="s">
        <v>6007</v>
      </c>
      <c r="J3253" s="207" t="s">
        <v>4219</v>
      </c>
      <c r="K3253" s="207" t="s">
        <v>6204</v>
      </c>
      <c r="L3253" s="207" t="s">
        <v>9809</v>
      </c>
      <c r="M3253" s="207" t="s">
        <v>6013</v>
      </c>
      <c r="N3253" s="208">
        <v>41381</v>
      </c>
      <c r="O3253" s="208">
        <v>41829</v>
      </c>
      <c r="P3253" s="209">
        <v>1</v>
      </c>
      <c r="Q3253" s="210">
        <v>2240000</v>
      </c>
      <c r="R3253" s="206" t="s">
        <v>61</v>
      </c>
      <c r="S3253" s="206" t="s">
        <v>6002</v>
      </c>
      <c r="T3253" s="207" t="s">
        <v>1123</v>
      </c>
    </row>
    <row r="3254" spans="1:20" ht="33.75">
      <c r="A3254" s="201" t="s">
        <v>5293</v>
      </c>
      <c r="B3254" s="212" t="s">
        <v>6002</v>
      </c>
      <c r="C3254" s="212" t="s">
        <v>6002</v>
      </c>
      <c r="D3254" s="211" t="s">
        <v>9804</v>
      </c>
      <c r="E3254" s="211" t="s">
        <v>9808</v>
      </c>
      <c r="F3254" s="212" t="s">
        <v>1123</v>
      </c>
      <c r="G3254" s="212" t="s">
        <v>4219</v>
      </c>
      <c r="H3254" s="212" t="s">
        <v>6002</v>
      </c>
      <c r="I3254" s="212" t="s">
        <v>6007</v>
      </c>
      <c r="J3254" s="212" t="s">
        <v>4219</v>
      </c>
      <c r="K3254" s="212" t="s">
        <v>6204</v>
      </c>
      <c r="L3254" s="212" t="s">
        <v>9809</v>
      </c>
      <c r="M3254" s="212" t="s">
        <v>6013</v>
      </c>
      <c r="N3254" s="213">
        <v>41381</v>
      </c>
      <c r="O3254" s="213">
        <v>41829</v>
      </c>
      <c r="P3254" s="214">
        <v>1</v>
      </c>
      <c r="Q3254" s="215">
        <v>2240000</v>
      </c>
      <c r="R3254" s="211" t="s">
        <v>61</v>
      </c>
      <c r="S3254" s="211" t="s">
        <v>6002</v>
      </c>
      <c r="T3254" s="212" t="s">
        <v>1123</v>
      </c>
    </row>
    <row r="3255" spans="1:20" ht="33.75">
      <c r="A3255" s="206" t="s">
        <v>5294</v>
      </c>
      <c r="B3255" s="207" t="s">
        <v>6002</v>
      </c>
      <c r="C3255" s="207" t="s">
        <v>6002</v>
      </c>
      <c r="D3255" s="206" t="s">
        <v>9804</v>
      </c>
      <c r="E3255" s="206" t="s">
        <v>9808</v>
      </c>
      <c r="F3255" s="207" t="s">
        <v>1123</v>
      </c>
      <c r="G3255" s="207" t="s">
        <v>4219</v>
      </c>
      <c r="H3255" s="207" t="s">
        <v>6002</v>
      </c>
      <c r="I3255" s="207" t="s">
        <v>6007</v>
      </c>
      <c r="J3255" s="207" t="s">
        <v>4219</v>
      </c>
      <c r="K3255" s="207" t="s">
        <v>6204</v>
      </c>
      <c r="L3255" s="207" t="s">
        <v>9809</v>
      </c>
      <c r="M3255" s="207" t="s">
        <v>6013</v>
      </c>
      <c r="N3255" s="208">
        <v>41381</v>
      </c>
      <c r="O3255" s="208">
        <v>41829</v>
      </c>
      <c r="P3255" s="209">
        <v>1</v>
      </c>
      <c r="Q3255" s="210">
        <v>2240000</v>
      </c>
      <c r="R3255" s="206" t="s">
        <v>61</v>
      </c>
      <c r="S3255" s="206" t="s">
        <v>6002</v>
      </c>
      <c r="T3255" s="207" t="s">
        <v>1123</v>
      </c>
    </row>
    <row r="3256" spans="1:20" ht="33.75">
      <c r="A3256" s="201" t="s">
        <v>5295</v>
      </c>
      <c r="B3256" s="212" t="s">
        <v>6002</v>
      </c>
      <c r="C3256" s="212" t="s">
        <v>6002</v>
      </c>
      <c r="D3256" s="211" t="s">
        <v>9804</v>
      </c>
      <c r="E3256" s="211" t="s">
        <v>9808</v>
      </c>
      <c r="F3256" s="212" t="s">
        <v>1123</v>
      </c>
      <c r="G3256" s="212" t="s">
        <v>4219</v>
      </c>
      <c r="H3256" s="212" t="s">
        <v>6002</v>
      </c>
      <c r="I3256" s="212" t="s">
        <v>6007</v>
      </c>
      <c r="J3256" s="212" t="s">
        <v>4219</v>
      </c>
      <c r="K3256" s="212" t="s">
        <v>6204</v>
      </c>
      <c r="L3256" s="212" t="s">
        <v>9809</v>
      </c>
      <c r="M3256" s="212" t="s">
        <v>6013</v>
      </c>
      <c r="N3256" s="213">
        <v>41381</v>
      </c>
      <c r="O3256" s="213">
        <v>41829</v>
      </c>
      <c r="P3256" s="214">
        <v>1</v>
      </c>
      <c r="Q3256" s="215">
        <v>2240000</v>
      </c>
      <c r="R3256" s="211" t="s">
        <v>61</v>
      </c>
      <c r="S3256" s="211" t="s">
        <v>6002</v>
      </c>
      <c r="T3256" s="212" t="s">
        <v>1123</v>
      </c>
    </row>
    <row r="3257" spans="1:20" ht="33.75">
      <c r="A3257" s="206" t="s">
        <v>5296</v>
      </c>
      <c r="B3257" s="207" t="s">
        <v>6002</v>
      </c>
      <c r="C3257" s="207" t="s">
        <v>6002</v>
      </c>
      <c r="D3257" s="206" t="s">
        <v>9804</v>
      </c>
      <c r="E3257" s="206" t="s">
        <v>9808</v>
      </c>
      <c r="F3257" s="207" t="s">
        <v>1123</v>
      </c>
      <c r="G3257" s="207" t="s">
        <v>4219</v>
      </c>
      <c r="H3257" s="207" t="s">
        <v>6002</v>
      </c>
      <c r="I3257" s="207" t="s">
        <v>6007</v>
      </c>
      <c r="J3257" s="207" t="s">
        <v>4219</v>
      </c>
      <c r="K3257" s="207" t="s">
        <v>6204</v>
      </c>
      <c r="L3257" s="207" t="s">
        <v>9809</v>
      </c>
      <c r="M3257" s="207" t="s">
        <v>6013</v>
      </c>
      <c r="N3257" s="208">
        <v>41381</v>
      </c>
      <c r="O3257" s="208">
        <v>41829</v>
      </c>
      <c r="P3257" s="209">
        <v>1</v>
      </c>
      <c r="Q3257" s="210">
        <v>2240000</v>
      </c>
      <c r="R3257" s="206" t="s">
        <v>61</v>
      </c>
      <c r="S3257" s="206" t="s">
        <v>6002</v>
      </c>
      <c r="T3257" s="207" t="s">
        <v>1123</v>
      </c>
    </row>
    <row r="3258" spans="1:20" ht="33.75">
      <c r="A3258" s="201" t="s">
        <v>5297</v>
      </c>
      <c r="B3258" s="212" t="s">
        <v>6002</v>
      </c>
      <c r="C3258" s="212" t="s">
        <v>6002</v>
      </c>
      <c r="D3258" s="211" t="s">
        <v>9804</v>
      </c>
      <c r="E3258" s="211" t="s">
        <v>9808</v>
      </c>
      <c r="F3258" s="212" t="s">
        <v>1123</v>
      </c>
      <c r="G3258" s="212" t="s">
        <v>4219</v>
      </c>
      <c r="H3258" s="212" t="s">
        <v>6002</v>
      </c>
      <c r="I3258" s="212" t="s">
        <v>6007</v>
      </c>
      <c r="J3258" s="212" t="s">
        <v>4219</v>
      </c>
      <c r="K3258" s="212" t="s">
        <v>6204</v>
      </c>
      <c r="L3258" s="212" t="s">
        <v>9809</v>
      </c>
      <c r="M3258" s="212" t="s">
        <v>6013</v>
      </c>
      <c r="N3258" s="213">
        <v>41381</v>
      </c>
      <c r="O3258" s="213">
        <v>41829</v>
      </c>
      <c r="P3258" s="214">
        <v>1</v>
      </c>
      <c r="Q3258" s="215">
        <v>2240000</v>
      </c>
      <c r="R3258" s="211" t="s">
        <v>61</v>
      </c>
      <c r="S3258" s="211" t="s">
        <v>6002</v>
      </c>
      <c r="T3258" s="212" t="s">
        <v>1123</v>
      </c>
    </row>
    <row r="3259" spans="1:20" ht="33.75">
      <c r="A3259" s="206" t="s">
        <v>5298</v>
      </c>
      <c r="B3259" s="207" t="s">
        <v>6002</v>
      </c>
      <c r="C3259" s="207" t="s">
        <v>6002</v>
      </c>
      <c r="D3259" s="206" t="s">
        <v>9804</v>
      </c>
      <c r="E3259" s="206" t="s">
        <v>9808</v>
      </c>
      <c r="F3259" s="207" t="s">
        <v>1123</v>
      </c>
      <c r="G3259" s="207" t="s">
        <v>4219</v>
      </c>
      <c r="H3259" s="207" t="s">
        <v>6002</v>
      </c>
      <c r="I3259" s="207" t="s">
        <v>6007</v>
      </c>
      <c r="J3259" s="207" t="s">
        <v>4219</v>
      </c>
      <c r="K3259" s="207" t="s">
        <v>6204</v>
      </c>
      <c r="L3259" s="207" t="s">
        <v>9809</v>
      </c>
      <c r="M3259" s="207" t="s">
        <v>6013</v>
      </c>
      <c r="N3259" s="208">
        <v>41381</v>
      </c>
      <c r="O3259" s="208">
        <v>41829</v>
      </c>
      <c r="P3259" s="209">
        <v>1</v>
      </c>
      <c r="Q3259" s="210">
        <v>2240000</v>
      </c>
      <c r="R3259" s="206" t="s">
        <v>61</v>
      </c>
      <c r="S3259" s="206" t="s">
        <v>6002</v>
      </c>
      <c r="T3259" s="207" t="s">
        <v>1123</v>
      </c>
    </row>
    <row r="3260" spans="1:20" ht="33.75">
      <c r="A3260" s="201" t="s">
        <v>5299</v>
      </c>
      <c r="B3260" s="212" t="s">
        <v>6002</v>
      </c>
      <c r="C3260" s="212" t="s">
        <v>6002</v>
      </c>
      <c r="D3260" s="211" t="s">
        <v>9804</v>
      </c>
      <c r="E3260" s="211" t="s">
        <v>9808</v>
      </c>
      <c r="F3260" s="212" t="s">
        <v>1123</v>
      </c>
      <c r="G3260" s="212" t="s">
        <v>4219</v>
      </c>
      <c r="H3260" s="212" t="s">
        <v>6002</v>
      </c>
      <c r="I3260" s="212" t="s">
        <v>6007</v>
      </c>
      <c r="J3260" s="212" t="s">
        <v>4219</v>
      </c>
      <c r="K3260" s="212" t="s">
        <v>6204</v>
      </c>
      <c r="L3260" s="212" t="s">
        <v>9809</v>
      </c>
      <c r="M3260" s="212" t="s">
        <v>6013</v>
      </c>
      <c r="N3260" s="213">
        <v>41381</v>
      </c>
      <c r="O3260" s="213">
        <v>41829</v>
      </c>
      <c r="P3260" s="214">
        <v>1</v>
      </c>
      <c r="Q3260" s="215">
        <v>2240000</v>
      </c>
      <c r="R3260" s="211" t="s">
        <v>61</v>
      </c>
      <c r="S3260" s="211" t="s">
        <v>6002</v>
      </c>
      <c r="T3260" s="212" t="s">
        <v>1123</v>
      </c>
    </row>
    <row r="3261" spans="1:20" ht="33.75">
      <c r="A3261" s="201" t="s">
        <v>5300</v>
      </c>
      <c r="B3261" s="207" t="s">
        <v>6002</v>
      </c>
      <c r="C3261" s="207" t="s">
        <v>6002</v>
      </c>
      <c r="D3261" s="206" t="s">
        <v>9804</v>
      </c>
      <c r="E3261" s="206" t="s">
        <v>9808</v>
      </c>
      <c r="F3261" s="207" t="s">
        <v>1123</v>
      </c>
      <c r="G3261" s="207" t="s">
        <v>4219</v>
      </c>
      <c r="H3261" s="207" t="s">
        <v>6002</v>
      </c>
      <c r="I3261" s="207" t="s">
        <v>6007</v>
      </c>
      <c r="J3261" s="207" t="s">
        <v>4219</v>
      </c>
      <c r="K3261" s="207" t="s">
        <v>6204</v>
      </c>
      <c r="L3261" s="207" t="s">
        <v>9809</v>
      </c>
      <c r="M3261" s="207" t="s">
        <v>6013</v>
      </c>
      <c r="N3261" s="208">
        <v>41381</v>
      </c>
      <c r="O3261" s="208">
        <v>41829</v>
      </c>
      <c r="P3261" s="209">
        <v>1</v>
      </c>
      <c r="Q3261" s="210">
        <v>2240000</v>
      </c>
      <c r="R3261" s="206" t="s">
        <v>61</v>
      </c>
      <c r="S3261" s="206" t="s">
        <v>6002</v>
      </c>
      <c r="T3261" s="207" t="s">
        <v>1123</v>
      </c>
    </row>
    <row r="3262" spans="1:20" ht="33.75">
      <c r="A3262" s="206" t="s">
        <v>5301</v>
      </c>
      <c r="B3262" s="207" t="s">
        <v>6002</v>
      </c>
      <c r="C3262" s="207" t="s">
        <v>6002</v>
      </c>
      <c r="D3262" s="206" t="s">
        <v>9804</v>
      </c>
      <c r="E3262" s="206" t="s">
        <v>9810</v>
      </c>
      <c r="F3262" s="207" t="s">
        <v>1123</v>
      </c>
      <c r="G3262" s="207" t="s">
        <v>3598</v>
      </c>
      <c r="H3262" s="207" t="s">
        <v>6002</v>
      </c>
      <c r="I3262" s="207" t="s">
        <v>6007</v>
      </c>
      <c r="J3262" s="207" t="s">
        <v>3598</v>
      </c>
      <c r="K3262" s="207" t="s">
        <v>6204</v>
      </c>
      <c r="L3262" s="207" t="s">
        <v>6241</v>
      </c>
      <c r="M3262" s="207" t="s">
        <v>6013</v>
      </c>
      <c r="N3262" s="208">
        <v>41444</v>
      </c>
      <c r="O3262" s="208">
        <v>41829</v>
      </c>
      <c r="P3262" s="209">
        <v>1</v>
      </c>
      <c r="Q3262" s="210">
        <v>1750000</v>
      </c>
      <c r="R3262" s="206" t="s">
        <v>61</v>
      </c>
      <c r="S3262" s="206" t="s">
        <v>6002</v>
      </c>
      <c r="T3262" s="207" t="s">
        <v>1123</v>
      </c>
    </row>
    <row r="3263" spans="1:20" ht="33.75">
      <c r="A3263" s="201" t="s">
        <v>5302</v>
      </c>
      <c r="B3263" s="212" t="s">
        <v>6002</v>
      </c>
      <c r="C3263" s="212" t="s">
        <v>6002</v>
      </c>
      <c r="D3263" s="211" t="s">
        <v>9804</v>
      </c>
      <c r="E3263" s="211" t="s">
        <v>9810</v>
      </c>
      <c r="F3263" s="212" t="s">
        <v>1123</v>
      </c>
      <c r="G3263" s="212" t="s">
        <v>3598</v>
      </c>
      <c r="H3263" s="212" t="s">
        <v>6002</v>
      </c>
      <c r="I3263" s="212" t="s">
        <v>6007</v>
      </c>
      <c r="J3263" s="212" t="s">
        <v>3598</v>
      </c>
      <c r="K3263" s="212" t="s">
        <v>6204</v>
      </c>
      <c r="L3263" s="212" t="s">
        <v>6241</v>
      </c>
      <c r="M3263" s="212" t="s">
        <v>6013</v>
      </c>
      <c r="N3263" s="213">
        <v>41444</v>
      </c>
      <c r="O3263" s="213">
        <v>41829</v>
      </c>
      <c r="P3263" s="214">
        <v>1</v>
      </c>
      <c r="Q3263" s="215">
        <v>1750000</v>
      </c>
      <c r="R3263" s="211" t="s">
        <v>61</v>
      </c>
      <c r="S3263" s="211" t="s">
        <v>6002</v>
      </c>
      <c r="T3263" s="212" t="s">
        <v>1123</v>
      </c>
    </row>
    <row r="3264" spans="1:20" ht="33.75">
      <c r="A3264" s="206" t="s">
        <v>5303</v>
      </c>
      <c r="B3264" s="207" t="s">
        <v>6002</v>
      </c>
      <c r="C3264" s="207" t="s">
        <v>6002</v>
      </c>
      <c r="D3264" s="206" t="s">
        <v>9804</v>
      </c>
      <c r="E3264" s="206" t="s">
        <v>9810</v>
      </c>
      <c r="F3264" s="207" t="s">
        <v>1123</v>
      </c>
      <c r="G3264" s="207" t="s">
        <v>3598</v>
      </c>
      <c r="H3264" s="207" t="s">
        <v>6002</v>
      </c>
      <c r="I3264" s="207" t="s">
        <v>6007</v>
      </c>
      <c r="J3264" s="207" t="s">
        <v>3598</v>
      </c>
      <c r="K3264" s="207" t="s">
        <v>6204</v>
      </c>
      <c r="L3264" s="207" t="s">
        <v>6241</v>
      </c>
      <c r="M3264" s="207" t="s">
        <v>6013</v>
      </c>
      <c r="N3264" s="208">
        <v>41444</v>
      </c>
      <c r="O3264" s="208">
        <v>41829</v>
      </c>
      <c r="P3264" s="209">
        <v>1</v>
      </c>
      <c r="Q3264" s="210">
        <v>1750000</v>
      </c>
      <c r="R3264" s="206" t="s">
        <v>61</v>
      </c>
      <c r="S3264" s="206" t="s">
        <v>6002</v>
      </c>
      <c r="T3264" s="207" t="s">
        <v>1123</v>
      </c>
    </row>
    <row r="3265" spans="1:20" ht="33.75">
      <c r="A3265" s="201" t="s">
        <v>5304</v>
      </c>
      <c r="B3265" s="212" t="s">
        <v>6002</v>
      </c>
      <c r="C3265" s="212" t="s">
        <v>6002</v>
      </c>
      <c r="D3265" s="211" t="s">
        <v>9804</v>
      </c>
      <c r="E3265" s="211" t="s">
        <v>9810</v>
      </c>
      <c r="F3265" s="212" t="s">
        <v>1123</v>
      </c>
      <c r="G3265" s="212" t="s">
        <v>3598</v>
      </c>
      <c r="H3265" s="212" t="s">
        <v>6002</v>
      </c>
      <c r="I3265" s="212" t="s">
        <v>6007</v>
      </c>
      <c r="J3265" s="212" t="s">
        <v>3598</v>
      </c>
      <c r="K3265" s="212" t="s">
        <v>6204</v>
      </c>
      <c r="L3265" s="212" t="s">
        <v>6241</v>
      </c>
      <c r="M3265" s="212" t="s">
        <v>6013</v>
      </c>
      <c r="N3265" s="213">
        <v>41444</v>
      </c>
      <c r="O3265" s="213">
        <v>41829</v>
      </c>
      <c r="P3265" s="214">
        <v>1</v>
      </c>
      <c r="Q3265" s="215">
        <v>1750000</v>
      </c>
      <c r="R3265" s="211" t="s">
        <v>61</v>
      </c>
      <c r="S3265" s="211" t="s">
        <v>6002</v>
      </c>
      <c r="T3265" s="212" t="s">
        <v>1123</v>
      </c>
    </row>
    <row r="3266" spans="1:20" ht="33.75">
      <c r="A3266" s="206" t="s">
        <v>5305</v>
      </c>
      <c r="B3266" s="207" t="s">
        <v>6002</v>
      </c>
      <c r="C3266" s="207" t="s">
        <v>6002</v>
      </c>
      <c r="D3266" s="206" t="s">
        <v>9804</v>
      </c>
      <c r="E3266" s="206" t="s">
        <v>9810</v>
      </c>
      <c r="F3266" s="207" t="s">
        <v>1123</v>
      </c>
      <c r="G3266" s="207" t="s">
        <v>3598</v>
      </c>
      <c r="H3266" s="207" t="s">
        <v>6002</v>
      </c>
      <c r="I3266" s="207" t="s">
        <v>6007</v>
      </c>
      <c r="J3266" s="207" t="s">
        <v>3598</v>
      </c>
      <c r="K3266" s="207" t="s">
        <v>6204</v>
      </c>
      <c r="L3266" s="207" t="s">
        <v>6241</v>
      </c>
      <c r="M3266" s="207" t="s">
        <v>6013</v>
      </c>
      <c r="N3266" s="208">
        <v>41444</v>
      </c>
      <c r="O3266" s="208">
        <v>41829</v>
      </c>
      <c r="P3266" s="209">
        <v>1</v>
      </c>
      <c r="Q3266" s="210">
        <v>1750000</v>
      </c>
      <c r="R3266" s="206" t="s">
        <v>61</v>
      </c>
      <c r="S3266" s="206" t="s">
        <v>6002</v>
      </c>
      <c r="T3266" s="207" t="s">
        <v>1123</v>
      </c>
    </row>
    <row r="3267" spans="1:20" ht="33.75">
      <c r="A3267" s="201" t="s">
        <v>5306</v>
      </c>
      <c r="B3267" s="212" t="s">
        <v>6002</v>
      </c>
      <c r="C3267" s="212" t="s">
        <v>6002</v>
      </c>
      <c r="D3267" s="211" t="s">
        <v>9804</v>
      </c>
      <c r="E3267" s="211" t="s">
        <v>9810</v>
      </c>
      <c r="F3267" s="212" t="s">
        <v>1123</v>
      </c>
      <c r="G3267" s="212" t="s">
        <v>3598</v>
      </c>
      <c r="H3267" s="212" t="s">
        <v>6002</v>
      </c>
      <c r="I3267" s="212" t="s">
        <v>6007</v>
      </c>
      <c r="J3267" s="212" t="s">
        <v>3598</v>
      </c>
      <c r="K3267" s="212" t="s">
        <v>6204</v>
      </c>
      <c r="L3267" s="212" t="s">
        <v>6241</v>
      </c>
      <c r="M3267" s="212" t="s">
        <v>6013</v>
      </c>
      <c r="N3267" s="213">
        <v>41444</v>
      </c>
      <c r="O3267" s="213">
        <v>41829</v>
      </c>
      <c r="P3267" s="214">
        <v>1</v>
      </c>
      <c r="Q3267" s="215">
        <v>1750000</v>
      </c>
      <c r="R3267" s="211" t="s">
        <v>61</v>
      </c>
      <c r="S3267" s="211" t="s">
        <v>6002</v>
      </c>
      <c r="T3267" s="212" t="s">
        <v>1123</v>
      </c>
    </row>
    <row r="3268" spans="1:20" ht="33.75">
      <c r="A3268" s="206" t="s">
        <v>5307</v>
      </c>
      <c r="B3268" s="207" t="s">
        <v>6002</v>
      </c>
      <c r="C3268" s="207" t="s">
        <v>6002</v>
      </c>
      <c r="D3268" s="206" t="s">
        <v>9804</v>
      </c>
      <c r="E3268" s="206" t="s">
        <v>9810</v>
      </c>
      <c r="F3268" s="207" t="s">
        <v>1123</v>
      </c>
      <c r="G3268" s="207" t="s">
        <v>3598</v>
      </c>
      <c r="H3268" s="207" t="s">
        <v>6002</v>
      </c>
      <c r="I3268" s="207" t="s">
        <v>6007</v>
      </c>
      <c r="J3268" s="207" t="s">
        <v>3598</v>
      </c>
      <c r="K3268" s="207" t="s">
        <v>6204</v>
      </c>
      <c r="L3268" s="207" t="s">
        <v>6241</v>
      </c>
      <c r="M3268" s="207" t="s">
        <v>6013</v>
      </c>
      <c r="N3268" s="208">
        <v>41444</v>
      </c>
      <c r="O3268" s="208">
        <v>41829</v>
      </c>
      <c r="P3268" s="209">
        <v>1</v>
      </c>
      <c r="Q3268" s="210">
        <v>1750000</v>
      </c>
      <c r="R3268" s="206" t="s">
        <v>61</v>
      </c>
      <c r="S3268" s="206" t="s">
        <v>6002</v>
      </c>
      <c r="T3268" s="207" t="s">
        <v>1123</v>
      </c>
    </row>
    <row r="3269" spans="1:20" ht="33.75">
      <c r="A3269" s="201" t="s">
        <v>5308</v>
      </c>
      <c r="B3269" s="212" t="s">
        <v>6002</v>
      </c>
      <c r="C3269" s="212" t="s">
        <v>6002</v>
      </c>
      <c r="D3269" s="211" t="s">
        <v>9804</v>
      </c>
      <c r="E3269" s="211" t="s">
        <v>9810</v>
      </c>
      <c r="F3269" s="212" t="s">
        <v>1123</v>
      </c>
      <c r="G3269" s="212" t="s">
        <v>3598</v>
      </c>
      <c r="H3269" s="212" t="s">
        <v>6002</v>
      </c>
      <c r="I3269" s="212" t="s">
        <v>6007</v>
      </c>
      <c r="J3269" s="212" t="s">
        <v>3598</v>
      </c>
      <c r="K3269" s="212" t="s">
        <v>6204</v>
      </c>
      <c r="L3269" s="212" t="s">
        <v>6241</v>
      </c>
      <c r="M3269" s="212" t="s">
        <v>6013</v>
      </c>
      <c r="N3269" s="213">
        <v>41444</v>
      </c>
      <c r="O3269" s="213">
        <v>41829</v>
      </c>
      <c r="P3269" s="214">
        <v>1</v>
      </c>
      <c r="Q3269" s="215">
        <v>1750000</v>
      </c>
      <c r="R3269" s="211" t="s">
        <v>61</v>
      </c>
      <c r="S3269" s="211" t="s">
        <v>6002</v>
      </c>
      <c r="T3269" s="212" t="s">
        <v>1123</v>
      </c>
    </row>
    <row r="3270" spans="1:20" ht="33.75">
      <c r="A3270" s="201" t="s">
        <v>5309</v>
      </c>
      <c r="B3270" s="207" t="s">
        <v>6002</v>
      </c>
      <c r="C3270" s="207" t="s">
        <v>6002</v>
      </c>
      <c r="D3270" s="206" t="s">
        <v>9804</v>
      </c>
      <c r="E3270" s="206" t="s">
        <v>9810</v>
      </c>
      <c r="F3270" s="207" t="s">
        <v>1123</v>
      </c>
      <c r="G3270" s="207" t="s">
        <v>3598</v>
      </c>
      <c r="H3270" s="207" t="s">
        <v>6002</v>
      </c>
      <c r="I3270" s="207" t="s">
        <v>6007</v>
      </c>
      <c r="J3270" s="207" t="s">
        <v>3598</v>
      </c>
      <c r="K3270" s="207" t="s">
        <v>6204</v>
      </c>
      <c r="L3270" s="207" t="s">
        <v>6241</v>
      </c>
      <c r="M3270" s="207" t="s">
        <v>6013</v>
      </c>
      <c r="N3270" s="208">
        <v>41444</v>
      </c>
      <c r="O3270" s="208">
        <v>41829</v>
      </c>
      <c r="P3270" s="209">
        <v>1</v>
      </c>
      <c r="Q3270" s="210">
        <v>1750000</v>
      </c>
      <c r="R3270" s="206" t="s">
        <v>61</v>
      </c>
      <c r="S3270" s="206" t="s">
        <v>6002</v>
      </c>
      <c r="T3270" s="207" t="s">
        <v>1123</v>
      </c>
    </row>
    <row r="3271" spans="1:20" ht="33.75">
      <c r="A3271" s="206" t="s">
        <v>5310</v>
      </c>
      <c r="B3271" s="212" t="s">
        <v>6002</v>
      </c>
      <c r="C3271" s="212" t="s">
        <v>6002</v>
      </c>
      <c r="D3271" s="211" t="s">
        <v>9804</v>
      </c>
      <c r="E3271" s="211" t="s">
        <v>9810</v>
      </c>
      <c r="F3271" s="212" t="s">
        <v>1123</v>
      </c>
      <c r="G3271" s="212" t="s">
        <v>3598</v>
      </c>
      <c r="H3271" s="212" t="s">
        <v>6002</v>
      </c>
      <c r="I3271" s="212" t="s">
        <v>6007</v>
      </c>
      <c r="J3271" s="212" t="s">
        <v>3598</v>
      </c>
      <c r="K3271" s="212" t="s">
        <v>6204</v>
      </c>
      <c r="L3271" s="212" t="s">
        <v>6241</v>
      </c>
      <c r="M3271" s="212" t="s">
        <v>6013</v>
      </c>
      <c r="N3271" s="213">
        <v>41444</v>
      </c>
      <c r="O3271" s="213">
        <v>41829</v>
      </c>
      <c r="P3271" s="214">
        <v>1</v>
      </c>
      <c r="Q3271" s="215">
        <v>1750000</v>
      </c>
      <c r="R3271" s="211" t="s">
        <v>61</v>
      </c>
      <c r="S3271" s="211" t="s">
        <v>6002</v>
      </c>
      <c r="T3271" s="212" t="s">
        <v>1123</v>
      </c>
    </row>
    <row r="3272" spans="1:20" ht="33.75">
      <c r="A3272" s="201" t="s">
        <v>5311</v>
      </c>
      <c r="B3272" s="207" t="s">
        <v>6002</v>
      </c>
      <c r="C3272" s="207" t="s">
        <v>6002</v>
      </c>
      <c r="D3272" s="206" t="s">
        <v>9804</v>
      </c>
      <c r="E3272" s="206" t="s">
        <v>9810</v>
      </c>
      <c r="F3272" s="207" t="s">
        <v>1123</v>
      </c>
      <c r="G3272" s="207" t="s">
        <v>3598</v>
      </c>
      <c r="H3272" s="207" t="s">
        <v>6002</v>
      </c>
      <c r="I3272" s="207" t="s">
        <v>6007</v>
      </c>
      <c r="J3272" s="207" t="s">
        <v>3598</v>
      </c>
      <c r="K3272" s="207" t="s">
        <v>6204</v>
      </c>
      <c r="L3272" s="207" t="s">
        <v>6241</v>
      </c>
      <c r="M3272" s="207" t="s">
        <v>6013</v>
      </c>
      <c r="N3272" s="208">
        <v>41444</v>
      </c>
      <c r="O3272" s="208">
        <v>41829</v>
      </c>
      <c r="P3272" s="209">
        <v>1</v>
      </c>
      <c r="Q3272" s="210">
        <v>1750000</v>
      </c>
      <c r="R3272" s="206" t="s">
        <v>61</v>
      </c>
      <c r="S3272" s="206" t="s">
        <v>6002</v>
      </c>
      <c r="T3272" s="207" t="s">
        <v>1123</v>
      </c>
    </row>
    <row r="3273" spans="1:20" ht="33.75">
      <c r="A3273" s="206" t="s">
        <v>5312</v>
      </c>
      <c r="B3273" s="212" t="s">
        <v>6002</v>
      </c>
      <c r="C3273" s="212" t="s">
        <v>6002</v>
      </c>
      <c r="D3273" s="211" t="s">
        <v>9804</v>
      </c>
      <c r="E3273" s="211" t="s">
        <v>9810</v>
      </c>
      <c r="F3273" s="212" t="s">
        <v>1123</v>
      </c>
      <c r="G3273" s="212" t="s">
        <v>3598</v>
      </c>
      <c r="H3273" s="212" t="s">
        <v>6002</v>
      </c>
      <c r="I3273" s="212" t="s">
        <v>6007</v>
      </c>
      <c r="J3273" s="212" t="s">
        <v>3598</v>
      </c>
      <c r="K3273" s="212" t="s">
        <v>6204</v>
      </c>
      <c r="L3273" s="212" t="s">
        <v>6241</v>
      </c>
      <c r="M3273" s="212" t="s">
        <v>6013</v>
      </c>
      <c r="N3273" s="213">
        <v>41444</v>
      </c>
      <c r="O3273" s="213">
        <v>41829</v>
      </c>
      <c r="P3273" s="214">
        <v>1</v>
      </c>
      <c r="Q3273" s="215">
        <v>1750000</v>
      </c>
      <c r="R3273" s="211" t="s">
        <v>61</v>
      </c>
      <c r="S3273" s="211" t="s">
        <v>6002</v>
      </c>
      <c r="T3273" s="212" t="s">
        <v>1123</v>
      </c>
    </row>
    <row r="3274" spans="1:20" ht="33.75">
      <c r="A3274" s="201" t="s">
        <v>5313</v>
      </c>
      <c r="B3274" s="207" t="s">
        <v>6002</v>
      </c>
      <c r="C3274" s="207" t="s">
        <v>6002</v>
      </c>
      <c r="D3274" s="206" t="s">
        <v>9804</v>
      </c>
      <c r="E3274" s="206" t="s">
        <v>9810</v>
      </c>
      <c r="F3274" s="207" t="s">
        <v>1123</v>
      </c>
      <c r="G3274" s="207" t="s">
        <v>3598</v>
      </c>
      <c r="H3274" s="207" t="s">
        <v>6002</v>
      </c>
      <c r="I3274" s="207" t="s">
        <v>6007</v>
      </c>
      <c r="J3274" s="207" t="s">
        <v>3598</v>
      </c>
      <c r="K3274" s="207" t="s">
        <v>6204</v>
      </c>
      <c r="L3274" s="207" t="s">
        <v>6241</v>
      </c>
      <c r="M3274" s="207" t="s">
        <v>6013</v>
      </c>
      <c r="N3274" s="208">
        <v>41444</v>
      </c>
      <c r="O3274" s="208">
        <v>41829</v>
      </c>
      <c r="P3274" s="209">
        <v>1</v>
      </c>
      <c r="Q3274" s="210">
        <v>1750000</v>
      </c>
      <c r="R3274" s="206" t="s">
        <v>61</v>
      </c>
      <c r="S3274" s="206" t="s">
        <v>6002</v>
      </c>
      <c r="T3274" s="207" t="s">
        <v>1123</v>
      </c>
    </row>
    <row r="3275" spans="1:20" ht="33.75">
      <c r="A3275" s="206" t="s">
        <v>5314</v>
      </c>
      <c r="B3275" s="212" t="s">
        <v>6002</v>
      </c>
      <c r="C3275" s="212" t="s">
        <v>6002</v>
      </c>
      <c r="D3275" s="211" t="s">
        <v>9804</v>
      </c>
      <c r="E3275" s="211" t="s">
        <v>9810</v>
      </c>
      <c r="F3275" s="212" t="s">
        <v>1123</v>
      </c>
      <c r="G3275" s="212" t="s">
        <v>3598</v>
      </c>
      <c r="H3275" s="212" t="s">
        <v>6002</v>
      </c>
      <c r="I3275" s="212" t="s">
        <v>6007</v>
      </c>
      <c r="J3275" s="212" t="s">
        <v>3598</v>
      </c>
      <c r="K3275" s="212" t="s">
        <v>6204</v>
      </c>
      <c r="L3275" s="212" t="s">
        <v>6241</v>
      </c>
      <c r="M3275" s="212" t="s">
        <v>6013</v>
      </c>
      <c r="N3275" s="213">
        <v>41444</v>
      </c>
      <c r="O3275" s="213">
        <v>41829</v>
      </c>
      <c r="P3275" s="214">
        <v>1</v>
      </c>
      <c r="Q3275" s="215">
        <v>1750000</v>
      </c>
      <c r="R3275" s="211" t="s">
        <v>61</v>
      </c>
      <c r="S3275" s="211" t="s">
        <v>6002</v>
      </c>
      <c r="T3275" s="212" t="s">
        <v>1123</v>
      </c>
    </row>
    <row r="3276" spans="1:20" ht="33.75">
      <c r="A3276" s="201" t="s">
        <v>5315</v>
      </c>
      <c r="B3276" s="207" t="s">
        <v>6002</v>
      </c>
      <c r="C3276" s="207" t="s">
        <v>6002</v>
      </c>
      <c r="D3276" s="206" t="s">
        <v>9804</v>
      </c>
      <c r="E3276" s="206" t="s">
        <v>9810</v>
      </c>
      <c r="F3276" s="207" t="s">
        <v>1123</v>
      </c>
      <c r="G3276" s="207" t="s">
        <v>3598</v>
      </c>
      <c r="H3276" s="207" t="s">
        <v>6002</v>
      </c>
      <c r="I3276" s="207" t="s">
        <v>6007</v>
      </c>
      <c r="J3276" s="207" t="s">
        <v>3598</v>
      </c>
      <c r="K3276" s="207" t="s">
        <v>6204</v>
      </c>
      <c r="L3276" s="207" t="s">
        <v>6241</v>
      </c>
      <c r="M3276" s="207" t="s">
        <v>6013</v>
      </c>
      <c r="N3276" s="208">
        <v>41444</v>
      </c>
      <c r="O3276" s="208">
        <v>41829</v>
      </c>
      <c r="P3276" s="209">
        <v>1</v>
      </c>
      <c r="Q3276" s="210">
        <v>1750000</v>
      </c>
      <c r="R3276" s="206" t="s">
        <v>61</v>
      </c>
      <c r="S3276" s="206" t="s">
        <v>6002</v>
      </c>
      <c r="T3276" s="207" t="s">
        <v>1123</v>
      </c>
    </row>
    <row r="3277" spans="1:20" ht="33.75">
      <c r="A3277" s="206" t="s">
        <v>5316</v>
      </c>
      <c r="B3277" s="212" t="s">
        <v>6002</v>
      </c>
      <c r="C3277" s="212" t="s">
        <v>6002</v>
      </c>
      <c r="D3277" s="211" t="s">
        <v>9804</v>
      </c>
      <c r="E3277" s="211" t="s">
        <v>9810</v>
      </c>
      <c r="F3277" s="212" t="s">
        <v>1123</v>
      </c>
      <c r="G3277" s="212" t="s">
        <v>3598</v>
      </c>
      <c r="H3277" s="212" t="s">
        <v>6002</v>
      </c>
      <c r="I3277" s="212" t="s">
        <v>6007</v>
      </c>
      <c r="J3277" s="212" t="s">
        <v>3598</v>
      </c>
      <c r="K3277" s="212" t="s">
        <v>6204</v>
      </c>
      <c r="L3277" s="212" t="s">
        <v>6241</v>
      </c>
      <c r="M3277" s="212" t="s">
        <v>6013</v>
      </c>
      <c r="N3277" s="213">
        <v>41444</v>
      </c>
      <c r="O3277" s="213">
        <v>41829</v>
      </c>
      <c r="P3277" s="214">
        <v>1</v>
      </c>
      <c r="Q3277" s="215">
        <v>1750000</v>
      </c>
      <c r="R3277" s="211" t="s">
        <v>61</v>
      </c>
      <c r="S3277" s="211" t="s">
        <v>6002</v>
      </c>
      <c r="T3277" s="212" t="s">
        <v>1123</v>
      </c>
    </row>
    <row r="3278" spans="1:20" ht="33.75">
      <c r="A3278" s="201" t="s">
        <v>5317</v>
      </c>
      <c r="B3278" s="207" t="s">
        <v>6002</v>
      </c>
      <c r="C3278" s="207" t="s">
        <v>6002</v>
      </c>
      <c r="D3278" s="206" t="s">
        <v>9804</v>
      </c>
      <c r="E3278" s="206" t="s">
        <v>9810</v>
      </c>
      <c r="F3278" s="207" t="s">
        <v>1123</v>
      </c>
      <c r="G3278" s="207" t="s">
        <v>3598</v>
      </c>
      <c r="H3278" s="207" t="s">
        <v>6002</v>
      </c>
      <c r="I3278" s="207" t="s">
        <v>6007</v>
      </c>
      <c r="J3278" s="207" t="s">
        <v>3598</v>
      </c>
      <c r="K3278" s="207" t="s">
        <v>6204</v>
      </c>
      <c r="L3278" s="207" t="s">
        <v>6241</v>
      </c>
      <c r="M3278" s="207" t="s">
        <v>6013</v>
      </c>
      <c r="N3278" s="208">
        <v>41444</v>
      </c>
      <c r="O3278" s="208">
        <v>41829</v>
      </c>
      <c r="P3278" s="209">
        <v>1</v>
      </c>
      <c r="Q3278" s="210">
        <v>1750000</v>
      </c>
      <c r="R3278" s="206" t="s">
        <v>61</v>
      </c>
      <c r="S3278" s="206" t="s">
        <v>6002</v>
      </c>
      <c r="T3278" s="207" t="s">
        <v>1123</v>
      </c>
    </row>
    <row r="3279" spans="1:20" ht="33.75">
      <c r="A3279" s="201" t="s">
        <v>5318</v>
      </c>
      <c r="B3279" s="212" t="s">
        <v>6002</v>
      </c>
      <c r="C3279" s="212" t="s">
        <v>6002</v>
      </c>
      <c r="D3279" s="211" t="s">
        <v>9804</v>
      </c>
      <c r="E3279" s="211" t="s">
        <v>9810</v>
      </c>
      <c r="F3279" s="212" t="s">
        <v>1123</v>
      </c>
      <c r="G3279" s="212" t="s">
        <v>3598</v>
      </c>
      <c r="H3279" s="212" t="s">
        <v>6002</v>
      </c>
      <c r="I3279" s="212" t="s">
        <v>6007</v>
      </c>
      <c r="J3279" s="212" t="s">
        <v>3598</v>
      </c>
      <c r="K3279" s="212" t="s">
        <v>6204</v>
      </c>
      <c r="L3279" s="212" t="s">
        <v>6241</v>
      </c>
      <c r="M3279" s="212" t="s">
        <v>6013</v>
      </c>
      <c r="N3279" s="213">
        <v>41444</v>
      </c>
      <c r="O3279" s="213">
        <v>41829</v>
      </c>
      <c r="P3279" s="214">
        <v>1</v>
      </c>
      <c r="Q3279" s="215">
        <v>1750000</v>
      </c>
      <c r="R3279" s="211" t="s">
        <v>61</v>
      </c>
      <c r="S3279" s="211" t="s">
        <v>6002</v>
      </c>
      <c r="T3279" s="212" t="s">
        <v>1123</v>
      </c>
    </row>
    <row r="3280" spans="1:20" ht="33.75">
      <c r="A3280" s="206" t="s">
        <v>5319</v>
      </c>
      <c r="B3280" s="212" t="s">
        <v>6002</v>
      </c>
      <c r="C3280" s="212" t="s">
        <v>6002</v>
      </c>
      <c r="D3280" s="211" t="s">
        <v>9804</v>
      </c>
      <c r="E3280" s="211" t="s">
        <v>9810</v>
      </c>
      <c r="F3280" s="212" t="s">
        <v>1123</v>
      </c>
      <c r="G3280" s="212" t="s">
        <v>3598</v>
      </c>
      <c r="H3280" s="212" t="s">
        <v>6002</v>
      </c>
      <c r="I3280" s="212" t="s">
        <v>6007</v>
      </c>
      <c r="J3280" s="212" t="s">
        <v>3598</v>
      </c>
      <c r="K3280" s="212" t="s">
        <v>6204</v>
      </c>
      <c r="L3280" s="212" t="s">
        <v>9809</v>
      </c>
      <c r="M3280" s="212" t="s">
        <v>6013</v>
      </c>
      <c r="N3280" s="213">
        <v>41444</v>
      </c>
      <c r="O3280" s="213">
        <v>41829</v>
      </c>
      <c r="P3280" s="214">
        <v>1</v>
      </c>
      <c r="Q3280" s="215">
        <v>1750000</v>
      </c>
      <c r="R3280" s="211" t="s">
        <v>61</v>
      </c>
      <c r="S3280" s="211" t="s">
        <v>6002</v>
      </c>
      <c r="T3280" s="212" t="s">
        <v>1123</v>
      </c>
    </row>
    <row r="3281" spans="1:20" ht="33.75">
      <c r="A3281" s="201" t="s">
        <v>5320</v>
      </c>
      <c r="B3281" s="207" t="s">
        <v>6002</v>
      </c>
      <c r="C3281" s="207" t="s">
        <v>6002</v>
      </c>
      <c r="D3281" s="206" t="s">
        <v>9804</v>
      </c>
      <c r="E3281" s="206" t="s">
        <v>9810</v>
      </c>
      <c r="F3281" s="207" t="s">
        <v>1123</v>
      </c>
      <c r="G3281" s="207" t="s">
        <v>3598</v>
      </c>
      <c r="H3281" s="207" t="s">
        <v>6002</v>
      </c>
      <c r="I3281" s="207" t="s">
        <v>6007</v>
      </c>
      <c r="J3281" s="207" t="s">
        <v>3598</v>
      </c>
      <c r="K3281" s="207" t="s">
        <v>6204</v>
      </c>
      <c r="L3281" s="207" t="s">
        <v>9809</v>
      </c>
      <c r="M3281" s="207" t="s">
        <v>6013</v>
      </c>
      <c r="N3281" s="208">
        <v>41444</v>
      </c>
      <c r="O3281" s="208">
        <v>41829</v>
      </c>
      <c r="P3281" s="209">
        <v>1</v>
      </c>
      <c r="Q3281" s="210">
        <v>1750000</v>
      </c>
      <c r="R3281" s="206" t="s">
        <v>61</v>
      </c>
      <c r="S3281" s="206" t="s">
        <v>6002</v>
      </c>
      <c r="T3281" s="207" t="s">
        <v>1123</v>
      </c>
    </row>
    <row r="3282" spans="1:20" ht="33.75">
      <c r="A3282" s="206" t="s">
        <v>5321</v>
      </c>
      <c r="B3282" s="212" t="s">
        <v>6002</v>
      </c>
      <c r="C3282" s="212" t="s">
        <v>6002</v>
      </c>
      <c r="D3282" s="211" t="s">
        <v>9804</v>
      </c>
      <c r="E3282" s="211" t="s">
        <v>9810</v>
      </c>
      <c r="F3282" s="212" t="s">
        <v>1123</v>
      </c>
      <c r="G3282" s="212" t="s">
        <v>3598</v>
      </c>
      <c r="H3282" s="212" t="s">
        <v>6002</v>
      </c>
      <c r="I3282" s="212" t="s">
        <v>6007</v>
      </c>
      <c r="J3282" s="212" t="s">
        <v>3598</v>
      </c>
      <c r="K3282" s="212" t="s">
        <v>6204</v>
      </c>
      <c r="L3282" s="212" t="s">
        <v>9809</v>
      </c>
      <c r="M3282" s="212" t="s">
        <v>6013</v>
      </c>
      <c r="N3282" s="213">
        <v>41444</v>
      </c>
      <c r="O3282" s="213">
        <v>41829</v>
      </c>
      <c r="P3282" s="214">
        <v>1</v>
      </c>
      <c r="Q3282" s="215">
        <v>1750000</v>
      </c>
      <c r="R3282" s="211" t="s">
        <v>61</v>
      </c>
      <c r="S3282" s="211" t="s">
        <v>6002</v>
      </c>
      <c r="T3282" s="212" t="s">
        <v>1123</v>
      </c>
    </row>
    <row r="3283" spans="1:20" ht="33.75">
      <c r="A3283" s="201" t="s">
        <v>5322</v>
      </c>
      <c r="B3283" s="207" t="s">
        <v>6002</v>
      </c>
      <c r="C3283" s="207" t="s">
        <v>6002</v>
      </c>
      <c r="D3283" s="206" t="s">
        <v>9804</v>
      </c>
      <c r="E3283" s="206" t="s">
        <v>9810</v>
      </c>
      <c r="F3283" s="207" t="s">
        <v>1123</v>
      </c>
      <c r="G3283" s="207" t="s">
        <v>3598</v>
      </c>
      <c r="H3283" s="207" t="s">
        <v>6002</v>
      </c>
      <c r="I3283" s="207" t="s">
        <v>6007</v>
      </c>
      <c r="J3283" s="207" t="s">
        <v>3598</v>
      </c>
      <c r="K3283" s="207" t="s">
        <v>6204</v>
      </c>
      <c r="L3283" s="207" t="s">
        <v>9809</v>
      </c>
      <c r="M3283" s="207" t="s">
        <v>6013</v>
      </c>
      <c r="N3283" s="208">
        <v>41444</v>
      </c>
      <c r="O3283" s="208">
        <v>41829</v>
      </c>
      <c r="P3283" s="209">
        <v>1</v>
      </c>
      <c r="Q3283" s="210">
        <v>1750000</v>
      </c>
      <c r="R3283" s="206" t="s">
        <v>61</v>
      </c>
      <c r="S3283" s="206" t="s">
        <v>6002</v>
      </c>
      <c r="T3283" s="207" t="s">
        <v>1123</v>
      </c>
    </row>
    <row r="3284" spans="1:20" ht="33.75">
      <c r="A3284" s="206" t="s">
        <v>5323</v>
      </c>
      <c r="B3284" s="212" t="s">
        <v>6002</v>
      </c>
      <c r="C3284" s="212" t="s">
        <v>6002</v>
      </c>
      <c r="D3284" s="211" t="s">
        <v>9804</v>
      </c>
      <c r="E3284" s="211" t="s">
        <v>9810</v>
      </c>
      <c r="F3284" s="212" t="s">
        <v>1123</v>
      </c>
      <c r="G3284" s="212" t="s">
        <v>3598</v>
      </c>
      <c r="H3284" s="212" t="s">
        <v>6002</v>
      </c>
      <c r="I3284" s="212" t="s">
        <v>6007</v>
      </c>
      <c r="J3284" s="212" t="s">
        <v>3598</v>
      </c>
      <c r="K3284" s="212" t="s">
        <v>6204</v>
      </c>
      <c r="L3284" s="212" t="s">
        <v>9809</v>
      </c>
      <c r="M3284" s="212" t="s">
        <v>6013</v>
      </c>
      <c r="N3284" s="213">
        <v>41444</v>
      </c>
      <c r="O3284" s="213">
        <v>41829</v>
      </c>
      <c r="P3284" s="214">
        <v>1</v>
      </c>
      <c r="Q3284" s="215">
        <v>1750000</v>
      </c>
      <c r="R3284" s="211" t="s">
        <v>61</v>
      </c>
      <c r="S3284" s="211" t="s">
        <v>6002</v>
      </c>
      <c r="T3284" s="212" t="s">
        <v>1123</v>
      </c>
    </row>
    <row r="3285" spans="1:20" ht="33.75">
      <c r="A3285" s="201" t="s">
        <v>5324</v>
      </c>
      <c r="B3285" s="207" t="s">
        <v>6002</v>
      </c>
      <c r="C3285" s="207" t="s">
        <v>6002</v>
      </c>
      <c r="D3285" s="206" t="s">
        <v>9804</v>
      </c>
      <c r="E3285" s="206" t="s">
        <v>9810</v>
      </c>
      <c r="F3285" s="207" t="s">
        <v>1123</v>
      </c>
      <c r="G3285" s="207" t="s">
        <v>3598</v>
      </c>
      <c r="H3285" s="207" t="s">
        <v>6002</v>
      </c>
      <c r="I3285" s="207" t="s">
        <v>6007</v>
      </c>
      <c r="J3285" s="207" t="s">
        <v>3598</v>
      </c>
      <c r="K3285" s="207" t="s">
        <v>6204</v>
      </c>
      <c r="L3285" s="207" t="s">
        <v>9809</v>
      </c>
      <c r="M3285" s="207" t="s">
        <v>6013</v>
      </c>
      <c r="N3285" s="208">
        <v>41444</v>
      </c>
      <c r="O3285" s="208">
        <v>41829</v>
      </c>
      <c r="P3285" s="209">
        <v>1</v>
      </c>
      <c r="Q3285" s="210">
        <v>1750000</v>
      </c>
      <c r="R3285" s="206" t="s">
        <v>61</v>
      </c>
      <c r="S3285" s="206" t="s">
        <v>6002</v>
      </c>
      <c r="T3285" s="207" t="s">
        <v>1123</v>
      </c>
    </row>
    <row r="3286" spans="1:20" ht="33.75">
      <c r="A3286" s="206" t="s">
        <v>5325</v>
      </c>
      <c r="B3286" s="212" t="s">
        <v>6002</v>
      </c>
      <c r="C3286" s="212" t="s">
        <v>6002</v>
      </c>
      <c r="D3286" s="211" t="s">
        <v>9804</v>
      </c>
      <c r="E3286" s="211" t="s">
        <v>9810</v>
      </c>
      <c r="F3286" s="212" t="s">
        <v>1123</v>
      </c>
      <c r="G3286" s="212" t="s">
        <v>3598</v>
      </c>
      <c r="H3286" s="212" t="s">
        <v>6002</v>
      </c>
      <c r="I3286" s="212" t="s">
        <v>6007</v>
      </c>
      <c r="J3286" s="212" t="s">
        <v>3598</v>
      </c>
      <c r="K3286" s="212" t="s">
        <v>6204</v>
      </c>
      <c r="L3286" s="212" t="s">
        <v>9809</v>
      </c>
      <c r="M3286" s="212" t="s">
        <v>6013</v>
      </c>
      <c r="N3286" s="213">
        <v>41444</v>
      </c>
      <c r="O3286" s="213">
        <v>41829</v>
      </c>
      <c r="P3286" s="214">
        <v>1</v>
      </c>
      <c r="Q3286" s="215">
        <v>1750000</v>
      </c>
      <c r="R3286" s="211" t="s">
        <v>61</v>
      </c>
      <c r="S3286" s="211" t="s">
        <v>6002</v>
      </c>
      <c r="T3286" s="212" t="s">
        <v>1123</v>
      </c>
    </row>
    <row r="3287" spans="1:20" ht="33.75">
      <c r="A3287" s="201" t="s">
        <v>5326</v>
      </c>
      <c r="B3287" s="207" t="s">
        <v>6002</v>
      </c>
      <c r="C3287" s="207" t="s">
        <v>6002</v>
      </c>
      <c r="D3287" s="206" t="s">
        <v>9804</v>
      </c>
      <c r="E3287" s="206" t="s">
        <v>9810</v>
      </c>
      <c r="F3287" s="207" t="s">
        <v>1123</v>
      </c>
      <c r="G3287" s="207" t="s">
        <v>3598</v>
      </c>
      <c r="H3287" s="207" t="s">
        <v>6002</v>
      </c>
      <c r="I3287" s="207" t="s">
        <v>6007</v>
      </c>
      <c r="J3287" s="207" t="s">
        <v>3598</v>
      </c>
      <c r="K3287" s="207" t="s">
        <v>6204</v>
      </c>
      <c r="L3287" s="207" t="s">
        <v>9809</v>
      </c>
      <c r="M3287" s="207" t="s">
        <v>6013</v>
      </c>
      <c r="N3287" s="208">
        <v>41444</v>
      </c>
      <c r="O3287" s="208">
        <v>41829</v>
      </c>
      <c r="P3287" s="209">
        <v>1</v>
      </c>
      <c r="Q3287" s="210">
        <v>1750000</v>
      </c>
      <c r="R3287" s="206" t="s">
        <v>61</v>
      </c>
      <c r="S3287" s="206" t="s">
        <v>6002</v>
      </c>
      <c r="T3287" s="207" t="s">
        <v>1123</v>
      </c>
    </row>
    <row r="3288" spans="1:20" ht="33.75">
      <c r="A3288" s="201" t="s">
        <v>5327</v>
      </c>
      <c r="B3288" s="212" t="s">
        <v>6002</v>
      </c>
      <c r="C3288" s="212" t="s">
        <v>6002</v>
      </c>
      <c r="D3288" s="211" t="s">
        <v>9804</v>
      </c>
      <c r="E3288" s="211" t="s">
        <v>9810</v>
      </c>
      <c r="F3288" s="212" t="s">
        <v>1123</v>
      </c>
      <c r="G3288" s="212" t="s">
        <v>3598</v>
      </c>
      <c r="H3288" s="212" t="s">
        <v>6002</v>
      </c>
      <c r="I3288" s="212" t="s">
        <v>6007</v>
      </c>
      <c r="J3288" s="212" t="s">
        <v>3598</v>
      </c>
      <c r="K3288" s="212" t="s">
        <v>6204</v>
      </c>
      <c r="L3288" s="212" t="s">
        <v>9809</v>
      </c>
      <c r="M3288" s="212" t="s">
        <v>6013</v>
      </c>
      <c r="N3288" s="213">
        <v>41444</v>
      </c>
      <c r="O3288" s="213">
        <v>41829</v>
      </c>
      <c r="P3288" s="214">
        <v>1</v>
      </c>
      <c r="Q3288" s="215">
        <v>1750000</v>
      </c>
      <c r="R3288" s="211" t="s">
        <v>61</v>
      </c>
      <c r="S3288" s="211" t="s">
        <v>6002</v>
      </c>
      <c r="T3288" s="212" t="s">
        <v>1123</v>
      </c>
    </row>
    <row r="3289" spans="1:20" ht="33.75">
      <c r="A3289" s="206" t="s">
        <v>5328</v>
      </c>
      <c r="B3289" s="207" t="s">
        <v>6002</v>
      </c>
      <c r="C3289" s="207" t="s">
        <v>6002</v>
      </c>
      <c r="D3289" s="206" t="s">
        <v>9804</v>
      </c>
      <c r="E3289" s="206" t="s">
        <v>9810</v>
      </c>
      <c r="F3289" s="207" t="s">
        <v>1123</v>
      </c>
      <c r="G3289" s="207" t="s">
        <v>3598</v>
      </c>
      <c r="H3289" s="207" t="s">
        <v>6002</v>
      </c>
      <c r="I3289" s="207" t="s">
        <v>6007</v>
      </c>
      <c r="J3289" s="207" t="s">
        <v>3598</v>
      </c>
      <c r="K3289" s="207" t="s">
        <v>6204</v>
      </c>
      <c r="L3289" s="207" t="s">
        <v>9809</v>
      </c>
      <c r="M3289" s="207" t="s">
        <v>6013</v>
      </c>
      <c r="N3289" s="208">
        <v>41444</v>
      </c>
      <c r="O3289" s="208">
        <v>41829</v>
      </c>
      <c r="P3289" s="209">
        <v>1</v>
      </c>
      <c r="Q3289" s="210">
        <v>1750000</v>
      </c>
      <c r="R3289" s="206" t="s">
        <v>61</v>
      </c>
      <c r="S3289" s="206" t="s">
        <v>6002</v>
      </c>
      <c r="T3289" s="207" t="s">
        <v>1123</v>
      </c>
    </row>
    <row r="3290" spans="1:20" ht="33.75">
      <c r="A3290" s="201" t="s">
        <v>5329</v>
      </c>
      <c r="B3290" s="212" t="s">
        <v>6002</v>
      </c>
      <c r="C3290" s="212" t="s">
        <v>6002</v>
      </c>
      <c r="D3290" s="211" t="s">
        <v>9804</v>
      </c>
      <c r="E3290" s="211" t="s">
        <v>9810</v>
      </c>
      <c r="F3290" s="212" t="s">
        <v>1123</v>
      </c>
      <c r="G3290" s="212" t="s">
        <v>3598</v>
      </c>
      <c r="H3290" s="212" t="s">
        <v>6002</v>
      </c>
      <c r="I3290" s="212" t="s">
        <v>6007</v>
      </c>
      <c r="J3290" s="212" t="s">
        <v>3598</v>
      </c>
      <c r="K3290" s="212" t="s">
        <v>6204</v>
      </c>
      <c r="L3290" s="212" t="s">
        <v>9809</v>
      </c>
      <c r="M3290" s="212" t="s">
        <v>6013</v>
      </c>
      <c r="N3290" s="213">
        <v>41444</v>
      </c>
      <c r="O3290" s="213">
        <v>41829</v>
      </c>
      <c r="P3290" s="214">
        <v>1</v>
      </c>
      <c r="Q3290" s="215">
        <v>1750000</v>
      </c>
      <c r="R3290" s="211" t="s">
        <v>61</v>
      </c>
      <c r="S3290" s="211" t="s">
        <v>6002</v>
      </c>
      <c r="T3290" s="212" t="s">
        <v>1123</v>
      </c>
    </row>
    <row r="3291" spans="1:20" ht="33.75">
      <c r="A3291" s="206" t="s">
        <v>5330</v>
      </c>
      <c r="B3291" s="207" t="s">
        <v>6002</v>
      </c>
      <c r="C3291" s="207" t="s">
        <v>6002</v>
      </c>
      <c r="D3291" s="206" t="s">
        <v>9804</v>
      </c>
      <c r="E3291" s="206" t="s">
        <v>9810</v>
      </c>
      <c r="F3291" s="207" t="s">
        <v>1123</v>
      </c>
      <c r="G3291" s="207" t="s">
        <v>3598</v>
      </c>
      <c r="H3291" s="207" t="s">
        <v>6002</v>
      </c>
      <c r="I3291" s="207" t="s">
        <v>6007</v>
      </c>
      <c r="J3291" s="207" t="s">
        <v>3598</v>
      </c>
      <c r="K3291" s="207" t="s">
        <v>6204</v>
      </c>
      <c r="L3291" s="207" t="s">
        <v>9809</v>
      </c>
      <c r="M3291" s="207" t="s">
        <v>6013</v>
      </c>
      <c r="N3291" s="208">
        <v>41444</v>
      </c>
      <c r="O3291" s="208">
        <v>41829</v>
      </c>
      <c r="P3291" s="209">
        <v>1</v>
      </c>
      <c r="Q3291" s="210">
        <v>1750000</v>
      </c>
      <c r="R3291" s="206" t="s">
        <v>61</v>
      </c>
      <c r="S3291" s="206" t="s">
        <v>6002</v>
      </c>
      <c r="T3291" s="207" t="s">
        <v>1123</v>
      </c>
    </row>
    <row r="3292" spans="1:20" ht="33.75">
      <c r="A3292" s="201" t="s">
        <v>5332</v>
      </c>
      <c r="B3292" s="212" t="s">
        <v>6002</v>
      </c>
      <c r="C3292" s="212" t="s">
        <v>6002</v>
      </c>
      <c r="D3292" s="211" t="s">
        <v>9804</v>
      </c>
      <c r="E3292" s="211" t="s">
        <v>9810</v>
      </c>
      <c r="F3292" s="212" t="s">
        <v>1123</v>
      </c>
      <c r="G3292" s="212" t="s">
        <v>3598</v>
      </c>
      <c r="H3292" s="212" t="s">
        <v>6002</v>
      </c>
      <c r="I3292" s="212" t="s">
        <v>6007</v>
      </c>
      <c r="J3292" s="212" t="s">
        <v>3598</v>
      </c>
      <c r="K3292" s="212" t="s">
        <v>6204</v>
      </c>
      <c r="L3292" s="212" t="s">
        <v>9809</v>
      </c>
      <c r="M3292" s="212" t="s">
        <v>6013</v>
      </c>
      <c r="N3292" s="213">
        <v>41444</v>
      </c>
      <c r="O3292" s="213">
        <v>41829</v>
      </c>
      <c r="P3292" s="214">
        <v>1</v>
      </c>
      <c r="Q3292" s="215">
        <v>1750000</v>
      </c>
      <c r="R3292" s="211" t="s">
        <v>61</v>
      </c>
      <c r="S3292" s="211" t="s">
        <v>6002</v>
      </c>
      <c r="T3292" s="212" t="s">
        <v>1123</v>
      </c>
    </row>
    <row r="3293" spans="1:20" ht="33.75">
      <c r="A3293" s="206" t="s">
        <v>5333</v>
      </c>
      <c r="B3293" s="212" t="s">
        <v>6002</v>
      </c>
      <c r="C3293" s="212" t="s">
        <v>6002</v>
      </c>
      <c r="D3293" s="211" t="s">
        <v>9804</v>
      </c>
      <c r="E3293" s="211" t="s">
        <v>9810</v>
      </c>
      <c r="F3293" s="212" t="s">
        <v>1123</v>
      </c>
      <c r="G3293" s="212" t="s">
        <v>3598</v>
      </c>
      <c r="H3293" s="212" t="s">
        <v>6002</v>
      </c>
      <c r="I3293" s="212" t="s">
        <v>6007</v>
      </c>
      <c r="J3293" s="212" t="s">
        <v>3598</v>
      </c>
      <c r="K3293" s="212" t="s">
        <v>6204</v>
      </c>
      <c r="L3293" s="212" t="s">
        <v>9809</v>
      </c>
      <c r="M3293" s="212" t="s">
        <v>6013</v>
      </c>
      <c r="N3293" s="213">
        <v>41444</v>
      </c>
      <c r="O3293" s="213">
        <v>41829</v>
      </c>
      <c r="P3293" s="214">
        <v>1</v>
      </c>
      <c r="Q3293" s="215">
        <v>1750000</v>
      </c>
      <c r="R3293" s="211" t="s">
        <v>61</v>
      </c>
      <c r="S3293" s="211" t="s">
        <v>6002</v>
      </c>
      <c r="T3293" s="212" t="s">
        <v>1123</v>
      </c>
    </row>
    <row r="3294" spans="1:20" ht="33.75">
      <c r="A3294" s="201" t="s">
        <v>5334</v>
      </c>
      <c r="B3294" s="207" t="s">
        <v>6002</v>
      </c>
      <c r="C3294" s="207" t="s">
        <v>6002</v>
      </c>
      <c r="D3294" s="206" t="s">
        <v>9804</v>
      </c>
      <c r="E3294" s="206" t="s">
        <v>9810</v>
      </c>
      <c r="F3294" s="207" t="s">
        <v>1123</v>
      </c>
      <c r="G3294" s="207" t="s">
        <v>3598</v>
      </c>
      <c r="H3294" s="207" t="s">
        <v>6002</v>
      </c>
      <c r="I3294" s="207" t="s">
        <v>6007</v>
      </c>
      <c r="J3294" s="207" t="s">
        <v>3598</v>
      </c>
      <c r="K3294" s="207" t="s">
        <v>6204</v>
      </c>
      <c r="L3294" s="207" t="s">
        <v>9809</v>
      </c>
      <c r="M3294" s="207" t="s">
        <v>6013</v>
      </c>
      <c r="N3294" s="208">
        <v>41444</v>
      </c>
      <c r="O3294" s="208">
        <v>41829</v>
      </c>
      <c r="P3294" s="209">
        <v>1</v>
      </c>
      <c r="Q3294" s="210">
        <v>1750000</v>
      </c>
      <c r="R3294" s="206" t="s">
        <v>61</v>
      </c>
      <c r="S3294" s="206" t="s">
        <v>6002</v>
      </c>
      <c r="T3294" s="207" t="s">
        <v>1123</v>
      </c>
    </row>
    <row r="3295" spans="1:20" ht="33.75">
      <c r="A3295" s="206" t="s">
        <v>5335</v>
      </c>
      <c r="B3295" s="212" t="s">
        <v>6002</v>
      </c>
      <c r="C3295" s="212" t="s">
        <v>6002</v>
      </c>
      <c r="D3295" s="211" t="s">
        <v>9804</v>
      </c>
      <c r="E3295" s="211" t="s">
        <v>9810</v>
      </c>
      <c r="F3295" s="212" t="s">
        <v>1123</v>
      </c>
      <c r="G3295" s="212" t="s">
        <v>3598</v>
      </c>
      <c r="H3295" s="212" t="s">
        <v>6002</v>
      </c>
      <c r="I3295" s="212" t="s">
        <v>6007</v>
      </c>
      <c r="J3295" s="212" t="s">
        <v>3598</v>
      </c>
      <c r="K3295" s="212" t="s">
        <v>6204</v>
      </c>
      <c r="L3295" s="212" t="s">
        <v>9809</v>
      </c>
      <c r="M3295" s="212" t="s">
        <v>6013</v>
      </c>
      <c r="N3295" s="213">
        <v>41444</v>
      </c>
      <c r="O3295" s="213">
        <v>41829</v>
      </c>
      <c r="P3295" s="214">
        <v>1</v>
      </c>
      <c r="Q3295" s="215">
        <v>1750000</v>
      </c>
      <c r="R3295" s="211" t="s">
        <v>61</v>
      </c>
      <c r="S3295" s="211" t="s">
        <v>6002</v>
      </c>
      <c r="T3295" s="212" t="s">
        <v>1123</v>
      </c>
    </row>
    <row r="3296" spans="1:20" ht="33.75">
      <c r="A3296" s="201" t="s">
        <v>5336</v>
      </c>
      <c r="B3296" s="212" t="s">
        <v>6002</v>
      </c>
      <c r="C3296" s="212" t="s">
        <v>6002</v>
      </c>
      <c r="D3296" s="211" t="s">
        <v>9804</v>
      </c>
      <c r="E3296" s="211" t="s">
        <v>9810</v>
      </c>
      <c r="F3296" s="212" t="s">
        <v>1123</v>
      </c>
      <c r="G3296" s="212" t="s">
        <v>3598</v>
      </c>
      <c r="H3296" s="212" t="s">
        <v>6002</v>
      </c>
      <c r="I3296" s="212" t="s">
        <v>6007</v>
      </c>
      <c r="J3296" s="212" t="s">
        <v>3598</v>
      </c>
      <c r="K3296" s="212" t="s">
        <v>6204</v>
      </c>
      <c r="L3296" s="212" t="s">
        <v>9809</v>
      </c>
      <c r="M3296" s="212" t="s">
        <v>6013</v>
      </c>
      <c r="N3296" s="213">
        <v>41444</v>
      </c>
      <c r="O3296" s="213">
        <v>41829</v>
      </c>
      <c r="P3296" s="214">
        <v>1</v>
      </c>
      <c r="Q3296" s="215">
        <v>1750000</v>
      </c>
      <c r="R3296" s="211" t="s">
        <v>61</v>
      </c>
      <c r="S3296" s="211" t="s">
        <v>6002</v>
      </c>
      <c r="T3296" s="212" t="s">
        <v>1123</v>
      </c>
    </row>
    <row r="3297" spans="1:20" ht="33.75">
      <c r="A3297" s="201" t="s">
        <v>5337</v>
      </c>
      <c r="B3297" s="207" t="s">
        <v>6002</v>
      </c>
      <c r="C3297" s="207" t="s">
        <v>6002</v>
      </c>
      <c r="D3297" s="206" t="s">
        <v>9804</v>
      </c>
      <c r="E3297" s="206" t="s">
        <v>9810</v>
      </c>
      <c r="F3297" s="207" t="s">
        <v>1123</v>
      </c>
      <c r="G3297" s="207" t="s">
        <v>3598</v>
      </c>
      <c r="H3297" s="207" t="s">
        <v>6002</v>
      </c>
      <c r="I3297" s="207" t="s">
        <v>6007</v>
      </c>
      <c r="J3297" s="207" t="s">
        <v>3598</v>
      </c>
      <c r="K3297" s="207" t="s">
        <v>6204</v>
      </c>
      <c r="L3297" s="207" t="s">
        <v>9809</v>
      </c>
      <c r="M3297" s="207" t="s">
        <v>6013</v>
      </c>
      <c r="N3297" s="208">
        <v>41444</v>
      </c>
      <c r="O3297" s="208">
        <v>41829</v>
      </c>
      <c r="P3297" s="209">
        <v>1</v>
      </c>
      <c r="Q3297" s="210">
        <v>1750000</v>
      </c>
      <c r="R3297" s="206" t="s">
        <v>61</v>
      </c>
      <c r="S3297" s="206" t="s">
        <v>6002</v>
      </c>
      <c r="T3297" s="207" t="s">
        <v>1123</v>
      </c>
    </row>
    <row r="3298" spans="1:20" ht="33.75">
      <c r="A3298" s="206" t="s">
        <v>5338</v>
      </c>
      <c r="B3298" s="212" t="s">
        <v>6002</v>
      </c>
      <c r="C3298" s="212" t="s">
        <v>6002</v>
      </c>
      <c r="D3298" s="211" t="s">
        <v>9804</v>
      </c>
      <c r="E3298" s="211" t="s">
        <v>9810</v>
      </c>
      <c r="F3298" s="212" t="s">
        <v>1123</v>
      </c>
      <c r="G3298" s="212" t="s">
        <v>3598</v>
      </c>
      <c r="H3298" s="212" t="s">
        <v>6002</v>
      </c>
      <c r="I3298" s="212" t="s">
        <v>6007</v>
      </c>
      <c r="J3298" s="212" t="s">
        <v>3598</v>
      </c>
      <c r="K3298" s="212" t="s">
        <v>6204</v>
      </c>
      <c r="L3298" s="212" t="s">
        <v>9809</v>
      </c>
      <c r="M3298" s="212" t="s">
        <v>6013</v>
      </c>
      <c r="N3298" s="213">
        <v>41444</v>
      </c>
      <c r="O3298" s="213">
        <v>41829</v>
      </c>
      <c r="P3298" s="214">
        <v>1</v>
      </c>
      <c r="Q3298" s="215">
        <v>1750000</v>
      </c>
      <c r="R3298" s="211" t="s">
        <v>61</v>
      </c>
      <c r="S3298" s="211" t="s">
        <v>6002</v>
      </c>
      <c r="T3298" s="212" t="s">
        <v>1123</v>
      </c>
    </row>
    <row r="3299" spans="1:20" ht="33.75">
      <c r="A3299" s="201" t="s">
        <v>5339</v>
      </c>
      <c r="B3299" s="207" t="s">
        <v>6002</v>
      </c>
      <c r="C3299" s="207" t="s">
        <v>6002</v>
      </c>
      <c r="D3299" s="206" t="s">
        <v>9804</v>
      </c>
      <c r="E3299" s="206" t="s">
        <v>9810</v>
      </c>
      <c r="F3299" s="207" t="s">
        <v>1123</v>
      </c>
      <c r="G3299" s="207" t="s">
        <v>3598</v>
      </c>
      <c r="H3299" s="207" t="s">
        <v>6002</v>
      </c>
      <c r="I3299" s="207" t="s">
        <v>6007</v>
      </c>
      <c r="J3299" s="207" t="s">
        <v>3598</v>
      </c>
      <c r="K3299" s="207" t="s">
        <v>6204</v>
      </c>
      <c r="L3299" s="207" t="s">
        <v>9809</v>
      </c>
      <c r="M3299" s="207" t="s">
        <v>6013</v>
      </c>
      <c r="N3299" s="208">
        <v>41444</v>
      </c>
      <c r="O3299" s="208">
        <v>41829</v>
      </c>
      <c r="P3299" s="209">
        <v>1</v>
      </c>
      <c r="Q3299" s="210">
        <v>1750000</v>
      </c>
      <c r="R3299" s="206" t="s">
        <v>61</v>
      </c>
      <c r="S3299" s="206" t="s">
        <v>6002</v>
      </c>
      <c r="T3299" s="207" t="s">
        <v>1123</v>
      </c>
    </row>
    <row r="3300" spans="1:20" ht="33.75">
      <c r="A3300" s="206" t="s">
        <v>5340</v>
      </c>
      <c r="B3300" s="212" t="s">
        <v>6002</v>
      </c>
      <c r="C3300" s="212" t="s">
        <v>6002</v>
      </c>
      <c r="D3300" s="211" t="s">
        <v>9804</v>
      </c>
      <c r="E3300" s="211" t="s">
        <v>9810</v>
      </c>
      <c r="F3300" s="212" t="s">
        <v>1123</v>
      </c>
      <c r="G3300" s="212" t="s">
        <v>3598</v>
      </c>
      <c r="H3300" s="212" t="s">
        <v>6002</v>
      </c>
      <c r="I3300" s="212" t="s">
        <v>6007</v>
      </c>
      <c r="J3300" s="212" t="s">
        <v>3598</v>
      </c>
      <c r="K3300" s="212" t="s">
        <v>6204</v>
      </c>
      <c r="L3300" s="212" t="s">
        <v>9809</v>
      </c>
      <c r="M3300" s="212" t="s">
        <v>6013</v>
      </c>
      <c r="N3300" s="213">
        <v>41444</v>
      </c>
      <c r="O3300" s="213">
        <v>41829</v>
      </c>
      <c r="P3300" s="214">
        <v>1</v>
      </c>
      <c r="Q3300" s="215">
        <v>1750000</v>
      </c>
      <c r="R3300" s="211" t="s">
        <v>61</v>
      </c>
      <c r="S3300" s="211" t="s">
        <v>6002</v>
      </c>
      <c r="T3300" s="212" t="s">
        <v>1123</v>
      </c>
    </row>
    <row r="3301" spans="1:20" ht="33.75">
      <c r="A3301" s="201" t="s">
        <v>5341</v>
      </c>
      <c r="B3301" s="207" t="s">
        <v>6002</v>
      </c>
      <c r="C3301" s="207" t="s">
        <v>6002</v>
      </c>
      <c r="D3301" s="206" t="s">
        <v>9804</v>
      </c>
      <c r="E3301" s="206" t="s">
        <v>9810</v>
      </c>
      <c r="F3301" s="207" t="s">
        <v>1123</v>
      </c>
      <c r="G3301" s="207" t="s">
        <v>3598</v>
      </c>
      <c r="H3301" s="207" t="s">
        <v>6002</v>
      </c>
      <c r="I3301" s="207" t="s">
        <v>6007</v>
      </c>
      <c r="J3301" s="207" t="s">
        <v>3598</v>
      </c>
      <c r="K3301" s="207" t="s">
        <v>6204</v>
      </c>
      <c r="L3301" s="207" t="s">
        <v>9809</v>
      </c>
      <c r="M3301" s="207" t="s">
        <v>6013</v>
      </c>
      <c r="N3301" s="208">
        <v>41444</v>
      </c>
      <c r="O3301" s="208">
        <v>41829</v>
      </c>
      <c r="P3301" s="209">
        <v>1</v>
      </c>
      <c r="Q3301" s="210">
        <v>1750000</v>
      </c>
      <c r="R3301" s="206" t="s">
        <v>61</v>
      </c>
      <c r="S3301" s="206" t="s">
        <v>6002</v>
      </c>
      <c r="T3301" s="207" t="s">
        <v>1123</v>
      </c>
    </row>
    <row r="3302" spans="1:20" ht="22.5">
      <c r="A3302" s="206" t="s">
        <v>5342</v>
      </c>
      <c r="B3302" s="212" t="s">
        <v>6002</v>
      </c>
      <c r="C3302" s="212" t="s">
        <v>6002</v>
      </c>
      <c r="D3302" s="211" t="s">
        <v>9804</v>
      </c>
      <c r="E3302" s="211" t="s">
        <v>9811</v>
      </c>
      <c r="F3302" s="212" t="s">
        <v>1123</v>
      </c>
      <c r="G3302" s="212" t="s">
        <v>9812</v>
      </c>
      <c r="H3302" s="212" t="s">
        <v>6002</v>
      </c>
      <c r="I3302" s="212" t="s">
        <v>6007</v>
      </c>
      <c r="J3302" s="212" t="s">
        <v>9812</v>
      </c>
      <c r="K3302" s="212" t="s">
        <v>6008</v>
      </c>
      <c r="L3302" s="212" t="s">
        <v>6009</v>
      </c>
      <c r="M3302" s="212" t="s">
        <v>6013</v>
      </c>
      <c r="N3302" s="213">
        <v>41607</v>
      </c>
      <c r="O3302" s="213">
        <v>41829</v>
      </c>
      <c r="P3302" s="214">
        <v>1</v>
      </c>
      <c r="Q3302" s="215">
        <v>368000000</v>
      </c>
      <c r="R3302" s="211" t="s">
        <v>60</v>
      </c>
      <c r="S3302" s="211" t="s">
        <v>6002</v>
      </c>
      <c r="T3302" s="212" t="s">
        <v>1123</v>
      </c>
    </row>
    <row r="3303" spans="1:20" ht="22.5">
      <c r="A3303" s="201" t="s">
        <v>5343</v>
      </c>
      <c r="B3303" s="207" t="s">
        <v>6002</v>
      </c>
      <c r="C3303" s="207" t="s">
        <v>6002</v>
      </c>
      <c r="D3303" s="206" t="s">
        <v>9804</v>
      </c>
      <c r="E3303" s="206" t="s">
        <v>9814</v>
      </c>
      <c r="F3303" s="207" t="s">
        <v>1123</v>
      </c>
      <c r="G3303" s="207" t="s">
        <v>9815</v>
      </c>
      <c r="H3303" s="207" t="s">
        <v>6002</v>
      </c>
      <c r="I3303" s="207" t="s">
        <v>6007</v>
      </c>
      <c r="J3303" s="207" t="s">
        <v>9815</v>
      </c>
      <c r="K3303" s="207" t="s">
        <v>6201</v>
      </c>
      <c r="L3303" s="207" t="s">
        <v>6679</v>
      </c>
      <c r="M3303" s="207" t="s">
        <v>6013</v>
      </c>
      <c r="N3303" s="208">
        <v>41842</v>
      </c>
      <c r="O3303" s="208">
        <v>41969</v>
      </c>
      <c r="P3303" s="209">
        <v>1</v>
      </c>
      <c r="Q3303" s="210">
        <v>8800000</v>
      </c>
      <c r="R3303" s="206" t="s">
        <v>55</v>
      </c>
      <c r="S3303" s="206" t="s">
        <v>6002</v>
      </c>
      <c r="T3303" s="207" t="s">
        <v>9816</v>
      </c>
    </row>
    <row r="3304" spans="1:20" ht="33.75">
      <c r="A3304" s="206" t="s">
        <v>5344</v>
      </c>
      <c r="B3304" s="212" t="s">
        <v>6002</v>
      </c>
      <c r="C3304" s="212" t="s">
        <v>6002</v>
      </c>
      <c r="D3304" s="211" t="s">
        <v>9804</v>
      </c>
      <c r="E3304" s="211" t="s">
        <v>9818</v>
      </c>
      <c r="F3304" s="212" t="s">
        <v>1123</v>
      </c>
      <c r="G3304" s="212" t="s">
        <v>9819</v>
      </c>
      <c r="H3304" s="212" t="s">
        <v>6002</v>
      </c>
      <c r="I3304" s="212" t="s">
        <v>6007</v>
      </c>
      <c r="J3304" s="212" t="s">
        <v>9819</v>
      </c>
      <c r="K3304" s="212" t="s">
        <v>6194</v>
      </c>
      <c r="L3304" s="212" t="s">
        <v>6226</v>
      </c>
      <c r="M3304" s="212" t="s">
        <v>6013</v>
      </c>
      <c r="N3304" s="213">
        <v>41884</v>
      </c>
      <c r="O3304" s="213">
        <v>41969</v>
      </c>
      <c r="P3304" s="214">
        <v>1</v>
      </c>
      <c r="Q3304" s="215">
        <v>19800000</v>
      </c>
      <c r="R3304" s="211" t="s">
        <v>55</v>
      </c>
      <c r="S3304" s="211" t="s">
        <v>6002</v>
      </c>
      <c r="T3304" s="212" t="s">
        <v>9820</v>
      </c>
    </row>
    <row r="3305" spans="1:20" ht="33.75">
      <c r="A3305" s="201" t="s">
        <v>5345</v>
      </c>
      <c r="B3305" s="212" t="s">
        <v>6002</v>
      </c>
      <c r="C3305" s="212" t="s">
        <v>6002</v>
      </c>
      <c r="D3305" s="211" t="s">
        <v>9804</v>
      </c>
      <c r="E3305" s="211" t="s">
        <v>9822</v>
      </c>
      <c r="F3305" s="212" t="s">
        <v>1123</v>
      </c>
      <c r="G3305" s="212" t="s">
        <v>9823</v>
      </c>
      <c r="H3305" s="212" t="s">
        <v>6002</v>
      </c>
      <c r="I3305" s="212" t="s">
        <v>6007</v>
      </c>
      <c r="J3305" s="212" t="s">
        <v>9823</v>
      </c>
      <c r="K3305" s="212" t="s">
        <v>6187</v>
      </c>
      <c r="L3305" s="212" t="s">
        <v>6514</v>
      </c>
      <c r="M3305" s="212" t="s">
        <v>6002</v>
      </c>
      <c r="N3305" s="213">
        <v>42107</v>
      </c>
      <c r="O3305" s="213">
        <v>42157</v>
      </c>
      <c r="P3305" s="214">
        <v>1</v>
      </c>
      <c r="Q3305" s="215">
        <v>1760000</v>
      </c>
      <c r="R3305" s="211" t="s">
        <v>61</v>
      </c>
      <c r="S3305" s="211" t="s">
        <v>6002</v>
      </c>
      <c r="T3305" s="212" t="s">
        <v>9824</v>
      </c>
    </row>
    <row r="3306" spans="1:20" ht="45">
      <c r="A3306" s="201" t="s">
        <v>5347</v>
      </c>
      <c r="B3306" s="212" t="s">
        <v>6002</v>
      </c>
      <c r="C3306" s="212" t="s">
        <v>6002</v>
      </c>
      <c r="D3306" s="211" t="s">
        <v>9825</v>
      </c>
      <c r="E3306" s="211" t="s">
        <v>9826</v>
      </c>
      <c r="F3306" s="212" t="s">
        <v>1181</v>
      </c>
      <c r="G3306" s="212" t="s">
        <v>9827</v>
      </c>
      <c r="H3306" s="212" t="s">
        <v>6002</v>
      </c>
      <c r="I3306" s="212" t="s">
        <v>6007</v>
      </c>
      <c r="J3306" s="212" t="s">
        <v>9827</v>
      </c>
      <c r="K3306" s="212" t="s">
        <v>6264</v>
      </c>
      <c r="L3306" s="212" t="s">
        <v>6265</v>
      </c>
      <c r="M3306" s="212" t="s">
        <v>6013</v>
      </c>
      <c r="N3306" s="213">
        <v>41190</v>
      </c>
      <c r="O3306" s="213">
        <v>41829</v>
      </c>
      <c r="P3306" s="214">
        <v>1</v>
      </c>
      <c r="Q3306" s="215">
        <v>328600</v>
      </c>
      <c r="R3306" s="211" t="s">
        <v>60</v>
      </c>
      <c r="S3306" s="211" t="s">
        <v>6002</v>
      </c>
      <c r="T3306" s="212" t="s">
        <v>9828</v>
      </c>
    </row>
    <row r="3307" spans="1:20" ht="45">
      <c r="A3307" s="206" t="s">
        <v>5348</v>
      </c>
      <c r="B3307" s="207" t="s">
        <v>6002</v>
      </c>
      <c r="C3307" s="207" t="s">
        <v>6002</v>
      </c>
      <c r="D3307" s="206" t="s">
        <v>9825</v>
      </c>
      <c r="E3307" s="206" t="s">
        <v>9826</v>
      </c>
      <c r="F3307" s="207" t="s">
        <v>1181</v>
      </c>
      <c r="G3307" s="207" t="s">
        <v>9827</v>
      </c>
      <c r="H3307" s="207" t="s">
        <v>6002</v>
      </c>
      <c r="I3307" s="207" t="s">
        <v>6007</v>
      </c>
      <c r="J3307" s="207" t="s">
        <v>9827</v>
      </c>
      <c r="K3307" s="207" t="s">
        <v>6264</v>
      </c>
      <c r="L3307" s="207" t="s">
        <v>6265</v>
      </c>
      <c r="M3307" s="207" t="s">
        <v>6013</v>
      </c>
      <c r="N3307" s="208">
        <v>41190</v>
      </c>
      <c r="O3307" s="208">
        <v>41829</v>
      </c>
      <c r="P3307" s="209">
        <v>1</v>
      </c>
      <c r="Q3307" s="210">
        <v>328600</v>
      </c>
      <c r="R3307" s="206" t="s">
        <v>60</v>
      </c>
      <c r="S3307" s="206" t="s">
        <v>6002</v>
      </c>
      <c r="T3307" s="207" t="s">
        <v>9828</v>
      </c>
    </row>
    <row r="3308" spans="1:20" ht="45">
      <c r="A3308" s="201" t="s">
        <v>5349</v>
      </c>
      <c r="B3308" s="212" t="s">
        <v>6002</v>
      </c>
      <c r="C3308" s="212" t="s">
        <v>6002</v>
      </c>
      <c r="D3308" s="211" t="s">
        <v>9825</v>
      </c>
      <c r="E3308" s="211" t="s">
        <v>9826</v>
      </c>
      <c r="F3308" s="212" t="s">
        <v>1181</v>
      </c>
      <c r="G3308" s="212" t="s">
        <v>9827</v>
      </c>
      <c r="H3308" s="212" t="s">
        <v>6002</v>
      </c>
      <c r="I3308" s="212" t="s">
        <v>6007</v>
      </c>
      <c r="J3308" s="212" t="s">
        <v>9827</v>
      </c>
      <c r="K3308" s="212" t="s">
        <v>6264</v>
      </c>
      <c r="L3308" s="212" t="s">
        <v>6265</v>
      </c>
      <c r="M3308" s="212" t="s">
        <v>6013</v>
      </c>
      <c r="N3308" s="213">
        <v>41190</v>
      </c>
      <c r="O3308" s="213">
        <v>41829</v>
      </c>
      <c r="P3308" s="214">
        <v>1</v>
      </c>
      <c r="Q3308" s="215">
        <v>328600</v>
      </c>
      <c r="R3308" s="211" t="s">
        <v>60</v>
      </c>
      <c r="S3308" s="211" t="s">
        <v>6002</v>
      </c>
      <c r="T3308" s="212" t="s">
        <v>9828</v>
      </c>
    </row>
    <row r="3309" spans="1:20" ht="45">
      <c r="A3309" s="206" t="s">
        <v>5350</v>
      </c>
      <c r="B3309" s="207" t="s">
        <v>6002</v>
      </c>
      <c r="C3309" s="207" t="s">
        <v>6002</v>
      </c>
      <c r="D3309" s="206" t="s">
        <v>9825</v>
      </c>
      <c r="E3309" s="206" t="s">
        <v>9826</v>
      </c>
      <c r="F3309" s="207" t="s">
        <v>1181</v>
      </c>
      <c r="G3309" s="207" t="s">
        <v>9827</v>
      </c>
      <c r="H3309" s="207" t="s">
        <v>6002</v>
      </c>
      <c r="I3309" s="207" t="s">
        <v>6007</v>
      </c>
      <c r="J3309" s="207" t="s">
        <v>9827</v>
      </c>
      <c r="K3309" s="207" t="s">
        <v>6264</v>
      </c>
      <c r="L3309" s="207" t="s">
        <v>6265</v>
      </c>
      <c r="M3309" s="207" t="s">
        <v>6013</v>
      </c>
      <c r="N3309" s="208">
        <v>41190</v>
      </c>
      <c r="O3309" s="208">
        <v>41829</v>
      </c>
      <c r="P3309" s="209">
        <v>1</v>
      </c>
      <c r="Q3309" s="210">
        <v>328600</v>
      </c>
      <c r="R3309" s="206" t="s">
        <v>60</v>
      </c>
      <c r="S3309" s="206" t="s">
        <v>6002</v>
      </c>
      <c r="T3309" s="207" t="s">
        <v>9828</v>
      </c>
    </row>
    <row r="3310" spans="1:20" ht="45">
      <c r="A3310" s="201" t="s">
        <v>5351</v>
      </c>
      <c r="B3310" s="212" t="s">
        <v>6002</v>
      </c>
      <c r="C3310" s="212" t="s">
        <v>6002</v>
      </c>
      <c r="D3310" s="211" t="s">
        <v>9825</v>
      </c>
      <c r="E3310" s="211" t="s">
        <v>9826</v>
      </c>
      <c r="F3310" s="212" t="s">
        <v>1181</v>
      </c>
      <c r="G3310" s="212" t="s">
        <v>9827</v>
      </c>
      <c r="H3310" s="212" t="s">
        <v>6002</v>
      </c>
      <c r="I3310" s="212" t="s">
        <v>6007</v>
      </c>
      <c r="J3310" s="212" t="s">
        <v>9827</v>
      </c>
      <c r="K3310" s="212" t="s">
        <v>6264</v>
      </c>
      <c r="L3310" s="212" t="s">
        <v>6265</v>
      </c>
      <c r="M3310" s="212" t="s">
        <v>6013</v>
      </c>
      <c r="N3310" s="213">
        <v>41190</v>
      </c>
      <c r="O3310" s="213">
        <v>41829</v>
      </c>
      <c r="P3310" s="214">
        <v>1</v>
      </c>
      <c r="Q3310" s="215">
        <v>328600</v>
      </c>
      <c r="R3310" s="211" t="s">
        <v>60</v>
      </c>
      <c r="S3310" s="211" t="s">
        <v>6002</v>
      </c>
      <c r="T3310" s="212" t="s">
        <v>9828</v>
      </c>
    </row>
    <row r="3311" spans="1:20" ht="45">
      <c r="A3311" s="206" t="s">
        <v>5352</v>
      </c>
      <c r="B3311" s="207" t="s">
        <v>6002</v>
      </c>
      <c r="C3311" s="207" t="s">
        <v>6002</v>
      </c>
      <c r="D3311" s="206" t="s">
        <v>9825</v>
      </c>
      <c r="E3311" s="206" t="s">
        <v>9826</v>
      </c>
      <c r="F3311" s="207" t="s">
        <v>1181</v>
      </c>
      <c r="G3311" s="207" t="s">
        <v>9827</v>
      </c>
      <c r="H3311" s="207" t="s">
        <v>6002</v>
      </c>
      <c r="I3311" s="207" t="s">
        <v>6007</v>
      </c>
      <c r="J3311" s="207" t="s">
        <v>9827</v>
      </c>
      <c r="K3311" s="207" t="s">
        <v>6264</v>
      </c>
      <c r="L3311" s="207" t="s">
        <v>6265</v>
      </c>
      <c r="M3311" s="207" t="s">
        <v>6013</v>
      </c>
      <c r="N3311" s="208">
        <v>41190</v>
      </c>
      <c r="O3311" s="208">
        <v>41829</v>
      </c>
      <c r="P3311" s="209">
        <v>1</v>
      </c>
      <c r="Q3311" s="210">
        <v>328600</v>
      </c>
      <c r="R3311" s="206" t="s">
        <v>60</v>
      </c>
      <c r="S3311" s="206" t="s">
        <v>6002</v>
      </c>
      <c r="T3311" s="207" t="s">
        <v>9828</v>
      </c>
    </row>
    <row r="3312" spans="1:20" ht="33.75">
      <c r="A3312" s="201" t="s">
        <v>5353</v>
      </c>
      <c r="B3312" s="212" t="s">
        <v>6002</v>
      </c>
      <c r="C3312" s="212" t="s">
        <v>6002</v>
      </c>
      <c r="D3312" s="211" t="s">
        <v>9825</v>
      </c>
      <c r="E3312" s="211" t="s">
        <v>9829</v>
      </c>
      <c r="F3312" s="212" t="s">
        <v>1181</v>
      </c>
      <c r="G3312" s="212" t="s">
        <v>1180</v>
      </c>
      <c r="H3312" s="212" t="s">
        <v>6002</v>
      </c>
      <c r="I3312" s="212" t="s">
        <v>6007</v>
      </c>
      <c r="J3312" s="212" t="s">
        <v>1180</v>
      </c>
      <c r="K3312" s="212" t="s">
        <v>6031</v>
      </c>
      <c r="L3312" s="212" t="s">
        <v>6032</v>
      </c>
      <c r="M3312" s="212" t="s">
        <v>6013</v>
      </c>
      <c r="N3312" s="213">
        <v>41190</v>
      </c>
      <c r="O3312" s="213">
        <v>41829</v>
      </c>
      <c r="P3312" s="214">
        <v>1</v>
      </c>
      <c r="Q3312" s="215">
        <v>328600</v>
      </c>
      <c r="R3312" s="211" t="s">
        <v>60</v>
      </c>
      <c r="S3312" s="211" t="s">
        <v>6002</v>
      </c>
      <c r="T3312" s="212" t="s">
        <v>1181</v>
      </c>
    </row>
    <row r="3313" spans="1:20" ht="33.75">
      <c r="A3313" s="206" t="s">
        <v>5354</v>
      </c>
      <c r="B3313" s="212" t="s">
        <v>6002</v>
      </c>
      <c r="C3313" s="212" t="s">
        <v>6002</v>
      </c>
      <c r="D3313" s="211" t="s">
        <v>9825</v>
      </c>
      <c r="E3313" s="211" t="s">
        <v>9829</v>
      </c>
      <c r="F3313" s="212" t="s">
        <v>1181</v>
      </c>
      <c r="G3313" s="212" t="s">
        <v>1180</v>
      </c>
      <c r="H3313" s="212" t="s">
        <v>6002</v>
      </c>
      <c r="I3313" s="212" t="s">
        <v>6007</v>
      </c>
      <c r="J3313" s="212" t="s">
        <v>1180</v>
      </c>
      <c r="K3313" s="212" t="s">
        <v>6120</v>
      </c>
      <c r="L3313" s="212" t="s">
        <v>9830</v>
      </c>
      <c r="M3313" s="212" t="s">
        <v>6013</v>
      </c>
      <c r="N3313" s="213">
        <v>41190</v>
      </c>
      <c r="O3313" s="213">
        <v>41829</v>
      </c>
      <c r="P3313" s="214">
        <v>1</v>
      </c>
      <c r="Q3313" s="215">
        <v>328600</v>
      </c>
      <c r="R3313" s="211" t="s">
        <v>60</v>
      </c>
      <c r="S3313" s="211" t="s">
        <v>6002</v>
      </c>
      <c r="T3313" s="212" t="s">
        <v>1181</v>
      </c>
    </row>
    <row r="3314" spans="1:20" ht="33.75">
      <c r="A3314" s="201" t="s">
        <v>5355</v>
      </c>
      <c r="B3314" s="207" t="s">
        <v>6002</v>
      </c>
      <c r="C3314" s="207" t="s">
        <v>6002</v>
      </c>
      <c r="D3314" s="206" t="s">
        <v>9825</v>
      </c>
      <c r="E3314" s="206" t="s">
        <v>9829</v>
      </c>
      <c r="F3314" s="207" t="s">
        <v>1181</v>
      </c>
      <c r="G3314" s="207" t="s">
        <v>1180</v>
      </c>
      <c r="H3314" s="207" t="s">
        <v>6002</v>
      </c>
      <c r="I3314" s="207" t="s">
        <v>6007</v>
      </c>
      <c r="J3314" s="207" t="s">
        <v>1180</v>
      </c>
      <c r="K3314" s="207" t="s">
        <v>6120</v>
      </c>
      <c r="L3314" s="207" t="s">
        <v>9830</v>
      </c>
      <c r="M3314" s="207" t="s">
        <v>6013</v>
      </c>
      <c r="N3314" s="208">
        <v>41190</v>
      </c>
      <c r="O3314" s="208">
        <v>41829</v>
      </c>
      <c r="P3314" s="209">
        <v>1</v>
      </c>
      <c r="Q3314" s="210">
        <v>328600</v>
      </c>
      <c r="R3314" s="206" t="s">
        <v>60</v>
      </c>
      <c r="S3314" s="206" t="s">
        <v>6002</v>
      </c>
      <c r="T3314" s="207" t="s">
        <v>1181</v>
      </c>
    </row>
    <row r="3315" spans="1:20" ht="33.75">
      <c r="A3315" s="201" t="s">
        <v>5356</v>
      </c>
      <c r="B3315" s="207" t="s">
        <v>6002</v>
      </c>
      <c r="C3315" s="207" t="s">
        <v>6002</v>
      </c>
      <c r="D3315" s="206" t="s">
        <v>9825</v>
      </c>
      <c r="E3315" s="206" t="s">
        <v>9829</v>
      </c>
      <c r="F3315" s="207" t="s">
        <v>1181</v>
      </c>
      <c r="G3315" s="207" t="s">
        <v>1180</v>
      </c>
      <c r="H3315" s="207" t="s">
        <v>6002</v>
      </c>
      <c r="I3315" s="207" t="s">
        <v>6007</v>
      </c>
      <c r="J3315" s="207" t="s">
        <v>1180</v>
      </c>
      <c r="K3315" s="207" t="s">
        <v>6120</v>
      </c>
      <c r="L3315" s="207" t="s">
        <v>9831</v>
      </c>
      <c r="M3315" s="207" t="s">
        <v>6013</v>
      </c>
      <c r="N3315" s="208">
        <v>41190</v>
      </c>
      <c r="O3315" s="208">
        <v>41829</v>
      </c>
      <c r="P3315" s="209">
        <v>1</v>
      </c>
      <c r="Q3315" s="210">
        <v>328600</v>
      </c>
      <c r="R3315" s="206" t="s">
        <v>60</v>
      </c>
      <c r="S3315" s="206" t="s">
        <v>6002</v>
      </c>
      <c r="T3315" s="207" t="s">
        <v>1181</v>
      </c>
    </row>
    <row r="3316" spans="1:20" ht="33.75">
      <c r="A3316" s="206" t="s">
        <v>5357</v>
      </c>
      <c r="B3316" s="212" t="s">
        <v>6002</v>
      </c>
      <c r="C3316" s="212" t="s">
        <v>6002</v>
      </c>
      <c r="D3316" s="211" t="s">
        <v>9825</v>
      </c>
      <c r="E3316" s="211" t="s">
        <v>9829</v>
      </c>
      <c r="F3316" s="212" t="s">
        <v>1181</v>
      </c>
      <c r="G3316" s="212" t="s">
        <v>1180</v>
      </c>
      <c r="H3316" s="212" t="s">
        <v>6002</v>
      </c>
      <c r="I3316" s="212" t="s">
        <v>6007</v>
      </c>
      <c r="J3316" s="212" t="s">
        <v>1180</v>
      </c>
      <c r="K3316" s="212" t="s">
        <v>6120</v>
      </c>
      <c r="L3316" s="212" t="s">
        <v>9831</v>
      </c>
      <c r="M3316" s="212" t="s">
        <v>6013</v>
      </c>
      <c r="N3316" s="213">
        <v>41190</v>
      </c>
      <c r="O3316" s="213">
        <v>41829</v>
      </c>
      <c r="P3316" s="214">
        <v>1</v>
      </c>
      <c r="Q3316" s="215">
        <v>328600</v>
      </c>
      <c r="R3316" s="211" t="s">
        <v>60</v>
      </c>
      <c r="S3316" s="211" t="s">
        <v>6002</v>
      </c>
      <c r="T3316" s="212" t="s">
        <v>1181</v>
      </c>
    </row>
    <row r="3317" spans="1:20" ht="33.75">
      <c r="A3317" s="201" t="s">
        <v>5358</v>
      </c>
      <c r="B3317" s="207" t="s">
        <v>6002</v>
      </c>
      <c r="C3317" s="207" t="s">
        <v>6002</v>
      </c>
      <c r="D3317" s="206" t="s">
        <v>9825</v>
      </c>
      <c r="E3317" s="206" t="s">
        <v>9829</v>
      </c>
      <c r="F3317" s="207" t="s">
        <v>1181</v>
      </c>
      <c r="G3317" s="207" t="s">
        <v>1180</v>
      </c>
      <c r="H3317" s="207" t="s">
        <v>6002</v>
      </c>
      <c r="I3317" s="207" t="s">
        <v>6007</v>
      </c>
      <c r="J3317" s="207" t="s">
        <v>1180</v>
      </c>
      <c r="K3317" s="207" t="s">
        <v>6120</v>
      </c>
      <c r="L3317" s="207" t="s">
        <v>9831</v>
      </c>
      <c r="M3317" s="207" t="s">
        <v>6013</v>
      </c>
      <c r="N3317" s="208">
        <v>41190</v>
      </c>
      <c r="O3317" s="208">
        <v>41829</v>
      </c>
      <c r="P3317" s="209">
        <v>1</v>
      </c>
      <c r="Q3317" s="210">
        <v>328600</v>
      </c>
      <c r="R3317" s="206" t="s">
        <v>60</v>
      </c>
      <c r="S3317" s="206" t="s">
        <v>6002</v>
      </c>
      <c r="T3317" s="207" t="s">
        <v>1181</v>
      </c>
    </row>
    <row r="3318" spans="1:20" ht="33.75">
      <c r="A3318" s="206" t="s">
        <v>5359</v>
      </c>
      <c r="B3318" s="212" t="s">
        <v>6002</v>
      </c>
      <c r="C3318" s="212" t="s">
        <v>6002</v>
      </c>
      <c r="D3318" s="211" t="s">
        <v>9825</v>
      </c>
      <c r="E3318" s="211" t="s">
        <v>9829</v>
      </c>
      <c r="F3318" s="212" t="s">
        <v>1181</v>
      </c>
      <c r="G3318" s="212" t="s">
        <v>1180</v>
      </c>
      <c r="H3318" s="212" t="s">
        <v>6002</v>
      </c>
      <c r="I3318" s="212" t="s">
        <v>6007</v>
      </c>
      <c r="J3318" s="212" t="s">
        <v>1180</v>
      </c>
      <c r="K3318" s="212" t="s">
        <v>6120</v>
      </c>
      <c r="L3318" s="212" t="s">
        <v>9831</v>
      </c>
      <c r="M3318" s="212" t="s">
        <v>6013</v>
      </c>
      <c r="N3318" s="213">
        <v>41190</v>
      </c>
      <c r="O3318" s="213">
        <v>41829</v>
      </c>
      <c r="P3318" s="214">
        <v>1</v>
      </c>
      <c r="Q3318" s="215">
        <v>328600</v>
      </c>
      <c r="R3318" s="211" t="s">
        <v>60</v>
      </c>
      <c r="S3318" s="211" t="s">
        <v>6002</v>
      </c>
      <c r="T3318" s="212" t="s">
        <v>1181</v>
      </c>
    </row>
    <row r="3319" spans="1:20" ht="22.5">
      <c r="A3319" s="201" t="s">
        <v>5360</v>
      </c>
      <c r="B3319" s="212" t="s">
        <v>6002</v>
      </c>
      <c r="C3319" s="212" t="s">
        <v>6002</v>
      </c>
      <c r="D3319" s="211" t="s">
        <v>9825</v>
      </c>
      <c r="E3319" s="211" t="s">
        <v>9832</v>
      </c>
      <c r="F3319" s="212" t="s">
        <v>1181</v>
      </c>
      <c r="G3319" s="212" t="s">
        <v>9833</v>
      </c>
      <c r="H3319" s="212" t="s">
        <v>6002</v>
      </c>
      <c r="I3319" s="212" t="s">
        <v>6007</v>
      </c>
      <c r="J3319" s="212" t="s">
        <v>9833</v>
      </c>
      <c r="K3319" s="212" t="s">
        <v>6194</v>
      </c>
      <c r="L3319" s="212" t="s">
        <v>6226</v>
      </c>
      <c r="M3319" s="212" t="s">
        <v>6013</v>
      </c>
      <c r="N3319" s="213">
        <v>41190</v>
      </c>
      <c r="O3319" s="213">
        <v>41829</v>
      </c>
      <c r="P3319" s="214">
        <v>1</v>
      </c>
      <c r="Q3319" s="215">
        <v>328600</v>
      </c>
      <c r="R3319" s="211" t="s">
        <v>60</v>
      </c>
      <c r="S3319" s="211" t="s">
        <v>6002</v>
      </c>
      <c r="T3319" s="212" t="s">
        <v>1181</v>
      </c>
    </row>
    <row r="3320" spans="1:20" ht="33.75">
      <c r="A3320" s="206" t="s">
        <v>5361</v>
      </c>
      <c r="B3320" s="207" t="s">
        <v>6002</v>
      </c>
      <c r="C3320" s="207" t="s">
        <v>6002</v>
      </c>
      <c r="D3320" s="206" t="s">
        <v>9825</v>
      </c>
      <c r="E3320" s="206" t="s">
        <v>9829</v>
      </c>
      <c r="F3320" s="207" t="s">
        <v>1181</v>
      </c>
      <c r="G3320" s="207" t="s">
        <v>1180</v>
      </c>
      <c r="H3320" s="207" t="s">
        <v>6002</v>
      </c>
      <c r="I3320" s="207" t="s">
        <v>6007</v>
      </c>
      <c r="J3320" s="207" t="s">
        <v>1180</v>
      </c>
      <c r="K3320" s="207" t="s">
        <v>6190</v>
      </c>
      <c r="L3320" s="207" t="s">
        <v>7131</v>
      </c>
      <c r="M3320" s="207" t="s">
        <v>6013</v>
      </c>
      <c r="N3320" s="208">
        <v>41190</v>
      </c>
      <c r="O3320" s="208">
        <v>41829</v>
      </c>
      <c r="P3320" s="209">
        <v>1</v>
      </c>
      <c r="Q3320" s="210">
        <v>328600</v>
      </c>
      <c r="R3320" s="206" t="s">
        <v>60</v>
      </c>
      <c r="S3320" s="206" t="s">
        <v>6002</v>
      </c>
      <c r="T3320" s="207" t="s">
        <v>1181</v>
      </c>
    </row>
    <row r="3321" spans="1:20" ht="45">
      <c r="A3321" s="201" t="s">
        <v>5362</v>
      </c>
      <c r="B3321" s="212" t="s">
        <v>6002</v>
      </c>
      <c r="C3321" s="212" t="s">
        <v>6002</v>
      </c>
      <c r="D3321" s="211" t="s">
        <v>9825</v>
      </c>
      <c r="E3321" s="211" t="s">
        <v>9826</v>
      </c>
      <c r="F3321" s="212" t="s">
        <v>1181</v>
      </c>
      <c r="G3321" s="212" t="s">
        <v>9827</v>
      </c>
      <c r="H3321" s="212" t="s">
        <v>6002</v>
      </c>
      <c r="I3321" s="212" t="s">
        <v>6007</v>
      </c>
      <c r="J3321" s="212" t="s">
        <v>9827</v>
      </c>
      <c r="K3321" s="212" t="s">
        <v>6201</v>
      </c>
      <c r="L3321" s="212" t="s">
        <v>7334</v>
      </c>
      <c r="M3321" s="212" t="s">
        <v>6013</v>
      </c>
      <c r="N3321" s="213">
        <v>41330</v>
      </c>
      <c r="O3321" s="213">
        <v>41829</v>
      </c>
      <c r="P3321" s="214">
        <v>1</v>
      </c>
      <c r="Q3321" s="215">
        <v>328600</v>
      </c>
      <c r="R3321" s="211" t="s">
        <v>60</v>
      </c>
      <c r="S3321" s="211" t="s">
        <v>6002</v>
      </c>
      <c r="T3321" s="212" t="s">
        <v>9828</v>
      </c>
    </row>
    <row r="3322" spans="1:20" ht="45">
      <c r="A3322" s="206" t="s">
        <v>5363</v>
      </c>
      <c r="B3322" s="207" t="s">
        <v>6002</v>
      </c>
      <c r="C3322" s="207" t="s">
        <v>6002</v>
      </c>
      <c r="D3322" s="206" t="s">
        <v>9825</v>
      </c>
      <c r="E3322" s="206" t="s">
        <v>9826</v>
      </c>
      <c r="F3322" s="207" t="s">
        <v>1181</v>
      </c>
      <c r="G3322" s="207" t="s">
        <v>9827</v>
      </c>
      <c r="H3322" s="207" t="s">
        <v>6002</v>
      </c>
      <c r="I3322" s="207" t="s">
        <v>6007</v>
      </c>
      <c r="J3322" s="207" t="s">
        <v>9827</v>
      </c>
      <c r="K3322" s="207" t="s">
        <v>6201</v>
      </c>
      <c r="L3322" s="207" t="s">
        <v>7334</v>
      </c>
      <c r="M3322" s="207" t="s">
        <v>6013</v>
      </c>
      <c r="N3322" s="208">
        <v>41330</v>
      </c>
      <c r="O3322" s="208">
        <v>41829</v>
      </c>
      <c r="P3322" s="209">
        <v>1</v>
      </c>
      <c r="Q3322" s="210">
        <v>328600</v>
      </c>
      <c r="R3322" s="206" t="s">
        <v>60</v>
      </c>
      <c r="S3322" s="206" t="s">
        <v>6002</v>
      </c>
      <c r="T3322" s="207" t="s">
        <v>9828</v>
      </c>
    </row>
    <row r="3323" spans="1:20" ht="45">
      <c r="A3323" s="201" t="s">
        <v>5364</v>
      </c>
      <c r="B3323" s="212" t="s">
        <v>6002</v>
      </c>
      <c r="C3323" s="212" t="s">
        <v>6002</v>
      </c>
      <c r="D3323" s="211" t="s">
        <v>9825</v>
      </c>
      <c r="E3323" s="211" t="s">
        <v>9826</v>
      </c>
      <c r="F3323" s="212" t="s">
        <v>1181</v>
      </c>
      <c r="G3323" s="212" t="s">
        <v>9827</v>
      </c>
      <c r="H3323" s="212" t="s">
        <v>6002</v>
      </c>
      <c r="I3323" s="212" t="s">
        <v>6007</v>
      </c>
      <c r="J3323" s="212" t="s">
        <v>9827</v>
      </c>
      <c r="K3323" s="212" t="s">
        <v>6264</v>
      </c>
      <c r="L3323" s="212" t="s">
        <v>6265</v>
      </c>
      <c r="M3323" s="212" t="s">
        <v>6013</v>
      </c>
      <c r="N3323" s="213">
        <v>41330</v>
      </c>
      <c r="O3323" s="213">
        <v>41829</v>
      </c>
      <c r="P3323" s="214">
        <v>1</v>
      </c>
      <c r="Q3323" s="215">
        <v>328600</v>
      </c>
      <c r="R3323" s="211" t="s">
        <v>60</v>
      </c>
      <c r="S3323" s="211" t="s">
        <v>6002</v>
      </c>
      <c r="T3323" s="212" t="s">
        <v>9828</v>
      </c>
    </row>
    <row r="3324" spans="1:20" ht="45">
      <c r="A3324" s="201" t="s">
        <v>5365</v>
      </c>
      <c r="B3324" s="207" t="s">
        <v>6002</v>
      </c>
      <c r="C3324" s="207" t="s">
        <v>6002</v>
      </c>
      <c r="D3324" s="206" t="s">
        <v>9825</v>
      </c>
      <c r="E3324" s="206" t="s">
        <v>9826</v>
      </c>
      <c r="F3324" s="207" t="s">
        <v>1181</v>
      </c>
      <c r="G3324" s="207" t="s">
        <v>9827</v>
      </c>
      <c r="H3324" s="207" t="s">
        <v>6002</v>
      </c>
      <c r="I3324" s="207" t="s">
        <v>6007</v>
      </c>
      <c r="J3324" s="207" t="s">
        <v>9827</v>
      </c>
      <c r="K3324" s="207" t="s">
        <v>6264</v>
      </c>
      <c r="L3324" s="207" t="s">
        <v>6265</v>
      </c>
      <c r="M3324" s="207" t="s">
        <v>6013</v>
      </c>
      <c r="N3324" s="208">
        <v>41330</v>
      </c>
      <c r="O3324" s="208">
        <v>41829</v>
      </c>
      <c r="P3324" s="209">
        <v>1</v>
      </c>
      <c r="Q3324" s="210">
        <v>328600</v>
      </c>
      <c r="R3324" s="206" t="s">
        <v>60</v>
      </c>
      <c r="S3324" s="206" t="s">
        <v>6002</v>
      </c>
      <c r="T3324" s="207" t="s">
        <v>9828</v>
      </c>
    </row>
    <row r="3325" spans="1:20" ht="45">
      <c r="A3325" s="206" t="s">
        <v>5366</v>
      </c>
      <c r="B3325" s="212" t="s">
        <v>6002</v>
      </c>
      <c r="C3325" s="212" t="s">
        <v>6002</v>
      </c>
      <c r="D3325" s="211" t="s">
        <v>9825</v>
      </c>
      <c r="E3325" s="211" t="s">
        <v>9826</v>
      </c>
      <c r="F3325" s="212" t="s">
        <v>1181</v>
      </c>
      <c r="G3325" s="212" t="s">
        <v>9827</v>
      </c>
      <c r="H3325" s="212" t="s">
        <v>6002</v>
      </c>
      <c r="I3325" s="212" t="s">
        <v>6007</v>
      </c>
      <c r="J3325" s="212" t="s">
        <v>9827</v>
      </c>
      <c r="K3325" s="212" t="s">
        <v>6264</v>
      </c>
      <c r="L3325" s="212" t="s">
        <v>6265</v>
      </c>
      <c r="M3325" s="212" t="s">
        <v>6013</v>
      </c>
      <c r="N3325" s="213">
        <v>41330</v>
      </c>
      <c r="O3325" s="213">
        <v>41829</v>
      </c>
      <c r="P3325" s="214">
        <v>1</v>
      </c>
      <c r="Q3325" s="215">
        <v>328600</v>
      </c>
      <c r="R3325" s="211" t="s">
        <v>60</v>
      </c>
      <c r="S3325" s="211" t="s">
        <v>6002</v>
      </c>
      <c r="T3325" s="212" t="s">
        <v>9828</v>
      </c>
    </row>
    <row r="3326" spans="1:20" ht="45">
      <c r="A3326" s="201" t="s">
        <v>5367</v>
      </c>
      <c r="B3326" s="207" t="s">
        <v>6002</v>
      </c>
      <c r="C3326" s="207" t="s">
        <v>6002</v>
      </c>
      <c r="D3326" s="206" t="s">
        <v>9825</v>
      </c>
      <c r="E3326" s="206" t="s">
        <v>9826</v>
      </c>
      <c r="F3326" s="207" t="s">
        <v>1181</v>
      </c>
      <c r="G3326" s="207" t="s">
        <v>9827</v>
      </c>
      <c r="H3326" s="207" t="s">
        <v>6002</v>
      </c>
      <c r="I3326" s="207" t="s">
        <v>6007</v>
      </c>
      <c r="J3326" s="207" t="s">
        <v>9827</v>
      </c>
      <c r="K3326" s="207" t="s">
        <v>6264</v>
      </c>
      <c r="L3326" s="207" t="s">
        <v>6265</v>
      </c>
      <c r="M3326" s="207" t="s">
        <v>6013</v>
      </c>
      <c r="N3326" s="208">
        <v>41330</v>
      </c>
      <c r="O3326" s="208">
        <v>41829</v>
      </c>
      <c r="P3326" s="209">
        <v>1</v>
      </c>
      <c r="Q3326" s="210">
        <v>328600</v>
      </c>
      <c r="R3326" s="206" t="s">
        <v>60</v>
      </c>
      <c r="S3326" s="206" t="s">
        <v>6002</v>
      </c>
      <c r="T3326" s="207" t="s">
        <v>9828</v>
      </c>
    </row>
    <row r="3327" spans="1:20" ht="45">
      <c r="A3327" s="206" t="s">
        <v>5368</v>
      </c>
      <c r="B3327" s="212" t="s">
        <v>6002</v>
      </c>
      <c r="C3327" s="212" t="s">
        <v>6002</v>
      </c>
      <c r="D3327" s="211" t="s">
        <v>9825</v>
      </c>
      <c r="E3327" s="211" t="s">
        <v>9826</v>
      </c>
      <c r="F3327" s="212" t="s">
        <v>1181</v>
      </c>
      <c r="G3327" s="212" t="s">
        <v>9827</v>
      </c>
      <c r="H3327" s="212" t="s">
        <v>6002</v>
      </c>
      <c r="I3327" s="212" t="s">
        <v>6007</v>
      </c>
      <c r="J3327" s="212" t="s">
        <v>9827</v>
      </c>
      <c r="K3327" s="212" t="s">
        <v>6264</v>
      </c>
      <c r="L3327" s="212" t="s">
        <v>6265</v>
      </c>
      <c r="M3327" s="212" t="s">
        <v>6013</v>
      </c>
      <c r="N3327" s="213">
        <v>41330</v>
      </c>
      <c r="O3327" s="213">
        <v>41829</v>
      </c>
      <c r="P3327" s="214">
        <v>1</v>
      </c>
      <c r="Q3327" s="215">
        <v>328600</v>
      </c>
      <c r="R3327" s="211" t="s">
        <v>60</v>
      </c>
      <c r="S3327" s="211" t="s">
        <v>6002</v>
      </c>
      <c r="T3327" s="212" t="s">
        <v>9828</v>
      </c>
    </row>
    <row r="3328" spans="1:20" ht="45">
      <c r="A3328" s="201" t="s">
        <v>5369</v>
      </c>
      <c r="B3328" s="207" t="s">
        <v>6002</v>
      </c>
      <c r="C3328" s="207" t="s">
        <v>6002</v>
      </c>
      <c r="D3328" s="206" t="s">
        <v>9825</v>
      </c>
      <c r="E3328" s="206" t="s">
        <v>9826</v>
      </c>
      <c r="F3328" s="207" t="s">
        <v>1181</v>
      </c>
      <c r="G3328" s="207" t="s">
        <v>9827</v>
      </c>
      <c r="H3328" s="207" t="s">
        <v>6002</v>
      </c>
      <c r="I3328" s="207" t="s">
        <v>6007</v>
      </c>
      <c r="J3328" s="207" t="s">
        <v>9827</v>
      </c>
      <c r="K3328" s="207" t="s">
        <v>6264</v>
      </c>
      <c r="L3328" s="207" t="s">
        <v>6265</v>
      </c>
      <c r="M3328" s="207" t="s">
        <v>6013</v>
      </c>
      <c r="N3328" s="208">
        <v>41330</v>
      </c>
      <c r="O3328" s="208">
        <v>41829</v>
      </c>
      <c r="P3328" s="209">
        <v>1</v>
      </c>
      <c r="Q3328" s="210">
        <v>328600</v>
      </c>
      <c r="R3328" s="206" t="s">
        <v>60</v>
      </c>
      <c r="S3328" s="206" t="s">
        <v>6002</v>
      </c>
      <c r="T3328" s="207" t="s">
        <v>9828</v>
      </c>
    </row>
    <row r="3329" spans="1:20" ht="45">
      <c r="A3329" s="206" t="s">
        <v>5370</v>
      </c>
      <c r="B3329" s="207" t="s">
        <v>6002</v>
      </c>
      <c r="C3329" s="207" t="s">
        <v>6002</v>
      </c>
      <c r="D3329" s="206" t="s">
        <v>9825</v>
      </c>
      <c r="E3329" s="206" t="s">
        <v>9826</v>
      </c>
      <c r="F3329" s="207" t="s">
        <v>1181</v>
      </c>
      <c r="G3329" s="207" t="s">
        <v>9827</v>
      </c>
      <c r="H3329" s="207" t="s">
        <v>6002</v>
      </c>
      <c r="I3329" s="207" t="s">
        <v>6007</v>
      </c>
      <c r="J3329" s="207" t="s">
        <v>9827</v>
      </c>
      <c r="K3329" s="207" t="s">
        <v>6139</v>
      </c>
      <c r="L3329" s="207" t="s">
        <v>9326</v>
      </c>
      <c r="M3329" s="207" t="s">
        <v>6013</v>
      </c>
      <c r="N3329" s="208">
        <v>41330</v>
      </c>
      <c r="O3329" s="208">
        <v>41829</v>
      </c>
      <c r="P3329" s="209">
        <v>1</v>
      </c>
      <c r="Q3329" s="210">
        <v>328600</v>
      </c>
      <c r="R3329" s="206" t="s">
        <v>60</v>
      </c>
      <c r="S3329" s="206" t="s">
        <v>6002</v>
      </c>
      <c r="T3329" s="207" t="s">
        <v>9828</v>
      </c>
    </row>
    <row r="3330" spans="1:20" ht="45">
      <c r="A3330" s="201" t="s">
        <v>5371</v>
      </c>
      <c r="B3330" s="212" t="s">
        <v>6002</v>
      </c>
      <c r="C3330" s="212" t="s">
        <v>6002</v>
      </c>
      <c r="D3330" s="211" t="s">
        <v>9825</v>
      </c>
      <c r="E3330" s="211" t="s">
        <v>9826</v>
      </c>
      <c r="F3330" s="212" t="s">
        <v>1181</v>
      </c>
      <c r="G3330" s="212" t="s">
        <v>9827</v>
      </c>
      <c r="H3330" s="212" t="s">
        <v>6002</v>
      </c>
      <c r="I3330" s="212" t="s">
        <v>6007</v>
      </c>
      <c r="J3330" s="212" t="s">
        <v>9827</v>
      </c>
      <c r="K3330" s="212" t="s">
        <v>6116</v>
      </c>
      <c r="L3330" s="212" t="s">
        <v>7440</v>
      </c>
      <c r="M3330" s="212" t="s">
        <v>6013</v>
      </c>
      <c r="N3330" s="213">
        <v>41330</v>
      </c>
      <c r="O3330" s="213">
        <v>41829</v>
      </c>
      <c r="P3330" s="214">
        <v>1</v>
      </c>
      <c r="Q3330" s="215">
        <v>328600</v>
      </c>
      <c r="R3330" s="211" t="s">
        <v>60</v>
      </c>
      <c r="S3330" s="211" t="s">
        <v>6002</v>
      </c>
      <c r="T3330" s="212" t="s">
        <v>9828</v>
      </c>
    </row>
    <row r="3331" spans="1:20" ht="45">
      <c r="A3331" s="206" t="s">
        <v>5372</v>
      </c>
      <c r="B3331" s="207" t="s">
        <v>6002</v>
      </c>
      <c r="C3331" s="207" t="s">
        <v>6002</v>
      </c>
      <c r="D3331" s="206" t="s">
        <v>9825</v>
      </c>
      <c r="E3331" s="206" t="s">
        <v>9826</v>
      </c>
      <c r="F3331" s="207" t="s">
        <v>1181</v>
      </c>
      <c r="G3331" s="207" t="s">
        <v>9827</v>
      </c>
      <c r="H3331" s="207" t="s">
        <v>6002</v>
      </c>
      <c r="I3331" s="207" t="s">
        <v>6007</v>
      </c>
      <c r="J3331" s="207" t="s">
        <v>9827</v>
      </c>
      <c r="K3331" s="207" t="s">
        <v>6116</v>
      </c>
      <c r="L3331" s="207" t="s">
        <v>7440</v>
      </c>
      <c r="M3331" s="207" t="s">
        <v>6013</v>
      </c>
      <c r="N3331" s="208">
        <v>41330</v>
      </c>
      <c r="O3331" s="208">
        <v>41829</v>
      </c>
      <c r="P3331" s="209">
        <v>1</v>
      </c>
      <c r="Q3331" s="210">
        <v>328600</v>
      </c>
      <c r="R3331" s="206" t="s">
        <v>60</v>
      </c>
      <c r="S3331" s="206" t="s">
        <v>6002</v>
      </c>
      <c r="T3331" s="207" t="s">
        <v>9828</v>
      </c>
    </row>
    <row r="3332" spans="1:20" ht="45">
      <c r="A3332" s="201" t="s">
        <v>5373</v>
      </c>
      <c r="B3332" s="212" t="s">
        <v>6002</v>
      </c>
      <c r="C3332" s="212" t="s">
        <v>6002</v>
      </c>
      <c r="D3332" s="211" t="s">
        <v>9825</v>
      </c>
      <c r="E3332" s="211" t="s">
        <v>9826</v>
      </c>
      <c r="F3332" s="212" t="s">
        <v>1181</v>
      </c>
      <c r="G3332" s="212" t="s">
        <v>9827</v>
      </c>
      <c r="H3332" s="212" t="s">
        <v>6002</v>
      </c>
      <c r="I3332" s="212" t="s">
        <v>6007</v>
      </c>
      <c r="J3332" s="212" t="s">
        <v>9827</v>
      </c>
      <c r="K3332" s="212" t="s">
        <v>6116</v>
      </c>
      <c r="L3332" s="212" t="s">
        <v>7440</v>
      </c>
      <c r="M3332" s="212" t="s">
        <v>6013</v>
      </c>
      <c r="N3332" s="213">
        <v>41330</v>
      </c>
      <c r="O3332" s="213">
        <v>41829</v>
      </c>
      <c r="P3332" s="214">
        <v>1</v>
      </c>
      <c r="Q3332" s="215">
        <v>328600</v>
      </c>
      <c r="R3332" s="211" t="s">
        <v>60</v>
      </c>
      <c r="S3332" s="211" t="s">
        <v>6002</v>
      </c>
      <c r="T3332" s="212" t="s">
        <v>9828</v>
      </c>
    </row>
    <row r="3333" spans="1:20" ht="45">
      <c r="A3333" s="201" t="s">
        <v>5374</v>
      </c>
      <c r="B3333" s="212" t="s">
        <v>6002</v>
      </c>
      <c r="C3333" s="212" t="s">
        <v>6002</v>
      </c>
      <c r="D3333" s="211" t="s">
        <v>9825</v>
      </c>
      <c r="E3333" s="211" t="s">
        <v>9826</v>
      </c>
      <c r="F3333" s="212" t="s">
        <v>1181</v>
      </c>
      <c r="G3333" s="212" t="s">
        <v>9827</v>
      </c>
      <c r="H3333" s="212" t="s">
        <v>6002</v>
      </c>
      <c r="I3333" s="212" t="s">
        <v>6007</v>
      </c>
      <c r="J3333" s="212" t="s">
        <v>9827</v>
      </c>
      <c r="K3333" s="212" t="s">
        <v>6201</v>
      </c>
      <c r="L3333" s="212" t="s">
        <v>9834</v>
      </c>
      <c r="M3333" s="212" t="s">
        <v>6013</v>
      </c>
      <c r="N3333" s="213">
        <v>41330</v>
      </c>
      <c r="O3333" s="213">
        <v>41829</v>
      </c>
      <c r="P3333" s="214">
        <v>1</v>
      </c>
      <c r="Q3333" s="215">
        <v>328600</v>
      </c>
      <c r="R3333" s="211" t="s">
        <v>60</v>
      </c>
      <c r="S3333" s="211" t="s">
        <v>6002</v>
      </c>
      <c r="T3333" s="212" t="s">
        <v>9828</v>
      </c>
    </row>
    <row r="3334" spans="1:20" ht="45">
      <c r="A3334" s="206" t="s">
        <v>5375</v>
      </c>
      <c r="B3334" s="207" t="s">
        <v>6002</v>
      </c>
      <c r="C3334" s="207" t="s">
        <v>6002</v>
      </c>
      <c r="D3334" s="206" t="s">
        <v>9825</v>
      </c>
      <c r="E3334" s="206" t="s">
        <v>9826</v>
      </c>
      <c r="F3334" s="207" t="s">
        <v>1181</v>
      </c>
      <c r="G3334" s="207" t="s">
        <v>9827</v>
      </c>
      <c r="H3334" s="207" t="s">
        <v>6002</v>
      </c>
      <c r="I3334" s="207" t="s">
        <v>6007</v>
      </c>
      <c r="J3334" s="207" t="s">
        <v>9827</v>
      </c>
      <c r="K3334" s="207" t="s">
        <v>6201</v>
      </c>
      <c r="L3334" s="207" t="s">
        <v>9834</v>
      </c>
      <c r="M3334" s="207" t="s">
        <v>6013</v>
      </c>
      <c r="N3334" s="208">
        <v>41330</v>
      </c>
      <c r="O3334" s="208">
        <v>41829</v>
      </c>
      <c r="P3334" s="209">
        <v>1</v>
      </c>
      <c r="Q3334" s="210">
        <v>328600</v>
      </c>
      <c r="R3334" s="206" t="s">
        <v>60</v>
      </c>
      <c r="S3334" s="206" t="s">
        <v>6002</v>
      </c>
      <c r="T3334" s="207" t="s">
        <v>9828</v>
      </c>
    </row>
    <row r="3335" spans="1:20" ht="45">
      <c r="A3335" s="201" t="s">
        <v>5376</v>
      </c>
      <c r="B3335" s="212" t="s">
        <v>6002</v>
      </c>
      <c r="C3335" s="212" t="s">
        <v>6002</v>
      </c>
      <c r="D3335" s="211" t="s">
        <v>9825</v>
      </c>
      <c r="E3335" s="211" t="s">
        <v>9826</v>
      </c>
      <c r="F3335" s="212" t="s">
        <v>1181</v>
      </c>
      <c r="G3335" s="212" t="s">
        <v>9827</v>
      </c>
      <c r="H3335" s="212" t="s">
        <v>6002</v>
      </c>
      <c r="I3335" s="212" t="s">
        <v>6007</v>
      </c>
      <c r="J3335" s="212" t="s">
        <v>9827</v>
      </c>
      <c r="K3335" s="212" t="s">
        <v>6201</v>
      </c>
      <c r="L3335" s="212" t="s">
        <v>9834</v>
      </c>
      <c r="M3335" s="212" t="s">
        <v>6013</v>
      </c>
      <c r="N3335" s="213">
        <v>41330</v>
      </c>
      <c r="O3335" s="213">
        <v>41829</v>
      </c>
      <c r="P3335" s="214">
        <v>1</v>
      </c>
      <c r="Q3335" s="215">
        <v>328600</v>
      </c>
      <c r="R3335" s="211" t="s">
        <v>60</v>
      </c>
      <c r="S3335" s="211" t="s">
        <v>6002</v>
      </c>
      <c r="T3335" s="212" t="s">
        <v>9828</v>
      </c>
    </row>
    <row r="3336" spans="1:20" ht="33.75">
      <c r="A3336" s="206" t="s">
        <v>5377</v>
      </c>
      <c r="B3336" s="207" t="s">
        <v>6002</v>
      </c>
      <c r="C3336" s="207" t="s">
        <v>6002</v>
      </c>
      <c r="D3336" s="206" t="s">
        <v>9825</v>
      </c>
      <c r="E3336" s="206" t="s">
        <v>9835</v>
      </c>
      <c r="F3336" s="207" t="s">
        <v>1181</v>
      </c>
      <c r="G3336" s="207" t="s">
        <v>3509</v>
      </c>
      <c r="H3336" s="207" t="s">
        <v>6002</v>
      </c>
      <c r="I3336" s="207" t="s">
        <v>6007</v>
      </c>
      <c r="J3336" s="207" t="s">
        <v>3509</v>
      </c>
      <c r="K3336" s="207" t="s">
        <v>6264</v>
      </c>
      <c r="L3336" s="207" t="s">
        <v>6997</v>
      </c>
      <c r="M3336" s="207" t="s">
        <v>6013</v>
      </c>
      <c r="N3336" s="208">
        <v>41407</v>
      </c>
      <c r="O3336" s="208">
        <v>41829</v>
      </c>
      <c r="P3336" s="209">
        <v>1</v>
      </c>
      <c r="Q3336" s="210">
        <v>927400</v>
      </c>
      <c r="R3336" s="206" t="s">
        <v>60</v>
      </c>
      <c r="S3336" s="206" t="s">
        <v>6002</v>
      </c>
      <c r="T3336" s="207" t="s">
        <v>1181</v>
      </c>
    </row>
    <row r="3337" spans="1:20" ht="33.75">
      <c r="A3337" s="201" t="s">
        <v>5378</v>
      </c>
      <c r="B3337" s="212" t="s">
        <v>6002</v>
      </c>
      <c r="C3337" s="212" t="s">
        <v>6002</v>
      </c>
      <c r="D3337" s="211" t="s">
        <v>9825</v>
      </c>
      <c r="E3337" s="211" t="s">
        <v>9835</v>
      </c>
      <c r="F3337" s="212" t="s">
        <v>1181</v>
      </c>
      <c r="G3337" s="212" t="s">
        <v>3509</v>
      </c>
      <c r="H3337" s="212" t="s">
        <v>6002</v>
      </c>
      <c r="I3337" s="212" t="s">
        <v>6007</v>
      </c>
      <c r="J3337" s="212" t="s">
        <v>3509</v>
      </c>
      <c r="K3337" s="212" t="s">
        <v>6017</v>
      </c>
      <c r="L3337" s="212" t="s">
        <v>9836</v>
      </c>
      <c r="M3337" s="212" t="s">
        <v>6013</v>
      </c>
      <c r="N3337" s="213">
        <v>41407</v>
      </c>
      <c r="O3337" s="213">
        <v>41829</v>
      </c>
      <c r="P3337" s="214">
        <v>1</v>
      </c>
      <c r="Q3337" s="215">
        <v>927400</v>
      </c>
      <c r="R3337" s="211" t="s">
        <v>60</v>
      </c>
      <c r="S3337" s="211" t="s">
        <v>6002</v>
      </c>
      <c r="T3337" s="212" t="s">
        <v>1181</v>
      </c>
    </row>
    <row r="3338" spans="1:20" ht="33.75">
      <c r="A3338" s="206" t="s">
        <v>5379</v>
      </c>
      <c r="B3338" s="207" t="s">
        <v>6002</v>
      </c>
      <c r="C3338" s="207" t="s">
        <v>6002</v>
      </c>
      <c r="D3338" s="206" t="s">
        <v>9825</v>
      </c>
      <c r="E3338" s="206" t="s">
        <v>9835</v>
      </c>
      <c r="F3338" s="207" t="s">
        <v>1181</v>
      </c>
      <c r="G3338" s="207" t="s">
        <v>3509</v>
      </c>
      <c r="H3338" s="207" t="s">
        <v>6002</v>
      </c>
      <c r="I3338" s="207" t="s">
        <v>6007</v>
      </c>
      <c r="J3338" s="207" t="s">
        <v>3509</v>
      </c>
      <c r="K3338" s="207" t="s">
        <v>6017</v>
      </c>
      <c r="L3338" s="207" t="s">
        <v>9836</v>
      </c>
      <c r="M3338" s="207" t="s">
        <v>6013</v>
      </c>
      <c r="N3338" s="208">
        <v>41407</v>
      </c>
      <c r="O3338" s="208">
        <v>41829</v>
      </c>
      <c r="P3338" s="209">
        <v>1</v>
      </c>
      <c r="Q3338" s="210">
        <v>927400</v>
      </c>
      <c r="R3338" s="206" t="s">
        <v>60</v>
      </c>
      <c r="S3338" s="206" t="s">
        <v>6002</v>
      </c>
      <c r="T3338" s="207" t="s">
        <v>1181</v>
      </c>
    </row>
    <row r="3339" spans="1:20" ht="33.75">
      <c r="A3339" s="201" t="s">
        <v>5380</v>
      </c>
      <c r="B3339" s="212" t="s">
        <v>6002</v>
      </c>
      <c r="C3339" s="212" t="s">
        <v>6002</v>
      </c>
      <c r="D3339" s="211" t="s">
        <v>9825</v>
      </c>
      <c r="E3339" s="211" t="s">
        <v>9837</v>
      </c>
      <c r="F3339" s="212" t="s">
        <v>1181</v>
      </c>
      <c r="G3339" s="212" t="s">
        <v>3513</v>
      </c>
      <c r="H3339" s="212" t="s">
        <v>6002</v>
      </c>
      <c r="I3339" s="212" t="s">
        <v>6007</v>
      </c>
      <c r="J3339" s="212" t="s">
        <v>3513</v>
      </c>
      <c r="K3339" s="212" t="s">
        <v>6017</v>
      </c>
      <c r="L3339" s="212" t="s">
        <v>7457</v>
      </c>
      <c r="M3339" s="212" t="s">
        <v>6013</v>
      </c>
      <c r="N3339" s="213">
        <v>41407</v>
      </c>
      <c r="O3339" s="213">
        <v>41829</v>
      </c>
      <c r="P3339" s="214">
        <v>1</v>
      </c>
      <c r="Q3339" s="215">
        <v>868200</v>
      </c>
      <c r="R3339" s="211" t="s">
        <v>60</v>
      </c>
      <c r="S3339" s="211" t="s">
        <v>6002</v>
      </c>
      <c r="T3339" s="212" t="s">
        <v>1181</v>
      </c>
    </row>
    <row r="3340" spans="1:20" ht="33.75">
      <c r="A3340" s="206" t="s">
        <v>5381</v>
      </c>
      <c r="B3340" s="207" t="s">
        <v>6002</v>
      </c>
      <c r="C3340" s="207" t="s">
        <v>6002</v>
      </c>
      <c r="D3340" s="206" t="s">
        <v>9825</v>
      </c>
      <c r="E3340" s="206" t="s">
        <v>9837</v>
      </c>
      <c r="F3340" s="207" t="s">
        <v>1181</v>
      </c>
      <c r="G3340" s="207" t="s">
        <v>3513</v>
      </c>
      <c r="H3340" s="207" t="s">
        <v>6002</v>
      </c>
      <c r="I3340" s="207" t="s">
        <v>6007</v>
      </c>
      <c r="J3340" s="207" t="s">
        <v>3513</v>
      </c>
      <c r="K3340" s="207" t="s">
        <v>6017</v>
      </c>
      <c r="L3340" s="207" t="s">
        <v>7457</v>
      </c>
      <c r="M3340" s="207" t="s">
        <v>6013</v>
      </c>
      <c r="N3340" s="208">
        <v>41407</v>
      </c>
      <c r="O3340" s="208">
        <v>41829</v>
      </c>
      <c r="P3340" s="209">
        <v>1</v>
      </c>
      <c r="Q3340" s="210">
        <v>868200</v>
      </c>
      <c r="R3340" s="206" t="s">
        <v>60</v>
      </c>
      <c r="S3340" s="206" t="s">
        <v>6002</v>
      </c>
      <c r="T3340" s="207" t="s">
        <v>1181</v>
      </c>
    </row>
    <row r="3341" spans="1:20" ht="33.75">
      <c r="A3341" s="201" t="s">
        <v>5382</v>
      </c>
      <c r="B3341" s="212" t="s">
        <v>6002</v>
      </c>
      <c r="C3341" s="212" t="s">
        <v>6002</v>
      </c>
      <c r="D3341" s="211" t="s">
        <v>9825</v>
      </c>
      <c r="E3341" s="211" t="s">
        <v>9837</v>
      </c>
      <c r="F3341" s="212" t="s">
        <v>1181</v>
      </c>
      <c r="G3341" s="212" t="s">
        <v>3513</v>
      </c>
      <c r="H3341" s="212" t="s">
        <v>6002</v>
      </c>
      <c r="I3341" s="212" t="s">
        <v>6007</v>
      </c>
      <c r="J3341" s="212" t="s">
        <v>3513</v>
      </c>
      <c r="K3341" s="212" t="s">
        <v>6017</v>
      </c>
      <c r="L3341" s="212" t="s">
        <v>7457</v>
      </c>
      <c r="M3341" s="212" t="s">
        <v>6013</v>
      </c>
      <c r="N3341" s="213">
        <v>41407</v>
      </c>
      <c r="O3341" s="213">
        <v>41829</v>
      </c>
      <c r="P3341" s="214">
        <v>1</v>
      </c>
      <c r="Q3341" s="215">
        <v>868200</v>
      </c>
      <c r="R3341" s="211" t="s">
        <v>60</v>
      </c>
      <c r="S3341" s="211" t="s">
        <v>6002</v>
      </c>
      <c r="T3341" s="212" t="s">
        <v>1181</v>
      </c>
    </row>
    <row r="3342" spans="1:20" ht="33.75">
      <c r="A3342" s="201" t="s">
        <v>5383</v>
      </c>
      <c r="B3342" s="212" t="s">
        <v>6002</v>
      </c>
      <c r="C3342" s="212" t="s">
        <v>6002</v>
      </c>
      <c r="D3342" s="211" t="s">
        <v>9825</v>
      </c>
      <c r="E3342" s="211" t="s">
        <v>9835</v>
      </c>
      <c r="F3342" s="212" t="s">
        <v>1181</v>
      </c>
      <c r="G3342" s="212" t="s">
        <v>3509</v>
      </c>
      <c r="H3342" s="212" t="s">
        <v>6002</v>
      </c>
      <c r="I3342" s="212" t="s">
        <v>6007</v>
      </c>
      <c r="J3342" s="212" t="s">
        <v>3509</v>
      </c>
      <c r="K3342" s="212" t="s">
        <v>6017</v>
      </c>
      <c r="L3342" s="212" t="s">
        <v>7457</v>
      </c>
      <c r="M3342" s="212" t="s">
        <v>6013</v>
      </c>
      <c r="N3342" s="213">
        <v>41407</v>
      </c>
      <c r="O3342" s="213">
        <v>41829</v>
      </c>
      <c r="P3342" s="214">
        <v>1</v>
      </c>
      <c r="Q3342" s="215">
        <v>927400</v>
      </c>
      <c r="R3342" s="211" t="s">
        <v>60</v>
      </c>
      <c r="S3342" s="211" t="s">
        <v>6002</v>
      </c>
      <c r="T3342" s="212" t="s">
        <v>1181</v>
      </c>
    </row>
    <row r="3343" spans="1:20" ht="33.75">
      <c r="A3343" s="206" t="s">
        <v>5384</v>
      </c>
      <c r="B3343" s="207" t="s">
        <v>6002</v>
      </c>
      <c r="C3343" s="207" t="s">
        <v>6002</v>
      </c>
      <c r="D3343" s="206" t="s">
        <v>9825</v>
      </c>
      <c r="E3343" s="206" t="s">
        <v>9835</v>
      </c>
      <c r="F3343" s="207" t="s">
        <v>1181</v>
      </c>
      <c r="G3343" s="207" t="s">
        <v>3509</v>
      </c>
      <c r="H3343" s="207" t="s">
        <v>6002</v>
      </c>
      <c r="I3343" s="207" t="s">
        <v>6007</v>
      </c>
      <c r="J3343" s="207" t="s">
        <v>3509</v>
      </c>
      <c r="K3343" s="207" t="s">
        <v>6017</v>
      </c>
      <c r="L3343" s="207" t="s">
        <v>7457</v>
      </c>
      <c r="M3343" s="207" t="s">
        <v>6013</v>
      </c>
      <c r="N3343" s="208">
        <v>41407</v>
      </c>
      <c r="O3343" s="208">
        <v>41829</v>
      </c>
      <c r="P3343" s="209">
        <v>1</v>
      </c>
      <c r="Q3343" s="210">
        <v>927400</v>
      </c>
      <c r="R3343" s="206" t="s">
        <v>60</v>
      </c>
      <c r="S3343" s="206" t="s">
        <v>6002</v>
      </c>
      <c r="T3343" s="207" t="s">
        <v>1181</v>
      </c>
    </row>
    <row r="3344" spans="1:20" ht="33.75">
      <c r="A3344" s="201" t="s">
        <v>5385</v>
      </c>
      <c r="B3344" s="212" t="s">
        <v>6002</v>
      </c>
      <c r="C3344" s="212" t="s">
        <v>6002</v>
      </c>
      <c r="D3344" s="211" t="s">
        <v>9825</v>
      </c>
      <c r="E3344" s="211" t="s">
        <v>9835</v>
      </c>
      <c r="F3344" s="212" t="s">
        <v>1181</v>
      </c>
      <c r="G3344" s="212" t="s">
        <v>3509</v>
      </c>
      <c r="H3344" s="212" t="s">
        <v>6002</v>
      </c>
      <c r="I3344" s="212" t="s">
        <v>6007</v>
      </c>
      <c r="J3344" s="212" t="s">
        <v>3509</v>
      </c>
      <c r="K3344" s="212" t="s">
        <v>6017</v>
      </c>
      <c r="L3344" s="212" t="s">
        <v>7457</v>
      </c>
      <c r="M3344" s="212" t="s">
        <v>6013</v>
      </c>
      <c r="N3344" s="213">
        <v>41407</v>
      </c>
      <c r="O3344" s="213">
        <v>41829</v>
      </c>
      <c r="P3344" s="214">
        <v>1</v>
      </c>
      <c r="Q3344" s="215">
        <v>927400</v>
      </c>
      <c r="R3344" s="211" t="s">
        <v>60</v>
      </c>
      <c r="S3344" s="211" t="s">
        <v>6002</v>
      </c>
      <c r="T3344" s="212" t="s">
        <v>1181</v>
      </c>
    </row>
    <row r="3345" spans="1:20" ht="33.75">
      <c r="A3345" s="206" t="s">
        <v>5386</v>
      </c>
      <c r="B3345" s="207" t="s">
        <v>6002</v>
      </c>
      <c r="C3345" s="207" t="s">
        <v>6002</v>
      </c>
      <c r="D3345" s="206" t="s">
        <v>9825</v>
      </c>
      <c r="E3345" s="206" t="s">
        <v>9838</v>
      </c>
      <c r="F3345" s="207" t="s">
        <v>1181</v>
      </c>
      <c r="G3345" s="207" t="s">
        <v>4008</v>
      </c>
      <c r="H3345" s="207" t="s">
        <v>6002</v>
      </c>
      <c r="I3345" s="207" t="s">
        <v>6007</v>
      </c>
      <c r="J3345" s="207" t="s">
        <v>4008</v>
      </c>
      <c r="K3345" s="207" t="s">
        <v>6248</v>
      </c>
      <c r="L3345" s="207" t="s">
        <v>9198</v>
      </c>
      <c r="M3345" s="207" t="s">
        <v>6013</v>
      </c>
      <c r="N3345" s="208">
        <v>41407</v>
      </c>
      <c r="O3345" s="208">
        <v>41829</v>
      </c>
      <c r="P3345" s="209">
        <v>1</v>
      </c>
      <c r="Q3345" s="210">
        <v>838200</v>
      </c>
      <c r="R3345" s="206" t="s">
        <v>60</v>
      </c>
      <c r="S3345" s="206" t="s">
        <v>6002</v>
      </c>
      <c r="T3345" s="207" t="s">
        <v>1181</v>
      </c>
    </row>
    <row r="3346" spans="1:20" ht="33.75">
      <c r="A3346" s="201" t="s">
        <v>5387</v>
      </c>
      <c r="B3346" s="212" t="s">
        <v>6002</v>
      </c>
      <c r="C3346" s="212" t="s">
        <v>6002</v>
      </c>
      <c r="D3346" s="211" t="s">
        <v>9825</v>
      </c>
      <c r="E3346" s="211" t="s">
        <v>9835</v>
      </c>
      <c r="F3346" s="212" t="s">
        <v>1181</v>
      </c>
      <c r="G3346" s="212" t="s">
        <v>3509</v>
      </c>
      <c r="H3346" s="212" t="s">
        <v>6002</v>
      </c>
      <c r="I3346" s="212" t="s">
        <v>6007</v>
      </c>
      <c r="J3346" s="212" t="s">
        <v>3509</v>
      </c>
      <c r="K3346" s="212" t="s">
        <v>6120</v>
      </c>
      <c r="L3346" s="212" t="s">
        <v>9839</v>
      </c>
      <c r="M3346" s="212" t="s">
        <v>6013</v>
      </c>
      <c r="N3346" s="213">
        <v>41407</v>
      </c>
      <c r="O3346" s="213">
        <v>41829</v>
      </c>
      <c r="P3346" s="214">
        <v>1</v>
      </c>
      <c r="Q3346" s="215">
        <v>927400</v>
      </c>
      <c r="R3346" s="211" t="s">
        <v>60</v>
      </c>
      <c r="S3346" s="211" t="s">
        <v>6002</v>
      </c>
      <c r="T3346" s="212" t="s">
        <v>1181</v>
      </c>
    </row>
    <row r="3347" spans="1:20" ht="33.75">
      <c r="A3347" s="206" t="s">
        <v>5388</v>
      </c>
      <c r="B3347" s="212" t="s">
        <v>6002</v>
      </c>
      <c r="C3347" s="212" t="s">
        <v>6002</v>
      </c>
      <c r="D3347" s="211" t="s">
        <v>9825</v>
      </c>
      <c r="E3347" s="211" t="s">
        <v>9835</v>
      </c>
      <c r="F3347" s="212" t="s">
        <v>1181</v>
      </c>
      <c r="G3347" s="212" t="s">
        <v>3509</v>
      </c>
      <c r="H3347" s="212" t="s">
        <v>6002</v>
      </c>
      <c r="I3347" s="212" t="s">
        <v>6007</v>
      </c>
      <c r="J3347" s="212" t="s">
        <v>3509</v>
      </c>
      <c r="K3347" s="212" t="s">
        <v>6120</v>
      </c>
      <c r="L3347" s="212" t="s">
        <v>9839</v>
      </c>
      <c r="M3347" s="212" t="s">
        <v>6013</v>
      </c>
      <c r="N3347" s="213">
        <v>41407</v>
      </c>
      <c r="O3347" s="213">
        <v>41829</v>
      </c>
      <c r="P3347" s="214">
        <v>1</v>
      </c>
      <c r="Q3347" s="215">
        <v>927400</v>
      </c>
      <c r="R3347" s="211" t="s">
        <v>60</v>
      </c>
      <c r="S3347" s="211" t="s">
        <v>6002</v>
      </c>
      <c r="T3347" s="212" t="s">
        <v>1181</v>
      </c>
    </row>
    <row r="3348" spans="1:20" ht="33.75">
      <c r="A3348" s="201" t="s">
        <v>5389</v>
      </c>
      <c r="B3348" s="207" t="s">
        <v>6002</v>
      </c>
      <c r="C3348" s="207" t="s">
        <v>6002</v>
      </c>
      <c r="D3348" s="206" t="s">
        <v>9825</v>
      </c>
      <c r="E3348" s="206" t="s">
        <v>9835</v>
      </c>
      <c r="F3348" s="207" t="s">
        <v>1181</v>
      </c>
      <c r="G3348" s="207" t="s">
        <v>3509</v>
      </c>
      <c r="H3348" s="207" t="s">
        <v>6002</v>
      </c>
      <c r="I3348" s="207" t="s">
        <v>6007</v>
      </c>
      <c r="J3348" s="207" t="s">
        <v>3509</v>
      </c>
      <c r="K3348" s="207" t="s">
        <v>6120</v>
      </c>
      <c r="L3348" s="207" t="s">
        <v>9839</v>
      </c>
      <c r="M3348" s="207" t="s">
        <v>6013</v>
      </c>
      <c r="N3348" s="208">
        <v>41407</v>
      </c>
      <c r="O3348" s="208">
        <v>41829</v>
      </c>
      <c r="P3348" s="209">
        <v>1</v>
      </c>
      <c r="Q3348" s="210">
        <v>927400</v>
      </c>
      <c r="R3348" s="206" t="s">
        <v>60</v>
      </c>
      <c r="S3348" s="206" t="s">
        <v>6002</v>
      </c>
      <c r="T3348" s="207" t="s">
        <v>1181</v>
      </c>
    </row>
    <row r="3349" spans="1:20" ht="33.75">
      <c r="A3349" s="206" t="s">
        <v>5390</v>
      </c>
      <c r="B3349" s="212" t="s">
        <v>6002</v>
      </c>
      <c r="C3349" s="212" t="s">
        <v>6002</v>
      </c>
      <c r="D3349" s="211" t="s">
        <v>9825</v>
      </c>
      <c r="E3349" s="211" t="s">
        <v>9835</v>
      </c>
      <c r="F3349" s="212" t="s">
        <v>1181</v>
      </c>
      <c r="G3349" s="212" t="s">
        <v>3509</v>
      </c>
      <c r="H3349" s="212" t="s">
        <v>6002</v>
      </c>
      <c r="I3349" s="212" t="s">
        <v>6007</v>
      </c>
      <c r="J3349" s="212" t="s">
        <v>3509</v>
      </c>
      <c r="K3349" s="212" t="s">
        <v>6120</v>
      </c>
      <c r="L3349" s="212" t="s">
        <v>9839</v>
      </c>
      <c r="M3349" s="212" t="s">
        <v>6013</v>
      </c>
      <c r="N3349" s="213">
        <v>41407</v>
      </c>
      <c r="O3349" s="213">
        <v>41829</v>
      </c>
      <c r="P3349" s="214">
        <v>1</v>
      </c>
      <c r="Q3349" s="215">
        <v>927400</v>
      </c>
      <c r="R3349" s="211" t="s">
        <v>60</v>
      </c>
      <c r="S3349" s="211" t="s">
        <v>6002</v>
      </c>
      <c r="T3349" s="212" t="s">
        <v>1181</v>
      </c>
    </row>
    <row r="3350" spans="1:20" ht="33.75">
      <c r="A3350" s="201" t="s">
        <v>5391</v>
      </c>
      <c r="B3350" s="212" t="s">
        <v>6002</v>
      </c>
      <c r="C3350" s="212" t="s">
        <v>6002</v>
      </c>
      <c r="D3350" s="211" t="s">
        <v>9825</v>
      </c>
      <c r="E3350" s="211" t="s">
        <v>9835</v>
      </c>
      <c r="F3350" s="212" t="s">
        <v>1181</v>
      </c>
      <c r="G3350" s="212" t="s">
        <v>3509</v>
      </c>
      <c r="H3350" s="212" t="s">
        <v>6002</v>
      </c>
      <c r="I3350" s="212" t="s">
        <v>6007</v>
      </c>
      <c r="J3350" s="212" t="s">
        <v>3509</v>
      </c>
      <c r="K3350" s="212" t="s">
        <v>6187</v>
      </c>
      <c r="L3350" s="212" t="s">
        <v>6514</v>
      </c>
      <c r="M3350" s="212" t="s">
        <v>6013</v>
      </c>
      <c r="N3350" s="213">
        <v>41407</v>
      </c>
      <c r="O3350" s="213">
        <v>41829</v>
      </c>
      <c r="P3350" s="214">
        <v>1</v>
      </c>
      <c r="Q3350" s="215">
        <v>927400</v>
      </c>
      <c r="R3350" s="211" t="s">
        <v>60</v>
      </c>
      <c r="S3350" s="211" t="s">
        <v>6002</v>
      </c>
      <c r="T3350" s="212" t="s">
        <v>1181</v>
      </c>
    </row>
    <row r="3351" spans="1:20" ht="33.75">
      <c r="A3351" s="201" t="s">
        <v>5392</v>
      </c>
      <c r="B3351" s="212" t="s">
        <v>6002</v>
      </c>
      <c r="C3351" s="212" t="s">
        <v>6002</v>
      </c>
      <c r="D3351" s="211" t="s">
        <v>9825</v>
      </c>
      <c r="E3351" s="211" t="s">
        <v>9838</v>
      </c>
      <c r="F3351" s="212" t="s">
        <v>1181</v>
      </c>
      <c r="G3351" s="212" t="s">
        <v>4008</v>
      </c>
      <c r="H3351" s="212" t="s">
        <v>6002</v>
      </c>
      <c r="I3351" s="212" t="s">
        <v>6007</v>
      </c>
      <c r="J3351" s="212" t="s">
        <v>4008</v>
      </c>
      <c r="K3351" s="212" t="s">
        <v>6116</v>
      </c>
      <c r="L3351" s="212" t="s">
        <v>6295</v>
      </c>
      <c r="M3351" s="212" t="s">
        <v>6013</v>
      </c>
      <c r="N3351" s="213">
        <v>41407</v>
      </c>
      <c r="O3351" s="213">
        <v>41829</v>
      </c>
      <c r="P3351" s="214">
        <v>1</v>
      </c>
      <c r="Q3351" s="215">
        <v>838200</v>
      </c>
      <c r="R3351" s="211" t="s">
        <v>60</v>
      </c>
      <c r="S3351" s="211" t="s">
        <v>6002</v>
      </c>
      <c r="T3351" s="212" t="s">
        <v>1181</v>
      </c>
    </row>
    <row r="3352" spans="1:20" ht="33.75">
      <c r="A3352" s="206" t="s">
        <v>5393</v>
      </c>
      <c r="B3352" s="212" t="s">
        <v>6002</v>
      </c>
      <c r="C3352" s="212" t="s">
        <v>6002</v>
      </c>
      <c r="D3352" s="211" t="s">
        <v>9825</v>
      </c>
      <c r="E3352" s="211" t="s">
        <v>9835</v>
      </c>
      <c r="F3352" s="212" t="s">
        <v>1181</v>
      </c>
      <c r="G3352" s="212" t="s">
        <v>3509</v>
      </c>
      <c r="H3352" s="212" t="s">
        <v>6002</v>
      </c>
      <c r="I3352" s="212" t="s">
        <v>6007</v>
      </c>
      <c r="J3352" s="212" t="s">
        <v>3509</v>
      </c>
      <c r="K3352" s="212" t="s">
        <v>6116</v>
      </c>
      <c r="L3352" s="212" t="s">
        <v>6295</v>
      </c>
      <c r="M3352" s="212" t="s">
        <v>6013</v>
      </c>
      <c r="N3352" s="213">
        <v>41407</v>
      </c>
      <c r="O3352" s="213">
        <v>41829</v>
      </c>
      <c r="P3352" s="214">
        <v>1</v>
      </c>
      <c r="Q3352" s="215">
        <v>927400</v>
      </c>
      <c r="R3352" s="211" t="s">
        <v>60</v>
      </c>
      <c r="S3352" s="211" t="s">
        <v>6002</v>
      </c>
      <c r="T3352" s="212" t="s">
        <v>1181</v>
      </c>
    </row>
    <row r="3353" spans="1:20" ht="33.75">
      <c r="A3353" s="201" t="s">
        <v>5394</v>
      </c>
      <c r="B3353" s="207" t="s">
        <v>6002</v>
      </c>
      <c r="C3353" s="207" t="s">
        <v>6002</v>
      </c>
      <c r="D3353" s="206" t="s">
        <v>9825</v>
      </c>
      <c r="E3353" s="206" t="s">
        <v>9835</v>
      </c>
      <c r="F3353" s="207" t="s">
        <v>1181</v>
      </c>
      <c r="G3353" s="207" t="s">
        <v>3509</v>
      </c>
      <c r="H3353" s="207" t="s">
        <v>6002</v>
      </c>
      <c r="I3353" s="207" t="s">
        <v>6007</v>
      </c>
      <c r="J3353" s="207" t="s">
        <v>3509</v>
      </c>
      <c r="K3353" s="207" t="s">
        <v>6116</v>
      </c>
      <c r="L3353" s="207" t="s">
        <v>6295</v>
      </c>
      <c r="M3353" s="207" t="s">
        <v>6013</v>
      </c>
      <c r="N3353" s="208">
        <v>41407</v>
      </c>
      <c r="O3353" s="208">
        <v>41829</v>
      </c>
      <c r="P3353" s="209">
        <v>1</v>
      </c>
      <c r="Q3353" s="210">
        <v>927400</v>
      </c>
      <c r="R3353" s="206" t="s">
        <v>60</v>
      </c>
      <c r="S3353" s="206" t="s">
        <v>6002</v>
      </c>
      <c r="T3353" s="207" t="s">
        <v>1181</v>
      </c>
    </row>
    <row r="3354" spans="1:20" ht="33.75">
      <c r="A3354" s="206" t="s">
        <v>5395</v>
      </c>
      <c r="B3354" s="207" t="s">
        <v>6002</v>
      </c>
      <c r="C3354" s="207" t="s">
        <v>6002</v>
      </c>
      <c r="D3354" s="206" t="s">
        <v>9825</v>
      </c>
      <c r="E3354" s="206" t="s">
        <v>9835</v>
      </c>
      <c r="F3354" s="207" t="s">
        <v>1181</v>
      </c>
      <c r="G3354" s="207" t="s">
        <v>3509</v>
      </c>
      <c r="H3354" s="207" t="s">
        <v>6002</v>
      </c>
      <c r="I3354" s="207" t="s">
        <v>6007</v>
      </c>
      <c r="J3354" s="207" t="s">
        <v>3509</v>
      </c>
      <c r="K3354" s="207" t="s">
        <v>6120</v>
      </c>
      <c r="L3354" s="207" t="s">
        <v>6998</v>
      </c>
      <c r="M3354" s="207" t="s">
        <v>6013</v>
      </c>
      <c r="N3354" s="208">
        <v>41407</v>
      </c>
      <c r="O3354" s="208">
        <v>41829</v>
      </c>
      <c r="P3354" s="209">
        <v>1</v>
      </c>
      <c r="Q3354" s="210">
        <v>927400</v>
      </c>
      <c r="R3354" s="206" t="s">
        <v>60</v>
      </c>
      <c r="S3354" s="206" t="s">
        <v>6002</v>
      </c>
      <c r="T3354" s="207" t="s">
        <v>1181</v>
      </c>
    </row>
    <row r="3355" spans="1:20" ht="33.75">
      <c r="A3355" s="201" t="s">
        <v>5396</v>
      </c>
      <c r="B3355" s="207" t="s">
        <v>6002</v>
      </c>
      <c r="C3355" s="207" t="s">
        <v>6002</v>
      </c>
      <c r="D3355" s="206" t="s">
        <v>9825</v>
      </c>
      <c r="E3355" s="206" t="s">
        <v>9835</v>
      </c>
      <c r="F3355" s="207" t="s">
        <v>1181</v>
      </c>
      <c r="G3355" s="207" t="s">
        <v>3509</v>
      </c>
      <c r="H3355" s="207" t="s">
        <v>6002</v>
      </c>
      <c r="I3355" s="207" t="s">
        <v>6007</v>
      </c>
      <c r="J3355" s="207" t="s">
        <v>3509</v>
      </c>
      <c r="K3355" s="207" t="s">
        <v>6139</v>
      </c>
      <c r="L3355" s="207" t="s">
        <v>7735</v>
      </c>
      <c r="M3355" s="207" t="s">
        <v>6013</v>
      </c>
      <c r="N3355" s="208">
        <v>41407</v>
      </c>
      <c r="O3355" s="208">
        <v>41829</v>
      </c>
      <c r="P3355" s="209">
        <v>1</v>
      </c>
      <c r="Q3355" s="210">
        <v>927400</v>
      </c>
      <c r="R3355" s="206" t="s">
        <v>60</v>
      </c>
      <c r="S3355" s="206" t="s">
        <v>6002</v>
      </c>
      <c r="T3355" s="207" t="s">
        <v>1181</v>
      </c>
    </row>
    <row r="3356" spans="1:20" ht="33.75">
      <c r="A3356" s="206" t="s">
        <v>5397</v>
      </c>
      <c r="B3356" s="212" t="s">
        <v>6002</v>
      </c>
      <c r="C3356" s="212" t="s">
        <v>6002</v>
      </c>
      <c r="D3356" s="211" t="s">
        <v>9825</v>
      </c>
      <c r="E3356" s="211" t="s">
        <v>9835</v>
      </c>
      <c r="F3356" s="212" t="s">
        <v>1181</v>
      </c>
      <c r="G3356" s="212" t="s">
        <v>3509</v>
      </c>
      <c r="H3356" s="212" t="s">
        <v>6002</v>
      </c>
      <c r="I3356" s="212" t="s">
        <v>6007</v>
      </c>
      <c r="J3356" s="212" t="s">
        <v>3509</v>
      </c>
      <c r="K3356" s="212" t="s">
        <v>6139</v>
      </c>
      <c r="L3356" s="212" t="s">
        <v>7473</v>
      </c>
      <c r="M3356" s="212" t="s">
        <v>6013</v>
      </c>
      <c r="N3356" s="213">
        <v>41407</v>
      </c>
      <c r="O3356" s="213">
        <v>41829</v>
      </c>
      <c r="P3356" s="214">
        <v>1</v>
      </c>
      <c r="Q3356" s="215">
        <v>927400</v>
      </c>
      <c r="R3356" s="211" t="s">
        <v>60</v>
      </c>
      <c r="S3356" s="211" t="s">
        <v>6002</v>
      </c>
      <c r="T3356" s="212" t="s">
        <v>1181</v>
      </c>
    </row>
    <row r="3357" spans="1:20" ht="45">
      <c r="A3357" s="201" t="s">
        <v>5398</v>
      </c>
      <c r="B3357" s="207" t="s">
        <v>6002</v>
      </c>
      <c r="C3357" s="207" t="s">
        <v>6002</v>
      </c>
      <c r="D3357" s="206" t="s">
        <v>9825</v>
      </c>
      <c r="E3357" s="206" t="s">
        <v>9826</v>
      </c>
      <c r="F3357" s="207" t="s">
        <v>1181</v>
      </c>
      <c r="G3357" s="207" t="s">
        <v>9827</v>
      </c>
      <c r="H3357" s="207" t="s">
        <v>6002</v>
      </c>
      <c r="I3357" s="207" t="s">
        <v>6007</v>
      </c>
      <c r="J3357" s="207" t="s">
        <v>9827</v>
      </c>
      <c r="K3357" s="207" t="s">
        <v>6116</v>
      </c>
      <c r="L3357" s="207" t="s">
        <v>7440</v>
      </c>
      <c r="M3357" s="207" t="s">
        <v>6013</v>
      </c>
      <c r="N3357" s="208">
        <v>41407</v>
      </c>
      <c r="O3357" s="208">
        <v>41829</v>
      </c>
      <c r="P3357" s="209">
        <v>1</v>
      </c>
      <c r="Q3357" s="210">
        <v>776600</v>
      </c>
      <c r="R3357" s="206" t="s">
        <v>60</v>
      </c>
      <c r="S3357" s="206" t="s">
        <v>6002</v>
      </c>
      <c r="T3357" s="207" t="s">
        <v>9828</v>
      </c>
    </row>
    <row r="3358" spans="1:20" ht="33.75">
      <c r="A3358" s="206" t="s">
        <v>5399</v>
      </c>
      <c r="B3358" s="207" t="s">
        <v>6002</v>
      </c>
      <c r="C3358" s="207" t="s">
        <v>6002</v>
      </c>
      <c r="D3358" s="206" t="s">
        <v>9825</v>
      </c>
      <c r="E3358" s="206" t="s">
        <v>9835</v>
      </c>
      <c r="F3358" s="207" t="s">
        <v>1181</v>
      </c>
      <c r="G3358" s="207" t="s">
        <v>3509</v>
      </c>
      <c r="H3358" s="207" t="s">
        <v>6002</v>
      </c>
      <c r="I3358" s="207" t="s">
        <v>6007</v>
      </c>
      <c r="J3358" s="207" t="s">
        <v>3509</v>
      </c>
      <c r="K3358" s="207" t="s">
        <v>6116</v>
      </c>
      <c r="L3358" s="207" t="s">
        <v>7440</v>
      </c>
      <c r="M3358" s="207" t="s">
        <v>6013</v>
      </c>
      <c r="N3358" s="208">
        <v>41407</v>
      </c>
      <c r="O3358" s="208">
        <v>41829</v>
      </c>
      <c r="P3358" s="209">
        <v>1</v>
      </c>
      <c r="Q3358" s="210">
        <v>927400</v>
      </c>
      <c r="R3358" s="206" t="s">
        <v>60</v>
      </c>
      <c r="S3358" s="206" t="s">
        <v>6002</v>
      </c>
      <c r="T3358" s="207" t="s">
        <v>1181</v>
      </c>
    </row>
    <row r="3359" spans="1:20" ht="33.75">
      <c r="A3359" s="201" t="s">
        <v>5401</v>
      </c>
      <c r="B3359" s="212" t="s">
        <v>6002</v>
      </c>
      <c r="C3359" s="212" t="s">
        <v>6002</v>
      </c>
      <c r="D3359" s="211" t="s">
        <v>9825</v>
      </c>
      <c r="E3359" s="211" t="s">
        <v>9835</v>
      </c>
      <c r="F3359" s="212" t="s">
        <v>1181</v>
      </c>
      <c r="G3359" s="212" t="s">
        <v>3509</v>
      </c>
      <c r="H3359" s="212" t="s">
        <v>6002</v>
      </c>
      <c r="I3359" s="212" t="s">
        <v>6007</v>
      </c>
      <c r="J3359" s="212" t="s">
        <v>3509</v>
      </c>
      <c r="K3359" s="212" t="s">
        <v>6116</v>
      </c>
      <c r="L3359" s="212" t="s">
        <v>7440</v>
      </c>
      <c r="M3359" s="212" t="s">
        <v>6013</v>
      </c>
      <c r="N3359" s="213">
        <v>41407</v>
      </c>
      <c r="O3359" s="213">
        <v>41829</v>
      </c>
      <c r="P3359" s="214">
        <v>1</v>
      </c>
      <c r="Q3359" s="215">
        <v>927400</v>
      </c>
      <c r="R3359" s="211" t="s">
        <v>60</v>
      </c>
      <c r="S3359" s="211" t="s">
        <v>6002</v>
      </c>
      <c r="T3359" s="212" t="s">
        <v>1181</v>
      </c>
    </row>
    <row r="3360" spans="1:20" ht="33.75">
      <c r="A3360" s="201" t="s">
        <v>5403</v>
      </c>
      <c r="B3360" s="207" t="s">
        <v>6002</v>
      </c>
      <c r="C3360" s="207" t="s">
        <v>6002</v>
      </c>
      <c r="D3360" s="206" t="s">
        <v>9825</v>
      </c>
      <c r="E3360" s="206" t="s">
        <v>9835</v>
      </c>
      <c r="F3360" s="207" t="s">
        <v>1181</v>
      </c>
      <c r="G3360" s="207" t="s">
        <v>3509</v>
      </c>
      <c r="H3360" s="207" t="s">
        <v>6002</v>
      </c>
      <c r="I3360" s="207" t="s">
        <v>6007</v>
      </c>
      <c r="J3360" s="207" t="s">
        <v>3509</v>
      </c>
      <c r="K3360" s="207" t="s">
        <v>6116</v>
      </c>
      <c r="L3360" s="207" t="s">
        <v>7440</v>
      </c>
      <c r="M3360" s="207" t="s">
        <v>6013</v>
      </c>
      <c r="N3360" s="208">
        <v>41407</v>
      </c>
      <c r="O3360" s="208">
        <v>41829</v>
      </c>
      <c r="P3360" s="209">
        <v>1</v>
      </c>
      <c r="Q3360" s="210">
        <v>927400</v>
      </c>
      <c r="R3360" s="206" t="s">
        <v>60</v>
      </c>
      <c r="S3360" s="206" t="s">
        <v>6002</v>
      </c>
      <c r="T3360" s="207" t="s">
        <v>1181</v>
      </c>
    </row>
    <row r="3361" spans="1:20" ht="33.75">
      <c r="A3361" s="206" t="s">
        <v>5404</v>
      </c>
      <c r="B3361" s="207" t="s">
        <v>6002</v>
      </c>
      <c r="C3361" s="207" t="s">
        <v>6002</v>
      </c>
      <c r="D3361" s="206" t="s">
        <v>9825</v>
      </c>
      <c r="E3361" s="206" t="s">
        <v>9835</v>
      </c>
      <c r="F3361" s="207" t="s">
        <v>1181</v>
      </c>
      <c r="G3361" s="207" t="s">
        <v>3509</v>
      </c>
      <c r="H3361" s="207" t="s">
        <v>6002</v>
      </c>
      <c r="I3361" s="207" t="s">
        <v>6007</v>
      </c>
      <c r="J3361" s="207" t="s">
        <v>3509</v>
      </c>
      <c r="K3361" s="207" t="s">
        <v>6187</v>
      </c>
      <c r="L3361" s="207" t="s">
        <v>9840</v>
      </c>
      <c r="M3361" s="207" t="s">
        <v>6013</v>
      </c>
      <c r="N3361" s="208">
        <v>41407</v>
      </c>
      <c r="O3361" s="208">
        <v>41829</v>
      </c>
      <c r="P3361" s="209">
        <v>1</v>
      </c>
      <c r="Q3361" s="210">
        <v>927400</v>
      </c>
      <c r="R3361" s="206" t="s">
        <v>60</v>
      </c>
      <c r="S3361" s="206" t="s">
        <v>6002</v>
      </c>
      <c r="T3361" s="207" t="s">
        <v>1181</v>
      </c>
    </row>
    <row r="3362" spans="1:20" ht="33.75">
      <c r="A3362" s="201" t="s">
        <v>5406</v>
      </c>
      <c r="B3362" s="212" t="s">
        <v>6002</v>
      </c>
      <c r="C3362" s="212" t="s">
        <v>6002</v>
      </c>
      <c r="D3362" s="211" t="s">
        <v>9825</v>
      </c>
      <c r="E3362" s="211" t="s">
        <v>9835</v>
      </c>
      <c r="F3362" s="212" t="s">
        <v>1181</v>
      </c>
      <c r="G3362" s="212" t="s">
        <v>3509</v>
      </c>
      <c r="H3362" s="212" t="s">
        <v>6002</v>
      </c>
      <c r="I3362" s="212" t="s">
        <v>6007</v>
      </c>
      <c r="J3362" s="212" t="s">
        <v>3509</v>
      </c>
      <c r="K3362" s="212" t="s">
        <v>6187</v>
      </c>
      <c r="L3362" s="212" t="s">
        <v>9840</v>
      </c>
      <c r="M3362" s="212" t="s">
        <v>6013</v>
      </c>
      <c r="N3362" s="213">
        <v>41407</v>
      </c>
      <c r="O3362" s="213">
        <v>41829</v>
      </c>
      <c r="P3362" s="214">
        <v>1</v>
      </c>
      <c r="Q3362" s="215">
        <v>927400</v>
      </c>
      <c r="R3362" s="211" t="s">
        <v>60</v>
      </c>
      <c r="S3362" s="211" t="s">
        <v>6002</v>
      </c>
      <c r="T3362" s="212" t="s">
        <v>1181</v>
      </c>
    </row>
    <row r="3363" spans="1:20" ht="33.75">
      <c r="A3363" s="206" t="s">
        <v>5407</v>
      </c>
      <c r="B3363" s="207" t="s">
        <v>6002</v>
      </c>
      <c r="C3363" s="207" t="s">
        <v>6002</v>
      </c>
      <c r="D3363" s="206" t="s">
        <v>9825</v>
      </c>
      <c r="E3363" s="206" t="s">
        <v>9835</v>
      </c>
      <c r="F3363" s="207" t="s">
        <v>1181</v>
      </c>
      <c r="G3363" s="207" t="s">
        <v>3509</v>
      </c>
      <c r="H3363" s="207" t="s">
        <v>6002</v>
      </c>
      <c r="I3363" s="207" t="s">
        <v>6007</v>
      </c>
      <c r="J3363" s="207" t="s">
        <v>3509</v>
      </c>
      <c r="K3363" s="207" t="s">
        <v>6187</v>
      </c>
      <c r="L3363" s="207" t="s">
        <v>9840</v>
      </c>
      <c r="M3363" s="207" t="s">
        <v>6013</v>
      </c>
      <c r="N3363" s="208">
        <v>41407</v>
      </c>
      <c r="O3363" s="208">
        <v>41829</v>
      </c>
      <c r="P3363" s="209">
        <v>1</v>
      </c>
      <c r="Q3363" s="210">
        <v>927400</v>
      </c>
      <c r="R3363" s="206" t="s">
        <v>60</v>
      </c>
      <c r="S3363" s="206" t="s">
        <v>6002</v>
      </c>
      <c r="T3363" s="207" t="s">
        <v>1181</v>
      </c>
    </row>
    <row r="3364" spans="1:20" ht="33.75">
      <c r="A3364" s="201" t="s">
        <v>5408</v>
      </c>
      <c r="B3364" s="212" t="s">
        <v>6002</v>
      </c>
      <c r="C3364" s="212" t="s">
        <v>6002</v>
      </c>
      <c r="D3364" s="211" t="s">
        <v>9825</v>
      </c>
      <c r="E3364" s="211" t="s">
        <v>9835</v>
      </c>
      <c r="F3364" s="212" t="s">
        <v>1181</v>
      </c>
      <c r="G3364" s="212" t="s">
        <v>3509</v>
      </c>
      <c r="H3364" s="212" t="s">
        <v>6002</v>
      </c>
      <c r="I3364" s="212" t="s">
        <v>6007</v>
      </c>
      <c r="J3364" s="212" t="s">
        <v>3509</v>
      </c>
      <c r="K3364" s="212" t="s">
        <v>6124</v>
      </c>
      <c r="L3364" s="212" t="s">
        <v>9841</v>
      </c>
      <c r="M3364" s="212" t="s">
        <v>6013</v>
      </c>
      <c r="N3364" s="213">
        <v>41407</v>
      </c>
      <c r="O3364" s="213">
        <v>41829</v>
      </c>
      <c r="P3364" s="214">
        <v>1</v>
      </c>
      <c r="Q3364" s="215">
        <v>927400</v>
      </c>
      <c r="R3364" s="211" t="s">
        <v>60</v>
      </c>
      <c r="S3364" s="211" t="s">
        <v>6002</v>
      </c>
      <c r="T3364" s="212" t="s">
        <v>1181</v>
      </c>
    </row>
    <row r="3365" spans="1:20" ht="33.75">
      <c r="A3365" s="206" t="s">
        <v>5409</v>
      </c>
      <c r="B3365" s="207" t="s">
        <v>6002</v>
      </c>
      <c r="C3365" s="207" t="s">
        <v>6002</v>
      </c>
      <c r="D3365" s="206" t="s">
        <v>9825</v>
      </c>
      <c r="E3365" s="206" t="s">
        <v>9835</v>
      </c>
      <c r="F3365" s="207" t="s">
        <v>1181</v>
      </c>
      <c r="G3365" s="207" t="s">
        <v>3509</v>
      </c>
      <c r="H3365" s="207" t="s">
        <v>6002</v>
      </c>
      <c r="I3365" s="207" t="s">
        <v>6007</v>
      </c>
      <c r="J3365" s="207" t="s">
        <v>3509</v>
      </c>
      <c r="K3365" s="207" t="s">
        <v>6124</v>
      </c>
      <c r="L3365" s="207" t="s">
        <v>6125</v>
      </c>
      <c r="M3365" s="207" t="s">
        <v>6013</v>
      </c>
      <c r="N3365" s="208">
        <v>41407</v>
      </c>
      <c r="O3365" s="208">
        <v>41829</v>
      </c>
      <c r="P3365" s="209">
        <v>1</v>
      </c>
      <c r="Q3365" s="210">
        <v>927400</v>
      </c>
      <c r="R3365" s="206" t="s">
        <v>60</v>
      </c>
      <c r="S3365" s="206" t="s">
        <v>6002</v>
      </c>
      <c r="T3365" s="207" t="s">
        <v>1181</v>
      </c>
    </row>
    <row r="3366" spans="1:20" ht="33.75">
      <c r="A3366" s="201" t="s">
        <v>5410</v>
      </c>
      <c r="B3366" s="212" t="s">
        <v>6002</v>
      </c>
      <c r="C3366" s="212" t="s">
        <v>6002</v>
      </c>
      <c r="D3366" s="211" t="s">
        <v>9825</v>
      </c>
      <c r="E3366" s="211" t="s">
        <v>9835</v>
      </c>
      <c r="F3366" s="212" t="s">
        <v>1181</v>
      </c>
      <c r="G3366" s="212" t="s">
        <v>3509</v>
      </c>
      <c r="H3366" s="212" t="s">
        <v>6002</v>
      </c>
      <c r="I3366" s="212" t="s">
        <v>6007</v>
      </c>
      <c r="J3366" s="212" t="s">
        <v>3509</v>
      </c>
      <c r="K3366" s="212" t="s">
        <v>6124</v>
      </c>
      <c r="L3366" s="212" t="s">
        <v>6125</v>
      </c>
      <c r="M3366" s="212" t="s">
        <v>6013</v>
      </c>
      <c r="N3366" s="213">
        <v>41407</v>
      </c>
      <c r="O3366" s="213">
        <v>41829</v>
      </c>
      <c r="P3366" s="214">
        <v>1</v>
      </c>
      <c r="Q3366" s="215">
        <v>927400</v>
      </c>
      <c r="R3366" s="211" t="s">
        <v>60</v>
      </c>
      <c r="S3366" s="211" t="s">
        <v>6002</v>
      </c>
      <c r="T3366" s="212" t="s">
        <v>1181</v>
      </c>
    </row>
    <row r="3367" spans="1:20" ht="33.75">
      <c r="A3367" s="206" t="s">
        <v>5411</v>
      </c>
      <c r="B3367" s="207" t="s">
        <v>6002</v>
      </c>
      <c r="C3367" s="207" t="s">
        <v>6002</v>
      </c>
      <c r="D3367" s="206" t="s">
        <v>9825</v>
      </c>
      <c r="E3367" s="206" t="s">
        <v>9835</v>
      </c>
      <c r="F3367" s="207" t="s">
        <v>1181</v>
      </c>
      <c r="G3367" s="207" t="s">
        <v>3509</v>
      </c>
      <c r="H3367" s="207" t="s">
        <v>6002</v>
      </c>
      <c r="I3367" s="207" t="s">
        <v>6007</v>
      </c>
      <c r="J3367" s="207" t="s">
        <v>3509</v>
      </c>
      <c r="K3367" s="207" t="s">
        <v>6124</v>
      </c>
      <c r="L3367" s="207" t="s">
        <v>6125</v>
      </c>
      <c r="M3367" s="207" t="s">
        <v>6013</v>
      </c>
      <c r="N3367" s="208">
        <v>41407</v>
      </c>
      <c r="O3367" s="208">
        <v>41829</v>
      </c>
      <c r="P3367" s="209">
        <v>1</v>
      </c>
      <c r="Q3367" s="210">
        <v>927400</v>
      </c>
      <c r="R3367" s="206" t="s">
        <v>60</v>
      </c>
      <c r="S3367" s="206" t="s">
        <v>6002</v>
      </c>
      <c r="T3367" s="207" t="s">
        <v>1181</v>
      </c>
    </row>
    <row r="3368" spans="1:20" ht="45">
      <c r="A3368" s="201" t="s">
        <v>5412</v>
      </c>
      <c r="B3368" s="207" t="s">
        <v>6002</v>
      </c>
      <c r="C3368" s="207" t="s">
        <v>6002</v>
      </c>
      <c r="D3368" s="206" t="s">
        <v>9825</v>
      </c>
      <c r="E3368" s="206" t="s">
        <v>9826</v>
      </c>
      <c r="F3368" s="207" t="s">
        <v>1181</v>
      </c>
      <c r="G3368" s="207" t="s">
        <v>9827</v>
      </c>
      <c r="H3368" s="207" t="s">
        <v>6002</v>
      </c>
      <c r="I3368" s="207" t="s">
        <v>6007</v>
      </c>
      <c r="J3368" s="207" t="s">
        <v>9827</v>
      </c>
      <c r="K3368" s="207" t="s">
        <v>6116</v>
      </c>
      <c r="L3368" s="207" t="s">
        <v>7440</v>
      </c>
      <c r="M3368" s="207" t="s">
        <v>6013</v>
      </c>
      <c r="N3368" s="208">
        <v>41435</v>
      </c>
      <c r="O3368" s="208">
        <v>41829</v>
      </c>
      <c r="P3368" s="209">
        <v>1</v>
      </c>
      <c r="Q3368" s="210">
        <v>671000</v>
      </c>
      <c r="R3368" s="206" t="s">
        <v>60</v>
      </c>
      <c r="S3368" s="206" t="s">
        <v>6002</v>
      </c>
      <c r="T3368" s="207" t="s">
        <v>9828</v>
      </c>
    </row>
    <row r="3369" spans="1:20" ht="45">
      <c r="A3369" s="201" t="s">
        <v>5413</v>
      </c>
      <c r="B3369" s="212" t="s">
        <v>6002</v>
      </c>
      <c r="C3369" s="212" t="s">
        <v>6002</v>
      </c>
      <c r="D3369" s="211" t="s">
        <v>9825</v>
      </c>
      <c r="E3369" s="211" t="s">
        <v>9826</v>
      </c>
      <c r="F3369" s="212" t="s">
        <v>1181</v>
      </c>
      <c r="G3369" s="212" t="s">
        <v>9827</v>
      </c>
      <c r="H3369" s="212" t="s">
        <v>6002</v>
      </c>
      <c r="I3369" s="212" t="s">
        <v>6007</v>
      </c>
      <c r="J3369" s="212" t="s">
        <v>9827</v>
      </c>
      <c r="K3369" s="212" t="s">
        <v>6116</v>
      </c>
      <c r="L3369" s="212" t="s">
        <v>7440</v>
      </c>
      <c r="M3369" s="212" t="s">
        <v>6013</v>
      </c>
      <c r="N3369" s="213">
        <v>41435</v>
      </c>
      <c r="O3369" s="213">
        <v>41829</v>
      </c>
      <c r="P3369" s="214">
        <v>1</v>
      </c>
      <c r="Q3369" s="215">
        <v>671000</v>
      </c>
      <c r="R3369" s="211" t="s">
        <v>60</v>
      </c>
      <c r="S3369" s="211" t="s">
        <v>6002</v>
      </c>
      <c r="T3369" s="212" t="s">
        <v>9828</v>
      </c>
    </row>
    <row r="3370" spans="1:20" ht="33.75">
      <c r="A3370" s="206" t="s">
        <v>5414</v>
      </c>
      <c r="B3370" s="212" t="s">
        <v>6002</v>
      </c>
      <c r="C3370" s="212" t="s">
        <v>6002</v>
      </c>
      <c r="D3370" s="211" t="s">
        <v>9825</v>
      </c>
      <c r="E3370" s="211" t="s">
        <v>9835</v>
      </c>
      <c r="F3370" s="212" t="s">
        <v>1181</v>
      </c>
      <c r="G3370" s="212" t="s">
        <v>3509</v>
      </c>
      <c r="H3370" s="212" t="s">
        <v>6002</v>
      </c>
      <c r="I3370" s="212" t="s">
        <v>6007</v>
      </c>
      <c r="J3370" s="212" t="s">
        <v>3509</v>
      </c>
      <c r="K3370" s="212" t="s">
        <v>6264</v>
      </c>
      <c r="L3370" s="212" t="s">
        <v>7480</v>
      </c>
      <c r="M3370" s="212" t="s">
        <v>6013</v>
      </c>
      <c r="N3370" s="213">
        <v>41444</v>
      </c>
      <c r="O3370" s="213">
        <v>41829</v>
      </c>
      <c r="P3370" s="214">
        <v>1</v>
      </c>
      <c r="Q3370" s="215">
        <v>927400</v>
      </c>
      <c r="R3370" s="211" t="s">
        <v>60</v>
      </c>
      <c r="S3370" s="211" t="s">
        <v>6002</v>
      </c>
      <c r="T3370" s="212" t="s">
        <v>1181</v>
      </c>
    </row>
    <row r="3371" spans="1:20" ht="33.75">
      <c r="A3371" s="201" t="s">
        <v>5415</v>
      </c>
      <c r="B3371" s="207" t="s">
        <v>6002</v>
      </c>
      <c r="C3371" s="207" t="s">
        <v>6002</v>
      </c>
      <c r="D3371" s="206" t="s">
        <v>9825</v>
      </c>
      <c r="E3371" s="206" t="s">
        <v>9835</v>
      </c>
      <c r="F3371" s="207" t="s">
        <v>1181</v>
      </c>
      <c r="G3371" s="207" t="s">
        <v>3509</v>
      </c>
      <c r="H3371" s="207" t="s">
        <v>6002</v>
      </c>
      <c r="I3371" s="207" t="s">
        <v>6007</v>
      </c>
      <c r="J3371" s="207" t="s">
        <v>3509</v>
      </c>
      <c r="K3371" s="207" t="s">
        <v>6264</v>
      </c>
      <c r="L3371" s="207" t="s">
        <v>7480</v>
      </c>
      <c r="M3371" s="207" t="s">
        <v>6013</v>
      </c>
      <c r="N3371" s="208">
        <v>41444</v>
      </c>
      <c r="O3371" s="208">
        <v>41829</v>
      </c>
      <c r="P3371" s="209">
        <v>1</v>
      </c>
      <c r="Q3371" s="210">
        <v>927400</v>
      </c>
      <c r="R3371" s="206" t="s">
        <v>60</v>
      </c>
      <c r="S3371" s="206" t="s">
        <v>6002</v>
      </c>
      <c r="T3371" s="207" t="s">
        <v>1181</v>
      </c>
    </row>
    <row r="3372" spans="1:20" ht="33.75">
      <c r="A3372" s="206" t="s">
        <v>5417</v>
      </c>
      <c r="B3372" s="207" t="s">
        <v>6002</v>
      </c>
      <c r="C3372" s="207" t="s">
        <v>6002</v>
      </c>
      <c r="D3372" s="206" t="s">
        <v>9825</v>
      </c>
      <c r="E3372" s="206" t="s">
        <v>9837</v>
      </c>
      <c r="F3372" s="207" t="s">
        <v>1181</v>
      </c>
      <c r="G3372" s="207" t="s">
        <v>3513</v>
      </c>
      <c r="H3372" s="207" t="s">
        <v>6002</v>
      </c>
      <c r="I3372" s="207" t="s">
        <v>6007</v>
      </c>
      <c r="J3372" s="207" t="s">
        <v>3513</v>
      </c>
      <c r="K3372" s="207" t="s">
        <v>6264</v>
      </c>
      <c r="L3372" s="207" t="s">
        <v>8677</v>
      </c>
      <c r="M3372" s="207" t="s">
        <v>6013</v>
      </c>
      <c r="N3372" s="208">
        <v>41444</v>
      </c>
      <c r="O3372" s="208">
        <v>41829</v>
      </c>
      <c r="P3372" s="209">
        <v>1</v>
      </c>
      <c r="Q3372" s="210">
        <v>776600</v>
      </c>
      <c r="R3372" s="206" t="s">
        <v>60</v>
      </c>
      <c r="S3372" s="206" t="s">
        <v>6002</v>
      </c>
      <c r="T3372" s="207" t="s">
        <v>9827</v>
      </c>
    </row>
    <row r="3373" spans="1:20" ht="33.75">
      <c r="A3373" s="201" t="s">
        <v>5418</v>
      </c>
      <c r="B3373" s="207" t="s">
        <v>6002</v>
      </c>
      <c r="C3373" s="207" t="s">
        <v>6002</v>
      </c>
      <c r="D3373" s="206" t="s">
        <v>9825</v>
      </c>
      <c r="E3373" s="206" t="s">
        <v>9837</v>
      </c>
      <c r="F3373" s="207" t="s">
        <v>1181</v>
      </c>
      <c r="G3373" s="207" t="s">
        <v>3513</v>
      </c>
      <c r="H3373" s="207" t="s">
        <v>6002</v>
      </c>
      <c r="I3373" s="207" t="s">
        <v>6007</v>
      </c>
      <c r="J3373" s="207" t="s">
        <v>3513</v>
      </c>
      <c r="K3373" s="207" t="s">
        <v>6031</v>
      </c>
      <c r="L3373" s="207" t="s">
        <v>6032</v>
      </c>
      <c r="M3373" s="207" t="s">
        <v>6013</v>
      </c>
      <c r="N3373" s="208">
        <v>41444</v>
      </c>
      <c r="O3373" s="208">
        <v>41829</v>
      </c>
      <c r="P3373" s="209">
        <v>1</v>
      </c>
      <c r="Q3373" s="210">
        <v>868200</v>
      </c>
      <c r="R3373" s="206" t="s">
        <v>60</v>
      </c>
      <c r="S3373" s="206" t="s">
        <v>6002</v>
      </c>
      <c r="T3373" s="207" t="s">
        <v>1181</v>
      </c>
    </row>
    <row r="3374" spans="1:20" ht="33.75">
      <c r="A3374" s="206" t="s">
        <v>5419</v>
      </c>
      <c r="B3374" s="212" t="s">
        <v>6002</v>
      </c>
      <c r="C3374" s="212" t="s">
        <v>6002</v>
      </c>
      <c r="D3374" s="211" t="s">
        <v>9825</v>
      </c>
      <c r="E3374" s="211" t="s">
        <v>9837</v>
      </c>
      <c r="F3374" s="212" t="s">
        <v>1181</v>
      </c>
      <c r="G3374" s="212" t="s">
        <v>3513</v>
      </c>
      <c r="H3374" s="212" t="s">
        <v>6002</v>
      </c>
      <c r="I3374" s="212" t="s">
        <v>6007</v>
      </c>
      <c r="J3374" s="212" t="s">
        <v>3513</v>
      </c>
      <c r="K3374" s="212" t="s">
        <v>6031</v>
      </c>
      <c r="L3374" s="212" t="s">
        <v>6032</v>
      </c>
      <c r="M3374" s="212" t="s">
        <v>6013</v>
      </c>
      <c r="N3374" s="213">
        <v>41444</v>
      </c>
      <c r="O3374" s="213">
        <v>41829</v>
      </c>
      <c r="P3374" s="214">
        <v>1</v>
      </c>
      <c r="Q3374" s="215">
        <v>868200</v>
      </c>
      <c r="R3374" s="211" t="s">
        <v>60</v>
      </c>
      <c r="S3374" s="211" t="s">
        <v>6002</v>
      </c>
      <c r="T3374" s="212" t="s">
        <v>1181</v>
      </c>
    </row>
    <row r="3375" spans="1:20" ht="33.75">
      <c r="A3375" s="201" t="s">
        <v>5420</v>
      </c>
      <c r="B3375" s="207" t="s">
        <v>6002</v>
      </c>
      <c r="C3375" s="207" t="s">
        <v>6002</v>
      </c>
      <c r="D3375" s="206" t="s">
        <v>9825</v>
      </c>
      <c r="E3375" s="206" t="s">
        <v>9826</v>
      </c>
      <c r="F3375" s="207" t="s">
        <v>1181</v>
      </c>
      <c r="G3375" s="207" t="s">
        <v>9827</v>
      </c>
      <c r="H3375" s="207" t="s">
        <v>6002</v>
      </c>
      <c r="I3375" s="207" t="s">
        <v>6007</v>
      </c>
      <c r="J3375" s="207" t="s">
        <v>9827</v>
      </c>
      <c r="K3375" s="207" t="s">
        <v>6248</v>
      </c>
      <c r="L3375" s="207" t="s">
        <v>6724</v>
      </c>
      <c r="M3375" s="207" t="s">
        <v>6013</v>
      </c>
      <c r="N3375" s="208">
        <v>41444</v>
      </c>
      <c r="O3375" s="208">
        <v>41829</v>
      </c>
      <c r="P3375" s="209">
        <v>1</v>
      </c>
      <c r="Q3375" s="210">
        <v>868200</v>
      </c>
      <c r="R3375" s="206" t="s">
        <v>60</v>
      </c>
      <c r="S3375" s="206" t="s">
        <v>6002</v>
      </c>
      <c r="T3375" s="207" t="s">
        <v>9827</v>
      </c>
    </row>
    <row r="3376" spans="1:20" ht="33.75">
      <c r="A3376" s="206" t="s">
        <v>5421</v>
      </c>
      <c r="B3376" s="207" t="s">
        <v>6002</v>
      </c>
      <c r="C3376" s="207" t="s">
        <v>6002</v>
      </c>
      <c r="D3376" s="206" t="s">
        <v>9825</v>
      </c>
      <c r="E3376" s="206" t="s">
        <v>9837</v>
      </c>
      <c r="F3376" s="207" t="s">
        <v>1181</v>
      </c>
      <c r="G3376" s="207" t="s">
        <v>3513</v>
      </c>
      <c r="H3376" s="207" t="s">
        <v>6002</v>
      </c>
      <c r="I3376" s="207" t="s">
        <v>6007</v>
      </c>
      <c r="J3376" s="207" t="s">
        <v>3513</v>
      </c>
      <c r="K3376" s="207" t="s">
        <v>6187</v>
      </c>
      <c r="L3376" s="207" t="s">
        <v>6514</v>
      </c>
      <c r="M3376" s="207" t="s">
        <v>6013</v>
      </c>
      <c r="N3376" s="208">
        <v>41444</v>
      </c>
      <c r="O3376" s="208">
        <v>41829</v>
      </c>
      <c r="P3376" s="209">
        <v>1</v>
      </c>
      <c r="Q3376" s="210">
        <v>868200</v>
      </c>
      <c r="R3376" s="206" t="s">
        <v>60</v>
      </c>
      <c r="S3376" s="206" t="s">
        <v>6002</v>
      </c>
      <c r="T3376" s="207" t="s">
        <v>1181</v>
      </c>
    </row>
    <row r="3377" spans="1:20" ht="33.75">
      <c r="A3377" s="201" t="s">
        <v>5422</v>
      </c>
      <c r="B3377" s="212" t="s">
        <v>6002</v>
      </c>
      <c r="C3377" s="212" t="s">
        <v>6002</v>
      </c>
      <c r="D3377" s="211" t="s">
        <v>9825</v>
      </c>
      <c r="E3377" s="211" t="s">
        <v>9835</v>
      </c>
      <c r="F3377" s="212" t="s">
        <v>1181</v>
      </c>
      <c r="G3377" s="212" t="s">
        <v>3509</v>
      </c>
      <c r="H3377" s="212" t="s">
        <v>6002</v>
      </c>
      <c r="I3377" s="212" t="s">
        <v>6007</v>
      </c>
      <c r="J3377" s="212" t="s">
        <v>3509</v>
      </c>
      <c r="K3377" s="212" t="s">
        <v>6139</v>
      </c>
      <c r="L3377" s="212" t="s">
        <v>8674</v>
      </c>
      <c r="M3377" s="212" t="s">
        <v>6013</v>
      </c>
      <c r="N3377" s="213">
        <v>41444</v>
      </c>
      <c r="O3377" s="213">
        <v>41829</v>
      </c>
      <c r="P3377" s="214">
        <v>1</v>
      </c>
      <c r="Q3377" s="215">
        <v>927400</v>
      </c>
      <c r="R3377" s="211" t="s">
        <v>60</v>
      </c>
      <c r="S3377" s="211" t="s">
        <v>6002</v>
      </c>
      <c r="T3377" s="212" t="s">
        <v>1181</v>
      </c>
    </row>
    <row r="3378" spans="1:20" ht="33.75">
      <c r="A3378" s="201" t="s">
        <v>5423</v>
      </c>
      <c r="B3378" s="207" t="s">
        <v>6002</v>
      </c>
      <c r="C3378" s="207" t="s">
        <v>6002</v>
      </c>
      <c r="D3378" s="206" t="s">
        <v>9825</v>
      </c>
      <c r="E3378" s="206" t="s">
        <v>9835</v>
      </c>
      <c r="F3378" s="207" t="s">
        <v>1181</v>
      </c>
      <c r="G3378" s="207" t="s">
        <v>3509</v>
      </c>
      <c r="H3378" s="207" t="s">
        <v>6002</v>
      </c>
      <c r="I3378" s="207" t="s">
        <v>6007</v>
      </c>
      <c r="J3378" s="207" t="s">
        <v>3509</v>
      </c>
      <c r="K3378" s="207" t="s">
        <v>6139</v>
      </c>
      <c r="L3378" s="207" t="s">
        <v>8674</v>
      </c>
      <c r="M3378" s="207" t="s">
        <v>6013</v>
      </c>
      <c r="N3378" s="208">
        <v>41444</v>
      </c>
      <c r="O3378" s="208">
        <v>41829</v>
      </c>
      <c r="P3378" s="209">
        <v>1</v>
      </c>
      <c r="Q3378" s="210">
        <v>927400</v>
      </c>
      <c r="R3378" s="206" t="s">
        <v>60</v>
      </c>
      <c r="S3378" s="206" t="s">
        <v>6002</v>
      </c>
      <c r="T3378" s="207" t="s">
        <v>1181</v>
      </c>
    </row>
    <row r="3379" spans="1:20" ht="45">
      <c r="A3379" s="206" t="s">
        <v>5424</v>
      </c>
      <c r="B3379" s="207" t="s">
        <v>6002</v>
      </c>
      <c r="C3379" s="207" t="s">
        <v>6002</v>
      </c>
      <c r="D3379" s="206" t="s">
        <v>9825</v>
      </c>
      <c r="E3379" s="206" t="s">
        <v>9826</v>
      </c>
      <c r="F3379" s="207" t="s">
        <v>1181</v>
      </c>
      <c r="G3379" s="207" t="s">
        <v>9827</v>
      </c>
      <c r="H3379" s="207" t="s">
        <v>6002</v>
      </c>
      <c r="I3379" s="207" t="s">
        <v>6007</v>
      </c>
      <c r="J3379" s="207" t="s">
        <v>9827</v>
      </c>
      <c r="K3379" s="207" t="s">
        <v>6139</v>
      </c>
      <c r="L3379" s="207" t="s">
        <v>7473</v>
      </c>
      <c r="M3379" s="207" t="s">
        <v>6013</v>
      </c>
      <c r="N3379" s="208">
        <v>41444</v>
      </c>
      <c r="O3379" s="208">
        <v>41829</v>
      </c>
      <c r="P3379" s="209">
        <v>1</v>
      </c>
      <c r="Q3379" s="210">
        <v>868200</v>
      </c>
      <c r="R3379" s="206" t="s">
        <v>60</v>
      </c>
      <c r="S3379" s="206" t="s">
        <v>6002</v>
      </c>
      <c r="T3379" s="207" t="s">
        <v>9828</v>
      </c>
    </row>
    <row r="3380" spans="1:20" ht="45">
      <c r="A3380" s="201" t="s">
        <v>5425</v>
      </c>
      <c r="B3380" s="212" t="s">
        <v>6002</v>
      </c>
      <c r="C3380" s="212" t="s">
        <v>6002</v>
      </c>
      <c r="D3380" s="211" t="s">
        <v>9825</v>
      </c>
      <c r="E3380" s="211" t="s">
        <v>9826</v>
      </c>
      <c r="F3380" s="212" t="s">
        <v>1181</v>
      </c>
      <c r="G3380" s="212" t="s">
        <v>9827</v>
      </c>
      <c r="H3380" s="212" t="s">
        <v>6002</v>
      </c>
      <c r="I3380" s="212" t="s">
        <v>6007</v>
      </c>
      <c r="J3380" s="212" t="s">
        <v>9827</v>
      </c>
      <c r="K3380" s="212" t="s">
        <v>6139</v>
      </c>
      <c r="L3380" s="212" t="s">
        <v>7473</v>
      </c>
      <c r="M3380" s="212" t="s">
        <v>6013</v>
      </c>
      <c r="N3380" s="213">
        <v>41444</v>
      </c>
      <c r="O3380" s="213">
        <v>41829</v>
      </c>
      <c r="P3380" s="214">
        <v>1</v>
      </c>
      <c r="Q3380" s="215">
        <v>868200</v>
      </c>
      <c r="R3380" s="211" t="s">
        <v>60</v>
      </c>
      <c r="S3380" s="211" t="s">
        <v>6002</v>
      </c>
      <c r="T3380" s="212" t="s">
        <v>9828</v>
      </c>
    </row>
    <row r="3381" spans="1:20" ht="45">
      <c r="A3381" s="206" t="s">
        <v>5427</v>
      </c>
      <c r="B3381" s="212" t="s">
        <v>6002</v>
      </c>
      <c r="C3381" s="212" t="s">
        <v>6002</v>
      </c>
      <c r="D3381" s="211" t="s">
        <v>9825</v>
      </c>
      <c r="E3381" s="211" t="s">
        <v>9826</v>
      </c>
      <c r="F3381" s="212" t="s">
        <v>1181</v>
      </c>
      <c r="G3381" s="212" t="s">
        <v>9827</v>
      </c>
      <c r="H3381" s="212" t="s">
        <v>6002</v>
      </c>
      <c r="I3381" s="212" t="s">
        <v>6007</v>
      </c>
      <c r="J3381" s="212" t="s">
        <v>9827</v>
      </c>
      <c r="K3381" s="212" t="s">
        <v>6116</v>
      </c>
      <c r="L3381" s="212" t="s">
        <v>7440</v>
      </c>
      <c r="M3381" s="212" t="s">
        <v>6013</v>
      </c>
      <c r="N3381" s="213">
        <v>41444</v>
      </c>
      <c r="O3381" s="213">
        <v>41829</v>
      </c>
      <c r="P3381" s="214">
        <v>1</v>
      </c>
      <c r="Q3381" s="215">
        <v>868200</v>
      </c>
      <c r="R3381" s="211" t="s">
        <v>60</v>
      </c>
      <c r="S3381" s="211" t="s">
        <v>6002</v>
      </c>
      <c r="T3381" s="212" t="s">
        <v>9828</v>
      </c>
    </row>
    <row r="3382" spans="1:20" ht="33.75">
      <c r="A3382" s="201" t="s">
        <v>5428</v>
      </c>
      <c r="B3382" s="212" t="s">
        <v>6002</v>
      </c>
      <c r="C3382" s="212" t="s">
        <v>6002</v>
      </c>
      <c r="D3382" s="211" t="s">
        <v>9825</v>
      </c>
      <c r="E3382" s="211" t="s">
        <v>9843</v>
      </c>
      <c r="F3382" s="212" t="s">
        <v>1181</v>
      </c>
      <c r="G3382" s="212" t="s">
        <v>9844</v>
      </c>
      <c r="H3382" s="212" t="s">
        <v>6002</v>
      </c>
      <c r="I3382" s="212" t="s">
        <v>6007</v>
      </c>
      <c r="J3382" s="212" t="s">
        <v>9844</v>
      </c>
      <c r="K3382" s="212" t="s">
        <v>6248</v>
      </c>
      <c r="L3382" s="212" t="s">
        <v>7445</v>
      </c>
      <c r="M3382" s="212" t="s">
        <v>6013</v>
      </c>
      <c r="N3382" s="213">
        <v>41842</v>
      </c>
      <c r="O3382" s="213">
        <v>41969</v>
      </c>
      <c r="P3382" s="214">
        <v>1</v>
      </c>
      <c r="Q3382" s="215">
        <v>1210000</v>
      </c>
      <c r="R3382" s="211" t="s">
        <v>55</v>
      </c>
      <c r="S3382" s="211" t="s">
        <v>6002</v>
      </c>
      <c r="T3382" s="212" t="s">
        <v>9845</v>
      </c>
    </row>
    <row r="3383" spans="1:20" ht="45">
      <c r="A3383" s="206" t="s">
        <v>5431</v>
      </c>
      <c r="B3383" s="212" t="s">
        <v>6002</v>
      </c>
      <c r="C3383" s="212" t="s">
        <v>6002</v>
      </c>
      <c r="D3383" s="211" t="s">
        <v>9825</v>
      </c>
      <c r="E3383" s="211" t="s">
        <v>9826</v>
      </c>
      <c r="F3383" s="212" t="s">
        <v>1181</v>
      </c>
      <c r="G3383" s="212" t="s">
        <v>9827</v>
      </c>
      <c r="H3383" s="212" t="s">
        <v>6002</v>
      </c>
      <c r="I3383" s="212" t="s">
        <v>6007</v>
      </c>
      <c r="J3383" s="212" t="s">
        <v>9827</v>
      </c>
      <c r="K3383" s="212" t="s">
        <v>6116</v>
      </c>
      <c r="L3383" s="212" t="s">
        <v>7440</v>
      </c>
      <c r="M3383" s="212" t="s">
        <v>6013</v>
      </c>
      <c r="N3383" s="213">
        <v>41851</v>
      </c>
      <c r="O3383" s="213">
        <v>41969</v>
      </c>
      <c r="P3383" s="214">
        <v>1</v>
      </c>
      <c r="Q3383" s="215">
        <v>2175000</v>
      </c>
      <c r="R3383" s="211" t="s">
        <v>55</v>
      </c>
      <c r="S3383" s="211" t="s">
        <v>6002</v>
      </c>
      <c r="T3383" s="212" t="s">
        <v>9828</v>
      </c>
    </row>
    <row r="3384" spans="1:20" ht="45">
      <c r="A3384" s="201" t="s">
        <v>5432</v>
      </c>
      <c r="B3384" s="207" t="s">
        <v>6002</v>
      </c>
      <c r="C3384" s="207" t="s">
        <v>6002</v>
      </c>
      <c r="D3384" s="206" t="s">
        <v>9825</v>
      </c>
      <c r="E3384" s="206" t="s">
        <v>9826</v>
      </c>
      <c r="F3384" s="207" t="s">
        <v>1181</v>
      </c>
      <c r="G3384" s="207" t="s">
        <v>9827</v>
      </c>
      <c r="H3384" s="207" t="s">
        <v>6002</v>
      </c>
      <c r="I3384" s="207" t="s">
        <v>6007</v>
      </c>
      <c r="J3384" s="207" t="s">
        <v>9827</v>
      </c>
      <c r="K3384" s="207" t="s">
        <v>6116</v>
      </c>
      <c r="L3384" s="207" t="s">
        <v>7440</v>
      </c>
      <c r="M3384" s="207" t="s">
        <v>6013</v>
      </c>
      <c r="N3384" s="208">
        <v>41851</v>
      </c>
      <c r="O3384" s="208">
        <v>41969</v>
      </c>
      <c r="P3384" s="209">
        <v>1</v>
      </c>
      <c r="Q3384" s="210">
        <v>358000</v>
      </c>
      <c r="R3384" s="206" t="s">
        <v>55</v>
      </c>
      <c r="S3384" s="206" t="s">
        <v>6002</v>
      </c>
      <c r="T3384" s="207" t="s">
        <v>9828</v>
      </c>
    </row>
    <row r="3385" spans="1:20" ht="45">
      <c r="A3385" s="206" t="s">
        <v>5433</v>
      </c>
      <c r="B3385" s="207" t="s">
        <v>6002</v>
      </c>
      <c r="C3385" s="207" t="s">
        <v>6002</v>
      </c>
      <c r="D3385" s="206" t="s">
        <v>9825</v>
      </c>
      <c r="E3385" s="206" t="s">
        <v>9826</v>
      </c>
      <c r="F3385" s="207" t="s">
        <v>1181</v>
      </c>
      <c r="G3385" s="207" t="s">
        <v>9827</v>
      </c>
      <c r="H3385" s="207" t="s">
        <v>6002</v>
      </c>
      <c r="I3385" s="207" t="s">
        <v>6007</v>
      </c>
      <c r="J3385" s="207" t="s">
        <v>9827</v>
      </c>
      <c r="K3385" s="207" t="s">
        <v>6116</v>
      </c>
      <c r="L3385" s="207" t="s">
        <v>7440</v>
      </c>
      <c r="M3385" s="207" t="s">
        <v>6013</v>
      </c>
      <c r="N3385" s="208">
        <v>41851</v>
      </c>
      <c r="O3385" s="208">
        <v>41969</v>
      </c>
      <c r="P3385" s="209">
        <v>1</v>
      </c>
      <c r="Q3385" s="210">
        <v>1084000</v>
      </c>
      <c r="R3385" s="206" t="s">
        <v>55</v>
      </c>
      <c r="S3385" s="206" t="s">
        <v>6002</v>
      </c>
      <c r="T3385" s="207" t="s">
        <v>9828</v>
      </c>
    </row>
    <row r="3386" spans="1:20" ht="33.75">
      <c r="A3386" s="201" t="s">
        <v>5435</v>
      </c>
      <c r="B3386" s="212" t="s">
        <v>6002</v>
      </c>
      <c r="C3386" s="212" t="s">
        <v>6002</v>
      </c>
      <c r="D3386" s="211" t="s">
        <v>9825</v>
      </c>
      <c r="E3386" s="211" t="s">
        <v>9850</v>
      </c>
      <c r="F3386" s="212" t="s">
        <v>1181</v>
      </c>
      <c r="G3386" s="212" t="s">
        <v>9851</v>
      </c>
      <c r="H3386" s="212" t="s">
        <v>6002</v>
      </c>
      <c r="I3386" s="212" t="s">
        <v>6007</v>
      </c>
      <c r="J3386" s="212" t="s">
        <v>9851</v>
      </c>
      <c r="K3386" s="212" t="s">
        <v>6194</v>
      </c>
      <c r="L3386" s="212" t="s">
        <v>6676</v>
      </c>
      <c r="M3386" s="212" t="s">
        <v>6013</v>
      </c>
      <c r="N3386" s="213">
        <v>41851</v>
      </c>
      <c r="O3386" s="213">
        <v>41969</v>
      </c>
      <c r="P3386" s="214">
        <v>1</v>
      </c>
      <c r="Q3386" s="215">
        <v>623000</v>
      </c>
      <c r="R3386" s="211" t="s">
        <v>55</v>
      </c>
      <c r="S3386" s="211" t="s">
        <v>6002</v>
      </c>
      <c r="T3386" s="212" t="s">
        <v>1181</v>
      </c>
    </row>
    <row r="3387" spans="1:20" ht="33.75">
      <c r="A3387" s="201" t="s">
        <v>5436</v>
      </c>
      <c r="B3387" s="207" t="s">
        <v>6002</v>
      </c>
      <c r="C3387" s="207" t="s">
        <v>6002</v>
      </c>
      <c r="D3387" s="206" t="s">
        <v>9825</v>
      </c>
      <c r="E3387" s="206" t="s">
        <v>9853</v>
      </c>
      <c r="F3387" s="207" t="s">
        <v>1181</v>
      </c>
      <c r="G3387" s="207" t="s">
        <v>9854</v>
      </c>
      <c r="H3387" s="207" t="s">
        <v>6002</v>
      </c>
      <c r="I3387" s="207" t="s">
        <v>6007</v>
      </c>
      <c r="J3387" s="207" t="s">
        <v>9854</v>
      </c>
      <c r="K3387" s="207" t="s">
        <v>6120</v>
      </c>
      <c r="L3387" s="207" t="s">
        <v>8663</v>
      </c>
      <c r="M3387" s="207" t="s">
        <v>6013</v>
      </c>
      <c r="N3387" s="208">
        <v>41878</v>
      </c>
      <c r="O3387" s="208">
        <v>41969</v>
      </c>
      <c r="P3387" s="209">
        <v>1</v>
      </c>
      <c r="Q3387" s="210">
        <v>613800</v>
      </c>
      <c r="R3387" s="206" t="s">
        <v>55</v>
      </c>
      <c r="S3387" s="206" t="s">
        <v>6002</v>
      </c>
      <c r="T3387" s="207" t="s">
        <v>9855</v>
      </c>
    </row>
    <row r="3388" spans="1:20" ht="33.75">
      <c r="A3388" s="206" t="s">
        <v>5437</v>
      </c>
      <c r="B3388" s="212" t="s">
        <v>6002</v>
      </c>
      <c r="C3388" s="212" t="s">
        <v>6002</v>
      </c>
      <c r="D3388" s="211" t="s">
        <v>9825</v>
      </c>
      <c r="E3388" s="211" t="s">
        <v>9853</v>
      </c>
      <c r="F3388" s="212" t="s">
        <v>1181</v>
      </c>
      <c r="G3388" s="212" t="s">
        <v>9854</v>
      </c>
      <c r="H3388" s="212" t="s">
        <v>6002</v>
      </c>
      <c r="I3388" s="212" t="s">
        <v>6007</v>
      </c>
      <c r="J3388" s="212" t="s">
        <v>9854</v>
      </c>
      <c r="K3388" s="212" t="s">
        <v>6120</v>
      </c>
      <c r="L3388" s="212" t="s">
        <v>8663</v>
      </c>
      <c r="M3388" s="212" t="s">
        <v>6013</v>
      </c>
      <c r="N3388" s="213">
        <v>41878</v>
      </c>
      <c r="O3388" s="213">
        <v>41969</v>
      </c>
      <c r="P3388" s="214">
        <v>1</v>
      </c>
      <c r="Q3388" s="215">
        <v>613800</v>
      </c>
      <c r="R3388" s="211" t="s">
        <v>55</v>
      </c>
      <c r="S3388" s="211" t="s">
        <v>6002</v>
      </c>
      <c r="T3388" s="212" t="s">
        <v>9855</v>
      </c>
    </row>
    <row r="3389" spans="1:20" ht="33.75">
      <c r="A3389" s="201" t="s">
        <v>5438</v>
      </c>
      <c r="B3389" s="212" t="s">
        <v>6002</v>
      </c>
      <c r="C3389" s="212" t="s">
        <v>6002</v>
      </c>
      <c r="D3389" s="211" t="s">
        <v>9825</v>
      </c>
      <c r="E3389" s="211" t="s">
        <v>9858</v>
      </c>
      <c r="F3389" s="212" t="s">
        <v>1181</v>
      </c>
      <c r="G3389" s="212" t="s">
        <v>9859</v>
      </c>
      <c r="H3389" s="212" t="s">
        <v>6002</v>
      </c>
      <c r="I3389" s="212" t="s">
        <v>6007</v>
      </c>
      <c r="J3389" s="212" t="s">
        <v>9859</v>
      </c>
      <c r="K3389" s="212" t="s">
        <v>6139</v>
      </c>
      <c r="L3389" s="212" t="s">
        <v>7473</v>
      </c>
      <c r="M3389" s="212" t="s">
        <v>6013</v>
      </c>
      <c r="N3389" s="213">
        <v>41878</v>
      </c>
      <c r="O3389" s="213">
        <v>41969</v>
      </c>
      <c r="P3389" s="214">
        <v>1</v>
      </c>
      <c r="Q3389" s="215">
        <v>837100</v>
      </c>
      <c r="R3389" s="211" t="s">
        <v>55</v>
      </c>
      <c r="S3389" s="211" t="s">
        <v>6002</v>
      </c>
      <c r="T3389" s="212" t="s">
        <v>9855</v>
      </c>
    </row>
    <row r="3390" spans="1:20" ht="33.75">
      <c r="A3390" s="206" t="s">
        <v>5439</v>
      </c>
      <c r="B3390" s="207" t="s">
        <v>6002</v>
      </c>
      <c r="C3390" s="207" t="s">
        <v>6002</v>
      </c>
      <c r="D3390" s="206" t="s">
        <v>9825</v>
      </c>
      <c r="E3390" s="206" t="s">
        <v>9858</v>
      </c>
      <c r="F3390" s="207" t="s">
        <v>1181</v>
      </c>
      <c r="G3390" s="207" t="s">
        <v>9859</v>
      </c>
      <c r="H3390" s="207" t="s">
        <v>6002</v>
      </c>
      <c r="I3390" s="207" t="s">
        <v>6007</v>
      </c>
      <c r="J3390" s="207" t="s">
        <v>9859</v>
      </c>
      <c r="K3390" s="207" t="s">
        <v>6139</v>
      </c>
      <c r="L3390" s="207" t="s">
        <v>7473</v>
      </c>
      <c r="M3390" s="207" t="s">
        <v>6013</v>
      </c>
      <c r="N3390" s="208">
        <v>41878</v>
      </c>
      <c r="O3390" s="208">
        <v>41969</v>
      </c>
      <c r="P3390" s="209">
        <v>1</v>
      </c>
      <c r="Q3390" s="210">
        <v>837100</v>
      </c>
      <c r="R3390" s="206" t="s">
        <v>55</v>
      </c>
      <c r="S3390" s="206" t="s">
        <v>6002</v>
      </c>
      <c r="T3390" s="207" t="s">
        <v>9855</v>
      </c>
    </row>
    <row r="3391" spans="1:20" ht="33.75">
      <c r="A3391" s="201" t="s">
        <v>5440</v>
      </c>
      <c r="B3391" s="212" t="s">
        <v>6002</v>
      </c>
      <c r="C3391" s="212" t="s">
        <v>6002</v>
      </c>
      <c r="D3391" s="211" t="s">
        <v>9825</v>
      </c>
      <c r="E3391" s="211" t="s">
        <v>9858</v>
      </c>
      <c r="F3391" s="212" t="s">
        <v>1181</v>
      </c>
      <c r="G3391" s="212" t="s">
        <v>9859</v>
      </c>
      <c r="H3391" s="212" t="s">
        <v>6002</v>
      </c>
      <c r="I3391" s="212" t="s">
        <v>6007</v>
      </c>
      <c r="J3391" s="212" t="s">
        <v>9859</v>
      </c>
      <c r="K3391" s="212" t="s">
        <v>6139</v>
      </c>
      <c r="L3391" s="212" t="s">
        <v>7473</v>
      </c>
      <c r="M3391" s="212" t="s">
        <v>6013</v>
      </c>
      <c r="N3391" s="213">
        <v>41878</v>
      </c>
      <c r="O3391" s="213">
        <v>41969</v>
      </c>
      <c r="P3391" s="214">
        <v>1</v>
      </c>
      <c r="Q3391" s="215">
        <v>837100</v>
      </c>
      <c r="R3391" s="211" t="s">
        <v>55</v>
      </c>
      <c r="S3391" s="211" t="s">
        <v>6002</v>
      </c>
      <c r="T3391" s="212" t="s">
        <v>9855</v>
      </c>
    </row>
    <row r="3392" spans="1:20" ht="33.75">
      <c r="A3392" s="206" t="s">
        <v>5441</v>
      </c>
      <c r="B3392" s="207" t="s">
        <v>6002</v>
      </c>
      <c r="C3392" s="207" t="s">
        <v>6002</v>
      </c>
      <c r="D3392" s="206" t="s">
        <v>9825</v>
      </c>
      <c r="E3392" s="206" t="s">
        <v>9850</v>
      </c>
      <c r="F3392" s="207" t="s">
        <v>1181</v>
      </c>
      <c r="G3392" s="207" t="s">
        <v>9851</v>
      </c>
      <c r="H3392" s="207" t="s">
        <v>6002</v>
      </c>
      <c r="I3392" s="207" t="s">
        <v>6007</v>
      </c>
      <c r="J3392" s="207" t="s">
        <v>9851</v>
      </c>
      <c r="K3392" s="207" t="s">
        <v>6248</v>
      </c>
      <c r="L3392" s="207" t="s">
        <v>6724</v>
      </c>
      <c r="M3392" s="207" t="s">
        <v>6013</v>
      </c>
      <c r="N3392" s="208">
        <v>41880</v>
      </c>
      <c r="O3392" s="208">
        <v>41969</v>
      </c>
      <c r="P3392" s="209">
        <v>1</v>
      </c>
      <c r="Q3392" s="210">
        <v>623000</v>
      </c>
      <c r="R3392" s="206" t="s">
        <v>55</v>
      </c>
      <c r="S3392" s="206" t="s">
        <v>6002</v>
      </c>
      <c r="T3392" s="207" t="s">
        <v>1181</v>
      </c>
    </row>
    <row r="3393" spans="1:20" ht="45">
      <c r="A3393" s="201" t="s">
        <v>5442</v>
      </c>
      <c r="B3393" s="212" t="s">
        <v>6002</v>
      </c>
      <c r="C3393" s="212" t="s">
        <v>6002</v>
      </c>
      <c r="D3393" s="211" t="s">
        <v>9825</v>
      </c>
      <c r="E3393" s="211" t="s">
        <v>9826</v>
      </c>
      <c r="F3393" s="212" t="s">
        <v>1181</v>
      </c>
      <c r="G3393" s="212" t="s">
        <v>9827</v>
      </c>
      <c r="H3393" s="212" t="s">
        <v>6002</v>
      </c>
      <c r="I3393" s="212" t="s">
        <v>6007</v>
      </c>
      <c r="J3393" s="212" t="s">
        <v>9827</v>
      </c>
      <c r="K3393" s="212" t="s">
        <v>6116</v>
      </c>
      <c r="L3393" s="212" t="s">
        <v>7440</v>
      </c>
      <c r="M3393" s="212" t="s">
        <v>6013</v>
      </c>
      <c r="N3393" s="213">
        <v>41880</v>
      </c>
      <c r="O3393" s="213">
        <v>41969</v>
      </c>
      <c r="P3393" s="214">
        <v>1</v>
      </c>
      <c r="Q3393" s="215">
        <v>1084000</v>
      </c>
      <c r="R3393" s="211" t="s">
        <v>55</v>
      </c>
      <c r="S3393" s="211" t="s">
        <v>6002</v>
      </c>
      <c r="T3393" s="212" t="s">
        <v>9828</v>
      </c>
    </row>
    <row r="3394" spans="1:20" ht="45">
      <c r="A3394" s="206" t="s">
        <v>5443</v>
      </c>
      <c r="B3394" s="207" t="s">
        <v>6002</v>
      </c>
      <c r="C3394" s="207" t="s">
        <v>6002</v>
      </c>
      <c r="D3394" s="206" t="s">
        <v>9825</v>
      </c>
      <c r="E3394" s="206" t="s">
        <v>9826</v>
      </c>
      <c r="F3394" s="207" t="s">
        <v>1181</v>
      </c>
      <c r="G3394" s="207" t="s">
        <v>9827</v>
      </c>
      <c r="H3394" s="207" t="s">
        <v>6002</v>
      </c>
      <c r="I3394" s="207" t="s">
        <v>6007</v>
      </c>
      <c r="J3394" s="207" t="s">
        <v>9827</v>
      </c>
      <c r="K3394" s="207" t="s">
        <v>6116</v>
      </c>
      <c r="L3394" s="207" t="s">
        <v>7440</v>
      </c>
      <c r="M3394" s="207" t="s">
        <v>6013</v>
      </c>
      <c r="N3394" s="208">
        <v>41880</v>
      </c>
      <c r="O3394" s="208">
        <v>41969</v>
      </c>
      <c r="P3394" s="209">
        <v>1</v>
      </c>
      <c r="Q3394" s="210">
        <v>1042000</v>
      </c>
      <c r="R3394" s="206" t="s">
        <v>55</v>
      </c>
      <c r="S3394" s="206" t="s">
        <v>6002</v>
      </c>
      <c r="T3394" s="207" t="s">
        <v>9828</v>
      </c>
    </row>
    <row r="3395" spans="1:20" ht="33.75">
      <c r="A3395" s="201" t="s">
        <v>5444</v>
      </c>
      <c r="B3395" s="212" t="s">
        <v>6002</v>
      </c>
      <c r="C3395" s="212" t="s">
        <v>6002</v>
      </c>
      <c r="D3395" s="211" t="s">
        <v>9825</v>
      </c>
      <c r="E3395" s="211" t="s">
        <v>9850</v>
      </c>
      <c r="F3395" s="212" t="s">
        <v>1181</v>
      </c>
      <c r="G3395" s="212" t="s">
        <v>9851</v>
      </c>
      <c r="H3395" s="212" t="s">
        <v>6002</v>
      </c>
      <c r="I3395" s="212" t="s">
        <v>6007</v>
      </c>
      <c r="J3395" s="212" t="s">
        <v>9851</v>
      </c>
      <c r="K3395" s="212" t="s">
        <v>6194</v>
      </c>
      <c r="L3395" s="212" t="s">
        <v>6676</v>
      </c>
      <c r="M3395" s="212" t="s">
        <v>6013</v>
      </c>
      <c r="N3395" s="213">
        <v>41880</v>
      </c>
      <c r="O3395" s="213">
        <v>41969</v>
      </c>
      <c r="P3395" s="214">
        <v>1</v>
      </c>
      <c r="Q3395" s="215">
        <v>623000</v>
      </c>
      <c r="R3395" s="211" t="s">
        <v>55</v>
      </c>
      <c r="S3395" s="211" t="s">
        <v>6002</v>
      </c>
      <c r="T3395" s="212" t="s">
        <v>1181</v>
      </c>
    </row>
    <row r="3396" spans="1:20" ht="33.75">
      <c r="A3396" s="201" t="s">
        <v>5445</v>
      </c>
      <c r="B3396" s="207" t="s">
        <v>6002</v>
      </c>
      <c r="C3396" s="207" t="s">
        <v>6002</v>
      </c>
      <c r="D3396" s="206" t="s">
        <v>9825</v>
      </c>
      <c r="E3396" s="206" t="s">
        <v>9850</v>
      </c>
      <c r="F3396" s="207" t="s">
        <v>1181</v>
      </c>
      <c r="G3396" s="207" t="s">
        <v>9851</v>
      </c>
      <c r="H3396" s="207" t="s">
        <v>6002</v>
      </c>
      <c r="I3396" s="207" t="s">
        <v>6007</v>
      </c>
      <c r="J3396" s="207" t="s">
        <v>9851</v>
      </c>
      <c r="K3396" s="207" t="s">
        <v>6194</v>
      </c>
      <c r="L3396" s="207" t="s">
        <v>6676</v>
      </c>
      <c r="M3396" s="207" t="s">
        <v>6013</v>
      </c>
      <c r="N3396" s="208">
        <v>41880</v>
      </c>
      <c r="O3396" s="208">
        <v>41969</v>
      </c>
      <c r="P3396" s="209">
        <v>1</v>
      </c>
      <c r="Q3396" s="210">
        <v>623000</v>
      </c>
      <c r="R3396" s="206" t="s">
        <v>55</v>
      </c>
      <c r="S3396" s="206" t="s">
        <v>6002</v>
      </c>
      <c r="T3396" s="207" t="s">
        <v>1181</v>
      </c>
    </row>
    <row r="3397" spans="1:20" ht="33.75">
      <c r="A3397" s="206" t="s">
        <v>5446</v>
      </c>
      <c r="B3397" s="212" t="s">
        <v>6002</v>
      </c>
      <c r="C3397" s="212" t="s">
        <v>6002</v>
      </c>
      <c r="D3397" s="211" t="s">
        <v>9825</v>
      </c>
      <c r="E3397" s="211" t="s">
        <v>9850</v>
      </c>
      <c r="F3397" s="212" t="s">
        <v>1181</v>
      </c>
      <c r="G3397" s="212" t="s">
        <v>9851</v>
      </c>
      <c r="H3397" s="212" t="s">
        <v>6002</v>
      </c>
      <c r="I3397" s="212" t="s">
        <v>6007</v>
      </c>
      <c r="J3397" s="212" t="s">
        <v>9851</v>
      </c>
      <c r="K3397" s="212" t="s">
        <v>6194</v>
      </c>
      <c r="L3397" s="212" t="s">
        <v>6676</v>
      </c>
      <c r="M3397" s="212" t="s">
        <v>6013</v>
      </c>
      <c r="N3397" s="213">
        <v>41880</v>
      </c>
      <c r="O3397" s="213">
        <v>41969</v>
      </c>
      <c r="P3397" s="214">
        <v>1</v>
      </c>
      <c r="Q3397" s="215">
        <v>623000</v>
      </c>
      <c r="R3397" s="211" t="s">
        <v>55</v>
      </c>
      <c r="S3397" s="211" t="s">
        <v>6002</v>
      </c>
      <c r="T3397" s="212" t="s">
        <v>1181</v>
      </c>
    </row>
    <row r="3398" spans="1:20" ht="33.75">
      <c r="A3398" s="201" t="s">
        <v>5447</v>
      </c>
      <c r="B3398" s="207" t="s">
        <v>6002</v>
      </c>
      <c r="C3398" s="207" t="s">
        <v>6002</v>
      </c>
      <c r="D3398" s="206" t="s">
        <v>9825</v>
      </c>
      <c r="E3398" s="206" t="s">
        <v>9826</v>
      </c>
      <c r="F3398" s="207" t="s">
        <v>1181</v>
      </c>
      <c r="G3398" s="207" t="s">
        <v>9827</v>
      </c>
      <c r="H3398" s="207" t="s">
        <v>6002</v>
      </c>
      <c r="I3398" s="207" t="s">
        <v>6007</v>
      </c>
      <c r="J3398" s="207" t="s">
        <v>9827</v>
      </c>
      <c r="K3398" s="207" t="s">
        <v>6248</v>
      </c>
      <c r="L3398" s="207" t="s">
        <v>6724</v>
      </c>
      <c r="M3398" s="207" t="s">
        <v>6013</v>
      </c>
      <c r="N3398" s="208">
        <v>41942</v>
      </c>
      <c r="O3398" s="208">
        <v>41969</v>
      </c>
      <c r="P3398" s="209">
        <v>1</v>
      </c>
      <c r="Q3398" s="210">
        <v>579000</v>
      </c>
      <c r="R3398" s="206" t="s">
        <v>55</v>
      </c>
      <c r="S3398" s="206" t="s">
        <v>6002</v>
      </c>
      <c r="T3398" s="207" t="s">
        <v>9783</v>
      </c>
    </row>
    <row r="3399" spans="1:20" ht="33.75">
      <c r="A3399" s="206" t="s">
        <v>5448</v>
      </c>
      <c r="B3399" s="212" t="s">
        <v>6002</v>
      </c>
      <c r="C3399" s="212" t="s">
        <v>6002</v>
      </c>
      <c r="D3399" s="211" t="s">
        <v>9825</v>
      </c>
      <c r="E3399" s="211" t="s">
        <v>9870</v>
      </c>
      <c r="F3399" s="212" t="s">
        <v>1181</v>
      </c>
      <c r="G3399" s="212" t="s">
        <v>9871</v>
      </c>
      <c r="H3399" s="212" t="s">
        <v>6002</v>
      </c>
      <c r="I3399" s="212" t="s">
        <v>6007</v>
      </c>
      <c r="J3399" s="212" t="s">
        <v>9871</v>
      </c>
      <c r="K3399" s="212" t="s">
        <v>6139</v>
      </c>
      <c r="L3399" s="212" t="s">
        <v>7473</v>
      </c>
      <c r="M3399" s="212" t="s">
        <v>6013</v>
      </c>
      <c r="N3399" s="213">
        <v>41942</v>
      </c>
      <c r="O3399" s="213">
        <v>41969</v>
      </c>
      <c r="P3399" s="214">
        <v>1</v>
      </c>
      <c r="Q3399" s="215">
        <v>888000</v>
      </c>
      <c r="R3399" s="211" t="s">
        <v>55</v>
      </c>
      <c r="S3399" s="211" t="s">
        <v>6002</v>
      </c>
      <c r="T3399" s="212" t="s">
        <v>9855</v>
      </c>
    </row>
    <row r="3400" spans="1:20" ht="22.5">
      <c r="A3400" s="201" t="s">
        <v>5449</v>
      </c>
      <c r="B3400" s="207" t="s">
        <v>6002</v>
      </c>
      <c r="C3400" s="207" t="s">
        <v>6002</v>
      </c>
      <c r="D3400" s="206" t="s">
        <v>9825</v>
      </c>
      <c r="E3400" s="206" t="s">
        <v>9873</v>
      </c>
      <c r="F3400" s="207" t="s">
        <v>1181</v>
      </c>
      <c r="G3400" s="207" t="s">
        <v>9874</v>
      </c>
      <c r="H3400" s="207" t="s">
        <v>6002</v>
      </c>
      <c r="I3400" s="207" t="s">
        <v>6007</v>
      </c>
      <c r="J3400" s="207" t="s">
        <v>9874</v>
      </c>
      <c r="K3400" s="207" t="s">
        <v>6194</v>
      </c>
      <c r="L3400" s="207" t="s">
        <v>6226</v>
      </c>
      <c r="M3400" s="207" t="s">
        <v>6013</v>
      </c>
      <c r="N3400" s="208">
        <v>41942</v>
      </c>
      <c r="O3400" s="208">
        <v>41969</v>
      </c>
      <c r="P3400" s="209">
        <v>1</v>
      </c>
      <c r="Q3400" s="210">
        <v>778000</v>
      </c>
      <c r="R3400" s="206" t="s">
        <v>55</v>
      </c>
      <c r="S3400" s="206" t="s">
        <v>6002</v>
      </c>
      <c r="T3400" s="207" t="s">
        <v>9855</v>
      </c>
    </row>
    <row r="3401" spans="1:20" ht="33.75">
      <c r="A3401" s="206" t="s">
        <v>5450</v>
      </c>
      <c r="B3401" s="207" t="s">
        <v>6002</v>
      </c>
      <c r="C3401" s="207" t="s">
        <v>6002</v>
      </c>
      <c r="D3401" s="206" t="s">
        <v>9825</v>
      </c>
      <c r="E3401" s="206" t="s">
        <v>9876</v>
      </c>
      <c r="F3401" s="207" t="s">
        <v>1181</v>
      </c>
      <c r="G3401" s="207" t="s">
        <v>9877</v>
      </c>
      <c r="H3401" s="207" t="s">
        <v>6002</v>
      </c>
      <c r="I3401" s="207" t="s">
        <v>6007</v>
      </c>
      <c r="J3401" s="207" t="s">
        <v>9877</v>
      </c>
      <c r="K3401" s="207" t="s">
        <v>6248</v>
      </c>
      <c r="L3401" s="207" t="s">
        <v>6724</v>
      </c>
      <c r="M3401" s="207" t="s">
        <v>6013</v>
      </c>
      <c r="N3401" s="208">
        <v>41943</v>
      </c>
      <c r="O3401" s="208">
        <v>41969</v>
      </c>
      <c r="P3401" s="209">
        <v>1</v>
      </c>
      <c r="Q3401" s="210">
        <v>308000</v>
      </c>
      <c r="R3401" s="206" t="s">
        <v>55</v>
      </c>
      <c r="S3401" s="206" t="s">
        <v>6002</v>
      </c>
      <c r="T3401" s="207" t="s">
        <v>9878</v>
      </c>
    </row>
    <row r="3402" spans="1:20" ht="33.75">
      <c r="A3402" s="201" t="s">
        <v>5451</v>
      </c>
      <c r="B3402" s="207" t="s">
        <v>6002</v>
      </c>
      <c r="C3402" s="207" t="s">
        <v>6002</v>
      </c>
      <c r="D3402" s="206" t="s">
        <v>9825</v>
      </c>
      <c r="E3402" s="206" t="s">
        <v>9826</v>
      </c>
      <c r="F3402" s="207" t="s">
        <v>1181</v>
      </c>
      <c r="G3402" s="207" t="s">
        <v>9827</v>
      </c>
      <c r="H3402" s="207" t="s">
        <v>6002</v>
      </c>
      <c r="I3402" s="207" t="s">
        <v>6007</v>
      </c>
      <c r="J3402" s="207" t="s">
        <v>9827</v>
      </c>
      <c r="K3402" s="207" t="s">
        <v>6264</v>
      </c>
      <c r="L3402" s="207" t="s">
        <v>8677</v>
      </c>
      <c r="M3402" s="207" t="s">
        <v>6002</v>
      </c>
      <c r="N3402" s="208">
        <v>42002</v>
      </c>
      <c r="O3402" s="208">
        <v>42034</v>
      </c>
      <c r="P3402" s="209">
        <v>1</v>
      </c>
      <c r="Q3402" s="210">
        <v>1173400</v>
      </c>
      <c r="R3402" s="206" t="s">
        <v>61</v>
      </c>
      <c r="S3402" s="206" t="s">
        <v>6002</v>
      </c>
      <c r="T3402" s="207" t="s">
        <v>9827</v>
      </c>
    </row>
    <row r="3403" spans="1:20" ht="33.75">
      <c r="A3403" s="206" t="s">
        <v>5453</v>
      </c>
      <c r="B3403" s="207" t="s">
        <v>6002</v>
      </c>
      <c r="C3403" s="207" t="s">
        <v>6002</v>
      </c>
      <c r="D3403" s="206" t="s">
        <v>9825</v>
      </c>
      <c r="E3403" s="206" t="s">
        <v>9835</v>
      </c>
      <c r="F3403" s="207" t="s">
        <v>1181</v>
      </c>
      <c r="G3403" s="207" t="s">
        <v>3509</v>
      </c>
      <c r="H3403" s="207" t="s">
        <v>6002</v>
      </c>
      <c r="I3403" s="207" t="s">
        <v>6007</v>
      </c>
      <c r="J3403" s="207" t="s">
        <v>3509</v>
      </c>
      <c r="K3403" s="207" t="s">
        <v>6139</v>
      </c>
      <c r="L3403" s="207" t="s">
        <v>7473</v>
      </c>
      <c r="M3403" s="207" t="s">
        <v>6002</v>
      </c>
      <c r="N3403" s="208">
        <v>42002</v>
      </c>
      <c r="O3403" s="208">
        <v>42034</v>
      </c>
      <c r="P3403" s="209">
        <v>1</v>
      </c>
      <c r="Q3403" s="210">
        <v>927400</v>
      </c>
      <c r="R3403" s="206" t="s">
        <v>61</v>
      </c>
      <c r="S3403" s="206" t="s">
        <v>6002</v>
      </c>
      <c r="T3403" s="207" t="s">
        <v>1181</v>
      </c>
    </row>
    <row r="3404" spans="1:20" ht="33.75">
      <c r="A3404" s="201" t="s">
        <v>5455</v>
      </c>
      <c r="B3404" s="212" t="s">
        <v>6002</v>
      </c>
      <c r="C3404" s="212" t="s">
        <v>6002</v>
      </c>
      <c r="D3404" s="211" t="s">
        <v>9825</v>
      </c>
      <c r="E3404" s="211" t="s">
        <v>9835</v>
      </c>
      <c r="F3404" s="212" t="s">
        <v>1181</v>
      </c>
      <c r="G3404" s="212" t="s">
        <v>3509</v>
      </c>
      <c r="H3404" s="212" t="s">
        <v>6002</v>
      </c>
      <c r="I3404" s="212" t="s">
        <v>6007</v>
      </c>
      <c r="J3404" s="212" t="s">
        <v>3509</v>
      </c>
      <c r="K3404" s="212" t="s">
        <v>6139</v>
      </c>
      <c r="L3404" s="212" t="s">
        <v>7473</v>
      </c>
      <c r="M3404" s="212" t="s">
        <v>6002</v>
      </c>
      <c r="N3404" s="213">
        <v>42002</v>
      </c>
      <c r="O3404" s="213">
        <v>42034</v>
      </c>
      <c r="P3404" s="214">
        <v>1</v>
      </c>
      <c r="Q3404" s="215">
        <v>927400</v>
      </c>
      <c r="R3404" s="211" t="s">
        <v>61</v>
      </c>
      <c r="S3404" s="211" t="s">
        <v>6002</v>
      </c>
      <c r="T3404" s="212" t="s">
        <v>1181</v>
      </c>
    </row>
    <row r="3405" spans="1:20" ht="33.75">
      <c r="A3405" s="201" t="s">
        <v>5456</v>
      </c>
      <c r="B3405" s="207" t="s">
        <v>6002</v>
      </c>
      <c r="C3405" s="207" t="s">
        <v>6002</v>
      </c>
      <c r="D3405" s="206" t="s">
        <v>9883</v>
      </c>
      <c r="E3405" s="206" t="s">
        <v>9884</v>
      </c>
      <c r="F3405" s="207" t="s">
        <v>9885</v>
      </c>
      <c r="G3405" s="207" t="s">
        <v>9886</v>
      </c>
      <c r="H3405" s="207" t="s">
        <v>6002</v>
      </c>
      <c r="I3405" s="207" t="s">
        <v>6007</v>
      </c>
      <c r="J3405" s="207" t="s">
        <v>9886</v>
      </c>
      <c r="K3405" s="207" t="s">
        <v>6187</v>
      </c>
      <c r="L3405" s="207" t="s">
        <v>6514</v>
      </c>
      <c r="M3405" s="207" t="s">
        <v>6013</v>
      </c>
      <c r="N3405" s="208">
        <v>41934</v>
      </c>
      <c r="O3405" s="208">
        <v>41969</v>
      </c>
      <c r="P3405" s="209">
        <v>1</v>
      </c>
      <c r="Q3405" s="210">
        <v>12980000</v>
      </c>
      <c r="R3405" s="206" t="s">
        <v>55</v>
      </c>
      <c r="S3405" s="206" t="s">
        <v>6002</v>
      </c>
      <c r="T3405" s="207" t="s">
        <v>9887</v>
      </c>
    </row>
    <row r="3406" spans="1:20" ht="22.5">
      <c r="A3406" s="206" t="s">
        <v>5457</v>
      </c>
      <c r="B3406" s="207" t="s">
        <v>6002</v>
      </c>
      <c r="C3406" s="207" t="s">
        <v>6002</v>
      </c>
      <c r="D3406" s="206" t="s">
        <v>9883</v>
      </c>
      <c r="E3406" s="206" t="s">
        <v>9884</v>
      </c>
      <c r="F3406" s="207" t="s">
        <v>9885</v>
      </c>
      <c r="G3406" s="207" t="s">
        <v>9886</v>
      </c>
      <c r="H3406" s="207" t="s">
        <v>6002</v>
      </c>
      <c r="I3406" s="207" t="s">
        <v>6007</v>
      </c>
      <c r="J3406" s="207" t="s">
        <v>9886</v>
      </c>
      <c r="K3406" s="207" t="s">
        <v>6264</v>
      </c>
      <c r="L3406" s="207" t="s">
        <v>9889</v>
      </c>
      <c r="M3406" s="207" t="s">
        <v>6002</v>
      </c>
      <c r="N3406" s="208">
        <v>41957</v>
      </c>
      <c r="O3406" s="208">
        <v>42034</v>
      </c>
      <c r="P3406" s="209">
        <v>1</v>
      </c>
      <c r="Q3406" s="210">
        <v>14080000</v>
      </c>
      <c r="R3406" s="206" t="s">
        <v>60</v>
      </c>
      <c r="S3406" s="206" t="s">
        <v>6002</v>
      </c>
      <c r="T3406" s="207" t="s">
        <v>9890</v>
      </c>
    </row>
    <row r="3407" spans="1:20" ht="33.75">
      <c r="A3407" s="201" t="s">
        <v>5458</v>
      </c>
      <c r="B3407" s="212" t="s">
        <v>6002</v>
      </c>
      <c r="C3407" s="212" t="s">
        <v>6002</v>
      </c>
      <c r="D3407" s="211" t="s">
        <v>9891</v>
      </c>
      <c r="E3407" s="211" t="s">
        <v>9892</v>
      </c>
      <c r="F3407" s="212" t="s">
        <v>3474</v>
      </c>
      <c r="G3407" s="212" t="s">
        <v>9893</v>
      </c>
      <c r="H3407" s="212" t="s">
        <v>6002</v>
      </c>
      <c r="I3407" s="212" t="s">
        <v>6007</v>
      </c>
      <c r="J3407" s="212" t="s">
        <v>9893</v>
      </c>
      <c r="K3407" s="212" t="s">
        <v>6264</v>
      </c>
      <c r="L3407" s="212" t="s">
        <v>9894</v>
      </c>
      <c r="M3407" s="212" t="s">
        <v>6013</v>
      </c>
      <c r="N3407" s="213">
        <v>41407</v>
      </c>
      <c r="O3407" s="213">
        <v>41829</v>
      </c>
      <c r="P3407" s="214">
        <v>1</v>
      </c>
      <c r="Q3407" s="215">
        <v>3696000</v>
      </c>
      <c r="R3407" s="211" t="s">
        <v>59</v>
      </c>
      <c r="S3407" s="211" t="s">
        <v>6002</v>
      </c>
      <c r="T3407" s="212" t="s">
        <v>3474</v>
      </c>
    </row>
    <row r="3408" spans="1:20" ht="33.75">
      <c r="A3408" s="206" t="s">
        <v>5459</v>
      </c>
      <c r="B3408" s="207" t="s">
        <v>6002</v>
      </c>
      <c r="C3408" s="207" t="s">
        <v>6002</v>
      </c>
      <c r="D3408" s="206" t="s">
        <v>9891</v>
      </c>
      <c r="E3408" s="206" t="s">
        <v>9892</v>
      </c>
      <c r="F3408" s="207" t="s">
        <v>3474</v>
      </c>
      <c r="G3408" s="207" t="s">
        <v>9893</v>
      </c>
      <c r="H3408" s="207" t="s">
        <v>6002</v>
      </c>
      <c r="I3408" s="207" t="s">
        <v>6007</v>
      </c>
      <c r="J3408" s="207" t="s">
        <v>9893</v>
      </c>
      <c r="K3408" s="207" t="s">
        <v>6031</v>
      </c>
      <c r="L3408" s="207" t="s">
        <v>6032</v>
      </c>
      <c r="M3408" s="207" t="s">
        <v>6013</v>
      </c>
      <c r="N3408" s="208">
        <v>41407</v>
      </c>
      <c r="O3408" s="208">
        <v>41829</v>
      </c>
      <c r="P3408" s="209">
        <v>1</v>
      </c>
      <c r="Q3408" s="210">
        <v>3696000</v>
      </c>
      <c r="R3408" s="206" t="s">
        <v>59</v>
      </c>
      <c r="S3408" s="206" t="s">
        <v>6002</v>
      </c>
      <c r="T3408" s="207" t="s">
        <v>3474</v>
      </c>
    </row>
    <row r="3409" spans="1:20" ht="33.75">
      <c r="A3409" s="201" t="s">
        <v>5460</v>
      </c>
      <c r="B3409" s="212" t="s">
        <v>6002</v>
      </c>
      <c r="C3409" s="212" t="s">
        <v>6002</v>
      </c>
      <c r="D3409" s="211" t="s">
        <v>9891</v>
      </c>
      <c r="E3409" s="211" t="s">
        <v>9895</v>
      </c>
      <c r="F3409" s="212" t="s">
        <v>3474</v>
      </c>
      <c r="G3409" s="212" t="s">
        <v>9896</v>
      </c>
      <c r="H3409" s="212" t="s">
        <v>6002</v>
      </c>
      <c r="I3409" s="212" t="s">
        <v>6007</v>
      </c>
      <c r="J3409" s="212" t="s">
        <v>9896</v>
      </c>
      <c r="K3409" s="212" t="s">
        <v>6187</v>
      </c>
      <c r="L3409" s="212" t="s">
        <v>9897</v>
      </c>
      <c r="M3409" s="212" t="s">
        <v>6013</v>
      </c>
      <c r="N3409" s="213">
        <v>41407</v>
      </c>
      <c r="O3409" s="213">
        <v>41829</v>
      </c>
      <c r="P3409" s="214">
        <v>1</v>
      </c>
      <c r="Q3409" s="215">
        <v>4409000</v>
      </c>
      <c r="R3409" s="211" t="s">
        <v>59</v>
      </c>
      <c r="S3409" s="211" t="s">
        <v>6002</v>
      </c>
      <c r="T3409" s="212" t="s">
        <v>3474</v>
      </c>
    </row>
    <row r="3410" spans="1:20" ht="33.75">
      <c r="A3410" s="206" t="s">
        <v>5461</v>
      </c>
      <c r="B3410" s="207" t="s">
        <v>6002</v>
      </c>
      <c r="C3410" s="207" t="s">
        <v>6002</v>
      </c>
      <c r="D3410" s="206" t="s">
        <v>9891</v>
      </c>
      <c r="E3410" s="206" t="s">
        <v>9895</v>
      </c>
      <c r="F3410" s="207" t="s">
        <v>3474</v>
      </c>
      <c r="G3410" s="207" t="s">
        <v>9896</v>
      </c>
      <c r="H3410" s="207" t="s">
        <v>6002</v>
      </c>
      <c r="I3410" s="207" t="s">
        <v>6007</v>
      </c>
      <c r="J3410" s="207" t="s">
        <v>9896</v>
      </c>
      <c r="K3410" s="207" t="s">
        <v>6116</v>
      </c>
      <c r="L3410" s="207" t="s">
        <v>6295</v>
      </c>
      <c r="M3410" s="207" t="s">
        <v>6013</v>
      </c>
      <c r="N3410" s="208">
        <v>41407</v>
      </c>
      <c r="O3410" s="208">
        <v>41829</v>
      </c>
      <c r="P3410" s="209">
        <v>1</v>
      </c>
      <c r="Q3410" s="210">
        <v>4409000</v>
      </c>
      <c r="R3410" s="206" t="s">
        <v>59</v>
      </c>
      <c r="S3410" s="206" t="s">
        <v>6002</v>
      </c>
      <c r="T3410" s="207" t="s">
        <v>3474</v>
      </c>
    </row>
    <row r="3411" spans="1:20" ht="33.75">
      <c r="A3411" s="201" t="s">
        <v>5462</v>
      </c>
      <c r="B3411" s="212" t="s">
        <v>6002</v>
      </c>
      <c r="C3411" s="212" t="s">
        <v>6002</v>
      </c>
      <c r="D3411" s="211" t="s">
        <v>9891</v>
      </c>
      <c r="E3411" s="211" t="s">
        <v>9895</v>
      </c>
      <c r="F3411" s="212" t="s">
        <v>3474</v>
      </c>
      <c r="G3411" s="212" t="s">
        <v>9896</v>
      </c>
      <c r="H3411" s="212" t="s">
        <v>6002</v>
      </c>
      <c r="I3411" s="212" t="s">
        <v>6007</v>
      </c>
      <c r="J3411" s="212" t="s">
        <v>9896</v>
      </c>
      <c r="K3411" s="212" t="s">
        <v>6008</v>
      </c>
      <c r="L3411" s="212" t="s">
        <v>6009</v>
      </c>
      <c r="M3411" s="212" t="s">
        <v>6013</v>
      </c>
      <c r="N3411" s="213">
        <v>41444</v>
      </c>
      <c r="O3411" s="213">
        <v>41829</v>
      </c>
      <c r="P3411" s="214">
        <v>1</v>
      </c>
      <c r="Q3411" s="215">
        <v>4409000</v>
      </c>
      <c r="R3411" s="211" t="s">
        <v>59</v>
      </c>
      <c r="S3411" s="211" t="s">
        <v>6002</v>
      </c>
      <c r="T3411" s="212" t="s">
        <v>3474</v>
      </c>
    </row>
    <row r="3412" spans="1:20" ht="33.75">
      <c r="A3412" s="206" t="s">
        <v>5463</v>
      </c>
      <c r="B3412" s="207" t="s">
        <v>6002</v>
      </c>
      <c r="C3412" s="207" t="s">
        <v>6002</v>
      </c>
      <c r="D3412" s="206" t="s">
        <v>9891</v>
      </c>
      <c r="E3412" s="206" t="s">
        <v>9895</v>
      </c>
      <c r="F3412" s="207" t="s">
        <v>3474</v>
      </c>
      <c r="G3412" s="207" t="s">
        <v>9896</v>
      </c>
      <c r="H3412" s="207" t="s">
        <v>6002</v>
      </c>
      <c r="I3412" s="207" t="s">
        <v>6007</v>
      </c>
      <c r="J3412" s="207" t="s">
        <v>9896</v>
      </c>
      <c r="K3412" s="207" t="s">
        <v>6187</v>
      </c>
      <c r="L3412" s="207" t="s">
        <v>9897</v>
      </c>
      <c r="M3412" s="207" t="s">
        <v>6013</v>
      </c>
      <c r="N3412" s="208">
        <v>41444</v>
      </c>
      <c r="O3412" s="208">
        <v>41829</v>
      </c>
      <c r="P3412" s="209">
        <v>1</v>
      </c>
      <c r="Q3412" s="210">
        <v>4409000</v>
      </c>
      <c r="R3412" s="206" t="s">
        <v>59</v>
      </c>
      <c r="S3412" s="206" t="s">
        <v>6002</v>
      </c>
      <c r="T3412" s="207" t="s">
        <v>3474</v>
      </c>
    </row>
    <row r="3413" spans="1:20" ht="33.75">
      <c r="A3413" s="201" t="s">
        <v>5464</v>
      </c>
      <c r="B3413" s="212" t="s">
        <v>6002</v>
      </c>
      <c r="C3413" s="212" t="s">
        <v>6002</v>
      </c>
      <c r="D3413" s="211" t="s">
        <v>9891</v>
      </c>
      <c r="E3413" s="211" t="s">
        <v>9899</v>
      </c>
      <c r="F3413" s="212" t="s">
        <v>3474</v>
      </c>
      <c r="G3413" s="212" t="s">
        <v>9900</v>
      </c>
      <c r="H3413" s="212" t="s">
        <v>6002</v>
      </c>
      <c r="I3413" s="212" t="s">
        <v>6007</v>
      </c>
      <c r="J3413" s="212" t="s">
        <v>9900</v>
      </c>
      <c r="K3413" s="212" t="s">
        <v>6116</v>
      </c>
      <c r="L3413" s="212" t="s">
        <v>7440</v>
      </c>
      <c r="M3413" s="212" t="s">
        <v>6013</v>
      </c>
      <c r="N3413" s="213">
        <v>41857</v>
      </c>
      <c r="O3413" s="213">
        <v>41969</v>
      </c>
      <c r="P3413" s="214">
        <v>1</v>
      </c>
      <c r="Q3413" s="215">
        <v>3844000</v>
      </c>
      <c r="R3413" s="211" t="s">
        <v>55</v>
      </c>
      <c r="S3413" s="211" t="s">
        <v>6002</v>
      </c>
      <c r="T3413" s="212" t="s">
        <v>9901</v>
      </c>
    </row>
    <row r="3414" spans="1:20" ht="33.75">
      <c r="A3414" s="201" t="s">
        <v>5465</v>
      </c>
      <c r="B3414" s="212" t="s">
        <v>6002</v>
      </c>
      <c r="C3414" s="212" t="s">
        <v>6002</v>
      </c>
      <c r="D3414" s="211" t="s">
        <v>9902</v>
      </c>
      <c r="E3414" s="211" t="s">
        <v>9903</v>
      </c>
      <c r="F3414" s="212" t="s">
        <v>1179</v>
      </c>
      <c r="G3414" s="212" t="s">
        <v>3494</v>
      </c>
      <c r="H3414" s="212" t="s">
        <v>6002</v>
      </c>
      <c r="I3414" s="212" t="s">
        <v>6007</v>
      </c>
      <c r="J3414" s="212" t="s">
        <v>3494</v>
      </c>
      <c r="K3414" s="212" t="s">
        <v>6017</v>
      </c>
      <c r="L3414" s="212" t="s">
        <v>8986</v>
      </c>
      <c r="M3414" s="212" t="s">
        <v>6013</v>
      </c>
      <c r="N3414" s="213">
        <v>41085</v>
      </c>
      <c r="O3414" s="213">
        <v>41829</v>
      </c>
      <c r="P3414" s="214">
        <v>1</v>
      </c>
      <c r="Q3414" s="215">
        <v>520380</v>
      </c>
      <c r="R3414" s="211" t="s">
        <v>60</v>
      </c>
      <c r="S3414" s="211" t="s">
        <v>6002</v>
      </c>
      <c r="T3414" s="212" t="s">
        <v>3494</v>
      </c>
    </row>
    <row r="3415" spans="1:20" ht="33.75">
      <c r="A3415" s="206" t="s">
        <v>5466</v>
      </c>
      <c r="B3415" s="212" t="s">
        <v>6002</v>
      </c>
      <c r="C3415" s="212" t="s">
        <v>6002</v>
      </c>
      <c r="D3415" s="211" t="s">
        <v>9902</v>
      </c>
      <c r="E3415" s="211" t="s">
        <v>9904</v>
      </c>
      <c r="F3415" s="212" t="s">
        <v>1179</v>
      </c>
      <c r="G3415" s="212" t="s">
        <v>9905</v>
      </c>
      <c r="H3415" s="212" t="s">
        <v>6002</v>
      </c>
      <c r="I3415" s="212" t="s">
        <v>6007</v>
      </c>
      <c r="J3415" s="212" t="s">
        <v>9905</v>
      </c>
      <c r="K3415" s="212" t="s">
        <v>6031</v>
      </c>
      <c r="L3415" s="212" t="s">
        <v>6032</v>
      </c>
      <c r="M3415" s="212" t="s">
        <v>6013</v>
      </c>
      <c r="N3415" s="213">
        <v>41190</v>
      </c>
      <c r="O3415" s="213">
        <v>41829</v>
      </c>
      <c r="P3415" s="214">
        <v>1</v>
      </c>
      <c r="Q3415" s="215">
        <v>522400</v>
      </c>
      <c r="R3415" s="211" t="s">
        <v>60</v>
      </c>
      <c r="S3415" s="211" t="s">
        <v>6002</v>
      </c>
      <c r="T3415" s="212" t="s">
        <v>1179</v>
      </c>
    </row>
    <row r="3416" spans="1:20" ht="33.75">
      <c r="A3416" s="201" t="s">
        <v>5467</v>
      </c>
      <c r="B3416" s="212" t="s">
        <v>6002</v>
      </c>
      <c r="C3416" s="212" t="s">
        <v>6002</v>
      </c>
      <c r="D3416" s="211" t="s">
        <v>9902</v>
      </c>
      <c r="E3416" s="211" t="s">
        <v>9904</v>
      </c>
      <c r="F3416" s="212" t="s">
        <v>1179</v>
      </c>
      <c r="G3416" s="212" t="s">
        <v>9905</v>
      </c>
      <c r="H3416" s="212" t="s">
        <v>6002</v>
      </c>
      <c r="I3416" s="212" t="s">
        <v>6007</v>
      </c>
      <c r="J3416" s="212" t="s">
        <v>9905</v>
      </c>
      <c r="K3416" s="212" t="s">
        <v>6031</v>
      </c>
      <c r="L3416" s="212" t="s">
        <v>6032</v>
      </c>
      <c r="M3416" s="212" t="s">
        <v>6013</v>
      </c>
      <c r="N3416" s="213">
        <v>41190</v>
      </c>
      <c r="O3416" s="213">
        <v>41829</v>
      </c>
      <c r="P3416" s="214">
        <v>1</v>
      </c>
      <c r="Q3416" s="215">
        <v>522400</v>
      </c>
      <c r="R3416" s="211" t="s">
        <v>60</v>
      </c>
      <c r="S3416" s="211" t="s">
        <v>6002</v>
      </c>
      <c r="T3416" s="212" t="s">
        <v>1179</v>
      </c>
    </row>
    <row r="3417" spans="1:20" ht="33.75">
      <c r="A3417" s="206" t="s">
        <v>5468</v>
      </c>
      <c r="B3417" s="207" t="s">
        <v>6002</v>
      </c>
      <c r="C3417" s="207" t="s">
        <v>6002</v>
      </c>
      <c r="D3417" s="206" t="s">
        <v>9902</v>
      </c>
      <c r="E3417" s="206" t="s">
        <v>9904</v>
      </c>
      <c r="F3417" s="207" t="s">
        <v>1179</v>
      </c>
      <c r="G3417" s="207" t="s">
        <v>9905</v>
      </c>
      <c r="H3417" s="207" t="s">
        <v>6002</v>
      </c>
      <c r="I3417" s="207" t="s">
        <v>6007</v>
      </c>
      <c r="J3417" s="207" t="s">
        <v>9905</v>
      </c>
      <c r="K3417" s="207" t="s">
        <v>6031</v>
      </c>
      <c r="L3417" s="207" t="s">
        <v>6032</v>
      </c>
      <c r="M3417" s="207" t="s">
        <v>6013</v>
      </c>
      <c r="N3417" s="208">
        <v>41190</v>
      </c>
      <c r="O3417" s="208">
        <v>41829</v>
      </c>
      <c r="P3417" s="209">
        <v>1</v>
      </c>
      <c r="Q3417" s="210">
        <v>522400</v>
      </c>
      <c r="R3417" s="206" t="s">
        <v>60</v>
      </c>
      <c r="S3417" s="206" t="s">
        <v>6002</v>
      </c>
      <c r="T3417" s="207" t="s">
        <v>1179</v>
      </c>
    </row>
    <row r="3418" spans="1:20" ht="33.75">
      <c r="A3418" s="201" t="s">
        <v>5469</v>
      </c>
      <c r="B3418" s="207" t="s">
        <v>6002</v>
      </c>
      <c r="C3418" s="207" t="s">
        <v>6002</v>
      </c>
      <c r="D3418" s="206" t="s">
        <v>9902</v>
      </c>
      <c r="E3418" s="206" t="s">
        <v>9904</v>
      </c>
      <c r="F3418" s="207" t="s">
        <v>1179</v>
      </c>
      <c r="G3418" s="207" t="s">
        <v>9905</v>
      </c>
      <c r="H3418" s="207" t="s">
        <v>6002</v>
      </c>
      <c r="I3418" s="207" t="s">
        <v>6007</v>
      </c>
      <c r="J3418" s="207" t="s">
        <v>9905</v>
      </c>
      <c r="K3418" s="207" t="s">
        <v>6031</v>
      </c>
      <c r="L3418" s="207" t="s">
        <v>6032</v>
      </c>
      <c r="M3418" s="207" t="s">
        <v>6013</v>
      </c>
      <c r="N3418" s="208">
        <v>41190</v>
      </c>
      <c r="O3418" s="208">
        <v>41829</v>
      </c>
      <c r="P3418" s="209">
        <v>1</v>
      </c>
      <c r="Q3418" s="210">
        <v>522400</v>
      </c>
      <c r="R3418" s="206" t="s">
        <v>60</v>
      </c>
      <c r="S3418" s="206" t="s">
        <v>6002</v>
      </c>
      <c r="T3418" s="207" t="s">
        <v>1179</v>
      </c>
    </row>
    <row r="3419" spans="1:20" ht="22.5">
      <c r="A3419" s="206" t="s">
        <v>5470</v>
      </c>
      <c r="B3419" s="207" t="s">
        <v>6002</v>
      </c>
      <c r="C3419" s="207" t="s">
        <v>6002</v>
      </c>
      <c r="D3419" s="206" t="s">
        <v>9902</v>
      </c>
      <c r="E3419" s="206" t="s">
        <v>9906</v>
      </c>
      <c r="F3419" s="207" t="s">
        <v>1179</v>
      </c>
      <c r="G3419" s="207" t="s">
        <v>9907</v>
      </c>
      <c r="H3419" s="207" t="s">
        <v>6002</v>
      </c>
      <c r="I3419" s="207" t="s">
        <v>6007</v>
      </c>
      <c r="J3419" s="207" t="s">
        <v>9907</v>
      </c>
      <c r="K3419" s="207" t="s">
        <v>6190</v>
      </c>
      <c r="L3419" s="207" t="s">
        <v>7131</v>
      </c>
      <c r="M3419" s="207" t="s">
        <v>6013</v>
      </c>
      <c r="N3419" s="208">
        <v>41190</v>
      </c>
      <c r="O3419" s="208">
        <v>41829</v>
      </c>
      <c r="P3419" s="209">
        <v>1</v>
      </c>
      <c r="Q3419" s="210">
        <v>457900</v>
      </c>
      <c r="R3419" s="206" t="s">
        <v>60</v>
      </c>
      <c r="S3419" s="206" t="s">
        <v>6002</v>
      </c>
      <c r="T3419" s="207" t="s">
        <v>9907</v>
      </c>
    </row>
    <row r="3420" spans="1:20" ht="22.5">
      <c r="A3420" s="201" t="s">
        <v>5471</v>
      </c>
      <c r="B3420" s="212" t="s">
        <v>6002</v>
      </c>
      <c r="C3420" s="212" t="s">
        <v>6002</v>
      </c>
      <c r="D3420" s="211" t="s">
        <v>9902</v>
      </c>
      <c r="E3420" s="211" t="s">
        <v>9906</v>
      </c>
      <c r="F3420" s="212" t="s">
        <v>1179</v>
      </c>
      <c r="G3420" s="212" t="s">
        <v>9907</v>
      </c>
      <c r="H3420" s="212" t="s">
        <v>6002</v>
      </c>
      <c r="I3420" s="212" t="s">
        <v>6007</v>
      </c>
      <c r="J3420" s="212" t="s">
        <v>9907</v>
      </c>
      <c r="K3420" s="212" t="s">
        <v>6190</v>
      </c>
      <c r="L3420" s="212" t="s">
        <v>7131</v>
      </c>
      <c r="M3420" s="212" t="s">
        <v>6013</v>
      </c>
      <c r="N3420" s="213">
        <v>41190</v>
      </c>
      <c r="O3420" s="213">
        <v>41829</v>
      </c>
      <c r="P3420" s="214">
        <v>1</v>
      </c>
      <c r="Q3420" s="215">
        <v>457900</v>
      </c>
      <c r="R3420" s="211" t="s">
        <v>60</v>
      </c>
      <c r="S3420" s="211" t="s">
        <v>6002</v>
      </c>
      <c r="T3420" s="212" t="s">
        <v>9907</v>
      </c>
    </row>
    <row r="3421" spans="1:20" ht="22.5">
      <c r="A3421" s="206" t="s">
        <v>5472</v>
      </c>
      <c r="B3421" s="212" t="s">
        <v>6002</v>
      </c>
      <c r="C3421" s="212" t="s">
        <v>6002</v>
      </c>
      <c r="D3421" s="211" t="s">
        <v>9902</v>
      </c>
      <c r="E3421" s="211" t="s">
        <v>9908</v>
      </c>
      <c r="F3421" s="212" t="s">
        <v>1179</v>
      </c>
      <c r="G3421" s="212" t="s">
        <v>9909</v>
      </c>
      <c r="H3421" s="212" t="s">
        <v>6002</v>
      </c>
      <c r="I3421" s="212" t="s">
        <v>6007</v>
      </c>
      <c r="J3421" s="212" t="s">
        <v>9909</v>
      </c>
      <c r="K3421" s="212" t="s">
        <v>6204</v>
      </c>
      <c r="L3421" s="212" t="s">
        <v>6207</v>
      </c>
      <c r="M3421" s="212" t="s">
        <v>6013</v>
      </c>
      <c r="N3421" s="213">
        <v>41325</v>
      </c>
      <c r="O3421" s="213">
        <v>41829</v>
      </c>
      <c r="P3421" s="214">
        <v>1</v>
      </c>
      <c r="Q3421" s="215">
        <v>380000</v>
      </c>
      <c r="R3421" s="211" t="s">
        <v>60</v>
      </c>
      <c r="S3421" s="211" t="s">
        <v>6002</v>
      </c>
      <c r="T3421" s="212" t="s">
        <v>1179</v>
      </c>
    </row>
    <row r="3422" spans="1:20" ht="33.75">
      <c r="A3422" s="201" t="s">
        <v>5473</v>
      </c>
      <c r="B3422" s="212" t="s">
        <v>6002</v>
      </c>
      <c r="C3422" s="212" t="s">
        <v>6002</v>
      </c>
      <c r="D3422" s="211" t="s">
        <v>9902</v>
      </c>
      <c r="E3422" s="211" t="s">
        <v>9903</v>
      </c>
      <c r="F3422" s="212" t="s">
        <v>1179</v>
      </c>
      <c r="G3422" s="212" t="s">
        <v>3494</v>
      </c>
      <c r="H3422" s="212" t="s">
        <v>6002</v>
      </c>
      <c r="I3422" s="212" t="s">
        <v>6007</v>
      </c>
      <c r="J3422" s="212" t="s">
        <v>3494</v>
      </c>
      <c r="K3422" s="212" t="s">
        <v>6017</v>
      </c>
      <c r="L3422" s="212" t="s">
        <v>9836</v>
      </c>
      <c r="M3422" s="212" t="s">
        <v>6013</v>
      </c>
      <c r="N3422" s="213">
        <v>41325</v>
      </c>
      <c r="O3422" s="213">
        <v>41829</v>
      </c>
      <c r="P3422" s="214">
        <v>1</v>
      </c>
      <c r="Q3422" s="215">
        <v>380000</v>
      </c>
      <c r="R3422" s="211" t="s">
        <v>60</v>
      </c>
      <c r="S3422" s="211" t="s">
        <v>6002</v>
      </c>
      <c r="T3422" s="212" t="s">
        <v>3494</v>
      </c>
    </row>
    <row r="3423" spans="1:20" ht="33.75">
      <c r="A3423" s="201" t="s">
        <v>5474</v>
      </c>
      <c r="B3423" s="207" t="s">
        <v>6002</v>
      </c>
      <c r="C3423" s="207" t="s">
        <v>6002</v>
      </c>
      <c r="D3423" s="206" t="s">
        <v>9902</v>
      </c>
      <c r="E3423" s="206" t="s">
        <v>9903</v>
      </c>
      <c r="F3423" s="207" t="s">
        <v>1179</v>
      </c>
      <c r="G3423" s="207" t="s">
        <v>3494</v>
      </c>
      <c r="H3423" s="207" t="s">
        <v>6002</v>
      </c>
      <c r="I3423" s="207" t="s">
        <v>6007</v>
      </c>
      <c r="J3423" s="207" t="s">
        <v>3494</v>
      </c>
      <c r="K3423" s="207" t="s">
        <v>6017</v>
      </c>
      <c r="L3423" s="207" t="s">
        <v>9836</v>
      </c>
      <c r="M3423" s="207" t="s">
        <v>6013</v>
      </c>
      <c r="N3423" s="208">
        <v>41325</v>
      </c>
      <c r="O3423" s="208">
        <v>41829</v>
      </c>
      <c r="P3423" s="209">
        <v>1</v>
      </c>
      <c r="Q3423" s="210">
        <v>380000</v>
      </c>
      <c r="R3423" s="206" t="s">
        <v>60</v>
      </c>
      <c r="S3423" s="206" t="s">
        <v>6002</v>
      </c>
      <c r="T3423" s="207" t="s">
        <v>3494</v>
      </c>
    </row>
    <row r="3424" spans="1:20" ht="33.75">
      <c r="A3424" s="206" t="s">
        <v>5475</v>
      </c>
      <c r="B3424" s="207" t="s">
        <v>6002</v>
      </c>
      <c r="C3424" s="207" t="s">
        <v>6002</v>
      </c>
      <c r="D3424" s="206" t="s">
        <v>9902</v>
      </c>
      <c r="E3424" s="206" t="s">
        <v>9904</v>
      </c>
      <c r="F3424" s="207" t="s">
        <v>1179</v>
      </c>
      <c r="G3424" s="207" t="s">
        <v>9905</v>
      </c>
      <c r="H3424" s="207" t="s">
        <v>6002</v>
      </c>
      <c r="I3424" s="207" t="s">
        <v>6007</v>
      </c>
      <c r="J3424" s="207" t="s">
        <v>9905</v>
      </c>
      <c r="K3424" s="207" t="s">
        <v>6031</v>
      </c>
      <c r="L3424" s="207" t="s">
        <v>6032</v>
      </c>
      <c r="M3424" s="207" t="s">
        <v>6013</v>
      </c>
      <c r="N3424" s="208">
        <v>41330</v>
      </c>
      <c r="O3424" s="208">
        <v>41829</v>
      </c>
      <c r="P3424" s="209">
        <v>1</v>
      </c>
      <c r="Q3424" s="210">
        <v>522400</v>
      </c>
      <c r="R3424" s="206" t="s">
        <v>60</v>
      </c>
      <c r="S3424" s="206" t="s">
        <v>6002</v>
      </c>
      <c r="T3424" s="207" t="s">
        <v>1179</v>
      </c>
    </row>
    <row r="3425" spans="1:20" ht="22.5">
      <c r="A3425" s="201" t="s">
        <v>5476</v>
      </c>
      <c r="B3425" s="207" t="s">
        <v>6002</v>
      </c>
      <c r="C3425" s="207" t="s">
        <v>6002</v>
      </c>
      <c r="D3425" s="206" t="s">
        <v>9902</v>
      </c>
      <c r="E3425" s="206" t="s">
        <v>9906</v>
      </c>
      <c r="F3425" s="207" t="s">
        <v>1179</v>
      </c>
      <c r="G3425" s="207" t="s">
        <v>9907</v>
      </c>
      <c r="H3425" s="207" t="s">
        <v>6002</v>
      </c>
      <c r="I3425" s="207" t="s">
        <v>6007</v>
      </c>
      <c r="J3425" s="207" t="s">
        <v>9907</v>
      </c>
      <c r="K3425" s="207" t="s">
        <v>6190</v>
      </c>
      <c r="L3425" s="207" t="s">
        <v>7131</v>
      </c>
      <c r="M3425" s="207" t="s">
        <v>6013</v>
      </c>
      <c r="N3425" s="208">
        <v>41330</v>
      </c>
      <c r="O3425" s="208">
        <v>41829</v>
      </c>
      <c r="P3425" s="209">
        <v>1</v>
      </c>
      <c r="Q3425" s="210">
        <v>457900</v>
      </c>
      <c r="R3425" s="206" t="s">
        <v>60</v>
      </c>
      <c r="S3425" s="206" t="s">
        <v>6002</v>
      </c>
      <c r="T3425" s="207" t="s">
        <v>9907</v>
      </c>
    </row>
    <row r="3426" spans="1:20" ht="22.5">
      <c r="A3426" s="206" t="s">
        <v>5477</v>
      </c>
      <c r="B3426" s="212" t="s">
        <v>6002</v>
      </c>
      <c r="C3426" s="212" t="s">
        <v>6002</v>
      </c>
      <c r="D3426" s="211" t="s">
        <v>9902</v>
      </c>
      <c r="E3426" s="211" t="s">
        <v>9906</v>
      </c>
      <c r="F3426" s="212" t="s">
        <v>1179</v>
      </c>
      <c r="G3426" s="212" t="s">
        <v>9907</v>
      </c>
      <c r="H3426" s="212" t="s">
        <v>6002</v>
      </c>
      <c r="I3426" s="212" t="s">
        <v>6007</v>
      </c>
      <c r="J3426" s="212" t="s">
        <v>9907</v>
      </c>
      <c r="K3426" s="212" t="s">
        <v>6190</v>
      </c>
      <c r="L3426" s="212" t="s">
        <v>7131</v>
      </c>
      <c r="M3426" s="212" t="s">
        <v>6013</v>
      </c>
      <c r="N3426" s="213">
        <v>41330</v>
      </c>
      <c r="O3426" s="213">
        <v>41829</v>
      </c>
      <c r="P3426" s="214">
        <v>1</v>
      </c>
      <c r="Q3426" s="215">
        <v>457900</v>
      </c>
      <c r="R3426" s="211" t="s">
        <v>60</v>
      </c>
      <c r="S3426" s="211" t="s">
        <v>6002</v>
      </c>
      <c r="T3426" s="212" t="s">
        <v>9907</v>
      </c>
    </row>
    <row r="3427" spans="1:20" ht="33.75">
      <c r="A3427" s="201" t="s">
        <v>5478</v>
      </c>
      <c r="B3427" s="207" t="s">
        <v>6002</v>
      </c>
      <c r="C3427" s="207" t="s">
        <v>6002</v>
      </c>
      <c r="D3427" s="206" t="s">
        <v>9902</v>
      </c>
      <c r="E3427" s="206" t="s">
        <v>9903</v>
      </c>
      <c r="F3427" s="207" t="s">
        <v>1179</v>
      </c>
      <c r="G3427" s="207" t="s">
        <v>3494</v>
      </c>
      <c r="H3427" s="207" t="s">
        <v>6002</v>
      </c>
      <c r="I3427" s="207" t="s">
        <v>6007</v>
      </c>
      <c r="J3427" s="207" t="s">
        <v>3494</v>
      </c>
      <c r="K3427" s="207" t="s">
        <v>6264</v>
      </c>
      <c r="L3427" s="207" t="s">
        <v>6265</v>
      </c>
      <c r="M3427" s="207" t="s">
        <v>6013</v>
      </c>
      <c r="N3427" s="208">
        <v>41407</v>
      </c>
      <c r="O3427" s="208">
        <v>41829</v>
      </c>
      <c r="P3427" s="209">
        <v>1</v>
      </c>
      <c r="Q3427" s="210">
        <v>675400</v>
      </c>
      <c r="R3427" s="206" t="s">
        <v>60</v>
      </c>
      <c r="S3427" s="206" t="s">
        <v>6002</v>
      </c>
      <c r="T3427" s="207" t="s">
        <v>1179</v>
      </c>
    </row>
    <row r="3428" spans="1:20" ht="33.75">
      <c r="A3428" s="206" t="s">
        <v>5479</v>
      </c>
      <c r="B3428" s="212" t="s">
        <v>6002</v>
      </c>
      <c r="C3428" s="212" t="s">
        <v>6002</v>
      </c>
      <c r="D3428" s="211" t="s">
        <v>9902</v>
      </c>
      <c r="E3428" s="211" t="s">
        <v>9903</v>
      </c>
      <c r="F3428" s="212" t="s">
        <v>1179</v>
      </c>
      <c r="G3428" s="212" t="s">
        <v>3494</v>
      </c>
      <c r="H3428" s="212" t="s">
        <v>6002</v>
      </c>
      <c r="I3428" s="212" t="s">
        <v>6007</v>
      </c>
      <c r="J3428" s="212" t="s">
        <v>3494</v>
      </c>
      <c r="K3428" s="212" t="s">
        <v>6264</v>
      </c>
      <c r="L3428" s="212" t="s">
        <v>6265</v>
      </c>
      <c r="M3428" s="212" t="s">
        <v>6013</v>
      </c>
      <c r="N3428" s="213">
        <v>41407</v>
      </c>
      <c r="O3428" s="213">
        <v>41829</v>
      </c>
      <c r="P3428" s="214">
        <v>1</v>
      </c>
      <c r="Q3428" s="215">
        <v>675400</v>
      </c>
      <c r="R3428" s="211" t="s">
        <v>60</v>
      </c>
      <c r="S3428" s="211" t="s">
        <v>6002</v>
      </c>
      <c r="T3428" s="212" t="s">
        <v>1179</v>
      </c>
    </row>
    <row r="3429" spans="1:20" ht="33.75">
      <c r="A3429" s="201" t="s">
        <v>5480</v>
      </c>
      <c r="B3429" s="207" t="s">
        <v>6002</v>
      </c>
      <c r="C3429" s="207" t="s">
        <v>6002</v>
      </c>
      <c r="D3429" s="206" t="s">
        <v>9902</v>
      </c>
      <c r="E3429" s="206" t="s">
        <v>9903</v>
      </c>
      <c r="F3429" s="207" t="s">
        <v>1179</v>
      </c>
      <c r="G3429" s="207" t="s">
        <v>3494</v>
      </c>
      <c r="H3429" s="207" t="s">
        <v>6002</v>
      </c>
      <c r="I3429" s="207" t="s">
        <v>6007</v>
      </c>
      <c r="J3429" s="207" t="s">
        <v>3494</v>
      </c>
      <c r="K3429" s="207" t="s">
        <v>6264</v>
      </c>
      <c r="L3429" s="207" t="s">
        <v>6265</v>
      </c>
      <c r="M3429" s="207" t="s">
        <v>6013</v>
      </c>
      <c r="N3429" s="208">
        <v>41407</v>
      </c>
      <c r="O3429" s="208">
        <v>41829</v>
      </c>
      <c r="P3429" s="209">
        <v>1</v>
      </c>
      <c r="Q3429" s="210">
        <v>675400</v>
      </c>
      <c r="R3429" s="206" t="s">
        <v>60</v>
      </c>
      <c r="S3429" s="206" t="s">
        <v>6002</v>
      </c>
      <c r="T3429" s="207" t="s">
        <v>1179</v>
      </c>
    </row>
    <row r="3430" spans="1:20" ht="33.75">
      <c r="A3430" s="206" t="s">
        <v>5481</v>
      </c>
      <c r="B3430" s="212" t="s">
        <v>6002</v>
      </c>
      <c r="C3430" s="212" t="s">
        <v>6002</v>
      </c>
      <c r="D3430" s="211" t="s">
        <v>9902</v>
      </c>
      <c r="E3430" s="211" t="s">
        <v>9910</v>
      </c>
      <c r="F3430" s="212" t="s">
        <v>1179</v>
      </c>
      <c r="G3430" s="212" t="s">
        <v>3506</v>
      </c>
      <c r="H3430" s="212" t="s">
        <v>6002</v>
      </c>
      <c r="I3430" s="212" t="s">
        <v>6007</v>
      </c>
      <c r="J3430" s="212" t="s">
        <v>3506</v>
      </c>
      <c r="K3430" s="212" t="s">
        <v>6248</v>
      </c>
      <c r="L3430" s="212" t="s">
        <v>7445</v>
      </c>
      <c r="M3430" s="212" t="s">
        <v>6013</v>
      </c>
      <c r="N3430" s="213">
        <v>41407</v>
      </c>
      <c r="O3430" s="213">
        <v>41829</v>
      </c>
      <c r="P3430" s="214">
        <v>1</v>
      </c>
      <c r="Q3430" s="215">
        <v>585100</v>
      </c>
      <c r="R3430" s="211" t="s">
        <v>60</v>
      </c>
      <c r="S3430" s="211" t="s">
        <v>6002</v>
      </c>
      <c r="T3430" s="212" t="s">
        <v>1179</v>
      </c>
    </row>
    <row r="3431" spans="1:20" ht="33.75">
      <c r="A3431" s="201" t="s">
        <v>5482</v>
      </c>
      <c r="B3431" s="207" t="s">
        <v>6002</v>
      </c>
      <c r="C3431" s="207" t="s">
        <v>6002</v>
      </c>
      <c r="D3431" s="206" t="s">
        <v>9902</v>
      </c>
      <c r="E3431" s="206" t="s">
        <v>9910</v>
      </c>
      <c r="F3431" s="207" t="s">
        <v>1179</v>
      </c>
      <c r="G3431" s="207" t="s">
        <v>3506</v>
      </c>
      <c r="H3431" s="207" t="s">
        <v>6002</v>
      </c>
      <c r="I3431" s="207" t="s">
        <v>6007</v>
      </c>
      <c r="J3431" s="207" t="s">
        <v>3506</v>
      </c>
      <c r="K3431" s="207" t="s">
        <v>6248</v>
      </c>
      <c r="L3431" s="207" t="s">
        <v>7445</v>
      </c>
      <c r="M3431" s="207" t="s">
        <v>6013</v>
      </c>
      <c r="N3431" s="208">
        <v>41407</v>
      </c>
      <c r="O3431" s="208">
        <v>41829</v>
      </c>
      <c r="P3431" s="209">
        <v>1</v>
      </c>
      <c r="Q3431" s="210">
        <v>585100</v>
      </c>
      <c r="R3431" s="206" t="s">
        <v>60</v>
      </c>
      <c r="S3431" s="206" t="s">
        <v>6002</v>
      </c>
      <c r="T3431" s="207" t="s">
        <v>1179</v>
      </c>
    </row>
    <row r="3432" spans="1:20" ht="33.75">
      <c r="A3432" s="201" t="s">
        <v>5483</v>
      </c>
      <c r="B3432" s="207" t="s">
        <v>6002</v>
      </c>
      <c r="C3432" s="207" t="s">
        <v>6002</v>
      </c>
      <c r="D3432" s="206" t="s">
        <v>9902</v>
      </c>
      <c r="E3432" s="206" t="s">
        <v>9910</v>
      </c>
      <c r="F3432" s="207" t="s">
        <v>1179</v>
      </c>
      <c r="G3432" s="207" t="s">
        <v>3506</v>
      </c>
      <c r="H3432" s="207" t="s">
        <v>6002</v>
      </c>
      <c r="I3432" s="207" t="s">
        <v>6007</v>
      </c>
      <c r="J3432" s="207" t="s">
        <v>3506</v>
      </c>
      <c r="K3432" s="207" t="s">
        <v>6248</v>
      </c>
      <c r="L3432" s="207" t="s">
        <v>7445</v>
      </c>
      <c r="M3432" s="207" t="s">
        <v>6013</v>
      </c>
      <c r="N3432" s="208">
        <v>41407</v>
      </c>
      <c r="O3432" s="208">
        <v>41829</v>
      </c>
      <c r="P3432" s="209">
        <v>1</v>
      </c>
      <c r="Q3432" s="210">
        <v>585100</v>
      </c>
      <c r="R3432" s="206" t="s">
        <v>60</v>
      </c>
      <c r="S3432" s="206" t="s">
        <v>6002</v>
      </c>
      <c r="T3432" s="207" t="s">
        <v>1179</v>
      </c>
    </row>
    <row r="3433" spans="1:20" ht="33.75">
      <c r="A3433" s="206" t="s">
        <v>5484</v>
      </c>
      <c r="B3433" s="207" t="s">
        <v>6002</v>
      </c>
      <c r="C3433" s="207" t="s">
        <v>6002</v>
      </c>
      <c r="D3433" s="206" t="s">
        <v>9902</v>
      </c>
      <c r="E3433" s="206" t="s">
        <v>9903</v>
      </c>
      <c r="F3433" s="207" t="s">
        <v>1179</v>
      </c>
      <c r="G3433" s="207" t="s">
        <v>3494</v>
      </c>
      <c r="H3433" s="207" t="s">
        <v>6002</v>
      </c>
      <c r="I3433" s="207" t="s">
        <v>6007</v>
      </c>
      <c r="J3433" s="207" t="s">
        <v>3494</v>
      </c>
      <c r="K3433" s="207" t="s">
        <v>6120</v>
      </c>
      <c r="L3433" s="207" t="s">
        <v>9839</v>
      </c>
      <c r="M3433" s="207" t="s">
        <v>6013</v>
      </c>
      <c r="N3433" s="208">
        <v>41407</v>
      </c>
      <c r="O3433" s="208">
        <v>41829</v>
      </c>
      <c r="P3433" s="209">
        <v>1</v>
      </c>
      <c r="Q3433" s="210">
        <v>675400</v>
      </c>
      <c r="R3433" s="206" t="s">
        <v>60</v>
      </c>
      <c r="S3433" s="206" t="s">
        <v>6002</v>
      </c>
      <c r="T3433" s="207" t="s">
        <v>1179</v>
      </c>
    </row>
    <row r="3434" spans="1:20" ht="33.75">
      <c r="A3434" s="201" t="s">
        <v>5485</v>
      </c>
      <c r="B3434" s="212" t="s">
        <v>6002</v>
      </c>
      <c r="C3434" s="212" t="s">
        <v>6002</v>
      </c>
      <c r="D3434" s="211" t="s">
        <v>9902</v>
      </c>
      <c r="E3434" s="211" t="s">
        <v>9903</v>
      </c>
      <c r="F3434" s="212" t="s">
        <v>1179</v>
      </c>
      <c r="G3434" s="212" t="s">
        <v>3494</v>
      </c>
      <c r="H3434" s="212" t="s">
        <v>6002</v>
      </c>
      <c r="I3434" s="212" t="s">
        <v>6007</v>
      </c>
      <c r="J3434" s="212" t="s">
        <v>3494</v>
      </c>
      <c r="K3434" s="212" t="s">
        <v>6120</v>
      </c>
      <c r="L3434" s="212" t="s">
        <v>9839</v>
      </c>
      <c r="M3434" s="212" t="s">
        <v>6013</v>
      </c>
      <c r="N3434" s="213">
        <v>41407</v>
      </c>
      <c r="O3434" s="213">
        <v>41829</v>
      </c>
      <c r="P3434" s="214">
        <v>1</v>
      </c>
      <c r="Q3434" s="215">
        <v>675400</v>
      </c>
      <c r="R3434" s="211" t="s">
        <v>60</v>
      </c>
      <c r="S3434" s="211" t="s">
        <v>6002</v>
      </c>
      <c r="T3434" s="212" t="s">
        <v>1179</v>
      </c>
    </row>
    <row r="3435" spans="1:20" ht="33.75">
      <c r="A3435" s="206" t="s">
        <v>5486</v>
      </c>
      <c r="B3435" s="207" t="s">
        <v>6002</v>
      </c>
      <c r="C3435" s="207" t="s">
        <v>6002</v>
      </c>
      <c r="D3435" s="206" t="s">
        <v>9902</v>
      </c>
      <c r="E3435" s="206" t="s">
        <v>9903</v>
      </c>
      <c r="F3435" s="207" t="s">
        <v>1179</v>
      </c>
      <c r="G3435" s="207" t="s">
        <v>3494</v>
      </c>
      <c r="H3435" s="207" t="s">
        <v>6002</v>
      </c>
      <c r="I3435" s="207" t="s">
        <v>6007</v>
      </c>
      <c r="J3435" s="207" t="s">
        <v>3494</v>
      </c>
      <c r="K3435" s="207" t="s">
        <v>6116</v>
      </c>
      <c r="L3435" s="207" t="s">
        <v>6295</v>
      </c>
      <c r="M3435" s="207" t="s">
        <v>6013</v>
      </c>
      <c r="N3435" s="208">
        <v>41407</v>
      </c>
      <c r="O3435" s="208">
        <v>41829</v>
      </c>
      <c r="P3435" s="209">
        <v>1</v>
      </c>
      <c r="Q3435" s="210">
        <v>675400</v>
      </c>
      <c r="R3435" s="206" t="s">
        <v>60</v>
      </c>
      <c r="S3435" s="206" t="s">
        <v>6002</v>
      </c>
      <c r="T3435" s="207" t="s">
        <v>1179</v>
      </c>
    </row>
    <row r="3436" spans="1:20" ht="33.75">
      <c r="A3436" s="201" t="s">
        <v>5487</v>
      </c>
      <c r="B3436" s="212" t="s">
        <v>6002</v>
      </c>
      <c r="C3436" s="212" t="s">
        <v>6002</v>
      </c>
      <c r="D3436" s="211" t="s">
        <v>9902</v>
      </c>
      <c r="E3436" s="211" t="s">
        <v>9903</v>
      </c>
      <c r="F3436" s="212" t="s">
        <v>1179</v>
      </c>
      <c r="G3436" s="212" t="s">
        <v>3494</v>
      </c>
      <c r="H3436" s="212" t="s">
        <v>6002</v>
      </c>
      <c r="I3436" s="212" t="s">
        <v>6007</v>
      </c>
      <c r="J3436" s="212" t="s">
        <v>3494</v>
      </c>
      <c r="K3436" s="212" t="s">
        <v>6116</v>
      </c>
      <c r="L3436" s="212" t="s">
        <v>6295</v>
      </c>
      <c r="M3436" s="212" t="s">
        <v>6013</v>
      </c>
      <c r="N3436" s="213">
        <v>41407</v>
      </c>
      <c r="O3436" s="213">
        <v>41829</v>
      </c>
      <c r="P3436" s="214">
        <v>1</v>
      </c>
      <c r="Q3436" s="215">
        <v>675400</v>
      </c>
      <c r="R3436" s="211" t="s">
        <v>60</v>
      </c>
      <c r="S3436" s="211" t="s">
        <v>6002</v>
      </c>
      <c r="T3436" s="212" t="s">
        <v>1179</v>
      </c>
    </row>
    <row r="3437" spans="1:20" ht="33.75">
      <c r="A3437" s="206" t="s">
        <v>5488</v>
      </c>
      <c r="B3437" s="207" t="s">
        <v>6002</v>
      </c>
      <c r="C3437" s="207" t="s">
        <v>6002</v>
      </c>
      <c r="D3437" s="206" t="s">
        <v>9902</v>
      </c>
      <c r="E3437" s="206" t="s">
        <v>9903</v>
      </c>
      <c r="F3437" s="207" t="s">
        <v>1179</v>
      </c>
      <c r="G3437" s="207" t="s">
        <v>3494</v>
      </c>
      <c r="H3437" s="207" t="s">
        <v>6002</v>
      </c>
      <c r="I3437" s="207" t="s">
        <v>6007</v>
      </c>
      <c r="J3437" s="207" t="s">
        <v>3494</v>
      </c>
      <c r="K3437" s="207" t="s">
        <v>6116</v>
      </c>
      <c r="L3437" s="207" t="s">
        <v>6295</v>
      </c>
      <c r="M3437" s="207" t="s">
        <v>6013</v>
      </c>
      <c r="N3437" s="208">
        <v>41407</v>
      </c>
      <c r="O3437" s="208">
        <v>41829</v>
      </c>
      <c r="P3437" s="209">
        <v>1</v>
      </c>
      <c r="Q3437" s="210">
        <v>675400</v>
      </c>
      <c r="R3437" s="206" t="s">
        <v>60</v>
      </c>
      <c r="S3437" s="206" t="s">
        <v>6002</v>
      </c>
      <c r="T3437" s="207" t="s">
        <v>1179</v>
      </c>
    </row>
    <row r="3438" spans="1:20" ht="33.75">
      <c r="A3438" s="201" t="s">
        <v>5489</v>
      </c>
      <c r="B3438" s="212" t="s">
        <v>6002</v>
      </c>
      <c r="C3438" s="212" t="s">
        <v>6002</v>
      </c>
      <c r="D3438" s="211" t="s">
        <v>9902</v>
      </c>
      <c r="E3438" s="211" t="s">
        <v>9903</v>
      </c>
      <c r="F3438" s="212" t="s">
        <v>1179</v>
      </c>
      <c r="G3438" s="212" t="s">
        <v>3494</v>
      </c>
      <c r="H3438" s="212" t="s">
        <v>6002</v>
      </c>
      <c r="I3438" s="212" t="s">
        <v>6007</v>
      </c>
      <c r="J3438" s="212" t="s">
        <v>3494</v>
      </c>
      <c r="K3438" s="212" t="s">
        <v>6116</v>
      </c>
      <c r="L3438" s="212" t="s">
        <v>6295</v>
      </c>
      <c r="M3438" s="212" t="s">
        <v>6013</v>
      </c>
      <c r="N3438" s="213">
        <v>41407</v>
      </c>
      <c r="O3438" s="213">
        <v>41829</v>
      </c>
      <c r="P3438" s="214">
        <v>1</v>
      </c>
      <c r="Q3438" s="215">
        <v>675400</v>
      </c>
      <c r="R3438" s="211" t="s">
        <v>60</v>
      </c>
      <c r="S3438" s="211" t="s">
        <v>6002</v>
      </c>
      <c r="T3438" s="212" t="s">
        <v>1179</v>
      </c>
    </row>
    <row r="3439" spans="1:20" ht="33.75">
      <c r="A3439" s="206" t="s">
        <v>5490</v>
      </c>
      <c r="B3439" s="207" t="s">
        <v>6002</v>
      </c>
      <c r="C3439" s="207" t="s">
        <v>6002</v>
      </c>
      <c r="D3439" s="206" t="s">
        <v>9902</v>
      </c>
      <c r="E3439" s="206" t="s">
        <v>9903</v>
      </c>
      <c r="F3439" s="207" t="s">
        <v>1179</v>
      </c>
      <c r="G3439" s="207" t="s">
        <v>3494</v>
      </c>
      <c r="H3439" s="207" t="s">
        <v>6002</v>
      </c>
      <c r="I3439" s="207" t="s">
        <v>6007</v>
      </c>
      <c r="J3439" s="207" t="s">
        <v>3494</v>
      </c>
      <c r="K3439" s="207" t="s">
        <v>6116</v>
      </c>
      <c r="L3439" s="207" t="s">
        <v>6295</v>
      </c>
      <c r="M3439" s="207" t="s">
        <v>6013</v>
      </c>
      <c r="N3439" s="208">
        <v>41407</v>
      </c>
      <c r="O3439" s="208">
        <v>41829</v>
      </c>
      <c r="P3439" s="209">
        <v>1</v>
      </c>
      <c r="Q3439" s="210">
        <v>675400</v>
      </c>
      <c r="R3439" s="206" t="s">
        <v>60</v>
      </c>
      <c r="S3439" s="206" t="s">
        <v>6002</v>
      </c>
      <c r="T3439" s="207" t="s">
        <v>1179</v>
      </c>
    </row>
    <row r="3440" spans="1:20" ht="33.75">
      <c r="A3440" s="201" t="s">
        <v>5491</v>
      </c>
      <c r="B3440" s="207" t="s">
        <v>6002</v>
      </c>
      <c r="C3440" s="207" t="s">
        <v>6002</v>
      </c>
      <c r="D3440" s="206" t="s">
        <v>9902</v>
      </c>
      <c r="E3440" s="206" t="s">
        <v>9903</v>
      </c>
      <c r="F3440" s="207" t="s">
        <v>1179</v>
      </c>
      <c r="G3440" s="207" t="s">
        <v>3494</v>
      </c>
      <c r="H3440" s="207" t="s">
        <v>6002</v>
      </c>
      <c r="I3440" s="207" t="s">
        <v>6007</v>
      </c>
      <c r="J3440" s="207" t="s">
        <v>3494</v>
      </c>
      <c r="K3440" s="207" t="s">
        <v>6139</v>
      </c>
      <c r="L3440" s="207" t="s">
        <v>7473</v>
      </c>
      <c r="M3440" s="207" t="s">
        <v>6013</v>
      </c>
      <c r="N3440" s="208">
        <v>41407</v>
      </c>
      <c r="O3440" s="208">
        <v>41829</v>
      </c>
      <c r="P3440" s="209">
        <v>1</v>
      </c>
      <c r="Q3440" s="210">
        <v>675400</v>
      </c>
      <c r="R3440" s="206" t="s">
        <v>60</v>
      </c>
      <c r="S3440" s="206" t="s">
        <v>6002</v>
      </c>
      <c r="T3440" s="207" t="s">
        <v>1179</v>
      </c>
    </row>
    <row r="3441" spans="1:20" ht="33.75">
      <c r="A3441" s="201" t="s">
        <v>5492</v>
      </c>
      <c r="B3441" s="212" t="s">
        <v>6002</v>
      </c>
      <c r="C3441" s="212" t="s">
        <v>6002</v>
      </c>
      <c r="D3441" s="211" t="s">
        <v>9902</v>
      </c>
      <c r="E3441" s="211" t="s">
        <v>9903</v>
      </c>
      <c r="F3441" s="212" t="s">
        <v>1179</v>
      </c>
      <c r="G3441" s="212" t="s">
        <v>3494</v>
      </c>
      <c r="H3441" s="212" t="s">
        <v>6002</v>
      </c>
      <c r="I3441" s="212" t="s">
        <v>6007</v>
      </c>
      <c r="J3441" s="212" t="s">
        <v>3494</v>
      </c>
      <c r="K3441" s="212" t="s">
        <v>6139</v>
      </c>
      <c r="L3441" s="212" t="s">
        <v>7473</v>
      </c>
      <c r="M3441" s="212" t="s">
        <v>6013</v>
      </c>
      <c r="N3441" s="213">
        <v>41407</v>
      </c>
      <c r="O3441" s="213">
        <v>41829</v>
      </c>
      <c r="P3441" s="214">
        <v>1</v>
      </c>
      <c r="Q3441" s="215">
        <v>675400</v>
      </c>
      <c r="R3441" s="211" t="s">
        <v>60</v>
      </c>
      <c r="S3441" s="211" t="s">
        <v>6002</v>
      </c>
      <c r="T3441" s="212" t="s">
        <v>1179</v>
      </c>
    </row>
    <row r="3442" spans="1:20" ht="33.75">
      <c r="A3442" s="206" t="s">
        <v>5493</v>
      </c>
      <c r="B3442" s="212" t="s">
        <v>6002</v>
      </c>
      <c r="C3442" s="212" t="s">
        <v>6002</v>
      </c>
      <c r="D3442" s="211" t="s">
        <v>9902</v>
      </c>
      <c r="E3442" s="211" t="s">
        <v>9903</v>
      </c>
      <c r="F3442" s="212" t="s">
        <v>1179</v>
      </c>
      <c r="G3442" s="212" t="s">
        <v>3494</v>
      </c>
      <c r="H3442" s="212" t="s">
        <v>6002</v>
      </c>
      <c r="I3442" s="212" t="s">
        <v>6007</v>
      </c>
      <c r="J3442" s="212" t="s">
        <v>3494</v>
      </c>
      <c r="K3442" s="212" t="s">
        <v>6116</v>
      </c>
      <c r="L3442" s="212" t="s">
        <v>7440</v>
      </c>
      <c r="M3442" s="212" t="s">
        <v>6013</v>
      </c>
      <c r="N3442" s="213">
        <v>41407</v>
      </c>
      <c r="O3442" s="213">
        <v>41829</v>
      </c>
      <c r="P3442" s="214">
        <v>1</v>
      </c>
      <c r="Q3442" s="215">
        <v>542000</v>
      </c>
      <c r="R3442" s="211" t="s">
        <v>60</v>
      </c>
      <c r="S3442" s="211" t="s">
        <v>6002</v>
      </c>
      <c r="T3442" s="212" t="s">
        <v>3494</v>
      </c>
    </row>
    <row r="3443" spans="1:20" ht="33.75">
      <c r="A3443" s="201" t="s">
        <v>5494</v>
      </c>
      <c r="B3443" s="207" t="s">
        <v>6002</v>
      </c>
      <c r="C3443" s="207" t="s">
        <v>6002</v>
      </c>
      <c r="D3443" s="206" t="s">
        <v>9902</v>
      </c>
      <c r="E3443" s="206" t="s">
        <v>9903</v>
      </c>
      <c r="F3443" s="207" t="s">
        <v>1179</v>
      </c>
      <c r="G3443" s="207" t="s">
        <v>3494</v>
      </c>
      <c r="H3443" s="207" t="s">
        <v>6002</v>
      </c>
      <c r="I3443" s="207" t="s">
        <v>6007</v>
      </c>
      <c r="J3443" s="207" t="s">
        <v>3494</v>
      </c>
      <c r="K3443" s="207" t="s">
        <v>6116</v>
      </c>
      <c r="L3443" s="207" t="s">
        <v>7440</v>
      </c>
      <c r="M3443" s="207" t="s">
        <v>6013</v>
      </c>
      <c r="N3443" s="208">
        <v>41407</v>
      </c>
      <c r="O3443" s="208">
        <v>41829</v>
      </c>
      <c r="P3443" s="209">
        <v>1</v>
      </c>
      <c r="Q3443" s="210">
        <v>542000</v>
      </c>
      <c r="R3443" s="206" t="s">
        <v>60</v>
      </c>
      <c r="S3443" s="206" t="s">
        <v>6002</v>
      </c>
      <c r="T3443" s="207" t="s">
        <v>3494</v>
      </c>
    </row>
    <row r="3444" spans="1:20" ht="33.75">
      <c r="A3444" s="206" t="s">
        <v>5495</v>
      </c>
      <c r="B3444" s="207" t="s">
        <v>6002</v>
      </c>
      <c r="C3444" s="207" t="s">
        <v>6002</v>
      </c>
      <c r="D3444" s="206" t="s">
        <v>9902</v>
      </c>
      <c r="E3444" s="206" t="s">
        <v>9911</v>
      </c>
      <c r="F3444" s="207" t="s">
        <v>1179</v>
      </c>
      <c r="G3444" s="207" t="s">
        <v>4006</v>
      </c>
      <c r="H3444" s="207" t="s">
        <v>6002</v>
      </c>
      <c r="I3444" s="207" t="s">
        <v>6007</v>
      </c>
      <c r="J3444" s="207" t="s">
        <v>4006</v>
      </c>
      <c r="K3444" s="207" t="s">
        <v>6116</v>
      </c>
      <c r="L3444" s="207" t="s">
        <v>7440</v>
      </c>
      <c r="M3444" s="207" t="s">
        <v>6013</v>
      </c>
      <c r="N3444" s="208">
        <v>41407</v>
      </c>
      <c r="O3444" s="208">
        <v>41829</v>
      </c>
      <c r="P3444" s="209">
        <v>1</v>
      </c>
      <c r="Q3444" s="210">
        <v>2700000</v>
      </c>
      <c r="R3444" s="206" t="s">
        <v>60</v>
      </c>
      <c r="S3444" s="206" t="s">
        <v>6002</v>
      </c>
      <c r="T3444" s="207" t="s">
        <v>1179</v>
      </c>
    </row>
    <row r="3445" spans="1:20" ht="22.5">
      <c r="A3445" s="201" t="s">
        <v>5496</v>
      </c>
      <c r="B3445" s="212" t="s">
        <v>6002</v>
      </c>
      <c r="C3445" s="212" t="s">
        <v>6002</v>
      </c>
      <c r="D3445" s="211" t="s">
        <v>9902</v>
      </c>
      <c r="E3445" s="211" t="s">
        <v>9912</v>
      </c>
      <c r="F3445" s="212" t="s">
        <v>1179</v>
      </c>
      <c r="G3445" s="212" t="s">
        <v>6710</v>
      </c>
      <c r="H3445" s="212" t="s">
        <v>6002</v>
      </c>
      <c r="I3445" s="212" t="s">
        <v>6007</v>
      </c>
      <c r="J3445" s="212" t="s">
        <v>6710</v>
      </c>
      <c r="K3445" s="212" t="s">
        <v>6204</v>
      </c>
      <c r="L3445" s="212" t="s">
        <v>6709</v>
      </c>
      <c r="M3445" s="212" t="s">
        <v>6013</v>
      </c>
      <c r="N3445" s="213">
        <v>41407</v>
      </c>
      <c r="O3445" s="213">
        <v>41829</v>
      </c>
      <c r="P3445" s="214">
        <v>1</v>
      </c>
      <c r="Q3445" s="215">
        <v>585100</v>
      </c>
      <c r="R3445" s="211" t="s">
        <v>60</v>
      </c>
      <c r="S3445" s="211" t="s">
        <v>6002</v>
      </c>
      <c r="T3445" s="212" t="s">
        <v>6710</v>
      </c>
    </row>
    <row r="3446" spans="1:20" ht="22.5">
      <c r="A3446" s="206" t="s">
        <v>5497</v>
      </c>
      <c r="B3446" s="207" t="s">
        <v>6002</v>
      </c>
      <c r="C3446" s="207" t="s">
        <v>6002</v>
      </c>
      <c r="D3446" s="206" t="s">
        <v>9902</v>
      </c>
      <c r="E3446" s="206" t="s">
        <v>9912</v>
      </c>
      <c r="F3446" s="207" t="s">
        <v>1179</v>
      </c>
      <c r="G3446" s="207" t="s">
        <v>6710</v>
      </c>
      <c r="H3446" s="207" t="s">
        <v>6002</v>
      </c>
      <c r="I3446" s="207" t="s">
        <v>6007</v>
      </c>
      <c r="J3446" s="207" t="s">
        <v>6710</v>
      </c>
      <c r="K3446" s="207" t="s">
        <v>6204</v>
      </c>
      <c r="L3446" s="207" t="s">
        <v>6709</v>
      </c>
      <c r="M3446" s="207" t="s">
        <v>6013</v>
      </c>
      <c r="N3446" s="208">
        <v>41407</v>
      </c>
      <c r="O3446" s="208">
        <v>41829</v>
      </c>
      <c r="P3446" s="209">
        <v>1</v>
      </c>
      <c r="Q3446" s="210">
        <v>585100</v>
      </c>
      <c r="R3446" s="206" t="s">
        <v>60</v>
      </c>
      <c r="S3446" s="206" t="s">
        <v>6002</v>
      </c>
      <c r="T3446" s="207" t="s">
        <v>6710</v>
      </c>
    </row>
    <row r="3447" spans="1:20" ht="22.5">
      <c r="A3447" s="201" t="s">
        <v>5498</v>
      </c>
      <c r="B3447" s="212" t="s">
        <v>6002</v>
      </c>
      <c r="C3447" s="212" t="s">
        <v>6002</v>
      </c>
      <c r="D3447" s="211" t="s">
        <v>9902</v>
      </c>
      <c r="E3447" s="211" t="s">
        <v>9912</v>
      </c>
      <c r="F3447" s="212" t="s">
        <v>1179</v>
      </c>
      <c r="G3447" s="212" t="s">
        <v>6710</v>
      </c>
      <c r="H3447" s="212" t="s">
        <v>6002</v>
      </c>
      <c r="I3447" s="212" t="s">
        <v>6007</v>
      </c>
      <c r="J3447" s="212" t="s">
        <v>6710</v>
      </c>
      <c r="K3447" s="212" t="s">
        <v>6204</v>
      </c>
      <c r="L3447" s="212" t="s">
        <v>6709</v>
      </c>
      <c r="M3447" s="212" t="s">
        <v>6013</v>
      </c>
      <c r="N3447" s="213">
        <v>41407</v>
      </c>
      <c r="O3447" s="213">
        <v>41829</v>
      </c>
      <c r="P3447" s="214">
        <v>1</v>
      </c>
      <c r="Q3447" s="215">
        <v>585100</v>
      </c>
      <c r="R3447" s="211" t="s">
        <v>60</v>
      </c>
      <c r="S3447" s="211" t="s">
        <v>6002</v>
      </c>
      <c r="T3447" s="212" t="s">
        <v>6710</v>
      </c>
    </row>
    <row r="3448" spans="1:20" ht="22.5">
      <c r="A3448" s="206" t="s">
        <v>5499</v>
      </c>
      <c r="B3448" s="207" t="s">
        <v>6002</v>
      </c>
      <c r="C3448" s="207" t="s">
        <v>6002</v>
      </c>
      <c r="D3448" s="206" t="s">
        <v>9902</v>
      </c>
      <c r="E3448" s="206" t="s">
        <v>9912</v>
      </c>
      <c r="F3448" s="207" t="s">
        <v>1179</v>
      </c>
      <c r="G3448" s="207" t="s">
        <v>6710</v>
      </c>
      <c r="H3448" s="207" t="s">
        <v>6002</v>
      </c>
      <c r="I3448" s="207" t="s">
        <v>6007</v>
      </c>
      <c r="J3448" s="207" t="s">
        <v>6710</v>
      </c>
      <c r="K3448" s="207" t="s">
        <v>6204</v>
      </c>
      <c r="L3448" s="207" t="s">
        <v>6709</v>
      </c>
      <c r="M3448" s="207" t="s">
        <v>6013</v>
      </c>
      <c r="N3448" s="208">
        <v>41407</v>
      </c>
      <c r="O3448" s="208">
        <v>41829</v>
      </c>
      <c r="P3448" s="209">
        <v>1</v>
      </c>
      <c r="Q3448" s="210">
        <v>585100</v>
      </c>
      <c r="R3448" s="206" t="s">
        <v>60</v>
      </c>
      <c r="S3448" s="206" t="s">
        <v>6002</v>
      </c>
      <c r="T3448" s="207" t="s">
        <v>6710</v>
      </c>
    </row>
    <row r="3449" spans="1:20" ht="22.5">
      <c r="A3449" s="201" t="s">
        <v>5500</v>
      </c>
      <c r="B3449" s="212" t="s">
        <v>6002</v>
      </c>
      <c r="C3449" s="212" t="s">
        <v>6002</v>
      </c>
      <c r="D3449" s="211" t="s">
        <v>9902</v>
      </c>
      <c r="E3449" s="211" t="s">
        <v>9912</v>
      </c>
      <c r="F3449" s="212" t="s">
        <v>1179</v>
      </c>
      <c r="G3449" s="212" t="s">
        <v>6710</v>
      </c>
      <c r="H3449" s="212" t="s">
        <v>6002</v>
      </c>
      <c r="I3449" s="212" t="s">
        <v>6007</v>
      </c>
      <c r="J3449" s="212" t="s">
        <v>6710</v>
      </c>
      <c r="K3449" s="212" t="s">
        <v>6204</v>
      </c>
      <c r="L3449" s="212" t="s">
        <v>6709</v>
      </c>
      <c r="M3449" s="212" t="s">
        <v>6013</v>
      </c>
      <c r="N3449" s="213">
        <v>41407</v>
      </c>
      <c r="O3449" s="213">
        <v>41829</v>
      </c>
      <c r="P3449" s="214">
        <v>1</v>
      </c>
      <c r="Q3449" s="215">
        <v>585100</v>
      </c>
      <c r="R3449" s="211" t="s">
        <v>60</v>
      </c>
      <c r="S3449" s="211" t="s">
        <v>6002</v>
      </c>
      <c r="T3449" s="212" t="s">
        <v>6710</v>
      </c>
    </row>
    <row r="3450" spans="1:20" ht="22.5">
      <c r="A3450" s="201" t="s">
        <v>5501</v>
      </c>
      <c r="B3450" s="212" t="s">
        <v>6002</v>
      </c>
      <c r="C3450" s="212" t="s">
        <v>6002</v>
      </c>
      <c r="D3450" s="211" t="s">
        <v>9902</v>
      </c>
      <c r="E3450" s="211" t="s">
        <v>9912</v>
      </c>
      <c r="F3450" s="212" t="s">
        <v>1179</v>
      </c>
      <c r="G3450" s="212" t="s">
        <v>6710</v>
      </c>
      <c r="H3450" s="212" t="s">
        <v>6002</v>
      </c>
      <c r="I3450" s="212" t="s">
        <v>6007</v>
      </c>
      <c r="J3450" s="212" t="s">
        <v>6710</v>
      </c>
      <c r="K3450" s="212" t="s">
        <v>6204</v>
      </c>
      <c r="L3450" s="212" t="s">
        <v>6257</v>
      </c>
      <c r="M3450" s="212" t="s">
        <v>6013</v>
      </c>
      <c r="N3450" s="213">
        <v>41407</v>
      </c>
      <c r="O3450" s="213">
        <v>41829</v>
      </c>
      <c r="P3450" s="214">
        <v>1</v>
      </c>
      <c r="Q3450" s="215">
        <v>675400</v>
      </c>
      <c r="R3450" s="211" t="s">
        <v>60</v>
      </c>
      <c r="S3450" s="211" t="s">
        <v>6002</v>
      </c>
      <c r="T3450" s="212" t="s">
        <v>6710</v>
      </c>
    </row>
    <row r="3451" spans="1:20" ht="22.5">
      <c r="A3451" s="206" t="s">
        <v>5502</v>
      </c>
      <c r="B3451" s="207" t="s">
        <v>6002</v>
      </c>
      <c r="C3451" s="207" t="s">
        <v>6002</v>
      </c>
      <c r="D3451" s="206" t="s">
        <v>9902</v>
      </c>
      <c r="E3451" s="206" t="s">
        <v>9912</v>
      </c>
      <c r="F3451" s="207" t="s">
        <v>1179</v>
      </c>
      <c r="G3451" s="207" t="s">
        <v>6710</v>
      </c>
      <c r="H3451" s="207" t="s">
        <v>6002</v>
      </c>
      <c r="I3451" s="207" t="s">
        <v>6007</v>
      </c>
      <c r="J3451" s="207" t="s">
        <v>6710</v>
      </c>
      <c r="K3451" s="207" t="s">
        <v>6204</v>
      </c>
      <c r="L3451" s="207" t="s">
        <v>6257</v>
      </c>
      <c r="M3451" s="207" t="s">
        <v>6013</v>
      </c>
      <c r="N3451" s="208">
        <v>41407</v>
      </c>
      <c r="O3451" s="208">
        <v>41829</v>
      </c>
      <c r="P3451" s="209">
        <v>1</v>
      </c>
      <c r="Q3451" s="210">
        <v>675400</v>
      </c>
      <c r="R3451" s="206" t="s">
        <v>60</v>
      </c>
      <c r="S3451" s="206" t="s">
        <v>6002</v>
      </c>
      <c r="T3451" s="207" t="s">
        <v>6710</v>
      </c>
    </row>
    <row r="3452" spans="1:20" ht="22.5">
      <c r="A3452" s="201" t="s">
        <v>5503</v>
      </c>
      <c r="B3452" s="207" t="s">
        <v>6002</v>
      </c>
      <c r="C3452" s="207" t="s">
        <v>6002</v>
      </c>
      <c r="D3452" s="206" t="s">
        <v>9902</v>
      </c>
      <c r="E3452" s="206" t="s">
        <v>9912</v>
      </c>
      <c r="F3452" s="207" t="s">
        <v>1179</v>
      </c>
      <c r="G3452" s="207" t="s">
        <v>6710</v>
      </c>
      <c r="H3452" s="207" t="s">
        <v>6002</v>
      </c>
      <c r="I3452" s="207" t="s">
        <v>6007</v>
      </c>
      <c r="J3452" s="207" t="s">
        <v>6710</v>
      </c>
      <c r="K3452" s="207" t="s">
        <v>6204</v>
      </c>
      <c r="L3452" s="207" t="s">
        <v>6257</v>
      </c>
      <c r="M3452" s="207" t="s">
        <v>6013</v>
      </c>
      <c r="N3452" s="208">
        <v>41407</v>
      </c>
      <c r="O3452" s="208">
        <v>41829</v>
      </c>
      <c r="P3452" s="209">
        <v>1</v>
      </c>
      <c r="Q3452" s="210">
        <v>675400</v>
      </c>
      <c r="R3452" s="206" t="s">
        <v>60</v>
      </c>
      <c r="S3452" s="206" t="s">
        <v>6002</v>
      </c>
      <c r="T3452" s="207" t="s">
        <v>6710</v>
      </c>
    </row>
    <row r="3453" spans="1:20" ht="22.5">
      <c r="A3453" s="206" t="s">
        <v>5504</v>
      </c>
      <c r="B3453" s="212" t="s">
        <v>6002</v>
      </c>
      <c r="C3453" s="212" t="s">
        <v>6002</v>
      </c>
      <c r="D3453" s="211" t="s">
        <v>9902</v>
      </c>
      <c r="E3453" s="211" t="s">
        <v>9912</v>
      </c>
      <c r="F3453" s="212" t="s">
        <v>1179</v>
      </c>
      <c r="G3453" s="212" t="s">
        <v>6710</v>
      </c>
      <c r="H3453" s="212" t="s">
        <v>6002</v>
      </c>
      <c r="I3453" s="212" t="s">
        <v>6007</v>
      </c>
      <c r="J3453" s="212" t="s">
        <v>6710</v>
      </c>
      <c r="K3453" s="212" t="s">
        <v>6204</v>
      </c>
      <c r="L3453" s="212" t="s">
        <v>6257</v>
      </c>
      <c r="M3453" s="212" t="s">
        <v>6013</v>
      </c>
      <c r="N3453" s="213">
        <v>41407</v>
      </c>
      <c r="O3453" s="213">
        <v>41829</v>
      </c>
      <c r="P3453" s="214">
        <v>1</v>
      </c>
      <c r="Q3453" s="215">
        <v>675400</v>
      </c>
      <c r="R3453" s="211" t="s">
        <v>60</v>
      </c>
      <c r="S3453" s="211" t="s">
        <v>6002</v>
      </c>
      <c r="T3453" s="212" t="s">
        <v>6710</v>
      </c>
    </row>
    <row r="3454" spans="1:20" ht="22.5">
      <c r="A3454" s="201" t="s">
        <v>5505</v>
      </c>
      <c r="B3454" s="207" t="s">
        <v>6002</v>
      </c>
      <c r="C3454" s="207" t="s">
        <v>6002</v>
      </c>
      <c r="D3454" s="206" t="s">
        <v>9902</v>
      </c>
      <c r="E3454" s="206" t="s">
        <v>9912</v>
      </c>
      <c r="F3454" s="207" t="s">
        <v>1179</v>
      </c>
      <c r="G3454" s="207" t="s">
        <v>6710</v>
      </c>
      <c r="H3454" s="207" t="s">
        <v>6002</v>
      </c>
      <c r="I3454" s="207" t="s">
        <v>6007</v>
      </c>
      <c r="J3454" s="207" t="s">
        <v>6710</v>
      </c>
      <c r="K3454" s="207" t="s">
        <v>6204</v>
      </c>
      <c r="L3454" s="207" t="s">
        <v>6257</v>
      </c>
      <c r="M3454" s="207" t="s">
        <v>6013</v>
      </c>
      <c r="N3454" s="208">
        <v>41407</v>
      </c>
      <c r="O3454" s="208">
        <v>41829</v>
      </c>
      <c r="P3454" s="209">
        <v>1</v>
      </c>
      <c r="Q3454" s="210">
        <v>675400</v>
      </c>
      <c r="R3454" s="206" t="s">
        <v>60</v>
      </c>
      <c r="S3454" s="206" t="s">
        <v>6002</v>
      </c>
      <c r="T3454" s="207" t="s">
        <v>6710</v>
      </c>
    </row>
    <row r="3455" spans="1:20" ht="22.5">
      <c r="A3455" s="206" t="s">
        <v>5506</v>
      </c>
      <c r="B3455" s="212" t="s">
        <v>6002</v>
      </c>
      <c r="C3455" s="212" t="s">
        <v>6002</v>
      </c>
      <c r="D3455" s="211" t="s">
        <v>9902</v>
      </c>
      <c r="E3455" s="211" t="s">
        <v>9912</v>
      </c>
      <c r="F3455" s="212" t="s">
        <v>1179</v>
      </c>
      <c r="G3455" s="212" t="s">
        <v>6710</v>
      </c>
      <c r="H3455" s="212" t="s">
        <v>6002</v>
      </c>
      <c r="I3455" s="212" t="s">
        <v>6007</v>
      </c>
      <c r="J3455" s="212" t="s">
        <v>6710</v>
      </c>
      <c r="K3455" s="212" t="s">
        <v>6204</v>
      </c>
      <c r="L3455" s="212" t="s">
        <v>6257</v>
      </c>
      <c r="M3455" s="212" t="s">
        <v>6013</v>
      </c>
      <c r="N3455" s="213">
        <v>41407</v>
      </c>
      <c r="O3455" s="213">
        <v>41829</v>
      </c>
      <c r="P3455" s="214">
        <v>1</v>
      </c>
      <c r="Q3455" s="215">
        <v>675400</v>
      </c>
      <c r="R3455" s="211" t="s">
        <v>60</v>
      </c>
      <c r="S3455" s="211" t="s">
        <v>6002</v>
      </c>
      <c r="T3455" s="212" t="s">
        <v>6710</v>
      </c>
    </row>
    <row r="3456" spans="1:20" ht="22.5">
      <c r="A3456" s="201" t="s">
        <v>5507</v>
      </c>
      <c r="B3456" s="207" t="s">
        <v>6002</v>
      </c>
      <c r="C3456" s="207" t="s">
        <v>6002</v>
      </c>
      <c r="D3456" s="206" t="s">
        <v>9902</v>
      </c>
      <c r="E3456" s="206" t="s">
        <v>9912</v>
      </c>
      <c r="F3456" s="207" t="s">
        <v>1179</v>
      </c>
      <c r="G3456" s="207" t="s">
        <v>6710</v>
      </c>
      <c r="H3456" s="207" t="s">
        <v>6002</v>
      </c>
      <c r="I3456" s="207" t="s">
        <v>6007</v>
      </c>
      <c r="J3456" s="207" t="s">
        <v>6710</v>
      </c>
      <c r="K3456" s="207" t="s">
        <v>6204</v>
      </c>
      <c r="L3456" s="207" t="s">
        <v>6257</v>
      </c>
      <c r="M3456" s="207" t="s">
        <v>6013</v>
      </c>
      <c r="N3456" s="208">
        <v>41407</v>
      </c>
      <c r="O3456" s="208">
        <v>41829</v>
      </c>
      <c r="P3456" s="209">
        <v>1</v>
      </c>
      <c r="Q3456" s="210">
        <v>675400</v>
      </c>
      <c r="R3456" s="206" t="s">
        <v>60</v>
      </c>
      <c r="S3456" s="206" t="s">
        <v>6002</v>
      </c>
      <c r="T3456" s="207" t="s">
        <v>6710</v>
      </c>
    </row>
    <row r="3457" spans="1:20" ht="22.5">
      <c r="A3457" s="206" t="s">
        <v>5508</v>
      </c>
      <c r="B3457" s="212" t="s">
        <v>6002</v>
      </c>
      <c r="C3457" s="212" t="s">
        <v>6002</v>
      </c>
      <c r="D3457" s="211" t="s">
        <v>9902</v>
      </c>
      <c r="E3457" s="211" t="s">
        <v>9912</v>
      </c>
      <c r="F3457" s="212" t="s">
        <v>1179</v>
      </c>
      <c r="G3457" s="212" t="s">
        <v>6710</v>
      </c>
      <c r="H3457" s="212" t="s">
        <v>6002</v>
      </c>
      <c r="I3457" s="212" t="s">
        <v>6007</v>
      </c>
      <c r="J3457" s="212" t="s">
        <v>6710</v>
      </c>
      <c r="K3457" s="212" t="s">
        <v>6204</v>
      </c>
      <c r="L3457" s="212" t="s">
        <v>6257</v>
      </c>
      <c r="M3457" s="212" t="s">
        <v>6013</v>
      </c>
      <c r="N3457" s="213">
        <v>41407</v>
      </c>
      <c r="O3457" s="213">
        <v>41829</v>
      </c>
      <c r="P3457" s="214">
        <v>1</v>
      </c>
      <c r="Q3457" s="215">
        <v>675400</v>
      </c>
      <c r="R3457" s="211" t="s">
        <v>60</v>
      </c>
      <c r="S3457" s="211" t="s">
        <v>6002</v>
      </c>
      <c r="T3457" s="212" t="s">
        <v>6710</v>
      </c>
    </row>
    <row r="3458" spans="1:20" ht="22.5">
      <c r="A3458" s="201" t="s">
        <v>5509</v>
      </c>
      <c r="B3458" s="212" t="s">
        <v>6002</v>
      </c>
      <c r="C3458" s="212" t="s">
        <v>6002</v>
      </c>
      <c r="D3458" s="211" t="s">
        <v>9902</v>
      </c>
      <c r="E3458" s="211" t="s">
        <v>9913</v>
      </c>
      <c r="F3458" s="212" t="s">
        <v>1179</v>
      </c>
      <c r="G3458" s="212" t="s">
        <v>3706</v>
      </c>
      <c r="H3458" s="212" t="s">
        <v>6002</v>
      </c>
      <c r="I3458" s="212" t="s">
        <v>6007</v>
      </c>
      <c r="J3458" s="212" t="s">
        <v>3706</v>
      </c>
      <c r="K3458" s="212" t="s">
        <v>6248</v>
      </c>
      <c r="L3458" s="212" t="s">
        <v>6724</v>
      </c>
      <c r="M3458" s="212" t="s">
        <v>6013</v>
      </c>
      <c r="N3458" s="213">
        <v>41435</v>
      </c>
      <c r="O3458" s="213">
        <v>41829</v>
      </c>
      <c r="P3458" s="214">
        <v>1</v>
      </c>
      <c r="Q3458" s="215">
        <v>374000</v>
      </c>
      <c r="R3458" s="211" t="s">
        <v>60</v>
      </c>
      <c r="S3458" s="211" t="s">
        <v>6002</v>
      </c>
      <c r="T3458" s="212" t="s">
        <v>1179</v>
      </c>
    </row>
    <row r="3459" spans="1:20" ht="22.5">
      <c r="A3459" s="201" t="s">
        <v>5510</v>
      </c>
      <c r="B3459" s="207" t="s">
        <v>6002</v>
      </c>
      <c r="C3459" s="207" t="s">
        <v>6002</v>
      </c>
      <c r="D3459" s="206" t="s">
        <v>9902</v>
      </c>
      <c r="E3459" s="206" t="s">
        <v>9913</v>
      </c>
      <c r="F3459" s="207" t="s">
        <v>1179</v>
      </c>
      <c r="G3459" s="207" t="s">
        <v>3706</v>
      </c>
      <c r="H3459" s="207" t="s">
        <v>6002</v>
      </c>
      <c r="I3459" s="207" t="s">
        <v>6007</v>
      </c>
      <c r="J3459" s="207" t="s">
        <v>3706</v>
      </c>
      <c r="K3459" s="207" t="s">
        <v>6248</v>
      </c>
      <c r="L3459" s="207" t="s">
        <v>6724</v>
      </c>
      <c r="M3459" s="207" t="s">
        <v>6013</v>
      </c>
      <c r="N3459" s="208">
        <v>41435</v>
      </c>
      <c r="O3459" s="208">
        <v>41829</v>
      </c>
      <c r="P3459" s="209">
        <v>1</v>
      </c>
      <c r="Q3459" s="210">
        <v>374000</v>
      </c>
      <c r="R3459" s="206" t="s">
        <v>60</v>
      </c>
      <c r="S3459" s="206" t="s">
        <v>6002</v>
      </c>
      <c r="T3459" s="207" t="s">
        <v>1179</v>
      </c>
    </row>
    <row r="3460" spans="1:20" ht="33.75">
      <c r="A3460" s="206" t="s">
        <v>5511</v>
      </c>
      <c r="B3460" s="212" t="s">
        <v>6002</v>
      </c>
      <c r="C3460" s="212" t="s">
        <v>6002</v>
      </c>
      <c r="D3460" s="211" t="s">
        <v>9902</v>
      </c>
      <c r="E3460" s="211" t="s">
        <v>9903</v>
      </c>
      <c r="F3460" s="212" t="s">
        <v>1179</v>
      </c>
      <c r="G3460" s="212" t="s">
        <v>3494</v>
      </c>
      <c r="H3460" s="212" t="s">
        <v>6002</v>
      </c>
      <c r="I3460" s="212" t="s">
        <v>6007</v>
      </c>
      <c r="J3460" s="212" t="s">
        <v>3494</v>
      </c>
      <c r="K3460" s="212" t="s">
        <v>6116</v>
      </c>
      <c r="L3460" s="212" t="s">
        <v>7440</v>
      </c>
      <c r="M3460" s="212" t="s">
        <v>6013</v>
      </c>
      <c r="N3460" s="213">
        <v>41435</v>
      </c>
      <c r="O3460" s="213">
        <v>41829</v>
      </c>
      <c r="P3460" s="214">
        <v>1</v>
      </c>
      <c r="Q3460" s="215">
        <v>638000</v>
      </c>
      <c r="R3460" s="211" t="s">
        <v>60</v>
      </c>
      <c r="S3460" s="211" t="s">
        <v>6002</v>
      </c>
      <c r="T3460" s="212" t="s">
        <v>3494</v>
      </c>
    </row>
    <row r="3461" spans="1:20" ht="33.75">
      <c r="A3461" s="201" t="s">
        <v>5512</v>
      </c>
      <c r="B3461" s="207" t="s">
        <v>6002</v>
      </c>
      <c r="C3461" s="207" t="s">
        <v>6002</v>
      </c>
      <c r="D3461" s="206" t="s">
        <v>9902</v>
      </c>
      <c r="E3461" s="206" t="s">
        <v>9903</v>
      </c>
      <c r="F3461" s="207" t="s">
        <v>1179</v>
      </c>
      <c r="G3461" s="207" t="s">
        <v>3494</v>
      </c>
      <c r="H3461" s="207" t="s">
        <v>6002</v>
      </c>
      <c r="I3461" s="207" t="s">
        <v>6007</v>
      </c>
      <c r="J3461" s="207" t="s">
        <v>3494</v>
      </c>
      <c r="K3461" s="207" t="s">
        <v>6116</v>
      </c>
      <c r="L3461" s="207" t="s">
        <v>7440</v>
      </c>
      <c r="M3461" s="207" t="s">
        <v>6013</v>
      </c>
      <c r="N3461" s="208">
        <v>41435</v>
      </c>
      <c r="O3461" s="208">
        <v>41829</v>
      </c>
      <c r="P3461" s="209">
        <v>1</v>
      </c>
      <c r="Q3461" s="210">
        <v>638000</v>
      </c>
      <c r="R3461" s="206" t="s">
        <v>60</v>
      </c>
      <c r="S3461" s="206" t="s">
        <v>6002</v>
      </c>
      <c r="T3461" s="207" t="s">
        <v>3494</v>
      </c>
    </row>
    <row r="3462" spans="1:20" ht="33.75">
      <c r="A3462" s="206" t="s">
        <v>5513</v>
      </c>
      <c r="B3462" s="212" t="s">
        <v>6002</v>
      </c>
      <c r="C3462" s="212" t="s">
        <v>6002</v>
      </c>
      <c r="D3462" s="211" t="s">
        <v>9902</v>
      </c>
      <c r="E3462" s="211" t="s">
        <v>9903</v>
      </c>
      <c r="F3462" s="212" t="s">
        <v>1179</v>
      </c>
      <c r="G3462" s="212" t="s">
        <v>3494</v>
      </c>
      <c r="H3462" s="212" t="s">
        <v>6002</v>
      </c>
      <c r="I3462" s="212" t="s">
        <v>6007</v>
      </c>
      <c r="J3462" s="212" t="s">
        <v>3494</v>
      </c>
      <c r="K3462" s="212" t="s">
        <v>6017</v>
      </c>
      <c r="L3462" s="212" t="s">
        <v>8986</v>
      </c>
      <c r="M3462" s="212" t="s">
        <v>6013</v>
      </c>
      <c r="N3462" s="213">
        <v>41438</v>
      </c>
      <c r="O3462" s="213">
        <v>41829</v>
      </c>
      <c r="P3462" s="214">
        <v>1</v>
      </c>
      <c r="Q3462" s="215">
        <v>625000</v>
      </c>
      <c r="R3462" s="211" t="s">
        <v>60</v>
      </c>
      <c r="S3462" s="211" t="s">
        <v>6002</v>
      </c>
      <c r="T3462" s="212" t="s">
        <v>3494</v>
      </c>
    </row>
    <row r="3463" spans="1:20" ht="22.5">
      <c r="A3463" s="201" t="s">
        <v>5514</v>
      </c>
      <c r="B3463" s="207" t="s">
        <v>6002</v>
      </c>
      <c r="C3463" s="207" t="s">
        <v>6002</v>
      </c>
      <c r="D3463" s="206" t="s">
        <v>9902</v>
      </c>
      <c r="E3463" s="206" t="s">
        <v>9906</v>
      </c>
      <c r="F3463" s="207" t="s">
        <v>1179</v>
      </c>
      <c r="G3463" s="207" t="s">
        <v>9907</v>
      </c>
      <c r="H3463" s="207" t="s">
        <v>6002</v>
      </c>
      <c r="I3463" s="207" t="s">
        <v>6007</v>
      </c>
      <c r="J3463" s="207" t="s">
        <v>9907</v>
      </c>
      <c r="K3463" s="207" t="s">
        <v>6204</v>
      </c>
      <c r="L3463" s="207" t="s">
        <v>6709</v>
      </c>
      <c r="M3463" s="207" t="s">
        <v>6013</v>
      </c>
      <c r="N3463" s="208">
        <v>41438</v>
      </c>
      <c r="O3463" s="208">
        <v>41829</v>
      </c>
      <c r="P3463" s="209">
        <v>1</v>
      </c>
      <c r="Q3463" s="210">
        <v>625000</v>
      </c>
      <c r="R3463" s="206" t="s">
        <v>60</v>
      </c>
      <c r="S3463" s="206" t="s">
        <v>6002</v>
      </c>
      <c r="T3463" s="207" t="s">
        <v>9907</v>
      </c>
    </row>
    <row r="3464" spans="1:20" ht="22.5">
      <c r="A3464" s="206" t="s">
        <v>5515</v>
      </c>
      <c r="B3464" s="212" t="s">
        <v>6002</v>
      </c>
      <c r="C3464" s="212" t="s">
        <v>6002</v>
      </c>
      <c r="D3464" s="211" t="s">
        <v>9902</v>
      </c>
      <c r="E3464" s="211" t="s">
        <v>9906</v>
      </c>
      <c r="F3464" s="212" t="s">
        <v>1179</v>
      </c>
      <c r="G3464" s="212" t="s">
        <v>9907</v>
      </c>
      <c r="H3464" s="212" t="s">
        <v>6002</v>
      </c>
      <c r="I3464" s="212" t="s">
        <v>6007</v>
      </c>
      <c r="J3464" s="212" t="s">
        <v>9907</v>
      </c>
      <c r="K3464" s="212" t="s">
        <v>6204</v>
      </c>
      <c r="L3464" s="212" t="s">
        <v>6709</v>
      </c>
      <c r="M3464" s="212" t="s">
        <v>6013</v>
      </c>
      <c r="N3464" s="213">
        <v>41438</v>
      </c>
      <c r="O3464" s="213">
        <v>41829</v>
      </c>
      <c r="P3464" s="214">
        <v>1</v>
      </c>
      <c r="Q3464" s="215">
        <v>625000</v>
      </c>
      <c r="R3464" s="211" t="s">
        <v>60</v>
      </c>
      <c r="S3464" s="211" t="s">
        <v>6002</v>
      </c>
      <c r="T3464" s="212" t="s">
        <v>9907</v>
      </c>
    </row>
    <row r="3465" spans="1:20" ht="22.5">
      <c r="A3465" s="201" t="s">
        <v>5516</v>
      </c>
      <c r="B3465" s="207" t="s">
        <v>6002</v>
      </c>
      <c r="C3465" s="207" t="s">
        <v>6002</v>
      </c>
      <c r="D3465" s="206" t="s">
        <v>9902</v>
      </c>
      <c r="E3465" s="206" t="s">
        <v>9906</v>
      </c>
      <c r="F3465" s="207" t="s">
        <v>1179</v>
      </c>
      <c r="G3465" s="207" t="s">
        <v>9907</v>
      </c>
      <c r="H3465" s="207" t="s">
        <v>6002</v>
      </c>
      <c r="I3465" s="207" t="s">
        <v>6007</v>
      </c>
      <c r="J3465" s="207" t="s">
        <v>9907</v>
      </c>
      <c r="K3465" s="207" t="s">
        <v>6204</v>
      </c>
      <c r="L3465" s="207" t="s">
        <v>6709</v>
      </c>
      <c r="M3465" s="207" t="s">
        <v>6013</v>
      </c>
      <c r="N3465" s="208">
        <v>41438</v>
      </c>
      <c r="O3465" s="208">
        <v>41829</v>
      </c>
      <c r="P3465" s="209">
        <v>1</v>
      </c>
      <c r="Q3465" s="210">
        <v>625000</v>
      </c>
      <c r="R3465" s="206" t="s">
        <v>60</v>
      </c>
      <c r="S3465" s="206" t="s">
        <v>6002</v>
      </c>
      <c r="T3465" s="207" t="s">
        <v>9907</v>
      </c>
    </row>
    <row r="3466" spans="1:20" ht="22.5">
      <c r="A3466" s="206" t="s">
        <v>5517</v>
      </c>
      <c r="B3466" s="212" t="s">
        <v>6002</v>
      </c>
      <c r="C3466" s="212" t="s">
        <v>6002</v>
      </c>
      <c r="D3466" s="211" t="s">
        <v>9902</v>
      </c>
      <c r="E3466" s="211" t="s">
        <v>9906</v>
      </c>
      <c r="F3466" s="212" t="s">
        <v>1179</v>
      </c>
      <c r="G3466" s="212" t="s">
        <v>9907</v>
      </c>
      <c r="H3466" s="212" t="s">
        <v>6002</v>
      </c>
      <c r="I3466" s="212" t="s">
        <v>6007</v>
      </c>
      <c r="J3466" s="212" t="s">
        <v>9907</v>
      </c>
      <c r="K3466" s="212" t="s">
        <v>6204</v>
      </c>
      <c r="L3466" s="212" t="s">
        <v>6709</v>
      </c>
      <c r="M3466" s="212" t="s">
        <v>6013</v>
      </c>
      <c r="N3466" s="213">
        <v>41438</v>
      </c>
      <c r="O3466" s="213">
        <v>41829</v>
      </c>
      <c r="P3466" s="214">
        <v>1</v>
      </c>
      <c r="Q3466" s="215">
        <v>625000</v>
      </c>
      <c r="R3466" s="211" t="s">
        <v>60</v>
      </c>
      <c r="S3466" s="211" t="s">
        <v>6002</v>
      </c>
      <c r="T3466" s="212" t="s">
        <v>9907</v>
      </c>
    </row>
    <row r="3467" spans="1:20" ht="22.5">
      <c r="A3467" s="201" t="s">
        <v>5518</v>
      </c>
      <c r="B3467" s="207" t="s">
        <v>6002</v>
      </c>
      <c r="C3467" s="207" t="s">
        <v>6002</v>
      </c>
      <c r="D3467" s="206" t="s">
        <v>9902</v>
      </c>
      <c r="E3467" s="206" t="s">
        <v>9906</v>
      </c>
      <c r="F3467" s="207" t="s">
        <v>1179</v>
      </c>
      <c r="G3467" s="207" t="s">
        <v>9907</v>
      </c>
      <c r="H3467" s="207" t="s">
        <v>6002</v>
      </c>
      <c r="I3467" s="207" t="s">
        <v>6007</v>
      </c>
      <c r="J3467" s="207" t="s">
        <v>9907</v>
      </c>
      <c r="K3467" s="207" t="s">
        <v>6204</v>
      </c>
      <c r="L3467" s="207" t="s">
        <v>6709</v>
      </c>
      <c r="M3467" s="207" t="s">
        <v>6013</v>
      </c>
      <c r="N3467" s="208">
        <v>41438</v>
      </c>
      <c r="O3467" s="208">
        <v>41829</v>
      </c>
      <c r="P3467" s="209">
        <v>1</v>
      </c>
      <c r="Q3467" s="210">
        <v>625000</v>
      </c>
      <c r="R3467" s="206" t="s">
        <v>60</v>
      </c>
      <c r="S3467" s="206" t="s">
        <v>6002</v>
      </c>
      <c r="T3467" s="207" t="s">
        <v>9907</v>
      </c>
    </row>
    <row r="3468" spans="1:20" ht="22.5">
      <c r="A3468" s="201" t="s">
        <v>5519</v>
      </c>
      <c r="B3468" s="212" t="s">
        <v>6002</v>
      </c>
      <c r="C3468" s="212" t="s">
        <v>6002</v>
      </c>
      <c r="D3468" s="211" t="s">
        <v>9902</v>
      </c>
      <c r="E3468" s="211" t="s">
        <v>9906</v>
      </c>
      <c r="F3468" s="212" t="s">
        <v>1179</v>
      </c>
      <c r="G3468" s="212" t="s">
        <v>9907</v>
      </c>
      <c r="H3468" s="212" t="s">
        <v>6002</v>
      </c>
      <c r="I3468" s="212" t="s">
        <v>6007</v>
      </c>
      <c r="J3468" s="212" t="s">
        <v>9907</v>
      </c>
      <c r="K3468" s="212" t="s">
        <v>6204</v>
      </c>
      <c r="L3468" s="212" t="s">
        <v>6709</v>
      </c>
      <c r="M3468" s="212" t="s">
        <v>6013</v>
      </c>
      <c r="N3468" s="213">
        <v>41438</v>
      </c>
      <c r="O3468" s="213">
        <v>41829</v>
      </c>
      <c r="P3468" s="214">
        <v>1</v>
      </c>
      <c r="Q3468" s="215">
        <v>625000</v>
      </c>
      <c r="R3468" s="211" t="s">
        <v>60</v>
      </c>
      <c r="S3468" s="211" t="s">
        <v>6002</v>
      </c>
      <c r="T3468" s="212" t="s">
        <v>9907</v>
      </c>
    </row>
    <row r="3469" spans="1:20" ht="22.5">
      <c r="A3469" s="206" t="s">
        <v>5520</v>
      </c>
      <c r="B3469" s="207" t="s">
        <v>6002</v>
      </c>
      <c r="C3469" s="207" t="s">
        <v>6002</v>
      </c>
      <c r="D3469" s="206" t="s">
        <v>9902</v>
      </c>
      <c r="E3469" s="206" t="s">
        <v>9906</v>
      </c>
      <c r="F3469" s="207" t="s">
        <v>1179</v>
      </c>
      <c r="G3469" s="207" t="s">
        <v>9907</v>
      </c>
      <c r="H3469" s="207" t="s">
        <v>6002</v>
      </c>
      <c r="I3469" s="207" t="s">
        <v>6007</v>
      </c>
      <c r="J3469" s="207" t="s">
        <v>9907</v>
      </c>
      <c r="K3469" s="207" t="s">
        <v>6204</v>
      </c>
      <c r="L3469" s="207" t="s">
        <v>6709</v>
      </c>
      <c r="M3469" s="207" t="s">
        <v>6013</v>
      </c>
      <c r="N3469" s="208">
        <v>41438</v>
      </c>
      <c r="O3469" s="208">
        <v>41829</v>
      </c>
      <c r="P3469" s="209">
        <v>1</v>
      </c>
      <c r="Q3469" s="210">
        <v>625000</v>
      </c>
      <c r="R3469" s="206" t="s">
        <v>60</v>
      </c>
      <c r="S3469" s="206" t="s">
        <v>6002</v>
      </c>
      <c r="T3469" s="207" t="s">
        <v>9907</v>
      </c>
    </row>
    <row r="3470" spans="1:20" ht="33.75">
      <c r="A3470" s="201" t="s">
        <v>5521</v>
      </c>
      <c r="B3470" s="212" t="s">
        <v>6002</v>
      </c>
      <c r="C3470" s="212" t="s">
        <v>6002</v>
      </c>
      <c r="D3470" s="211" t="s">
        <v>9902</v>
      </c>
      <c r="E3470" s="211" t="s">
        <v>9903</v>
      </c>
      <c r="F3470" s="212" t="s">
        <v>1179</v>
      </c>
      <c r="G3470" s="212" t="s">
        <v>3494</v>
      </c>
      <c r="H3470" s="212" t="s">
        <v>6002</v>
      </c>
      <c r="I3470" s="212" t="s">
        <v>6007</v>
      </c>
      <c r="J3470" s="212" t="s">
        <v>3494</v>
      </c>
      <c r="K3470" s="212" t="s">
        <v>6031</v>
      </c>
      <c r="L3470" s="212" t="s">
        <v>6032</v>
      </c>
      <c r="M3470" s="212" t="s">
        <v>6013</v>
      </c>
      <c r="N3470" s="213">
        <v>41444</v>
      </c>
      <c r="O3470" s="213">
        <v>41829</v>
      </c>
      <c r="P3470" s="214">
        <v>1</v>
      </c>
      <c r="Q3470" s="215">
        <v>675400</v>
      </c>
      <c r="R3470" s="211" t="s">
        <v>60</v>
      </c>
      <c r="S3470" s="211" t="s">
        <v>6002</v>
      </c>
      <c r="T3470" s="212" t="s">
        <v>1179</v>
      </c>
    </row>
    <row r="3471" spans="1:20" ht="33.75">
      <c r="A3471" s="206" t="s">
        <v>5522</v>
      </c>
      <c r="B3471" s="212" t="s">
        <v>6002</v>
      </c>
      <c r="C3471" s="212" t="s">
        <v>6002</v>
      </c>
      <c r="D3471" s="211" t="s">
        <v>9902</v>
      </c>
      <c r="E3471" s="211" t="s">
        <v>9903</v>
      </c>
      <c r="F3471" s="212" t="s">
        <v>1179</v>
      </c>
      <c r="G3471" s="212" t="s">
        <v>3494</v>
      </c>
      <c r="H3471" s="212" t="s">
        <v>6002</v>
      </c>
      <c r="I3471" s="212" t="s">
        <v>6007</v>
      </c>
      <c r="J3471" s="212" t="s">
        <v>3494</v>
      </c>
      <c r="K3471" s="212" t="s">
        <v>6116</v>
      </c>
      <c r="L3471" s="212" t="s">
        <v>6295</v>
      </c>
      <c r="M3471" s="212" t="s">
        <v>6013</v>
      </c>
      <c r="N3471" s="213">
        <v>41444</v>
      </c>
      <c r="O3471" s="213">
        <v>41829</v>
      </c>
      <c r="P3471" s="214">
        <v>1</v>
      </c>
      <c r="Q3471" s="215">
        <v>675400</v>
      </c>
      <c r="R3471" s="211" t="s">
        <v>60</v>
      </c>
      <c r="S3471" s="211" t="s">
        <v>6002</v>
      </c>
      <c r="T3471" s="212" t="s">
        <v>1179</v>
      </c>
    </row>
    <row r="3472" spans="1:20" ht="33.75">
      <c r="A3472" s="201" t="s">
        <v>5523</v>
      </c>
      <c r="B3472" s="212" t="s">
        <v>6002</v>
      </c>
      <c r="C3472" s="212" t="s">
        <v>6002</v>
      </c>
      <c r="D3472" s="211" t="s">
        <v>9902</v>
      </c>
      <c r="E3472" s="211" t="s">
        <v>9903</v>
      </c>
      <c r="F3472" s="212" t="s">
        <v>1179</v>
      </c>
      <c r="G3472" s="212" t="s">
        <v>3494</v>
      </c>
      <c r="H3472" s="212" t="s">
        <v>6002</v>
      </c>
      <c r="I3472" s="212" t="s">
        <v>6007</v>
      </c>
      <c r="J3472" s="212" t="s">
        <v>3494</v>
      </c>
      <c r="K3472" s="212" t="s">
        <v>6139</v>
      </c>
      <c r="L3472" s="212" t="s">
        <v>8674</v>
      </c>
      <c r="M3472" s="212" t="s">
        <v>6013</v>
      </c>
      <c r="N3472" s="213">
        <v>41444</v>
      </c>
      <c r="O3472" s="213">
        <v>41829</v>
      </c>
      <c r="P3472" s="214">
        <v>1</v>
      </c>
      <c r="Q3472" s="215">
        <v>675400</v>
      </c>
      <c r="R3472" s="211" t="s">
        <v>60</v>
      </c>
      <c r="S3472" s="211" t="s">
        <v>6002</v>
      </c>
      <c r="T3472" s="212" t="s">
        <v>1179</v>
      </c>
    </row>
    <row r="3473" spans="1:20" ht="33.75">
      <c r="A3473" s="206" t="s">
        <v>5524</v>
      </c>
      <c r="B3473" s="207" t="s">
        <v>6002</v>
      </c>
      <c r="C3473" s="207" t="s">
        <v>6002</v>
      </c>
      <c r="D3473" s="206" t="s">
        <v>9902</v>
      </c>
      <c r="E3473" s="206" t="s">
        <v>9903</v>
      </c>
      <c r="F3473" s="207" t="s">
        <v>1179</v>
      </c>
      <c r="G3473" s="207" t="s">
        <v>3494</v>
      </c>
      <c r="H3473" s="207" t="s">
        <v>6002</v>
      </c>
      <c r="I3473" s="207" t="s">
        <v>6007</v>
      </c>
      <c r="J3473" s="207" t="s">
        <v>3494</v>
      </c>
      <c r="K3473" s="207" t="s">
        <v>6139</v>
      </c>
      <c r="L3473" s="207" t="s">
        <v>8674</v>
      </c>
      <c r="M3473" s="207" t="s">
        <v>6013</v>
      </c>
      <c r="N3473" s="208">
        <v>41444</v>
      </c>
      <c r="O3473" s="208">
        <v>41829</v>
      </c>
      <c r="P3473" s="209">
        <v>1</v>
      </c>
      <c r="Q3473" s="210">
        <v>675400</v>
      </c>
      <c r="R3473" s="206" t="s">
        <v>60</v>
      </c>
      <c r="S3473" s="206" t="s">
        <v>6002</v>
      </c>
      <c r="T3473" s="207" t="s">
        <v>1179</v>
      </c>
    </row>
    <row r="3474" spans="1:20" ht="22.5">
      <c r="A3474" s="201" t="s">
        <v>5525</v>
      </c>
      <c r="B3474" s="207" t="s">
        <v>6002</v>
      </c>
      <c r="C3474" s="207" t="s">
        <v>6002</v>
      </c>
      <c r="D3474" s="206" t="s">
        <v>9902</v>
      </c>
      <c r="E3474" s="206" t="s">
        <v>9906</v>
      </c>
      <c r="F3474" s="207" t="s">
        <v>1179</v>
      </c>
      <c r="G3474" s="207" t="s">
        <v>9907</v>
      </c>
      <c r="H3474" s="207" t="s">
        <v>6002</v>
      </c>
      <c r="I3474" s="207" t="s">
        <v>6007</v>
      </c>
      <c r="J3474" s="207" t="s">
        <v>9907</v>
      </c>
      <c r="K3474" s="207" t="s">
        <v>6204</v>
      </c>
      <c r="L3474" s="207" t="s">
        <v>8453</v>
      </c>
      <c r="M3474" s="207" t="s">
        <v>6013</v>
      </c>
      <c r="N3474" s="208">
        <v>41444</v>
      </c>
      <c r="O3474" s="208">
        <v>41829</v>
      </c>
      <c r="P3474" s="209">
        <v>1</v>
      </c>
      <c r="Q3474" s="210">
        <v>675400</v>
      </c>
      <c r="R3474" s="206" t="s">
        <v>60</v>
      </c>
      <c r="S3474" s="206" t="s">
        <v>6002</v>
      </c>
      <c r="T3474" s="207" t="s">
        <v>9907</v>
      </c>
    </row>
    <row r="3475" spans="1:20" ht="22.5">
      <c r="A3475" s="206" t="s">
        <v>5526</v>
      </c>
      <c r="B3475" s="212" t="s">
        <v>6002</v>
      </c>
      <c r="C3475" s="212" t="s">
        <v>6002</v>
      </c>
      <c r="D3475" s="211" t="s">
        <v>9902</v>
      </c>
      <c r="E3475" s="211" t="s">
        <v>9906</v>
      </c>
      <c r="F3475" s="212" t="s">
        <v>1179</v>
      </c>
      <c r="G3475" s="212" t="s">
        <v>9907</v>
      </c>
      <c r="H3475" s="212" t="s">
        <v>6002</v>
      </c>
      <c r="I3475" s="212" t="s">
        <v>6007</v>
      </c>
      <c r="J3475" s="212" t="s">
        <v>9907</v>
      </c>
      <c r="K3475" s="212" t="s">
        <v>6204</v>
      </c>
      <c r="L3475" s="212" t="s">
        <v>8453</v>
      </c>
      <c r="M3475" s="212" t="s">
        <v>6013</v>
      </c>
      <c r="N3475" s="213">
        <v>41444</v>
      </c>
      <c r="O3475" s="213">
        <v>41829</v>
      </c>
      <c r="P3475" s="214">
        <v>1</v>
      </c>
      <c r="Q3475" s="215">
        <v>675400</v>
      </c>
      <c r="R3475" s="211" t="s">
        <v>60</v>
      </c>
      <c r="S3475" s="211" t="s">
        <v>6002</v>
      </c>
      <c r="T3475" s="212" t="s">
        <v>9907</v>
      </c>
    </row>
    <row r="3476" spans="1:20" ht="22.5">
      <c r="A3476" s="201" t="s">
        <v>5527</v>
      </c>
      <c r="B3476" s="207" t="s">
        <v>6002</v>
      </c>
      <c r="C3476" s="207" t="s">
        <v>6002</v>
      </c>
      <c r="D3476" s="206" t="s">
        <v>9902</v>
      </c>
      <c r="E3476" s="206" t="s">
        <v>9906</v>
      </c>
      <c r="F3476" s="207" t="s">
        <v>1179</v>
      </c>
      <c r="G3476" s="207" t="s">
        <v>9907</v>
      </c>
      <c r="H3476" s="207" t="s">
        <v>6002</v>
      </c>
      <c r="I3476" s="207" t="s">
        <v>6007</v>
      </c>
      <c r="J3476" s="207" t="s">
        <v>9907</v>
      </c>
      <c r="K3476" s="207" t="s">
        <v>6204</v>
      </c>
      <c r="L3476" s="207" t="s">
        <v>8453</v>
      </c>
      <c r="M3476" s="207" t="s">
        <v>6013</v>
      </c>
      <c r="N3476" s="208">
        <v>41444</v>
      </c>
      <c r="O3476" s="208">
        <v>41829</v>
      </c>
      <c r="P3476" s="209">
        <v>1</v>
      </c>
      <c r="Q3476" s="210">
        <v>675400</v>
      </c>
      <c r="R3476" s="206" t="s">
        <v>60</v>
      </c>
      <c r="S3476" s="206" t="s">
        <v>6002</v>
      </c>
      <c r="T3476" s="207" t="s">
        <v>9907</v>
      </c>
    </row>
    <row r="3477" spans="1:20" ht="22.5">
      <c r="A3477" s="201" t="s">
        <v>5528</v>
      </c>
      <c r="B3477" s="212" t="s">
        <v>6002</v>
      </c>
      <c r="C3477" s="212" t="s">
        <v>6002</v>
      </c>
      <c r="D3477" s="211" t="s">
        <v>9902</v>
      </c>
      <c r="E3477" s="211" t="s">
        <v>9906</v>
      </c>
      <c r="F3477" s="212" t="s">
        <v>1179</v>
      </c>
      <c r="G3477" s="212" t="s">
        <v>9907</v>
      </c>
      <c r="H3477" s="212" t="s">
        <v>6002</v>
      </c>
      <c r="I3477" s="212" t="s">
        <v>6007</v>
      </c>
      <c r="J3477" s="212" t="s">
        <v>9907</v>
      </c>
      <c r="K3477" s="212" t="s">
        <v>6204</v>
      </c>
      <c r="L3477" s="212" t="s">
        <v>8453</v>
      </c>
      <c r="M3477" s="212" t="s">
        <v>6013</v>
      </c>
      <c r="N3477" s="213">
        <v>41444</v>
      </c>
      <c r="O3477" s="213">
        <v>41829</v>
      </c>
      <c r="P3477" s="214">
        <v>1</v>
      </c>
      <c r="Q3477" s="215">
        <v>675400</v>
      </c>
      <c r="R3477" s="211" t="s">
        <v>60</v>
      </c>
      <c r="S3477" s="211" t="s">
        <v>6002</v>
      </c>
      <c r="T3477" s="212" t="s">
        <v>9907</v>
      </c>
    </row>
    <row r="3478" spans="1:20" ht="22.5">
      <c r="A3478" s="206" t="s">
        <v>5529</v>
      </c>
      <c r="B3478" s="207" t="s">
        <v>6002</v>
      </c>
      <c r="C3478" s="207" t="s">
        <v>6002</v>
      </c>
      <c r="D3478" s="206" t="s">
        <v>9902</v>
      </c>
      <c r="E3478" s="206" t="s">
        <v>9906</v>
      </c>
      <c r="F3478" s="207" t="s">
        <v>1179</v>
      </c>
      <c r="G3478" s="207" t="s">
        <v>9907</v>
      </c>
      <c r="H3478" s="207" t="s">
        <v>6002</v>
      </c>
      <c r="I3478" s="207" t="s">
        <v>6007</v>
      </c>
      <c r="J3478" s="207" t="s">
        <v>9907</v>
      </c>
      <c r="K3478" s="207" t="s">
        <v>6204</v>
      </c>
      <c r="L3478" s="207" t="s">
        <v>8453</v>
      </c>
      <c r="M3478" s="207" t="s">
        <v>6013</v>
      </c>
      <c r="N3478" s="208">
        <v>41444</v>
      </c>
      <c r="O3478" s="208">
        <v>41829</v>
      </c>
      <c r="P3478" s="209">
        <v>1</v>
      </c>
      <c r="Q3478" s="210">
        <v>675400</v>
      </c>
      <c r="R3478" s="206" t="s">
        <v>60</v>
      </c>
      <c r="S3478" s="206" t="s">
        <v>6002</v>
      </c>
      <c r="T3478" s="207" t="s">
        <v>9907</v>
      </c>
    </row>
    <row r="3479" spans="1:20" ht="22.5">
      <c r="A3479" s="201" t="s">
        <v>5530</v>
      </c>
      <c r="B3479" s="207" t="s">
        <v>6002</v>
      </c>
      <c r="C3479" s="207" t="s">
        <v>6002</v>
      </c>
      <c r="D3479" s="206" t="s">
        <v>9902</v>
      </c>
      <c r="E3479" s="206" t="s">
        <v>9912</v>
      </c>
      <c r="F3479" s="207" t="s">
        <v>1179</v>
      </c>
      <c r="G3479" s="207" t="s">
        <v>6710</v>
      </c>
      <c r="H3479" s="207" t="s">
        <v>6002</v>
      </c>
      <c r="I3479" s="207" t="s">
        <v>6007</v>
      </c>
      <c r="J3479" s="207" t="s">
        <v>6710</v>
      </c>
      <c r="K3479" s="207" t="s">
        <v>6204</v>
      </c>
      <c r="L3479" s="207" t="s">
        <v>6709</v>
      </c>
      <c r="M3479" s="207" t="s">
        <v>6013</v>
      </c>
      <c r="N3479" s="208">
        <v>41444</v>
      </c>
      <c r="O3479" s="208">
        <v>41829</v>
      </c>
      <c r="P3479" s="209">
        <v>1</v>
      </c>
      <c r="Q3479" s="210">
        <v>585100</v>
      </c>
      <c r="R3479" s="206" t="s">
        <v>60</v>
      </c>
      <c r="S3479" s="206" t="s">
        <v>6002</v>
      </c>
      <c r="T3479" s="207" t="s">
        <v>6710</v>
      </c>
    </row>
    <row r="3480" spans="1:20" ht="33.75">
      <c r="A3480" s="206" t="s">
        <v>5531</v>
      </c>
      <c r="B3480" s="207" t="s">
        <v>6002</v>
      </c>
      <c r="C3480" s="207" t="s">
        <v>6002</v>
      </c>
      <c r="D3480" s="206" t="s">
        <v>9902</v>
      </c>
      <c r="E3480" s="206" t="s">
        <v>9903</v>
      </c>
      <c r="F3480" s="207" t="s">
        <v>1179</v>
      </c>
      <c r="G3480" s="207" t="s">
        <v>3494</v>
      </c>
      <c r="H3480" s="207" t="s">
        <v>6002</v>
      </c>
      <c r="I3480" s="207" t="s">
        <v>6007</v>
      </c>
      <c r="J3480" s="207" t="s">
        <v>3494</v>
      </c>
      <c r="K3480" s="207" t="s">
        <v>6139</v>
      </c>
      <c r="L3480" s="207" t="s">
        <v>7735</v>
      </c>
      <c r="M3480" s="207" t="s">
        <v>6013</v>
      </c>
      <c r="N3480" s="208">
        <v>41851</v>
      </c>
      <c r="O3480" s="208">
        <v>41969</v>
      </c>
      <c r="P3480" s="209">
        <v>1</v>
      </c>
      <c r="Q3480" s="210">
        <v>542000</v>
      </c>
      <c r="R3480" s="206" t="s">
        <v>55</v>
      </c>
      <c r="S3480" s="206" t="s">
        <v>6002</v>
      </c>
      <c r="T3480" s="207" t="s">
        <v>3494</v>
      </c>
    </row>
    <row r="3481" spans="1:20" ht="22.5">
      <c r="A3481" s="201" t="s">
        <v>5532</v>
      </c>
      <c r="B3481" s="212" t="s">
        <v>6002</v>
      </c>
      <c r="C3481" s="212" t="s">
        <v>6002</v>
      </c>
      <c r="D3481" s="211" t="s">
        <v>9902</v>
      </c>
      <c r="E3481" s="211" t="s">
        <v>9906</v>
      </c>
      <c r="F3481" s="212" t="s">
        <v>1179</v>
      </c>
      <c r="G3481" s="212" t="s">
        <v>9907</v>
      </c>
      <c r="H3481" s="212" t="s">
        <v>6002</v>
      </c>
      <c r="I3481" s="212" t="s">
        <v>6007</v>
      </c>
      <c r="J3481" s="212" t="s">
        <v>9907</v>
      </c>
      <c r="K3481" s="212" t="s">
        <v>6204</v>
      </c>
      <c r="L3481" s="212" t="s">
        <v>6257</v>
      </c>
      <c r="M3481" s="212" t="s">
        <v>6013</v>
      </c>
      <c r="N3481" s="213">
        <v>41851</v>
      </c>
      <c r="O3481" s="213">
        <v>41969</v>
      </c>
      <c r="P3481" s="214">
        <v>1</v>
      </c>
      <c r="Q3481" s="215">
        <v>542000</v>
      </c>
      <c r="R3481" s="211" t="s">
        <v>55</v>
      </c>
      <c r="S3481" s="211" t="s">
        <v>6002</v>
      </c>
      <c r="T3481" s="212" t="s">
        <v>9907</v>
      </c>
    </row>
    <row r="3482" spans="1:20" ht="22.5">
      <c r="A3482" s="206" t="s">
        <v>5533</v>
      </c>
      <c r="B3482" s="207" t="s">
        <v>6002</v>
      </c>
      <c r="C3482" s="207" t="s">
        <v>6002</v>
      </c>
      <c r="D3482" s="206" t="s">
        <v>9902</v>
      </c>
      <c r="E3482" s="206" t="s">
        <v>9906</v>
      </c>
      <c r="F3482" s="207" t="s">
        <v>1179</v>
      </c>
      <c r="G3482" s="207" t="s">
        <v>9907</v>
      </c>
      <c r="H3482" s="207" t="s">
        <v>6002</v>
      </c>
      <c r="I3482" s="207" t="s">
        <v>6007</v>
      </c>
      <c r="J3482" s="207" t="s">
        <v>9907</v>
      </c>
      <c r="K3482" s="207" t="s">
        <v>6204</v>
      </c>
      <c r="L3482" s="207" t="s">
        <v>6257</v>
      </c>
      <c r="M3482" s="207" t="s">
        <v>6013</v>
      </c>
      <c r="N3482" s="208">
        <v>41851</v>
      </c>
      <c r="O3482" s="208">
        <v>41969</v>
      </c>
      <c r="P3482" s="209">
        <v>1</v>
      </c>
      <c r="Q3482" s="210">
        <v>542000</v>
      </c>
      <c r="R3482" s="206" t="s">
        <v>55</v>
      </c>
      <c r="S3482" s="206" t="s">
        <v>6002</v>
      </c>
      <c r="T3482" s="207" t="s">
        <v>9907</v>
      </c>
    </row>
    <row r="3483" spans="1:20" ht="33.75">
      <c r="A3483" s="201" t="s">
        <v>5534</v>
      </c>
      <c r="B3483" s="207" t="s">
        <v>6002</v>
      </c>
      <c r="C3483" s="207" t="s">
        <v>6002</v>
      </c>
      <c r="D3483" s="206" t="s">
        <v>9902</v>
      </c>
      <c r="E3483" s="206" t="s">
        <v>9903</v>
      </c>
      <c r="F3483" s="207" t="s">
        <v>1179</v>
      </c>
      <c r="G3483" s="207" t="s">
        <v>3494</v>
      </c>
      <c r="H3483" s="207" t="s">
        <v>6002</v>
      </c>
      <c r="I3483" s="207" t="s">
        <v>6007</v>
      </c>
      <c r="J3483" s="207" t="s">
        <v>3494</v>
      </c>
      <c r="K3483" s="207" t="s">
        <v>6124</v>
      </c>
      <c r="L3483" s="207" t="s">
        <v>9918</v>
      </c>
      <c r="M3483" s="207" t="s">
        <v>6013</v>
      </c>
      <c r="N3483" s="208">
        <v>41943</v>
      </c>
      <c r="O3483" s="208">
        <v>41969</v>
      </c>
      <c r="P3483" s="209">
        <v>1</v>
      </c>
      <c r="Q3483" s="210">
        <v>209000</v>
      </c>
      <c r="R3483" s="206" t="s">
        <v>55</v>
      </c>
      <c r="S3483" s="206" t="s">
        <v>6002</v>
      </c>
      <c r="T3483" s="207" t="s">
        <v>3494</v>
      </c>
    </row>
    <row r="3484" spans="1:20" ht="33.75">
      <c r="A3484" s="206" t="s">
        <v>5535</v>
      </c>
      <c r="B3484" s="212" t="s">
        <v>6002</v>
      </c>
      <c r="C3484" s="212" t="s">
        <v>6002</v>
      </c>
      <c r="D3484" s="211" t="s">
        <v>9902</v>
      </c>
      <c r="E3484" s="211" t="s">
        <v>9903</v>
      </c>
      <c r="F3484" s="212" t="s">
        <v>1179</v>
      </c>
      <c r="G3484" s="212" t="s">
        <v>3494</v>
      </c>
      <c r="H3484" s="212" t="s">
        <v>6002</v>
      </c>
      <c r="I3484" s="212" t="s">
        <v>6007</v>
      </c>
      <c r="J3484" s="212" t="s">
        <v>3494</v>
      </c>
      <c r="K3484" s="212" t="s">
        <v>6124</v>
      </c>
      <c r="L3484" s="212" t="s">
        <v>9918</v>
      </c>
      <c r="M3484" s="212" t="s">
        <v>6013</v>
      </c>
      <c r="N3484" s="213">
        <v>41943</v>
      </c>
      <c r="O3484" s="213">
        <v>41969</v>
      </c>
      <c r="P3484" s="214">
        <v>1</v>
      </c>
      <c r="Q3484" s="215">
        <v>209000</v>
      </c>
      <c r="R3484" s="211" t="s">
        <v>55</v>
      </c>
      <c r="S3484" s="211" t="s">
        <v>6002</v>
      </c>
      <c r="T3484" s="212" t="s">
        <v>3494</v>
      </c>
    </row>
    <row r="3485" spans="1:20" ht="33.75">
      <c r="A3485" s="201" t="s">
        <v>5536</v>
      </c>
      <c r="B3485" s="207" t="s">
        <v>6002</v>
      </c>
      <c r="C3485" s="207" t="s">
        <v>6002</v>
      </c>
      <c r="D3485" s="206" t="s">
        <v>9902</v>
      </c>
      <c r="E3485" s="206" t="s">
        <v>9921</v>
      </c>
      <c r="F3485" s="207" t="s">
        <v>1179</v>
      </c>
      <c r="G3485" s="207" t="s">
        <v>9922</v>
      </c>
      <c r="H3485" s="207" t="s">
        <v>6002</v>
      </c>
      <c r="I3485" s="207" t="s">
        <v>6007</v>
      </c>
      <c r="J3485" s="207" t="s">
        <v>9922</v>
      </c>
      <c r="K3485" s="207" t="s">
        <v>6017</v>
      </c>
      <c r="L3485" s="207" t="s">
        <v>9519</v>
      </c>
      <c r="M3485" s="207" t="s">
        <v>6002</v>
      </c>
      <c r="N3485" s="208">
        <v>41999</v>
      </c>
      <c r="O3485" s="208">
        <v>42034</v>
      </c>
      <c r="P3485" s="209">
        <v>1</v>
      </c>
      <c r="Q3485" s="210">
        <v>2420000</v>
      </c>
      <c r="R3485" s="206" t="s">
        <v>61</v>
      </c>
      <c r="S3485" s="206" t="s">
        <v>6002</v>
      </c>
      <c r="T3485" s="207" t="s">
        <v>9923</v>
      </c>
    </row>
    <row r="3486" spans="1:20" ht="33.75">
      <c r="A3486" s="201" t="s">
        <v>5537</v>
      </c>
      <c r="B3486" s="212" t="s">
        <v>6002</v>
      </c>
      <c r="C3486" s="212" t="s">
        <v>6002</v>
      </c>
      <c r="D3486" s="211" t="s">
        <v>9902</v>
      </c>
      <c r="E3486" s="211" t="s">
        <v>9921</v>
      </c>
      <c r="F3486" s="212" t="s">
        <v>1179</v>
      </c>
      <c r="G3486" s="212" t="s">
        <v>9922</v>
      </c>
      <c r="H3486" s="212" t="s">
        <v>6002</v>
      </c>
      <c r="I3486" s="212" t="s">
        <v>6007</v>
      </c>
      <c r="J3486" s="212" t="s">
        <v>9922</v>
      </c>
      <c r="K3486" s="212" t="s">
        <v>6017</v>
      </c>
      <c r="L3486" s="212" t="s">
        <v>9519</v>
      </c>
      <c r="M3486" s="212" t="s">
        <v>6002</v>
      </c>
      <c r="N3486" s="213">
        <v>41999</v>
      </c>
      <c r="O3486" s="213">
        <v>42034</v>
      </c>
      <c r="P3486" s="214">
        <v>1</v>
      </c>
      <c r="Q3486" s="215">
        <v>2420000</v>
      </c>
      <c r="R3486" s="211" t="s">
        <v>61</v>
      </c>
      <c r="S3486" s="211" t="s">
        <v>6002</v>
      </c>
      <c r="T3486" s="212" t="s">
        <v>9923</v>
      </c>
    </row>
    <row r="3487" spans="1:20" ht="33.75">
      <c r="A3487" s="206" t="s">
        <v>5538</v>
      </c>
      <c r="B3487" s="207" t="s">
        <v>6002</v>
      </c>
      <c r="C3487" s="207" t="s">
        <v>6002</v>
      </c>
      <c r="D3487" s="206" t="s">
        <v>9902</v>
      </c>
      <c r="E3487" s="206" t="s">
        <v>9926</v>
      </c>
      <c r="F3487" s="207" t="s">
        <v>1179</v>
      </c>
      <c r="G3487" s="207" t="s">
        <v>9927</v>
      </c>
      <c r="H3487" s="207" t="s">
        <v>6002</v>
      </c>
      <c r="I3487" s="207" t="s">
        <v>6007</v>
      </c>
      <c r="J3487" s="207" t="s">
        <v>9927</v>
      </c>
      <c r="K3487" s="207" t="s">
        <v>6201</v>
      </c>
      <c r="L3487" s="207" t="s">
        <v>6696</v>
      </c>
      <c r="M3487" s="207" t="s">
        <v>6002</v>
      </c>
      <c r="N3487" s="208">
        <v>42004</v>
      </c>
      <c r="O3487" s="208">
        <v>42034</v>
      </c>
      <c r="P3487" s="209">
        <v>1</v>
      </c>
      <c r="Q3487" s="210">
        <v>321400</v>
      </c>
      <c r="R3487" s="206" t="s">
        <v>61</v>
      </c>
      <c r="S3487" s="206" t="s">
        <v>6002</v>
      </c>
      <c r="T3487" s="207" t="s">
        <v>9928</v>
      </c>
    </row>
    <row r="3488" spans="1:20" ht="33.75">
      <c r="A3488" s="201" t="s">
        <v>5539</v>
      </c>
      <c r="B3488" s="212" t="s">
        <v>6002</v>
      </c>
      <c r="C3488" s="212" t="s">
        <v>6002</v>
      </c>
      <c r="D3488" s="211" t="s">
        <v>9902</v>
      </c>
      <c r="E3488" s="211" t="s">
        <v>9926</v>
      </c>
      <c r="F3488" s="212" t="s">
        <v>1179</v>
      </c>
      <c r="G3488" s="212" t="s">
        <v>9927</v>
      </c>
      <c r="H3488" s="212" t="s">
        <v>6002</v>
      </c>
      <c r="I3488" s="212" t="s">
        <v>6007</v>
      </c>
      <c r="J3488" s="212" t="s">
        <v>9927</v>
      </c>
      <c r="K3488" s="212" t="s">
        <v>6201</v>
      </c>
      <c r="L3488" s="212" t="s">
        <v>6696</v>
      </c>
      <c r="M3488" s="212" t="s">
        <v>6002</v>
      </c>
      <c r="N3488" s="213">
        <v>42004</v>
      </c>
      <c r="O3488" s="213">
        <v>42034</v>
      </c>
      <c r="P3488" s="214">
        <v>1</v>
      </c>
      <c r="Q3488" s="215">
        <v>321400</v>
      </c>
      <c r="R3488" s="211" t="s">
        <v>61</v>
      </c>
      <c r="S3488" s="211" t="s">
        <v>6002</v>
      </c>
      <c r="T3488" s="212" t="s">
        <v>9928</v>
      </c>
    </row>
    <row r="3489" spans="1:20" ht="33.75">
      <c r="A3489" s="206" t="s">
        <v>5540</v>
      </c>
      <c r="B3489" s="207" t="s">
        <v>6002</v>
      </c>
      <c r="C3489" s="207" t="s">
        <v>6002</v>
      </c>
      <c r="D3489" s="206" t="s">
        <v>9902</v>
      </c>
      <c r="E3489" s="206" t="s">
        <v>9903</v>
      </c>
      <c r="F3489" s="207" t="s">
        <v>1179</v>
      </c>
      <c r="G3489" s="207" t="s">
        <v>3494</v>
      </c>
      <c r="H3489" s="207" t="s">
        <v>6002</v>
      </c>
      <c r="I3489" s="207" t="s">
        <v>6007</v>
      </c>
      <c r="J3489" s="207" t="s">
        <v>3494</v>
      </c>
      <c r="K3489" s="207" t="s">
        <v>6187</v>
      </c>
      <c r="L3489" s="207" t="s">
        <v>9931</v>
      </c>
      <c r="M3489" s="207" t="s">
        <v>6002</v>
      </c>
      <c r="N3489" s="208">
        <v>42004</v>
      </c>
      <c r="O3489" s="208">
        <v>42034</v>
      </c>
      <c r="P3489" s="209">
        <v>1</v>
      </c>
      <c r="Q3489" s="210">
        <v>321400</v>
      </c>
      <c r="R3489" s="206" t="s">
        <v>61</v>
      </c>
      <c r="S3489" s="206" t="s">
        <v>6002</v>
      </c>
      <c r="T3489" s="207" t="s">
        <v>3494</v>
      </c>
    </row>
    <row r="3490" spans="1:20" ht="33.75">
      <c r="A3490" s="201" t="s">
        <v>5541</v>
      </c>
      <c r="B3490" s="212" t="s">
        <v>6002</v>
      </c>
      <c r="C3490" s="212" t="s">
        <v>6002</v>
      </c>
      <c r="D3490" s="211" t="s">
        <v>9902</v>
      </c>
      <c r="E3490" s="211" t="s">
        <v>9903</v>
      </c>
      <c r="F3490" s="212" t="s">
        <v>1179</v>
      </c>
      <c r="G3490" s="212" t="s">
        <v>3494</v>
      </c>
      <c r="H3490" s="212" t="s">
        <v>6002</v>
      </c>
      <c r="I3490" s="212" t="s">
        <v>6007</v>
      </c>
      <c r="J3490" s="212" t="s">
        <v>3494</v>
      </c>
      <c r="K3490" s="212" t="s">
        <v>6187</v>
      </c>
      <c r="L3490" s="212" t="s">
        <v>9931</v>
      </c>
      <c r="M3490" s="212" t="s">
        <v>6002</v>
      </c>
      <c r="N3490" s="213">
        <v>42004</v>
      </c>
      <c r="O3490" s="213">
        <v>42034</v>
      </c>
      <c r="P3490" s="214">
        <v>1</v>
      </c>
      <c r="Q3490" s="215">
        <v>321400</v>
      </c>
      <c r="R3490" s="211" t="s">
        <v>61</v>
      </c>
      <c r="S3490" s="211" t="s">
        <v>6002</v>
      </c>
      <c r="T3490" s="212" t="s">
        <v>3494</v>
      </c>
    </row>
    <row r="3491" spans="1:20" ht="33.75">
      <c r="A3491" s="206" t="s">
        <v>5542</v>
      </c>
      <c r="B3491" s="207" t="s">
        <v>6002</v>
      </c>
      <c r="C3491" s="207" t="s">
        <v>6002</v>
      </c>
      <c r="D3491" s="206" t="s">
        <v>9902</v>
      </c>
      <c r="E3491" s="206" t="s">
        <v>9926</v>
      </c>
      <c r="F3491" s="207" t="s">
        <v>1179</v>
      </c>
      <c r="G3491" s="207" t="s">
        <v>9927</v>
      </c>
      <c r="H3491" s="207" t="s">
        <v>6002</v>
      </c>
      <c r="I3491" s="207" t="s">
        <v>6007</v>
      </c>
      <c r="J3491" s="207" t="s">
        <v>9927</v>
      </c>
      <c r="K3491" s="207" t="s">
        <v>6187</v>
      </c>
      <c r="L3491" s="207" t="s">
        <v>9931</v>
      </c>
      <c r="M3491" s="207" t="s">
        <v>6002</v>
      </c>
      <c r="N3491" s="208">
        <v>42004</v>
      </c>
      <c r="O3491" s="208">
        <v>42034</v>
      </c>
      <c r="P3491" s="209">
        <v>1</v>
      </c>
      <c r="Q3491" s="210">
        <v>321400</v>
      </c>
      <c r="R3491" s="206" t="s">
        <v>61</v>
      </c>
      <c r="S3491" s="206" t="s">
        <v>6002</v>
      </c>
      <c r="T3491" s="207" t="s">
        <v>9928</v>
      </c>
    </row>
    <row r="3492" spans="1:20" ht="33.75">
      <c r="A3492" s="201" t="s">
        <v>5543</v>
      </c>
      <c r="B3492" s="212" t="s">
        <v>6002</v>
      </c>
      <c r="C3492" s="212" t="s">
        <v>6002</v>
      </c>
      <c r="D3492" s="211" t="s">
        <v>9902</v>
      </c>
      <c r="E3492" s="211" t="s">
        <v>9903</v>
      </c>
      <c r="F3492" s="212" t="s">
        <v>1179</v>
      </c>
      <c r="G3492" s="212" t="s">
        <v>3494</v>
      </c>
      <c r="H3492" s="212" t="s">
        <v>6002</v>
      </c>
      <c r="I3492" s="212" t="s">
        <v>6007</v>
      </c>
      <c r="J3492" s="212" t="s">
        <v>3494</v>
      </c>
      <c r="K3492" s="212" t="s">
        <v>6187</v>
      </c>
      <c r="L3492" s="212" t="s">
        <v>9931</v>
      </c>
      <c r="M3492" s="212" t="s">
        <v>6002</v>
      </c>
      <c r="N3492" s="213">
        <v>42004</v>
      </c>
      <c r="O3492" s="213">
        <v>42034</v>
      </c>
      <c r="P3492" s="214">
        <v>1</v>
      </c>
      <c r="Q3492" s="215">
        <v>321400</v>
      </c>
      <c r="R3492" s="211" t="s">
        <v>61</v>
      </c>
      <c r="S3492" s="211" t="s">
        <v>6002</v>
      </c>
      <c r="T3492" s="212" t="s">
        <v>3494</v>
      </c>
    </row>
    <row r="3493" spans="1:20" ht="33.75">
      <c r="A3493" s="206" t="s">
        <v>5544</v>
      </c>
      <c r="B3493" s="212" t="s">
        <v>6002</v>
      </c>
      <c r="C3493" s="212" t="s">
        <v>6002</v>
      </c>
      <c r="D3493" s="211" t="s">
        <v>9902</v>
      </c>
      <c r="E3493" s="211" t="s">
        <v>9936</v>
      </c>
      <c r="F3493" s="212" t="s">
        <v>1179</v>
      </c>
      <c r="G3493" s="212" t="s">
        <v>9937</v>
      </c>
      <c r="H3493" s="212" t="s">
        <v>6002</v>
      </c>
      <c r="I3493" s="212" t="s">
        <v>6007</v>
      </c>
      <c r="J3493" s="212" t="s">
        <v>9937</v>
      </c>
      <c r="K3493" s="212" t="s">
        <v>6139</v>
      </c>
      <c r="L3493" s="212" t="s">
        <v>7473</v>
      </c>
      <c r="M3493" s="212" t="s">
        <v>6002</v>
      </c>
      <c r="N3493" s="213">
        <v>42004</v>
      </c>
      <c r="O3493" s="213">
        <v>42034</v>
      </c>
      <c r="P3493" s="214">
        <v>1</v>
      </c>
      <c r="Q3493" s="215">
        <v>3410000</v>
      </c>
      <c r="R3493" s="211" t="s">
        <v>61</v>
      </c>
      <c r="S3493" s="211" t="s">
        <v>6002</v>
      </c>
      <c r="T3493" s="212" t="s">
        <v>9938</v>
      </c>
    </row>
    <row r="3494" spans="1:20" ht="33.75">
      <c r="A3494" s="201" t="s">
        <v>5545</v>
      </c>
      <c r="B3494" s="207" t="s">
        <v>6002</v>
      </c>
      <c r="C3494" s="207" t="s">
        <v>6002</v>
      </c>
      <c r="D3494" s="206" t="s">
        <v>9902</v>
      </c>
      <c r="E3494" s="206" t="s">
        <v>9940</v>
      </c>
      <c r="F3494" s="207" t="s">
        <v>1179</v>
      </c>
      <c r="G3494" s="207" t="s">
        <v>9941</v>
      </c>
      <c r="H3494" s="207" t="s">
        <v>6002</v>
      </c>
      <c r="I3494" s="207" t="s">
        <v>6007</v>
      </c>
      <c r="J3494" s="207" t="s">
        <v>9941</v>
      </c>
      <c r="K3494" s="207" t="s">
        <v>6194</v>
      </c>
      <c r="L3494" s="207" t="s">
        <v>7054</v>
      </c>
      <c r="M3494" s="207" t="s">
        <v>6002</v>
      </c>
      <c r="N3494" s="208">
        <v>42138</v>
      </c>
      <c r="O3494" s="208">
        <v>42157</v>
      </c>
      <c r="P3494" s="209">
        <v>1</v>
      </c>
      <c r="Q3494" s="210">
        <v>3130000</v>
      </c>
      <c r="R3494" s="206" t="s">
        <v>61</v>
      </c>
      <c r="S3494" s="206" t="s">
        <v>6002</v>
      </c>
      <c r="T3494" s="207" t="s">
        <v>9942</v>
      </c>
    </row>
    <row r="3495" spans="1:20" ht="33.75">
      <c r="A3495" s="201" t="s">
        <v>5546</v>
      </c>
      <c r="B3495" s="212" t="s">
        <v>6002</v>
      </c>
      <c r="C3495" s="212" t="s">
        <v>6002</v>
      </c>
      <c r="D3495" s="211" t="s">
        <v>9943</v>
      </c>
      <c r="E3495" s="211" t="s">
        <v>9944</v>
      </c>
      <c r="F3495" s="212" t="s">
        <v>1183</v>
      </c>
      <c r="G3495" s="212" t="s">
        <v>9945</v>
      </c>
      <c r="H3495" s="212" t="s">
        <v>6002</v>
      </c>
      <c r="I3495" s="212" t="s">
        <v>6007</v>
      </c>
      <c r="J3495" s="212" t="s">
        <v>9945</v>
      </c>
      <c r="K3495" s="212" t="s">
        <v>6116</v>
      </c>
      <c r="L3495" s="212" t="s">
        <v>6295</v>
      </c>
      <c r="M3495" s="212" t="s">
        <v>6013</v>
      </c>
      <c r="N3495" s="213">
        <v>41067</v>
      </c>
      <c r="O3495" s="213">
        <v>41829</v>
      </c>
      <c r="P3495" s="214">
        <v>1</v>
      </c>
      <c r="Q3495" s="215">
        <v>804000</v>
      </c>
      <c r="R3495" s="211" t="s">
        <v>59</v>
      </c>
      <c r="S3495" s="211" t="s">
        <v>6002</v>
      </c>
      <c r="T3495" s="212" t="s">
        <v>9945</v>
      </c>
    </row>
    <row r="3496" spans="1:20" ht="33.75">
      <c r="A3496" s="206" t="s">
        <v>5547</v>
      </c>
      <c r="B3496" s="207" t="s">
        <v>6002</v>
      </c>
      <c r="C3496" s="207" t="s">
        <v>6002</v>
      </c>
      <c r="D3496" s="206" t="s">
        <v>9943</v>
      </c>
      <c r="E3496" s="206" t="s">
        <v>9944</v>
      </c>
      <c r="F3496" s="207" t="s">
        <v>1183</v>
      </c>
      <c r="G3496" s="207" t="s">
        <v>9945</v>
      </c>
      <c r="H3496" s="207" t="s">
        <v>6002</v>
      </c>
      <c r="I3496" s="207" t="s">
        <v>6007</v>
      </c>
      <c r="J3496" s="207" t="s">
        <v>9945</v>
      </c>
      <c r="K3496" s="207" t="s">
        <v>6116</v>
      </c>
      <c r="L3496" s="207" t="s">
        <v>6295</v>
      </c>
      <c r="M3496" s="207" t="s">
        <v>6013</v>
      </c>
      <c r="N3496" s="208">
        <v>41067</v>
      </c>
      <c r="O3496" s="208">
        <v>41829</v>
      </c>
      <c r="P3496" s="209">
        <v>1</v>
      </c>
      <c r="Q3496" s="210">
        <v>804000</v>
      </c>
      <c r="R3496" s="206" t="s">
        <v>59</v>
      </c>
      <c r="S3496" s="206" t="s">
        <v>6002</v>
      </c>
      <c r="T3496" s="207" t="s">
        <v>9945</v>
      </c>
    </row>
    <row r="3497" spans="1:20" ht="33.75">
      <c r="A3497" s="201" t="s">
        <v>5548</v>
      </c>
      <c r="B3497" s="207" t="s">
        <v>6002</v>
      </c>
      <c r="C3497" s="207" t="s">
        <v>6002</v>
      </c>
      <c r="D3497" s="206" t="s">
        <v>9943</v>
      </c>
      <c r="E3497" s="206" t="s">
        <v>9944</v>
      </c>
      <c r="F3497" s="207" t="s">
        <v>1183</v>
      </c>
      <c r="G3497" s="207" t="s">
        <v>9945</v>
      </c>
      <c r="H3497" s="207" t="s">
        <v>6002</v>
      </c>
      <c r="I3497" s="207" t="s">
        <v>6007</v>
      </c>
      <c r="J3497" s="207" t="s">
        <v>9945</v>
      </c>
      <c r="K3497" s="207" t="s">
        <v>6139</v>
      </c>
      <c r="L3497" s="207" t="s">
        <v>7473</v>
      </c>
      <c r="M3497" s="207" t="s">
        <v>6013</v>
      </c>
      <c r="N3497" s="208">
        <v>41067</v>
      </c>
      <c r="O3497" s="208">
        <v>41829</v>
      </c>
      <c r="P3497" s="209">
        <v>1</v>
      </c>
      <c r="Q3497" s="210">
        <v>804000</v>
      </c>
      <c r="R3497" s="206" t="s">
        <v>59</v>
      </c>
      <c r="S3497" s="206" t="s">
        <v>6002</v>
      </c>
      <c r="T3497" s="207" t="s">
        <v>9945</v>
      </c>
    </row>
    <row r="3498" spans="1:20" ht="33.75">
      <c r="A3498" s="206" t="s">
        <v>5549</v>
      </c>
      <c r="B3498" s="207" t="s">
        <v>6002</v>
      </c>
      <c r="C3498" s="207" t="s">
        <v>6002</v>
      </c>
      <c r="D3498" s="206" t="s">
        <v>9943</v>
      </c>
      <c r="E3498" s="206" t="s">
        <v>9946</v>
      </c>
      <c r="F3498" s="207" t="s">
        <v>1183</v>
      </c>
      <c r="G3498" s="207" t="s">
        <v>3257</v>
      </c>
      <c r="H3498" s="207" t="s">
        <v>6002</v>
      </c>
      <c r="I3498" s="207" t="s">
        <v>6007</v>
      </c>
      <c r="J3498" s="207" t="s">
        <v>3257</v>
      </c>
      <c r="K3498" s="207" t="s">
        <v>6017</v>
      </c>
      <c r="L3498" s="207" t="s">
        <v>6997</v>
      </c>
      <c r="M3498" s="207" t="s">
        <v>6013</v>
      </c>
      <c r="N3498" s="208">
        <v>41089</v>
      </c>
      <c r="O3498" s="208">
        <v>41829</v>
      </c>
      <c r="P3498" s="209">
        <v>1</v>
      </c>
      <c r="Q3498" s="210">
        <v>120000</v>
      </c>
      <c r="R3498" s="206" t="s">
        <v>59</v>
      </c>
      <c r="S3498" s="206" t="s">
        <v>6002</v>
      </c>
      <c r="T3498" s="207" t="s">
        <v>1183</v>
      </c>
    </row>
    <row r="3499" spans="1:20" ht="33.75">
      <c r="A3499" s="201" t="s">
        <v>5550</v>
      </c>
      <c r="B3499" s="207" t="s">
        <v>6002</v>
      </c>
      <c r="C3499" s="207" t="s">
        <v>6002</v>
      </c>
      <c r="D3499" s="206" t="s">
        <v>9943</v>
      </c>
      <c r="E3499" s="206" t="s">
        <v>9944</v>
      </c>
      <c r="F3499" s="207" t="s">
        <v>1183</v>
      </c>
      <c r="G3499" s="207" t="s">
        <v>9945</v>
      </c>
      <c r="H3499" s="207" t="s">
        <v>6002</v>
      </c>
      <c r="I3499" s="207" t="s">
        <v>6007</v>
      </c>
      <c r="J3499" s="207" t="s">
        <v>9945</v>
      </c>
      <c r="K3499" s="207" t="s">
        <v>6139</v>
      </c>
      <c r="L3499" s="207" t="s">
        <v>7473</v>
      </c>
      <c r="M3499" s="207" t="s">
        <v>6013</v>
      </c>
      <c r="N3499" s="208">
        <v>41190</v>
      </c>
      <c r="O3499" s="208">
        <v>41829</v>
      </c>
      <c r="P3499" s="209">
        <v>1</v>
      </c>
      <c r="Q3499" s="210">
        <v>539300</v>
      </c>
      <c r="R3499" s="206" t="s">
        <v>59</v>
      </c>
      <c r="S3499" s="206" t="s">
        <v>6002</v>
      </c>
      <c r="T3499" s="207" t="s">
        <v>9945</v>
      </c>
    </row>
    <row r="3500" spans="1:20" ht="33.75">
      <c r="A3500" s="206" t="s">
        <v>5551</v>
      </c>
      <c r="B3500" s="207" t="s">
        <v>6002</v>
      </c>
      <c r="C3500" s="207" t="s">
        <v>6002</v>
      </c>
      <c r="D3500" s="206" t="s">
        <v>9943</v>
      </c>
      <c r="E3500" s="206" t="s">
        <v>9944</v>
      </c>
      <c r="F3500" s="207" t="s">
        <v>1183</v>
      </c>
      <c r="G3500" s="207" t="s">
        <v>9945</v>
      </c>
      <c r="H3500" s="207" t="s">
        <v>6002</v>
      </c>
      <c r="I3500" s="207" t="s">
        <v>6007</v>
      </c>
      <c r="J3500" s="207" t="s">
        <v>9945</v>
      </c>
      <c r="K3500" s="207" t="s">
        <v>6248</v>
      </c>
      <c r="L3500" s="207" t="s">
        <v>6719</v>
      </c>
      <c r="M3500" s="207" t="s">
        <v>6013</v>
      </c>
      <c r="N3500" s="208">
        <v>41330</v>
      </c>
      <c r="O3500" s="208">
        <v>41829</v>
      </c>
      <c r="P3500" s="209">
        <v>1</v>
      </c>
      <c r="Q3500" s="210">
        <v>539300</v>
      </c>
      <c r="R3500" s="206" t="s">
        <v>59</v>
      </c>
      <c r="S3500" s="206" t="s">
        <v>6002</v>
      </c>
      <c r="T3500" s="207" t="s">
        <v>1183</v>
      </c>
    </row>
    <row r="3501" spans="1:20" ht="33.75">
      <c r="A3501" s="201" t="s">
        <v>5552</v>
      </c>
      <c r="B3501" s="207" t="s">
        <v>6002</v>
      </c>
      <c r="C3501" s="207" t="s">
        <v>6002</v>
      </c>
      <c r="D3501" s="206" t="s">
        <v>9943</v>
      </c>
      <c r="E3501" s="206" t="s">
        <v>9947</v>
      </c>
      <c r="F3501" s="207" t="s">
        <v>1183</v>
      </c>
      <c r="G3501" s="207" t="s">
        <v>3504</v>
      </c>
      <c r="H3501" s="207" t="s">
        <v>6002</v>
      </c>
      <c r="I3501" s="207" t="s">
        <v>6007</v>
      </c>
      <c r="J3501" s="207" t="s">
        <v>3504</v>
      </c>
      <c r="K3501" s="207" t="s">
        <v>6177</v>
      </c>
      <c r="L3501" s="207" t="s">
        <v>6847</v>
      </c>
      <c r="M3501" s="207" t="s">
        <v>6013</v>
      </c>
      <c r="N3501" s="208">
        <v>41444</v>
      </c>
      <c r="O3501" s="208">
        <v>41829</v>
      </c>
      <c r="P3501" s="209">
        <v>1</v>
      </c>
      <c r="Q3501" s="210">
        <v>885000</v>
      </c>
      <c r="R3501" s="206" t="s">
        <v>59</v>
      </c>
      <c r="S3501" s="206" t="s">
        <v>6002</v>
      </c>
      <c r="T3501" s="207" t="s">
        <v>1183</v>
      </c>
    </row>
    <row r="3502" spans="1:20" ht="33.75">
      <c r="A3502" s="206" t="s">
        <v>5553</v>
      </c>
      <c r="B3502" s="212" t="s">
        <v>6002</v>
      </c>
      <c r="C3502" s="212" t="s">
        <v>6002</v>
      </c>
      <c r="D3502" s="211" t="s">
        <v>9943</v>
      </c>
      <c r="E3502" s="211" t="s">
        <v>9949</v>
      </c>
      <c r="F3502" s="212" t="s">
        <v>1183</v>
      </c>
      <c r="G3502" s="212" t="s">
        <v>9950</v>
      </c>
      <c r="H3502" s="212" t="s">
        <v>6002</v>
      </c>
      <c r="I3502" s="212" t="s">
        <v>6007</v>
      </c>
      <c r="J3502" s="212" t="s">
        <v>9950</v>
      </c>
      <c r="K3502" s="212" t="s">
        <v>6124</v>
      </c>
      <c r="L3502" s="212" t="s">
        <v>6125</v>
      </c>
      <c r="M3502" s="212" t="s">
        <v>6013</v>
      </c>
      <c r="N3502" s="213">
        <v>41851</v>
      </c>
      <c r="O3502" s="213">
        <v>41969</v>
      </c>
      <c r="P3502" s="214">
        <v>1</v>
      </c>
      <c r="Q3502" s="215">
        <v>757000</v>
      </c>
      <c r="R3502" s="211" t="s">
        <v>55</v>
      </c>
      <c r="S3502" s="211" t="s">
        <v>6002</v>
      </c>
      <c r="T3502" s="212" t="s">
        <v>1183</v>
      </c>
    </row>
    <row r="3503" spans="1:20" ht="33.75">
      <c r="A3503" s="201" t="s">
        <v>5554</v>
      </c>
      <c r="B3503" s="207" t="s">
        <v>6002</v>
      </c>
      <c r="C3503" s="207" t="s">
        <v>6002</v>
      </c>
      <c r="D3503" s="206" t="s">
        <v>9952</v>
      </c>
      <c r="E3503" s="206" t="s">
        <v>9953</v>
      </c>
      <c r="F3503" s="207" t="s">
        <v>9954</v>
      </c>
      <c r="G3503" s="207" t="s">
        <v>9955</v>
      </c>
      <c r="H3503" s="207" t="s">
        <v>6002</v>
      </c>
      <c r="I3503" s="207" t="s">
        <v>6007</v>
      </c>
      <c r="J3503" s="207" t="s">
        <v>9955</v>
      </c>
      <c r="K3503" s="207" t="s">
        <v>6194</v>
      </c>
      <c r="L3503" s="207" t="s">
        <v>7002</v>
      </c>
      <c r="M3503" s="207" t="s">
        <v>6013</v>
      </c>
      <c r="N3503" s="208">
        <v>41906</v>
      </c>
      <c r="O3503" s="208">
        <v>41969</v>
      </c>
      <c r="P3503" s="209">
        <v>1</v>
      </c>
      <c r="Q3503" s="210">
        <v>5863000</v>
      </c>
      <c r="R3503" s="206" t="s">
        <v>55</v>
      </c>
      <c r="S3503" s="206" t="s">
        <v>6002</v>
      </c>
      <c r="T3503" s="207" t="s">
        <v>9956</v>
      </c>
    </row>
    <row r="3504" spans="1:20" ht="22.5">
      <c r="A3504" s="201" t="s">
        <v>5555</v>
      </c>
      <c r="B3504" s="207" t="s">
        <v>6002</v>
      </c>
      <c r="C3504" s="207" t="s">
        <v>6002</v>
      </c>
      <c r="D3504" s="206" t="s">
        <v>9957</v>
      </c>
      <c r="E3504" s="206" t="s">
        <v>9958</v>
      </c>
      <c r="F3504" s="207" t="s">
        <v>2671</v>
      </c>
      <c r="G3504" s="207" t="s">
        <v>9959</v>
      </c>
      <c r="H3504" s="207" t="s">
        <v>6002</v>
      </c>
      <c r="I3504" s="207" t="s">
        <v>6007</v>
      </c>
      <c r="J3504" s="207" t="s">
        <v>9959</v>
      </c>
      <c r="K3504" s="207" t="s">
        <v>6008</v>
      </c>
      <c r="L3504" s="207" t="s">
        <v>6009</v>
      </c>
      <c r="M3504" s="207" t="s">
        <v>6013</v>
      </c>
      <c r="N3504" s="208">
        <v>41547</v>
      </c>
      <c r="O3504" s="208">
        <v>41829</v>
      </c>
      <c r="P3504" s="209">
        <v>1</v>
      </c>
      <c r="Q3504" s="210">
        <v>15875000</v>
      </c>
      <c r="R3504" s="206" t="s">
        <v>59</v>
      </c>
      <c r="S3504" s="206" t="s">
        <v>6002</v>
      </c>
      <c r="T3504" s="207" t="s">
        <v>2671</v>
      </c>
    </row>
    <row r="3505" spans="1:20" ht="22.5">
      <c r="A3505" s="206" t="s">
        <v>5556</v>
      </c>
      <c r="B3505" s="212" t="s">
        <v>6002</v>
      </c>
      <c r="C3505" s="212" t="s">
        <v>6002</v>
      </c>
      <c r="D3505" s="211" t="s">
        <v>9957</v>
      </c>
      <c r="E3505" s="211" t="s">
        <v>9958</v>
      </c>
      <c r="F3505" s="212" t="s">
        <v>2671</v>
      </c>
      <c r="G3505" s="212" t="s">
        <v>9959</v>
      </c>
      <c r="H3505" s="212" t="s">
        <v>6002</v>
      </c>
      <c r="I3505" s="212" t="s">
        <v>6007</v>
      </c>
      <c r="J3505" s="212" t="s">
        <v>9959</v>
      </c>
      <c r="K3505" s="212" t="s">
        <v>6008</v>
      </c>
      <c r="L3505" s="212" t="s">
        <v>6009</v>
      </c>
      <c r="M3505" s="212" t="s">
        <v>6013</v>
      </c>
      <c r="N3505" s="213">
        <v>41547</v>
      </c>
      <c r="O3505" s="213">
        <v>41829</v>
      </c>
      <c r="P3505" s="214">
        <v>1</v>
      </c>
      <c r="Q3505" s="215">
        <v>15875000</v>
      </c>
      <c r="R3505" s="211" t="s">
        <v>59</v>
      </c>
      <c r="S3505" s="211" t="s">
        <v>6002</v>
      </c>
      <c r="T3505" s="212" t="s">
        <v>2671</v>
      </c>
    </row>
    <row r="3506" spans="1:20" ht="45">
      <c r="A3506" s="201" t="s">
        <v>5557</v>
      </c>
      <c r="B3506" s="212" t="s">
        <v>6002</v>
      </c>
      <c r="C3506" s="212" t="s">
        <v>6002</v>
      </c>
      <c r="D3506" s="211" t="s">
        <v>9957</v>
      </c>
      <c r="E3506" s="211" t="s">
        <v>9961</v>
      </c>
      <c r="F3506" s="212" t="s">
        <v>2671</v>
      </c>
      <c r="G3506" s="212" t="s">
        <v>9962</v>
      </c>
      <c r="H3506" s="212" t="s">
        <v>6002</v>
      </c>
      <c r="I3506" s="212" t="s">
        <v>6007</v>
      </c>
      <c r="J3506" s="212" t="s">
        <v>9962</v>
      </c>
      <c r="K3506" s="212" t="s">
        <v>6187</v>
      </c>
      <c r="L3506" s="212" t="s">
        <v>6514</v>
      </c>
      <c r="M3506" s="212" t="s">
        <v>6013</v>
      </c>
      <c r="N3506" s="213">
        <v>41767</v>
      </c>
      <c r="O3506" s="213">
        <v>41969</v>
      </c>
      <c r="P3506" s="214">
        <v>1</v>
      </c>
      <c r="Q3506" s="215">
        <v>477400</v>
      </c>
      <c r="R3506" s="211" t="s">
        <v>55</v>
      </c>
      <c r="S3506" s="211" t="s">
        <v>6002</v>
      </c>
      <c r="T3506" s="212" t="s">
        <v>7436</v>
      </c>
    </row>
    <row r="3507" spans="1:20" ht="33.75">
      <c r="A3507" s="206" t="s">
        <v>5558</v>
      </c>
      <c r="B3507" s="207" t="s">
        <v>6002</v>
      </c>
      <c r="C3507" s="207" t="s">
        <v>6002</v>
      </c>
      <c r="D3507" s="206" t="s">
        <v>9957</v>
      </c>
      <c r="E3507" s="206" t="s">
        <v>9964</v>
      </c>
      <c r="F3507" s="207" t="s">
        <v>2671</v>
      </c>
      <c r="G3507" s="207" t="s">
        <v>9965</v>
      </c>
      <c r="H3507" s="207" t="s">
        <v>6002</v>
      </c>
      <c r="I3507" s="207" t="s">
        <v>6007</v>
      </c>
      <c r="J3507" s="207" t="s">
        <v>9965</v>
      </c>
      <c r="K3507" s="207" t="s">
        <v>6017</v>
      </c>
      <c r="L3507" s="207" t="s">
        <v>9744</v>
      </c>
      <c r="M3507" s="207" t="s">
        <v>6002</v>
      </c>
      <c r="N3507" s="208">
        <v>42002</v>
      </c>
      <c r="O3507" s="208">
        <v>42034</v>
      </c>
      <c r="P3507" s="209">
        <v>1</v>
      </c>
      <c r="Q3507" s="210">
        <v>11550000</v>
      </c>
      <c r="R3507" s="206" t="s">
        <v>59</v>
      </c>
      <c r="S3507" s="206" t="s">
        <v>6002</v>
      </c>
      <c r="T3507" s="207" t="s">
        <v>9966</v>
      </c>
    </row>
    <row r="3508" spans="1:20" ht="22.5">
      <c r="A3508" s="201" t="s">
        <v>5559</v>
      </c>
      <c r="B3508" s="207" t="s">
        <v>6002</v>
      </c>
      <c r="C3508" s="207" t="s">
        <v>6002</v>
      </c>
      <c r="D3508" s="206" t="s">
        <v>9968</v>
      </c>
      <c r="E3508" s="206" t="s">
        <v>9969</v>
      </c>
      <c r="F3508" s="207" t="s">
        <v>9970</v>
      </c>
      <c r="G3508" s="207" t="s">
        <v>9971</v>
      </c>
      <c r="H3508" s="207" t="s">
        <v>6002</v>
      </c>
      <c r="I3508" s="207" t="s">
        <v>6007</v>
      </c>
      <c r="J3508" s="207" t="s">
        <v>9971</v>
      </c>
      <c r="K3508" s="207" t="s">
        <v>6194</v>
      </c>
      <c r="L3508" s="207" t="s">
        <v>6226</v>
      </c>
      <c r="M3508" s="207" t="s">
        <v>6013</v>
      </c>
      <c r="N3508" s="208">
        <v>41842</v>
      </c>
      <c r="O3508" s="208">
        <v>41969</v>
      </c>
      <c r="P3508" s="209">
        <v>1</v>
      </c>
      <c r="Q3508" s="210">
        <v>924000</v>
      </c>
      <c r="R3508" s="206" t="s">
        <v>55</v>
      </c>
      <c r="S3508" s="206" t="s">
        <v>6002</v>
      </c>
      <c r="T3508" s="207" t="s">
        <v>9972</v>
      </c>
    </row>
    <row r="3509" spans="1:20" ht="33.75">
      <c r="A3509" s="206" t="s">
        <v>5560</v>
      </c>
      <c r="B3509" s="212" t="s">
        <v>6002</v>
      </c>
      <c r="C3509" s="212" t="s">
        <v>6002</v>
      </c>
      <c r="D3509" s="211" t="s">
        <v>9968</v>
      </c>
      <c r="E3509" s="211" t="s">
        <v>9974</v>
      </c>
      <c r="F3509" s="212" t="s">
        <v>9970</v>
      </c>
      <c r="G3509" s="212" t="s">
        <v>9975</v>
      </c>
      <c r="H3509" s="212" t="s">
        <v>6002</v>
      </c>
      <c r="I3509" s="212" t="s">
        <v>6007</v>
      </c>
      <c r="J3509" s="212" t="s">
        <v>9975</v>
      </c>
      <c r="K3509" s="212" t="s">
        <v>6194</v>
      </c>
      <c r="L3509" s="212" t="s">
        <v>6226</v>
      </c>
      <c r="M3509" s="212" t="s">
        <v>6013</v>
      </c>
      <c r="N3509" s="213">
        <v>41842</v>
      </c>
      <c r="O3509" s="213">
        <v>41969</v>
      </c>
      <c r="P3509" s="214">
        <v>1</v>
      </c>
      <c r="Q3509" s="215">
        <v>158400</v>
      </c>
      <c r="R3509" s="211" t="s">
        <v>55</v>
      </c>
      <c r="S3509" s="211" t="s">
        <v>6002</v>
      </c>
      <c r="T3509" s="212" t="s">
        <v>9976</v>
      </c>
    </row>
    <row r="3510" spans="1:20" ht="22.5">
      <c r="A3510" s="201" t="s">
        <v>5561</v>
      </c>
      <c r="B3510" s="212" t="s">
        <v>6002</v>
      </c>
      <c r="C3510" s="212" t="s">
        <v>6002</v>
      </c>
      <c r="D3510" s="211" t="s">
        <v>9968</v>
      </c>
      <c r="E3510" s="211" t="s">
        <v>9978</v>
      </c>
      <c r="F3510" s="212" t="s">
        <v>9970</v>
      </c>
      <c r="G3510" s="212" t="s">
        <v>9979</v>
      </c>
      <c r="H3510" s="212" t="s">
        <v>6002</v>
      </c>
      <c r="I3510" s="212" t="s">
        <v>6007</v>
      </c>
      <c r="J3510" s="212" t="s">
        <v>9979</v>
      </c>
      <c r="K3510" s="212" t="s">
        <v>6008</v>
      </c>
      <c r="L3510" s="212" t="s">
        <v>6009</v>
      </c>
      <c r="M3510" s="212" t="s">
        <v>6013</v>
      </c>
      <c r="N3510" s="213">
        <v>41880</v>
      </c>
      <c r="O3510" s="213">
        <v>41969</v>
      </c>
      <c r="P3510" s="214">
        <v>1</v>
      </c>
      <c r="Q3510" s="215">
        <v>921690</v>
      </c>
      <c r="R3510" s="211" t="s">
        <v>55</v>
      </c>
      <c r="S3510" s="211" t="s">
        <v>6002</v>
      </c>
      <c r="T3510" s="212" t="s">
        <v>9980</v>
      </c>
    </row>
    <row r="3511" spans="1:20" ht="33.75">
      <c r="A3511" s="206" t="s">
        <v>5562</v>
      </c>
      <c r="B3511" s="212" t="s">
        <v>6002</v>
      </c>
      <c r="C3511" s="212" t="s">
        <v>6002</v>
      </c>
      <c r="D3511" s="211" t="s">
        <v>9982</v>
      </c>
      <c r="E3511" s="211" t="s">
        <v>9983</v>
      </c>
      <c r="F3511" s="212" t="s">
        <v>9984</v>
      </c>
      <c r="G3511" s="212" t="s">
        <v>9985</v>
      </c>
      <c r="H3511" s="212" t="s">
        <v>6002</v>
      </c>
      <c r="I3511" s="212" t="s">
        <v>6007</v>
      </c>
      <c r="J3511" s="212" t="s">
        <v>9985</v>
      </c>
      <c r="K3511" s="212" t="s">
        <v>6124</v>
      </c>
      <c r="L3511" s="212" t="s">
        <v>6125</v>
      </c>
      <c r="M3511" s="212" t="s">
        <v>6013</v>
      </c>
      <c r="N3511" s="213">
        <v>41884</v>
      </c>
      <c r="O3511" s="213">
        <v>41969</v>
      </c>
      <c r="P3511" s="214">
        <v>1</v>
      </c>
      <c r="Q3511" s="215">
        <v>13180000</v>
      </c>
      <c r="R3511" s="211" t="s">
        <v>55</v>
      </c>
      <c r="S3511" s="211" t="s">
        <v>6002</v>
      </c>
      <c r="T3511" s="212" t="s">
        <v>9986</v>
      </c>
    </row>
    <row r="3512" spans="1:20" ht="22.5">
      <c r="A3512" s="201" t="s">
        <v>5563</v>
      </c>
      <c r="B3512" s="212" t="s">
        <v>6002</v>
      </c>
      <c r="C3512" s="212" t="s">
        <v>6002</v>
      </c>
      <c r="D3512" s="211" t="s">
        <v>9987</v>
      </c>
      <c r="E3512" s="211" t="s">
        <v>9988</v>
      </c>
      <c r="F3512" s="212" t="s">
        <v>2699</v>
      </c>
      <c r="G3512" s="212" t="s">
        <v>9989</v>
      </c>
      <c r="H3512" s="212" t="s">
        <v>6002</v>
      </c>
      <c r="I3512" s="212" t="s">
        <v>6007</v>
      </c>
      <c r="J3512" s="212" t="s">
        <v>9989</v>
      </c>
      <c r="K3512" s="212" t="s">
        <v>6008</v>
      </c>
      <c r="L3512" s="212" t="s">
        <v>6009</v>
      </c>
      <c r="M3512" s="212" t="s">
        <v>6013</v>
      </c>
      <c r="N3512" s="213">
        <v>41516</v>
      </c>
      <c r="O3512" s="213">
        <v>41829</v>
      </c>
      <c r="P3512" s="214">
        <v>1</v>
      </c>
      <c r="Q3512" s="215">
        <v>1650000</v>
      </c>
      <c r="R3512" s="211" t="s">
        <v>60</v>
      </c>
      <c r="S3512" s="211" t="s">
        <v>6002</v>
      </c>
      <c r="T3512" s="212" t="s">
        <v>2699</v>
      </c>
    </row>
    <row r="3513" spans="1:20" ht="22.5">
      <c r="A3513" s="201" t="s">
        <v>5564</v>
      </c>
      <c r="B3513" s="212" t="s">
        <v>6002</v>
      </c>
      <c r="C3513" s="212" t="s">
        <v>6002</v>
      </c>
      <c r="D3513" s="211" t="s">
        <v>9987</v>
      </c>
      <c r="E3513" s="211" t="s">
        <v>9990</v>
      </c>
      <c r="F3513" s="212" t="s">
        <v>2699</v>
      </c>
      <c r="G3513" s="212" t="s">
        <v>9991</v>
      </c>
      <c r="H3513" s="212" t="s">
        <v>6002</v>
      </c>
      <c r="I3513" s="212" t="s">
        <v>6007</v>
      </c>
      <c r="J3513" s="212" t="s">
        <v>9991</v>
      </c>
      <c r="K3513" s="212" t="s">
        <v>6017</v>
      </c>
      <c r="L3513" s="212" t="s">
        <v>9836</v>
      </c>
      <c r="M3513" s="212" t="s">
        <v>6013</v>
      </c>
      <c r="N3513" s="213">
        <v>41516</v>
      </c>
      <c r="O3513" s="213">
        <v>41829</v>
      </c>
      <c r="P3513" s="214">
        <v>1</v>
      </c>
      <c r="Q3513" s="215">
        <v>489500</v>
      </c>
      <c r="R3513" s="211" t="s">
        <v>60</v>
      </c>
      <c r="S3513" s="211" t="s">
        <v>6002</v>
      </c>
      <c r="T3513" s="212" t="s">
        <v>2699</v>
      </c>
    </row>
    <row r="3514" spans="1:20" ht="22.5">
      <c r="A3514" s="206" t="s">
        <v>5565</v>
      </c>
      <c r="B3514" s="207" t="s">
        <v>6002</v>
      </c>
      <c r="C3514" s="207" t="s">
        <v>6002</v>
      </c>
      <c r="D3514" s="206" t="s">
        <v>9987</v>
      </c>
      <c r="E3514" s="206" t="s">
        <v>9992</v>
      </c>
      <c r="F3514" s="207" t="s">
        <v>2699</v>
      </c>
      <c r="G3514" s="207" t="s">
        <v>9993</v>
      </c>
      <c r="H3514" s="207" t="s">
        <v>6002</v>
      </c>
      <c r="I3514" s="207" t="s">
        <v>6007</v>
      </c>
      <c r="J3514" s="207" t="s">
        <v>9993</v>
      </c>
      <c r="K3514" s="207" t="s">
        <v>6017</v>
      </c>
      <c r="L3514" s="207" t="s">
        <v>9836</v>
      </c>
      <c r="M3514" s="207" t="s">
        <v>6013</v>
      </c>
      <c r="N3514" s="208">
        <v>41516</v>
      </c>
      <c r="O3514" s="208">
        <v>41829</v>
      </c>
      <c r="P3514" s="209">
        <v>1</v>
      </c>
      <c r="Q3514" s="210">
        <v>866800</v>
      </c>
      <c r="R3514" s="206" t="s">
        <v>60</v>
      </c>
      <c r="S3514" s="206" t="s">
        <v>6002</v>
      </c>
      <c r="T3514" s="207" t="s">
        <v>2699</v>
      </c>
    </row>
    <row r="3515" spans="1:20" ht="22.5">
      <c r="A3515" s="201" t="s">
        <v>5566</v>
      </c>
      <c r="B3515" s="212" t="s">
        <v>6002</v>
      </c>
      <c r="C3515" s="212" t="s">
        <v>6002</v>
      </c>
      <c r="D3515" s="211" t="s">
        <v>9987</v>
      </c>
      <c r="E3515" s="211" t="s">
        <v>9990</v>
      </c>
      <c r="F3515" s="212" t="s">
        <v>2699</v>
      </c>
      <c r="G3515" s="212" t="s">
        <v>9991</v>
      </c>
      <c r="H3515" s="212" t="s">
        <v>6002</v>
      </c>
      <c r="I3515" s="212" t="s">
        <v>6007</v>
      </c>
      <c r="J3515" s="212" t="s">
        <v>9991</v>
      </c>
      <c r="K3515" s="212" t="s">
        <v>6120</v>
      </c>
      <c r="L3515" s="212" t="s">
        <v>9001</v>
      </c>
      <c r="M3515" s="212" t="s">
        <v>6013</v>
      </c>
      <c r="N3515" s="213">
        <v>41516</v>
      </c>
      <c r="O3515" s="213">
        <v>41829</v>
      </c>
      <c r="P3515" s="214">
        <v>1</v>
      </c>
      <c r="Q3515" s="215">
        <v>489500</v>
      </c>
      <c r="R3515" s="211" t="s">
        <v>60</v>
      </c>
      <c r="S3515" s="211" t="s">
        <v>6002</v>
      </c>
      <c r="T3515" s="212" t="s">
        <v>2699</v>
      </c>
    </row>
    <row r="3516" spans="1:20" ht="33.75">
      <c r="A3516" s="206" t="s">
        <v>5567</v>
      </c>
      <c r="B3516" s="212" t="s">
        <v>6002</v>
      </c>
      <c r="C3516" s="212" t="s">
        <v>6002</v>
      </c>
      <c r="D3516" s="211" t="s">
        <v>9987</v>
      </c>
      <c r="E3516" s="211" t="s">
        <v>9988</v>
      </c>
      <c r="F3516" s="212" t="s">
        <v>2699</v>
      </c>
      <c r="G3516" s="212" t="s">
        <v>9989</v>
      </c>
      <c r="H3516" s="212" t="s">
        <v>6002</v>
      </c>
      <c r="I3516" s="212" t="s">
        <v>6007</v>
      </c>
      <c r="J3516" s="212" t="s">
        <v>9989</v>
      </c>
      <c r="K3516" s="212" t="s">
        <v>6120</v>
      </c>
      <c r="L3516" s="212" t="s">
        <v>6817</v>
      </c>
      <c r="M3516" s="212" t="s">
        <v>6013</v>
      </c>
      <c r="N3516" s="213">
        <v>41516</v>
      </c>
      <c r="O3516" s="213">
        <v>41829</v>
      </c>
      <c r="P3516" s="214">
        <v>1</v>
      </c>
      <c r="Q3516" s="215">
        <v>1650000</v>
      </c>
      <c r="R3516" s="211" t="s">
        <v>60</v>
      </c>
      <c r="S3516" s="211" t="s">
        <v>6002</v>
      </c>
      <c r="T3516" s="212" t="s">
        <v>2699</v>
      </c>
    </row>
    <row r="3517" spans="1:20" ht="33.75">
      <c r="A3517" s="201" t="s">
        <v>5569</v>
      </c>
      <c r="B3517" s="207" t="s">
        <v>6002</v>
      </c>
      <c r="C3517" s="207" t="s">
        <v>6002</v>
      </c>
      <c r="D3517" s="206" t="s">
        <v>9987</v>
      </c>
      <c r="E3517" s="206" t="s">
        <v>9992</v>
      </c>
      <c r="F3517" s="207" t="s">
        <v>2699</v>
      </c>
      <c r="G3517" s="207" t="s">
        <v>9993</v>
      </c>
      <c r="H3517" s="207" t="s">
        <v>6002</v>
      </c>
      <c r="I3517" s="207" t="s">
        <v>6007</v>
      </c>
      <c r="J3517" s="207" t="s">
        <v>9993</v>
      </c>
      <c r="K3517" s="207" t="s">
        <v>6120</v>
      </c>
      <c r="L3517" s="207" t="s">
        <v>6817</v>
      </c>
      <c r="M3517" s="207" t="s">
        <v>6013</v>
      </c>
      <c r="N3517" s="208">
        <v>41516</v>
      </c>
      <c r="O3517" s="208">
        <v>41829</v>
      </c>
      <c r="P3517" s="209">
        <v>1</v>
      </c>
      <c r="Q3517" s="210">
        <v>866800</v>
      </c>
      <c r="R3517" s="206" t="s">
        <v>60</v>
      </c>
      <c r="S3517" s="206" t="s">
        <v>6002</v>
      </c>
      <c r="T3517" s="207" t="s">
        <v>2699</v>
      </c>
    </row>
    <row r="3518" spans="1:20" ht="22.5">
      <c r="A3518" s="206" t="s">
        <v>5570</v>
      </c>
      <c r="B3518" s="207" t="s">
        <v>6002</v>
      </c>
      <c r="C3518" s="207" t="s">
        <v>6002</v>
      </c>
      <c r="D3518" s="206" t="s">
        <v>9987</v>
      </c>
      <c r="E3518" s="206" t="s">
        <v>9990</v>
      </c>
      <c r="F3518" s="207" t="s">
        <v>2699</v>
      </c>
      <c r="G3518" s="207" t="s">
        <v>9991</v>
      </c>
      <c r="H3518" s="207" t="s">
        <v>6002</v>
      </c>
      <c r="I3518" s="207" t="s">
        <v>6007</v>
      </c>
      <c r="J3518" s="207" t="s">
        <v>9991</v>
      </c>
      <c r="K3518" s="207" t="s">
        <v>6139</v>
      </c>
      <c r="L3518" s="207" t="s">
        <v>9326</v>
      </c>
      <c r="M3518" s="207" t="s">
        <v>6013</v>
      </c>
      <c r="N3518" s="208">
        <v>41516</v>
      </c>
      <c r="O3518" s="208">
        <v>41829</v>
      </c>
      <c r="P3518" s="209">
        <v>1</v>
      </c>
      <c r="Q3518" s="210">
        <v>489500</v>
      </c>
      <c r="R3518" s="206" t="s">
        <v>60</v>
      </c>
      <c r="S3518" s="206" t="s">
        <v>6002</v>
      </c>
      <c r="T3518" s="207" t="s">
        <v>2699</v>
      </c>
    </row>
    <row r="3519" spans="1:20" ht="22.5">
      <c r="A3519" s="201" t="s">
        <v>5571</v>
      </c>
      <c r="B3519" s="207" t="s">
        <v>6002</v>
      </c>
      <c r="C3519" s="207" t="s">
        <v>6002</v>
      </c>
      <c r="D3519" s="206" t="s">
        <v>9987</v>
      </c>
      <c r="E3519" s="206" t="s">
        <v>9988</v>
      </c>
      <c r="F3519" s="207" t="s">
        <v>2699</v>
      </c>
      <c r="G3519" s="207" t="s">
        <v>9989</v>
      </c>
      <c r="H3519" s="207" t="s">
        <v>6002</v>
      </c>
      <c r="I3519" s="207" t="s">
        <v>6007</v>
      </c>
      <c r="J3519" s="207" t="s">
        <v>9989</v>
      </c>
      <c r="K3519" s="207" t="s">
        <v>6139</v>
      </c>
      <c r="L3519" s="207" t="s">
        <v>9326</v>
      </c>
      <c r="M3519" s="207" t="s">
        <v>6013</v>
      </c>
      <c r="N3519" s="208">
        <v>41516</v>
      </c>
      <c r="O3519" s="208">
        <v>41829</v>
      </c>
      <c r="P3519" s="209">
        <v>1</v>
      </c>
      <c r="Q3519" s="210">
        <v>1650000</v>
      </c>
      <c r="R3519" s="206" t="s">
        <v>60</v>
      </c>
      <c r="S3519" s="206" t="s">
        <v>6002</v>
      </c>
      <c r="T3519" s="207" t="s">
        <v>2699</v>
      </c>
    </row>
    <row r="3520" spans="1:20" ht="22.5">
      <c r="A3520" s="206" t="s">
        <v>5572</v>
      </c>
      <c r="B3520" s="212" t="s">
        <v>6002</v>
      </c>
      <c r="C3520" s="212" t="s">
        <v>6002</v>
      </c>
      <c r="D3520" s="211" t="s">
        <v>9987</v>
      </c>
      <c r="E3520" s="211" t="s">
        <v>9992</v>
      </c>
      <c r="F3520" s="212" t="s">
        <v>2699</v>
      </c>
      <c r="G3520" s="212" t="s">
        <v>9993</v>
      </c>
      <c r="H3520" s="212" t="s">
        <v>6002</v>
      </c>
      <c r="I3520" s="212" t="s">
        <v>6007</v>
      </c>
      <c r="J3520" s="212" t="s">
        <v>9993</v>
      </c>
      <c r="K3520" s="212" t="s">
        <v>6139</v>
      </c>
      <c r="L3520" s="212" t="s">
        <v>9326</v>
      </c>
      <c r="M3520" s="212" t="s">
        <v>6013</v>
      </c>
      <c r="N3520" s="213">
        <v>41516</v>
      </c>
      <c r="O3520" s="213">
        <v>41829</v>
      </c>
      <c r="P3520" s="214">
        <v>1</v>
      </c>
      <c r="Q3520" s="215">
        <v>866800</v>
      </c>
      <c r="R3520" s="211" t="s">
        <v>60</v>
      </c>
      <c r="S3520" s="211" t="s">
        <v>6002</v>
      </c>
      <c r="T3520" s="212" t="s">
        <v>2699</v>
      </c>
    </row>
    <row r="3521" spans="1:20" ht="22.5">
      <c r="A3521" s="201" t="s">
        <v>5573</v>
      </c>
      <c r="B3521" s="212" t="s">
        <v>6002</v>
      </c>
      <c r="C3521" s="212" t="s">
        <v>6002</v>
      </c>
      <c r="D3521" s="211" t="s">
        <v>9994</v>
      </c>
      <c r="E3521" s="211" t="s">
        <v>9995</v>
      </c>
      <c r="F3521" s="212" t="s">
        <v>2726</v>
      </c>
      <c r="G3521" s="212" t="s">
        <v>2725</v>
      </c>
      <c r="H3521" s="212" t="s">
        <v>6002</v>
      </c>
      <c r="I3521" s="212" t="s">
        <v>6007</v>
      </c>
      <c r="J3521" s="212" t="s">
        <v>2725</v>
      </c>
      <c r="K3521" s="212" t="s">
        <v>6204</v>
      </c>
      <c r="L3521" s="212" t="s">
        <v>6709</v>
      </c>
      <c r="M3521" s="212" t="s">
        <v>6013</v>
      </c>
      <c r="N3521" s="213">
        <v>41473</v>
      </c>
      <c r="O3521" s="213">
        <v>41829</v>
      </c>
      <c r="P3521" s="214">
        <v>1</v>
      </c>
      <c r="Q3521" s="215">
        <v>175000</v>
      </c>
      <c r="R3521" s="211" t="s">
        <v>59</v>
      </c>
      <c r="S3521" s="211" t="s">
        <v>6002</v>
      </c>
      <c r="T3521" s="212" t="s">
        <v>2726</v>
      </c>
    </row>
    <row r="3522" spans="1:20" ht="22.5">
      <c r="A3522" s="201" t="s">
        <v>5574</v>
      </c>
      <c r="B3522" s="207" t="s">
        <v>6002</v>
      </c>
      <c r="C3522" s="207" t="s">
        <v>6002</v>
      </c>
      <c r="D3522" s="206" t="s">
        <v>9994</v>
      </c>
      <c r="E3522" s="206" t="s">
        <v>9995</v>
      </c>
      <c r="F3522" s="207" t="s">
        <v>2726</v>
      </c>
      <c r="G3522" s="207" t="s">
        <v>2725</v>
      </c>
      <c r="H3522" s="207" t="s">
        <v>6002</v>
      </c>
      <c r="I3522" s="207" t="s">
        <v>6007</v>
      </c>
      <c r="J3522" s="207" t="s">
        <v>2725</v>
      </c>
      <c r="K3522" s="207" t="s">
        <v>6204</v>
      </c>
      <c r="L3522" s="207" t="s">
        <v>6709</v>
      </c>
      <c r="M3522" s="207" t="s">
        <v>6013</v>
      </c>
      <c r="N3522" s="208">
        <v>41473</v>
      </c>
      <c r="O3522" s="208">
        <v>41829</v>
      </c>
      <c r="P3522" s="209">
        <v>1</v>
      </c>
      <c r="Q3522" s="210">
        <v>175000</v>
      </c>
      <c r="R3522" s="206" t="s">
        <v>59</v>
      </c>
      <c r="S3522" s="206" t="s">
        <v>6002</v>
      </c>
      <c r="T3522" s="207" t="s">
        <v>2726</v>
      </c>
    </row>
    <row r="3523" spans="1:20" ht="22.5">
      <c r="A3523" s="206" t="s">
        <v>5575</v>
      </c>
      <c r="B3523" s="212" t="s">
        <v>6002</v>
      </c>
      <c r="C3523" s="212" t="s">
        <v>6002</v>
      </c>
      <c r="D3523" s="211" t="s">
        <v>9994</v>
      </c>
      <c r="E3523" s="211" t="s">
        <v>9995</v>
      </c>
      <c r="F3523" s="212" t="s">
        <v>2726</v>
      </c>
      <c r="G3523" s="212" t="s">
        <v>2725</v>
      </c>
      <c r="H3523" s="212" t="s">
        <v>6002</v>
      </c>
      <c r="I3523" s="212" t="s">
        <v>6007</v>
      </c>
      <c r="J3523" s="212" t="s">
        <v>2725</v>
      </c>
      <c r="K3523" s="212" t="s">
        <v>6204</v>
      </c>
      <c r="L3523" s="212" t="s">
        <v>6709</v>
      </c>
      <c r="M3523" s="212" t="s">
        <v>6013</v>
      </c>
      <c r="N3523" s="213">
        <v>41473</v>
      </c>
      <c r="O3523" s="213">
        <v>41829</v>
      </c>
      <c r="P3523" s="214">
        <v>1</v>
      </c>
      <c r="Q3523" s="215">
        <v>175000</v>
      </c>
      <c r="R3523" s="211" t="s">
        <v>59</v>
      </c>
      <c r="S3523" s="211" t="s">
        <v>6002</v>
      </c>
      <c r="T3523" s="212" t="s">
        <v>2726</v>
      </c>
    </row>
    <row r="3524" spans="1:20" ht="22.5">
      <c r="A3524" s="201" t="s">
        <v>5576</v>
      </c>
      <c r="B3524" s="207" t="s">
        <v>6002</v>
      </c>
      <c r="C3524" s="207" t="s">
        <v>6002</v>
      </c>
      <c r="D3524" s="206" t="s">
        <v>9994</v>
      </c>
      <c r="E3524" s="206" t="s">
        <v>9995</v>
      </c>
      <c r="F3524" s="207" t="s">
        <v>2726</v>
      </c>
      <c r="G3524" s="207" t="s">
        <v>2725</v>
      </c>
      <c r="H3524" s="207" t="s">
        <v>6002</v>
      </c>
      <c r="I3524" s="207" t="s">
        <v>6007</v>
      </c>
      <c r="J3524" s="207" t="s">
        <v>2725</v>
      </c>
      <c r="K3524" s="207" t="s">
        <v>6204</v>
      </c>
      <c r="L3524" s="207" t="s">
        <v>6709</v>
      </c>
      <c r="M3524" s="207" t="s">
        <v>6013</v>
      </c>
      <c r="N3524" s="208">
        <v>41473</v>
      </c>
      <c r="O3524" s="208">
        <v>41829</v>
      </c>
      <c r="P3524" s="209">
        <v>1</v>
      </c>
      <c r="Q3524" s="210">
        <v>175000</v>
      </c>
      <c r="R3524" s="206" t="s">
        <v>59</v>
      </c>
      <c r="S3524" s="206" t="s">
        <v>6002</v>
      </c>
      <c r="T3524" s="207" t="s">
        <v>2726</v>
      </c>
    </row>
    <row r="3525" spans="1:20" ht="22.5">
      <c r="A3525" s="206" t="s">
        <v>5577</v>
      </c>
      <c r="B3525" s="212" t="s">
        <v>6002</v>
      </c>
      <c r="C3525" s="212" t="s">
        <v>6002</v>
      </c>
      <c r="D3525" s="211" t="s">
        <v>9994</v>
      </c>
      <c r="E3525" s="211" t="s">
        <v>9995</v>
      </c>
      <c r="F3525" s="212" t="s">
        <v>2726</v>
      </c>
      <c r="G3525" s="212" t="s">
        <v>2725</v>
      </c>
      <c r="H3525" s="212" t="s">
        <v>6002</v>
      </c>
      <c r="I3525" s="212" t="s">
        <v>6007</v>
      </c>
      <c r="J3525" s="212" t="s">
        <v>2725</v>
      </c>
      <c r="K3525" s="212" t="s">
        <v>6204</v>
      </c>
      <c r="L3525" s="212" t="s">
        <v>6709</v>
      </c>
      <c r="M3525" s="212" t="s">
        <v>6013</v>
      </c>
      <c r="N3525" s="213">
        <v>41473</v>
      </c>
      <c r="O3525" s="213">
        <v>41829</v>
      </c>
      <c r="P3525" s="214">
        <v>1</v>
      </c>
      <c r="Q3525" s="215">
        <v>175000</v>
      </c>
      <c r="R3525" s="211" t="s">
        <v>59</v>
      </c>
      <c r="S3525" s="211" t="s">
        <v>6002</v>
      </c>
      <c r="T3525" s="212" t="s">
        <v>2726</v>
      </c>
    </row>
    <row r="3526" spans="1:20" ht="22.5">
      <c r="A3526" s="201" t="s">
        <v>5578</v>
      </c>
      <c r="B3526" s="207" t="s">
        <v>6002</v>
      </c>
      <c r="C3526" s="207" t="s">
        <v>6002</v>
      </c>
      <c r="D3526" s="206" t="s">
        <v>9994</v>
      </c>
      <c r="E3526" s="206" t="s">
        <v>9995</v>
      </c>
      <c r="F3526" s="207" t="s">
        <v>2726</v>
      </c>
      <c r="G3526" s="207" t="s">
        <v>2725</v>
      </c>
      <c r="H3526" s="207" t="s">
        <v>6002</v>
      </c>
      <c r="I3526" s="207" t="s">
        <v>6007</v>
      </c>
      <c r="J3526" s="207" t="s">
        <v>2725</v>
      </c>
      <c r="K3526" s="207" t="s">
        <v>6204</v>
      </c>
      <c r="L3526" s="207" t="s">
        <v>6709</v>
      </c>
      <c r="M3526" s="207" t="s">
        <v>6013</v>
      </c>
      <c r="N3526" s="208">
        <v>41473</v>
      </c>
      <c r="O3526" s="208">
        <v>41829</v>
      </c>
      <c r="P3526" s="209">
        <v>1</v>
      </c>
      <c r="Q3526" s="210">
        <v>175000</v>
      </c>
      <c r="R3526" s="206" t="s">
        <v>59</v>
      </c>
      <c r="S3526" s="206" t="s">
        <v>6002</v>
      </c>
      <c r="T3526" s="207" t="s">
        <v>2726</v>
      </c>
    </row>
    <row r="3527" spans="1:20" ht="22.5">
      <c r="A3527" s="206" t="s">
        <v>5579</v>
      </c>
      <c r="B3527" s="212" t="s">
        <v>6002</v>
      </c>
      <c r="C3527" s="212" t="s">
        <v>6002</v>
      </c>
      <c r="D3527" s="211" t="s">
        <v>9994</v>
      </c>
      <c r="E3527" s="211" t="s">
        <v>9995</v>
      </c>
      <c r="F3527" s="212" t="s">
        <v>2726</v>
      </c>
      <c r="G3527" s="212" t="s">
        <v>2725</v>
      </c>
      <c r="H3527" s="212" t="s">
        <v>6002</v>
      </c>
      <c r="I3527" s="212" t="s">
        <v>6007</v>
      </c>
      <c r="J3527" s="212" t="s">
        <v>2725</v>
      </c>
      <c r="K3527" s="212" t="s">
        <v>6204</v>
      </c>
      <c r="L3527" s="212" t="s">
        <v>6709</v>
      </c>
      <c r="M3527" s="212" t="s">
        <v>6013</v>
      </c>
      <c r="N3527" s="213">
        <v>41473</v>
      </c>
      <c r="O3527" s="213">
        <v>41829</v>
      </c>
      <c r="P3527" s="214">
        <v>1</v>
      </c>
      <c r="Q3527" s="215">
        <v>175000</v>
      </c>
      <c r="R3527" s="211" t="s">
        <v>59</v>
      </c>
      <c r="S3527" s="211" t="s">
        <v>6002</v>
      </c>
      <c r="T3527" s="212" t="s">
        <v>2726</v>
      </c>
    </row>
    <row r="3528" spans="1:20" ht="22.5">
      <c r="A3528" s="201" t="s">
        <v>5580</v>
      </c>
      <c r="B3528" s="207" t="s">
        <v>6002</v>
      </c>
      <c r="C3528" s="207" t="s">
        <v>6002</v>
      </c>
      <c r="D3528" s="206" t="s">
        <v>9994</v>
      </c>
      <c r="E3528" s="206" t="s">
        <v>9995</v>
      </c>
      <c r="F3528" s="207" t="s">
        <v>2726</v>
      </c>
      <c r="G3528" s="207" t="s">
        <v>2725</v>
      </c>
      <c r="H3528" s="207" t="s">
        <v>6002</v>
      </c>
      <c r="I3528" s="207" t="s">
        <v>6007</v>
      </c>
      <c r="J3528" s="207" t="s">
        <v>2725</v>
      </c>
      <c r="K3528" s="207" t="s">
        <v>6204</v>
      </c>
      <c r="L3528" s="207" t="s">
        <v>6709</v>
      </c>
      <c r="M3528" s="207" t="s">
        <v>6013</v>
      </c>
      <c r="N3528" s="208">
        <v>41473</v>
      </c>
      <c r="O3528" s="208">
        <v>41829</v>
      </c>
      <c r="P3528" s="209">
        <v>1</v>
      </c>
      <c r="Q3528" s="210">
        <v>175000</v>
      </c>
      <c r="R3528" s="206" t="s">
        <v>59</v>
      </c>
      <c r="S3528" s="206" t="s">
        <v>6002</v>
      </c>
      <c r="T3528" s="207" t="s">
        <v>2726</v>
      </c>
    </row>
    <row r="3529" spans="1:20" ht="22.5">
      <c r="A3529" s="206" t="s">
        <v>5581</v>
      </c>
      <c r="B3529" s="212" t="s">
        <v>6002</v>
      </c>
      <c r="C3529" s="212" t="s">
        <v>6002</v>
      </c>
      <c r="D3529" s="211" t="s">
        <v>9994</v>
      </c>
      <c r="E3529" s="211" t="s">
        <v>9995</v>
      </c>
      <c r="F3529" s="212" t="s">
        <v>2726</v>
      </c>
      <c r="G3529" s="212" t="s">
        <v>2725</v>
      </c>
      <c r="H3529" s="212" t="s">
        <v>6002</v>
      </c>
      <c r="I3529" s="212" t="s">
        <v>6007</v>
      </c>
      <c r="J3529" s="212" t="s">
        <v>2725</v>
      </c>
      <c r="K3529" s="212" t="s">
        <v>6204</v>
      </c>
      <c r="L3529" s="212" t="s">
        <v>6709</v>
      </c>
      <c r="M3529" s="212" t="s">
        <v>6013</v>
      </c>
      <c r="N3529" s="213">
        <v>41473</v>
      </c>
      <c r="O3529" s="213">
        <v>41829</v>
      </c>
      <c r="P3529" s="214">
        <v>1</v>
      </c>
      <c r="Q3529" s="215">
        <v>175000</v>
      </c>
      <c r="R3529" s="211" t="s">
        <v>59</v>
      </c>
      <c r="S3529" s="211" t="s">
        <v>6002</v>
      </c>
      <c r="T3529" s="212" t="s">
        <v>2726</v>
      </c>
    </row>
    <row r="3530" spans="1:20" ht="22.5">
      <c r="A3530" s="201" t="s">
        <v>5582</v>
      </c>
      <c r="B3530" s="207" t="s">
        <v>6002</v>
      </c>
      <c r="C3530" s="207" t="s">
        <v>6002</v>
      </c>
      <c r="D3530" s="206" t="s">
        <v>9994</v>
      </c>
      <c r="E3530" s="206" t="s">
        <v>9995</v>
      </c>
      <c r="F3530" s="207" t="s">
        <v>2726</v>
      </c>
      <c r="G3530" s="207" t="s">
        <v>2725</v>
      </c>
      <c r="H3530" s="207" t="s">
        <v>6002</v>
      </c>
      <c r="I3530" s="207" t="s">
        <v>6007</v>
      </c>
      <c r="J3530" s="207" t="s">
        <v>2725</v>
      </c>
      <c r="K3530" s="207" t="s">
        <v>6204</v>
      </c>
      <c r="L3530" s="207" t="s">
        <v>6709</v>
      </c>
      <c r="M3530" s="207" t="s">
        <v>6013</v>
      </c>
      <c r="N3530" s="208">
        <v>41473</v>
      </c>
      <c r="O3530" s="208">
        <v>41829</v>
      </c>
      <c r="P3530" s="209">
        <v>1</v>
      </c>
      <c r="Q3530" s="210">
        <v>175000</v>
      </c>
      <c r="R3530" s="206" t="s">
        <v>59</v>
      </c>
      <c r="S3530" s="206" t="s">
        <v>6002</v>
      </c>
      <c r="T3530" s="207" t="s">
        <v>2726</v>
      </c>
    </row>
    <row r="3531" spans="1:20" ht="22.5">
      <c r="A3531" s="201" t="s">
        <v>5583</v>
      </c>
      <c r="B3531" s="212" t="s">
        <v>6002</v>
      </c>
      <c r="C3531" s="212" t="s">
        <v>6002</v>
      </c>
      <c r="D3531" s="211" t="s">
        <v>9994</v>
      </c>
      <c r="E3531" s="211" t="s">
        <v>9995</v>
      </c>
      <c r="F3531" s="212" t="s">
        <v>2726</v>
      </c>
      <c r="G3531" s="212" t="s">
        <v>2725</v>
      </c>
      <c r="H3531" s="212" t="s">
        <v>6002</v>
      </c>
      <c r="I3531" s="212" t="s">
        <v>6007</v>
      </c>
      <c r="J3531" s="212" t="s">
        <v>2725</v>
      </c>
      <c r="K3531" s="212" t="s">
        <v>6204</v>
      </c>
      <c r="L3531" s="212" t="s">
        <v>6709</v>
      </c>
      <c r="M3531" s="212" t="s">
        <v>6013</v>
      </c>
      <c r="N3531" s="213">
        <v>41473</v>
      </c>
      <c r="O3531" s="213">
        <v>41829</v>
      </c>
      <c r="P3531" s="214">
        <v>1</v>
      </c>
      <c r="Q3531" s="215">
        <v>175000</v>
      </c>
      <c r="R3531" s="211" t="s">
        <v>59</v>
      </c>
      <c r="S3531" s="211" t="s">
        <v>6002</v>
      </c>
      <c r="T3531" s="212" t="s">
        <v>2726</v>
      </c>
    </row>
    <row r="3532" spans="1:20" ht="22.5">
      <c r="A3532" s="206" t="s">
        <v>5584</v>
      </c>
      <c r="B3532" s="207" t="s">
        <v>6002</v>
      </c>
      <c r="C3532" s="207" t="s">
        <v>6002</v>
      </c>
      <c r="D3532" s="206" t="s">
        <v>9994</v>
      </c>
      <c r="E3532" s="206" t="s">
        <v>9995</v>
      </c>
      <c r="F3532" s="207" t="s">
        <v>2726</v>
      </c>
      <c r="G3532" s="207" t="s">
        <v>2725</v>
      </c>
      <c r="H3532" s="207" t="s">
        <v>6002</v>
      </c>
      <c r="I3532" s="207" t="s">
        <v>6007</v>
      </c>
      <c r="J3532" s="207" t="s">
        <v>2725</v>
      </c>
      <c r="K3532" s="207" t="s">
        <v>6204</v>
      </c>
      <c r="L3532" s="207" t="s">
        <v>6709</v>
      </c>
      <c r="M3532" s="207" t="s">
        <v>6013</v>
      </c>
      <c r="N3532" s="208">
        <v>41473</v>
      </c>
      <c r="O3532" s="208">
        <v>41829</v>
      </c>
      <c r="P3532" s="209">
        <v>1</v>
      </c>
      <c r="Q3532" s="210">
        <v>175000</v>
      </c>
      <c r="R3532" s="206" t="s">
        <v>59</v>
      </c>
      <c r="S3532" s="206" t="s">
        <v>6002</v>
      </c>
      <c r="T3532" s="207" t="s">
        <v>2726</v>
      </c>
    </row>
    <row r="3533" spans="1:20" ht="22.5">
      <c r="A3533" s="201" t="s">
        <v>5585</v>
      </c>
      <c r="B3533" s="212" t="s">
        <v>6002</v>
      </c>
      <c r="C3533" s="212" t="s">
        <v>6002</v>
      </c>
      <c r="D3533" s="211" t="s">
        <v>9994</v>
      </c>
      <c r="E3533" s="211" t="s">
        <v>9995</v>
      </c>
      <c r="F3533" s="212" t="s">
        <v>2726</v>
      </c>
      <c r="G3533" s="212" t="s">
        <v>2725</v>
      </c>
      <c r="H3533" s="212" t="s">
        <v>6002</v>
      </c>
      <c r="I3533" s="212" t="s">
        <v>6007</v>
      </c>
      <c r="J3533" s="212" t="s">
        <v>2725</v>
      </c>
      <c r="K3533" s="212" t="s">
        <v>6204</v>
      </c>
      <c r="L3533" s="212" t="s">
        <v>6709</v>
      </c>
      <c r="M3533" s="212" t="s">
        <v>6013</v>
      </c>
      <c r="N3533" s="213">
        <v>41473</v>
      </c>
      <c r="O3533" s="213">
        <v>41829</v>
      </c>
      <c r="P3533" s="214">
        <v>1</v>
      </c>
      <c r="Q3533" s="215">
        <v>175000</v>
      </c>
      <c r="R3533" s="211" t="s">
        <v>59</v>
      </c>
      <c r="S3533" s="211" t="s">
        <v>6002</v>
      </c>
      <c r="T3533" s="212" t="s">
        <v>2726</v>
      </c>
    </row>
    <row r="3534" spans="1:20" ht="22.5">
      <c r="A3534" s="206" t="s">
        <v>5586</v>
      </c>
      <c r="B3534" s="207" t="s">
        <v>6002</v>
      </c>
      <c r="C3534" s="207" t="s">
        <v>6002</v>
      </c>
      <c r="D3534" s="206" t="s">
        <v>9994</v>
      </c>
      <c r="E3534" s="206" t="s">
        <v>9995</v>
      </c>
      <c r="F3534" s="207" t="s">
        <v>2726</v>
      </c>
      <c r="G3534" s="207" t="s">
        <v>2725</v>
      </c>
      <c r="H3534" s="207" t="s">
        <v>6002</v>
      </c>
      <c r="I3534" s="207" t="s">
        <v>6007</v>
      </c>
      <c r="J3534" s="207" t="s">
        <v>2725</v>
      </c>
      <c r="K3534" s="207" t="s">
        <v>6204</v>
      </c>
      <c r="L3534" s="207" t="s">
        <v>6709</v>
      </c>
      <c r="M3534" s="207" t="s">
        <v>6013</v>
      </c>
      <c r="N3534" s="208">
        <v>41473</v>
      </c>
      <c r="O3534" s="208">
        <v>41829</v>
      </c>
      <c r="P3534" s="209">
        <v>1</v>
      </c>
      <c r="Q3534" s="210">
        <v>175000</v>
      </c>
      <c r="R3534" s="206" t="s">
        <v>59</v>
      </c>
      <c r="S3534" s="206" t="s">
        <v>6002</v>
      </c>
      <c r="T3534" s="207" t="s">
        <v>2726</v>
      </c>
    </row>
    <row r="3535" spans="1:20" ht="22.5">
      <c r="A3535" s="201" t="s">
        <v>5587</v>
      </c>
      <c r="B3535" s="212" t="s">
        <v>6002</v>
      </c>
      <c r="C3535" s="212" t="s">
        <v>6002</v>
      </c>
      <c r="D3535" s="211" t="s">
        <v>9994</v>
      </c>
      <c r="E3535" s="211" t="s">
        <v>9995</v>
      </c>
      <c r="F3535" s="212" t="s">
        <v>2726</v>
      </c>
      <c r="G3535" s="212" t="s">
        <v>2725</v>
      </c>
      <c r="H3535" s="212" t="s">
        <v>6002</v>
      </c>
      <c r="I3535" s="212" t="s">
        <v>6007</v>
      </c>
      <c r="J3535" s="212" t="s">
        <v>2725</v>
      </c>
      <c r="K3535" s="212" t="s">
        <v>6204</v>
      </c>
      <c r="L3535" s="212" t="s">
        <v>6709</v>
      </c>
      <c r="M3535" s="212" t="s">
        <v>6013</v>
      </c>
      <c r="N3535" s="213">
        <v>41473</v>
      </c>
      <c r="O3535" s="213">
        <v>41829</v>
      </c>
      <c r="P3535" s="214">
        <v>1</v>
      </c>
      <c r="Q3535" s="215">
        <v>175000</v>
      </c>
      <c r="R3535" s="211" t="s">
        <v>59</v>
      </c>
      <c r="S3535" s="211" t="s">
        <v>6002</v>
      </c>
      <c r="T3535" s="212" t="s">
        <v>2726</v>
      </c>
    </row>
    <row r="3536" spans="1:20" ht="22.5">
      <c r="A3536" s="206" t="s">
        <v>5588</v>
      </c>
      <c r="B3536" s="207" t="s">
        <v>6002</v>
      </c>
      <c r="C3536" s="207" t="s">
        <v>6002</v>
      </c>
      <c r="D3536" s="206" t="s">
        <v>9994</v>
      </c>
      <c r="E3536" s="206" t="s">
        <v>9995</v>
      </c>
      <c r="F3536" s="207" t="s">
        <v>2726</v>
      </c>
      <c r="G3536" s="207" t="s">
        <v>2725</v>
      </c>
      <c r="H3536" s="207" t="s">
        <v>6002</v>
      </c>
      <c r="I3536" s="207" t="s">
        <v>6007</v>
      </c>
      <c r="J3536" s="207" t="s">
        <v>2725</v>
      </c>
      <c r="K3536" s="207" t="s">
        <v>6204</v>
      </c>
      <c r="L3536" s="207" t="s">
        <v>6709</v>
      </c>
      <c r="M3536" s="207" t="s">
        <v>6013</v>
      </c>
      <c r="N3536" s="208">
        <v>41473</v>
      </c>
      <c r="O3536" s="208">
        <v>41829</v>
      </c>
      <c r="P3536" s="209">
        <v>1</v>
      </c>
      <c r="Q3536" s="210">
        <v>175000</v>
      </c>
      <c r="R3536" s="206" t="s">
        <v>59</v>
      </c>
      <c r="S3536" s="206" t="s">
        <v>6002</v>
      </c>
      <c r="T3536" s="207" t="s">
        <v>2726</v>
      </c>
    </row>
    <row r="3537" spans="1:20" ht="22.5">
      <c r="A3537" s="201" t="s">
        <v>5589</v>
      </c>
      <c r="B3537" s="212" t="s">
        <v>6002</v>
      </c>
      <c r="C3537" s="212" t="s">
        <v>6002</v>
      </c>
      <c r="D3537" s="211" t="s">
        <v>9994</v>
      </c>
      <c r="E3537" s="211" t="s">
        <v>9995</v>
      </c>
      <c r="F3537" s="212" t="s">
        <v>2726</v>
      </c>
      <c r="G3537" s="212" t="s">
        <v>2725</v>
      </c>
      <c r="H3537" s="212" t="s">
        <v>6002</v>
      </c>
      <c r="I3537" s="212" t="s">
        <v>6007</v>
      </c>
      <c r="J3537" s="212" t="s">
        <v>2725</v>
      </c>
      <c r="K3537" s="212" t="s">
        <v>6204</v>
      </c>
      <c r="L3537" s="212" t="s">
        <v>6709</v>
      </c>
      <c r="M3537" s="212" t="s">
        <v>6013</v>
      </c>
      <c r="N3537" s="213">
        <v>41473</v>
      </c>
      <c r="O3537" s="213">
        <v>41829</v>
      </c>
      <c r="P3537" s="214">
        <v>1</v>
      </c>
      <c r="Q3537" s="215">
        <v>175000</v>
      </c>
      <c r="R3537" s="211" t="s">
        <v>59</v>
      </c>
      <c r="S3537" s="211" t="s">
        <v>6002</v>
      </c>
      <c r="T3537" s="212" t="s">
        <v>2726</v>
      </c>
    </row>
    <row r="3538" spans="1:20" ht="22.5">
      <c r="A3538" s="206" t="s">
        <v>5590</v>
      </c>
      <c r="B3538" s="207" t="s">
        <v>6002</v>
      </c>
      <c r="C3538" s="207" t="s">
        <v>6002</v>
      </c>
      <c r="D3538" s="206" t="s">
        <v>9994</v>
      </c>
      <c r="E3538" s="206" t="s">
        <v>9995</v>
      </c>
      <c r="F3538" s="207" t="s">
        <v>2726</v>
      </c>
      <c r="G3538" s="207" t="s">
        <v>2725</v>
      </c>
      <c r="H3538" s="207" t="s">
        <v>6002</v>
      </c>
      <c r="I3538" s="207" t="s">
        <v>6007</v>
      </c>
      <c r="J3538" s="207" t="s">
        <v>2725</v>
      </c>
      <c r="K3538" s="207" t="s">
        <v>6204</v>
      </c>
      <c r="L3538" s="207" t="s">
        <v>6709</v>
      </c>
      <c r="M3538" s="207" t="s">
        <v>6013</v>
      </c>
      <c r="N3538" s="208">
        <v>41473</v>
      </c>
      <c r="O3538" s="208">
        <v>41829</v>
      </c>
      <c r="P3538" s="209">
        <v>1</v>
      </c>
      <c r="Q3538" s="210">
        <v>175000</v>
      </c>
      <c r="R3538" s="206" t="s">
        <v>59</v>
      </c>
      <c r="S3538" s="206" t="s">
        <v>6002</v>
      </c>
      <c r="T3538" s="207" t="s">
        <v>2726</v>
      </c>
    </row>
    <row r="3539" spans="1:20" ht="22.5">
      <c r="A3539" s="201" t="s">
        <v>5591</v>
      </c>
      <c r="B3539" s="212" t="s">
        <v>6002</v>
      </c>
      <c r="C3539" s="212" t="s">
        <v>6002</v>
      </c>
      <c r="D3539" s="211" t="s">
        <v>9994</v>
      </c>
      <c r="E3539" s="211" t="s">
        <v>9995</v>
      </c>
      <c r="F3539" s="212" t="s">
        <v>2726</v>
      </c>
      <c r="G3539" s="212" t="s">
        <v>2725</v>
      </c>
      <c r="H3539" s="212" t="s">
        <v>6002</v>
      </c>
      <c r="I3539" s="212" t="s">
        <v>6007</v>
      </c>
      <c r="J3539" s="212" t="s">
        <v>2725</v>
      </c>
      <c r="K3539" s="212" t="s">
        <v>6204</v>
      </c>
      <c r="L3539" s="212" t="s">
        <v>6709</v>
      </c>
      <c r="M3539" s="212" t="s">
        <v>6013</v>
      </c>
      <c r="N3539" s="213">
        <v>41473</v>
      </c>
      <c r="O3539" s="213">
        <v>41829</v>
      </c>
      <c r="P3539" s="214">
        <v>1</v>
      </c>
      <c r="Q3539" s="215">
        <v>175000</v>
      </c>
      <c r="R3539" s="211" t="s">
        <v>59</v>
      </c>
      <c r="S3539" s="211" t="s">
        <v>6002</v>
      </c>
      <c r="T3539" s="212" t="s">
        <v>2726</v>
      </c>
    </row>
    <row r="3540" spans="1:20" ht="22.5">
      <c r="A3540" s="201" t="s">
        <v>5592</v>
      </c>
      <c r="B3540" s="207" t="s">
        <v>6002</v>
      </c>
      <c r="C3540" s="207" t="s">
        <v>6002</v>
      </c>
      <c r="D3540" s="206" t="s">
        <v>9994</v>
      </c>
      <c r="E3540" s="206" t="s">
        <v>9995</v>
      </c>
      <c r="F3540" s="207" t="s">
        <v>2726</v>
      </c>
      <c r="G3540" s="207" t="s">
        <v>2725</v>
      </c>
      <c r="H3540" s="207" t="s">
        <v>6002</v>
      </c>
      <c r="I3540" s="207" t="s">
        <v>6007</v>
      </c>
      <c r="J3540" s="207" t="s">
        <v>2725</v>
      </c>
      <c r="K3540" s="207" t="s">
        <v>6204</v>
      </c>
      <c r="L3540" s="207" t="s">
        <v>6709</v>
      </c>
      <c r="M3540" s="207" t="s">
        <v>6013</v>
      </c>
      <c r="N3540" s="208">
        <v>41473</v>
      </c>
      <c r="O3540" s="208">
        <v>41829</v>
      </c>
      <c r="P3540" s="209">
        <v>1</v>
      </c>
      <c r="Q3540" s="210">
        <v>175000</v>
      </c>
      <c r="R3540" s="206" t="s">
        <v>59</v>
      </c>
      <c r="S3540" s="206" t="s">
        <v>6002</v>
      </c>
      <c r="T3540" s="207" t="s">
        <v>2726</v>
      </c>
    </row>
    <row r="3541" spans="1:20" ht="22.5">
      <c r="A3541" s="206" t="s">
        <v>5593</v>
      </c>
      <c r="B3541" s="212" t="s">
        <v>6002</v>
      </c>
      <c r="C3541" s="212" t="s">
        <v>6002</v>
      </c>
      <c r="D3541" s="211" t="s">
        <v>9994</v>
      </c>
      <c r="E3541" s="211" t="s">
        <v>9995</v>
      </c>
      <c r="F3541" s="212" t="s">
        <v>2726</v>
      </c>
      <c r="G3541" s="212" t="s">
        <v>2725</v>
      </c>
      <c r="H3541" s="212" t="s">
        <v>6002</v>
      </c>
      <c r="I3541" s="212" t="s">
        <v>6007</v>
      </c>
      <c r="J3541" s="212" t="s">
        <v>2725</v>
      </c>
      <c r="K3541" s="212" t="s">
        <v>6204</v>
      </c>
      <c r="L3541" s="212" t="s">
        <v>6709</v>
      </c>
      <c r="M3541" s="212" t="s">
        <v>6013</v>
      </c>
      <c r="N3541" s="213">
        <v>41473</v>
      </c>
      <c r="O3541" s="213">
        <v>41829</v>
      </c>
      <c r="P3541" s="214">
        <v>1</v>
      </c>
      <c r="Q3541" s="215">
        <v>175000</v>
      </c>
      <c r="R3541" s="211" t="s">
        <v>59</v>
      </c>
      <c r="S3541" s="211" t="s">
        <v>6002</v>
      </c>
      <c r="T3541" s="212" t="s">
        <v>2726</v>
      </c>
    </row>
    <row r="3542" spans="1:20" ht="22.5">
      <c r="A3542" s="201" t="s">
        <v>5594</v>
      </c>
      <c r="B3542" s="207" t="s">
        <v>6002</v>
      </c>
      <c r="C3542" s="207" t="s">
        <v>6002</v>
      </c>
      <c r="D3542" s="206" t="s">
        <v>9994</v>
      </c>
      <c r="E3542" s="206" t="s">
        <v>9995</v>
      </c>
      <c r="F3542" s="207" t="s">
        <v>2726</v>
      </c>
      <c r="G3542" s="207" t="s">
        <v>2725</v>
      </c>
      <c r="H3542" s="207" t="s">
        <v>6002</v>
      </c>
      <c r="I3542" s="207" t="s">
        <v>6007</v>
      </c>
      <c r="J3542" s="207" t="s">
        <v>2725</v>
      </c>
      <c r="K3542" s="207" t="s">
        <v>6204</v>
      </c>
      <c r="L3542" s="207" t="s">
        <v>6709</v>
      </c>
      <c r="M3542" s="207" t="s">
        <v>6013</v>
      </c>
      <c r="N3542" s="208">
        <v>41473</v>
      </c>
      <c r="O3542" s="208">
        <v>41829</v>
      </c>
      <c r="P3542" s="209">
        <v>1</v>
      </c>
      <c r="Q3542" s="210">
        <v>175000</v>
      </c>
      <c r="R3542" s="206" t="s">
        <v>59</v>
      </c>
      <c r="S3542" s="206" t="s">
        <v>6002</v>
      </c>
      <c r="T3542" s="207" t="s">
        <v>2726</v>
      </c>
    </row>
    <row r="3543" spans="1:20" ht="22.5">
      <c r="A3543" s="206" t="s">
        <v>5595</v>
      </c>
      <c r="B3543" s="212" t="s">
        <v>6002</v>
      </c>
      <c r="C3543" s="212" t="s">
        <v>6002</v>
      </c>
      <c r="D3543" s="211" t="s">
        <v>9994</v>
      </c>
      <c r="E3543" s="211" t="s">
        <v>9995</v>
      </c>
      <c r="F3543" s="212" t="s">
        <v>2726</v>
      </c>
      <c r="G3543" s="212" t="s">
        <v>2725</v>
      </c>
      <c r="H3543" s="212" t="s">
        <v>6002</v>
      </c>
      <c r="I3543" s="212" t="s">
        <v>6007</v>
      </c>
      <c r="J3543" s="212" t="s">
        <v>2725</v>
      </c>
      <c r="K3543" s="212" t="s">
        <v>6204</v>
      </c>
      <c r="L3543" s="212" t="s">
        <v>6709</v>
      </c>
      <c r="M3543" s="212" t="s">
        <v>6013</v>
      </c>
      <c r="N3543" s="213">
        <v>41473</v>
      </c>
      <c r="O3543" s="213">
        <v>41829</v>
      </c>
      <c r="P3543" s="214">
        <v>1</v>
      </c>
      <c r="Q3543" s="215">
        <v>175000</v>
      </c>
      <c r="R3543" s="211" t="s">
        <v>59</v>
      </c>
      <c r="S3543" s="211" t="s">
        <v>6002</v>
      </c>
      <c r="T3543" s="212" t="s">
        <v>2726</v>
      </c>
    </row>
    <row r="3544" spans="1:20" ht="22.5">
      <c r="A3544" s="201" t="s">
        <v>5596</v>
      </c>
      <c r="B3544" s="207" t="s">
        <v>6002</v>
      </c>
      <c r="C3544" s="207" t="s">
        <v>6002</v>
      </c>
      <c r="D3544" s="206" t="s">
        <v>9994</v>
      </c>
      <c r="E3544" s="206" t="s">
        <v>9995</v>
      </c>
      <c r="F3544" s="207" t="s">
        <v>2726</v>
      </c>
      <c r="G3544" s="207" t="s">
        <v>2725</v>
      </c>
      <c r="H3544" s="207" t="s">
        <v>6002</v>
      </c>
      <c r="I3544" s="207" t="s">
        <v>6007</v>
      </c>
      <c r="J3544" s="207" t="s">
        <v>2725</v>
      </c>
      <c r="K3544" s="207" t="s">
        <v>6204</v>
      </c>
      <c r="L3544" s="207" t="s">
        <v>6709</v>
      </c>
      <c r="M3544" s="207" t="s">
        <v>6013</v>
      </c>
      <c r="N3544" s="208">
        <v>41473</v>
      </c>
      <c r="O3544" s="208">
        <v>41829</v>
      </c>
      <c r="P3544" s="209">
        <v>1</v>
      </c>
      <c r="Q3544" s="210">
        <v>175000</v>
      </c>
      <c r="R3544" s="206" t="s">
        <v>59</v>
      </c>
      <c r="S3544" s="206" t="s">
        <v>6002</v>
      </c>
      <c r="T3544" s="207" t="s">
        <v>2726</v>
      </c>
    </row>
    <row r="3545" spans="1:20" ht="22.5">
      <c r="A3545" s="206" t="s">
        <v>5597</v>
      </c>
      <c r="B3545" s="212" t="s">
        <v>6002</v>
      </c>
      <c r="C3545" s="212" t="s">
        <v>6002</v>
      </c>
      <c r="D3545" s="211" t="s">
        <v>9994</v>
      </c>
      <c r="E3545" s="211" t="s">
        <v>9995</v>
      </c>
      <c r="F3545" s="212" t="s">
        <v>2726</v>
      </c>
      <c r="G3545" s="212" t="s">
        <v>2725</v>
      </c>
      <c r="H3545" s="212" t="s">
        <v>6002</v>
      </c>
      <c r="I3545" s="212" t="s">
        <v>6007</v>
      </c>
      <c r="J3545" s="212" t="s">
        <v>2725</v>
      </c>
      <c r="K3545" s="212" t="s">
        <v>6204</v>
      </c>
      <c r="L3545" s="212" t="s">
        <v>6709</v>
      </c>
      <c r="M3545" s="212" t="s">
        <v>6013</v>
      </c>
      <c r="N3545" s="213">
        <v>41473</v>
      </c>
      <c r="O3545" s="213">
        <v>41829</v>
      </c>
      <c r="P3545" s="214">
        <v>1</v>
      </c>
      <c r="Q3545" s="215">
        <v>175000</v>
      </c>
      <c r="R3545" s="211" t="s">
        <v>59</v>
      </c>
      <c r="S3545" s="211" t="s">
        <v>6002</v>
      </c>
      <c r="T3545" s="212" t="s">
        <v>2726</v>
      </c>
    </row>
    <row r="3546" spans="1:20" ht="22.5">
      <c r="A3546" s="201" t="s">
        <v>5598</v>
      </c>
      <c r="B3546" s="207" t="s">
        <v>6002</v>
      </c>
      <c r="C3546" s="207" t="s">
        <v>6002</v>
      </c>
      <c r="D3546" s="206" t="s">
        <v>9994</v>
      </c>
      <c r="E3546" s="206" t="s">
        <v>9995</v>
      </c>
      <c r="F3546" s="207" t="s">
        <v>2726</v>
      </c>
      <c r="G3546" s="207" t="s">
        <v>2725</v>
      </c>
      <c r="H3546" s="207" t="s">
        <v>6002</v>
      </c>
      <c r="I3546" s="207" t="s">
        <v>6007</v>
      </c>
      <c r="J3546" s="207" t="s">
        <v>2725</v>
      </c>
      <c r="K3546" s="207" t="s">
        <v>6204</v>
      </c>
      <c r="L3546" s="207" t="s">
        <v>6709</v>
      </c>
      <c r="M3546" s="207" t="s">
        <v>6013</v>
      </c>
      <c r="N3546" s="208">
        <v>41473</v>
      </c>
      <c r="O3546" s="208">
        <v>41829</v>
      </c>
      <c r="P3546" s="209">
        <v>1</v>
      </c>
      <c r="Q3546" s="210">
        <v>175000</v>
      </c>
      <c r="R3546" s="206" t="s">
        <v>59</v>
      </c>
      <c r="S3546" s="206" t="s">
        <v>6002</v>
      </c>
      <c r="T3546" s="207" t="s">
        <v>2726</v>
      </c>
    </row>
    <row r="3547" spans="1:20" ht="22.5">
      <c r="A3547" s="206" t="s">
        <v>5599</v>
      </c>
      <c r="B3547" s="212" t="s">
        <v>6002</v>
      </c>
      <c r="C3547" s="212" t="s">
        <v>6002</v>
      </c>
      <c r="D3547" s="211" t="s">
        <v>9994</v>
      </c>
      <c r="E3547" s="211" t="s">
        <v>9995</v>
      </c>
      <c r="F3547" s="212" t="s">
        <v>2726</v>
      </c>
      <c r="G3547" s="212" t="s">
        <v>2725</v>
      </c>
      <c r="H3547" s="212" t="s">
        <v>6002</v>
      </c>
      <c r="I3547" s="212" t="s">
        <v>6007</v>
      </c>
      <c r="J3547" s="212" t="s">
        <v>2725</v>
      </c>
      <c r="K3547" s="212" t="s">
        <v>6204</v>
      </c>
      <c r="L3547" s="212" t="s">
        <v>6709</v>
      </c>
      <c r="M3547" s="212" t="s">
        <v>6013</v>
      </c>
      <c r="N3547" s="213">
        <v>41473</v>
      </c>
      <c r="O3547" s="213">
        <v>41829</v>
      </c>
      <c r="P3547" s="214">
        <v>1</v>
      </c>
      <c r="Q3547" s="215">
        <v>175000</v>
      </c>
      <c r="R3547" s="211" t="s">
        <v>59</v>
      </c>
      <c r="S3547" s="211" t="s">
        <v>6002</v>
      </c>
      <c r="T3547" s="212" t="s">
        <v>2726</v>
      </c>
    </row>
    <row r="3548" spans="1:20" ht="22.5">
      <c r="A3548" s="201" t="s">
        <v>5600</v>
      </c>
      <c r="B3548" s="207" t="s">
        <v>6002</v>
      </c>
      <c r="C3548" s="207" t="s">
        <v>6002</v>
      </c>
      <c r="D3548" s="206" t="s">
        <v>9994</v>
      </c>
      <c r="E3548" s="206" t="s">
        <v>9995</v>
      </c>
      <c r="F3548" s="207" t="s">
        <v>2726</v>
      </c>
      <c r="G3548" s="207" t="s">
        <v>2725</v>
      </c>
      <c r="H3548" s="207" t="s">
        <v>6002</v>
      </c>
      <c r="I3548" s="207" t="s">
        <v>6007</v>
      </c>
      <c r="J3548" s="207" t="s">
        <v>2725</v>
      </c>
      <c r="K3548" s="207" t="s">
        <v>6204</v>
      </c>
      <c r="L3548" s="207" t="s">
        <v>6709</v>
      </c>
      <c r="M3548" s="207" t="s">
        <v>6013</v>
      </c>
      <c r="N3548" s="208">
        <v>41473</v>
      </c>
      <c r="O3548" s="208">
        <v>41829</v>
      </c>
      <c r="P3548" s="209">
        <v>1</v>
      </c>
      <c r="Q3548" s="210">
        <v>175000</v>
      </c>
      <c r="R3548" s="206" t="s">
        <v>59</v>
      </c>
      <c r="S3548" s="206" t="s">
        <v>6002</v>
      </c>
      <c r="T3548" s="207" t="s">
        <v>2726</v>
      </c>
    </row>
    <row r="3549" spans="1:20" ht="22.5">
      <c r="A3549" s="201" t="s">
        <v>5601</v>
      </c>
      <c r="B3549" s="212" t="s">
        <v>6002</v>
      </c>
      <c r="C3549" s="212" t="s">
        <v>6002</v>
      </c>
      <c r="D3549" s="211" t="s">
        <v>9994</v>
      </c>
      <c r="E3549" s="211" t="s">
        <v>9995</v>
      </c>
      <c r="F3549" s="212" t="s">
        <v>2726</v>
      </c>
      <c r="G3549" s="212" t="s">
        <v>2725</v>
      </c>
      <c r="H3549" s="212" t="s">
        <v>6002</v>
      </c>
      <c r="I3549" s="212" t="s">
        <v>6007</v>
      </c>
      <c r="J3549" s="212" t="s">
        <v>2725</v>
      </c>
      <c r="K3549" s="212" t="s">
        <v>6204</v>
      </c>
      <c r="L3549" s="212" t="s">
        <v>6709</v>
      </c>
      <c r="M3549" s="212" t="s">
        <v>6013</v>
      </c>
      <c r="N3549" s="213">
        <v>41473</v>
      </c>
      <c r="O3549" s="213">
        <v>41829</v>
      </c>
      <c r="P3549" s="214">
        <v>1</v>
      </c>
      <c r="Q3549" s="215">
        <v>175000</v>
      </c>
      <c r="R3549" s="211" t="s">
        <v>59</v>
      </c>
      <c r="S3549" s="211" t="s">
        <v>6002</v>
      </c>
      <c r="T3549" s="212" t="s">
        <v>2726</v>
      </c>
    </row>
    <row r="3550" spans="1:20" ht="22.5">
      <c r="A3550" s="206" t="s">
        <v>5602</v>
      </c>
      <c r="B3550" s="207" t="s">
        <v>6002</v>
      </c>
      <c r="C3550" s="207" t="s">
        <v>6002</v>
      </c>
      <c r="D3550" s="206" t="s">
        <v>9994</v>
      </c>
      <c r="E3550" s="206" t="s">
        <v>9995</v>
      </c>
      <c r="F3550" s="207" t="s">
        <v>2726</v>
      </c>
      <c r="G3550" s="207" t="s">
        <v>2725</v>
      </c>
      <c r="H3550" s="207" t="s">
        <v>6002</v>
      </c>
      <c r="I3550" s="207" t="s">
        <v>6007</v>
      </c>
      <c r="J3550" s="207" t="s">
        <v>2725</v>
      </c>
      <c r="K3550" s="207" t="s">
        <v>6204</v>
      </c>
      <c r="L3550" s="207" t="s">
        <v>6709</v>
      </c>
      <c r="M3550" s="207" t="s">
        <v>6013</v>
      </c>
      <c r="N3550" s="208">
        <v>41473</v>
      </c>
      <c r="O3550" s="208">
        <v>41829</v>
      </c>
      <c r="P3550" s="209">
        <v>1</v>
      </c>
      <c r="Q3550" s="210">
        <v>175000</v>
      </c>
      <c r="R3550" s="206" t="s">
        <v>59</v>
      </c>
      <c r="S3550" s="206" t="s">
        <v>6002</v>
      </c>
      <c r="T3550" s="207" t="s">
        <v>2726</v>
      </c>
    </row>
    <row r="3551" spans="1:20" ht="22.5">
      <c r="A3551" s="201" t="s">
        <v>5603</v>
      </c>
      <c r="B3551" s="212" t="s">
        <v>6002</v>
      </c>
      <c r="C3551" s="212" t="s">
        <v>6002</v>
      </c>
      <c r="D3551" s="211" t="s">
        <v>9994</v>
      </c>
      <c r="E3551" s="211" t="s">
        <v>9995</v>
      </c>
      <c r="F3551" s="212" t="s">
        <v>2726</v>
      </c>
      <c r="G3551" s="212" t="s">
        <v>2725</v>
      </c>
      <c r="H3551" s="212" t="s">
        <v>6002</v>
      </c>
      <c r="I3551" s="212" t="s">
        <v>6007</v>
      </c>
      <c r="J3551" s="212" t="s">
        <v>2725</v>
      </c>
      <c r="K3551" s="212" t="s">
        <v>6204</v>
      </c>
      <c r="L3551" s="212" t="s">
        <v>6709</v>
      </c>
      <c r="M3551" s="212" t="s">
        <v>6013</v>
      </c>
      <c r="N3551" s="213">
        <v>41473</v>
      </c>
      <c r="O3551" s="213">
        <v>41829</v>
      </c>
      <c r="P3551" s="214">
        <v>1</v>
      </c>
      <c r="Q3551" s="215">
        <v>175000</v>
      </c>
      <c r="R3551" s="211" t="s">
        <v>59</v>
      </c>
      <c r="S3551" s="211" t="s">
        <v>6002</v>
      </c>
      <c r="T3551" s="212" t="s">
        <v>2726</v>
      </c>
    </row>
    <row r="3552" spans="1:20" ht="22.5">
      <c r="A3552" s="206" t="s">
        <v>5604</v>
      </c>
      <c r="B3552" s="207" t="s">
        <v>6002</v>
      </c>
      <c r="C3552" s="207" t="s">
        <v>6002</v>
      </c>
      <c r="D3552" s="206" t="s">
        <v>9994</v>
      </c>
      <c r="E3552" s="206" t="s">
        <v>9995</v>
      </c>
      <c r="F3552" s="207" t="s">
        <v>2726</v>
      </c>
      <c r="G3552" s="207" t="s">
        <v>2725</v>
      </c>
      <c r="H3552" s="207" t="s">
        <v>6002</v>
      </c>
      <c r="I3552" s="207" t="s">
        <v>6007</v>
      </c>
      <c r="J3552" s="207" t="s">
        <v>2725</v>
      </c>
      <c r="K3552" s="207" t="s">
        <v>6204</v>
      </c>
      <c r="L3552" s="207" t="s">
        <v>6709</v>
      </c>
      <c r="M3552" s="207" t="s">
        <v>6013</v>
      </c>
      <c r="N3552" s="208">
        <v>41473</v>
      </c>
      <c r="O3552" s="208">
        <v>41829</v>
      </c>
      <c r="P3552" s="209">
        <v>1</v>
      </c>
      <c r="Q3552" s="210">
        <v>175000</v>
      </c>
      <c r="R3552" s="206" t="s">
        <v>59</v>
      </c>
      <c r="S3552" s="206" t="s">
        <v>6002</v>
      </c>
      <c r="T3552" s="207" t="s">
        <v>2726</v>
      </c>
    </row>
    <row r="3553" spans="1:20" ht="22.5">
      <c r="A3553" s="201" t="s">
        <v>5605</v>
      </c>
      <c r="B3553" s="212" t="s">
        <v>6002</v>
      </c>
      <c r="C3553" s="212" t="s">
        <v>6002</v>
      </c>
      <c r="D3553" s="211" t="s">
        <v>9994</v>
      </c>
      <c r="E3553" s="211" t="s">
        <v>9995</v>
      </c>
      <c r="F3553" s="212" t="s">
        <v>2726</v>
      </c>
      <c r="G3553" s="212" t="s">
        <v>2725</v>
      </c>
      <c r="H3553" s="212" t="s">
        <v>6002</v>
      </c>
      <c r="I3553" s="212" t="s">
        <v>6007</v>
      </c>
      <c r="J3553" s="212" t="s">
        <v>2725</v>
      </c>
      <c r="K3553" s="212" t="s">
        <v>6204</v>
      </c>
      <c r="L3553" s="212" t="s">
        <v>6709</v>
      </c>
      <c r="M3553" s="212" t="s">
        <v>6013</v>
      </c>
      <c r="N3553" s="213">
        <v>41473</v>
      </c>
      <c r="O3553" s="213">
        <v>41829</v>
      </c>
      <c r="P3553" s="214">
        <v>1</v>
      </c>
      <c r="Q3553" s="215">
        <v>175000</v>
      </c>
      <c r="R3553" s="211" t="s">
        <v>59</v>
      </c>
      <c r="S3553" s="211" t="s">
        <v>6002</v>
      </c>
      <c r="T3553" s="212" t="s">
        <v>2726</v>
      </c>
    </row>
    <row r="3554" spans="1:20" ht="22.5">
      <c r="A3554" s="206" t="s">
        <v>5606</v>
      </c>
      <c r="B3554" s="207" t="s">
        <v>6002</v>
      </c>
      <c r="C3554" s="207" t="s">
        <v>6002</v>
      </c>
      <c r="D3554" s="206" t="s">
        <v>9994</v>
      </c>
      <c r="E3554" s="206" t="s">
        <v>9995</v>
      </c>
      <c r="F3554" s="207" t="s">
        <v>2726</v>
      </c>
      <c r="G3554" s="207" t="s">
        <v>2725</v>
      </c>
      <c r="H3554" s="207" t="s">
        <v>6002</v>
      </c>
      <c r="I3554" s="207" t="s">
        <v>6007</v>
      </c>
      <c r="J3554" s="207" t="s">
        <v>2725</v>
      </c>
      <c r="K3554" s="207" t="s">
        <v>6204</v>
      </c>
      <c r="L3554" s="207" t="s">
        <v>6709</v>
      </c>
      <c r="M3554" s="207" t="s">
        <v>6013</v>
      </c>
      <c r="N3554" s="208">
        <v>41473</v>
      </c>
      <c r="O3554" s="208">
        <v>41829</v>
      </c>
      <c r="P3554" s="209">
        <v>1</v>
      </c>
      <c r="Q3554" s="210">
        <v>175000</v>
      </c>
      <c r="R3554" s="206" t="s">
        <v>59</v>
      </c>
      <c r="S3554" s="206" t="s">
        <v>6002</v>
      </c>
      <c r="T3554" s="207" t="s">
        <v>2726</v>
      </c>
    </row>
    <row r="3555" spans="1:20" ht="22.5">
      <c r="A3555" s="201" t="s">
        <v>5607</v>
      </c>
      <c r="B3555" s="212" t="s">
        <v>6002</v>
      </c>
      <c r="C3555" s="212" t="s">
        <v>6002</v>
      </c>
      <c r="D3555" s="211" t="s">
        <v>9994</v>
      </c>
      <c r="E3555" s="211" t="s">
        <v>9995</v>
      </c>
      <c r="F3555" s="212" t="s">
        <v>2726</v>
      </c>
      <c r="G3555" s="212" t="s">
        <v>2725</v>
      </c>
      <c r="H3555" s="212" t="s">
        <v>6002</v>
      </c>
      <c r="I3555" s="212" t="s">
        <v>6007</v>
      </c>
      <c r="J3555" s="212" t="s">
        <v>2725</v>
      </c>
      <c r="K3555" s="212" t="s">
        <v>6204</v>
      </c>
      <c r="L3555" s="212" t="s">
        <v>6709</v>
      </c>
      <c r="M3555" s="212" t="s">
        <v>6013</v>
      </c>
      <c r="N3555" s="213">
        <v>41473</v>
      </c>
      <c r="O3555" s="213">
        <v>41829</v>
      </c>
      <c r="P3555" s="214">
        <v>1</v>
      </c>
      <c r="Q3555" s="215">
        <v>175000</v>
      </c>
      <c r="R3555" s="211" t="s">
        <v>59</v>
      </c>
      <c r="S3555" s="211" t="s">
        <v>6002</v>
      </c>
      <c r="T3555" s="212" t="s">
        <v>2726</v>
      </c>
    </row>
    <row r="3556" spans="1:20" ht="22.5">
      <c r="A3556" s="206" t="s">
        <v>5608</v>
      </c>
      <c r="B3556" s="207" t="s">
        <v>6002</v>
      </c>
      <c r="C3556" s="207" t="s">
        <v>6002</v>
      </c>
      <c r="D3556" s="206" t="s">
        <v>9994</v>
      </c>
      <c r="E3556" s="206" t="s">
        <v>9995</v>
      </c>
      <c r="F3556" s="207" t="s">
        <v>2726</v>
      </c>
      <c r="G3556" s="207" t="s">
        <v>2725</v>
      </c>
      <c r="H3556" s="207" t="s">
        <v>6002</v>
      </c>
      <c r="I3556" s="207" t="s">
        <v>6007</v>
      </c>
      <c r="J3556" s="207" t="s">
        <v>2725</v>
      </c>
      <c r="K3556" s="207" t="s">
        <v>6204</v>
      </c>
      <c r="L3556" s="207" t="s">
        <v>6709</v>
      </c>
      <c r="M3556" s="207" t="s">
        <v>6013</v>
      </c>
      <c r="N3556" s="208">
        <v>41473</v>
      </c>
      <c r="O3556" s="208">
        <v>41829</v>
      </c>
      <c r="P3556" s="209">
        <v>1</v>
      </c>
      <c r="Q3556" s="210">
        <v>175000</v>
      </c>
      <c r="R3556" s="206" t="s">
        <v>59</v>
      </c>
      <c r="S3556" s="206" t="s">
        <v>6002</v>
      </c>
      <c r="T3556" s="207" t="s">
        <v>2726</v>
      </c>
    </row>
    <row r="3557" spans="1:20" ht="22.5">
      <c r="A3557" s="201" t="s">
        <v>5609</v>
      </c>
      <c r="B3557" s="212" t="s">
        <v>6002</v>
      </c>
      <c r="C3557" s="212" t="s">
        <v>6002</v>
      </c>
      <c r="D3557" s="211" t="s">
        <v>9994</v>
      </c>
      <c r="E3557" s="211" t="s">
        <v>9995</v>
      </c>
      <c r="F3557" s="212" t="s">
        <v>2726</v>
      </c>
      <c r="G3557" s="212" t="s">
        <v>2725</v>
      </c>
      <c r="H3557" s="212" t="s">
        <v>6002</v>
      </c>
      <c r="I3557" s="212" t="s">
        <v>6007</v>
      </c>
      <c r="J3557" s="212" t="s">
        <v>2725</v>
      </c>
      <c r="K3557" s="212" t="s">
        <v>6204</v>
      </c>
      <c r="L3557" s="212" t="s">
        <v>6709</v>
      </c>
      <c r="M3557" s="212" t="s">
        <v>6013</v>
      </c>
      <c r="N3557" s="213">
        <v>41473</v>
      </c>
      <c r="O3557" s="213">
        <v>41829</v>
      </c>
      <c r="P3557" s="214">
        <v>1</v>
      </c>
      <c r="Q3557" s="215">
        <v>175000</v>
      </c>
      <c r="R3557" s="211" t="s">
        <v>59</v>
      </c>
      <c r="S3557" s="211" t="s">
        <v>6002</v>
      </c>
      <c r="T3557" s="212" t="s">
        <v>2726</v>
      </c>
    </row>
    <row r="3558" spans="1:20" ht="22.5">
      <c r="A3558" s="201" t="s">
        <v>5610</v>
      </c>
      <c r="B3558" s="207" t="s">
        <v>6002</v>
      </c>
      <c r="C3558" s="207" t="s">
        <v>6002</v>
      </c>
      <c r="D3558" s="206" t="s">
        <v>9994</v>
      </c>
      <c r="E3558" s="206" t="s">
        <v>9995</v>
      </c>
      <c r="F3558" s="207" t="s">
        <v>2726</v>
      </c>
      <c r="G3558" s="207" t="s">
        <v>2725</v>
      </c>
      <c r="H3558" s="207" t="s">
        <v>6002</v>
      </c>
      <c r="I3558" s="207" t="s">
        <v>6007</v>
      </c>
      <c r="J3558" s="207" t="s">
        <v>2725</v>
      </c>
      <c r="K3558" s="207" t="s">
        <v>6204</v>
      </c>
      <c r="L3558" s="207" t="s">
        <v>6709</v>
      </c>
      <c r="M3558" s="207" t="s">
        <v>6013</v>
      </c>
      <c r="N3558" s="208">
        <v>41473</v>
      </c>
      <c r="O3558" s="208">
        <v>41829</v>
      </c>
      <c r="P3558" s="209">
        <v>1</v>
      </c>
      <c r="Q3558" s="210">
        <v>175000</v>
      </c>
      <c r="R3558" s="206" t="s">
        <v>59</v>
      </c>
      <c r="S3558" s="206" t="s">
        <v>6002</v>
      </c>
      <c r="T3558" s="207" t="s">
        <v>2726</v>
      </c>
    </row>
    <row r="3559" spans="1:20" ht="22.5">
      <c r="A3559" s="206" t="s">
        <v>5611</v>
      </c>
      <c r="B3559" s="212" t="s">
        <v>6002</v>
      </c>
      <c r="C3559" s="212" t="s">
        <v>6002</v>
      </c>
      <c r="D3559" s="211" t="s">
        <v>9994</v>
      </c>
      <c r="E3559" s="211" t="s">
        <v>9995</v>
      </c>
      <c r="F3559" s="212" t="s">
        <v>2726</v>
      </c>
      <c r="G3559" s="212" t="s">
        <v>2725</v>
      </c>
      <c r="H3559" s="212" t="s">
        <v>6002</v>
      </c>
      <c r="I3559" s="212" t="s">
        <v>6007</v>
      </c>
      <c r="J3559" s="212" t="s">
        <v>2725</v>
      </c>
      <c r="K3559" s="212" t="s">
        <v>6204</v>
      </c>
      <c r="L3559" s="212" t="s">
        <v>6709</v>
      </c>
      <c r="M3559" s="212" t="s">
        <v>6013</v>
      </c>
      <c r="N3559" s="213">
        <v>41473</v>
      </c>
      <c r="O3559" s="213">
        <v>41829</v>
      </c>
      <c r="P3559" s="214">
        <v>1</v>
      </c>
      <c r="Q3559" s="215">
        <v>175000</v>
      </c>
      <c r="R3559" s="211" t="s">
        <v>59</v>
      </c>
      <c r="S3559" s="211" t="s">
        <v>6002</v>
      </c>
      <c r="T3559" s="212" t="s">
        <v>2726</v>
      </c>
    </row>
    <row r="3560" spans="1:20" ht="22.5">
      <c r="A3560" s="201" t="s">
        <v>5612</v>
      </c>
      <c r="B3560" s="207" t="s">
        <v>6002</v>
      </c>
      <c r="C3560" s="207" t="s">
        <v>6002</v>
      </c>
      <c r="D3560" s="206" t="s">
        <v>9994</v>
      </c>
      <c r="E3560" s="206" t="s">
        <v>9995</v>
      </c>
      <c r="F3560" s="207" t="s">
        <v>2726</v>
      </c>
      <c r="G3560" s="207" t="s">
        <v>2725</v>
      </c>
      <c r="H3560" s="207" t="s">
        <v>6002</v>
      </c>
      <c r="I3560" s="207" t="s">
        <v>6007</v>
      </c>
      <c r="J3560" s="207" t="s">
        <v>2725</v>
      </c>
      <c r="K3560" s="207" t="s">
        <v>6204</v>
      </c>
      <c r="L3560" s="207" t="s">
        <v>6709</v>
      </c>
      <c r="M3560" s="207" t="s">
        <v>6013</v>
      </c>
      <c r="N3560" s="208">
        <v>41473</v>
      </c>
      <c r="O3560" s="208">
        <v>41829</v>
      </c>
      <c r="P3560" s="209">
        <v>1</v>
      </c>
      <c r="Q3560" s="210">
        <v>175000</v>
      </c>
      <c r="R3560" s="206" t="s">
        <v>59</v>
      </c>
      <c r="S3560" s="206" t="s">
        <v>6002</v>
      </c>
      <c r="T3560" s="207" t="s">
        <v>2726</v>
      </c>
    </row>
    <row r="3561" spans="1:20" ht="22.5">
      <c r="A3561" s="206" t="s">
        <v>5613</v>
      </c>
      <c r="B3561" s="212" t="s">
        <v>6002</v>
      </c>
      <c r="C3561" s="212" t="s">
        <v>6002</v>
      </c>
      <c r="D3561" s="211" t="s">
        <v>9994</v>
      </c>
      <c r="E3561" s="211" t="s">
        <v>9995</v>
      </c>
      <c r="F3561" s="212" t="s">
        <v>2726</v>
      </c>
      <c r="G3561" s="212" t="s">
        <v>2725</v>
      </c>
      <c r="H3561" s="212" t="s">
        <v>6002</v>
      </c>
      <c r="I3561" s="212" t="s">
        <v>6007</v>
      </c>
      <c r="J3561" s="212" t="s">
        <v>2725</v>
      </c>
      <c r="K3561" s="212" t="s">
        <v>6204</v>
      </c>
      <c r="L3561" s="212" t="s">
        <v>6709</v>
      </c>
      <c r="M3561" s="212" t="s">
        <v>6013</v>
      </c>
      <c r="N3561" s="213">
        <v>41473</v>
      </c>
      <c r="O3561" s="213">
        <v>41829</v>
      </c>
      <c r="P3561" s="214">
        <v>1</v>
      </c>
      <c r="Q3561" s="215">
        <v>175000</v>
      </c>
      <c r="R3561" s="211" t="s">
        <v>59</v>
      </c>
      <c r="S3561" s="211" t="s">
        <v>6002</v>
      </c>
      <c r="T3561" s="212" t="s">
        <v>2726</v>
      </c>
    </row>
    <row r="3562" spans="1:20" ht="22.5">
      <c r="A3562" s="201" t="s">
        <v>5614</v>
      </c>
      <c r="B3562" s="207" t="s">
        <v>6002</v>
      </c>
      <c r="C3562" s="207" t="s">
        <v>6002</v>
      </c>
      <c r="D3562" s="206" t="s">
        <v>9994</v>
      </c>
      <c r="E3562" s="206" t="s">
        <v>9995</v>
      </c>
      <c r="F3562" s="207" t="s">
        <v>2726</v>
      </c>
      <c r="G3562" s="207" t="s">
        <v>2725</v>
      </c>
      <c r="H3562" s="207" t="s">
        <v>6002</v>
      </c>
      <c r="I3562" s="207" t="s">
        <v>6007</v>
      </c>
      <c r="J3562" s="207" t="s">
        <v>2725</v>
      </c>
      <c r="K3562" s="207" t="s">
        <v>6204</v>
      </c>
      <c r="L3562" s="207" t="s">
        <v>6709</v>
      </c>
      <c r="M3562" s="207" t="s">
        <v>6013</v>
      </c>
      <c r="N3562" s="208">
        <v>41473</v>
      </c>
      <c r="O3562" s="208">
        <v>41829</v>
      </c>
      <c r="P3562" s="209">
        <v>1</v>
      </c>
      <c r="Q3562" s="210">
        <v>175000</v>
      </c>
      <c r="R3562" s="206" t="s">
        <v>59</v>
      </c>
      <c r="S3562" s="206" t="s">
        <v>6002</v>
      </c>
      <c r="T3562" s="207" t="s">
        <v>2726</v>
      </c>
    </row>
    <row r="3563" spans="1:20" ht="22.5">
      <c r="A3563" s="206" t="s">
        <v>5615</v>
      </c>
      <c r="B3563" s="212" t="s">
        <v>6002</v>
      </c>
      <c r="C3563" s="212" t="s">
        <v>6002</v>
      </c>
      <c r="D3563" s="211" t="s">
        <v>9994</v>
      </c>
      <c r="E3563" s="211" t="s">
        <v>9995</v>
      </c>
      <c r="F3563" s="212" t="s">
        <v>2726</v>
      </c>
      <c r="G3563" s="212" t="s">
        <v>2725</v>
      </c>
      <c r="H3563" s="212" t="s">
        <v>6002</v>
      </c>
      <c r="I3563" s="212" t="s">
        <v>6007</v>
      </c>
      <c r="J3563" s="212" t="s">
        <v>2725</v>
      </c>
      <c r="K3563" s="212" t="s">
        <v>6204</v>
      </c>
      <c r="L3563" s="212" t="s">
        <v>6709</v>
      </c>
      <c r="M3563" s="212" t="s">
        <v>6013</v>
      </c>
      <c r="N3563" s="213">
        <v>41473</v>
      </c>
      <c r="O3563" s="213">
        <v>41829</v>
      </c>
      <c r="P3563" s="214">
        <v>1</v>
      </c>
      <c r="Q3563" s="215">
        <v>175000</v>
      </c>
      <c r="R3563" s="211" t="s">
        <v>59</v>
      </c>
      <c r="S3563" s="211" t="s">
        <v>6002</v>
      </c>
      <c r="T3563" s="212" t="s">
        <v>2726</v>
      </c>
    </row>
    <row r="3564" spans="1:20" ht="22.5">
      <c r="A3564" s="201" t="s">
        <v>5616</v>
      </c>
      <c r="B3564" s="207" t="s">
        <v>6002</v>
      </c>
      <c r="C3564" s="207" t="s">
        <v>6002</v>
      </c>
      <c r="D3564" s="206" t="s">
        <v>9994</v>
      </c>
      <c r="E3564" s="206" t="s">
        <v>9995</v>
      </c>
      <c r="F3564" s="207" t="s">
        <v>2726</v>
      </c>
      <c r="G3564" s="207" t="s">
        <v>2725</v>
      </c>
      <c r="H3564" s="207" t="s">
        <v>6002</v>
      </c>
      <c r="I3564" s="207" t="s">
        <v>6007</v>
      </c>
      <c r="J3564" s="207" t="s">
        <v>2725</v>
      </c>
      <c r="K3564" s="207" t="s">
        <v>6204</v>
      </c>
      <c r="L3564" s="207" t="s">
        <v>6709</v>
      </c>
      <c r="M3564" s="207" t="s">
        <v>6013</v>
      </c>
      <c r="N3564" s="208">
        <v>41473</v>
      </c>
      <c r="O3564" s="208">
        <v>41829</v>
      </c>
      <c r="P3564" s="209">
        <v>1</v>
      </c>
      <c r="Q3564" s="210">
        <v>175000</v>
      </c>
      <c r="R3564" s="206" t="s">
        <v>59</v>
      </c>
      <c r="S3564" s="206" t="s">
        <v>6002</v>
      </c>
      <c r="T3564" s="207" t="s">
        <v>2726</v>
      </c>
    </row>
    <row r="3565" spans="1:20" ht="22.5">
      <c r="A3565" s="206" t="s">
        <v>5617</v>
      </c>
      <c r="B3565" s="212" t="s">
        <v>6002</v>
      </c>
      <c r="C3565" s="212" t="s">
        <v>6002</v>
      </c>
      <c r="D3565" s="211" t="s">
        <v>9994</v>
      </c>
      <c r="E3565" s="211" t="s">
        <v>9995</v>
      </c>
      <c r="F3565" s="212" t="s">
        <v>2726</v>
      </c>
      <c r="G3565" s="212" t="s">
        <v>2725</v>
      </c>
      <c r="H3565" s="212" t="s">
        <v>6002</v>
      </c>
      <c r="I3565" s="212" t="s">
        <v>6007</v>
      </c>
      <c r="J3565" s="212" t="s">
        <v>2725</v>
      </c>
      <c r="K3565" s="212" t="s">
        <v>6204</v>
      </c>
      <c r="L3565" s="212" t="s">
        <v>6709</v>
      </c>
      <c r="M3565" s="212" t="s">
        <v>6013</v>
      </c>
      <c r="N3565" s="213">
        <v>41473</v>
      </c>
      <c r="O3565" s="213">
        <v>41829</v>
      </c>
      <c r="P3565" s="214">
        <v>1</v>
      </c>
      <c r="Q3565" s="215">
        <v>175000</v>
      </c>
      <c r="R3565" s="211" t="s">
        <v>59</v>
      </c>
      <c r="S3565" s="211" t="s">
        <v>6002</v>
      </c>
      <c r="T3565" s="212" t="s">
        <v>2726</v>
      </c>
    </row>
    <row r="3566" spans="1:20" ht="22.5">
      <c r="A3566" s="201" t="s">
        <v>5618</v>
      </c>
      <c r="B3566" s="207" t="s">
        <v>6002</v>
      </c>
      <c r="C3566" s="207" t="s">
        <v>6002</v>
      </c>
      <c r="D3566" s="206" t="s">
        <v>9994</v>
      </c>
      <c r="E3566" s="206" t="s">
        <v>9995</v>
      </c>
      <c r="F3566" s="207" t="s">
        <v>2726</v>
      </c>
      <c r="G3566" s="207" t="s">
        <v>2725</v>
      </c>
      <c r="H3566" s="207" t="s">
        <v>6002</v>
      </c>
      <c r="I3566" s="207" t="s">
        <v>6007</v>
      </c>
      <c r="J3566" s="207" t="s">
        <v>2725</v>
      </c>
      <c r="K3566" s="207" t="s">
        <v>6204</v>
      </c>
      <c r="L3566" s="207" t="s">
        <v>6709</v>
      </c>
      <c r="M3566" s="207" t="s">
        <v>6013</v>
      </c>
      <c r="N3566" s="208">
        <v>41473</v>
      </c>
      <c r="O3566" s="208">
        <v>41829</v>
      </c>
      <c r="P3566" s="209">
        <v>1</v>
      </c>
      <c r="Q3566" s="210">
        <v>175000</v>
      </c>
      <c r="R3566" s="206" t="s">
        <v>59</v>
      </c>
      <c r="S3566" s="206" t="s">
        <v>6002</v>
      </c>
      <c r="T3566" s="207" t="s">
        <v>2726</v>
      </c>
    </row>
    <row r="3567" spans="1:20" ht="22.5">
      <c r="A3567" s="201" t="s">
        <v>5619</v>
      </c>
      <c r="B3567" s="212" t="s">
        <v>6002</v>
      </c>
      <c r="C3567" s="212" t="s">
        <v>6002</v>
      </c>
      <c r="D3567" s="211" t="s">
        <v>9994</v>
      </c>
      <c r="E3567" s="211" t="s">
        <v>9995</v>
      </c>
      <c r="F3567" s="212" t="s">
        <v>2726</v>
      </c>
      <c r="G3567" s="212" t="s">
        <v>2725</v>
      </c>
      <c r="H3567" s="212" t="s">
        <v>6002</v>
      </c>
      <c r="I3567" s="212" t="s">
        <v>6007</v>
      </c>
      <c r="J3567" s="212" t="s">
        <v>2725</v>
      </c>
      <c r="K3567" s="212" t="s">
        <v>6204</v>
      </c>
      <c r="L3567" s="212" t="s">
        <v>6709</v>
      </c>
      <c r="M3567" s="212" t="s">
        <v>6013</v>
      </c>
      <c r="N3567" s="213">
        <v>41473</v>
      </c>
      <c r="O3567" s="213">
        <v>41829</v>
      </c>
      <c r="P3567" s="214">
        <v>1</v>
      </c>
      <c r="Q3567" s="215">
        <v>175000</v>
      </c>
      <c r="R3567" s="211" t="s">
        <v>59</v>
      </c>
      <c r="S3567" s="211" t="s">
        <v>6002</v>
      </c>
      <c r="T3567" s="212" t="s">
        <v>2726</v>
      </c>
    </row>
    <row r="3568" spans="1:20" ht="22.5">
      <c r="A3568" s="206" t="s">
        <v>5620</v>
      </c>
      <c r="B3568" s="207" t="s">
        <v>6002</v>
      </c>
      <c r="C3568" s="207" t="s">
        <v>6002</v>
      </c>
      <c r="D3568" s="206" t="s">
        <v>9994</v>
      </c>
      <c r="E3568" s="206" t="s">
        <v>9995</v>
      </c>
      <c r="F3568" s="207" t="s">
        <v>2726</v>
      </c>
      <c r="G3568" s="207" t="s">
        <v>2725</v>
      </c>
      <c r="H3568" s="207" t="s">
        <v>6002</v>
      </c>
      <c r="I3568" s="207" t="s">
        <v>6007</v>
      </c>
      <c r="J3568" s="207" t="s">
        <v>2725</v>
      </c>
      <c r="K3568" s="207" t="s">
        <v>6204</v>
      </c>
      <c r="L3568" s="207" t="s">
        <v>6709</v>
      </c>
      <c r="M3568" s="207" t="s">
        <v>6013</v>
      </c>
      <c r="N3568" s="208">
        <v>41473</v>
      </c>
      <c r="O3568" s="208">
        <v>41829</v>
      </c>
      <c r="P3568" s="209">
        <v>1</v>
      </c>
      <c r="Q3568" s="210">
        <v>175000</v>
      </c>
      <c r="R3568" s="206" t="s">
        <v>59</v>
      </c>
      <c r="S3568" s="206" t="s">
        <v>6002</v>
      </c>
      <c r="T3568" s="207" t="s">
        <v>2726</v>
      </c>
    </row>
    <row r="3569" spans="1:20" ht="22.5">
      <c r="A3569" s="201" t="s">
        <v>5621</v>
      </c>
      <c r="B3569" s="212" t="s">
        <v>6002</v>
      </c>
      <c r="C3569" s="212" t="s">
        <v>6002</v>
      </c>
      <c r="D3569" s="211" t="s">
        <v>9994</v>
      </c>
      <c r="E3569" s="211" t="s">
        <v>9995</v>
      </c>
      <c r="F3569" s="212" t="s">
        <v>2726</v>
      </c>
      <c r="G3569" s="212" t="s">
        <v>2725</v>
      </c>
      <c r="H3569" s="212" t="s">
        <v>6002</v>
      </c>
      <c r="I3569" s="212" t="s">
        <v>6007</v>
      </c>
      <c r="J3569" s="212" t="s">
        <v>2725</v>
      </c>
      <c r="K3569" s="212" t="s">
        <v>6204</v>
      </c>
      <c r="L3569" s="212" t="s">
        <v>6709</v>
      </c>
      <c r="M3569" s="212" t="s">
        <v>6013</v>
      </c>
      <c r="N3569" s="213">
        <v>41473</v>
      </c>
      <c r="O3569" s="213">
        <v>41829</v>
      </c>
      <c r="P3569" s="214">
        <v>1</v>
      </c>
      <c r="Q3569" s="215">
        <v>175000</v>
      </c>
      <c r="R3569" s="211" t="s">
        <v>59</v>
      </c>
      <c r="S3569" s="211" t="s">
        <v>6002</v>
      </c>
      <c r="T3569" s="212" t="s">
        <v>2726</v>
      </c>
    </row>
    <row r="3570" spans="1:20" ht="22.5">
      <c r="A3570" s="206" t="s">
        <v>5622</v>
      </c>
      <c r="B3570" s="207" t="s">
        <v>6002</v>
      </c>
      <c r="C3570" s="207" t="s">
        <v>6002</v>
      </c>
      <c r="D3570" s="206" t="s">
        <v>9994</v>
      </c>
      <c r="E3570" s="206" t="s">
        <v>9995</v>
      </c>
      <c r="F3570" s="207" t="s">
        <v>2726</v>
      </c>
      <c r="G3570" s="207" t="s">
        <v>2725</v>
      </c>
      <c r="H3570" s="207" t="s">
        <v>6002</v>
      </c>
      <c r="I3570" s="207" t="s">
        <v>6007</v>
      </c>
      <c r="J3570" s="207" t="s">
        <v>2725</v>
      </c>
      <c r="K3570" s="207" t="s">
        <v>6204</v>
      </c>
      <c r="L3570" s="207" t="s">
        <v>6709</v>
      </c>
      <c r="M3570" s="207" t="s">
        <v>6013</v>
      </c>
      <c r="N3570" s="208">
        <v>41473</v>
      </c>
      <c r="O3570" s="208">
        <v>41829</v>
      </c>
      <c r="P3570" s="209">
        <v>1</v>
      </c>
      <c r="Q3570" s="210">
        <v>175000</v>
      </c>
      <c r="R3570" s="206" t="s">
        <v>59</v>
      </c>
      <c r="S3570" s="206" t="s">
        <v>6002</v>
      </c>
      <c r="T3570" s="207" t="s">
        <v>2726</v>
      </c>
    </row>
    <row r="3571" spans="1:20" ht="22.5">
      <c r="A3571" s="201" t="s">
        <v>5623</v>
      </c>
      <c r="B3571" s="212" t="s">
        <v>6002</v>
      </c>
      <c r="C3571" s="212" t="s">
        <v>6002</v>
      </c>
      <c r="D3571" s="211" t="s">
        <v>9994</v>
      </c>
      <c r="E3571" s="211" t="s">
        <v>9995</v>
      </c>
      <c r="F3571" s="212" t="s">
        <v>2726</v>
      </c>
      <c r="G3571" s="212" t="s">
        <v>2725</v>
      </c>
      <c r="H3571" s="212" t="s">
        <v>6002</v>
      </c>
      <c r="I3571" s="212" t="s">
        <v>6007</v>
      </c>
      <c r="J3571" s="212" t="s">
        <v>2725</v>
      </c>
      <c r="K3571" s="212" t="s">
        <v>6204</v>
      </c>
      <c r="L3571" s="212" t="s">
        <v>6709</v>
      </c>
      <c r="M3571" s="212" t="s">
        <v>6013</v>
      </c>
      <c r="N3571" s="213">
        <v>41473</v>
      </c>
      <c r="O3571" s="213">
        <v>41829</v>
      </c>
      <c r="P3571" s="214">
        <v>1</v>
      </c>
      <c r="Q3571" s="215">
        <v>175000</v>
      </c>
      <c r="R3571" s="211" t="s">
        <v>59</v>
      </c>
      <c r="S3571" s="211" t="s">
        <v>6002</v>
      </c>
      <c r="T3571" s="212" t="s">
        <v>2726</v>
      </c>
    </row>
    <row r="3572" spans="1:20" ht="22.5">
      <c r="A3572" s="206" t="s">
        <v>5624</v>
      </c>
      <c r="B3572" s="207" t="s">
        <v>6002</v>
      </c>
      <c r="C3572" s="207" t="s">
        <v>6002</v>
      </c>
      <c r="D3572" s="206" t="s">
        <v>9994</v>
      </c>
      <c r="E3572" s="206" t="s">
        <v>9995</v>
      </c>
      <c r="F3572" s="207" t="s">
        <v>2726</v>
      </c>
      <c r="G3572" s="207" t="s">
        <v>2725</v>
      </c>
      <c r="H3572" s="207" t="s">
        <v>6002</v>
      </c>
      <c r="I3572" s="207" t="s">
        <v>6007</v>
      </c>
      <c r="J3572" s="207" t="s">
        <v>2725</v>
      </c>
      <c r="K3572" s="207" t="s">
        <v>6204</v>
      </c>
      <c r="L3572" s="207" t="s">
        <v>6709</v>
      </c>
      <c r="M3572" s="207" t="s">
        <v>6013</v>
      </c>
      <c r="N3572" s="208">
        <v>41473</v>
      </c>
      <c r="O3572" s="208">
        <v>41829</v>
      </c>
      <c r="P3572" s="209">
        <v>1</v>
      </c>
      <c r="Q3572" s="210">
        <v>175000</v>
      </c>
      <c r="R3572" s="206" t="s">
        <v>59</v>
      </c>
      <c r="S3572" s="206" t="s">
        <v>6002</v>
      </c>
      <c r="T3572" s="207" t="s">
        <v>2726</v>
      </c>
    </row>
    <row r="3573" spans="1:20" ht="22.5">
      <c r="A3573" s="201" t="s">
        <v>5625</v>
      </c>
      <c r="B3573" s="212" t="s">
        <v>6002</v>
      </c>
      <c r="C3573" s="212" t="s">
        <v>6002</v>
      </c>
      <c r="D3573" s="211" t="s">
        <v>9994</v>
      </c>
      <c r="E3573" s="211" t="s">
        <v>9995</v>
      </c>
      <c r="F3573" s="212" t="s">
        <v>2726</v>
      </c>
      <c r="G3573" s="212" t="s">
        <v>2725</v>
      </c>
      <c r="H3573" s="212" t="s">
        <v>6002</v>
      </c>
      <c r="I3573" s="212" t="s">
        <v>6007</v>
      </c>
      <c r="J3573" s="212" t="s">
        <v>2725</v>
      </c>
      <c r="K3573" s="212" t="s">
        <v>6204</v>
      </c>
      <c r="L3573" s="212" t="s">
        <v>6709</v>
      </c>
      <c r="M3573" s="212" t="s">
        <v>6013</v>
      </c>
      <c r="N3573" s="213">
        <v>41473</v>
      </c>
      <c r="O3573" s="213">
        <v>41829</v>
      </c>
      <c r="P3573" s="214">
        <v>1</v>
      </c>
      <c r="Q3573" s="215">
        <v>175000</v>
      </c>
      <c r="R3573" s="211" t="s">
        <v>59</v>
      </c>
      <c r="S3573" s="211" t="s">
        <v>6002</v>
      </c>
      <c r="T3573" s="212" t="s">
        <v>2726</v>
      </c>
    </row>
    <row r="3574" spans="1:20" ht="22.5">
      <c r="A3574" s="206" t="s">
        <v>5626</v>
      </c>
      <c r="B3574" s="207" t="s">
        <v>6002</v>
      </c>
      <c r="C3574" s="207" t="s">
        <v>6002</v>
      </c>
      <c r="D3574" s="206" t="s">
        <v>9994</v>
      </c>
      <c r="E3574" s="206" t="s">
        <v>9995</v>
      </c>
      <c r="F3574" s="207" t="s">
        <v>2726</v>
      </c>
      <c r="G3574" s="207" t="s">
        <v>2725</v>
      </c>
      <c r="H3574" s="207" t="s">
        <v>6002</v>
      </c>
      <c r="I3574" s="207" t="s">
        <v>6007</v>
      </c>
      <c r="J3574" s="207" t="s">
        <v>2725</v>
      </c>
      <c r="K3574" s="207" t="s">
        <v>6204</v>
      </c>
      <c r="L3574" s="207" t="s">
        <v>6709</v>
      </c>
      <c r="M3574" s="207" t="s">
        <v>6013</v>
      </c>
      <c r="N3574" s="208">
        <v>41473</v>
      </c>
      <c r="O3574" s="208">
        <v>41829</v>
      </c>
      <c r="P3574" s="209">
        <v>1</v>
      </c>
      <c r="Q3574" s="210">
        <v>175000</v>
      </c>
      <c r="R3574" s="206" t="s">
        <v>59</v>
      </c>
      <c r="S3574" s="206" t="s">
        <v>6002</v>
      </c>
      <c r="T3574" s="207" t="s">
        <v>2726</v>
      </c>
    </row>
    <row r="3575" spans="1:20" ht="22.5">
      <c r="A3575" s="201" t="s">
        <v>5627</v>
      </c>
      <c r="B3575" s="212" t="s">
        <v>6002</v>
      </c>
      <c r="C3575" s="212" t="s">
        <v>6002</v>
      </c>
      <c r="D3575" s="211" t="s">
        <v>9994</v>
      </c>
      <c r="E3575" s="211" t="s">
        <v>9995</v>
      </c>
      <c r="F3575" s="212" t="s">
        <v>2726</v>
      </c>
      <c r="G3575" s="212" t="s">
        <v>2725</v>
      </c>
      <c r="H3575" s="212" t="s">
        <v>6002</v>
      </c>
      <c r="I3575" s="212" t="s">
        <v>6007</v>
      </c>
      <c r="J3575" s="212" t="s">
        <v>2725</v>
      </c>
      <c r="K3575" s="212" t="s">
        <v>6204</v>
      </c>
      <c r="L3575" s="212" t="s">
        <v>6709</v>
      </c>
      <c r="M3575" s="212" t="s">
        <v>6013</v>
      </c>
      <c r="N3575" s="213">
        <v>41473</v>
      </c>
      <c r="O3575" s="213">
        <v>41829</v>
      </c>
      <c r="P3575" s="214">
        <v>1</v>
      </c>
      <c r="Q3575" s="215">
        <v>175000</v>
      </c>
      <c r="R3575" s="211" t="s">
        <v>59</v>
      </c>
      <c r="S3575" s="211" t="s">
        <v>6002</v>
      </c>
      <c r="T3575" s="212" t="s">
        <v>2726</v>
      </c>
    </row>
    <row r="3576" spans="1:20" ht="22.5">
      <c r="A3576" s="201" t="s">
        <v>5628</v>
      </c>
      <c r="B3576" s="207" t="s">
        <v>6002</v>
      </c>
      <c r="C3576" s="207" t="s">
        <v>6002</v>
      </c>
      <c r="D3576" s="206" t="s">
        <v>9994</v>
      </c>
      <c r="E3576" s="206" t="s">
        <v>9995</v>
      </c>
      <c r="F3576" s="207" t="s">
        <v>2726</v>
      </c>
      <c r="G3576" s="207" t="s">
        <v>2725</v>
      </c>
      <c r="H3576" s="207" t="s">
        <v>6002</v>
      </c>
      <c r="I3576" s="207" t="s">
        <v>6007</v>
      </c>
      <c r="J3576" s="207" t="s">
        <v>2725</v>
      </c>
      <c r="K3576" s="207" t="s">
        <v>6204</v>
      </c>
      <c r="L3576" s="207" t="s">
        <v>6709</v>
      </c>
      <c r="M3576" s="207" t="s">
        <v>6013</v>
      </c>
      <c r="N3576" s="208">
        <v>41473</v>
      </c>
      <c r="O3576" s="208">
        <v>41829</v>
      </c>
      <c r="P3576" s="209">
        <v>1</v>
      </c>
      <c r="Q3576" s="210">
        <v>175000</v>
      </c>
      <c r="R3576" s="206" t="s">
        <v>59</v>
      </c>
      <c r="S3576" s="206" t="s">
        <v>6002</v>
      </c>
      <c r="T3576" s="207" t="s">
        <v>2726</v>
      </c>
    </row>
    <row r="3577" spans="1:20" ht="22.5">
      <c r="A3577" s="206" t="s">
        <v>5629</v>
      </c>
      <c r="B3577" s="212" t="s">
        <v>6002</v>
      </c>
      <c r="C3577" s="212" t="s">
        <v>6002</v>
      </c>
      <c r="D3577" s="211" t="s">
        <v>9994</v>
      </c>
      <c r="E3577" s="211" t="s">
        <v>9995</v>
      </c>
      <c r="F3577" s="212" t="s">
        <v>2726</v>
      </c>
      <c r="G3577" s="212" t="s">
        <v>2725</v>
      </c>
      <c r="H3577" s="212" t="s">
        <v>6002</v>
      </c>
      <c r="I3577" s="212" t="s">
        <v>6007</v>
      </c>
      <c r="J3577" s="212" t="s">
        <v>2725</v>
      </c>
      <c r="K3577" s="212" t="s">
        <v>6204</v>
      </c>
      <c r="L3577" s="212" t="s">
        <v>6709</v>
      </c>
      <c r="M3577" s="212" t="s">
        <v>6013</v>
      </c>
      <c r="N3577" s="213">
        <v>41473</v>
      </c>
      <c r="O3577" s="213">
        <v>41829</v>
      </c>
      <c r="P3577" s="214">
        <v>1</v>
      </c>
      <c r="Q3577" s="215">
        <v>175000</v>
      </c>
      <c r="R3577" s="211" t="s">
        <v>59</v>
      </c>
      <c r="S3577" s="211" t="s">
        <v>6002</v>
      </c>
      <c r="T3577" s="212" t="s">
        <v>2726</v>
      </c>
    </row>
    <row r="3578" spans="1:20" ht="22.5">
      <c r="A3578" s="201" t="s">
        <v>5630</v>
      </c>
      <c r="B3578" s="207" t="s">
        <v>6002</v>
      </c>
      <c r="C3578" s="207" t="s">
        <v>6002</v>
      </c>
      <c r="D3578" s="206" t="s">
        <v>9994</v>
      </c>
      <c r="E3578" s="206" t="s">
        <v>9995</v>
      </c>
      <c r="F3578" s="207" t="s">
        <v>2726</v>
      </c>
      <c r="G3578" s="207" t="s">
        <v>2725</v>
      </c>
      <c r="H3578" s="207" t="s">
        <v>6002</v>
      </c>
      <c r="I3578" s="207" t="s">
        <v>6007</v>
      </c>
      <c r="J3578" s="207" t="s">
        <v>2725</v>
      </c>
      <c r="K3578" s="207" t="s">
        <v>6204</v>
      </c>
      <c r="L3578" s="207" t="s">
        <v>6709</v>
      </c>
      <c r="M3578" s="207" t="s">
        <v>6013</v>
      </c>
      <c r="N3578" s="208">
        <v>41473</v>
      </c>
      <c r="O3578" s="208">
        <v>41829</v>
      </c>
      <c r="P3578" s="209">
        <v>1</v>
      </c>
      <c r="Q3578" s="210">
        <v>175000</v>
      </c>
      <c r="R3578" s="206" t="s">
        <v>59</v>
      </c>
      <c r="S3578" s="206" t="s">
        <v>6002</v>
      </c>
      <c r="T3578" s="207" t="s">
        <v>2726</v>
      </c>
    </row>
    <row r="3579" spans="1:20" ht="22.5">
      <c r="A3579" s="206" t="s">
        <v>5631</v>
      </c>
      <c r="B3579" s="212" t="s">
        <v>6002</v>
      </c>
      <c r="C3579" s="212" t="s">
        <v>6002</v>
      </c>
      <c r="D3579" s="211" t="s">
        <v>9994</v>
      </c>
      <c r="E3579" s="211" t="s">
        <v>9995</v>
      </c>
      <c r="F3579" s="212" t="s">
        <v>2726</v>
      </c>
      <c r="G3579" s="212" t="s">
        <v>2725</v>
      </c>
      <c r="H3579" s="212" t="s">
        <v>6002</v>
      </c>
      <c r="I3579" s="212" t="s">
        <v>6007</v>
      </c>
      <c r="J3579" s="212" t="s">
        <v>2725</v>
      </c>
      <c r="K3579" s="212" t="s">
        <v>6204</v>
      </c>
      <c r="L3579" s="212" t="s">
        <v>6709</v>
      </c>
      <c r="M3579" s="212" t="s">
        <v>6013</v>
      </c>
      <c r="N3579" s="213">
        <v>41473</v>
      </c>
      <c r="O3579" s="213">
        <v>41829</v>
      </c>
      <c r="P3579" s="214">
        <v>1</v>
      </c>
      <c r="Q3579" s="215">
        <v>175000</v>
      </c>
      <c r="R3579" s="211" t="s">
        <v>59</v>
      </c>
      <c r="S3579" s="211" t="s">
        <v>6002</v>
      </c>
      <c r="T3579" s="212" t="s">
        <v>2726</v>
      </c>
    </row>
    <row r="3580" spans="1:20" ht="22.5">
      <c r="A3580" s="201" t="s">
        <v>5632</v>
      </c>
      <c r="B3580" s="207" t="s">
        <v>6002</v>
      </c>
      <c r="C3580" s="207" t="s">
        <v>6002</v>
      </c>
      <c r="D3580" s="206" t="s">
        <v>9994</v>
      </c>
      <c r="E3580" s="206" t="s">
        <v>9995</v>
      </c>
      <c r="F3580" s="207" t="s">
        <v>2726</v>
      </c>
      <c r="G3580" s="207" t="s">
        <v>2725</v>
      </c>
      <c r="H3580" s="207" t="s">
        <v>6002</v>
      </c>
      <c r="I3580" s="207" t="s">
        <v>6007</v>
      </c>
      <c r="J3580" s="207" t="s">
        <v>2725</v>
      </c>
      <c r="K3580" s="207" t="s">
        <v>6204</v>
      </c>
      <c r="L3580" s="207" t="s">
        <v>6709</v>
      </c>
      <c r="M3580" s="207" t="s">
        <v>6013</v>
      </c>
      <c r="N3580" s="208">
        <v>41473</v>
      </c>
      <c r="O3580" s="208">
        <v>41829</v>
      </c>
      <c r="P3580" s="209">
        <v>1</v>
      </c>
      <c r="Q3580" s="210">
        <v>175000</v>
      </c>
      <c r="R3580" s="206" t="s">
        <v>59</v>
      </c>
      <c r="S3580" s="206" t="s">
        <v>6002</v>
      </c>
      <c r="T3580" s="207" t="s">
        <v>2726</v>
      </c>
    </row>
    <row r="3581" spans="1:20" ht="22.5">
      <c r="A3581" s="206" t="s">
        <v>5633</v>
      </c>
      <c r="B3581" s="207" t="s">
        <v>6002</v>
      </c>
      <c r="C3581" s="207" t="s">
        <v>6002</v>
      </c>
      <c r="D3581" s="206" t="s">
        <v>9994</v>
      </c>
      <c r="E3581" s="206" t="s">
        <v>9995</v>
      </c>
      <c r="F3581" s="207" t="s">
        <v>2726</v>
      </c>
      <c r="G3581" s="207" t="s">
        <v>2725</v>
      </c>
      <c r="H3581" s="207" t="s">
        <v>6002</v>
      </c>
      <c r="I3581" s="207" t="s">
        <v>6007</v>
      </c>
      <c r="J3581" s="207" t="s">
        <v>2725</v>
      </c>
      <c r="K3581" s="207" t="s">
        <v>6204</v>
      </c>
      <c r="L3581" s="207" t="s">
        <v>6709</v>
      </c>
      <c r="M3581" s="207" t="s">
        <v>6013</v>
      </c>
      <c r="N3581" s="208">
        <v>41473</v>
      </c>
      <c r="O3581" s="208">
        <v>41829</v>
      </c>
      <c r="P3581" s="209">
        <v>1</v>
      </c>
      <c r="Q3581" s="210">
        <v>175000</v>
      </c>
      <c r="R3581" s="206" t="s">
        <v>59</v>
      </c>
      <c r="S3581" s="206" t="s">
        <v>6002</v>
      </c>
      <c r="T3581" s="207" t="s">
        <v>2726</v>
      </c>
    </row>
    <row r="3582" spans="1:20" ht="22.5">
      <c r="A3582" s="201" t="s">
        <v>5634</v>
      </c>
      <c r="B3582" s="212" t="s">
        <v>6002</v>
      </c>
      <c r="C3582" s="212" t="s">
        <v>6002</v>
      </c>
      <c r="D3582" s="211" t="s">
        <v>9994</v>
      </c>
      <c r="E3582" s="211" t="s">
        <v>9995</v>
      </c>
      <c r="F3582" s="212" t="s">
        <v>2726</v>
      </c>
      <c r="G3582" s="212" t="s">
        <v>2725</v>
      </c>
      <c r="H3582" s="212" t="s">
        <v>6002</v>
      </c>
      <c r="I3582" s="212" t="s">
        <v>6007</v>
      </c>
      <c r="J3582" s="212" t="s">
        <v>2725</v>
      </c>
      <c r="K3582" s="212" t="s">
        <v>6204</v>
      </c>
      <c r="L3582" s="212" t="s">
        <v>6709</v>
      </c>
      <c r="M3582" s="212" t="s">
        <v>6013</v>
      </c>
      <c r="N3582" s="213">
        <v>41473</v>
      </c>
      <c r="O3582" s="213">
        <v>41829</v>
      </c>
      <c r="P3582" s="214">
        <v>1</v>
      </c>
      <c r="Q3582" s="215">
        <v>175000</v>
      </c>
      <c r="R3582" s="211" t="s">
        <v>59</v>
      </c>
      <c r="S3582" s="211" t="s">
        <v>6002</v>
      </c>
      <c r="T3582" s="212" t="s">
        <v>2726</v>
      </c>
    </row>
    <row r="3583" spans="1:20" ht="22.5">
      <c r="A3583" s="206" t="s">
        <v>5635</v>
      </c>
      <c r="B3583" s="207" t="s">
        <v>6002</v>
      </c>
      <c r="C3583" s="207" t="s">
        <v>6002</v>
      </c>
      <c r="D3583" s="206" t="s">
        <v>9994</v>
      </c>
      <c r="E3583" s="206" t="s">
        <v>9995</v>
      </c>
      <c r="F3583" s="207" t="s">
        <v>2726</v>
      </c>
      <c r="G3583" s="207" t="s">
        <v>2725</v>
      </c>
      <c r="H3583" s="207" t="s">
        <v>6002</v>
      </c>
      <c r="I3583" s="207" t="s">
        <v>6007</v>
      </c>
      <c r="J3583" s="207" t="s">
        <v>2725</v>
      </c>
      <c r="K3583" s="207" t="s">
        <v>6204</v>
      </c>
      <c r="L3583" s="207" t="s">
        <v>6709</v>
      </c>
      <c r="M3583" s="207" t="s">
        <v>6013</v>
      </c>
      <c r="N3583" s="208">
        <v>41473</v>
      </c>
      <c r="O3583" s="208">
        <v>41829</v>
      </c>
      <c r="P3583" s="209">
        <v>1</v>
      </c>
      <c r="Q3583" s="210">
        <v>175000</v>
      </c>
      <c r="R3583" s="206" t="s">
        <v>59</v>
      </c>
      <c r="S3583" s="206" t="s">
        <v>6002</v>
      </c>
      <c r="T3583" s="207" t="s">
        <v>2726</v>
      </c>
    </row>
    <row r="3584" spans="1:20" ht="22.5">
      <c r="A3584" s="201" t="s">
        <v>5636</v>
      </c>
      <c r="B3584" s="212" t="s">
        <v>6002</v>
      </c>
      <c r="C3584" s="212" t="s">
        <v>6002</v>
      </c>
      <c r="D3584" s="211" t="s">
        <v>9994</v>
      </c>
      <c r="E3584" s="211" t="s">
        <v>9995</v>
      </c>
      <c r="F3584" s="212" t="s">
        <v>2726</v>
      </c>
      <c r="G3584" s="212" t="s">
        <v>2725</v>
      </c>
      <c r="H3584" s="212" t="s">
        <v>6002</v>
      </c>
      <c r="I3584" s="212" t="s">
        <v>6007</v>
      </c>
      <c r="J3584" s="212" t="s">
        <v>2725</v>
      </c>
      <c r="K3584" s="212" t="s">
        <v>6204</v>
      </c>
      <c r="L3584" s="212" t="s">
        <v>6709</v>
      </c>
      <c r="M3584" s="212" t="s">
        <v>6013</v>
      </c>
      <c r="N3584" s="213">
        <v>41473</v>
      </c>
      <c r="O3584" s="213">
        <v>41829</v>
      </c>
      <c r="P3584" s="214">
        <v>1</v>
      </c>
      <c r="Q3584" s="215">
        <v>175000</v>
      </c>
      <c r="R3584" s="211" t="s">
        <v>59</v>
      </c>
      <c r="S3584" s="211" t="s">
        <v>6002</v>
      </c>
      <c r="T3584" s="212" t="s">
        <v>2726</v>
      </c>
    </row>
    <row r="3585" spans="1:20" ht="22.5">
      <c r="A3585" s="201" t="s">
        <v>5637</v>
      </c>
      <c r="B3585" s="207" t="s">
        <v>6002</v>
      </c>
      <c r="C3585" s="207" t="s">
        <v>6002</v>
      </c>
      <c r="D3585" s="206" t="s">
        <v>9994</v>
      </c>
      <c r="E3585" s="206" t="s">
        <v>9995</v>
      </c>
      <c r="F3585" s="207" t="s">
        <v>2726</v>
      </c>
      <c r="G3585" s="207" t="s">
        <v>2725</v>
      </c>
      <c r="H3585" s="207" t="s">
        <v>6002</v>
      </c>
      <c r="I3585" s="207" t="s">
        <v>6007</v>
      </c>
      <c r="J3585" s="207" t="s">
        <v>2725</v>
      </c>
      <c r="K3585" s="207" t="s">
        <v>6204</v>
      </c>
      <c r="L3585" s="207" t="s">
        <v>6709</v>
      </c>
      <c r="M3585" s="207" t="s">
        <v>6013</v>
      </c>
      <c r="N3585" s="208">
        <v>41473</v>
      </c>
      <c r="O3585" s="208">
        <v>41829</v>
      </c>
      <c r="P3585" s="209">
        <v>1</v>
      </c>
      <c r="Q3585" s="210">
        <v>175000</v>
      </c>
      <c r="R3585" s="206" t="s">
        <v>59</v>
      </c>
      <c r="S3585" s="206" t="s">
        <v>6002</v>
      </c>
      <c r="T3585" s="207" t="s">
        <v>2726</v>
      </c>
    </row>
    <row r="3586" spans="1:20" ht="22.5">
      <c r="A3586" s="206" t="s">
        <v>5638</v>
      </c>
      <c r="B3586" s="212" t="s">
        <v>6002</v>
      </c>
      <c r="C3586" s="212" t="s">
        <v>6002</v>
      </c>
      <c r="D3586" s="211" t="s">
        <v>9994</v>
      </c>
      <c r="E3586" s="211" t="s">
        <v>9995</v>
      </c>
      <c r="F3586" s="212" t="s">
        <v>2726</v>
      </c>
      <c r="G3586" s="212" t="s">
        <v>2725</v>
      </c>
      <c r="H3586" s="212" t="s">
        <v>6002</v>
      </c>
      <c r="I3586" s="212" t="s">
        <v>6007</v>
      </c>
      <c r="J3586" s="212" t="s">
        <v>2725</v>
      </c>
      <c r="K3586" s="212" t="s">
        <v>6204</v>
      </c>
      <c r="L3586" s="212" t="s">
        <v>6709</v>
      </c>
      <c r="M3586" s="212" t="s">
        <v>6013</v>
      </c>
      <c r="N3586" s="213">
        <v>41473</v>
      </c>
      <c r="O3586" s="213">
        <v>41829</v>
      </c>
      <c r="P3586" s="214">
        <v>1</v>
      </c>
      <c r="Q3586" s="215">
        <v>175000</v>
      </c>
      <c r="R3586" s="211" t="s">
        <v>59</v>
      </c>
      <c r="S3586" s="211" t="s">
        <v>6002</v>
      </c>
      <c r="T3586" s="212" t="s">
        <v>2726</v>
      </c>
    </row>
    <row r="3587" spans="1:20" ht="22.5">
      <c r="A3587" s="201" t="s">
        <v>5639</v>
      </c>
      <c r="B3587" s="207" t="s">
        <v>6002</v>
      </c>
      <c r="C3587" s="207" t="s">
        <v>6002</v>
      </c>
      <c r="D3587" s="206" t="s">
        <v>9994</v>
      </c>
      <c r="E3587" s="206" t="s">
        <v>9995</v>
      </c>
      <c r="F3587" s="207" t="s">
        <v>2726</v>
      </c>
      <c r="G3587" s="207" t="s">
        <v>2725</v>
      </c>
      <c r="H3587" s="207" t="s">
        <v>6002</v>
      </c>
      <c r="I3587" s="207" t="s">
        <v>6007</v>
      </c>
      <c r="J3587" s="207" t="s">
        <v>2725</v>
      </c>
      <c r="K3587" s="207" t="s">
        <v>6204</v>
      </c>
      <c r="L3587" s="207" t="s">
        <v>6709</v>
      </c>
      <c r="M3587" s="207" t="s">
        <v>6013</v>
      </c>
      <c r="N3587" s="208">
        <v>41473</v>
      </c>
      <c r="O3587" s="208">
        <v>41829</v>
      </c>
      <c r="P3587" s="209">
        <v>1</v>
      </c>
      <c r="Q3587" s="210">
        <v>175000</v>
      </c>
      <c r="R3587" s="206" t="s">
        <v>59</v>
      </c>
      <c r="S3587" s="206" t="s">
        <v>6002</v>
      </c>
      <c r="T3587" s="207" t="s">
        <v>2726</v>
      </c>
    </row>
    <row r="3588" spans="1:20" ht="22.5">
      <c r="A3588" s="206" t="s">
        <v>5641</v>
      </c>
      <c r="B3588" s="212" t="s">
        <v>6002</v>
      </c>
      <c r="C3588" s="212" t="s">
        <v>6002</v>
      </c>
      <c r="D3588" s="211" t="s">
        <v>9994</v>
      </c>
      <c r="E3588" s="211" t="s">
        <v>9995</v>
      </c>
      <c r="F3588" s="212" t="s">
        <v>2726</v>
      </c>
      <c r="G3588" s="212" t="s">
        <v>2725</v>
      </c>
      <c r="H3588" s="212" t="s">
        <v>6002</v>
      </c>
      <c r="I3588" s="212" t="s">
        <v>6007</v>
      </c>
      <c r="J3588" s="212" t="s">
        <v>2725</v>
      </c>
      <c r="K3588" s="212" t="s">
        <v>6204</v>
      </c>
      <c r="L3588" s="212" t="s">
        <v>6709</v>
      </c>
      <c r="M3588" s="212" t="s">
        <v>6013</v>
      </c>
      <c r="N3588" s="213">
        <v>41473</v>
      </c>
      <c r="O3588" s="213">
        <v>41829</v>
      </c>
      <c r="P3588" s="214">
        <v>1</v>
      </c>
      <c r="Q3588" s="215">
        <v>175000</v>
      </c>
      <c r="R3588" s="211" t="s">
        <v>59</v>
      </c>
      <c r="S3588" s="211" t="s">
        <v>6002</v>
      </c>
      <c r="T3588" s="212" t="s">
        <v>2726</v>
      </c>
    </row>
    <row r="3589" spans="1:20" ht="22.5">
      <c r="A3589" s="201" t="s">
        <v>5642</v>
      </c>
      <c r="B3589" s="207" t="s">
        <v>6002</v>
      </c>
      <c r="C3589" s="207" t="s">
        <v>6002</v>
      </c>
      <c r="D3589" s="206" t="s">
        <v>9994</v>
      </c>
      <c r="E3589" s="206" t="s">
        <v>9995</v>
      </c>
      <c r="F3589" s="207" t="s">
        <v>2726</v>
      </c>
      <c r="G3589" s="207" t="s">
        <v>2725</v>
      </c>
      <c r="H3589" s="207" t="s">
        <v>6002</v>
      </c>
      <c r="I3589" s="207" t="s">
        <v>6007</v>
      </c>
      <c r="J3589" s="207" t="s">
        <v>2725</v>
      </c>
      <c r="K3589" s="207" t="s">
        <v>6204</v>
      </c>
      <c r="L3589" s="207" t="s">
        <v>6709</v>
      </c>
      <c r="M3589" s="207" t="s">
        <v>6013</v>
      </c>
      <c r="N3589" s="208">
        <v>41473</v>
      </c>
      <c r="O3589" s="208">
        <v>41829</v>
      </c>
      <c r="P3589" s="209">
        <v>1</v>
      </c>
      <c r="Q3589" s="210">
        <v>175000</v>
      </c>
      <c r="R3589" s="206" t="s">
        <v>59</v>
      </c>
      <c r="S3589" s="206" t="s">
        <v>6002</v>
      </c>
      <c r="T3589" s="207" t="s">
        <v>2726</v>
      </c>
    </row>
    <row r="3590" spans="1:20" ht="22.5">
      <c r="A3590" s="206" t="s">
        <v>5643</v>
      </c>
      <c r="B3590" s="212" t="s">
        <v>6002</v>
      </c>
      <c r="C3590" s="212" t="s">
        <v>6002</v>
      </c>
      <c r="D3590" s="211" t="s">
        <v>9994</v>
      </c>
      <c r="E3590" s="211" t="s">
        <v>9995</v>
      </c>
      <c r="F3590" s="212" t="s">
        <v>2726</v>
      </c>
      <c r="G3590" s="212" t="s">
        <v>2725</v>
      </c>
      <c r="H3590" s="212" t="s">
        <v>6002</v>
      </c>
      <c r="I3590" s="212" t="s">
        <v>6007</v>
      </c>
      <c r="J3590" s="212" t="s">
        <v>2725</v>
      </c>
      <c r="K3590" s="212" t="s">
        <v>6204</v>
      </c>
      <c r="L3590" s="212" t="s">
        <v>6709</v>
      </c>
      <c r="M3590" s="212" t="s">
        <v>6013</v>
      </c>
      <c r="N3590" s="213">
        <v>41473</v>
      </c>
      <c r="O3590" s="213">
        <v>41829</v>
      </c>
      <c r="P3590" s="214">
        <v>1</v>
      </c>
      <c r="Q3590" s="215">
        <v>175000</v>
      </c>
      <c r="R3590" s="211" t="s">
        <v>59</v>
      </c>
      <c r="S3590" s="211" t="s">
        <v>6002</v>
      </c>
      <c r="T3590" s="212" t="s">
        <v>2726</v>
      </c>
    </row>
    <row r="3591" spans="1:20" ht="22.5">
      <c r="A3591" s="201" t="s">
        <v>5644</v>
      </c>
      <c r="B3591" s="207" t="s">
        <v>6002</v>
      </c>
      <c r="C3591" s="207" t="s">
        <v>6002</v>
      </c>
      <c r="D3591" s="206" t="s">
        <v>9994</v>
      </c>
      <c r="E3591" s="206" t="s">
        <v>9995</v>
      </c>
      <c r="F3591" s="207" t="s">
        <v>2726</v>
      </c>
      <c r="G3591" s="207" t="s">
        <v>2725</v>
      </c>
      <c r="H3591" s="207" t="s">
        <v>6002</v>
      </c>
      <c r="I3591" s="207" t="s">
        <v>6007</v>
      </c>
      <c r="J3591" s="207" t="s">
        <v>2725</v>
      </c>
      <c r="K3591" s="207" t="s">
        <v>6204</v>
      </c>
      <c r="L3591" s="207" t="s">
        <v>6709</v>
      </c>
      <c r="M3591" s="207" t="s">
        <v>6013</v>
      </c>
      <c r="N3591" s="208">
        <v>41473</v>
      </c>
      <c r="O3591" s="208">
        <v>41829</v>
      </c>
      <c r="P3591" s="209">
        <v>1</v>
      </c>
      <c r="Q3591" s="210">
        <v>175000</v>
      </c>
      <c r="R3591" s="206" t="s">
        <v>59</v>
      </c>
      <c r="S3591" s="206" t="s">
        <v>6002</v>
      </c>
      <c r="T3591" s="207" t="s">
        <v>2726</v>
      </c>
    </row>
    <row r="3592" spans="1:20" ht="22.5">
      <c r="A3592" s="206" t="s">
        <v>5646</v>
      </c>
      <c r="B3592" s="212" t="s">
        <v>6002</v>
      </c>
      <c r="C3592" s="212" t="s">
        <v>6002</v>
      </c>
      <c r="D3592" s="211" t="s">
        <v>9994</v>
      </c>
      <c r="E3592" s="211" t="s">
        <v>9995</v>
      </c>
      <c r="F3592" s="212" t="s">
        <v>2726</v>
      </c>
      <c r="G3592" s="212" t="s">
        <v>2725</v>
      </c>
      <c r="H3592" s="212" t="s">
        <v>6002</v>
      </c>
      <c r="I3592" s="212" t="s">
        <v>6007</v>
      </c>
      <c r="J3592" s="212" t="s">
        <v>2725</v>
      </c>
      <c r="K3592" s="212" t="s">
        <v>6204</v>
      </c>
      <c r="L3592" s="212" t="s">
        <v>6709</v>
      </c>
      <c r="M3592" s="212" t="s">
        <v>6013</v>
      </c>
      <c r="N3592" s="213">
        <v>41473</v>
      </c>
      <c r="O3592" s="213">
        <v>41829</v>
      </c>
      <c r="P3592" s="214">
        <v>1</v>
      </c>
      <c r="Q3592" s="215">
        <v>175000</v>
      </c>
      <c r="R3592" s="211" t="s">
        <v>59</v>
      </c>
      <c r="S3592" s="211" t="s">
        <v>6002</v>
      </c>
      <c r="T3592" s="212" t="s">
        <v>2726</v>
      </c>
    </row>
    <row r="3593" spans="1:20" ht="22.5">
      <c r="A3593" s="201" t="s">
        <v>5647</v>
      </c>
      <c r="B3593" s="207" t="s">
        <v>6002</v>
      </c>
      <c r="C3593" s="207" t="s">
        <v>6002</v>
      </c>
      <c r="D3593" s="206" t="s">
        <v>9994</v>
      </c>
      <c r="E3593" s="206" t="s">
        <v>9995</v>
      </c>
      <c r="F3593" s="207" t="s">
        <v>2726</v>
      </c>
      <c r="G3593" s="207" t="s">
        <v>2725</v>
      </c>
      <c r="H3593" s="207" t="s">
        <v>6002</v>
      </c>
      <c r="I3593" s="207" t="s">
        <v>6007</v>
      </c>
      <c r="J3593" s="207" t="s">
        <v>2725</v>
      </c>
      <c r="K3593" s="207" t="s">
        <v>6204</v>
      </c>
      <c r="L3593" s="207" t="s">
        <v>6709</v>
      </c>
      <c r="M3593" s="207" t="s">
        <v>6013</v>
      </c>
      <c r="N3593" s="208">
        <v>41473</v>
      </c>
      <c r="O3593" s="208">
        <v>41829</v>
      </c>
      <c r="P3593" s="209">
        <v>1</v>
      </c>
      <c r="Q3593" s="210">
        <v>175000</v>
      </c>
      <c r="R3593" s="206" t="s">
        <v>59</v>
      </c>
      <c r="S3593" s="206" t="s">
        <v>6002</v>
      </c>
      <c r="T3593" s="207" t="s">
        <v>2726</v>
      </c>
    </row>
    <row r="3594" spans="1:20" ht="22.5">
      <c r="A3594" s="201" t="s">
        <v>5648</v>
      </c>
      <c r="B3594" s="212" t="s">
        <v>6002</v>
      </c>
      <c r="C3594" s="212" t="s">
        <v>6002</v>
      </c>
      <c r="D3594" s="211" t="s">
        <v>9994</v>
      </c>
      <c r="E3594" s="211" t="s">
        <v>9995</v>
      </c>
      <c r="F3594" s="212" t="s">
        <v>2726</v>
      </c>
      <c r="G3594" s="212" t="s">
        <v>2725</v>
      </c>
      <c r="H3594" s="212" t="s">
        <v>6002</v>
      </c>
      <c r="I3594" s="212" t="s">
        <v>6007</v>
      </c>
      <c r="J3594" s="212" t="s">
        <v>2725</v>
      </c>
      <c r="K3594" s="212" t="s">
        <v>6204</v>
      </c>
      <c r="L3594" s="212" t="s">
        <v>6709</v>
      </c>
      <c r="M3594" s="212" t="s">
        <v>6013</v>
      </c>
      <c r="N3594" s="213">
        <v>41473</v>
      </c>
      <c r="O3594" s="213">
        <v>41829</v>
      </c>
      <c r="P3594" s="214">
        <v>1</v>
      </c>
      <c r="Q3594" s="215">
        <v>175000</v>
      </c>
      <c r="R3594" s="211" t="s">
        <v>59</v>
      </c>
      <c r="S3594" s="211" t="s">
        <v>6002</v>
      </c>
      <c r="T3594" s="212" t="s">
        <v>2726</v>
      </c>
    </row>
    <row r="3595" spans="1:20" ht="22.5">
      <c r="A3595" s="206" t="s">
        <v>5651</v>
      </c>
      <c r="B3595" s="207" t="s">
        <v>6002</v>
      </c>
      <c r="C3595" s="207" t="s">
        <v>6002</v>
      </c>
      <c r="D3595" s="206" t="s">
        <v>9994</v>
      </c>
      <c r="E3595" s="206" t="s">
        <v>9995</v>
      </c>
      <c r="F3595" s="207" t="s">
        <v>2726</v>
      </c>
      <c r="G3595" s="207" t="s">
        <v>2725</v>
      </c>
      <c r="H3595" s="207" t="s">
        <v>6002</v>
      </c>
      <c r="I3595" s="207" t="s">
        <v>6007</v>
      </c>
      <c r="J3595" s="207" t="s">
        <v>2725</v>
      </c>
      <c r="K3595" s="207" t="s">
        <v>6204</v>
      </c>
      <c r="L3595" s="207" t="s">
        <v>6709</v>
      </c>
      <c r="M3595" s="207" t="s">
        <v>6013</v>
      </c>
      <c r="N3595" s="208">
        <v>41473</v>
      </c>
      <c r="O3595" s="208">
        <v>41829</v>
      </c>
      <c r="P3595" s="209">
        <v>1</v>
      </c>
      <c r="Q3595" s="210">
        <v>175000</v>
      </c>
      <c r="R3595" s="206" t="s">
        <v>59</v>
      </c>
      <c r="S3595" s="206" t="s">
        <v>6002</v>
      </c>
      <c r="T3595" s="207" t="s">
        <v>2726</v>
      </c>
    </row>
    <row r="3596" spans="1:20" ht="22.5">
      <c r="A3596" s="201" t="s">
        <v>5654</v>
      </c>
      <c r="B3596" s="212" t="s">
        <v>6002</v>
      </c>
      <c r="C3596" s="212" t="s">
        <v>6002</v>
      </c>
      <c r="D3596" s="211" t="s">
        <v>9994</v>
      </c>
      <c r="E3596" s="211" t="s">
        <v>9995</v>
      </c>
      <c r="F3596" s="212" t="s">
        <v>2726</v>
      </c>
      <c r="G3596" s="212" t="s">
        <v>2725</v>
      </c>
      <c r="H3596" s="212" t="s">
        <v>6002</v>
      </c>
      <c r="I3596" s="212" t="s">
        <v>6007</v>
      </c>
      <c r="J3596" s="212" t="s">
        <v>2725</v>
      </c>
      <c r="K3596" s="212" t="s">
        <v>6204</v>
      </c>
      <c r="L3596" s="212" t="s">
        <v>6709</v>
      </c>
      <c r="M3596" s="212" t="s">
        <v>6013</v>
      </c>
      <c r="N3596" s="213">
        <v>41473</v>
      </c>
      <c r="O3596" s="213">
        <v>41829</v>
      </c>
      <c r="P3596" s="214">
        <v>1</v>
      </c>
      <c r="Q3596" s="215">
        <v>175000</v>
      </c>
      <c r="R3596" s="211" t="s">
        <v>59</v>
      </c>
      <c r="S3596" s="211" t="s">
        <v>6002</v>
      </c>
      <c r="T3596" s="212" t="s">
        <v>2726</v>
      </c>
    </row>
    <row r="3597" spans="1:20" ht="22.5">
      <c r="A3597" s="206" t="s">
        <v>5657</v>
      </c>
      <c r="B3597" s="207" t="s">
        <v>6002</v>
      </c>
      <c r="C3597" s="207" t="s">
        <v>6002</v>
      </c>
      <c r="D3597" s="206" t="s">
        <v>9994</v>
      </c>
      <c r="E3597" s="206" t="s">
        <v>9995</v>
      </c>
      <c r="F3597" s="207" t="s">
        <v>2726</v>
      </c>
      <c r="G3597" s="207" t="s">
        <v>2725</v>
      </c>
      <c r="H3597" s="207" t="s">
        <v>6002</v>
      </c>
      <c r="I3597" s="207" t="s">
        <v>6007</v>
      </c>
      <c r="J3597" s="207" t="s">
        <v>2725</v>
      </c>
      <c r="K3597" s="207" t="s">
        <v>6204</v>
      </c>
      <c r="L3597" s="207" t="s">
        <v>6709</v>
      </c>
      <c r="M3597" s="207" t="s">
        <v>6013</v>
      </c>
      <c r="N3597" s="208">
        <v>41473</v>
      </c>
      <c r="O3597" s="208">
        <v>41829</v>
      </c>
      <c r="P3597" s="209">
        <v>1</v>
      </c>
      <c r="Q3597" s="210">
        <v>175000</v>
      </c>
      <c r="R3597" s="206" t="s">
        <v>59</v>
      </c>
      <c r="S3597" s="206" t="s">
        <v>6002</v>
      </c>
      <c r="T3597" s="207" t="s">
        <v>2726</v>
      </c>
    </row>
    <row r="3598" spans="1:20" ht="22.5">
      <c r="A3598" s="201" t="s">
        <v>5658</v>
      </c>
      <c r="B3598" s="212" t="s">
        <v>6002</v>
      </c>
      <c r="C3598" s="212" t="s">
        <v>6002</v>
      </c>
      <c r="D3598" s="211" t="s">
        <v>9994</v>
      </c>
      <c r="E3598" s="211" t="s">
        <v>9995</v>
      </c>
      <c r="F3598" s="212" t="s">
        <v>2726</v>
      </c>
      <c r="G3598" s="212" t="s">
        <v>2725</v>
      </c>
      <c r="H3598" s="212" t="s">
        <v>6002</v>
      </c>
      <c r="I3598" s="212" t="s">
        <v>6007</v>
      </c>
      <c r="J3598" s="212" t="s">
        <v>2725</v>
      </c>
      <c r="K3598" s="212" t="s">
        <v>6204</v>
      </c>
      <c r="L3598" s="212" t="s">
        <v>6709</v>
      </c>
      <c r="M3598" s="212" t="s">
        <v>6013</v>
      </c>
      <c r="N3598" s="213">
        <v>41473</v>
      </c>
      <c r="O3598" s="213">
        <v>41829</v>
      </c>
      <c r="P3598" s="214">
        <v>1</v>
      </c>
      <c r="Q3598" s="215">
        <v>175000</v>
      </c>
      <c r="R3598" s="211" t="s">
        <v>59</v>
      </c>
      <c r="S3598" s="211" t="s">
        <v>6002</v>
      </c>
      <c r="T3598" s="212" t="s">
        <v>2726</v>
      </c>
    </row>
    <row r="3599" spans="1:20" ht="22.5">
      <c r="A3599" s="206" t="s">
        <v>5660</v>
      </c>
      <c r="B3599" s="207" t="s">
        <v>6002</v>
      </c>
      <c r="C3599" s="207" t="s">
        <v>6002</v>
      </c>
      <c r="D3599" s="206" t="s">
        <v>9994</v>
      </c>
      <c r="E3599" s="206" t="s">
        <v>9995</v>
      </c>
      <c r="F3599" s="207" t="s">
        <v>2726</v>
      </c>
      <c r="G3599" s="207" t="s">
        <v>2725</v>
      </c>
      <c r="H3599" s="207" t="s">
        <v>6002</v>
      </c>
      <c r="I3599" s="207" t="s">
        <v>6007</v>
      </c>
      <c r="J3599" s="207" t="s">
        <v>2725</v>
      </c>
      <c r="K3599" s="207" t="s">
        <v>6204</v>
      </c>
      <c r="L3599" s="207" t="s">
        <v>6709</v>
      </c>
      <c r="M3599" s="207" t="s">
        <v>6013</v>
      </c>
      <c r="N3599" s="208">
        <v>41473</v>
      </c>
      <c r="O3599" s="208">
        <v>41829</v>
      </c>
      <c r="P3599" s="209">
        <v>1</v>
      </c>
      <c r="Q3599" s="210">
        <v>175000</v>
      </c>
      <c r="R3599" s="206" t="s">
        <v>59</v>
      </c>
      <c r="S3599" s="206" t="s">
        <v>6002</v>
      </c>
      <c r="T3599" s="207" t="s">
        <v>2726</v>
      </c>
    </row>
    <row r="3600" spans="1:20" ht="22.5">
      <c r="A3600" s="201" t="s">
        <v>5662</v>
      </c>
      <c r="B3600" s="212" t="s">
        <v>6002</v>
      </c>
      <c r="C3600" s="212" t="s">
        <v>6002</v>
      </c>
      <c r="D3600" s="211" t="s">
        <v>9994</v>
      </c>
      <c r="E3600" s="211" t="s">
        <v>9995</v>
      </c>
      <c r="F3600" s="212" t="s">
        <v>2726</v>
      </c>
      <c r="G3600" s="212" t="s">
        <v>2725</v>
      </c>
      <c r="H3600" s="212" t="s">
        <v>6002</v>
      </c>
      <c r="I3600" s="212" t="s">
        <v>6007</v>
      </c>
      <c r="J3600" s="212" t="s">
        <v>2725</v>
      </c>
      <c r="K3600" s="212" t="s">
        <v>6204</v>
      </c>
      <c r="L3600" s="212" t="s">
        <v>6709</v>
      </c>
      <c r="M3600" s="212" t="s">
        <v>6013</v>
      </c>
      <c r="N3600" s="213">
        <v>41473</v>
      </c>
      <c r="O3600" s="213">
        <v>41829</v>
      </c>
      <c r="P3600" s="214">
        <v>1</v>
      </c>
      <c r="Q3600" s="215">
        <v>175000</v>
      </c>
      <c r="R3600" s="211" t="s">
        <v>59</v>
      </c>
      <c r="S3600" s="211" t="s">
        <v>6002</v>
      </c>
      <c r="T3600" s="212" t="s">
        <v>2726</v>
      </c>
    </row>
    <row r="3601" spans="1:20" ht="22.5">
      <c r="A3601" s="206" t="s">
        <v>5665</v>
      </c>
      <c r="B3601" s="207" t="s">
        <v>6002</v>
      </c>
      <c r="C3601" s="207" t="s">
        <v>6002</v>
      </c>
      <c r="D3601" s="206" t="s">
        <v>9994</v>
      </c>
      <c r="E3601" s="206" t="s">
        <v>9996</v>
      </c>
      <c r="F3601" s="207" t="s">
        <v>2726</v>
      </c>
      <c r="G3601" s="207" t="s">
        <v>2727</v>
      </c>
      <c r="H3601" s="207" t="s">
        <v>6002</v>
      </c>
      <c r="I3601" s="207" t="s">
        <v>6007</v>
      </c>
      <c r="J3601" s="207" t="s">
        <v>2727</v>
      </c>
      <c r="K3601" s="207" t="s">
        <v>6204</v>
      </c>
      <c r="L3601" s="207" t="s">
        <v>6257</v>
      </c>
      <c r="M3601" s="207" t="s">
        <v>6013</v>
      </c>
      <c r="N3601" s="208">
        <v>41473</v>
      </c>
      <c r="O3601" s="208">
        <v>41829</v>
      </c>
      <c r="P3601" s="209">
        <v>1</v>
      </c>
      <c r="Q3601" s="210">
        <v>145000</v>
      </c>
      <c r="R3601" s="206" t="s">
        <v>59</v>
      </c>
      <c r="S3601" s="206" t="s">
        <v>6002</v>
      </c>
      <c r="T3601" s="207" t="s">
        <v>2726</v>
      </c>
    </row>
    <row r="3602" spans="1:20" ht="22.5">
      <c r="A3602" s="201" t="s">
        <v>5666</v>
      </c>
      <c r="B3602" s="212" t="s">
        <v>6002</v>
      </c>
      <c r="C3602" s="212" t="s">
        <v>6002</v>
      </c>
      <c r="D3602" s="211" t="s">
        <v>9994</v>
      </c>
      <c r="E3602" s="211" t="s">
        <v>9996</v>
      </c>
      <c r="F3602" s="212" t="s">
        <v>2726</v>
      </c>
      <c r="G3602" s="212" t="s">
        <v>2727</v>
      </c>
      <c r="H3602" s="212" t="s">
        <v>6002</v>
      </c>
      <c r="I3602" s="212" t="s">
        <v>6007</v>
      </c>
      <c r="J3602" s="212" t="s">
        <v>2727</v>
      </c>
      <c r="K3602" s="212" t="s">
        <v>6204</v>
      </c>
      <c r="L3602" s="212" t="s">
        <v>6257</v>
      </c>
      <c r="M3602" s="212" t="s">
        <v>6013</v>
      </c>
      <c r="N3602" s="213">
        <v>41473</v>
      </c>
      <c r="O3602" s="213">
        <v>41829</v>
      </c>
      <c r="P3602" s="214">
        <v>1</v>
      </c>
      <c r="Q3602" s="215">
        <v>145000</v>
      </c>
      <c r="R3602" s="211" t="s">
        <v>59</v>
      </c>
      <c r="S3602" s="211" t="s">
        <v>6002</v>
      </c>
      <c r="T3602" s="212" t="s">
        <v>2726</v>
      </c>
    </row>
    <row r="3603" spans="1:20" ht="22.5">
      <c r="A3603" s="201" t="s">
        <v>5668</v>
      </c>
      <c r="B3603" s="207" t="s">
        <v>6002</v>
      </c>
      <c r="C3603" s="207" t="s">
        <v>6002</v>
      </c>
      <c r="D3603" s="206" t="s">
        <v>9994</v>
      </c>
      <c r="E3603" s="206" t="s">
        <v>9996</v>
      </c>
      <c r="F3603" s="207" t="s">
        <v>2726</v>
      </c>
      <c r="G3603" s="207" t="s">
        <v>2727</v>
      </c>
      <c r="H3603" s="207" t="s">
        <v>6002</v>
      </c>
      <c r="I3603" s="207" t="s">
        <v>6007</v>
      </c>
      <c r="J3603" s="207" t="s">
        <v>2727</v>
      </c>
      <c r="K3603" s="207" t="s">
        <v>6204</v>
      </c>
      <c r="L3603" s="207" t="s">
        <v>6257</v>
      </c>
      <c r="M3603" s="207" t="s">
        <v>6013</v>
      </c>
      <c r="N3603" s="208">
        <v>41473</v>
      </c>
      <c r="O3603" s="208">
        <v>41829</v>
      </c>
      <c r="P3603" s="209">
        <v>1</v>
      </c>
      <c r="Q3603" s="210">
        <v>145000</v>
      </c>
      <c r="R3603" s="206" t="s">
        <v>59</v>
      </c>
      <c r="S3603" s="206" t="s">
        <v>6002</v>
      </c>
      <c r="T3603" s="207" t="s">
        <v>2726</v>
      </c>
    </row>
    <row r="3604" spans="1:20" ht="22.5">
      <c r="A3604" s="206" t="s">
        <v>5669</v>
      </c>
      <c r="B3604" s="212" t="s">
        <v>6002</v>
      </c>
      <c r="C3604" s="212" t="s">
        <v>6002</v>
      </c>
      <c r="D3604" s="211" t="s">
        <v>9994</v>
      </c>
      <c r="E3604" s="211" t="s">
        <v>9996</v>
      </c>
      <c r="F3604" s="212" t="s">
        <v>2726</v>
      </c>
      <c r="G3604" s="212" t="s">
        <v>2727</v>
      </c>
      <c r="H3604" s="212" t="s">
        <v>6002</v>
      </c>
      <c r="I3604" s="212" t="s">
        <v>6007</v>
      </c>
      <c r="J3604" s="212" t="s">
        <v>2727</v>
      </c>
      <c r="K3604" s="212" t="s">
        <v>6204</v>
      </c>
      <c r="L3604" s="212" t="s">
        <v>6257</v>
      </c>
      <c r="M3604" s="212" t="s">
        <v>6013</v>
      </c>
      <c r="N3604" s="213">
        <v>41473</v>
      </c>
      <c r="O3604" s="213">
        <v>41829</v>
      </c>
      <c r="P3604" s="214">
        <v>1</v>
      </c>
      <c r="Q3604" s="215">
        <v>145000</v>
      </c>
      <c r="R3604" s="211" t="s">
        <v>59</v>
      </c>
      <c r="S3604" s="211" t="s">
        <v>6002</v>
      </c>
      <c r="T3604" s="212" t="s">
        <v>2726</v>
      </c>
    </row>
    <row r="3605" spans="1:20" ht="22.5">
      <c r="A3605" s="201" t="s">
        <v>5670</v>
      </c>
      <c r="B3605" s="207" t="s">
        <v>6002</v>
      </c>
      <c r="C3605" s="207" t="s">
        <v>6002</v>
      </c>
      <c r="D3605" s="206" t="s">
        <v>9994</v>
      </c>
      <c r="E3605" s="206" t="s">
        <v>9996</v>
      </c>
      <c r="F3605" s="207" t="s">
        <v>2726</v>
      </c>
      <c r="G3605" s="207" t="s">
        <v>2727</v>
      </c>
      <c r="H3605" s="207" t="s">
        <v>6002</v>
      </c>
      <c r="I3605" s="207" t="s">
        <v>6007</v>
      </c>
      <c r="J3605" s="207" t="s">
        <v>2727</v>
      </c>
      <c r="K3605" s="207" t="s">
        <v>6204</v>
      </c>
      <c r="L3605" s="207" t="s">
        <v>6257</v>
      </c>
      <c r="M3605" s="207" t="s">
        <v>6013</v>
      </c>
      <c r="N3605" s="208">
        <v>41473</v>
      </c>
      <c r="O3605" s="208">
        <v>41829</v>
      </c>
      <c r="P3605" s="209">
        <v>1</v>
      </c>
      <c r="Q3605" s="210">
        <v>145000</v>
      </c>
      <c r="R3605" s="206" t="s">
        <v>59</v>
      </c>
      <c r="S3605" s="206" t="s">
        <v>6002</v>
      </c>
      <c r="T3605" s="207" t="s">
        <v>2726</v>
      </c>
    </row>
    <row r="3606" spans="1:20" ht="22.5">
      <c r="A3606" s="206" t="s">
        <v>5671</v>
      </c>
      <c r="B3606" s="212" t="s">
        <v>6002</v>
      </c>
      <c r="C3606" s="212" t="s">
        <v>6002</v>
      </c>
      <c r="D3606" s="211" t="s">
        <v>9994</v>
      </c>
      <c r="E3606" s="211" t="s">
        <v>9996</v>
      </c>
      <c r="F3606" s="212" t="s">
        <v>2726</v>
      </c>
      <c r="G3606" s="212" t="s">
        <v>2727</v>
      </c>
      <c r="H3606" s="212" t="s">
        <v>6002</v>
      </c>
      <c r="I3606" s="212" t="s">
        <v>6007</v>
      </c>
      <c r="J3606" s="212" t="s">
        <v>2727</v>
      </c>
      <c r="K3606" s="212" t="s">
        <v>6204</v>
      </c>
      <c r="L3606" s="212" t="s">
        <v>6257</v>
      </c>
      <c r="M3606" s="212" t="s">
        <v>6013</v>
      </c>
      <c r="N3606" s="213">
        <v>41473</v>
      </c>
      <c r="O3606" s="213">
        <v>41829</v>
      </c>
      <c r="P3606" s="214">
        <v>1</v>
      </c>
      <c r="Q3606" s="215">
        <v>145000</v>
      </c>
      <c r="R3606" s="211" t="s">
        <v>59</v>
      </c>
      <c r="S3606" s="211" t="s">
        <v>6002</v>
      </c>
      <c r="T3606" s="212" t="s">
        <v>2726</v>
      </c>
    </row>
    <row r="3607" spans="1:20" ht="22.5">
      <c r="A3607" s="201" t="s">
        <v>5672</v>
      </c>
      <c r="B3607" s="207" t="s">
        <v>6002</v>
      </c>
      <c r="C3607" s="207" t="s">
        <v>6002</v>
      </c>
      <c r="D3607" s="206" t="s">
        <v>9994</v>
      </c>
      <c r="E3607" s="206" t="s">
        <v>9996</v>
      </c>
      <c r="F3607" s="207" t="s">
        <v>2726</v>
      </c>
      <c r="G3607" s="207" t="s">
        <v>2727</v>
      </c>
      <c r="H3607" s="207" t="s">
        <v>6002</v>
      </c>
      <c r="I3607" s="207" t="s">
        <v>6007</v>
      </c>
      <c r="J3607" s="207" t="s">
        <v>2727</v>
      </c>
      <c r="K3607" s="207" t="s">
        <v>6204</v>
      </c>
      <c r="L3607" s="207" t="s">
        <v>6257</v>
      </c>
      <c r="M3607" s="207" t="s">
        <v>6013</v>
      </c>
      <c r="N3607" s="208">
        <v>41473</v>
      </c>
      <c r="O3607" s="208">
        <v>41829</v>
      </c>
      <c r="P3607" s="209">
        <v>1</v>
      </c>
      <c r="Q3607" s="210">
        <v>145000</v>
      </c>
      <c r="R3607" s="206" t="s">
        <v>59</v>
      </c>
      <c r="S3607" s="206" t="s">
        <v>6002</v>
      </c>
      <c r="T3607" s="207" t="s">
        <v>2726</v>
      </c>
    </row>
    <row r="3608" spans="1:20" ht="22.5">
      <c r="A3608" s="206" t="s">
        <v>5673</v>
      </c>
      <c r="B3608" s="212" t="s">
        <v>6002</v>
      </c>
      <c r="C3608" s="212" t="s">
        <v>6002</v>
      </c>
      <c r="D3608" s="211" t="s">
        <v>9994</v>
      </c>
      <c r="E3608" s="211" t="s">
        <v>9996</v>
      </c>
      <c r="F3608" s="212" t="s">
        <v>2726</v>
      </c>
      <c r="G3608" s="212" t="s">
        <v>2727</v>
      </c>
      <c r="H3608" s="212" t="s">
        <v>6002</v>
      </c>
      <c r="I3608" s="212" t="s">
        <v>6007</v>
      </c>
      <c r="J3608" s="212" t="s">
        <v>2727</v>
      </c>
      <c r="K3608" s="212" t="s">
        <v>6204</v>
      </c>
      <c r="L3608" s="212" t="s">
        <v>6257</v>
      </c>
      <c r="M3608" s="212" t="s">
        <v>6013</v>
      </c>
      <c r="N3608" s="213">
        <v>41473</v>
      </c>
      <c r="O3608" s="213">
        <v>41829</v>
      </c>
      <c r="P3608" s="214">
        <v>1</v>
      </c>
      <c r="Q3608" s="215">
        <v>145000</v>
      </c>
      <c r="R3608" s="211" t="s">
        <v>59</v>
      </c>
      <c r="S3608" s="211" t="s">
        <v>6002</v>
      </c>
      <c r="T3608" s="212" t="s">
        <v>2726</v>
      </c>
    </row>
    <row r="3609" spans="1:20" ht="22.5">
      <c r="A3609" s="201" t="s">
        <v>5674</v>
      </c>
      <c r="B3609" s="207" t="s">
        <v>6002</v>
      </c>
      <c r="C3609" s="207" t="s">
        <v>6002</v>
      </c>
      <c r="D3609" s="206" t="s">
        <v>9994</v>
      </c>
      <c r="E3609" s="206" t="s">
        <v>9996</v>
      </c>
      <c r="F3609" s="207" t="s">
        <v>2726</v>
      </c>
      <c r="G3609" s="207" t="s">
        <v>2727</v>
      </c>
      <c r="H3609" s="207" t="s">
        <v>6002</v>
      </c>
      <c r="I3609" s="207" t="s">
        <v>6007</v>
      </c>
      <c r="J3609" s="207" t="s">
        <v>2727</v>
      </c>
      <c r="K3609" s="207" t="s">
        <v>6204</v>
      </c>
      <c r="L3609" s="207" t="s">
        <v>6257</v>
      </c>
      <c r="M3609" s="207" t="s">
        <v>6013</v>
      </c>
      <c r="N3609" s="208">
        <v>41473</v>
      </c>
      <c r="O3609" s="208">
        <v>41829</v>
      </c>
      <c r="P3609" s="209">
        <v>1</v>
      </c>
      <c r="Q3609" s="210">
        <v>145000</v>
      </c>
      <c r="R3609" s="206" t="s">
        <v>59</v>
      </c>
      <c r="S3609" s="206" t="s">
        <v>6002</v>
      </c>
      <c r="T3609" s="207" t="s">
        <v>2726</v>
      </c>
    </row>
    <row r="3610" spans="1:20" ht="22.5">
      <c r="A3610" s="206" t="s">
        <v>5675</v>
      </c>
      <c r="B3610" s="212" t="s">
        <v>6002</v>
      </c>
      <c r="C3610" s="212" t="s">
        <v>6002</v>
      </c>
      <c r="D3610" s="211" t="s">
        <v>9994</v>
      </c>
      <c r="E3610" s="211" t="s">
        <v>9996</v>
      </c>
      <c r="F3610" s="212" t="s">
        <v>2726</v>
      </c>
      <c r="G3610" s="212" t="s">
        <v>2727</v>
      </c>
      <c r="H3610" s="212" t="s">
        <v>6002</v>
      </c>
      <c r="I3610" s="212" t="s">
        <v>6007</v>
      </c>
      <c r="J3610" s="212" t="s">
        <v>2727</v>
      </c>
      <c r="K3610" s="212" t="s">
        <v>6204</v>
      </c>
      <c r="L3610" s="212" t="s">
        <v>6257</v>
      </c>
      <c r="M3610" s="212" t="s">
        <v>6013</v>
      </c>
      <c r="N3610" s="213">
        <v>41473</v>
      </c>
      <c r="O3610" s="213">
        <v>41829</v>
      </c>
      <c r="P3610" s="214">
        <v>1</v>
      </c>
      <c r="Q3610" s="215">
        <v>145000</v>
      </c>
      <c r="R3610" s="211" t="s">
        <v>59</v>
      </c>
      <c r="S3610" s="211" t="s">
        <v>6002</v>
      </c>
      <c r="T3610" s="212" t="s">
        <v>2726</v>
      </c>
    </row>
    <row r="3611" spans="1:20" ht="22.5">
      <c r="A3611" s="201" t="s">
        <v>5676</v>
      </c>
      <c r="B3611" s="207" t="s">
        <v>6002</v>
      </c>
      <c r="C3611" s="207" t="s">
        <v>6002</v>
      </c>
      <c r="D3611" s="206" t="s">
        <v>9994</v>
      </c>
      <c r="E3611" s="206" t="s">
        <v>9996</v>
      </c>
      <c r="F3611" s="207" t="s">
        <v>2726</v>
      </c>
      <c r="G3611" s="207" t="s">
        <v>2727</v>
      </c>
      <c r="H3611" s="207" t="s">
        <v>6002</v>
      </c>
      <c r="I3611" s="207" t="s">
        <v>6007</v>
      </c>
      <c r="J3611" s="207" t="s">
        <v>2727</v>
      </c>
      <c r="K3611" s="207" t="s">
        <v>6204</v>
      </c>
      <c r="L3611" s="207" t="s">
        <v>6257</v>
      </c>
      <c r="M3611" s="207" t="s">
        <v>6013</v>
      </c>
      <c r="N3611" s="208">
        <v>41473</v>
      </c>
      <c r="O3611" s="208">
        <v>41829</v>
      </c>
      <c r="P3611" s="209">
        <v>1</v>
      </c>
      <c r="Q3611" s="210">
        <v>145000</v>
      </c>
      <c r="R3611" s="206" t="s">
        <v>59</v>
      </c>
      <c r="S3611" s="206" t="s">
        <v>6002</v>
      </c>
      <c r="T3611" s="207" t="s">
        <v>2726</v>
      </c>
    </row>
    <row r="3612" spans="1:20" ht="22.5">
      <c r="A3612" s="201" t="s">
        <v>5677</v>
      </c>
      <c r="B3612" s="212" t="s">
        <v>6002</v>
      </c>
      <c r="C3612" s="212" t="s">
        <v>6002</v>
      </c>
      <c r="D3612" s="211" t="s">
        <v>9994</v>
      </c>
      <c r="E3612" s="211" t="s">
        <v>9996</v>
      </c>
      <c r="F3612" s="212" t="s">
        <v>2726</v>
      </c>
      <c r="G3612" s="212" t="s">
        <v>2727</v>
      </c>
      <c r="H3612" s="212" t="s">
        <v>6002</v>
      </c>
      <c r="I3612" s="212" t="s">
        <v>6007</v>
      </c>
      <c r="J3612" s="212" t="s">
        <v>2727</v>
      </c>
      <c r="K3612" s="212" t="s">
        <v>6204</v>
      </c>
      <c r="L3612" s="212" t="s">
        <v>6257</v>
      </c>
      <c r="M3612" s="212" t="s">
        <v>6013</v>
      </c>
      <c r="N3612" s="213">
        <v>41473</v>
      </c>
      <c r="O3612" s="213">
        <v>41829</v>
      </c>
      <c r="P3612" s="214">
        <v>1</v>
      </c>
      <c r="Q3612" s="215">
        <v>145000</v>
      </c>
      <c r="R3612" s="211" t="s">
        <v>59</v>
      </c>
      <c r="S3612" s="211" t="s">
        <v>6002</v>
      </c>
      <c r="T3612" s="212" t="s">
        <v>2726</v>
      </c>
    </row>
    <row r="3613" spans="1:20" ht="22.5">
      <c r="A3613" s="206" t="s">
        <v>5678</v>
      </c>
      <c r="B3613" s="207" t="s">
        <v>6002</v>
      </c>
      <c r="C3613" s="207" t="s">
        <v>6002</v>
      </c>
      <c r="D3613" s="206" t="s">
        <v>9994</v>
      </c>
      <c r="E3613" s="206" t="s">
        <v>9996</v>
      </c>
      <c r="F3613" s="207" t="s">
        <v>2726</v>
      </c>
      <c r="G3613" s="207" t="s">
        <v>2727</v>
      </c>
      <c r="H3613" s="207" t="s">
        <v>6002</v>
      </c>
      <c r="I3613" s="207" t="s">
        <v>6007</v>
      </c>
      <c r="J3613" s="207" t="s">
        <v>2727</v>
      </c>
      <c r="K3613" s="207" t="s">
        <v>6204</v>
      </c>
      <c r="L3613" s="207" t="s">
        <v>6257</v>
      </c>
      <c r="M3613" s="207" t="s">
        <v>6013</v>
      </c>
      <c r="N3613" s="208">
        <v>41473</v>
      </c>
      <c r="O3613" s="208">
        <v>41829</v>
      </c>
      <c r="P3613" s="209">
        <v>1</v>
      </c>
      <c r="Q3613" s="210">
        <v>145000</v>
      </c>
      <c r="R3613" s="206" t="s">
        <v>59</v>
      </c>
      <c r="S3613" s="206" t="s">
        <v>6002</v>
      </c>
      <c r="T3613" s="207" t="s">
        <v>2726</v>
      </c>
    </row>
    <row r="3614" spans="1:20" ht="22.5">
      <c r="A3614" s="201" t="s">
        <v>5679</v>
      </c>
      <c r="B3614" s="212" t="s">
        <v>6002</v>
      </c>
      <c r="C3614" s="212" t="s">
        <v>6002</v>
      </c>
      <c r="D3614" s="211" t="s">
        <v>9994</v>
      </c>
      <c r="E3614" s="211" t="s">
        <v>9996</v>
      </c>
      <c r="F3614" s="212" t="s">
        <v>2726</v>
      </c>
      <c r="G3614" s="212" t="s">
        <v>2727</v>
      </c>
      <c r="H3614" s="212" t="s">
        <v>6002</v>
      </c>
      <c r="I3614" s="212" t="s">
        <v>6007</v>
      </c>
      <c r="J3614" s="212" t="s">
        <v>2727</v>
      </c>
      <c r="K3614" s="212" t="s">
        <v>6204</v>
      </c>
      <c r="L3614" s="212" t="s">
        <v>6257</v>
      </c>
      <c r="M3614" s="212" t="s">
        <v>6013</v>
      </c>
      <c r="N3614" s="213">
        <v>41473</v>
      </c>
      <c r="O3614" s="213">
        <v>41829</v>
      </c>
      <c r="P3614" s="214">
        <v>1</v>
      </c>
      <c r="Q3614" s="215">
        <v>145000</v>
      </c>
      <c r="R3614" s="211" t="s">
        <v>59</v>
      </c>
      <c r="S3614" s="211" t="s">
        <v>6002</v>
      </c>
      <c r="T3614" s="212" t="s">
        <v>2726</v>
      </c>
    </row>
    <row r="3615" spans="1:20" ht="22.5">
      <c r="A3615" s="206" t="s">
        <v>5680</v>
      </c>
      <c r="B3615" s="207" t="s">
        <v>6002</v>
      </c>
      <c r="C3615" s="207" t="s">
        <v>6002</v>
      </c>
      <c r="D3615" s="206" t="s">
        <v>9994</v>
      </c>
      <c r="E3615" s="206" t="s">
        <v>9996</v>
      </c>
      <c r="F3615" s="207" t="s">
        <v>2726</v>
      </c>
      <c r="G3615" s="207" t="s">
        <v>2727</v>
      </c>
      <c r="H3615" s="207" t="s">
        <v>6002</v>
      </c>
      <c r="I3615" s="207" t="s">
        <v>6007</v>
      </c>
      <c r="J3615" s="207" t="s">
        <v>2727</v>
      </c>
      <c r="K3615" s="207" t="s">
        <v>6204</v>
      </c>
      <c r="L3615" s="207" t="s">
        <v>6257</v>
      </c>
      <c r="M3615" s="207" t="s">
        <v>6013</v>
      </c>
      <c r="N3615" s="208">
        <v>41473</v>
      </c>
      <c r="O3615" s="208">
        <v>41829</v>
      </c>
      <c r="P3615" s="209">
        <v>1</v>
      </c>
      <c r="Q3615" s="210">
        <v>145000</v>
      </c>
      <c r="R3615" s="206" t="s">
        <v>59</v>
      </c>
      <c r="S3615" s="206" t="s">
        <v>6002</v>
      </c>
      <c r="T3615" s="207" t="s">
        <v>2726</v>
      </c>
    </row>
    <row r="3616" spans="1:20" ht="22.5">
      <c r="A3616" s="201" t="s">
        <v>5681</v>
      </c>
      <c r="B3616" s="212" t="s">
        <v>6002</v>
      </c>
      <c r="C3616" s="212" t="s">
        <v>6002</v>
      </c>
      <c r="D3616" s="211" t="s">
        <v>9994</v>
      </c>
      <c r="E3616" s="211" t="s">
        <v>9996</v>
      </c>
      <c r="F3616" s="212" t="s">
        <v>2726</v>
      </c>
      <c r="G3616" s="212" t="s">
        <v>2727</v>
      </c>
      <c r="H3616" s="212" t="s">
        <v>6002</v>
      </c>
      <c r="I3616" s="212" t="s">
        <v>6007</v>
      </c>
      <c r="J3616" s="212" t="s">
        <v>2727</v>
      </c>
      <c r="K3616" s="212" t="s">
        <v>6204</v>
      </c>
      <c r="L3616" s="212" t="s">
        <v>6257</v>
      </c>
      <c r="M3616" s="212" t="s">
        <v>6013</v>
      </c>
      <c r="N3616" s="213">
        <v>41473</v>
      </c>
      <c r="O3616" s="213">
        <v>41829</v>
      </c>
      <c r="P3616" s="214">
        <v>1</v>
      </c>
      <c r="Q3616" s="215">
        <v>145000</v>
      </c>
      <c r="R3616" s="211" t="s">
        <v>59</v>
      </c>
      <c r="S3616" s="211" t="s">
        <v>6002</v>
      </c>
      <c r="T3616" s="212" t="s">
        <v>2726</v>
      </c>
    </row>
    <row r="3617" spans="1:20" ht="22.5">
      <c r="A3617" s="206" t="s">
        <v>5682</v>
      </c>
      <c r="B3617" s="212" t="s">
        <v>6002</v>
      </c>
      <c r="C3617" s="212" t="s">
        <v>6002</v>
      </c>
      <c r="D3617" s="211" t="s">
        <v>9994</v>
      </c>
      <c r="E3617" s="211" t="s">
        <v>9996</v>
      </c>
      <c r="F3617" s="212" t="s">
        <v>2726</v>
      </c>
      <c r="G3617" s="212" t="s">
        <v>2727</v>
      </c>
      <c r="H3617" s="212" t="s">
        <v>6002</v>
      </c>
      <c r="I3617" s="212" t="s">
        <v>6007</v>
      </c>
      <c r="J3617" s="212" t="s">
        <v>2727</v>
      </c>
      <c r="K3617" s="212" t="s">
        <v>6204</v>
      </c>
      <c r="L3617" s="212" t="s">
        <v>6257</v>
      </c>
      <c r="M3617" s="212" t="s">
        <v>6013</v>
      </c>
      <c r="N3617" s="213">
        <v>41473</v>
      </c>
      <c r="O3617" s="213">
        <v>41829</v>
      </c>
      <c r="P3617" s="214">
        <v>1</v>
      </c>
      <c r="Q3617" s="215">
        <v>145000</v>
      </c>
      <c r="R3617" s="211" t="s">
        <v>59</v>
      </c>
      <c r="S3617" s="211" t="s">
        <v>6002</v>
      </c>
      <c r="T3617" s="212" t="s">
        <v>2726</v>
      </c>
    </row>
    <row r="3618" spans="1:20" ht="22.5">
      <c r="A3618" s="201" t="s">
        <v>5683</v>
      </c>
      <c r="B3618" s="207" t="s">
        <v>6002</v>
      </c>
      <c r="C3618" s="207" t="s">
        <v>6002</v>
      </c>
      <c r="D3618" s="206" t="s">
        <v>9994</v>
      </c>
      <c r="E3618" s="206" t="s">
        <v>9996</v>
      </c>
      <c r="F3618" s="207" t="s">
        <v>2726</v>
      </c>
      <c r="G3618" s="207" t="s">
        <v>2727</v>
      </c>
      <c r="H3618" s="207" t="s">
        <v>6002</v>
      </c>
      <c r="I3618" s="207" t="s">
        <v>6007</v>
      </c>
      <c r="J3618" s="207" t="s">
        <v>2727</v>
      </c>
      <c r="K3618" s="207" t="s">
        <v>6204</v>
      </c>
      <c r="L3618" s="207" t="s">
        <v>6257</v>
      </c>
      <c r="M3618" s="207" t="s">
        <v>6013</v>
      </c>
      <c r="N3618" s="208">
        <v>41473</v>
      </c>
      <c r="O3618" s="208">
        <v>41829</v>
      </c>
      <c r="P3618" s="209">
        <v>1</v>
      </c>
      <c r="Q3618" s="210">
        <v>145000</v>
      </c>
      <c r="R3618" s="206" t="s">
        <v>59</v>
      </c>
      <c r="S3618" s="206" t="s">
        <v>6002</v>
      </c>
      <c r="T3618" s="207" t="s">
        <v>2726</v>
      </c>
    </row>
    <row r="3619" spans="1:20" ht="22.5">
      <c r="A3619" s="206" t="s">
        <v>5684</v>
      </c>
      <c r="B3619" s="212" t="s">
        <v>6002</v>
      </c>
      <c r="C3619" s="212" t="s">
        <v>6002</v>
      </c>
      <c r="D3619" s="211" t="s">
        <v>9994</v>
      </c>
      <c r="E3619" s="211" t="s">
        <v>9996</v>
      </c>
      <c r="F3619" s="212" t="s">
        <v>2726</v>
      </c>
      <c r="G3619" s="212" t="s">
        <v>2727</v>
      </c>
      <c r="H3619" s="212" t="s">
        <v>6002</v>
      </c>
      <c r="I3619" s="212" t="s">
        <v>6007</v>
      </c>
      <c r="J3619" s="212" t="s">
        <v>2727</v>
      </c>
      <c r="K3619" s="212" t="s">
        <v>6204</v>
      </c>
      <c r="L3619" s="212" t="s">
        <v>6257</v>
      </c>
      <c r="M3619" s="212" t="s">
        <v>6013</v>
      </c>
      <c r="N3619" s="213">
        <v>41473</v>
      </c>
      <c r="O3619" s="213">
        <v>41829</v>
      </c>
      <c r="P3619" s="214">
        <v>1</v>
      </c>
      <c r="Q3619" s="215">
        <v>145000</v>
      </c>
      <c r="R3619" s="211" t="s">
        <v>59</v>
      </c>
      <c r="S3619" s="211" t="s">
        <v>6002</v>
      </c>
      <c r="T3619" s="212" t="s">
        <v>2726</v>
      </c>
    </row>
    <row r="3620" spans="1:20" ht="22.5">
      <c r="A3620" s="201" t="s">
        <v>5685</v>
      </c>
      <c r="B3620" s="207" t="s">
        <v>6002</v>
      </c>
      <c r="C3620" s="207" t="s">
        <v>6002</v>
      </c>
      <c r="D3620" s="206" t="s">
        <v>9994</v>
      </c>
      <c r="E3620" s="206" t="s">
        <v>9996</v>
      </c>
      <c r="F3620" s="207" t="s">
        <v>2726</v>
      </c>
      <c r="G3620" s="207" t="s">
        <v>2727</v>
      </c>
      <c r="H3620" s="207" t="s">
        <v>6002</v>
      </c>
      <c r="I3620" s="207" t="s">
        <v>6007</v>
      </c>
      <c r="J3620" s="207" t="s">
        <v>2727</v>
      </c>
      <c r="K3620" s="207" t="s">
        <v>6204</v>
      </c>
      <c r="L3620" s="207" t="s">
        <v>6257</v>
      </c>
      <c r="M3620" s="207" t="s">
        <v>6013</v>
      </c>
      <c r="N3620" s="208">
        <v>41473</v>
      </c>
      <c r="O3620" s="208">
        <v>41829</v>
      </c>
      <c r="P3620" s="209">
        <v>1</v>
      </c>
      <c r="Q3620" s="210">
        <v>145000</v>
      </c>
      <c r="R3620" s="206" t="s">
        <v>59</v>
      </c>
      <c r="S3620" s="206" t="s">
        <v>6002</v>
      </c>
      <c r="T3620" s="207" t="s">
        <v>2726</v>
      </c>
    </row>
    <row r="3621" spans="1:20" ht="22.5">
      <c r="A3621" s="201" t="s">
        <v>5686</v>
      </c>
      <c r="B3621" s="212" t="s">
        <v>6002</v>
      </c>
      <c r="C3621" s="212" t="s">
        <v>6002</v>
      </c>
      <c r="D3621" s="211" t="s">
        <v>9994</v>
      </c>
      <c r="E3621" s="211" t="s">
        <v>9996</v>
      </c>
      <c r="F3621" s="212" t="s">
        <v>2726</v>
      </c>
      <c r="G3621" s="212" t="s">
        <v>2727</v>
      </c>
      <c r="H3621" s="212" t="s">
        <v>6002</v>
      </c>
      <c r="I3621" s="212" t="s">
        <v>6007</v>
      </c>
      <c r="J3621" s="212" t="s">
        <v>2727</v>
      </c>
      <c r="K3621" s="212" t="s">
        <v>6204</v>
      </c>
      <c r="L3621" s="212" t="s">
        <v>6257</v>
      </c>
      <c r="M3621" s="212" t="s">
        <v>6013</v>
      </c>
      <c r="N3621" s="213">
        <v>41473</v>
      </c>
      <c r="O3621" s="213">
        <v>41829</v>
      </c>
      <c r="P3621" s="214">
        <v>1</v>
      </c>
      <c r="Q3621" s="215">
        <v>145000</v>
      </c>
      <c r="R3621" s="211" t="s">
        <v>59</v>
      </c>
      <c r="S3621" s="211" t="s">
        <v>6002</v>
      </c>
      <c r="T3621" s="212" t="s">
        <v>2726</v>
      </c>
    </row>
    <row r="3622" spans="1:20" ht="22.5">
      <c r="A3622" s="206" t="s">
        <v>5687</v>
      </c>
      <c r="B3622" s="207" t="s">
        <v>6002</v>
      </c>
      <c r="C3622" s="207" t="s">
        <v>6002</v>
      </c>
      <c r="D3622" s="206" t="s">
        <v>9994</v>
      </c>
      <c r="E3622" s="206" t="s">
        <v>9996</v>
      </c>
      <c r="F3622" s="207" t="s">
        <v>2726</v>
      </c>
      <c r="G3622" s="207" t="s">
        <v>2727</v>
      </c>
      <c r="H3622" s="207" t="s">
        <v>6002</v>
      </c>
      <c r="I3622" s="207" t="s">
        <v>6007</v>
      </c>
      <c r="J3622" s="207" t="s">
        <v>2727</v>
      </c>
      <c r="K3622" s="207" t="s">
        <v>6204</v>
      </c>
      <c r="L3622" s="207" t="s">
        <v>6257</v>
      </c>
      <c r="M3622" s="207" t="s">
        <v>6013</v>
      </c>
      <c r="N3622" s="208">
        <v>41473</v>
      </c>
      <c r="O3622" s="208">
        <v>41829</v>
      </c>
      <c r="P3622" s="209">
        <v>1</v>
      </c>
      <c r="Q3622" s="210">
        <v>145000</v>
      </c>
      <c r="R3622" s="206" t="s">
        <v>59</v>
      </c>
      <c r="S3622" s="206" t="s">
        <v>6002</v>
      </c>
      <c r="T3622" s="207" t="s">
        <v>2726</v>
      </c>
    </row>
    <row r="3623" spans="1:20" ht="22.5">
      <c r="A3623" s="201" t="s">
        <v>5688</v>
      </c>
      <c r="B3623" s="212" t="s">
        <v>6002</v>
      </c>
      <c r="C3623" s="212" t="s">
        <v>6002</v>
      </c>
      <c r="D3623" s="211" t="s">
        <v>9994</v>
      </c>
      <c r="E3623" s="211" t="s">
        <v>9996</v>
      </c>
      <c r="F3623" s="212" t="s">
        <v>2726</v>
      </c>
      <c r="G3623" s="212" t="s">
        <v>2727</v>
      </c>
      <c r="H3623" s="212" t="s">
        <v>6002</v>
      </c>
      <c r="I3623" s="212" t="s">
        <v>6007</v>
      </c>
      <c r="J3623" s="212" t="s">
        <v>2727</v>
      </c>
      <c r="K3623" s="212" t="s">
        <v>6204</v>
      </c>
      <c r="L3623" s="212" t="s">
        <v>6257</v>
      </c>
      <c r="M3623" s="212" t="s">
        <v>6013</v>
      </c>
      <c r="N3623" s="213">
        <v>41473</v>
      </c>
      <c r="O3623" s="213">
        <v>41829</v>
      </c>
      <c r="P3623" s="214">
        <v>1</v>
      </c>
      <c r="Q3623" s="215">
        <v>145000</v>
      </c>
      <c r="R3623" s="211" t="s">
        <v>59</v>
      </c>
      <c r="S3623" s="211" t="s">
        <v>6002</v>
      </c>
      <c r="T3623" s="212" t="s">
        <v>2726</v>
      </c>
    </row>
    <row r="3624" spans="1:20" ht="22.5">
      <c r="A3624" s="206" t="s">
        <v>5689</v>
      </c>
      <c r="B3624" s="207" t="s">
        <v>6002</v>
      </c>
      <c r="C3624" s="207" t="s">
        <v>6002</v>
      </c>
      <c r="D3624" s="206" t="s">
        <v>9994</v>
      </c>
      <c r="E3624" s="206" t="s">
        <v>9996</v>
      </c>
      <c r="F3624" s="207" t="s">
        <v>2726</v>
      </c>
      <c r="G3624" s="207" t="s">
        <v>2727</v>
      </c>
      <c r="H3624" s="207" t="s">
        <v>6002</v>
      </c>
      <c r="I3624" s="207" t="s">
        <v>6007</v>
      </c>
      <c r="J3624" s="207" t="s">
        <v>2727</v>
      </c>
      <c r="K3624" s="207" t="s">
        <v>6204</v>
      </c>
      <c r="L3624" s="207" t="s">
        <v>6257</v>
      </c>
      <c r="M3624" s="207" t="s">
        <v>6013</v>
      </c>
      <c r="N3624" s="208">
        <v>41473</v>
      </c>
      <c r="O3624" s="208">
        <v>41829</v>
      </c>
      <c r="P3624" s="209">
        <v>1</v>
      </c>
      <c r="Q3624" s="210">
        <v>145000</v>
      </c>
      <c r="R3624" s="206" t="s">
        <v>59</v>
      </c>
      <c r="S3624" s="206" t="s">
        <v>6002</v>
      </c>
      <c r="T3624" s="207" t="s">
        <v>2726</v>
      </c>
    </row>
    <row r="3625" spans="1:20" ht="22.5">
      <c r="A3625" s="201" t="s">
        <v>5690</v>
      </c>
      <c r="B3625" s="212" t="s">
        <v>6002</v>
      </c>
      <c r="C3625" s="212" t="s">
        <v>6002</v>
      </c>
      <c r="D3625" s="211" t="s">
        <v>9994</v>
      </c>
      <c r="E3625" s="211" t="s">
        <v>9996</v>
      </c>
      <c r="F3625" s="212" t="s">
        <v>2726</v>
      </c>
      <c r="G3625" s="212" t="s">
        <v>2727</v>
      </c>
      <c r="H3625" s="212" t="s">
        <v>6002</v>
      </c>
      <c r="I3625" s="212" t="s">
        <v>6007</v>
      </c>
      <c r="J3625" s="212" t="s">
        <v>2727</v>
      </c>
      <c r="K3625" s="212" t="s">
        <v>6204</v>
      </c>
      <c r="L3625" s="212" t="s">
        <v>6257</v>
      </c>
      <c r="M3625" s="212" t="s">
        <v>6013</v>
      </c>
      <c r="N3625" s="213">
        <v>41473</v>
      </c>
      <c r="O3625" s="213">
        <v>41829</v>
      </c>
      <c r="P3625" s="214">
        <v>1</v>
      </c>
      <c r="Q3625" s="215">
        <v>145000</v>
      </c>
      <c r="R3625" s="211" t="s">
        <v>59</v>
      </c>
      <c r="S3625" s="211" t="s">
        <v>6002</v>
      </c>
      <c r="T3625" s="212" t="s">
        <v>2726</v>
      </c>
    </row>
    <row r="3626" spans="1:20" ht="22.5">
      <c r="A3626" s="206" t="s">
        <v>5691</v>
      </c>
      <c r="B3626" s="207" t="s">
        <v>6002</v>
      </c>
      <c r="C3626" s="207" t="s">
        <v>6002</v>
      </c>
      <c r="D3626" s="206" t="s">
        <v>9994</v>
      </c>
      <c r="E3626" s="206" t="s">
        <v>9996</v>
      </c>
      <c r="F3626" s="207" t="s">
        <v>2726</v>
      </c>
      <c r="G3626" s="207" t="s">
        <v>2727</v>
      </c>
      <c r="H3626" s="207" t="s">
        <v>6002</v>
      </c>
      <c r="I3626" s="207" t="s">
        <v>6007</v>
      </c>
      <c r="J3626" s="207" t="s">
        <v>2727</v>
      </c>
      <c r="K3626" s="207" t="s">
        <v>6204</v>
      </c>
      <c r="L3626" s="207" t="s">
        <v>6257</v>
      </c>
      <c r="M3626" s="207" t="s">
        <v>6013</v>
      </c>
      <c r="N3626" s="208">
        <v>41473</v>
      </c>
      <c r="O3626" s="208">
        <v>41829</v>
      </c>
      <c r="P3626" s="209">
        <v>1</v>
      </c>
      <c r="Q3626" s="210">
        <v>145000</v>
      </c>
      <c r="R3626" s="206" t="s">
        <v>59</v>
      </c>
      <c r="S3626" s="206" t="s">
        <v>6002</v>
      </c>
      <c r="T3626" s="207" t="s">
        <v>2726</v>
      </c>
    </row>
    <row r="3627" spans="1:20" ht="22.5">
      <c r="A3627" s="201" t="s">
        <v>5692</v>
      </c>
      <c r="B3627" s="212" t="s">
        <v>6002</v>
      </c>
      <c r="C3627" s="212" t="s">
        <v>6002</v>
      </c>
      <c r="D3627" s="211" t="s">
        <v>9994</v>
      </c>
      <c r="E3627" s="211" t="s">
        <v>9996</v>
      </c>
      <c r="F3627" s="212" t="s">
        <v>2726</v>
      </c>
      <c r="G3627" s="212" t="s">
        <v>2727</v>
      </c>
      <c r="H3627" s="212" t="s">
        <v>6002</v>
      </c>
      <c r="I3627" s="212" t="s">
        <v>6007</v>
      </c>
      <c r="J3627" s="212" t="s">
        <v>2727</v>
      </c>
      <c r="K3627" s="212" t="s">
        <v>6204</v>
      </c>
      <c r="L3627" s="212" t="s">
        <v>6257</v>
      </c>
      <c r="M3627" s="212" t="s">
        <v>6013</v>
      </c>
      <c r="N3627" s="213">
        <v>41473</v>
      </c>
      <c r="O3627" s="213">
        <v>41829</v>
      </c>
      <c r="P3627" s="214">
        <v>1</v>
      </c>
      <c r="Q3627" s="215">
        <v>145000</v>
      </c>
      <c r="R3627" s="211" t="s">
        <v>59</v>
      </c>
      <c r="S3627" s="211" t="s">
        <v>6002</v>
      </c>
      <c r="T3627" s="212" t="s">
        <v>2726</v>
      </c>
    </row>
    <row r="3628" spans="1:20" ht="22.5">
      <c r="A3628" s="206" t="s">
        <v>5693</v>
      </c>
      <c r="B3628" s="207" t="s">
        <v>6002</v>
      </c>
      <c r="C3628" s="207" t="s">
        <v>6002</v>
      </c>
      <c r="D3628" s="206" t="s">
        <v>9994</v>
      </c>
      <c r="E3628" s="206" t="s">
        <v>9996</v>
      </c>
      <c r="F3628" s="207" t="s">
        <v>2726</v>
      </c>
      <c r="G3628" s="207" t="s">
        <v>2727</v>
      </c>
      <c r="H3628" s="207" t="s">
        <v>6002</v>
      </c>
      <c r="I3628" s="207" t="s">
        <v>6007</v>
      </c>
      <c r="J3628" s="207" t="s">
        <v>2727</v>
      </c>
      <c r="K3628" s="207" t="s">
        <v>6204</v>
      </c>
      <c r="L3628" s="207" t="s">
        <v>6257</v>
      </c>
      <c r="M3628" s="207" t="s">
        <v>6013</v>
      </c>
      <c r="N3628" s="208">
        <v>41473</v>
      </c>
      <c r="O3628" s="208">
        <v>41829</v>
      </c>
      <c r="P3628" s="209">
        <v>1</v>
      </c>
      <c r="Q3628" s="210">
        <v>145000</v>
      </c>
      <c r="R3628" s="206" t="s">
        <v>59</v>
      </c>
      <c r="S3628" s="206" t="s">
        <v>6002</v>
      </c>
      <c r="T3628" s="207" t="s">
        <v>2726</v>
      </c>
    </row>
    <row r="3629" spans="1:20" ht="22.5">
      <c r="A3629" s="201" t="s">
        <v>5694</v>
      </c>
      <c r="B3629" s="212" t="s">
        <v>6002</v>
      </c>
      <c r="C3629" s="212" t="s">
        <v>6002</v>
      </c>
      <c r="D3629" s="211" t="s">
        <v>9994</v>
      </c>
      <c r="E3629" s="211" t="s">
        <v>9996</v>
      </c>
      <c r="F3629" s="212" t="s">
        <v>2726</v>
      </c>
      <c r="G3629" s="212" t="s">
        <v>2727</v>
      </c>
      <c r="H3629" s="212" t="s">
        <v>6002</v>
      </c>
      <c r="I3629" s="212" t="s">
        <v>6007</v>
      </c>
      <c r="J3629" s="212" t="s">
        <v>2727</v>
      </c>
      <c r="K3629" s="212" t="s">
        <v>6204</v>
      </c>
      <c r="L3629" s="212" t="s">
        <v>6257</v>
      </c>
      <c r="M3629" s="212" t="s">
        <v>6013</v>
      </c>
      <c r="N3629" s="213">
        <v>41473</v>
      </c>
      <c r="O3629" s="213">
        <v>41829</v>
      </c>
      <c r="P3629" s="214">
        <v>1</v>
      </c>
      <c r="Q3629" s="215">
        <v>145000</v>
      </c>
      <c r="R3629" s="211" t="s">
        <v>59</v>
      </c>
      <c r="S3629" s="211" t="s">
        <v>6002</v>
      </c>
      <c r="T3629" s="212" t="s">
        <v>2726</v>
      </c>
    </row>
    <row r="3630" spans="1:20" ht="22.5">
      <c r="A3630" s="201" t="s">
        <v>5695</v>
      </c>
      <c r="B3630" s="207" t="s">
        <v>6002</v>
      </c>
      <c r="C3630" s="207" t="s">
        <v>6002</v>
      </c>
      <c r="D3630" s="206" t="s">
        <v>9994</v>
      </c>
      <c r="E3630" s="206" t="s">
        <v>9996</v>
      </c>
      <c r="F3630" s="207" t="s">
        <v>2726</v>
      </c>
      <c r="G3630" s="207" t="s">
        <v>2727</v>
      </c>
      <c r="H3630" s="207" t="s">
        <v>6002</v>
      </c>
      <c r="I3630" s="207" t="s">
        <v>6007</v>
      </c>
      <c r="J3630" s="207" t="s">
        <v>2727</v>
      </c>
      <c r="K3630" s="207" t="s">
        <v>6204</v>
      </c>
      <c r="L3630" s="207" t="s">
        <v>6257</v>
      </c>
      <c r="M3630" s="207" t="s">
        <v>6013</v>
      </c>
      <c r="N3630" s="208">
        <v>41473</v>
      </c>
      <c r="O3630" s="208">
        <v>41829</v>
      </c>
      <c r="P3630" s="209">
        <v>1</v>
      </c>
      <c r="Q3630" s="210">
        <v>145000</v>
      </c>
      <c r="R3630" s="206" t="s">
        <v>59</v>
      </c>
      <c r="S3630" s="206" t="s">
        <v>6002</v>
      </c>
      <c r="T3630" s="207" t="s">
        <v>2726</v>
      </c>
    </row>
    <row r="3631" spans="1:20" ht="22.5">
      <c r="A3631" s="206" t="s">
        <v>5696</v>
      </c>
      <c r="B3631" s="212" t="s">
        <v>6002</v>
      </c>
      <c r="C3631" s="212" t="s">
        <v>6002</v>
      </c>
      <c r="D3631" s="211" t="s">
        <v>9994</v>
      </c>
      <c r="E3631" s="211" t="s">
        <v>9996</v>
      </c>
      <c r="F3631" s="212" t="s">
        <v>2726</v>
      </c>
      <c r="G3631" s="212" t="s">
        <v>2727</v>
      </c>
      <c r="H3631" s="212" t="s">
        <v>6002</v>
      </c>
      <c r="I3631" s="212" t="s">
        <v>6007</v>
      </c>
      <c r="J3631" s="212" t="s">
        <v>2727</v>
      </c>
      <c r="K3631" s="212" t="s">
        <v>6204</v>
      </c>
      <c r="L3631" s="212" t="s">
        <v>6257</v>
      </c>
      <c r="M3631" s="212" t="s">
        <v>6013</v>
      </c>
      <c r="N3631" s="213">
        <v>41473</v>
      </c>
      <c r="O3631" s="213">
        <v>41829</v>
      </c>
      <c r="P3631" s="214">
        <v>1</v>
      </c>
      <c r="Q3631" s="215">
        <v>145000</v>
      </c>
      <c r="R3631" s="211" t="s">
        <v>59</v>
      </c>
      <c r="S3631" s="211" t="s">
        <v>6002</v>
      </c>
      <c r="T3631" s="212" t="s">
        <v>2726</v>
      </c>
    </row>
    <row r="3632" spans="1:20" ht="22.5">
      <c r="A3632" s="201" t="s">
        <v>5697</v>
      </c>
      <c r="B3632" s="207" t="s">
        <v>6002</v>
      </c>
      <c r="C3632" s="207" t="s">
        <v>6002</v>
      </c>
      <c r="D3632" s="206" t="s">
        <v>9994</v>
      </c>
      <c r="E3632" s="206" t="s">
        <v>9996</v>
      </c>
      <c r="F3632" s="207" t="s">
        <v>2726</v>
      </c>
      <c r="G3632" s="207" t="s">
        <v>2727</v>
      </c>
      <c r="H3632" s="207" t="s">
        <v>6002</v>
      </c>
      <c r="I3632" s="207" t="s">
        <v>6007</v>
      </c>
      <c r="J3632" s="207" t="s">
        <v>2727</v>
      </c>
      <c r="K3632" s="207" t="s">
        <v>6204</v>
      </c>
      <c r="L3632" s="207" t="s">
        <v>6257</v>
      </c>
      <c r="M3632" s="207" t="s">
        <v>6013</v>
      </c>
      <c r="N3632" s="208">
        <v>41473</v>
      </c>
      <c r="O3632" s="208">
        <v>41829</v>
      </c>
      <c r="P3632" s="209">
        <v>1</v>
      </c>
      <c r="Q3632" s="210">
        <v>145000</v>
      </c>
      <c r="R3632" s="206" t="s">
        <v>59</v>
      </c>
      <c r="S3632" s="206" t="s">
        <v>6002</v>
      </c>
      <c r="T3632" s="207" t="s">
        <v>2726</v>
      </c>
    </row>
    <row r="3633" spans="1:20" ht="22.5">
      <c r="A3633" s="206" t="s">
        <v>5698</v>
      </c>
      <c r="B3633" s="212" t="s">
        <v>6002</v>
      </c>
      <c r="C3633" s="212" t="s">
        <v>6002</v>
      </c>
      <c r="D3633" s="211" t="s">
        <v>9994</v>
      </c>
      <c r="E3633" s="211" t="s">
        <v>9996</v>
      </c>
      <c r="F3633" s="212" t="s">
        <v>2726</v>
      </c>
      <c r="G3633" s="212" t="s">
        <v>2727</v>
      </c>
      <c r="H3633" s="212" t="s">
        <v>6002</v>
      </c>
      <c r="I3633" s="212" t="s">
        <v>6007</v>
      </c>
      <c r="J3633" s="212" t="s">
        <v>2727</v>
      </c>
      <c r="K3633" s="212" t="s">
        <v>6204</v>
      </c>
      <c r="L3633" s="212" t="s">
        <v>6257</v>
      </c>
      <c r="M3633" s="212" t="s">
        <v>6013</v>
      </c>
      <c r="N3633" s="213">
        <v>41473</v>
      </c>
      <c r="O3633" s="213">
        <v>41829</v>
      </c>
      <c r="P3633" s="214">
        <v>1</v>
      </c>
      <c r="Q3633" s="215">
        <v>145000</v>
      </c>
      <c r="R3633" s="211" t="s">
        <v>59</v>
      </c>
      <c r="S3633" s="211" t="s">
        <v>6002</v>
      </c>
      <c r="T3633" s="212" t="s">
        <v>2726</v>
      </c>
    </row>
    <row r="3634" spans="1:20" ht="22.5">
      <c r="A3634" s="201" t="s">
        <v>5699</v>
      </c>
      <c r="B3634" s="207" t="s">
        <v>6002</v>
      </c>
      <c r="C3634" s="207" t="s">
        <v>6002</v>
      </c>
      <c r="D3634" s="206" t="s">
        <v>9994</v>
      </c>
      <c r="E3634" s="206" t="s">
        <v>9996</v>
      </c>
      <c r="F3634" s="207" t="s">
        <v>2726</v>
      </c>
      <c r="G3634" s="207" t="s">
        <v>2727</v>
      </c>
      <c r="H3634" s="207" t="s">
        <v>6002</v>
      </c>
      <c r="I3634" s="207" t="s">
        <v>6007</v>
      </c>
      <c r="J3634" s="207" t="s">
        <v>2727</v>
      </c>
      <c r="K3634" s="207" t="s">
        <v>6204</v>
      </c>
      <c r="L3634" s="207" t="s">
        <v>6257</v>
      </c>
      <c r="M3634" s="207" t="s">
        <v>6013</v>
      </c>
      <c r="N3634" s="208">
        <v>41473</v>
      </c>
      <c r="O3634" s="208">
        <v>41829</v>
      </c>
      <c r="P3634" s="209">
        <v>1</v>
      </c>
      <c r="Q3634" s="210">
        <v>145000</v>
      </c>
      <c r="R3634" s="206" t="s">
        <v>59</v>
      </c>
      <c r="S3634" s="206" t="s">
        <v>6002</v>
      </c>
      <c r="T3634" s="207" t="s">
        <v>2726</v>
      </c>
    </row>
    <row r="3635" spans="1:20" ht="22.5">
      <c r="A3635" s="206" t="s">
        <v>5700</v>
      </c>
      <c r="B3635" s="212" t="s">
        <v>6002</v>
      </c>
      <c r="C3635" s="212" t="s">
        <v>6002</v>
      </c>
      <c r="D3635" s="211" t="s">
        <v>9994</v>
      </c>
      <c r="E3635" s="211" t="s">
        <v>9996</v>
      </c>
      <c r="F3635" s="212" t="s">
        <v>2726</v>
      </c>
      <c r="G3635" s="212" t="s">
        <v>2727</v>
      </c>
      <c r="H3635" s="212" t="s">
        <v>6002</v>
      </c>
      <c r="I3635" s="212" t="s">
        <v>6007</v>
      </c>
      <c r="J3635" s="212" t="s">
        <v>2727</v>
      </c>
      <c r="K3635" s="212" t="s">
        <v>6204</v>
      </c>
      <c r="L3635" s="212" t="s">
        <v>6257</v>
      </c>
      <c r="M3635" s="212" t="s">
        <v>6013</v>
      </c>
      <c r="N3635" s="213">
        <v>41473</v>
      </c>
      <c r="O3635" s="213">
        <v>41829</v>
      </c>
      <c r="P3635" s="214">
        <v>1</v>
      </c>
      <c r="Q3635" s="215">
        <v>145000</v>
      </c>
      <c r="R3635" s="211" t="s">
        <v>59</v>
      </c>
      <c r="S3635" s="211" t="s">
        <v>6002</v>
      </c>
      <c r="T3635" s="212" t="s">
        <v>2726</v>
      </c>
    </row>
    <row r="3636" spans="1:20" ht="22.5">
      <c r="A3636" s="201" t="s">
        <v>5701</v>
      </c>
      <c r="B3636" s="207" t="s">
        <v>6002</v>
      </c>
      <c r="C3636" s="207" t="s">
        <v>6002</v>
      </c>
      <c r="D3636" s="206" t="s">
        <v>9994</v>
      </c>
      <c r="E3636" s="206" t="s">
        <v>9996</v>
      </c>
      <c r="F3636" s="207" t="s">
        <v>2726</v>
      </c>
      <c r="G3636" s="207" t="s">
        <v>2727</v>
      </c>
      <c r="H3636" s="207" t="s">
        <v>6002</v>
      </c>
      <c r="I3636" s="207" t="s">
        <v>6007</v>
      </c>
      <c r="J3636" s="207" t="s">
        <v>2727</v>
      </c>
      <c r="K3636" s="207" t="s">
        <v>6204</v>
      </c>
      <c r="L3636" s="207" t="s">
        <v>6257</v>
      </c>
      <c r="M3636" s="207" t="s">
        <v>6013</v>
      </c>
      <c r="N3636" s="208">
        <v>41473</v>
      </c>
      <c r="O3636" s="208">
        <v>41829</v>
      </c>
      <c r="P3636" s="209">
        <v>1</v>
      </c>
      <c r="Q3636" s="210">
        <v>145000</v>
      </c>
      <c r="R3636" s="206" t="s">
        <v>59</v>
      </c>
      <c r="S3636" s="206" t="s">
        <v>6002</v>
      </c>
      <c r="T3636" s="207" t="s">
        <v>2726</v>
      </c>
    </row>
    <row r="3637" spans="1:20" ht="22.5">
      <c r="A3637" s="206" t="s">
        <v>5702</v>
      </c>
      <c r="B3637" s="212" t="s">
        <v>6002</v>
      </c>
      <c r="C3637" s="212" t="s">
        <v>6002</v>
      </c>
      <c r="D3637" s="211" t="s">
        <v>9994</v>
      </c>
      <c r="E3637" s="211" t="s">
        <v>9996</v>
      </c>
      <c r="F3637" s="212" t="s">
        <v>2726</v>
      </c>
      <c r="G3637" s="212" t="s">
        <v>2727</v>
      </c>
      <c r="H3637" s="212" t="s">
        <v>6002</v>
      </c>
      <c r="I3637" s="212" t="s">
        <v>6007</v>
      </c>
      <c r="J3637" s="212" t="s">
        <v>2727</v>
      </c>
      <c r="K3637" s="212" t="s">
        <v>6204</v>
      </c>
      <c r="L3637" s="212" t="s">
        <v>6257</v>
      </c>
      <c r="M3637" s="212" t="s">
        <v>6013</v>
      </c>
      <c r="N3637" s="213">
        <v>41473</v>
      </c>
      <c r="O3637" s="213">
        <v>41829</v>
      </c>
      <c r="P3637" s="214">
        <v>1</v>
      </c>
      <c r="Q3637" s="215">
        <v>145000</v>
      </c>
      <c r="R3637" s="211" t="s">
        <v>59</v>
      </c>
      <c r="S3637" s="211" t="s">
        <v>6002</v>
      </c>
      <c r="T3637" s="212" t="s">
        <v>2726</v>
      </c>
    </row>
    <row r="3638" spans="1:20" ht="22.5">
      <c r="A3638" s="201" t="s">
        <v>5703</v>
      </c>
      <c r="B3638" s="207" t="s">
        <v>6002</v>
      </c>
      <c r="C3638" s="207" t="s">
        <v>6002</v>
      </c>
      <c r="D3638" s="206" t="s">
        <v>9994</v>
      </c>
      <c r="E3638" s="206" t="s">
        <v>9996</v>
      </c>
      <c r="F3638" s="207" t="s">
        <v>2726</v>
      </c>
      <c r="G3638" s="207" t="s">
        <v>2727</v>
      </c>
      <c r="H3638" s="207" t="s">
        <v>6002</v>
      </c>
      <c r="I3638" s="207" t="s">
        <v>6007</v>
      </c>
      <c r="J3638" s="207" t="s">
        <v>2727</v>
      </c>
      <c r="K3638" s="207" t="s">
        <v>6204</v>
      </c>
      <c r="L3638" s="207" t="s">
        <v>6257</v>
      </c>
      <c r="M3638" s="207" t="s">
        <v>6013</v>
      </c>
      <c r="N3638" s="208">
        <v>41473</v>
      </c>
      <c r="O3638" s="208">
        <v>41829</v>
      </c>
      <c r="P3638" s="209">
        <v>1</v>
      </c>
      <c r="Q3638" s="210">
        <v>145000</v>
      </c>
      <c r="R3638" s="206" t="s">
        <v>59</v>
      </c>
      <c r="S3638" s="206" t="s">
        <v>6002</v>
      </c>
      <c r="T3638" s="207" t="s">
        <v>2726</v>
      </c>
    </row>
    <row r="3639" spans="1:20" ht="22.5">
      <c r="A3639" s="201" t="s">
        <v>5704</v>
      </c>
      <c r="B3639" s="212" t="s">
        <v>6002</v>
      </c>
      <c r="C3639" s="212" t="s">
        <v>6002</v>
      </c>
      <c r="D3639" s="211" t="s">
        <v>9994</v>
      </c>
      <c r="E3639" s="211" t="s">
        <v>9996</v>
      </c>
      <c r="F3639" s="212" t="s">
        <v>2726</v>
      </c>
      <c r="G3639" s="212" t="s">
        <v>2727</v>
      </c>
      <c r="H3639" s="212" t="s">
        <v>6002</v>
      </c>
      <c r="I3639" s="212" t="s">
        <v>6007</v>
      </c>
      <c r="J3639" s="212" t="s">
        <v>2727</v>
      </c>
      <c r="K3639" s="212" t="s">
        <v>6204</v>
      </c>
      <c r="L3639" s="212" t="s">
        <v>6257</v>
      </c>
      <c r="M3639" s="212" t="s">
        <v>6013</v>
      </c>
      <c r="N3639" s="213">
        <v>41473</v>
      </c>
      <c r="O3639" s="213">
        <v>41829</v>
      </c>
      <c r="P3639" s="214">
        <v>1</v>
      </c>
      <c r="Q3639" s="215">
        <v>145000</v>
      </c>
      <c r="R3639" s="211" t="s">
        <v>59</v>
      </c>
      <c r="S3639" s="211" t="s">
        <v>6002</v>
      </c>
      <c r="T3639" s="212" t="s">
        <v>2726</v>
      </c>
    </row>
    <row r="3640" spans="1:20" ht="22.5">
      <c r="A3640" s="206" t="s">
        <v>5705</v>
      </c>
      <c r="B3640" s="207" t="s">
        <v>6002</v>
      </c>
      <c r="C3640" s="207" t="s">
        <v>6002</v>
      </c>
      <c r="D3640" s="206" t="s">
        <v>9994</v>
      </c>
      <c r="E3640" s="206" t="s">
        <v>9996</v>
      </c>
      <c r="F3640" s="207" t="s">
        <v>2726</v>
      </c>
      <c r="G3640" s="207" t="s">
        <v>2727</v>
      </c>
      <c r="H3640" s="207" t="s">
        <v>6002</v>
      </c>
      <c r="I3640" s="207" t="s">
        <v>6007</v>
      </c>
      <c r="J3640" s="207" t="s">
        <v>2727</v>
      </c>
      <c r="K3640" s="207" t="s">
        <v>6204</v>
      </c>
      <c r="L3640" s="207" t="s">
        <v>6257</v>
      </c>
      <c r="M3640" s="207" t="s">
        <v>6013</v>
      </c>
      <c r="N3640" s="208">
        <v>41473</v>
      </c>
      <c r="O3640" s="208">
        <v>41829</v>
      </c>
      <c r="P3640" s="209">
        <v>1</v>
      </c>
      <c r="Q3640" s="210">
        <v>145000</v>
      </c>
      <c r="R3640" s="206" t="s">
        <v>59</v>
      </c>
      <c r="S3640" s="206" t="s">
        <v>6002</v>
      </c>
      <c r="T3640" s="207" t="s">
        <v>2726</v>
      </c>
    </row>
    <row r="3641" spans="1:20" ht="22.5">
      <c r="A3641" s="201" t="s">
        <v>5706</v>
      </c>
      <c r="B3641" s="207" t="s">
        <v>6002</v>
      </c>
      <c r="C3641" s="207" t="s">
        <v>6002</v>
      </c>
      <c r="D3641" s="206" t="s">
        <v>9994</v>
      </c>
      <c r="E3641" s="206" t="s">
        <v>9998</v>
      </c>
      <c r="F3641" s="207" t="s">
        <v>2726</v>
      </c>
      <c r="G3641" s="207" t="s">
        <v>9999</v>
      </c>
      <c r="H3641" s="207" t="s">
        <v>6002</v>
      </c>
      <c r="I3641" s="207" t="s">
        <v>6007</v>
      </c>
      <c r="J3641" s="207" t="s">
        <v>9999</v>
      </c>
      <c r="K3641" s="207" t="s">
        <v>6187</v>
      </c>
      <c r="L3641" s="207" t="s">
        <v>6917</v>
      </c>
      <c r="M3641" s="207" t="s">
        <v>6013</v>
      </c>
      <c r="N3641" s="208">
        <v>41782</v>
      </c>
      <c r="O3641" s="208">
        <v>41969</v>
      </c>
      <c r="P3641" s="209">
        <v>1</v>
      </c>
      <c r="Q3641" s="210">
        <v>3200000</v>
      </c>
      <c r="R3641" s="206" t="s">
        <v>55</v>
      </c>
      <c r="S3641" s="206" t="s">
        <v>6002</v>
      </c>
      <c r="T3641" s="207" t="s">
        <v>2726</v>
      </c>
    </row>
    <row r="3642" spans="1:20" ht="22.5">
      <c r="A3642" s="206" t="s">
        <v>5707</v>
      </c>
      <c r="B3642" s="207" t="s">
        <v>6002</v>
      </c>
      <c r="C3642" s="207" t="s">
        <v>6002</v>
      </c>
      <c r="D3642" s="206" t="s">
        <v>9994</v>
      </c>
      <c r="E3642" s="206" t="s">
        <v>10001</v>
      </c>
      <c r="F3642" s="207" t="s">
        <v>2726</v>
      </c>
      <c r="G3642" s="207" t="s">
        <v>10002</v>
      </c>
      <c r="H3642" s="207" t="s">
        <v>6002</v>
      </c>
      <c r="I3642" s="207" t="s">
        <v>6007</v>
      </c>
      <c r="J3642" s="207" t="s">
        <v>10002</v>
      </c>
      <c r="K3642" s="207" t="s">
        <v>6190</v>
      </c>
      <c r="L3642" s="207" t="s">
        <v>10003</v>
      </c>
      <c r="M3642" s="207" t="s">
        <v>6013</v>
      </c>
      <c r="N3642" s="208">
        <v>41837</v>
      </c>
      <c r="O3642" s="208">
        <v>41969</v>
      </c>
      <c r="P3642" s="209">
        <v>1</v>
      </c>
      <c r="Q3642" s="210">
        <v>300000</v>
      </c>
      <c r="R3642" s="206" t="s">
        <v>55</v>
      </c>
      <c r="S3642" s="206" t="s">
        <v>6002</v>
      </c>
      <c r="T3642" s="207" t="s">
        <v>2726</v>
      </c>
    </row>
    <row r="3643" spans="1:20" ht="22.5">
      <c r="A3643" s="201" t="s">
        <v>5708</v>
      </c>
      <c r="B3643" s="207" t="s">
        <v>6002</v>
      </c>
      <c r="C3643" s="207" t="s">
        <v>6002</v>
      </c>
      <c r="D3643" s="206" t="s">
        <v>9994</v>
      </c>
      <c r="E3643" s="206" t="s">
        <v>10001</v>
      </c>
      <c r="F3643" s="207" t="s">
        <v>2726</v>
      </c>
      <c r="G3643" s="207" t="s">
        <v>10002</v>
      </c>
      <c r="H3643" s="207" t="s">
        <v>6002</v>
      </c>
      <c r="I3643" s="207" t="s">
        <v>6007</v>
      </c>
      <c r="J3643" s="207" t="s">
        <v>10002</v>
      </c>
      <c r="K3643" s="207" t="s">
        <v>6190</v>
      </c>
      <c r="L3643" s="207" t="s">
        <v>10003</v>
      </c>
      <c r="M3643" s="207" t="s">
        <v>6013</v>
      </c>
      <c r="N3643" s="208">
        <v>41837</v>
      </c>
      <c r="O3643" s="208">
        <v>41969</v>
      </c>
      <c r="P3643" s="209">
        <v>1</v>
      </c>
      <c r="Q3643" s="210">
        <v>300000</v>
      </c>
      <c r="R3643" s="206" t="s">
        <v>55</v>
      </c>
      <c r="S3643" s="206" t="s">
        <v>6002</v>
      </c>
      <c r="T3643" s="207" t="s">
        <v>2726</v>
      </c>
    </row>
    <row r="3644" spans="1:20" ht="33.75">
      <c r="A3644" s="206" t="s">
        <v>5709</v>
      </c>
      <c r="B3644" s="207" t="s">
        <v>6002</v>
      </c>
      <c r="C3644" s="207" t="s">
        <v>6002</v>
      </c>
      <c r="D3644" s="206" t="s">
        <v>9994</v>
      </c>
      <c r="E3644" s="206" t="s">
        <v>10006</v>
      </c>
      <c r="F3644" s="207" t="s">
        <v>2726</v>
      </c>
      <c r="G3644" s="207" t="s">
        <v>10007</v>
      </c>
      <c r="H3644" s="207" t="s">
        <v>6002</v>
      </c>
      <c r="I3644" s="207" t="s">
        <v>6007</v>
      </c>
      <c r="J3644" s="207" t="s">
        <v>10007</v>
      </c>
      <c r="K3644" s="207" t="s">
        <v>6120</v>
      </c>
      <c r="L3644" s="207" t="s">
        <v>6902</v>
      </c>
      <c r="M3644" s="207" t="s">
        <v>6013</v>
      </c>
      <c r="N3644" s="208">
        <v>41886</v>
      </c>
      <c r="O3644" s="208">
        <v>41969</v>
      </c>
      <c r="P3644" s="209">
        <v>1</v>
      </c>
      <c r="Q3644" s="210">
        <v>1950000</v>
      </c>
      <c r="R3644" s="206" t="s">
        <v>55</v>
      </c>
      <c r="S3644" s="206" t="s">
        <v>6002</v>
      </c>
      <c r="T3644" s="207" t="s">
        <v>2726</v>
      </c>
    </row>
    <row r="3645" spans="1:20" ht="33.75">
      <c r="A3645" s="201" t="s">
        <v>5710</v>
      </c>
      <c r="B3645" s="212" t="s">
        <v>6002</v>
      </c>
      <c r="C3645" s="212" t="s">
        <v>6002</v>
      </c>
      <c r="D3645" s="211" t="s">
        <v>9994</v>
      </c>
      <c r="E3645" s="211" t="s">
        <v>10006</v>
      </c>
      <c r="F3645" s="212" t="s">
        <v>2726</v>
      </c>
      <c r="G3645" s="212" t="s">
        <v>10007</v>
      </c>
      <c r="H3645" s="212" t="s">
        <v>6002</v>
      </c>
      <c r="I3645" s="212" t="s">
        <v>6007</v>
      </c>
      <c r="J3645" s="212" t="s">
        <v>10007</v>
      </c>
      <c r="K3645" s="212" t="s">
        <v>6120</v>
      </c>
      <c r="L3645" s="212" t="s">
        <v>6902</v>
      </c>
      <c r="M3645" s="212" t="s">
        <v>6013</v>
      </c>
      <c r="N3645" s="213">
        <v>41886</v>
      </c>
      <c r="O3645" s="213">
        <v>41969</v>
      </c>
      <c r="P3645" s="214">
        <v>1</v>
      </c>
      <c r="Q3645" s="215">
        <v>1950000</v>
      </c>
      <c r="R3645" s="211" t="s">
        <v>55</v>
      </c>
      <c r="S3645" s="211" t="s">
        <v>6002</v>
      </c>
      <c r="T3645" s="212" t="s">
        <v>2726</v>
      </c>
    </row>
    <row r="3646" spans="1:20" ht="22.5">
      <c r="A3646" s="206" t="s">
        <v>5711</v>
      </c>
      <c r="B3646" s="212" t="s">
        <v>6002</v>
      </c>
      <c r="C3646" s="212" t="s">
        <v>6002</v>
      </c>
      <c r="D3646" s="211" t="s">
        <v>9994</v>
      </c>
      <c r="E3646" s="211" t="s">
        <v>10010</v>
      </c>
      <c r="F3646" s="212" t="s">
        <v>2726</v>
      </c>
      <c r="G3646" s="212" t="s">
        <v>10011</v>
      </c>
      <c r="H3646" s="212" t="s">
        <v>6002</v>
      </c>
      <c r="I3646" s="212" t="s">
        <v>6007</v>
      </c>
      <c r="J3646" s="212" t="s">
        <v>10011</v>
      </c>
      <c r="K3646" s="212" t="s">
        <v>6201</v>
      </c>
      <c r="L3646" s="212" t="s">
        <v>10012</v>
      </c>
      <c r="M3646" s="212" t="s">
        <v>6013</v>
      </c>
      <c r="N3646" s="213">
        <v>41898</v>
      </c>
      <c r="O3646" s="213">
        <v>41969</v>
      </c>
      <c r="P3646" s="214">
        <v>1</v>
      </c>
      <c r="Q3646" s="215">
        <v>2872000</v>
      </c>
      <c r="R3646" s="211" t="s">
        <v>55</v>
      </c>
      <c r="S3646" s="211" t="s">
        <v>6002</v>
      </c>
      <c r="T3646" s="212" t="s">
        <v>2726</v>
      </c>
    </row>
    <row r="3647" spans="1:20" ht="33.75">
      <c r="A3647" s="201" t="s">
        <v>5712</v>
      </c>
      <c r="B3647" s="207" t="s">
        <v>6002</v>
      </c>
      <c r="C3647" s="207" t="s">
        <v>6002</v>
      </c>
      <c r="D3647" s="206" t="s">
        <v>9994</v>
      </c>
      <c r="E3647" s="206" t="s">
        <v>10006</v>
      </c>
      <c r="F3647" s="207" t="s">
        <v>2726</v>
      </c>
      <c r="G3647" s="207" t="s">
        <v>10007</v>
      </c>
      <c r="H3647" s="207" t="s">
        <v>6002</v>
      </c>
      <c r="I3647" s="207" t="s">
        <v>6007</v>
      </c>
      <c r="J3647" s="207" t="s">
        <v>10007</v>
      </c>
      <c r="K3647" s="207" t="s">
        <v>6139</v>
      </c>
      <c r="L3647" s="207" t="s">
        <v>6140</v>
      </c>
      <c r="M3647" s="207" t="s">
        <v>6013</v>
      </c>
      <c r="N3647" s="208">
        <v>41899</v>
      </c>
      <c r="O3647" s="208">
        <v>41969</v>
      </c>
      <c r="P3647" s="209">
        <v>1</v>
      </c>
      <c r="Q3647" s="210">
        <v>2130000</v>
      </c>
      <c r="R3647" s="206" t="s">
        <v>55</v>
      </c>
      <c r="S3647" s="206" t="s">
        <v>6002</v>
      </c>
      <c r="T3647" s="207" t="s">
        <v>2726</v>
      </c>
    </row>
    <row r="3648" spans="1:20" ht="33.75">
      <c r="A3648" s="201" t="s">
        <v>5713</v>
      </c>
      <c r="B3648" s="212" t="s">
        <v>6002</v>
      </c>
      <c r="C3648" s="212" t="s">
        <v>6002</v>
      </c>
      <c r="D3648" s="211" t="s">
        <v>9994</v>
      </c>
      <c r="E3648" s="211" t="s">
        <v>10006</v>
      </c>
      <c r="F3648" s="212" t="s">
        <v>2726</v>
      </c>
      <c r="G3648" s="212" t="s">
        <v>10007</v>
      </c>
      <c r="H3648" s="212" t="s">
        <v>6002</v>
      </c>
      <c r="I3648" s="212" t="s">
        <v>6007</v>
      </c>
      <c r="J3648" s="212" t="s">
        <v>10007</v>
      </c>
      <c r="K3648" s="212" t="s">
        <v>6139</v>
      </c>
      <c r="L3648" s="212" t="s">
        <v>6140</v>
      </c>
      <c r="M3648" s="212" t="s">
        <v>6013</v>
      </c>
      <c r="N3648" s="213">
        <v>41899</v>
      </c>
      <c r="O3648" s="213">
        <v>41969</v>
      </c>
      <c r="P3648" s="214">
        <v>1</v>
      </c>
      <c r="Q3648" s="215">
        <v>2130000</v>
      </c>
      <c r="R3648" s="211" t="s">
        <v>55</v>
      </c>
      <c r="S3648" s="211" t="s">
        <v>6002</v>
      </c>
      <c r="T3648" s="212" t="s">
        <v>2726</v>
      </c>
    </row>
    <row r="3649" spans="1:20" ht="33.75">
      <c r="A3649" s="206" t="s">
        <v>5714</v>
      </c>
      <c r="B3649" s="207" t="s">
        <v>6002</v>
      </c>
      <c r="C3649" s="207" t="s">
        <v>6002</v>
      </c>
      <c r="D3649" s="206" t="s">
        <v>9994</v>
      </c>
      <c r="E3649" s="206" t="s">
        <v>10006</v>
      </c>
      <c r="F3649" s="207" t="s">
        <v>2726</v>
      </c>
      <c r="G3649" s="207" t="s">
        <v>10007</v>
      </c>
      <c r="H3649" s="207" t="s">
        <v>6002</v>
      </c>
      <c r="I3649" s="207" t="s">
        <v>6007</v>
      </c>
      <c r="J3649" s="207" t="s">
        <v>10007</v>
      </c>
      <c r="K3649" s="207" t="s">
        <v>6139</v>
      </c>
      <c r="L3649" s="207" t="s">
        <v>6140</v>
      </c>
      <c r="M3649" s="207" t="s">
        <v>6013</v>
      </c>
      <c r="N3649" s="208">
        <v>41899</v>
      </c>
      <c r="O3649" s="208">
        <v>41969</v>
      </c>
      <c r="P3649" s="209">
        <v>1</v>
      </c>
      <c r="Q3649" s="210">
        <v>2130000</v>
      </c>
      <c r="R3649" s="206" t="s">
        <v>55</v>
      </c>
      <c r="S3649" s="206" t="s">
        <v>6002</v>
      </c>
      <c r="T3649" s="207" t="s">
        <v>2726</v>
      </c>
    </row>
    <row r="3650" spans="1:20" ht="33.75">
      <c r="A3650" s="201" t="s">
        <v>5715</v>
      </c>
      <c r="B3650" s="212" t="s">
        <v>6002</v>
      </c>
      <c r="C3650" s="212" t="s">
        <v>6002</v>
      </c>
      <c r="D3650" s="211" t="s">
        <v>9994</v>
      </c>
      <c r="E3650" s="211" t="s">
        <v>10006</v>
      </c>
      <c r="F3650" s="212" t="s">
        <v>2726</v>
      </c>
      <c r="G3650" s="212" t="s">
        <v>10007</v>
      </c>
      <c r="H3650" s="212" t="s">
        <v>6002</v>
      </c>
      <c r="I3650" s="212" t="s">
        <v>6007</v>
      </c>
      <c r="J3650" s="212" t="s">
        <v>10007</v>
      </c>
      <c r="K3650" s="212" t="s">
        <v>6139</v>
      </c>
      <c r="L3650" s="212" t="s">
        <v>6140</v>
      </c>
      <c r="M3650" s="212" t="s">
        <v>6013</v>
      </c>
      <c r="N3650" s="213">
        <v>41899</v>
      </c>
      <c r="O3650" s="213">
        <v>41969</v>
      </c>
      <c r="P3650" s="214">
        <v>1</v>
      </c>
      <c r="Q3650" s="215">
        <v>2130000</v>
      </c>
      <c r="R3650" s="211" t="s">
        <v>55</v>
      </c>
      <c r="S3650" s="211" t="s">
        <v>6002</v>
      </c>
      <c r="T3650" s="212" t="s">
        <v>2726</v>
      </c>
    </row>
    <row r="3651" spans="1:20" ht="33.75">
      <c r="A3651" s="206" t="s">
        <v>5716</v>
      </c>
      <c r="B3651" s="207" t="s">
        <v>6002</v>
      </c>
      <c r="C3651" s="207" t="s">
        <v>6002</v>
      </c>
      <c r="D3651" s="206" t="s">
        <v>9994</v>
      </c>
      <c r="E3651" s="206" t="s">
        <v>10006</v>
      </c>
      <c r="F3651" s="207" t="s">
        <v>2726</v>
      </c>
      <c r="G3651" s="207" t="s">
        <v>10007</v>
      </c>
      <c r="H3651" s="207" t="s">
        <v>6002</v>
      </c>
      <c r="I3651" s="207" t="s">
        <v>6007</v>
      </c>
      <c r="J3651" s="207" t="s">
        <v>10007</v>
      </c>
      <c r="K3651" s="207" t="s">
        <v>6139</v>
      </c>
      <c r="L3651" s="207" t="s">
        <v>6140</v>
      </c>
      <c r="M3651" s="207" t="s">
        <v>6013</v>
      </c>
      <c r="N3651" s="208">
        <v>41899</v>
      </c>
      <c r="O3651" s="208">
        <v>41969</v>
      </c>
      <c r="P3651" s="209">
        <v>1</v>
      </c>
      <c r="Q3651" s="210">
        <v>2130000</v>
      </c>
      <c r="R3651" s="206" t="s">
        <v>55</v>
      </c>
      <c r="S3651" s="206" t="s">
        <v>6002</v>
      </c>
      <c r="T3651" s="207" t="s">
        <v>2726</v>
      </c>
    </row>
    <row r="3652" spans="1:20" ht="33.75">
      <c r="A3652" s="201" t="s">
        <v>5717</v>
      </c>
      <c r="B3652" s="207" t="s">
        <v>6002</v>
      </c>
      <c r="C3652" s="207" t="s">
        <v>6002</v>
      </c>
      <c r="D3652" s="206" t="s">
        <v>9994</v>
      </c>
      <c r="E3652" s="206" t="s">
        <v>10019</v>
      </c>
      <c r="F3652" s="207" t="s">
        <v>2726</v>
      </c>
      <c r="G3652" s="207" t="s">
        <v>10020</v>
      </c>
      <c r="H3652" s="207" t="s">
        <v>6002</v>
      </c>
      <c r="I3652" s="207" t="s">
        <v>6007</v>
      </c>
      <c r="J3652" s="207" t="s">
        <v>10020</v>
      </c>
      <c r="K3652" s="207" t="s">
        <v>6264</v>
      </c>
      <c r="L3652" s="207" t="s">
        <v>10021</v>
      </c>
      <c r="M3652" s="207" t="s">
        <v>6002</v>
      </c>
      <c r="N3652" s="208">
        <v>41957</v>
      </c>
      <c r="O3652" s="208">
        <v>42034</v>
      </c>
      <c r="P3652" s="209">
        <v>1</v>
      </c>
      <c r="Q3652" s="210">
        <v>1220000</v>
      </c>
      <c r="R3652" s="206" t="s">
        <v>59</v>
      </c>
      <c r="S3652" s="206" t="s">
        <v>6002</v>
      </c>
      <c r="T3652" s="207" t="s">
        <v>10022</v>
      </c>
    </row>
    <row r="3653" spans="1:20" ht="33.75">
      <c r="A3653" s="206" t="s">
        <v>5718</v>
      </c>
      <c r="B3653" s="212" t="s">
        <v>6002</v>
      </c>
      <c r="C3653" s="212" t="s">
        <v>6002</v>
      </c>
      <c r="D3653" s="211" t="s">
        <v>10024</v>
      </c>
      <c r="E3653" s="211" t="s">
        <v>10025</v>
      </c>
      <c r="F3653" s="212" t="s">
        <v>10026</v>
      </c>
      <c r="G3653" s="212" t="s">
        <v>10027</v>
      </c>
      <c r="H3653" s="212" t="s">
        <v>6002</v>
      </c>
      <c r="I3653" s="212" t="s">
        <v>6007</v>
      </c>
      <c r="J3653" s="212" t="s">
        <v>10027</v>
      </c>
      <c r="K3653" s="212" t="s">
        <v>6190</v>
      </c>
      <c r="L3653" s="212" t="s">
        <v>7237</v>
      </c>
      <c r="M3653" s="212" t="s">
        <v>6013</v>
      </c>
      <c r="N3653" s="213">
        <v>41717</v>
      </c>
      <c r="O3653" s="213">
        <v>41969</v>
      </c>
      <c r="P3653" s="214">
        <v>1</v>
      </c>
      <c r="Q3653" s="215">
        <v>209000</v>
      </c>
      <c r="R3653" s="211" t="s">
        <v>55</v>
      </c>
      <c r="S3653" s="211" t="s">
        <v>6002</v>
      </c>
      <c r="T3653" s="212" t="s">
        <v>10028</v>
      </c>
    </row>
    <row r="3654" spans="1:20" ht="33.75">
      <c r="A3654" s="201" t="s">
        <v>5719</v>
      </c>
      <c r="B3654" s="207" t="s">
        <v>6002</v>
      </c>
      <c r="C3654" s="207" t="s">
        <v>6002</v>
      </c>
      <c r="D3654" s="206" t="s">
        <v>10024</v>
      </c>
      <c r="E3654" s="206" t="s">
        <v>10025</v>
      </c>
      <c r="F3654" s="207" t="s">
        <v>10026</v>
      </c>
      <c r="G3654" s="207" t="s">
        <v>10027</v>
      </c>
      <c r="H3654" s="207" t="s">
        <v>6002</v>
      </c>
      <c r="I3654" s="207" t="s">
        <v>6007</v>
      </c>
      <c r="J3654" s="207" t="s">
        <v>10027</v>
      </c>
      <c r="K3654" s="207" t="s">
        <v>6190</v>
      </c>
      <c r="L3654" s="207" t="s">
        <v>7237</v>
      </c>
      <c r="M3654" s="207" t="s">
        <v>6013</v>
      </c>
      <c r="N3654" s="208">
        <v>41717</v>
      </c>
      <c r="O3654" s="208">
        <v>41969</v>
      </c>
      <c r="P3654" s="209">
        <v>1</v>
      </c>
      <c r="Q3654" s="210">
        <v>209000</v>
      </c>
      <c r="R3654" s="206" t="s">
        <v>55</v>
      </c>
      <c r="S3654" s="206" t="s">
        <v>6002</v>
      </c>
      <c r="T3654" s="207" t="s">
        <v>10028</v>
      </c>
    </row>
    <row r="3655" spans="1:20" ht="33.75">
      <c r="A3655" s="206" t="s">
        <v>5720</v>
      </c>
      <c r="B3655" s="212" t="s">
        <v>6002</v>
      </c>
      <c r="C3655" s="212" t="s">
        <v>6002</v>
      </c>
      <c r="D3655" s="211" t="s">
        <v>10024</v>
      </c>
      <c r="E3655" s="211" t="s">
        <v>10025</v>
      </c>
      <c r="F3655" s="212" t="s">
        <v>10026</v>
      </c>
      <c r="G3655" s="212" t="s">
        <v>10027</v>
      </c>
      <c r="H3655" s="212" t="s">
        <v>6002</v>
      </c>
      <c r="I3655" s="212" t="s">
        <v>6007</v>
      </c>
      <c r="J3655" s="212" t="s">
        <v>10027</v>
      </c>
      <c r="K3655" s="212" t="s">
        <v>6190</v>
      </c>
      <c r="L3655" s="212" t="s">
        <v>7237</v>
      </c>
      <c r="M3655" s="212" t="s">
        <v>6013</v>
      </c>
      <c r="N3655" s="213">
        <v>41717</v>
      </c>
      <c r="O3655" s="213">
        <v>41969</v>
      </c>
      <c r="P3655" s="214">
        <v>1</v>
      </c>
      <c r="Q3655" s="215">
        <v>209000</v>
      </c>
      <c r="R3655" s="211" t="s">
        <v>55</v>
      </c>
      <c r="S3655" s="211" t="s">
        <v>6002</v>
      </c>
      <c r="T3655" s="212" t="s">
        <v>10028</v>
      </c>
    </row>
    <row r="3656" spans="1:20" ht="33.75">
      <c r="A3656" s="201" t="s">
        <v>5721</v>
      </c>
      <c r="B3656" s="207" t="s">
        <v>6002</v>
      </c>
      <c r="C3656" s="207" t="s">
        <v>6002</v>
      </c>
      <c r="D3656" s="206" t="s">
        <v>10024</v>
      </c>
      <c r="E3656" s="206" t="s">
        <v>10025</v>
      </c>
      <c r="F3656" s="207" t="s">
        <v>10026</v>
      </c>
      <c r="G3656" s="207" t="s">
        <v>10027</v>
      </c>
      <c r="H3656" s="207" t="s">
        <v>6002</v>
      </c>
      <c r="I3656" s="207" t="s">
        <v>6007</v>
      </c>
      <c r="J3656" s="207" t="s">
        <v>10027</v>
      </c>
      <c r="K3656" s="207" t="s">
        <v>6190</v>
      </c>
      <c r="L3656" s="207" t="s">
        <v>7237</v>
      </c>
      <c r="M3656" s="207" t="s">
        <v>6013</v>
      </c>
      <c r="N3656" s="208">
        <v>41717</v>
      </c>
      <c r="O3656" s="208">
        <v>41969</v>
      </c>
      <c r="P3656" s="209">
        <v>1</v>
      </c>
      <c r="Q3656" s="210">
        <v>209000</v>
      </c>
      <c r="R3656" s="206" t="s">
        <v>55</v>
      </c>
      <c r="S3656" s="206" t="s">
        <v>6002</v>
      </c>
      <c r="T3656" s="207" t="s">
        <v>10028</v>
      </c>
    </row>
    <row r="3657" spans="1:20" ht="33.75">
      <c r="A3657" s="201" t="s">
        <v>5722</v>
      </c>
      <c r="B3657" s="212" t="s">
        <v>6002</v>
      </c>
      <c r="C3657" s="212" t="s">
        <v>6002</v>
      </c>
      <c r="D3657" s="211" t="s">
        <v>10024</v>
      </c>
      <c r="E3657" s="211" t="s">
        <v>10025</v>
      </c>
      <c r="F3657" s="212" t="s">
        <v>10026</v>
      </c>
      <c r="G3657" s="212" t="s">
        <v>10027</v>
      </c>
      <c r="H3657" s="212" t="s">
        <v>6002</v>
      </c>
      <c r="I3657" s="212" t="s">
        <v>6007</v>
      </c>
      <c r="J3657" s="212" t="s">
        <v>10027</v>
      </c>
      <c r="K3657" s="212" t="s">
        <v>6190</v>
      </c>
      <c r="L3657" s="212" t="s">
        <v>7237</v>
      </c>
      <c r="M3657" s="212" t="s">
        <v>6013</v>
      </c>
      <c r="N3657" s="213">
        <v>41717</v>
      </c>
      <c r="O3657" s="213">
        <v>41969</v>
      </c>
      <c r="P3657" s="214">
        <v>1</v>
      </c>
      <c r="Q3657" s="215">
        <v>209000</v>
      </c>
      <c r="R3657" s="211" t="s">
        <v>55</v>
      </c>
      <c r="S3657" s="211" t="s">
        <v>6002</v>
      </c>
      <c r="T3657" s="212" t="s">
        <v>10028</v>
      </c>
    </row>
    <row r="3658" spans="1:20" ht="33.75">
      <c r="A3658" s="206" t="s">
        <v>5723</v>
      </c>
      <c r="B3658" s="207" t="s">
        <v>6002</v>
      </c>
      <c r="C3658" s="207" t="s">
        <v>6002</v>
      </c>
      <c r="D3658" s="206" t="s">
        <v>10024</v>
      </c>
      <c r="E3658" s="206" t="s">
        <v>10025</v>
      </c>
      <c r="F3658" s="207" t="s">
        <v>10026</v>
      </c>
      <c r="G3658" s="207" t="s">
        <v>10027</v>
      </c>
      <c r="H3658" s="207" t="s">
        <v>6002</v>
      </c>
      <c r="I3658" s="207" t="s">
        <v>6007</v>
      </c>
      <c r="J3658" s="207" t="s">
        <v>10027</v>
      </c>
      <c r="K3658" s="207" t="s">
        <v>6190</v>
      </c>
      <c r="L3658" s="207" t="s">
        <v>7237</v>
      </c>
      <c r="M3658" s="207" t="s">
        <v>6013</v>
      </c>
      <c r="N3658" s="208">
        <v>41717</v>
      </c>
      <c r="O3658" s="208">
        <v>41969</v>
      </c>
      <c r="P3658" s="209">
        <v>1</v>
      </c>
      <c r="Q3658" s="210">
        <v>209000</v>
      </c>
      <c r="R3658" s="206" t="s">
        <v>55</v>
      </c>
      <c r="S3658" s="206" t="s">
        <v>6002</v>
      </c>
      <c r="T3658" s="207" t="s">
        <v>10028</v>
      </c>
    </row>
    <row r="3659" spans="1:20" ht="33.75">
      <c r="A3659" s="201" t="s">
        <v>5724</v>
      </c>
      <c r="B3659" s="212" t="s">
        <v>6002</v>
      </c>
      <c r="C3659" s="212" t="s">
        <v>6002</v>
      </c>
      <c r="D3659" s="211" t="s">
        <v>10024</v>
      </c>
      <c r="E3659" s="211" t="s">
        <v>10025</v>
      </c>
      <c r="F3659" s="212" t="s">
        <v>10026</v>
      </c>
      <c r="G3659" s="212" t="s">
        <v>10027</v>
      </c>
      <c r="H3659" s="212" t="s">
        <v>6002</v>
      </c>
      <c r="I3659" s="212" t="s">
        <v>6007</v>
      </c>
      <c r="J3659" s="212" t="s">
        <v>10027</v>
      </c>
      <c r="K3659" s="212" t="s">
        <v>6190</v>
      </c>
      <c r="L3659" s="212" t="s">
        <v>7237</v>
      </c>
      <c r="M3659" s="212" t="s">
        <v>6013</v>
      </c>
      <c r="N3659" s="213">
        <v>41717</v>
      </c>
      <c r="O3659" s="213">
        <v>41969</v>
      </c>
      <c r="P3659" s="214">
        <v>1</v>
      </c>
      <c r="Q3659" s="215">
        <v>209000</v>
      </c>
      <c r="R3659" s="211" t="s">
        <v>55</v>
      </c>
      <c r="S3659" s="211" t="s">
        <v>6002</v>
      </c>
      <c r="T3659" s="212" t="s">
        <v>10028</v>
      </c>
    </row>
    <row r="3660" spans="1:20" ht="33.75">
      <c r="A3660" s="206" t="s">
        <v>5725</v>
      </c>
      <c r="B3660" s="207" t="s">
        <v>6002</v>
      </c>
      <c r="C3660" s="207" t="s">
        <v>6002</v>
      </c>
      <c r="D3660" s="206" t="s">
        <v>10024</v>
      </c>
      <c r="E3660" s="206" t="s">
        <v>10025</v>
      </c>
      <c r="F3660" s="207" t="s">
        <v>10026</v>
      </c>
      <c r="G3660" s="207" t="s">
        <v>10027</v>
      </c>
      <c r="H3660" s="207" t="s">
        <v>6002</v>
      </c>
      <c r="I3660" s="207" t="s">
        <v>6007</v>
      </c>
      <c r="J3660" s="207" t="s">
        <v>10027</v>
      </c>
      <c r="K3660" s="207" t="s">
        <v>6190</v>
      </c>
      <c r="L3660" s="207" t="s">
        <v>7237</v>
      </c>
      <c r="M3660" s="207" t="s">
        <v>6013</v>
      </c>
      <c r="N3660" s="208">
        <v>41717</v>
      </c>
      <c r="O3660" s="208">
        <v>41969</v>
      </c>
      <c r="P3660" s="209">
        <v>1</v>
      </c>
      <c r="Q3660" s="210">
        <v>209000</v>
      </c>
      <c r="R3660" s="206" t="s">
        <v>55</v>
      </c>
      <c r="S3660" s="206" t="s">
        <v>6002</v>
      </c>
      <c r="T3660" s="207" t="s">
        <v>10028</v>
      </c>
    </row>
    <row r="3661" spans="1:20" ht="33.75">
      <c r="A3661" s="201" t="s">
        <v>5726</v>
      </c>
      <c r="B3661" s="212" t="s">
        <v>6002</v>
      </c>
      <c r="C3661" s="212" t="s">
        <v>6002</v>
      </c>
      <c r="D3661" s="211" t="s">
        <v>10024</v>
      </c>
      <c r="E3661" s="211" t="s">
        <v>10025</v>
      </c>
      <c r="F3661" s="212" t="s">
        <v>10026</v>
      </c>
      <c r="G3661" s="212" t="s">
        <v>10027</v>
      </c>
      <c r="H3661" s="212" t="s">
        <v>6002</v>
      </c>
      <c r="I3661" s="212" t="s">
        <v>6007</v>
      </c>
      <c r="J3661" s="212" t="s">
        <v>10027</v>
      </c>
      <c r="K3661" s="212" t="s">
        <v>6190</v>
      </c>
      <c r="L3661" s="212" t="s">
        <v>7237</v>
      </c>
      <c r="M3661" s="212" t="s">
        <v>6013</v>
      </c>
      <c r="N3661" s="213">
        <v>41717</v>
      </c>
      <c r="O3661" s="213">
        <v>41969</v>
      </c>
      <c r="P3661" s="214">
        <v>1</v>
      </c>
      <c r="Q3661" s="215">
        <v>209000</v>
      </c>
      <c r="R3661" s="211" t="s">
        <v>55</v>
      </c>
      <c r="S3661" s="211" t="s">
        <v>6002</v>
      </c>
      <c r="T3661" s="212" t="s">
        <v>10028</v>
      </c>
    </row>
    <row r="3662" spans="1:20" ht="33.75">
      <c r="A3662" s="206" t="s">
        <v>5727</v>
      </c>
      <c r="B3662" s="207" t="s">
        <v>6002</v>
      </c>
      <c r="C3662" s="207" t="s">
        <v>6002</v>
      </c>
      <c r="D3662" s="206" t="s">
        <v>10024</v>
      </c>
      <c r="E3662" s="206" t="s">
        <v>10025</v>
      </c>
      <c r="F3662" s="207" t="s">
        <v>10026</v>
      </c>
      <c r="G3662" s="207" t="s">
        <v>10027</v>
      </c>
      <c r="H3662" s="207" t="s">
        <v>6002</v>
      </c>
      <c r="I3662" s="207" t="s">
        <v>6007</v>
      </c>
      <c r="J3662" s="207" t="s">
        <v>10027</v>
      </c>
      <c r="K3662" s="207" t="s">
        <v>6190</v>
      </c>
      <c r="L3662" s="207" t="s">
        <v>7237</v>
      </c>
      <c r="M3662" s="207" t="s">
        <v>6013</v>
      </c>
      <c r="N3662" s="208">
        <v>41717</v>
      </c>
      <c r="O3662" s="208">
        <v>41969</v>
      </c>
      <c r="P3662" s="209">
        <v>1</v>
      </c>
      <c r="Q3662" s="210">
        <v>209000</v>
      </c>
      <c r="R3662" s="206" t="s">
        <v>55</v>
      </c>
      <c r="S3662" s="206" t="s">
        <v>6002</v>
      </c>
      <c r="T3662" s="207" t="s">
        <v>10028</v>
      </c>
    </row>
    <row r="3663" spans="1:20" ht="33.75">
      <c r="A3663" s="201" t="s">
        <v>5728</v>
      </c>
      <c r="B3663" s="212" t="s">
        <v>6002</v>
      </c>
      <c r="C3663" s="212" t="s">
        <v>6002</v>
      </c>
      <c r="D3663" s="211" t="s">
        <v>10024</v>
      </c>
      <c r="E3663" s="211" t="s">
        <v>10025</v>
      </c>
      <c r="F3663" s="212" t="s">
        <v>10026</v>
      </c>
      <c r="G3663" s="212" t="s">
        <v>10027</v>
      </c>
      <c r="H3663" s="212" t="s">
        <v>6002</v>
      </c>
      <c r="I3663" s="212" t="s">
        <v>6007</v>
      </c>
      <c r="J3663" s="212" t="s">
        <v>10027</v>
      </c>
      <c r="K3663" s="212" t="s">
        <v>6190</v>
      </c>
      <c r="L3663" s="212" t="s">
        <v>7237</v>
      </c>
      <c r="M3663" s="212" t="s">
        <v>6013</v>
      </c>
      <c r="N3663" s="213">
        <v>41717</v>
      </c>
      <c r="O3663" s="213">
        <v>41969</v>
      </c>
      <c r="P3663" s="214">
        <v>1</v>
      </c>
      <c r="Q3663" s="215">
        <v>209000</v>
      </c>
      <c r="R3663" s="211" t="s">
        <v>55</v>
      </c>
      <c r="S3663" s="211" t="s">
        <v>6002</v>
      </c>
      <c r="T3663" s="212" t="s">
        <v>10028</v>
      </c>
    </row>
    <row r="3664" spans="1:20" ht="33.75">
      <c r="A3664" s="206" t="s">
        <v>5729</v>
      </c>
      <c r="B3664" s="207" t="s">
        <v>6002</v>
      </c>
      <c r="C3664" s="207" t="s">
        <v>6002</v>
      </c>
      <c r="D3664" s="206" t="s">
        <v>10024</v>
      </c>
      <c r="E3664" s="206" t="s">
        <v>10025</v>
      </c>
      <c r="F3664" s="207" t="s">
        <v>10026</v>
      </c>
      <c r="G3664" s="207" t="s">
        <v>10027</v>
      </c>
      <c r="H3664" s="207" t="s">
        <v>6002</v>
      </c>
      <c r="I3664" s="207" t="s">
        <v>6007</v>
      </c>
      <c r="J3664" s="207" t="s">
        <v>10027</v>
      </c>
      <c r="K3664" s="207" t="s">
        <v>6190</v>
      </c>
      <c r="L3664" s="207" t="s">
        <v>7237</v>
      </c>
      <c r="M3664" s="207" t="s">
        <v>6013</v>
      </c>
      <c r="N3664" s="208">
        <v>41717</v>
      </c>
      <c r="O3664" s="208">
        <v>41969</v>
      </c>
      <c r="P3664" s="209">
        <v>1</v>
      </c>
      <c r="Q3664" s="210">
        <v>209000</v>
      </c>
      <c r="R3664" s="206" t="s">
        <v>55</v>
      </c>
      <c r="S3664" s="206" t="s">
        <v>6002</v>
      </c>
      <c r="T3664" s="207" t="s">
        <v>10028</v>
      </c>
    </row>
    <row r="3665" spans="1:20" ht="33.75">
      <c r="A3665" s="201" t="s">
        <v>5730</v>
      </c>
      <c r="B3665" s="212" t="s">
        <v>6002</v>
      </c>
      <c r="C3665" s="212" t="s">
        <v>6002</v>
      </c>
      <c r="D3665" s="211" t="s">
        <v>10024</v>
      </c>
      <c r="E3665" s="211" t="s">
        <v>10025</v>
      </c>
      <c r="F3665" s="212" t="s">
        <v>10026</v>
      </c>
      <c r="G3665" s="212" t="s">
        <v>10027</v>
      </c>
      <c r="H3665" s="212" t="s">
        <v>6002</v>
      </c>
      <c r="I3665" s="212" t="s">
        <v>6007</v>
      </c>
      <c r="J3665" s="212" t="s">
        <v>10027</v>
      </c>
      <c r="K3665" s="212" t="s">
        <v>6190</v>
      </c>
      <c r="L3665" s="212" t="s">
        <v>7237</v>
      </c>
      <c r="M3665" s="212" t="s">
        <v>6013</v>
      </c>
      <c r="N3665" s="213">
        <v>41717</v>
      </c>
      <c r="O3665" s="213">
        <v>41969</v>
      </c>
      <c r="P3665" s="214">
        <v>1</v>
      </c>
      <c r="Q3665" s="215">
        <v>209000</v>
      </c>
      <c r="R3665" s="211" t="s">
        <v>55</v>
      </c>
      <c r="S3665" s="211" t="s">
        <v>6002</v>
      </c>
      <c r="T3665" s="212" t="s">
        <v>10028</v>
      </c>
    </row>
    <row r="3666" spans="1:20" ht="33.75">
      <c r="A3666" s="201" t="s">
        <v>5731</v>
      </c>
      <c r="B3666" s="207" t="s">
        <v>6002</v>
      </c>
      <c r="C3666" s="207" t="s">
        <v>6002</v>
      </c>
      <c r="D3666" s="206" t="s">
        <v>10024</v>
      </c>
      <c r="E3666" s="206" t="s">
        <v>10025</v>
      </c>
      <c r="F3666" s="207" t="s">
        <v>10026</v>
      </c>
      <c r="G3666" s="207" t="s">
        <v>10027</v>
      </c>
      <c r="H3666" s="207" t="s">
        <v>6002</v>
      </c>
      <c r="I3666" s="207" t="s">
        <v>6007</v>
      </c>
      <c r="J3666" s="207" t="s">
        <v>10027</v>
      </c>
      <c r="K3666" s="207" t="s">
        <v>6190</v>
      </c>
      <c r="L3666" s="207" t="s">
        <v>7237</v>
      </c>
      <c r="M3666" s="207" t="s">
        <v>6013</v>
      </c>
      <c r="N3666" s="208">
        <v>41717</v>
      </c>
      <c r="O3666" s="208">
        <v>41969</v>
      </c>
      <c r="P3666" s="209">
        <v>1</v>
      </c>
      <c r="Q3666" s="210">
        <v>209000</v>
      </c>
      <c r="R3666" s="206" t="s">
        <v>55</v>
      </c>
      <c r="S3666" s="206" t="s">
        <v>6002</v>
      </c>
      <c r="T3666" s="207" t="s">
        <v>10028</v>
      </c>
    </row>
    <row r="3667" spans="1:20" ht="33.75">
      <c r="A3667" s="206" t="s">
        <v>5732</v>
      </c>
      <c r="B3667" s="212" t="s">
        <v>6002</v>
      </c>
      <c r="C3667" s="212" t="s">
        <v>6002</v>
      </c>
      <c r="D3667" s="211" t="s">
        <v>10024</v>
      </c>
      <c r="E3667" s="211" t="s">
        <v>10025</v>
      </c>
      <c r="F3667" s="212" t="s">
        <v>10026</v>
      </c>
      <c r="G3667" s="212" t="s">
        <v>10027</v>
      </c>
      <c r="H3667" s="212" t="s">
        <v>6002</v>
      </c>
      <c r="I3667" s="212" t="s">
        <v>6007</v>
      </c>
      <c r="J3667" s="212" t="s">
        <v>10027</v>
      </c>
      <c r="K3667" s="212" t="s">
        <v>6190</v>
      </c>
      <c r="L3667" s="212" t="s">
        <v>7237</v>
      </c>
      <c r="M3667" s="212" t="s">
        <v>6013</v>
      </c>
      <c r="N3667" s="213">
        <v>41717</v>
      </c>
      <c r="O3667" s="213">
        <v>41969</v>
      </c>
      <c r="P3667" s="214">
        <v>1</v>
      </c>
      <c r="Q3667" s="215">
        <v>209000</v>
      </c>
      <c r="R3667" s="211" t="s">
        <v>55</v>
      </c>
      <c r="S3667" s="211" t="s">
        <v>6002</v>
      </c>
      <c r="T3667" s="212" t="s">
        <v>10028</v>
      </c>
    </row>
    <row r="3668" spans="1:20" ht="33.75">
      <c r="A3668" s="201" t="s">
        <v>5733</v>
      </c>
      <c r="B3668" s="207" t="s">
        <v>6002</v>
      </c>
      <c r="C3668" s="207" t="s">
        <v>6002</v>
      </c>
      <c r="D3668" s="206" t="s">
        <v>10024</v>
      </c>
      <c r="E3668" s="206" t="s">
        <v>10025</v>
      </c>
      <c r="F3668" s="207" t="s">
        <v>10026</v>
      </c>
      <c r="G3668" s="207" t="s">
        <v>10027</v>
      </c>
      <c r="H3668" s="207" t="s">
        <v>6002</v>
      </c>
      <c r="I3668" s="207" t="s">
        <v>6007</v>
      </c>
      <c r="J3668" s="207" t="s">
        <v>10027</v>
      </c>
      <c r="K3668" s="207" t="s">
        <v>6190</v>
      </c>
      <c r="L3668" s="207" t="s">
        <v>7237</v>
      </c>
      <c r="M3668" s="207" t="s">
        <v>6013</v>
      </c>
      <c r="N3668" s="208">
        <v>41717</v>
      </c>
      <c r="O3668" s="208">
        <v>41969</v>
      </c>
      <c r="P3668" s="209">
        <v>1</v>
      </c>
      <c r="Q3668" s="210">
        <v>209000</v>
      </c>
      <c r="R3668" s="206" t="s">
        <v>55</v>
      </c>
      <c r="S3668" s="206" t="s">
        <v>6002</v>
      </c>
      <c r="T3668" s="207" t="s">
        <v>10028</v>
      </c>
    </row>
    <row r="3669" spans="1:20" ht="33.75">
      <c r="A3669" s="206" t="s">
        <v>5734</v>
      </c>
      <c r="B3669" s="212" t="s">
        <v>6002</v>
      </c>
      <c r="C3669" s="212" t="s">
        <v>6002</v>
      </c>
      <c r="D3669" s="211" t="s">
        <v>10024</v>
      </c>
      <c r="E3669" s="211" t="s">
        <v>10025</v>
      </c>
      <c r="F3669" s="212" t="s">
        <v>10026</v>
      </c>
      <c r="G3669" s="212" t="s">
        <v>10027</v>
      </c>
      <c r="H3669" s="212" t="s">
        <v>6002</v>
      </c>
      <c r="I3669" s="212" t="s">
        <v>6007</v>
      </c>
      <c r="J3669" s="212" t="s">
        <v>10027</v>
      </c>
      <c r="K3669" s="212" t="s">
        <v>6190</v>
      </c>
      <c r="L3669" s="212" t="s">
        <v>7237</v>
      </c>
      <c r="M3669" s="212" t="s">
        <v>6013</v>
      </c>
      <c r="N3669" s="213">
        <v>41717</v>
      </c>
      <c r="O3669" s="213">
        <v>41969</v>
      </c>
      <c r="P3669" s="214">
        <v>1</v>
      </c>
      <c r="Q3669" s="215">
        <v>209000</v>
      </c>
      <c r="R3669" s="211" t="s">
        <v>55</v>
      </c>
      <c r="S3669" s="211" t="s">
        <v>6002</v>
      </c>
      <c r="T3669" s="212" t="s">
        <v>10028</v>
      </c>
    </row>
    <row r="3670" spans="1:20" ht="33.75">
      <c r="A3670" s="201" t="s">
        <v>5735</v>
      </c>
      <c r="B3670" s="207" t="s">
        <v>6002</v>
      </c>
      <c r="C3670" s="207" t="s">
        <v>6002</v>
      </c>
      <c r="D3670" s="206" t="s">
        <v>10024</v>
      </c>
      <c r="E3670" s="206" t="s">
        <v>10025</v>
      </c>
      <c r="F3670" s="207" t="s">
        <v>10026</v>
      </c>
      <c r="G3670" s="207" t="s">
        <v>10027</v>
      </c>
      <c r="H3670" s="207" t="s">
        <v>6002</v>
      </c>
      <c r="I3670" s="207" t="s">
        <v>6007</v>
      </c>
      <c r="J3670" s="207" t="s">
        <v>10027</v>
      </c>
      <c r="K3670" s="207" t="s">
        <v>6190</v>
      </c>
      <c r="L3670" s="207" t="s">
        <v>7237</v>
      </c>
      <c r="M3670" s="207" t="s">
        <v>6013</v>
      </c>
      <c r="N3670" s="208">
        <v>41717</v>
      </c>
      <c r="O3670" s="208">
        <v>41969</v>
      </c>
      <c r="P3670" s="209">
        <v>1</v>
      </c>
      <c r="Q3670" s="210">
        <v>209000</v>
      </c>
      <c r="R3670" s="206" t="s">
        <v>55</v>
      </c>
      <c r="S3670" s="206" t="s">
        <v>6002</v>
      </c>
      <c r="T3670" s="207" t="s">
        <v>10028</v>
      </c>
    </row>
    <row r="3671" spans="1:20" ht="33.75">
      <c r="A3671" s="206" t="s">
        <v>5736</v>
      </c>
      <c r="B3671" s="212" t="s">
        <v>6002</v>
      </c>
      <c r="C3671" s="212" t="s">
        <v>6002</v>
      </c>
      <c r="D3671" s="211" t="s">
        <v>10024</v>
      </c>
      <c r="E3671" s="211" t="s">
        <v>10025</v>
      </c>
      <c r="F3671" s="212" t="s">
        <v>10026</v>
      </c>
      <c r="G3671" s="212" t="s">
        <v>10027</v>
      </c>
      <c r="H3671" s="212" t="s">
        <v>6002</v>
      </c>
      <c r="I3671" s="212" t="s">
        <v>6007</v>
      </c>
      <c r="J3671" s="212" t="s">
        <v>10027</v>
      </c>
      <c r="K3671" s="212" t="s">
        <v>6190</v>
      </c>
      <c r="L3671" s="212" t="s">
        <v>7237</v>
      </c>
      <c r="M3671" s="212" t="s">
        <v>6013</v>
      </c>
      <c r="N3671" s="213">
        <v>41717</v>
      </c>
      <c r="O3671" s="213">
        <v>41969</v>
      </c>
      <c r="P3671" s="214">
        <v>1</v>
      </c>
      <c r="Q3671" s="215">
        <v>209000</v>
      </c>
      <c r="R3671" s="211" t="s">
        <v>55</v>
      </c>
      <c r="S3671" s="211" t="s">
        <v>6002</v>
      </c>
      <c r="T3671" s="212" t="s">
        <v>10028</v>
      </c>
    </row>
    <row r="3672" spans="1:20" ht="33.75">
      <c r="A3672" s="201" t="s">
        <v>5737</v>
      </c>
      <c r="B3672" s="212" t="s">
        <v>6002</v>
      </c>
      <c r="C3672" s="212" t="s">
        <v>6002</v>
      </c>
      <c r="D3672" s="211" t="s">
        <v>10024</v>
      </c>
      <c r="E3672" s="211" t="s">
        <v>10025</v>
      </c>
      <c r="F3672" s="212" t="s">
        <v>10026</v>
      </c>
      <c r="G3672" s="212" t="s">
        <v>10027</v>
      </c>
      <c r="H3672" s="212" t="s">
        <v>6002</v>
      </c>
      <c r="I3672" s="212" t="s">
        <v>6007</v>
      </c>
      <c r="J3672" s="212" t="s">
        <v>10027</v>
      </c>
      <c r="K3672" s="212" t="s">
        <v>6190</v>
      </c>
      <c r="L3672" s="212" t="s">
        <v>7237</v>
      </c>
      <c r="M3672" s="212" t="s">
        <v>6013</v>
      </c>
      <c r="N3672" s="213">
        <v>41717</v>
      </c>
      <c r="O3672" s="213">
        <v>41969</v>
      </c>
      <c r="P3672" s="214">
        <v>1</v>
      </c>
      <c r="Q3672" s="215">
        <v>209000</v>
      </c>
      <c r="R3672" s="211" t="s">
        <v>55</v>
      </c>
      <c r="S3672" s="211" t="s">
        <v>6002</v>
      </c>
      <c r="T3672" s="212" t="s">
        <v>10028</v>
      </c>
    </row>
    <row r="3673" spans="1:20" ht="33.75">
      <c r="A3673" s="206" t="s">
        <v>5738</v>
      </c>
      <c r="B3673" s="207" t="s">
        <v>6002</v>
      </c>
      <c r="C3673" s="207" t="s">
        <v>6002</v>
      </c>
      <c r="D3673" s="206" t="s">
        <v>10024</v>
      </c>
      <c r="E3673" s="206" t="s">
        <v>10025</v>
      </c>
      <c r="F3673" s="207" t="s">
        <v>10026</v>
      </c>
      <c r="G3673" s="207" t="s">
        <v>10027</v>
      </c>
      <c r="H3673" s="207" t="s">
        <v>6002</v>
      </c>
      <c r="I3673" s="207" t="s">
        <v>6007</v>
      </c>
      <c r="J3673" s="207" t="s">
        <v>10027</v>
      </c>
      <c r="K3673" s="207" t="s">
        <v>6190</v>
      </c>
      <c r="L3673" s="207" t="s">
        <v>7237</v>
      </c>
      <c r="M3673" s="207" t="s">
        <v>6013</v>
      </c>
      <c r="N3673" s="208">
        <v>41717</v>
      </c>
      <c r="O3673" s="208">
        <v>41969</v>
      </c>
      <c r="P3673" s="209">
        <v>1</v>
      </c>
      <c r="Q3673" s="210">
        <v>209000</v>
      </c>
      <c r="R3673" s="206" t="s">
        <v>55</v>
      </c>
      <c r="S3673" s="206" t="s">
        <v>6002</v>
      </c>
      <c r="T3673" s="207" t="s">
        <v>10028</v>
      </c>
    </row>
    <row r="3674" spans="1:20" ht="33.75">
      <c r="A3674" s="201" t="s">
        <v>5739</v>
      </c>
      <c r="B3674" s="212" t="s">
        <v>6002</v>
      </c>
      <c r="C3674" s="212" t="s">
        <v>6002</v>
      </c>
      <c r="D3674" s="211" t="s">
        <v>10024</v>
      </c>
      <c r="E3674" s="211" t="s">
        <v>10025</v>
      </c>
      <c r="F3674" s="212" t="s">
        <v>10026</v>
      </c>
      <c r="G3674" s="212" t="s">
        <v>10027</v>
      </c>
      <c r="H3674" s="212" t="s">
        <v>6002</v>
      </c>
      <c r="I3674" s="212" t="s">
        <v>6007</v>
      </c>
      <c r="J3674" s="212" t="s">
        <v>10027</v>
      </c>
      <c r="K3674" s="212" t="s">
        <v>6190</v>
      </c>
      <c r="L3674" s="212" t="s">
        <v>7237</v>
      </c>
      <c r="M3674" s="212" t="s">
        <v>6013</v>
      </c>
      <c r="N3674" s="213">
        <v>41717</v>
      </c>
      <c r="O3674" s="213">
        <v>41969</v>
      </c>
      <c r="P3674" s="214">
        <v>1</v>
      </c>
      <c r="Q3674" s="215">
        <v>209000</v>
      </c>
      <c r="R3674" s="211" t="s">
        <v>55</v>
      </c>
      <c r="S3674" s="211" t="s">
        <v>6002</v>
      </c>
      <c r="T3674" s="212" t="s">
        <v>10028</v>
      </c>
    </row>
    <row r="3675" spans="1:20" ht="33.75">
      <c r="A3675" s="201" t="s">
        <v>5740</v>
      </c>
      <c r="B3675" s="207" t="s">
        <v>6002</v>
      </c>
      <c r="C3675" s="207" t="s">
        <v>6002</v>
      </c>
      <c r="D3675" s="206" t="s">
        <v>10024</v>
      </c>
      <c r="E3675" s="206" t="s">
        <v>10025</v>
      </c>
      <c r="F3675" s="207" t="s">
        <v>10026</v>
      </c>
      <c r="G3675" s="207" t="s">
        <v>10027</v>
      </c>
      <c r="H3675" s="207" t="s">
        <v>6002</v>
      </c>
      <c r="I3675" s="207" t="s">
        <v>6007</v>
      </c>
      <c r="J3675" s="207" t="s">
        <v>10027</v>
      </c>
      <c r="K3675" s="207" t="s">
        <v>6190</v>
      </c>
      <c r="L3675" s="207" t="s">
        <v>7237</v>
      </c>
      <c r="M3675" s="207" t="s">
        <v>6013</v>
      </c>
      <c r="N3675" s="208">
        <v>41717</v>
      </c>
      <c r="O3675" s="208">
        <v>41969</v>
      </c>
      <c r="P3675" s="209">
        <v>1</v>
      </c>
      <c r="Q3675" s="210">
        <v>209000</v>
      </c>
      <c r="R3675" s="206" t="s">
        <v>55</v>
      </c>
      <c r="S3675" s="206" t="s">
        <v>6002</v>
      </c>
      <c r="T3675" s="207" t="s">
        <v>10028</v>
      </c>
    </row>
    <row r="3676" spans="1:20" ht="33.75">
      <c r="A3676" s="206" t="s">
        <v>5741</v>
      </c>
      <c r="B3676" s="212" t="s">
        <v>6002</v>
      </c>
      <c r="C3676" s="212" t="s">
        <v>6002</v>
      </c>
      <c r="D3676" s="211" t="s">
        <v>10024</v>
      </c>
      <c r="E3676" s="211" t="s">
        <v>10025</v>
      </c>
      <c r="F3676" s="212" t="s">
        <v>10026</v>
      </c>
      <c r="G3676" s="212" t="s">
        <v>10027</v>
      </c>
      <c r="H3676" s="212" t="s">
        <v>6002</v>
      </c>
      <c r="I3676" s="212" t="s">
        <v>6007</v>
      </c>
      <c r="J3676" s="212" t="s">
        <v>10027</v>
      </c>
      <c r="K3676" s="212" t="s">
        <v>6190</v>
      </c>
      <c r="L3676" s="212" t="s">
        <v>7237</v>
      </c>
      <c r="M3676" s="212" t="s">
        <v>6013</v>
      </c>
      <c r="N3676" s="213">
        <v>41717</v>
      </c>
      <c r="O3676" s="213">
        <v>41969</v>
      </c>
      <c r="P3676" s="214">
        <v>1</v>
      </c>
      <c r="Q3676" s="215">
        <v>209000</v>
      </c>
      <c r="R3676" s="211" t="s">
        <v>55</v>
      </c>
      <c r="S3676" s="211" t="s">
        <v>6002</v>
      </c>
      <c r="T3676" s="212" t="s">
        <v>10028</v>
      </c>
    </row>
    <row r="3677" spans="1:20" ht="33.75">
      <c r="A3677" s="201" t="s">
        <v>5742</v>
      </c>
      <c r="B3677" s="212" t="s">
        <v>6002</v>
      </c>
      <c r="C3677" s="212" t="s">
        <v>6002</v>
      </c>
      <c r="D3677" s="211" t="s">
        <v>10024</v>
      </c>
      <c r="E3677" s="211" t="s">
        <v>10053</v>
      </c>
      <c r="F3677" s="212" t="s">
        <v>10026</v>
      </c>
      <c r="G3677" s="212" t="s">
        <v>10054</v>
      </c>
      <c r="H3677" s="212" t="s">
        <v>6002</v>
      </c>
      <c r="I3677" s="212" t="s">
        <v>6007</v>
      </c>
      <c r="J3677" s="212" t="s">
        <v>10054</v>
      </c>
      <c r="K3677" s="212" t="s">
        <v>6190</v>
      </c>
      <c r="L3677" s="212" t="s">
        <v>10055</v>
      </c>
      <c r="M3677" s="212" t="s">
        <v>6002</v>
      </c>
      <c r="N3677" s="213">
        <v>42034</v>
      </c>
      <c r="O3677" s="213">
        <v>42157</v>
      </c>
      <c r="P3677" s="214">
        <v>1</v>
      </c>
      <c r="Q3677" s="215">
        <v>209000</v>
      </c>
      <c r="R3677" s="211" t="s">
        <v>59</v>
      </c>
      <c r="S3677" s="211" t="s">
        <v>6002</v>
      </c>
      <c r="T3677" s="212" t="s">
        <v>10056</v>
      </c>
    </row>
    <row r="3678" spans="1:20" ht="33.75">
      <c r="A3678" s="206" t="s">
        <v>5743</v>
      </c>
      <c r="B3678" s="207" t="s">
        <v>6002</v>
      </c>
      <c r="C3678" s="207" t="s">
        <v>6002</v>
      </c>
      <c r="D3678" s="206" t="s">
        <v>10024</v>
      </c>
      <c r="E3678" s="206" t="s">
        <v>10053</v>
      </c>
      <c r="F3678" s="207" t="s">
        <v>10026</v>
      </c>
      <c r="G3678" s="207" t="s">
        <v>10054</v>
      </c>
      <c r="H3678" s="207" t="s">
        <v>6002</v>
      </c>
      <c r="I3678" s="207" t="s">
        <v>6007</v>
      </c>
      <c r="J3678" s="207" t="s">
        <v>10054</v>
      </c>
      <c r="K3678" s="207" t="s">
        <v>6190</v>
      </c>
      <c r="L3678" s="207" t="s">
        <v>10055</v>
      </c>
      <c r="M3678" s="207" t="s">
        <v>6002</v>
      </c>
      <c r="N3678" s="208">
        <v>42034</v>
      </c>
      <c r="O3678" s="208">
        <v>42157</v>
      </c>
      <c r="P3678" s="209">
        <v>1</v>
      </c>
      <c r="Q3678" s="210">
        <v>209000</v>
      </c>
      <c r="R3678" s="206" t="s">
        <v>59</v>
      </c>
      <c r="S3678" s="206" t="s">
        <v>6002</v>
      </c>
      <c r="T3678" s="207" t="s">
        <v>10056</v>
      </c>
    </row>
    <row r="3679" spans="1:20" ht="33.75">
      <c r="A3679" s="201" t="s">
        <v>5744</v>
      </c>
      <c r="B3679" s="212" t="s">
        <v>6002</v>
      </c>
      <c r="C3679" s="212" t="s">
        <v>6002</v>
      </c>
      <c r="D3679" s="211" t="s">
        <v>10024</v>
      </c>
      <c r="E3679" s="211" t="s">
        <v>10053</v>
      </c>
      <c r="F3679" s="212" t="s">
        <v>10026</v>
      </c>
      <c r="G3679" s="212" t="s">
        <v>10054</v>
      </c>
      <c r="H3679" s="212" t="s">
        <v>6002</v>
      </c>
      <c r="I3679" s="212" t="s">
        <v>6007</v>
      </c>
      <c r="J3679" s="212" t="s">
        <v>10054</v>
      </c>
      <c r="K3679" s="212" t="s">
        <v>6190</v>
      </c>
      <c r="L3679" s="212" t="s">
        <v>10055</v>
      </c>
      <c r="M3679" s="212" t="s">
        <v>6002</v>
      </c>
      <c r="N3679" s="213">
        <v>42034</v>
      </c>
      <c r="O3679" s="213">
        <v>42157</v>
      </c>
      <c r="P3679" s="214">
        <v>1</v>
      </c>
      <c r="Q3679" s="215">
        <v>209000</v>
      </c>
      <c r="R3679" s="211" t="s">
        <v>59</v>
      </c>
      <c r="S3679" s="211" t="s">
        <v>6002</v>
      </c>
      <c r="T3679" s="212" t="s">
        <v>10056</v>
      </c>
    </row>
    <row r="3680" spans="1:20" ht="33.75">
      <c r="A3680" s="206" t="s">
        <v>5745</v>
      </c>
      <c r="B3680" s="207" t="s">
        <v>6002</v>
      </c>
      <c r="C3680" s="207" t="s">
        <v>6002</v>
      </c>
      <c r="D3680" s="206" t="s">
        <v>10024</v>
      </c>
      <c r="E3680" s="206" t="s">
        <v>10053</v>
      </c>
      <c r="F3680" s="207" t="s">
        <v>10026</v>
      </c>
      <c r="G3680" s="207" t="s">
        <v>10054</v>
      </c>
      <c r="H3680" s="207" t="s">
        <v>6002</v>
      </c>
      <c r="I3680" s="207" t="s">
        <v>6007</v>
      </c>
      <c r="J3680" s="207" t="s">
        <v>10054</v>
      </c>
      <c r="K3680" s="207" t="s">
        <v>6190</v>
      </c>
      <c r="L3680" s="207" t="s">
        <v>10055</v>
      </c>
      <c r="M3680" s="207" t="s">
        <v>6002</v>
      </c>
      <c r="N3680" s="208">
        <v>42034</v>
      </c>
      <c r="O3680" s="208">
        <v>42157</v>
      </c>
      <c r="P3680" s="209">
        <v>1</v>
      </c>
      <c r="Q3680" s="210">
        <v>209000</v>
      </c>
      <c r="R3680" s="206" t="s">
        <v>59</v>
      </c>
      <c r="S3680" s="206" t="s">
        <v>6002</v>
      </c>
      <c r="T3680" s="207" t="s">
        <v>10056</v>
      </c>
    </row>
    <row r="3681" spans="1:20" ht="33.75">
      <c r="A3681" s="201" t="s">
        <v>5746</v>
      </c>
      <c r="B3681" s="212" t="s">
        <v>6002</v>
      </c>
      <c r="C3681" s="212" t="s">
        <v>6002</v>
      </c>
      <c r="D3681" s="211" t="s">
        <v>10024</v>
      </c>
      <c r="E3681" s="211" t="s">
        <v>10053</v>
      </c>
      <c r="F3681" s="212" t="s">
        <v>10026</v>
      </c>
      <c r="G3681" s="212" t="s">
        <v>10054</v>
      </c>
      <c r="H3681" s="212" t="s">
        <v>6002</v>
      </c>
      <c r="I3681" s="212" t="s">
        <v>6007</v>
      </c>
      <c r="J3681" s="212" t="s">
        <v>10054</v>
      </c>
      <c r="K3681" s="212" t="s">
        <v>6190</v>
      </c>
      <c r="L3681" s="212" t="s">
        <v>10055</v>
      </c>
      <c r="M3681" s="212" t="s">
        <v>6002</v>
      </c>
      <c r="N3681" s="213">
        <v>42034</v>
      </c>
      <c r="O3681" s="213">
        <v>42157</v>
      </c>
      <c r="P3681" s="214">
        <v>1</v>
      </c>
      <c r="Q3681" s="215">
        <v>209000</v>
      </c>
      <c r="R3681" s="211" t="s">
        <v>59</v>
      </c>
      <c r="S3681" s="211" t="s">
        <v>6002</v>
      </c>
      <c r="T3681" s="212" t="s">
        <v>10056</v>
      </c>
    </row>
    <row r="3682" spans="1:20" ht="33.75">
      <c r="A3682" s="206" t="s">
        <v>5747</v>
      </c>
      <c r="B3682" s="207" t="s">
        <v>6002</v>
      </c>
      <c r="C3682" s="207" t="s">
        <v>6002</v>
      </c>
      <c r="D3682" s="206" t="s">
        <v>10024</v>
      </c>
      <c r="E3682" s="206" t="s">
        <v>10053</v>
      </c>
      <c r="F3682" s="207" t="s">
        <v>10026</v>
      </c>
      <c r="G3682" s="207" t="s">
        <v>10054</v>
      </c>
      <c r="H3682" s="207" t="s">
        <v>6002</v>
      </c>
      <c r="I3682" s="207" t="s">
        <v>6007</v>
      </c>
      <c r="J3682" s="207" t="s">
        <v>10054</v>
      </c>
      <c r="K3682" s="207" t="s">
        <v>6190</v>
      </c>
      <c r="L3682" s="207" t="s">
        <v>10055</v>
      </c>
      <c r="M3682" s="207" t="s">
        <v>6002</v>
      </c>
      <c r="N3682" s="208">
        <v>42034</v>
      </c>
      <c r="O3682" s="208">
        <v>42157</v>
      </c>
      <c r="P3682" s="209">
        <v>1</v>
      </c>
      <c r="Q3682" s="210">
        <v>209000</v>
      </c>
      <c r="R3682" s="206" t="s">
        <v>59</v>
      </c>
      <c r="S3682" s="206" t="s">
        <v>6002</v>
      </c>
      <c r="T3682" s="207" t="s">
        <v>10056</v>
      </c>
    </row>
    <row r="3683" spans="1:20" ht="33.75">
      <c r="A3683" s="201" t="s">
        <v>5748</v>
      </c>
      <c r="B3683" s="212" t="s">
        <v>6002</v>
      </c>
      <c r="C3683" s="212" t="s">
        <v>6002</v>
      </c>
      <c r="D3683" s="211" t="s">
        <v>10024</v>
      </c>
      <c r="E3683" s="211" t="s">
        <v>10053</v>
      </c>
      <c r="F3683" s="212" t="s">
        <v>10026</v>
      </c>
      <c r="G3683" s="212" t="s">
        <v>10054</v>
      </c>
      <c r="H3683" s="212" t="s">
        <v>6002</v>
      </c>
      <c r="I3683" s="212" t="s">
        <v>6007</v>
      </c>
      <c r="J3683" s="212" t="s">
        <v>10054</v>
      </c>
      <c r="K3683" s="212" t="s">
        <v>6190</v>
      </c>
      <c r="L3683" s="212" t="s">
        <v>8307</v>
      </c>
      <c r="M3683" s="212" t="s">
        <v>6002</v>
      </c>
      <c r="N3683" s="213">
        <v>42034</v>
      </c>
      <c r="O3683" s="213">
        <v>42157</v>
      </c>
      <c r="P3683" s="214">
        <v>1</v>
      </c>
      <c r="Q3683" s="215">
        <v>209000</v>
      </c>
      <c r="R3683" s="211" t="s">
        <v>59</v>
      </c>
      <c r="S3683" s="211" t="s">
        <v>6002</v>
      </c>
      <c r="T3683" s="212" t="s">
        <v>10056</v>
      </c>
    </row>
    <row r="3684" spans="1:20" ht="33.75">
      <c r="A3684" s="201" t="s">
        <v>5749</v>
      </c>
      <c r="B3684" s="207" t="s">
        <v>6002</v>
      </c>
      <c r="C3684" s="207" t="s">
        <v>6002</v>
      </c>
      <c r="D3684" s="206" t="s">
        <v>10024</v>
      </c>
      <c r="E3684" s="206" t="s">
        <v>10053</v>
      </c>
      <c r="F3684" s="207" t="s">
        <v>10026</v>
      </c>
      <c r="G3684" s="207" t="s">
        <v>10054</v>
      </c>
      <c r="H3684" s="207" t="s">
        <v>6002</v>
      </c>
      <c r="I3684" s="207" t="s">
        <v>6007</v>
      </c>
      <c r="J3684" s="207" t="s">
        <v>10054</v>
      </c>
      <c r="K3684" s="207" t="s">
        <v>6190</v>
      </c>
      <c r="L3684" s="207" t="s">
        <v>8307</v>
      </c>
      <c r="M3684" s="207" t="s">
        <v>6002</v>
      </c>
      <c r="N3684" s="208">
        <v>42034</v>
      </c>
      <c r="O3684" s="208">
        <v>42157</v>
      </c>
      <c r="P3684" s="209">
        <v>1</v>
      </c>
      <c r="Q3684" s="210">
        <v>209000</v>
      </c>
      <c r="R3684" s="206" t="s">
        <v>59</v>
      </c>
      <c r="S3684" s="206" t="s">
        <v>6002</v>
      </c>
      <c r="T3684" s="207" t="s">
        <v>10056</v>
      </c>
    </row>
    <row r="3685" spans="1:20" ht="33.75">
      <c r="A3685" s="206" t="s">
        <v>5750</v>
      </c>
      <c r="B3685" s="212" t="s">
        <v>6002</v>
      </c>
      <c r="C3685" s="212" t="s">
        <v>6002</v>
      </c>
      <c r="D3685" s="211" t="s">
        <v>10024</v>
      </c>
      <c r="E3685" s="211" t="s">
        <v>10053</v>
      </c>
      <c r="F3685" s="212" t="s">
        <v>10026</v>
      </c>
      <c r="G3685" s="212" t="s">
        <v>10054</v>
      </c>
      <c r="H3685" s="212" t="s">
        <v>6002</v>
      </c>
      <c r="I3685" s="212" t="s">
        <v>6007</v>
      </c>
      <c r="J3685" s="212" t="s">
        <v>10054</v>
      </c>
      <c r="K3685" s="212" t="s">
        <v>6190</v>
      </c>
      <c r="L3685" s="212" t="s">
        <v>8307</v>
      </c>
      <c r="M3685" s="212" t="s">
        <v>6002</v>
      </c>
      <c r="N3685" s="213">
        <v>42034</v>
      </c>
      <c r="O3685" s="213">
        <v>42157</v>
      </c>
      <c r="P3685" s="214">
        <v>1</v>
      </c>
      <c r="Q3685" s="215">
        <v>209000</v>
      </c>
      <c r="R3685" s="211" t="s">
        <v>59</v>
      </c>
      <c r="S3685" s="211" t="s">
        <v>6002</v>
      </c>
      <c r="T3685" s="212" t="s">
        <v>10056</v>
      </c>
    </row>
    <row r="3686" spans="1:20" ht="33.75">
      <c r="A3686" s="201" t="s">
        <v>5751</v>
      </c>
      <c r="B3686" s="207" t="s">
        <v>6002</v>
      </c>
      <c r="C3686" s="207" t="s">
        <v>6002</v>
      </c>
      <c r="D3686" s="206" t="s">
        <v>10024</v>
      </c>
      <c r="E3686" s="206" t="s">
        <v>10053</v>
      </c>
      <c r="F3686" s="207" t="s">
        <v>10026</v>
      </c>
      <c r="G3686" s="207" t="s">
        <v>10054</v>
      </c>
      <c r="H3686" s="207" t="s">
        <v>6002</v>
      </c>
      <c r="I3686" s="207" t="s">
        <v>6007</v>
      </c>
      <c r="J3686" s="207" t="s">
        <v>10054</v>
      </c>
      <c r="K3686" s="207" t="s">
        <v>6190</v>
      </c>
      <c r="L3686" s="207" t="s">
        <v>8307</v>
      </c>
      <c r="M3686" s="207" t="s">
        <v>6002</v>
      </c>
      <c r="N3686" s="208">
        <v>42034</v>
      </c>
      <c r="O3686" s="208">
        <v>42157</v>
      </c>
      <c r="P3686" s="209">
        <v>1</v>
      </c>
      <c r="Q3686" s="210">
        <v>209000</v>
      </c>
      <c r="R3686" s="206" t="s">
        <v>59</v>
      </c>
      <c r="S3686" s="206" t="s">
        <v>6002</v>
      </c>
      <c r="T3686" s="207" t="s">
        <v>10056</v>
      </c>
    </row>
    <row r="3687" spans="1:20" ht="33.75">
      <c r="A3687" s="206" t="s">
        <v>5752</v>
      </c>
      <c r="B3687" s="212" t="s">
        <v>6002</v>
      </c>
      <c r="C3687" s="212" t="s">
        <v>6002</v>
      </c>
      <c r="D3687" s="211" t="s">
        <v>10024</v>
      </c>
      <c r="E3687" s="211" t="s">
        <v>10053</v>
      </c>
      <c r="F3687" s="212" t="s">
        <v>10026</v>
      </c>
      <c r="G3687" s="212" t="s">
        <v>10054</v>
      </c>
      <c r="H3687" s="212" t="s">
        <v>6002</v>
      </c>
      <c r="I3687" s="212" t="s">
        <v>6007</v>
      </c>
      <c r="J3687" s="212" t="s">
        <v>10054</v>
      </c>
      <c r="K3687" s="212" t="s">
        <v>6190</v>
      </c>
      <c r="L3687" s="212" t="s">
        <v>6190</v>
      </c>
      <c r="M3687" s="212" t="s">
        <v>6002</v>
      </c>
      <c r="N3687" s="213">
        <v>42124</v>
      </c>
      <c r="O3687" s="213">
        <v>42157</v>
      </c>
      <c r="P3687" s="214">
        <v>1</v>
      </c>
      <c r="Q3687" s="215">
        <v>731500</v>
      </c>
      <c r="R3687" s="211" t="s">
        <v>59</v>
      </c>
      <c r="S3687" s="211" t="s">
        <v>6002</v>
      </c>
      <c r="T3687" s="212" t="s">
        <v>10067</v>
      </c>
    </row>
    <row r="3688" spans="1:20" ht="33.75">
      <c r="A3688" s="201" t="s">
        <v>5753</v>
      </c>
      <c r="B3688" s="207" t="s">
        <v>6002</v>
      </c>
      <c r="C3688" s="207" t="s">
        <v>6002</v>
      </c>
      <c r="D3688" s="206" t="s">
        <v>10024</v>
      </c>
      <c r="E3688" s="206" t="s">
        <v>10053</v>
      </c>
      <c r="F3688" s="207" t="s">
        <v>10026</v>
      </c>
      <c r="G3688" s="207" t="s">
        <v>10054</v>
      </c>
      <c r="H3688" s="207" t="s">
        <v>6002</v>
      </c>
      <c r="I3688" s="207" t="s">
        <v>6007</v>
      </c>
      <c r="J3688" s="207" t="s">
        <v>10054</v>
      </c>
      <c r="K3688" s="207" t="s">
        <v>6190</v>
      </c>
      <c r="L3688" s="207" t="s">
        <v>6190</v>
      </c>
      <c r="M3688" s="207" t="s">
        <v>6002</v>
      </c>
      <c r="N3688" s="208">
        <v>42124</v>
      </c>
      <c r="O3688" s="208">
        <v>42157</v>
      </c>
      <c r="P3688" s="209">
        <v>1</v>
      </c>
      <c r="Q3688" s="210">
        <v>731500</v>
      </c>
      <c r="R3688" s="206" t="s">
        <v>59</v>
      </c>
      <c r="S3688" s="206" t="s">
        <v>6002</v>
      </c>
      <c r="T3688" s="207" t="s">
        <v>10067</v>
      </c>
    </row>
    <row r="3689" spans="1:20" ht="33.75">
      <c r="A3689" s="206" t="s">
        <v>5754</v>
      </c>
      <c r="B3689" s="212" t="s">
        <v>6002</v>
      </c>
      <c r="C3689" s="212" t="s">
        <v>6002</v>
      </c>
      <c r="D3689" s="211" t="s">
        <v>10024</v>
      </c>
      <c r="E3689" s="211" t="s">
        <v>10053</v>
      </c>
      <c r="F3689" s="212" t="s">
        <v>10026</v>
      </c>
      <c r="G3689" s="212" t="s">
        <v>10054</v>
      </c>
      <c r="H3689" s="212" t="s">
        <v>6002</v>
      </c>
      <c r="I3689" s="212" t="s">
        <v>6007</v>
      </c>
      <c r="J3689" s="212" t="s">
        <v>10054</v>
      </c>
      <c r="K3689" s="212" t="s">
        <v>6190</v>
      </c>
      <c r="L3689" s="212" t="s">
        <v>6190</v>
      </c>
      <c r="M3689" s="212" t="s">
        <v>6002</v>
      </c>
      <c r="N3689" s="213">
        <v>42124</v>
      </c>
      <c r="O3689" s="213">
        <v>42157</v>
      </c>
      <c r="P3689" s="214">
        <v>1</v>
      </c>
      <c r="Q3689" s="215">
        <v>731500</v>
      </c>
      <c r="R3689" s="211" t="s">
        <v>59</v>
      </c>
      <c r="S3689" s="211" t="s">
        <v>6002</v>
      </c>
      <c r="T3689" s="212" t="s">
        <v>10067</v>
      </c>
    </row>
    <row r="3690" spans="1:20" ht="33.75">
      <c r="A3690" s="201" t="s">
        <v>5755</v>
      </c>
      <c r="B3690" s="207" t="s">
        <v>6002</v>
      </c>
      <c r="C3690" s="207" t="s">
        <v>6002</v>
      </c>
      <c r="D3690" s="206" t="s">
        <v>10024</v>
      </c>
      <c r="E3690" s="206" t="s">
        <v>10053</v>
      </c>
      <c r="F3690" s="207" t="s">
        <v>10026</v>
      </c>
      <c r="G3690" s="207" t="s">
        <v>10054</v>
      </c>
      <c r="H3690" s="207" t="s">
        <v>6002</v>
      </c>
      <c r="I3690" s="207" t="s">
        <v>6007</v>
      </c>
      <c r="J3690" s="207" t="s">
        <v>10054</v>
      </c>
      <c r="K3690" s="207" t="s">
        <v>6190</v>
      </c>
      <c r="L3690" s="207" t="s">
        <v>6190</v>
      </c>
      <c r="M3690" s="207" t="s">
        <v>6002</v>
      </c>
      <c r="N3690" s="208">
        <v>42124</v>
      </c>
      <c r="O3690" s="208">
        <v>42157</v>
      </c>
      <c r="P3690" s="209">
        <v>1</v>
      </c>
      <c r="Q3690" s="210">
        <v>731500</v>
      </c>
      <c r="R3690" s="206" t="s">
        <v>59</v>
      </c>
      <c r="S3690" s="206" t="s">
        <v>6002</v>
      </c>
      <c r="T3690" s="207" t="s">
        <v>10067</v>
      </c>
    </row>
    <row r="3691" spans="1:20" ht="33.75">
      <c r="A3691" s="206" t="s">
        <v>5756</v>
      </c>
      <c r="B3691" s="212" t="s">
        <v>6002</v>
      </c>
      <c r="C3691" s="212" t="s">
        <v>6002</v>
      </c>
      <c r="D3691" s="211" t="s">
        <v>10024</v>
      </c>
      <c r="E3691" s="211" t="s">
        <v>10053</v>
      </c>
      <c r="F3691" s="212" t="s">
        <v>10026</v>
      </c>
      <c r="G3691" s="212" t="s">
        <v>10054</v>
      </c>
      <c r="H3691" s="212" t="s">
        <v>6002</v>
      </c>
      <c r="I3691" s="212" t="s">
        <v>6007</v>
      </c>
      <c r="J3691" s="212" t="s">
        <v>10054</v>
      </c>
      <c r="K3691" s="212" t="s">
        <v>6190</v>
      </c>
      <c r="L3691" s="212" t="s">
        <v>6190</v>
      </c>
      <c r="M3691" s="212" t="s">
        <v>6002</v>
      </c>
      <c r="N3691" s="213">
        <v>42124</v>
      </c>
      <c r="O3691" s="213">
        <v>42157</v>
      </c>
      <c r="P3691" s="214">
        <v>1</v>
      </c>
      <c r="Q3691" s="215">
        <v>731500</v>
      </c>
      <c r="R3691" s="211" t="s">
        <v>59</v>
      </c>
      <c r="S3691" s="211" t="s">
        <v>6002</v>
      </c>
      <c r="T3691" s="212" t="s">
        <v>10067</v>
      </c>
    </row>
    <row r="3692" spans="1:20" ht="33.75">
      <c r="A3692" s="201" t="s">
        <v>5757</v>
      </c>
      <c r="B3692" s="207" t="s">
        <v>6002</v>
      </c>
      <c r="C3692" s="207" t="s">
        <v>6002</v>
      </c>
      <c r="D3692" s="206" t="s">
        <v>10024</v>
      </c>
      <c r="E3692" s="206" t="s">
        <v>10053</v>
      </c>
      <c r="F3692" s="207" t="s">
        <v>10026</v>
      </c>
      <c r="G3692" s="207" t="s">
        <v>10054</v>
      </c>
      <c r="H3692" s="207" t="s">
        <v>6002</v>
      </c>
      <c r="I3692" s="207" t="s">
        <v>6007</v>
      </c>
      <c r="J3692" s="207" t="s">
        <v>10054</v>
      </c>
      <c r="K3692" s="207" t="s">
        <v>6190</v>
      </c>
      <c r="L3692" s="207" t="s">
        <v>6190</v>
      </c>
      <c r="M3692" s="207" t="s">
        <v>6002</v>
      </c>
      <c r="N3692" s="208">
        <v>42124</v>
      </c>
      <c r="O3692" s="208">
        <v>42157</v>
      </c>
      <c r="P3692" s="209">
        <v>1</v>
      </c>
      <c r="Q3692" s="210">
        <v>731500</v>
      </c>
      <c r="R3692" s="206" t="s">
        <v>59</v>
      </c>
      <c r="S3692" s="206" t="s">
        <v>6002</v>
      </c>
      <c r="T3692" s="207" t="s">
        <v>10067</v>
      </c>
    </row>
    <row r="3693" spans="1:20" ht="33.75">
      <c r="A3693" s="201" t="s">
        <v>5758</v>
      </c>
      <c r="B3693" s="212" t="s">
        <v>6002</v>
      </c>
      <c r="C3693" s="212" t="s">
        <v>6002</v>
      </c>
      <c r="D3693" s="211" t="s">
        <v>10024</v>
      </c>
      <c r="E3693" s="211" t="s">
        <v>10053</v>
      </c>
      <c r="F3693" s="212" t="s">
        <v>10026</v>
      </c>
      <c r="G3693" s="212" t="s">
        <v>10054</v>
      </c>
      <c r="H3693" s="212" t="s">
        <v>6002</v>
      </c>
      <c r="I3693" s="212" t="s">
        <v>6007</v>
      </c>
      <c r="J3693" s="212" t="s">
        <v>10054</v>
      </c>
      <c r="K3693" s="212" t="s">
        <v>6190</v>
      </c>
      <c r="L3693" s="212" t="s">
        <v>6190</v>
      </c>
      <c r="M3693" s="212" t="s">
        <v>6002</v>
      </c>
      <c r="N3693" s="213">
        <v>42124</v>
      </c>
      <c r="O3693" s="213">
        <v>42157</v>
      </c>
      <c r="P3693" s="214">
        <v>1</v>
      </c>
      <c r="Q3693" s="215">
        <v>731500</v>
      </c>
      <c r="R3693" s="211" t="s">
        <v>59</v>
      </c>
      <c r="S3693" s="211" t="s">
        <v>6002</v>
      </c>
      <c r="T3693" s="212" t="s">
        <v>10067</v>
      </c>
    </row>
    <row r="3694" spans="1:20" ht="33.75">
      <c r="A3694" s="206" t="s">
        <v>5759</v>
      </c>
      <c r="B3694" s="207" t="s">
        <v>6002</v>
      </c>
      <c r="C3694" s="207" t="s">
        <v>6002</v>
      </c>
      <c r="D3694" s="206" t="s">
        <v>10024</v>
      </c>
      <c r="E3694" s="206" t="s">
        <v>10053</v>
      </c>
      <c r="F3694" s="207" t="s">
        <v>10026</v>
      </c>
      <c r="G3694" s="207" t="s">
        <v>10054</v>
      </c>
      <c r="H3694" s="207" t="s">
        <v>6002</v>
      </c>
      <c r="I3694" s="207" t="s">
        <v>6007</v>
      </c>
      <c r="J3694" s="207" t="s">
        <v>10054</v>
      </c>
      <c r="K3694" s="207" t="s">
        <v>6190</v>
      </c>
      <c r="L3694" s="207" t="s">
        <v>6190</v>
      </c>
      <c r="M3694" s="207" t="s">
        <v>6002</v>
      </c>
      <c r="N3694" s="208">
        <v>42124</v>
      </c>
      <c r="O3694" s="208">
        <v>42157</v>
      </c>
      <c r="P3694" s="209">
        <v>1</v>
      </c>
      <c r="Q3694" s="210">
        <v>731500</v>
      </c>
      <c r="R3694" s="206" t="s">
        <v>59</v>
      </c>
      <c r="S3694" s="206" t="s">
        <v>6002</v>
      </c>
      <c r="T3694" s="207" t="s">
        <v>10067</v>
      </c>
    </row>
    <row r="3695" spans="1:20" ht="33.75">
      <c r="A3695" s="201" t="s">
        <v>5760</v>
      </c>
      <c r="B3695" s="212" t="s">
        <v>6002</v>
      </c>
      <c r="C3695" s="212" t="s">
        <v>6002</v>
      </c>
      <c r="D3695" s="211" t="s">
        <v>10024</v>
      </c>
      <c r="E3695" s="211" t="s">
        <v>10053</v>
      </c>
      <c r="F3695" s="212" t="s">
        <v>10026</v>
      </c>
      <c r="G3695" s="212" t="s">
        <v>10054</v>
      </c>
      <c r="H3695" s="212" t="s">
        <v>6002</v>
      </c>
      <c r="I3695" s="212" t="s">
        <v>6007</v>
      </c>
      <c r="J3695" s="212" t="s">
        <v>10054</v>
      </c>
      <c r="K3695" s="212" t="s">
        <v>6190</v>
      </c>
      <c r="L3695" s="212" t="s">
        <v>6190</v>
      </c>
      <c r="M3695" s="212" t="s">
        <v>6002</v>
      </c>
      <c r="N3695" s="213">
        <v>42124</v>
      </c>
      <c r="O3695" s="213">
        <v>42157</v>
      </c>
      <c r="P3695" s="214">
        <v>1</v>
      </c>
      <c r="Q3695" s="215">
        <v>731500</v>
      </c>
      <c r="R3695" s="211" t="s">
        <v>59</v>
      </c>
      <c r="S3695" s="211" t="s">
        <v>6002</v>
      </c>
      <c r="T3695" s="212" t="s">
        <v>10067</v>
      </c>
    </row>
    <row r="3696" spans="1:20" ht="33.75">
      <c r="A3696" s="206" t="s">
        <v>5761</v>
      </c>
      <c r="B3696" s="207" t="s">
        <v>6002</v>
      </c>
      <c r="C3696" s="207" t="s">
        <v>6002</v>
      </c>
      <c r="D3696" s="206" t="s">
        <v>10024</v>
      </c>
      <c r="E3696" s="206" t="s">
        <v>10053</v>
      </c>
      <c r="F3696" s="207" t="s">
        <v>10026</v>
      </c>
      <c r="G3696" s="207" t="s">
        <v>10054</v>
      </c>
      <c r="H3696" s="207" t="s">
        <v>6002</v>
      </c>
      <c r="I3696" s="207" t="s">
        <v>6007</v>
      </c>
      <c r="J3696" s="207" t="s">
        <v>10054</v>
      </c>
      <c r="K3696" s="207" t="s">
        <v>6190</v>
      </c>
      <c r="L3696" s="207" t="s">
        <v>6190</v>
      </c>
      <c r="M3696" s="207" t="s">
        <v>6002</v>
      </c>
      <c r="N3696" s="208">
        <v>42124</v>
      </c>
      <c r="O3696" s="208">
        <v>42157</v>
      </c>
      <c r="P3696" s="209">
        <v>1</v>
      </c>
      <c r="Q3696" s="210">
        <v>731500</v>
      </c>
      <c r="R3696" s="206" t="s">
        <v>59</v>
      </c>
      <c r="S3696" s="206" t="s">
        <v>6002</v>
      </c>
      <c r="T3696" s="207" t="s">
        <v>10067</v>
      </c>
    </row>
    <row r="3697" spans="1:20" ht="33.75">
      <c r="A3697" s="201" t="s">
        <v>5762</v>
      </c>
      <c r="B3697" s="207" t="s">
        <v>6002</v>
      </c>
      <c r="C3697" s="207" t="s">
        <v>6002</v>
      </c>
      <c r="D3697" s="206" t="s">
        <v>10024</v>
      </c>
      <c r="E3697" s="206" t="s">
        <v>10053</v>
      </c>
      <c r="F3697" s="207" t="s">
        <v>10026</v>
      </c>
      <c r="G3697" s="207" t="s">
        <v>10054</v>
      </c>
      <c r="H3697" s="207" t="s">
        <v>6002</v>
      </c>
      <c r="I3697" s="207" t="s">
        <v>6007</v>
      </c>
      <c r="J3697" s="207" t="s">
        <v>10054</v>
      </c>
      <c r="K3697" s="207" t="s">
        <v>6190</v>
      </c>
      <c r="L3697" s="207" t="s">
        <v>6190</v>
      </c>
      <c r="M3697" s="207" t="s">
        <v>6002</v>
      </c>
      <c r="N3697" s="208">
        <v>42124</v>
      </c>
      <c r="O3697" s="208">
        <v>42157</v>
      </c>
      <c r="P3697" s="209">
        <v>1</v>
      </c>
      <c r="Q3697" s="210">
        <v>731500</v>
      </c>
      <c r="R3697" s="206" t="s">
        <v>59</v>
      </c>
      <c r="S3697" s="206" t="s">
        <v>6002</v>
      </c>
      <c r="T3697" s="207" t="s">
        <v>10067</v>
      </c>
    </row>
    <row r="3698" spans="1:20" ht="33.75">
      <c r="A3698" s="206" t="s">
        <v>5763</v>
      </c>
      <c r="B3698" s="212" t="s">
        <v>6002</v>
      </c>
      <c r="C3698" s="212" t="s">
        <v>6002</v>
      </c>
      <c r="D3698" s="211" t="s">
        <v>10024</v>
      </c>
      <c r="E3698" s="211" t="s">
        <v>10053</v>
      </c>
      <c r="F3698" s="212" t="s">
        <v>10026</v>
      </c>
      <c r="G3698" s="212" t="s">
        <v>10054</v>
      </c>
      <c r="H3698" s="212" t="s">
        <v>6002</v>
      </c>
      <c r="I3698" s="212" t="s">
        <v>6007</v>
      </c>
      <c r="J3698" s="212" t="s">
        <v>10054</v>
      </c>
      <c r="K3698" s="212" t="s">
        <v>6190</v>
      </c>
      <c r="L3698" s="212" t="s">
        <v>6190</v>
      </c>
      <c r="M3698" s="212" t="s">
        <v>6002</v>
      </c>
      <c r="N3698" s="213">
        <v>42124</v>
      </c>
      <c r="O3698" s="213">
        <v>42157</v>
      </c>
      <c r="P3698" s="214">
        <v>1</v>
      </c>
      <c r="Q3698" s="215">
        <v>731500</v>
      </c>
      <c r="R3698" s="211" t="s">
        <v>59</v>
      </c>
      <c r="S3698" s="211" t="s">
        <v>6002</v>
      </c>
      <c r="T3698" s="212" t="s">
        <v>10067</v>
      </c>
    </row>
    <row r="3699" spans="1:20" ht="33.75">
      <c r="A3699" s="201" t="s">
        <v>5764</v>
      </c>
      <c r="B3699" s="207" t="s">
        <v>6002</v>
      </c>
      <c r="C3699" s="207" t="s">
        <v>6002</v>
      </c>
      <c r="D3699" s="206" t="s">
        <v>10024</v>
      </c>
      <c r="E3699" s="206" t="s">
        <v>10053</v>
      </c>
      <c r="F3699" s="207" t="s">
        <v>10026</v>
      </c>
      <c r="G3699" s="207" t="s">
        <v>10054</v>
      </c>
      <c r="H3699" s="207" t="s">
        <v>6002</v>
      </c>
      <c r="I3699" s="207" t="s">
        <v>6007</v>
      </c>
      <c r="J3699" s="207" t="s">
        <v>10054</v>
      </c>
      <c r="K3699" s="207" t="s">
        <v>6190</v>
      </c>
      <c r="L3699" s="207" t="s">
        <v>6190</v>
      </c>
      <c r="M3699" s="207" t="s">
        <v>6002</v>
      </c>
      <c r="N3699" s="208">
        <v>42124</v>
      </c>
      <c r="O3699" s="208">
        <v>42157</v>
      </c>
      <c r="P3699" s="209">
        <v>1</v>
      </c>
      <c r="Q3699" s="210">
        <v>731500</v>
      </c>
      <c r="R3699" s="206" t="s">
        <v>59</v>
      </c>
      <c r="S3699" s="206" t="s">
        <v>6002</v>
      </c>
      <c r="T3699" s="207" t="s">
        <v>10067</v>
      </c>
    </row>
    <row r="3700" spans="1:20" ht="33.75">
      <c r="A3700" s="206" t="s">
        <v>5765</v>
      </c>
      <c r="B3700" s="212" t="s">
        <v>6002</v>
      </c>
      <c r="C3700" s="212" t="s">
        <v>6002</v>
      </c>
      <c r="D3700" s="211" t="s">
        <v>10024</v>
      </c>
      <c r="E3700" s="211" t="s">
        <v>10053</v>
      </c>
      <c r="F3700" s="212" t="s">
        <v>10026</v>
      </c>
      <c r="G3700" s="212" t="s">
        <v>10054</v>
      </c>
      <c r="H3700" s="212" t="s">
        <v>6002</v>
      </c>
      <c r="I3700" s="212" t="s">
        <v>6007</v>
      </c>
      <c r="J3700" s="212" t="s">
        <v>10054</v>
      </c>
      <c r="K3700" s="212" t="s">
        <v>6190</v>
      </c>
      <c r="L3700" s="212" t="s">
        <v>6190</v>
      </c>
      <c r="M3700" s="212" t="s">
        <v>6002</v>
      </c>
      <c r="N3700" s="213">
        <v>42124</v>
      </c>
      <c r="O3700" s="213">
        <v>42157</v>
      </c>
      <c r="P3700" s="214">
        <v>1</v>
      </c>
      <c r="Q3700" s="215">
        <v>731500</v>
      </c>
      <c r="R3700" s="211" t="s">
        <v>59</v>
      </c>
      <c r="S3700" s="211" t="s">
        <v>6002</v>
      </c>
      <c r="T3700" s="212" t="s">
        <v>10067</v>
      </c>
    </row>
    <row r="3701" spans="1:20" ht="33.75">
      <c r="A3701" s="201" t="s">
        <v>5766</v>
      </c>
      <c r="B3701" s="207" t="s">
        <v>6002</v>
      </c>
      <c r="C3701" s="207" t="s">
        <v>6002</v>
      </c>
      <c r="D3701" s="206" t="s">
        <v>10024</v>
      </c>
      <c r="E3701" s="206" t="s">
        <v>10053</v>
      </c>
      <c r="F3701" s="207" t="s">
        <v>10026</v>
      </c>
      <c r="G3701" s="207" t="s">
        <v>10054</v>
      </c>
      <c r="H3701" s="207" t="s">
        <v>6002</v>
      </c>
      <c r="I3701" s="207" t="s">
        <v>6007</v>
      </c>
      <c r="J3701" s="207" t="s">
        <v>10054</v>
      </c>
      <c r="K3701" s="207" t="s">
        <v>6190</v>
      </c>
      <c r="L3701" s="207" t="s">
        <v>6190</v>
      </c>
      <c r="M3701" s="207" t="s">
        <v>6002</v>
      </c>
      <c r="N3701" s="208">
        <v>42124</v>
      </c>
      <c r="O3701" s="208">
        <v>42157</v>
      </c>
      <c r="P3701" s="209">
        <v>1</v>
      </c>
      <c r="Q3701" s="210">
        <v>731500</v>
      </c>
      <c r="R3701" s="206" t="s">
        <v>59</v>
      </c>
      <c r="S3701" s="206" t="s">
        <v>6002</v>
      </c>
      <c r="T3701" s="207" t="s">
        <v>10067</v>
      </c>
    </row>
    <row r="3702" spans="1:20" ht="33.75">
      <c r="A3702" s="201" t="s">
        <v>5767</v>
      </c>
      <c r="B3702" s="212" t="s">
        <v>6002</v>
      </c>
      <c r="C3702" s="212" t="s">
        <v>6002</v>
      </c>
      <c r="D3702" s="211" t="s">
        <v>10024</v>
      </c>
      <c r="E3702" s="211" t="s">
        <v>10053</v>
      </c>
      <c r="F3702" s="212" t="s">
        <v>10026</v>
      </c>
      <c r="G3702" s="212" t="s">
        <v>10054</v>
      </c>
      <c r="H3702" s="212" t="s">
        <v>6002</v>
      </c>
      <c r="I3702" s="212" t="s">
        <v>6007</v>
      </c>
      <c r="J3702" s="212" t="s">
        <v>10054</v>
      </c>
      <c r="K3702" s="212" t="s">
        <v>6190</v>
      </c>
      <c r="L3702" s="212" t="s">
        <v>6190</v>
      </c>
      <c r="M3702" s="212" t="s">
        <v>6002</v>
      </c>
      <c r="N3702" s="213">
        <v>42124</v>
      </c>
      <c r="O3702" s="213">
        <v>42157</v>
      </c>
      <c r="P3702" s="214">
        <v>1</v>
      </c>
      <c r="Q3702" s="215">
        <v>731500</v>
      </c>
      <c r="R3702" s="211" t="s">
        <v>59</v>
      </c>
      <c r="S3702" s="211" t="s">
        <v>6002</v>
      </c>
      <c r="T3702" s="212" t="s">
        <v>10067</v>
      </c>
    </row>
    <row r="3703" spans="1:20" ht="33.75">
      <c r="A3703" s="206" t="s">
        <v>5768</v>
      </c>
      <c r="B3703" s="207" t="s">
        <v>6002</v>
      </c>
      <c r="C3703" s="207" t="s">
        <v>6002</v>
      </c>
      <c r="D3703" s="206" t="s">
        <v>10024</v>
      </c>
      <c r="E3703" s="206" t="s">
        <v>10053</v>
      </c>
      <c r="F3703" s="207" t="s">
        <v>10026</v>
      </c>
      <c r="G3703" s="207" t="s">
        <v>10054</v>
      </c>
      <c r="H3703" s="207" t="s">
        <v>6002</v>
      </c>
      <c r="I3703" s="207" t="s">
        <v>6007</v>
      </c>
      <c r="J3703" s="207" t="s">
        <v>10054</v>
      </c>
      <c r="K3703" s="207" t="s">
        <v>6190</v>
      </c>
      <c r="L3703" s="207" t="s">
        <v>6190</v>
      </c>
      <c r="M3703" s="207" t="s">
        <v>6002</v>
      </c>
      <c r="N3703" s="208">
        <v>42124</v>
      </c>
      <c r="O3703" s="208">
        <v>42157</v>
      </c>
      <c r="P3703" s="209">
        <v>1</v>
      </c>
      <c r="Q3703" s="210">
        <v>731500</v>
      </c>
      <c r="R3703" s="206" t="s">
        <v>59</v>
      </c>
      <c r="S3703" s="206" t="s">
        <v>6002</v>
      </c>
      <c r="T3703" s="207" t="s">
        <v>10067</v>
      </c>
    </row>
    <row r="3704" spans="1:20" ht="33.75">
      <c r="A3704" s="201" t="s">
        <v>5769</v>
      </c>
      <c r="B3704" s="212" t="s">
        <v>6002</v>
      </c>
      <c r="C3704" s="212" t="s">
        <v>6002</v>
      </c>
      <c r="D3704" s="211" t="s">
        <v>10024</v>
      </c>
      <c r="E3704" s="211" t="s">
        <v>10053</v>
      </c>
      <c r="F3704" s="212" t="s">
        <v>10026</v>
      </c>
      <c r="G3704" s="212" t="s">
        <v>10054</v>
      </c>
      <c r="H3704" s="212" t="s">
        <v>6002</v>
      </c>
      <c r="I3704" s="212" t="s">
        <v>6007</v>
      </c>
      <c r="J3704" s="212" t="s">
        <v>10054</v>
      </c>
      <c r="K3704" s="212" t="s">
        <v>6190</v>
      </c>
      <c r="L3704" s="212" t="s">
        <v>6190</v>
      </c>
      <c r="M3704" s="212" t="s">
        <v>6002</v>
      </c>
      <c r="N3704" s="213">
        <v>42124</v>
      </c>
      <c r="O3704" s="213">
        <v>42157</v>
      </c>
      <c r="P3704" s="214">
        <v>1</v>
      </c>
      <c r="Q3704" s="215">
        <v>731500</v>
      </c>
      <c r="R3704" s="211" t="s">
        <v>59</v>
      </c>
      <c r="S3704" s="211" t="s">
        <v>6002</v>
      </c>
      <c r="T3704" s="212" t="s">
        <v>10067</v>
      </c>
    </row>
    <row r="3705" spans="1:20" ht="33.75">
      <c r="A3705" s="206" t="s">
        <v>5770</v>
      </c>
      <c r="B3705" s="207" t="s">
        <v>6002</v>
      </c>
      <c r="C3705" s="207" t="s">
        <v>6002</v>
      </c>
      <c r="D3705" s="206" t="s">
        <v>10024</v>
      </c>
      <c r="E3705" s="206" t="s">
        <v>10053</v>
      </c>
      <c r="F3705" s="207" t="s">
        <v>10026</v>
      </c>
      <c r="G3705" s="207" t="s">
        <v>10054</v>
      </c>
      <c r="H3705" s="207" t="s">
        <v>6002</v>
      </c>
      <c r="I3705" s="207" t="s">
        <v>6007</v>
      </c>
      <c r="J3705" s="207" t="s">
        <v>10054</v>
      </c>
      <c r="K3705" s="207" t="s">
        <v>6190</v>
      </c>
      <c r="L3705" s="207" t="s">
        <v>6190</v>
      </c>
      <c r="M3705" s="207" t="s">
        <v>6002</v>
      </c>
      <c r="N3705" s="208">
        <v>42124</v>
      </c>
      <c r="O3705" s="208">
        <v>42157</v>
      </c>
      <c r="P3705" s="209">
        <v>1</v>
      </c>
      <c r="Q3705" s="210">
        <v>731500</v>
      </c>
      <c r="R3705" s="206" t="s">
        <v>59</v>
      </c>
      <c r="S3705" s="206" t="s">
        <v>6002</v>
      </c>
      <c r="T3705" s="207" t="s">
        <v>10067</v>
      </c>
    </row>
    <row r="3706" spans="1:20" ht="33.75">
      <c r="A3706" s="201" t="s">
        <v>5771</v>
      </c>
      <c r="B3706" s="212" t="s">
        <v>6002</v>
      </c>
      <c r="C3706" s="212" t="s">
        <v>6002</v>
      </c>
      <c r="D3706" s="211" t="s">
        <v>10024</v>
      </c>
      <c r="E3706" s="211" t="s">
        <v>10053</v>
      </c>
      <c r="F3706" s="212" t="s">
        <v>10026</v>
      </c>
      <c r="G3706" s="212" t="s">
        <v>10054</v>
      </c>
      <c r="H3706" s="212" t="s">
        <v>6002</v>
      </c>
      <c r="I3706" s="212" t="s">
        <v>6007</v>
      </c>
      <c r="J3706" s="212" t="s">
        <v>10054</v>
      </c>
      <c r="K3706" s="212" t="s">
        <v>6190</v>
      </c>
      <c r="L3706" s="212" t="s">
        <v>6190</v>
      </c>
      <c r="M3706" s="212" t="s">
        <v>6002</v>
      </c>
      <c r="N3706" s="213">
        <v>42124</v>
      </c>
      <c r="O3706" s="213">
        <v>42157</v>
      </c>
      <c r="P3706" s="214">
        <v>1</v>
      </c>
      <c r="Q3706" s="215">
        <v>731500</v>
      </c>
      <c r="R3706" s="211" t="s">
        <v>59</v>
      </c>
      <c r="S3706" s="211" t="s">
        <v>6002</v>
      </c>
      <c r="T3706" s="212" t="s">
        <v>10067</v>
      </c>
    </row>
    <row r="3707" spans="1:20" ht="22.5">
      <c r="A3707" s="206" t="s">
        <v>5772</v>
      </c>
      <c r="B3707" s="207" t="s">
        <v>6002</v>
      </c>
      <c r="C3707" s="207" t="s">
        <v>6002</v>
      </c>
      <c r="D3707" s="206" t="s">
        <v>10087</v>
      </c>
      <c r="E3707" s="206" t="s">
        <v>10088</v>
      </c>
      <c r="F3707" s="207" t="s">
        <v>4461</v>
      </c>
      <c r="G3707" s="207" t="s">
        <v>4460</v>
      </c>
      <c r="H3707" s="207" t="s">
        <v>6002</v>
      </c>
      <c r="I3707" s="207" t="s">
        <v>6007</v>
      </c>
      <c r="J3707" s="207" t="s">
        <v>4460</v>
      </c>
      <c r="K3707" s="207" t="s">
        <v>6008</v>
      </c>
      <c r="L3707" s="207" t="s">
        <v>6009</v>
      </c>
      <c r="M3707" s="207" t="s">
        <v>6013</v>
      </c>
      <c r="N3707" s="208">
        <v>41338</v>
      </c>
      <c r="O3707" s="208">
        <v>41829</v>
      </c>
      <c r="P3707" s="209">
        <v>1</v>
      </c>
      <c r="Q3707" s="210">
        <v>742500</v>
      </c>
      <c r="R3707" s="206" t="s">
        <v>56</v>
      </c>
      <c r="S3707" s="206" t="s">
        <v>6002</v>
      </c>
      <c r="T3707" s="207" t="s">
        <v>4461</v>
      </c>
    </row>
    <row r="3708" spans="1:20" ht="33.75">
      <c r="A3708" s="201" t="s">
        <v>5773</v>
      </c>
      <c r="B3708" s="212" t="s">
        <v>6002</v>
      </c>
      <c r="C3708" s="212" t="s">
        <v>6002</v>
      </c>
      <c r="D3708" s="211" t="s">
        <v>10087</v>
      </c>
      <c r="E3708" s="211" t="s">
        <v>10090</v>
      </c>
      <c r="F3708" s="212" t="s">
        <v>4461</v>
      </c>
      <c r="G3708" s="212" t="s">
        <v>10091</v>
      </c>
      <c r="H3708" s="212" t="s">
        <v>6002</v>
      </c>
      <c r="I3708" s="212" t="s">
        <v>6007</v>
      </c>
      <c r="J3708" s="212" t="s">
        <v>10091</v>
      </c>
      <c r="K3708" s="212" t="s">
        <v>6201</v>
      </c>
      <c r="L3708" s="212" t="s">
        <v>6690</v>
      </c>
      <c r="M3708" s="212" t="s">
        <v>6013</v>
      </c>
      <c r="N3708" s="213">
        <v>41775</v>
      </c>
      <c r="O3708" s="213">
        <v>41969</v>
      </c>
      <c r="P3708" s="214">
        <v>1</v>
      </c>
      <c r="Q3708" s="215">
        <v>3410000</v>
      </c>
      <c r="R3708" s="211" t="s">
        <v>55</v>
      </c>
      <c r="S3708" s="211" t="s">
        <v>6002</v>
      </c>
      <c r="T3708" s="212" t="s">
        <v>5957</v>
      </c>
    </row>
    <row r="3709" spans="1:20" ht="45">
      <c r="A3709" s="206" t="s">
        <v>5774</v>
      </c>
      <c r="B3709" s="207" t="s">
        <v>6002</v>
      </c>
      <c r="C3709" s="207" t="s">
        <v>6002</v>
      </c>
      <c r="D3709" s="206" t="s">
        <v>10087</v>
      </c>
      <c r="E3709" s="206" t="s">
        <v>10093</v>
      </c>
      <c r="F3709" s="207" t="s">
        <v>4461</v>
      </c>
      <c r="G3709" s="207" t="s">
        <v>10094</v>
      </c>
      <c r="H3709" s="207" t="s">
        <v>6002</v>
      </c>
      <c r="I3709" s="207" t="s">
        <v>6007</v>
      </c>
      <c r="J3709" s="207" t="s">
        <v>10094</v>
      </c>
      <c r="K3709" s="207" t="s">
        <v>6183</v>
      </c>
      <c r="L3709" s="207" t="s">
        <v>6183</v>
      </c>
      <c r="M3709" s="207" t="s">
        <v>6002</v>
      </c>
      <c r="N3709" s="208">
        <v>42111</v>
      </c>
      <c r="O3709" s="208">
        <v>42157</v>
      </c>
      <c r="P3709" s="209">
        <v>1</v>
      </c>
      <c r="Q3709" s="210">
        <v>1430000</v>
      </c>
      <c r="R3709" s="206" t="s">
        <v>56</v>
      </c>
      <c r="S3709" s="206" t="s">
        <v>6002</v>
      </c>
      <c r="T3709" s="207" t="s">
        <v>10095</v>
      </c>
    </row>
    <row r="3710" spans="1:20" ht="33.75">
      <c r="A3710" s="201" t="s">
        <v>5775</v>
      </c>
      <c r="B3710" s="207" t="s">
        <v>6002</v>
      </c>
      <c r="C3710" s="207" t="s">
        <v>6002</v>
      </c>
      <c r="D3710" s="206" t="s">
        <v>10097</v>
      </c>
      <c r="E3710" s="206" t="s">
        <v>10098</v>
      </c>
      <c r="F3710" s="207" t="s">
        <v>10099</v>
      </c>
      <c r="G3710" s="207" t="s">
        <v>10100</v>
      </c>
      <c r="H3710" s="207" t="s">
        <v>6002</v>
      </c>
      <c r="I3710" s="207" t="s">
        <v>6007</v>
      </c>
      <c r="J3710" s="207" t="s">
        <v>10100</v>
      </c>
      <c r="K3710" s="207" t="s">
        <v>6017</v>
      </c>
      <c r="L3710" s="207" t="s">
        <v>8760</v>
      </c>
      <c r="M3710" s="207" t="s">
        <v>6013</v>
      </c>
      <c r="N3710" s="208">
        <v>41789</v>
      </c>
      <c r="O3710" s="208">
        <v>41969</v>
      </c>
      <c r="P3710" s="209">
        <v>1</v>
      </c>
      <c r="Q3710" s="210">
        <v>683000</v>
      </c>
      <c r="R3710" s="206" t="s">
        <v>55</v>
      </c>
      <c r="S3710" s="206" t="s">
        <v>6002</v>
      </c>
      <c r="T3710" s="207" t="s">
        <v>10101</v>
      </c>
    </row>
    <row r="3711" spans="1:20" ht="22.5">
      <c r="A3711" s="201" t="s">
        <v>5776</v>
      </c>
      <c r="B3711" s="212" t="s">
        <v>6002</v>
      </c>
      <c r="C3711" s="212" t="s">
        <v>6002</v>
      </c>
      <c r="D3711" s="211" t="s">
        <v>10097</v>
      </c>
      <c r="E3711" s="211" t="s">
        <v>10098</v>
      </c>
      <c r="F3711" s="212" t="s">
        <v>10099</v>
      </c>
      <c r="G3711" s="212" t="s">
        <v>10100</v>
      </c>
      <c r="H3711" s="212" t="s">
        <v>6002</v>
      </c>
      <c r="I3711" s="212" t="s">
        <v>6007</v>
      </c>
      <c r="J3711" s="212" t="s">
        <v>10100</v>
      </c>
      <c r="K3711" s="212" t="s">
        <v>6264</v>
      </c>
      <c r="L3711" s="212" t="s">
        <v>7480</v>
      </c>
      <c r="M3711" s="212" t="s">
        <v>6013</v>
      </c>
      <c r="N3711" s="213">
        <v>41789</v>
      </c>
      <c r="O3711" s="213">
        <v>41969</v>
      </c>
      <c r="P3711" s="214">
        <v>1</v>
      </c>
      <c r="Q3711" s="215">
        <v>683000</v>
      </c>
      <c r="R3711" s="211" t="s">
        <v>55</v>
      </c>
      <c r="S3711" s="211" t="s">
        <v>6002</v>
      </c>
      <c r="T3711" s="212" t="s">
        <v>10101</v>
      </c>
    </row>
    <row r="3712" spans="1:20" ht="33.75">
      <c r="A3712" s="206" t="s">
        <v>5777</v>
      </c>
      <c r="B3712" s="207" t="s">
        <v>6002</v>
      </c>
      <c r="C3712" s="207" t="s">
        <v>6002</v>
      </c>
      <c r="D3712" s="206" t="s">
        <v>10097</v>
      </c>
      <c r="E3712" s="206" t="s">
        <v>10104</v>
      </c>
      <c r="F3712" s="207" t="s">
        <v>10099</v>
      </c>
      <c r="G3712" s="207" t="s">
        <v>10105</v>
      </c>
      <c r="H3712" s="207" t="s">
        <v>6002</v>
      </c>
      <c r="I3712" s="207" t="s">
        <v>6007</v>
      </c>
      <c r="J3712" s="207" t="s">
        <v>10105</v>
      </c>
      <c r="K3712" s="207" t="s">
        <v>6194</v>
      </c>
      <c r="L3712" s="207" t="s">
        <v>6226</v>
      </c>
      <c r="M3712" s="207" t="s">
        <v>6013</v>
      </c>
      <c r="N3712" s="208">
        <v>41926</v>
      </c>
      <c r="O3712" s="208">
        <v>41969</v>
      </c>
      <c r="P3712" s="209">
        <v>1</v>
      </c>
      <c r="Q3712" s="210">
        <v>2222000</v>
      </c>
      <c r="R3712" s="206" t="s">
        <v>55</v>
      </c>
      <c r="S3712" s="206" t="s">
        <v>6002</v>
      </c>
      <c r="T3712" s="207" t="s">
        <v>10106</v>
      </c>
    </row>
    <row r="3713" spans="1:20" ht="22.5">
      <c r="A3713" s="201" t="s">
        <v>5778</v>
      </c>
      <c r="B3713" s="207" t="s">
        <v>6002</v>
      </c>
      <c r="C3713" s="207" t="s">
        <v>6002</v>
      </c>
      <c r="D3713" s="206" t="s">
        <v>10108</v>
      </c>
      <c r="E3713" s="206" t="s">
        <v>10109</v>
      </c>
      <c r="F3713" s="207" t="s">
        <v>10110</v>
      </c>
      <c r="G3713" s="207" t="s">
        <v>10111</v>
      </c>
      <c r="H3713" s="207" t="s">
        <v>6002</v>
      </c>
      <c r="I3713" s="207" t="s">
        <v>6007</v>
      </c>
      <c r="J3713" s="207" t="s">
        <v>10111</v>
      </c>
      <c r="K3713" s="207" t="s">
        <v>6183</v>
      </c>
      <c r="L3713" s="207" t="s">
        <v>9790</v>
      </c>
      <c r="M3713" s="207" t="s">
        <v>6013</v>
      </c>
      <c r="N3713" s="208">
        <v>41705</v>
      </c>
      <c r="O3713" s="208">
        <v>41969</v>
      </c>
      <c r="P3713" s="209">
        <v>1</v>
      </c>
      <c r="Q3713" s="210">
        <v>236500</v>
      </c>
      <c r="R3713" s="206" t="s">
        <v>55</v>
      </c>
      <c r="S3713" s="206" t="s">
        <v>6002</v>
      </c>
      <c r="T3713" s="207" t="s">
        <v>5955</v>
      </c>
    </row>
    <row r="3714" spans="1:20" ht="22.5">
      <c r="A3714" s="206" t="s">
        <v>5779</v>
      </c>
      <c r="B3714" s="212" t="s">
        <v>6002</v>
      </c>
      <c r="C3714" s="212" t="s">
        <v>6002</v>
      </c>
      <c r="D3714" s="211" t="s">
        <v>10108</v>
      </c>
      <c r="E3714" s="211" t="s">
        <v>10109</v>
      </c>
      <c r="F3714" s="212" t="s">
        <v>10110</v>
      </c>
      <c r="G3714" s="212" t="s">
        <v>10111</v>
      </c>
      <c r="H3714" s="212" t="s">
        <v>6002</v>
      </c>
      <c r="I3714" s="212" t="s">
        <v>6007</v>
      </c>
      <c r="J3714" s="212" t="s">
        <v>10111</v>
      </c>
      <c r="K3714" s="212" t="s">
        <v>6183</v>
      </c>
      <c r="L3714" s="212" t="s">
        <v>9790</v>
      </c>
      <c r="M3714" s="212" t="s">
        <v>6013</v>
      </c>
      <c r="N3714" s="213">
        <v>41705</v>
      </c>
      <c r="O3714" s="213">
        <v>41969</v>
      </c>
      <c r="P3714" s="214">
        <v>1</v>
      </c>
      <c r="Q3714" s="215">
        <v>236500</v>
      </c>
      <c r="R3714" s="211" t="s">
        <v>55</v>
      </c>
      <c r="S3714" s="211" t="s">
        <v>6002</v>
      </c>
      <c r="T3714" s="212" t="s">
        <v>5955</v>
      </c>
    </row>
    <row r="3715" spans="1:20" ht="22.5">
      <c r="A3715" s="201" t="s">
        <v>5780</v>
      </c>
      <c r="B3715" s="207" t="s">
        <v>6002</v>
      </c>
      <c r="C3715" s="207" t="s">
        <v>6002</v>
      </c>
      <c r="D3715" s="206" t="s">
        <v>10108</v>
      </c>
      <c r="E3715" s="206" t="s">
        <v>10109</v>
      </c>
      <c r="F3715" s="207" t="s">
        <v>10110</v>
      </c>
      <c r="G3715" s="207" t="s">
        <v>10111</v>
      </c>
      <c r="H3715" s="207" t="s">
        <v>6002</v>
      </c>
      <c r="I3715" s="207" t="s">
        <v>6007</v>
      </c>
      <c r="J3715" s="207" t="s">
        <v>10111</v>
      </c>
      <c r="K3715" s="207" t="s">
        <v>6183</v>
      </c>
      <c r="L3715" s="207" t="s">
        <v>9790</v>
      </c>
      <c r="M3715" s="207" t="s">
        <v>6013</v>
      </c>
      <c r="N3715" s="208">
        <v>41705</v>
      </c>
      <c r="O3715" s="208">
        <v>41969</v>
      </c>
      <c r="P3715" s="209">
        <v>1</v>
      </c>
      <c r="Q3715" s="210">
        <v>236500</v>
      </c>
      <c r="R3715" s="206" t="s">
        <v>55</v>
      </c>
      <c r="S3715" s="206" t="s">
        <v>6002</v>
      </c>
      <c r="T3715" s="207" t="s">
        <v>5955</v>
      </c>
    </row>
    <row r="3716" spans="1:20" ht="22.5">
      <c r="A3716" s="206" t="s">
        <v>5781</v>
      </c>
      <c r="B3716" s="212" t="s">
        <v>6002</v>
      </c>
      <c r="C3716" s="212" t="s">
        <v>6002</v>
      </c>
      <c r="D3716" s="211" t="s">
        <v>10108</v>
      </c>
      <c r="E3716" s="211" t="s">
        <v>10109</v>
      </c>
      <c r="F3716" s="212" t="s">
        <v>10110</v>
      </c>
      <c r="G3716" s="212" t="s">
        <v>10111</v>
      </c>
      <c r="H3716" s="212" t="s">
        <v>6002</v>
      </c>
      <c r="I3716" s="212" t="s">
        <v>6007</v>
      </c>
      <c r="J3716" s="212" t="s">
        <v>10111</v>
      </c>
      <c r="K3716" s="212" t="s">
        <v>6183</v>
      </c>
      <c r="L3716" s="212" t="s">
        <v>9790</v>
      </c>
      <c r="M3716" s="212" t="s">
        <v>6013</v>
      </c>
      <c r="N3716" s="213">
        <v>41705</v>
      </c>
      <c r="O3716" s="213">
        <v>41969</v>
      </c>
      <c r="P3716" s="214">
        <v>1</v>
      </c>
      <c r="Q3716" s="215">
        <v>236500</v>
      </c>
      <c r="R3716" s="211" t="s">
        <v>55</v>
      </c>
      <c r="S3716" s="211" t="s">
        <v>6002</v>
      </c>
      <c r="T3716" s="212" t="s">
        <v>5955</v>
      </c>
    </row>
    <row r="3717" spans="1:20" ht="22.5">
      <c r="A3717" s="201" t="s">
        <v>5782</v>
      </c>
      <c r="B3717" s="207" t="s">
        <v>6002</v>
      </c>
      <c r="C3717" s="207" t="s">
        <v>6002</v>
      </c>
      <c r="D3717" s="206" t="s">
        <v>10108</v>
      </c>
      <c r="E3717" s="206" t="s">
        <v>10109</v>
      </c>
      <c r="F3717" s="207" t="s">
        <v>10110</v>
      </c>
      <c r="G3717" s="207" t="s">
        <v>10111</v>
      </c>
      <c r="H3717" s="207" t="s">
        <v>6002</v>
      </c>
      <c r="I3717" s="207" t="s">
        <v>6007</v>
      </c>
      <c r="J3717" s="207" t="s">
        <v>10111</v>
      </c>
      <c r="K3717" s="207" t="s">
        <v>6183</v>
      </c>
      <c r="L3717" s="207" t="s">
        <v>9790</v>
      </c>
      <c r="M3717" s="207" t="s">
        <v>6013</v>
      </c>
      <c r="N3717" s="208">
        <v>41705</v>
      </c>
      <c r="O3717" s="208">
        <v>41969</v>
      </c>
      <c r="P3717" s="209">
        <v>1</v>
      </c>
      <c r="Q3717" s="210">
        <v>236500</v>
      </c>
      <c r="R3717" s="206" t="s">
        <v>55</v>
      </c>
      <c r="S3717" s="206" t="s">
        <v>6002</v>
      </c>
      <c r="T3717" s="207" t="s">
        <v>5955</v>
      </c>
    </row>
    <row r="3718" spans="1:20" ht="22.5">
      <c r="A3718" s="206" t="s">
        <v>5783</v>
      </c>
      <c r="B3718" s="212" t="s">
        <v>6002</v>
      </c>
      <c r="C3718" s="212" t="s">
        <v>6002</v>
      </c>
      <c r="D3718" s="211" t="s">
        <v>10108</v>
      </c>
      <c r="E3718" s="211" t="s">
        <v>10109</v>
      </c>
      <c r="F3718" s="212" t="s">
        <v>10110</v>
      </c>
      <c r="G3718" s="212" t="s">
        <v>10111</v>
      </c>
      <c r="H3718" s="212" t="s">
        <v>6002</v>
      </c>
      <c r="I3718" s="212" t="s">
        <v>6007</v>
      </c>
      <c r="J3718" s="212" t="s">
        <v>10111</v>
      </c>
      <c r="K3718" s="212" t="s">
        <v>6183</v>
      </c>
      <c r="L3718" s="212" t="s">
        <v>9790</v>
      </c>
      <c r="M3718" s="212" t="s">
        <v>6013</v>
      </c>
      <c r="N3718" s="213">
        <v>41705</v>
      </c>
      <c r="O3718" s="213">
        <v>41969</v>
      </c>
      <c r="P3718" s="214">
        <v>1</v>
      </c>
      <c r="Q3718" s="215">
        <v>236500</v>
      </c>
      <c r="R3718" s="211" t="s">
        <v>55</v>
      </c>
      <c r="S3718" s="211" t="s">
        <v>6002</v>
      </c>
      <c r="T3718" s="212" t="s">
        <v>5955</v>
      </c>
    </row>
    <row r="3719" spans="1:20" ht="22.5">
      <c r="A3719" s="201" t="s">
        <v>5784</v>
      </c>
      <c r="B3719" s="207" t="s">
        <v>6002</v>
      </c>
      <c r="C3719" s="207" t="s">
        <v>6002</v>
      </c>
      <c r="D3719" s="206" t="s">
        <v>10108</v>
      </c>
      <c r="E3719" s="206" t="s">
        <v>10109</v>
      </c>
      <c r="F3719" s="207" t="s">
        <v>10110</v>
      </c>
      <c r="G3719" s="207" t="s">
        <v>10111</v>
      </c>
      <c r="H3719" s="207" t="s">
        <v>6002</v>
      </c>
      <c r="I3719" s="207" t="s">
        <v>6007</v>
      </c>
      <c r="J3719" s="207" t="s">
        <v>10111</v>
      </c>
      <c r="K3719" s="207" t="s">
        <v>6183</v>
      </c>
      <c r="L3719" s="207" t="s">
        <v>9790</v>
      </c>
      <c r="M3719" s="207" t="s">
        <v>6013</v>
      </c>
      <c r="N3719" s="208">
        <v>41705</v>
      </c>
      <c r="O3719" s="208">
        <v>41969</v>
      </c>
      <c r="P3719" s="209">
        <v>1</v>
      </c>
      <c r="Q3719" s="210">
        <v>236500</v>
      </c>
      <c r="R3719" s="206" t="s">
        <v>55</v>
      </c>
      <c r="S3719" s="206" t="s">
        <v>6002</v>
      </c>
      <c r="T3719" s="207" t="s">
        <v>5955</v>
      </c>
    </row>
    <row r="3720" spans="1:20" ht="22.5">
      <c r="A3720" s="201" t="s">
        <v>5785</v>
      </c>
      <c r="B3720" s="212" t="s">
        <v>6002</v>
      </c>
      <c r="C3720" s="212" t="s">
        <v>6002</v>
      </c>
      <c r="D3720" s="211" t="s">
        <v>10108</v>
      </c>
      <c r="E3720" s="211" t="s">
        <v>10109</v>
      </c>
      <c r="F3720" s="212" t="s">
        <v>10110</v>
      </c>
      <c r="G3720" s="212" t="s">
        <v>10111</v>
      </c>
      <c r="H3720" s="212" t="s">
        <v>6002</v>
      </c>
      <c r="I3720" s="212" t="s">
        <v>6007</v>
      </c>
      <c r="J3720" s="212" t="s">
        <v>10111</v>
      </c>
      <c r="K3720" s="212" t="s">
        <v>6183</v>
      </c>
      <c r="L3720" s="212" t="s">
        <v>9790</v>
      </c>
      <c r="M3720" s="212" t="s">
        <v>6013</v>
      </c>
      <c r="N3720" s="213">
        <v>41705</v>
      </c>
      <c r="O3720" s="213">
        <v>41969</v>
      </c>
      <c r="P3720" s="214">
        <v>1</v>
      </c>
      <c r="Q3720" s="215">
        <v>236500</v>
      </c>
      <c r="R3720" s="211" t="s">
        <v>55</v>
      </c>
      <c r="S3720" s="211" t="s">
        <v>6002</v>
      </c>
      <c r="T3720" s="212" t="s">
        <v>5955</v>
      </c>
    </row>
    <row r="3721" spans="1:20" ht="22.5">
      <c r="A3721" s="206" t="s">
        <v>5786</v>
      </c>
      <c r="B3721" s="207" t="s">
        <v>6002</v>
      </c>
      <c r="C3721" s="207" t="s">
        <v>6002</v>
      </c>
      <c r="D3721" s="206" t="s">
        <v>10108</v>
      </c>
      <c r="E3721" s="206" t="s">
        <v>10109</v>
      </c>
      <c r="F3721" s="207" t="s">
        <v>10110</v>
      </c>
      <c r="G3721" s="207" t="s">
        <v>10111</v>
      </c>
      <c r="H3721" s="207" t="s">
        <v>6002</v>
      </c>
      <c r="I3721" s="207" t="s">
        <v>6007</v>
      </c>
      <c r="J3721" s="207" t="s">
        <v>10111</v>
      </c>
      <c r="K3721" s="207" t="s">
        <v>6183</v>
      </c>
      <c r="L3721" s="207" t="s">
        <v>9790</v>
      </c>
      <c r="M3721" s="207" t="s">
        <v>6013</v>
      </c>
      <c r="N3721" s="208">
        <v>41705</v>
      </c>
      <c r="O3721" s="208">
        <v>41969</v>
      </c>
      <c r="P3721" s="209">
        <v>1</v>
      </c>
      <c r="Q3721" s="210">
        <v>236500</v>
      </c>
      <c r="R3721" s="206" t="s">
        <v>55</v>
      </c>
      <c r="S3721" s="206" t="s">
        <v>6002</v>
      </c>
      <c r="T3721" s="207" t="s">
        <v>5955</v>
      </c>
    </row>
    <row r="3722" spans="1:20" ht="22.5">
      <c r="A3722" s="201" t="s">
        <v>5787</v>
      </c>
      <c r="B3722" s="212" t="s">
        <v>6002</v>
      </c>
      <c r="C3722" s="212" t="s">
        <v>6002</v>
      </c>
      <c r="D3722" s="211" t="s">
        <v>10108</v>
      </c>
      <c r="E3722" s="211" t="s">
        <v>10109</v>
      </c>
      <c r="F3722" s="212" t="s">
        <v>10110</v>
      </c>
      <c r="G3722" s="212" t="s">
        <v>10111</v>
      </c>
      <c r="H3722" s="212" t="s">
        <v>6002</v>
      </c>
      <c r="I3722" s="212" t="s">
        <v>6007</v>
      </c>
      <c r="J3722" s="212" t="s">
        <v>10111</v>
      </c>
      <c r="K3722" s="212" t="s">
        <v>6183</v>
      </c>
      <c r="L3722" s="212" t="s">
        <v>9790</v>
      </c>
      <c r="M3722" s="212" t="s">
        <v>6013</v>
      </c>
      <c r="N3722" s="213">
        <v>41705</v>
      </c>
      <c r="O3722" s="213">
        <v>41969</v>
      </c>
      <c r="P3722" s="214">
        <v>1</v>
      </c>
      <c r="Q3722" s="215">
        <v>236500</v>
      </c>
      <c r="R3722" s="211" t="s">
        <v>55</v>
      </c>
      <c r="S3722" s="211" t="s">
        <v>6002</v>
      </c>
      <c r="T3722" s="212" t="s">
        <v>5955</v>
      </c>
    </row>
    <row r="3723" spans="1:20" ht="22.5">
      <c r="A3723" s="206" t="s">
        <v>5788</v>
      </c>
      <c r="B3723" s="207" t="s">
        <v>6002</v>
      </c>
      <c r="C3723" s="207" t="s">
        <v>6002</v>
      </c>
      <c r="D3723" s="206" t="s">
        <v>10108</v>
      </c>
      <c r="E3723" s="206" t="s">
        <v>10109</v>
      </c>
      <c r="F3723" s="207" t="s">
        <v>10110</v>
      </c>
      <c r="G3723" s="207" t="s">
        <v>10111</v>
      </c>
      <c r="H3723" s="207" t="s">
        <v>6002</v>
      </c>
      <c r="I3723" s="207" t="s">
        <v>6007</v>
      </c>
      <c r="J3723" s="207" t="s">
        <v>10111</v>
      </c>
      <c r="K3723" s="207" t="s">
        <v>6183</v>
      </c>
      <c r="L3723" s="207" t="s">
        <v>9790</v>
      </c>
      <c r="M3723" s="207" t="s">
        <v>6013</v>
      </c>
      <c r="N3723" s="208">
        <v>41705</v>
      </c>
      <c r="O3723" s="208">
        <v>41969</v>
      </c>
      <c r="P3723" s="209">
        <v>1</v>
      </c>
      <c r="Q3723" s="210">
        <v>236500</v>
      </c>
      <c r="R3723" s="206" t="s">
        <v>55</v>
      </c>
      <c r="S3723" s="206" t="s">
        <v>6002</v>
      </c>
      <c r="T3723" s="207" t="s">
        <v>5955</v>
      </c>
    </row>
    <row r="3724" spans="1:20" ht="22.5">
      <c r="A3724" s="201" t="s">
        <v>5789</v>
      </c>
      <c r="B3724" s="212" t="s">
        <v>6002</v>
      </c>
      <c r="C3724" s="212" t="s">
        <v>6002</v>
      </c>
      <c r="D3724" s="211" t="s">
        <v>10108</v>
      </c>
      <c r="E3724" s="211" t="s">
        <v>10109</v>
      </c>
      <c r="F3724" s="212" t="s">
        <v>10110</v>
      </c>
      <c r="G3724" s="212" t="s">
        <v>10111</v>
      </c>
      <c r="H3724" s="212" t="s">
        <v>6002</v>
      </c>
      <c r="I3724" s="212" t="s">
        <v>6007</v>
      </c>
      <c r="J3724" s="212" t="s">
        <v>10111</v>
      </c>
      <c r="K3724" s="212" t="s">
        <v>6183</v>
      </c>
      <c r="L3724" s="212" t="s">
        <v>9790</v>
      </c>
      <c r="M3724" s="212" t="s">
        <v>6013</v>
      </c>
      <c r="N3724" s="213">
        <v>41705</v>
      </c>
      <c r="O3724" s="213">
        <v>41969</v>
      </c>
      <c r="P3724" s="214">
        <v>1</v>
      </c>
      <c r="Q3724" s="215">
        <v>236500</v>
      </c>
      <c r="R3724" s="211" t="s">
        <v>55</v>
      </c>
      <c r="S3724" s="211" t="s">
        <v>6002</v>
      </c>
      <c r="T3724" s="212" t="s">
        <v>5955</v>
      </c>
    </row>
    <row r="3725" spans="1:20" ht="22.5">
      <c r="A3725" s="206" t="s">
        <v>5790</v>
      </c>
      <c r="B3725" s="212" t="s">
        <v>6002</v>
      </c>
      <c r="C3725" s="212" t="s">
        <v>6002</v>
      </c>
      <c r="D3725" s="211" t="s">
        <v>10108</v>
      </c>
      <c r="E3725" s="211" t="s">
        <v>10124</v>
      </c>
      <c r="F3725" s="212" t="s">
        <v>10110</v>
      </c>
      <c r="G3725" s="212" t="s">
        <v>10125</v>
      </c>
      <c r="H3725" s="212" t="s">
        <v>6002</v>
      </c>
      <c r="I3725" s="212" t="s">
        <v>6007</v>
      </c>
      <c r="J3725" s="212" t="s">
        <v>10125</v>
      </c>
      <c r="K3725" s="212" t="s">
        <v>6204</v>
      </c>
      <c r="L3725" s="212" t="s">
        <v>7806</v>
      </c>
      <c r="M3725" s="212" t="s">
        <v>6013</v>
      </c>
      <c r="N3725" s="213">
        <v>41725</v>
      </c>
      <c r="O3725" s="213">
        <v>41969</v>
      </c>
      <c r="P3725" s="214">
        <v>1</v>
      </c>
      <c r="Q3725" s="215">
        <v>319000</v>
      </c>
      <c r="R3725" s="211" t="s">
        <v>55</v>
      </c>
      <c r="S3725" s="211" t="s">
        <v>6002</v>
      </c>
      <c r="T3725" s="212" t="s">
        <v>10126</v>
      </c>
    </row>
    <row r="3726" spans="1:20" ht="22.5">
      <c r="A3726" s="201" t="s">
        <v>5791</v>
      </c>
      <c r="B3726" s="207" t="s">
        <v>6002</v>
      </c>
      <c r="C3726" s="207" t="s">
        <v>6002</v>
      </c>
      <c r="D3726" s="206" t="s">
        <v>10108</v>
      </c>
      <c r="E3726" s="206" t="s">
        <v>10124</v>
      </c>
      <c r="F3726" s="207" t="s">
        <v>10110</v>
      </c>
      <c r="G3726" s="207" t="s">
        <v>10125</v>
      </c>
      <c r="H3726" s="207" t="s">
        <v>6002</v>
      </c>
      <c r="I3726" s="207" t="s">
        <v>6007</v>
      </c>
      <c r="J3726" s="207" t="s">
        <v>10125</v>
      </c>
      <c r="K3726" s="207" t="s">
        <v>6204</v>
      </c>
      <c r="L3726" s="207" t="s">
        <v>7806</v>
      </c>
      <c r="M3726" s="207" t="s">
        <v>6013</v>
      </c>
      <c r="N3726" s="208">
        <v>41725</v>
      </c>
      <c r="O3726" s="208">
        <v>41969</v>
      </c>
      <c r="P3726" s="209">
        <v>1</v>
      </c>
      <c r="Q3726" s="210">
        <v>319000</v>
      </c>
      <c r="R3726" s="206" t="s">
        <v>55</v>
      </c>
      <c r="S3726" s="206" t="s">
        <v>6002</v>
      </c>
      <c r="T3726" s="207" t="s">
        <v>10126</v>
      </c>
    </row>
    <row r="3727" spans="1:20" ht="22.5">
      <c r="A3727" s="206" t="s">
        <v>5792</v>
      </c>
      <c r="B3727" s="212" t="s">
        <v>6002</v>
      </c>
      <c r="C3727" s="212" t="s">
        <v>6002</v>
      </c>
      <c r="D3727" s="211" t="s">
        <v>10108</v>
      </c>
      <c r="E3727" s="211" t="s">
        <v>10124</v>
      </c>
      <c r="F3727" s="212" t="s">
        <v>10110</v>
      </c>
      <c r="G3727" s="212" t="s">
        <v>10125</v>
      </c>
      <c r="H3727" s="212" t="s">
        <v>6002</v>
      </c>
      <c r="I3727" s="212" t="s">
        <v>6007</v>
      </c>
      <c r="J3727" s="212" t="s">
        <v>10125</v>
      </c>
      <c r="K3727" s="212" t="s">
        <v>6204</v>
      </c>
      <c r="L3727" s="212" t="s">
        <v>7806</v>
      </c>
      <c r="M3727" s="212" t="s">
        <v>6013</v>
      </c>
      <c r="N3727" s="213">
        <v>41725</v>
      </c>
      <c r="O3727" s="213">
        <v>41969</v>
      </c>
      <c r="P3727" s="214">
        <v>1</v>
      </c>
      <c r="Q3727" s="215">
        <v>319000</v>
      </c>
      <c r="R3727" s="211" t="s">
        <v>55</v>
      </c>
      <c r="S3727" s="211" t="s">
        <v>6002</v>
      </c>
      <c r="T3727" s="212" t="s">
        <v>10126</v>
      </c>
    </row>
    <row r="3728" spans="1:20" ht="22.5">
      <c r="A3728" s="201" t="s">
        <v>5793</v>
      </c>
      <c r="B3728" s="207" t="s">
        <v>6002</v>
      </c>
      <c r="C3728" s="207" t="s">
        <v>6002</v>
      </c>
      <c r="D3728" s="206" t="s">
        <v>10108</v>
      </c>
      <c r="E3728" s="206" t="s">
        <v>10124</v>
      </c>
      <c r="F3728" s="207" t="s">
        <v>10110</v>
      </c>
      <c r="G3728" s="207" t="s">
        <v>10125</v>
      </c>
      <c r="H3728" s="207" t="s">
        <v>6002</v>
      </c>
      <c r="I3728" s="207" t="s">
        <v>6007</v>
      </c>
      <c r="J3728" s="207" t="s">
        <v>10125</v>
      </c>
      <c r="K3728" s="207" t="s">
        <v>6204</v>
      </c>
      <c r="L3728" s="207" t="s">
        <v>7806</v>
      </c>
      <c r="M3728" s="207" t="s">
        <v>6013</v>
      </c>
      <c r="N3728" s="208">
        <v>41725</v>
      </c>
      <c r="O3728" s="208">
        <v>41969</v>
      </c>
      <c r="P3728" s="209">
        <v>1</v>
      </c>
      <c r="Q3728" s="210">
        <v>319000</v>
      </c>
      <c r="R3728" s="206" t="s">
        <v>55</v>
      </c>
      <c r="S3728" s="206" t="s">
        <v>6002</v>
      </c>
      <c r="T3728" s="207" t="s">
        <v>10126</v>
      </c>
    </row>
    <row r="3729" spans="1:20" ht="22.5">
      <c r="A3729" s="201" t="s">
        <v>5794</v>
      </c>
      <c r="B3729" s="212" t="s">
        <v>6002</v>
      </c>
      <c r="C3729" s="212" t="s">
        <v>6002</v>
      </c>
      <c r="D3729" s="211" t="s">
        <v>10108</v>
      </c>
      <c r="E3729" s="211" t="s">
        <v>10124</v>
      </c>
      <c r="F3729" s="212" t="s">
        <v>10110</v>
      </c>
      <c r="G3729" s="212" t="s">
        <v>10125</v>
      </c>
      <c r="H3729" s="212" t="s">
        <v>6002</v>
      </c>
      <c r="I3729" s="212" t="s">
        <v>6007</v>
      </c>
      <c r="J3729" s="212" t="s">
        <v>10125</v>
      </c>
      <c r="K3729" s="212" t="s">
        <v>6204</v>
      </c>
      <c r="L3729" s="212" t="s">
        <v>7806</v>
      </c>
      <c r="M3729" s="212" t="s">
        <v>6013</v>
      </c>
      <c r="N3729" s="213">
        <v>41725</v>
      </c>
      <c r="O3729" s="213">
        <v>41969</v>
      </c>
      <c r="P3729" s="214">
        <v>1</v>
      </c>
      <c r="Q3729" s="215">
        <v>319000</v>
      </c>
      <c r="R3729" s="211" t="s">
        <v>55</v>
      </c>
      <c r="S3729" s="211" t="s">
        <v>6002</v>
      </c>
      <c r="T3729" s="212" t="s">
        <v>10126</v>
      </c>
    </row>
    <row r="3730" spans="1:20" ht="22.5">
      <c r="A3730" s="206" t="s">
        <v>5795</v>
      </c>
      <c r="B3730" s="207" t="s">
        <v>6002</v>
      </c>
      <c r="C3730" s="207" t="s">
        <v>6002</v>
      </c>
      <c r="D3730" s="206" t="s">
        <v>10108</v>
      </c>
      <c r="E3730" s="206" t="s">
        <v>10124</v>
      </c>
      <c r="F3730" s="207" t="s">
        <v>10110</v>
      </c>
      <c r="G3730" s="207" t="s">
        <v>10125</v>
      </c>
      <c r="H3730" s="207" t="s">
        <v>6002</v>
      </c>
      <c r="I3730" s="207" t="s">
        <v>6007</v>
      </c>
      <c r="J3730" s="207" t="s">
        <v>10125</v>
      </c>
      <c r="K3730" s="207" t="s">
        <v>6204</v>
      </c>
      <c r="L3730" s="207" t="s">
        <v>7806</v>
      </c>
      <c r="M3730" s="207" t="s">
        <v>6013</v>
      </c>
      <c r="N3730" s="208">
        <v>41725</v>
      </c>
      <c r="O3730" s="208">
        <v>41969</v>
      </c>
      <c r="P3730" s="209">
        <v>1</v>
      </c>
      <c r="Q3730" s="210">
        <v>319000</v>
      </c>
      <c r="R3730" s="206" t="s">
        <v>55</v>
      </c>
      <c r="S3730" s="206" t="s">
        <v>6002</v>
      </c>
      <c r="T3730" s="207" t="s">
        <v>10126</v>
      </c>
    </row>
    <row r="3731" spans="1:20" ht="22.5">
      <c r="A3731" s="201" t="s">
        <v>5796</v>
      </c>
      <c r="B3731" s="212" t="s">
        <v>6002</v>
      </c>
      <c r="C3731" s="212" t="s">
        <v>6002</v>
      </c>
      <c r="D3731" s="211" t="s">
        <v>10108</v>
      </c>
      <c r="E3731" s="211" t="s">
        <v>10124</v>
      </c>
      <c r="F3731" s="212" t="s">
        <v>10110</v>
      </c>
      <c r="G3731" s="212" t="s">
        <v>10125</v>
      </c>
      <c r="H3731" s="212" t="s">
        <v>6002</v>
      </c>
      <c r="I3731" s="212" t="s">
        <v>6007</v>
      </c>
      <c r="J3731" s="212" t="s">
        <v>10125</v>
      </c>
      <c r="K3731" s="212" t="s">
        <v>6204</v>
      </c>
      <c r="L3731" s="212" t="s">
        <v>7806</v>
      </c>
      <c r="M3731" s="212" t="s">
        <v>6013</v>
      </c>
      <c r="N3731" s="213">
        <v>41725</v>
      </c>
      <c r="O3731" s="213">
        <v>41969</v>
      </c>
      <c r="P3731" s="214">
        <v>1</v>
      </c>
      <c r="Q3731" s="215">
        <v>319000</v>
      </c>
      <c r="R3731" s="211" t="s">
        <v>55</v>
      </c>
      <c r="S3731" s="211" t="s">
        <v>6002</v>
      </c>
      <c r="T3731" s="212" t="s">
        <v>10126</v>
      </c>
    </row>
    <row r="3732" spans="1:20" ht="22.5">
      <c r="A3732" s="206" t="s">
        <v>5797</v>
      </c>
      <c r="B3732" s="207" t="s">
        <v>6002</v>
      </c>
      <c r="C3732" s="207" t="s">
        <v>6002</v>
      </c>
      <c r="D3732" s="206" t="s">
        <v>10108</v>
      </c>
      <c r="E3732" s="206" t="s">
        <v>10124</v>
      </c>
      <c r="F3732" s="207" t="s">
        <v>10110</v>
      </c>
      <c r="G3732" s="207" t="s">
        <v>10125</v>
      </c>
      <c r="H3732" s="207" t="s">
        <v>6002</v>
      </c>
      <c r="I3732" s="207" t="s">
        <v>6007</v>
      </c>
      <c r="J3732" s="207" t="s">
        <v>10125</v>
      </c>
      <c r="K3732" s="207" t="s">
        <v>6204</v>
      </c>
      <c r="L3732" s="207" t="s">
        <v>7806</v>
      </c>
      <c r="M3732" s="207" t="s">
        <v>6013</v>
      </c>
      <c r="N3732" s="208">
        <v>41725</v>
      </c>
      <c r="O3732" s="208">
        <v>41969</v>
      </c>
      <c r="P3732" s="209">
        <v>1</v>
      </c>
      <c r="Q3732" s="210">
        <v>319000</v>
      </c>
      <c r="R3732" s="206" t="s">
        <v>55</v>
      </c>
      <c r="S3732" s="206" t="s">
        <v>6002</v>
      </c>
      <c r="T3732" s="207" t="s">
        <v>10126</v>
      </c>
    </row>
    <row r="3733" spans="1:20" ht="22.5">
      <c r="A3733" s="201" t="s">
        <v>5798</v>
      </c>
      <c r="B3733" s="212" t="s">
        <v>6002</v>
      </c>
      <c r="C3733" s="212" t="s">
        <v>6002</v>
      </c>
      <c r="D3733" s="211" t="s">
        <v>10108</v>
      </c>
      <c r="E3733" s="211" t="s">
        <v>10124</v>
      </c>
      <c r="F3733" s="212" t="s">
        <v>10110</v>
      </c>
      <c r="G3733" s="212" t="s">
        <v>10125</v>
      </c>
      <c r="H3733" s="212" t="s">
        <v>6002</v>
      </c>
      <c r="I3733" s="212" t="s">
        <v>6007</v>
      </c>
      <c r="J3733" s="212" t="s">
        <v>10125</v>
      </c>
      <c r="K3733" s="212" t="s">
        <v>6204</v>
      </c>
      <c r="L3733" s="212" t="s">
        <v>7806</v>
      </c>
      <c r="M3733" s="212" t="s">
        <v>6013</v>
      </c>
      <c r="N3733" s="213">
        <v>41725</v>
      </c>
      <c r="O3733" s="213">
        <v>41969</v>
      </c>
      <c r="P3733" s="214">
        <v>1</v>
      </c>
      <c r="Q3733" s="215">
        <v>319000</v>
      </c>
      <c r="R3733" s="211" t="s">
        <v>55</v>
      </c>
      <c r="S3733" s="211" t="s">
        <v>6002</v>
      </c>
      <c r="T3733" s="212" t="s">
        <v>10126</v>
      </c>
    </row>
    <row r="3734" spans="1:20" ht="22.5">
      <c r="A3734" s="206" t="s">
        <v>5799</v>
      </c>
      <c r="B3734" s="207" t="s">
        <v>6002</v>
      </c>
      <c r="C3734" s="207" t="s">
        <v>6002</v>
      </c>
      <c r="D3734" s="206" t="s">
        <v>10108</v>
      </c>
      <c r="E3734" s="206" t="s">
        <v>10124</v>
      </c>
      <c r="F3734" s="207" t="s">
        <v>10110</v>
      </c>
      <c r="G3734" s="207" t="s">
        <v>10125</v>
      </c>
      <c r="H3734" s="207" t="s">
        <v>6002</v>
      </c>
      <c r="I3734" s="207" t="s">
        <v>6007</v>
      </c>
      <c r="J3734" s="207" t="s">
        <v>10125</v>
      </c>
      <c r="K3734" s="207" t="s">
        <v>6204</v>
      </c>
      <c r="L3734" s="207" t="s">
        <v>7806</v>
      </c>
      <c r="M3734" s="207" t="s">
        <v>6013</v>
      </c>
      <c r="N3734" s="208">
        <v>41725</v>
      </c>
      <c r="O3734" s="208">
        <v>41969</v>
      </c>
      <c r="P3734" s="209">
        <v>1</v>
      </c>
      <c r="Q3734" s="210">
        <v>319000</v>
      </c>
      <c r="R3734" s="206" t="s">
        <v>55</v>
      </c>
      <c r="S3734" s="206" t="s">
        <v>6002</v>
      </c>
      <c r="T3734" s="207" t="s">
        <v>10126</v>
      </c>
    </row>
    <row r="3735" spans="1:20" ht="33.75">
      <c r="A3735" s="201" t="s">
        <v>5800</v>
      </c>
      <c r="B3735" s="207" t="s">
        <v>6002</v>
      </c>
      <c r="C3735" s="207" t="s">
        <v>6002</v>
      </c>
      <c r="D3735" s="206" t="s">
        <v>10108</v>
      </c>
      <c r="E3735" s="206" t="s">
        <v>10137</v>
      </c>
      <c r="F3735" s="207" t="s">
        <v>10110</v>
      </c>
      <c r="G3735" s="207" t="s">
        <v>10138</v>
      </c>
      <c r="H3735" s="207" t="s">
        <v>6002</v>
      </c>
      <c r="I3735" s="207" t="s">
        <v>6007</v>
      </c>
      <c r="J3735" s="207" t="s">
        <v>10138</v>
      </c>
      <c r="K3735" s="207" t="s">
        <v>6201</v>
      </c>
      <c r="L3735" s="207" t="s">
        <v>6202</v>
      </c>
      <c r="M3735" s="207" t="s">
        <v>6013</v>
      </c>
      <c r="N3735" s="208">
        <v>41864</v>
      </c>
      <c r="O3735" s="208">
        <v>41969</v>
      </c>
      <c r="P3735" s="209">
        <v>1</v>
      </c>
      <c r="Q3735" s="210">
        <v>803000</v>
      </c>
      <c r="R3735" s="206" t="s">
        <v>55</v>
      </c>
      <c r="S3735" s="206" t="s">
        <v>6002</v>
      </c>
      <c r="T3735" s="207" t="s">
        <v>10139</v>
      </c>
    </row>
    <row r="3736" spans="1:20" ht="33.75">
      <c r="A3736" s="206" t="s">
        <v>5801</v>
      </c>
      <c r="B3736" s="212" t="s">
        <v>6002</v>
      </c>
      <c r="C3736" s="212" t="s">
        <v>6002</v>
      </c>
      <c r="D3736" s="211" t="s">
        <v>10108</v>
      </c>
      <c r="E3736" s="211" t="s">
        <v>10137</v>
      </c>
      <c r="F3736" s="212" t="s">
        <v>10110</v>
      </c>
      <c r="G3736" s="212" t="s">
        <v>10138</v>
      </c>
      <c r="H3736" s="212" t="s">
        <v>6002</v>
      </c>
      <c r="I3736" s="212" t="s">
        <v>6007</v>
      </c>
      <c r="J3736" s="212" t="s">
        <v>10138</v>
      </c>
      <c r="K3736" s="212" t="s">
        <v>6201</v>
      </c>
      <c r="L3736" s="212" t="s">
        <v>6202</v>
      </c>
      <c r="M3736" s="212" t="s">
        <v>6013</v>
      </c>
      <c r="N3736" s="213">
        <v>41864</v>
      </c>
      <c r="O3736" s="213">
        <v>41969</v>
      </c>
      <c r="P3736" s="214">
        <v>1</v>
      </c>
      <c r="Q3736" s="215">
        <v>803000</v>
      </c>
      <c r="R3736" s="211" t="s">
        <v>55</v>
      </c>
      <c r="S3736" s="211" t="s">
        <v>6002</v>
      </c>
      <c r="T3736" s="212" t="s">
        <v>10139</v>
      </c>
    </row>
    <row r="3737" spans="1:20" ht="33.75">
      <c r="A3737" s="201" t="s">
        <v>5802</v>
      </c>
      <c r="B3737" s="207" t="s">
        <v>6002</v>
      </c>
      <c r="C3737" s="207" t="s">
        <v>6002</v>
      </c>
      <c r="D3737" s="206" t="s">
        <v>10108</v>
      </c>
      <c r="E3737" s="206" t="s">
        <v>10137</v>
      </c>
      <c r="F3737" s="207" t="s">
        <v>10110</v>
      </c>
      <c r="G3737" s="207" t="s">
        <v>10138</v>
      </c>
      <c r="H3737" s="207" t="s">
        <v>6002</v>
      </c>
      <c r="I3737" s="207" t="s">
        <v>6007</v>
      </c>
      <c r="J3737" s="207" t="s">
        <v>10138</v>
      </c>
      <c r="K3737" s="207" t="s">
        <v>6201</v>
      </c>
      <c r="L3737" s="207" t="s">
        <v>6202</v>
      </c>
      <c r="M3737" s="207" t="s">
        <v>6013</v>
      </c>
      <c r="N3737" s="208">
        <v>41864</v>
      </c>
      <c r="O3737" s="208">
        <v>41969</v>
      </c>
      <c r="P3737" s="209">
        <v>1</v>
      </c>
      <c r="Q3737" s="210">
        <v>803000</v>
      </c>
      <c r="R3737" s="206" t="s">
        <v>55</v>
      </c>
      <c r="S3737" s="206" t="s">
        <v>6002</v>
      </c>
      <c r="T3737" s="207" t="s">
        <v>10139</v>
      </c>
    </row>
    <row r="3738" spans="1:20" ht="33.75">
      <c r="A3738" s="201" t="s">
        <v>5803</v>
      </c>
      <c r="B3738" s="212" t="s">
        <v>6002</v>
      </c>
      <c r="C3738" s="212" t="s">
        <v>6002</v>
      </c>
      <c r="D3738" s="211" t="s">
        <v>10108</v>
      </c>
      <c r="E3738" s="211" t="s">
        <v>10137</v>
      </c>
      <c r="F3738" s="212" t="s">
        <v>10110</v>
      </c>
      <c r="G3738" s="212" t="s">
        <v>10138</v>
      </c>
      <c r="H3738" s="212" t="s">
        <v>6002</v>
      </c>
      <c r="I3738" s="212" t="s">
        <v>6007</v>
      </c>
      <c r="J3738" s="212" t="s">
        <v>10138</v>
      </c>
      <c r="K3738" s="212" t="s">
        <v>6201</v>
      </c>
      <c r="L3738" s="212" t="s">
        <v>6202</v>
      </c>
      <c r="M3738" s="212" t="s">
        <v>6013</v>
      </c>
      <c r="N3738" s="213">
        <v>41864</v>
      </c>
      <c r="O3738" s="213">
        <v>41969</v>
      </c>
      <c r="P3738" s="214">
        <v>1</v>
      </c>
      <c r="Q3738" s="215">
        <v>803000</v>
      </c>
      <c r="R3738" s="211" t="s">
        <v>55</v>
      </c>
      <c r="S3738" s="211" t="s">
        <v>6002</v>
      </c>
      <c r="T3738" s="212" t="s">
        <v>10139</v>
      </c>
    </row>
    <row r="3739" spans="1:20" ht="33.75">
      <c r="A3739" s="206" t="s">
        <v>5804</v>
      </c>
      <c r="B3739" s="207" t="s">
        <v>6002</v>
      </c>
      <c r="C3739" s="207" t="s">
        <v>6002</v>
      </c>
      <c r="D3739" s="206" t="s">
        <v>10108</v>
      </c>
      <c r="E3739" s="206" t="s">
        <v>10137</v>
      </c>
      <c r="F3739" s="207" t="s">
        <v>10110</v>
      </c>
      <c r="G3739" s="207" t="s">
        <v>10138</v>
      </c>
      <c r="H3739" s="207" t="s">
        <v>6002</v>
      </c>
      <c r="I3739" s="207" t="s">
        <v>6007</v>
      </c>
      <c r="J3739" s="207" t="s">
        <v>10138</v>
      </c>
      <c r="K3739" s="207" t="s">
        <v>6201</v>
      </c>
      <c r="L3739" s="207" t="s">
        <v>6202</v>
      </c>
      <c r="M3739" s="207" t="s">
        <v>6013</v>
      </c>
      <c r="N3739" s="208">
        <v>41864</v>
      </c>
      <c r="O3739" s="208">
        <v>41969</v>
      </c>
      <c r="P3739" s="209">
        <v>1</v>
      </c>
      <c r="Q3739" s="210">
        <v>803000</v>
      </c>
      <c r="R3739" s="206" t="s">
        <v>55</v>
      </c>
      <c r="S3739" s="206" t="s">
        <v>6002</v>
      </c>
      <c r="T3739" s="207" t="s">
        <v>10139</v>
      </c>
    </row>
    <row r="3740" spans="1:20" ht="33.75">
      <c r="A3740" s="201" t="s">
        <v>5805</v>
      </c>
      <c r="B3740" s="212" t="s">
        <v>6002</v>
      </c>
      <c r="C3740" s="212" t="s">
        <v>6002</v>
      </c>
      <c r="D3740" s="211" t="s">
        <v>10108</v>
      </c>
      <c r="E3740" s="211" t="s">
        <v>10137</v>
      </c>
      <c r="F3740" s="212" t="s">
        <v>10110</v>
      </c>
      <c r="G3740" s="212" t="s">
        <v>10138</v>
      </c>
      <c r="H3740" s="212" t="s">
        <v>6002</v>
      </c>
      <c r="I3740" s="212" t="s">
        <v>6007</v>
      </c>
      <c r="J3740" s="212" t="s">
        <v>10138</v>
      </c>
      <c r="K3740" s="212" t="s">
        <v>6201</v>
      </c>
      <c r="L3740" s="212" t="s">
        <v>6202</v>
      </c>
      <c r="M3740" s="212" t="s">
        <v>6013</v>
      </c>
      <c r="N3740" s="213">
        <v>41864</v>
      </c>
      <c r="O3740" s="213">
        <v>41969</v>
      </c>
      <c r="P3740" s="214">
        <v>1</v>
      </c>
      <c r="Q3740" s="215">
        <v>440000</v>
      </c>
      <c r="R3740" s="211" t="s">
        <v>55</v>
      </c>
      <c r="S3740" s="211" t="s">
        <v>6002</v>
      </c>
      <c r="T3740" s="212" t="s">
        <v>10139</v>
      </c>
    </row>
    <row r="3741" spans="1:20" ht="33.75">
      <c r="A3741" s="206" t="s">
        <v>5806</v>
      </c>
      <c r="B3741" s="207" t="s">
        <v>6002</v>
      </c>
      <c r="C3741" s="207" t="s">
        <v>6002</v>
      </c>
      <c r="D3741" s="206" t="s">
        <v>10108</v>
      </c>
      <c r="E3741" s="206" t="s">
        <v>10137</v>
      </c>
      <c r="F3741" s="207" t="s">
        <v>10110</v>
      </c>
      <c r="G3741" s="207" t="s">
        <v>10138</v>
      </c>
      <c r="H3741" s="207" t="s">
        <v>6002</v>
      </c>
      <c r="I3741" s="207" t="s">
        <v>6007</v>
      </c>
      <c r="J3741" s="207" t="s">
        <v>10138</v>
      </c>
      <c r="K3741" s="207" t="s">
        <v>6201</v>
      </c>
      <c r="L3741" s="207" t="s">
        <v>6202</v>
      </c>
      <c r="M3741" s="207" t="s">
        <v>6013</v>
      </c>
      <c r="N3741" s="208">
        <v>41864</v>
      </c>
      <c r="O3741" s="208">
        <v>41969</v>
      </c>
      <c r="P3741" s="209">
        <v>1</v>
      </c>
      <c r="Q3741" s="210">
        <v>440000</v>
      </c>
      <c r="R3741" s="206" t="s">
        <v>55</v>
      </c>
      <c r="S3741" s="206" t="s">
        <v>6002</v>
      </c>
      <c r="T3741" s="207" t="s">
        <v>10139</v>
      </c>
    </row>
    <row r="3742" spans="1:20" ht="33.75">
      <c r="A3742" s="201" t="s">
        <v>5807</v>
      </c>
      <c r="B3742" s="212" t="s">
        <v>6002</v>
      </c>
      <c r="C3742" s="212" t="s">
        <v>6002</v>
      </c>
      <c r="D3742" s="211" t="s">
        <v>10108</v>
      </c>
      <c r="E3742" s="211" t="s">
        <v>10137</v>
      </c>
      <c r="F3742" s="212" t="s">
        <v>10110</v>
      </c>
      <c r="G3742" s="212" t="s">
        <v>10138</v>
      </c>
      <c r="H3742" s="212" t="s">
        <v>6002</v>
      </c>
      <c r="I3742" s="212" t="s">
        <v>6007</v>
      </c>
      <c r="J3742" s="212" t="s">
        <v>10138</v>
      </c>
      <c r="K3742" s="212" t="s">
        <v>6201</v>
      </c>
      <c r="L3742" s="212" t="s">
        <v>6202</v>
      </c>
      <c r="M3742" s="212" t="s">
        <v>6013</v>
      </c>
      <c r="N3742" s="213">
        <v>41864</v>
      </c>
      <c r="O3742" s="213">
        <v>41969</v>
      </c>
      <c r="P3742" s="214">
        <v>1</v>
      </c>
      <c r="Q3742" s="215">
        <v>440000</v>
      </c>
      <c r="R3742" s="211" t="s">
        <v>55</v>
      </c>
      <c r="S3742" s="211" t="s">
        <v>6002</v>
      </c>
      <c r="T3742" s="212" t="s">
        <v>10139</v>
      </c>
    </row>
    <row r="3743" spans="1:20" ht="33.75">
      <c r="A3743" s="206" t="s">
        <v>5808</v>
      </c>
      <c r="B3743" s="207" t="s">
        <v>6002</v>
      </c>
      <c r="C3743" s="207" t="s">
        <v>6002</v>
      </c>
      <c r="D3743" s="206" t="s">
        <v>10108</v>
      </c>
      <c r="E3743" s="206" t="s">
        <v>10137</v>
      </c>
      <c r="F3743" s="207" t="s">
        <v>10110</v>
      </c>
      <c r="G3743" s="207" t="s">
        <v>10138</v>
      </c>
      <c r="H3743" s="207" t="s">
        <v>6002</v>
      </c>
      <c r="I3743" s="207" t="s">
        <v>6007</v>
      </c>
      <c r="J3743" s="207" t="s">
        <v>10138</v>
      </c>
      <c r="K3743" s="207" t="s">
        <v>6201</v>
      </c>
      <c r="L3743" s="207" t="s">
        <v>6202</v>
      </c>
      <c r="M3743" s="207" t="s">
        <v>6013</v>
      </c>
      <c r="N3743" s="208">
        <v>41864</v>
      </c>
      <c r="O3743" s="208">
        <v>41969</v>
      </c>
      <c r="P3743" s="209">
        <v>1</v>
      </c>
      <c r="Q3743" s="210">
        <v>440000</v>
      </c>
      <c r="R3743" s="206" t="s">
        <v>55</v>
      </c>
      <c r="S3743" s="206" t="s">
        <v>6002</v>
      </c>
      <c r="T3743" s="207" t="s">
        <v>10139</v>
      </c>
    </row>
    <row r="3744" spans="1:20" ht="33.75">
      <c r="A3744" s="201" t="s">
        <v>5809</v>
      </c>
      <c r="B3744" s="212" t="s">
        <v>6002</v>
      </c>
      <c r="C3744" s="212" t="s">
        <v>6002</v>
      </c>
      <c r="D3744" s="211" t="s">
        <v>10108</v>
      </c>
      <c r="E3744" s="211" t="s">
        <v>10137</v>
      </c>
      <c r="F3744" s="212" t="s">
        <v>10110</v>
      </c>
      <c r="G3744" s="212" t="s">
        <v>10138</v>
      </c>
      <c r="H3744" s="212" t="s">
        <v>6002</v>
      </c>
      <c r="I3744" s="212" t="s">
        <v>6007</v>
      </c>
      <c r="J3744" s="212" t="s">
        <v>10138</v>
      </c>
      <c r="K3744" s="212" t="s">
        <v>6201</v>
      </c>
      <c r="L3744" s="212" t="s">
        <v>6202</v>
      </c>
      <c r="M3744" s="212" t="s">
        <v>6013</v>
      </c>
      <c r="N3744" s="213">
        <v>41864</v>
      </c>
      <c r="O3744" s="213">
        <v>41969</v>
      </c>
      <c r="P3744" s="214">
        <v>1</v>
      </c>
      <c r="Q3744" s="215">
        <v>440000</v>
      </c>
      <c r="R3744" s="211" t="s">
        <v>55</v>
      </c>
      <c r="S3744" s="211" t="s">
        <v>6002</v>
      </c>
      <c r="T3744" s="212" t="s">
        <v>10139</v>
      </c>
    </row>
    <row r="3745" spans="1:20" ht="33.75">
      <c r="A3745" s="206" t="s">
        <v>5810</v>
      </c>
      <c r="B3745" s="207" t="s">
        <v>6002</v>
      </c>
      <c r="C3745" s="207" t="s">
        <v>6002</v>
      </c>
      <c r="D3745" s="206" t="s">
        <v>10108</v>
      </c>
      <c r="E3745" s="206" t="s">
        <v>10137</v>
      </c>
      <c r="F3745" s="207" t="s">
        <v>10110</v>
      </c>
      <c r="G3745" s="207" t="s">
        <v>10138</v>
      </c>
      <c r="H3745" s="207" t="s">
        <v>6002</v>
      </c>
      <c r="I3745" s="207" t="s">
        <v>6007</v>
      </c>
      <c r="J3745" s="207" t="s">
        <v>10138</v>
      </c>
      <c r="K3745" s="207" t="s">
        <v>6201</v>
      </c>
      <c r="L3745" s="207" t="s">
        <v>6202</v>
      </c>
      <c r="M3745" s="207" t="s">
        <v>6013</v>
      </c>
      <c r="N3745" s="208">
        <v>41864</v>
      </c>
      <c r="O3745" s="208">
        <v>41969</v>
      </c>
      <c r="P3745" s="209">
        <v>1</v>
      </c>
      <c r="Q3745" s="210">
        <v>440000</v>
      </c>
      <c r="R3745" s="206" t="s">
        <v>55</v>
      </c>
      <c r="S3745" s="206" t="s">
        <v>6002</v>
      </c>
      <c r="T3745" s="207" t="s">
        <v>10139</v>
      </c>
    </row>
    <row r="3746" spans="1:20" ht="33.75">
      <c r="A3746" s="201" t="s">
        <v>5811</v>
      </c>
      <c r="B3746" s="212" t="s">
        <v>6002</v>
      </c>
      <c r="C3746" s="212" t="s">
        <v>6002</v>
      </c>
      <c r="D3746" s="211" t="s">
        <v>10108</v>
      </c>
      <c r="E3746" s="211" t="s">
        <v>10137</v>
      </c>
      <c r="F3746" s="212" t="s">
        <v>10110</v>
      </c>
      <c r="G3746" s="212" t="s">
        <v>10138</v>
      </c>
      <c r="H3746" s="212" t="s">
        <v>6002</v>
      </c>
      <c r="I3746" s="212" t="s">
        <v>6007</v>
      </c>
      <c r="J3746" s="212" t="s">
        <v>10138</v>
      </c>
      <c r="K3746" s="212" t="s">
        <v>6201</v>
      </c>
      <c r="L3746" s="212" t="s">
        <v>6202</v>
      </c>
      <c r="M3746" s="212" t="s">
        <v>6013</v>
      </c>
      <c r="N3746" s="213">
        <v>41864</v>
      </c>
      <c r="O3746" s="213">
        <v>41969</v>
      </c>
      <c r="P3746" s="214">
        <v>1</v>
      </c>
      <c r="Q3746" s="215">
        <v>440000</v>
      </c>
      <c r="R3746" s="211" t="s">
        <v>55</v>
      </c>
      <c r="S3746" s="211" t="s">
        <v>6002</v>
      </c>
      <c r="T3746" s="212" t="s">
        <v>10139</v>
      </c>
    </row>
    <row r="3747" spans="1:20" ht="33.75">
      <c r="A3747" s="201" t="s">
        <v>5812</v>
      </c>
      <c r="B3747" s="207" t="s">
        <v>6002</v>
      </c>
      <c r="C3747" s="207" t="s">
        <v>6002</v>
      </c>
      <c r="D3747" s="206" t="s">
        <v>10108</v>
      </c>
      <c r="E3747" s="206" t="s">
        <v>10137</v>
      </c>
      <c r="F3747" s="207" t="s">
        <v>10110</v>
      </c>
      <c r="G3747" s="207" t="s">
        <v>10138</v>
      </c>
      <c r="H3747" s="207" t="s">
        <v>6002</v>
      </c>
      <c r="I3747" s="207" t="s">
        <v>6007</v>
      </c>
      <c r="J3747" s="207" t="s">
        <v>10138</v>
      </c>
      <c r="K3747" s="207" t="s">
        <v>6201</v>
      </c>
      <c r="L3747" s="207" t="s">
        <v>6202</v>
      </c>
      <c r="M3747" s="207" t="s">
        <v>6013</v>
      </c>
      <c r="N3747" s="208">
        <v>41864</v>
      </c>
      <c r="O3747" s="208">
        <v>41969</v>
      </c>
      <c r="P3747" s="209">
        <v>1</v>
      </c>
      <c r="Q3747" s="210">
        <v>440000</v>
      </c>
      <c r="R3747" s="206" t="s">
        <v>55</v>
      </c>
      <c r="S3747" s="206" t="s">
        <v>6002</v>
      </c>
      <c r="T3747" s="207" t="s">
        <v>10139</v>
      </c>
    </row>
    <row r="3748" spans="1:20" ht="33.75">
      <c r="A3748" s="206" t="s">
        <v>5813</v>
      </c>
      <c r="B3748" s="212" t="s">
        <v>6002</v>
      </c>
      <c r="C3748" s="212" t="s">
        <v>6002</v>
      </c>
      <c r="D3748" s="211" t="s">
        <v>10108</v>
      </c>
      <c r="E3748" s="211" t="s">
        <v>10137</v>
      </c>
      <c r="F3748" s="212" t="s">
        <v>10110</v>
      </c>
      <c r="G3748" s="212" t="s">
        <v>10138</v>
      </c>
      <c r="H3748" s="212" t="s">
        <v>6002</v>
      </c>
      <c r="I3748" s="212" t="s">
        <v>6007</v>
      </c>
      <c r="J3748" s="212" t="s">
        <v>10138</v>
      </c>
      <c r="K3748" s="212" t="s">
        <v>6201</v>
      </c>
      <c r="L3748" s="212" t="s">
        <v>6202</v>
      </c>
      <c r="M3748" s="212" t="s">
        <v>6013</v>
      </c>
      <c r="N3748" s="213">
        <v>41864</v>
      </c>
      <c r="O3748" s="213">
        <v>41969</v>
      </c>
      <c r="P3748" s="214">
        <v>1</v>
      </c>
      <c r="Q3748" s="215">
        <v>440000</v>
      </c>
      <c r="R3748" s="211" t="s">
        <v>55</v>
      </c>
      <c r="S3748" s="211" t="s">
        <v>6002</v>
      </c>
      <c r="T3748" s="212" t="s">
        <v>10139</v>
      </c>
    </row>
    <row r="3749" spans="1:20" ht="33.75">
      <c r="A3749" s="201" t="s">
        <v>5814</v>
      </c>
      <c r="B3749" s="207" t="s">
        <v>6002</v>
      </c>
      <c r="C3749" s="207" t="s">
        <v>6002</v>
      </c>
      <c r="D3749" s="206" t="s">
        <v>10108</v>
      </c>
      <c r="E3749" s="206" t="s">
        <v>10137</v>
      </c>
      <c r="F3749" s="207" t="s">
        <v>10110</v>
      </c>
      <c r="G3749" s="207" t="s">
        <v>10138</v>
      </c>
      <c r="H3749" s="207" t="s">
        <v>6002</v>
      </c>
      <c r="I3749" s="207" t="s">
        <v>6007</v>
      </c>
      <c r="J3749" s="207" t="s">
        <v>10138</v>
      </c>
      <c r="K3749" s="207" t="s">
        <v>6201</v>
      </c>
      <c r="L3749" s="207" t="s">
        <v>6202</v>
      </c>
      <c r="M3749" s="207" t="s">
        <v>6013</v>
      </c>
      <c r="N3749" s="208">
        <v>41864</v>
      </c>
      <c r="O3749" s="208">
        <v>41969</v>
      </c>
      <c r="P3749" s="209">
        <v>1</v>
      </c>
      <c r="Q3749" s="210">
        <v>440000</v>
      </c>
      <c r="R3749" s="206" t="s">
        <v>55</v>
      </c>
      <c r="S3749" s="206" t="s">
        <v>6002</v>
      </c>
      <c r="T3749" s="207" t="s">
        <v>10139</v>
      </c>
    </row>
    <row r="3750" spans="1:20" ht="33.75">
      <c r="A3750" s="206" t="s">
        <v>5815</v>
      </c>
      <c r="B3750" s="212" t="s">
        <v>6002</v>
      </c>
      <c r="C3750" s="212" t="s">
        <v>6002</v>
      </c>
      <c r="D3750" s="211" t="s">
        <v>10108</v>
      </c>
      <c r="E3750" s="211" t="s">
        <v>10137</v>
      </c>
      <c r="F3750" s="212" t="s">
        <v>10110</v>
      </c>
      <c r="G3750" s="212" t="s">
        <v>10138</v>
      </c>
      <c r="H3750" s="212" t="s">
        <v>6002</v>
      </c>
      <c r="I3750" s="212" t="s">
        <v>6007</v>
      </c>
      <c r="J3750" s="212" t="s">
        <v>10138</v>
      </c>
      <c r="K3750" s="212" t="s">
        <v>6201</v>
      </c>
      <c r="L3750" s="212" t="s">
        <v>6202</v>
      </c>
      <c r="M3750" s="212" t="s">
        <v>6013</v>
      </c>
      <c r="N3750" s="213">
        <v>41864</v>
      </c>
      <c r="O3750" s="213">
        <v>41969</v>
      </c>
      <c r="P3750" s="214">
        <v>1</v>
      </c>
      <c r="Q3750" s="215">
        <v>440000</v>
      </c>
      <c r="R3750" s="211" t="s">
        <v>55</v>
      </c>
      <c r="S3750" s="211" t="s">
        <v>6002</v>
      </c>
      <c r="T3750" s="212" t="s">
        <v>10139</v>
      </c>
    </row>
    <row r="3751" spans="1:20" ht="33.75">
      <c r="A3751" s="201" t="s">
        <v>5816</v>
      </c>
      <c r="B3751" s="207" t="s">
        <v>6002</v>
      </c>
      <c r="C3751" s="207" t="s">
        <v>6002</v>
      </c>
      <c r="D3751" s="206" t="s">
        <v>10108</v>
      </c>
      <c r="E3751" s="206" t="s">
        <v>10137</v>
      </c>
      <c r="F3751" s="207" t="s">
        <v>10110</v>
      </c>
      <c r="G3751" s="207" t="s">
        <v>10138</v>
      </c>
      <c r="H3751" s="207" t="s">
        <v>6002</v>
      </c>
      <c r="I3751" s="207" t="s">
        <v>6007</v>
      </c>
      <c r="J3751" s="207" t="s">
        <v>10138</v>
      </c>
      <c r="K3751" s="207" t="s">
        <v>6201</v>
      </c>
      <c r="L3751" s="207" t="s">
        <v>6202</v>
      </c>
      <c r="M3751" s="207" t="s">
        <v>6013</v>
      </c>
      <c r="N3751" s="208">
        <v>41864</v>
      </c>
      <c r="O3751" s="208">
        <v>41969</v>
      </c>
      <c r="P3751" s="209">
        <v>1</v>
      </c>
      <c r="Q3751" s="210">
        <v>440000</v>
      </c>
      <c r="R3751" s="206" t="s">
        <v>55</v>
      </c>
      <c r="S3751" s="206" t="s">
        <v>6002</v>
      </c>
      <c r="T3751" s="207" t="s">
        <v>10139</v>
      </c>
    </row>
    <row r="3752" spans="1:20" ht="33.75">
      <c r="A3752" s="206" t="s">
        <v>5817</v>
      </c>
      <c r="B3752" s="212" t="s">
        <v>6002</v>
      </c>
      <c r="C3752" s="212" t="s">
        <v>6002</v>
      </c>
      <c r="D3752" s="211" t="s">
        <v>10108</v>
      </c>
      <c r="E3752" s="211" t="s">
        <v>10137</v>
      </c>
      <c r="F3752" s="212" t="s">
        <v>10110</v>
      </c>
      <c r="G3752" s="212" t="s">
        <v>10138</v>
      </c>
      <c r="H3752" s="212" t="s">
        <v>6002</v>
      </c>
      <c r="I3752" s="212" t="s">
        <v>6007</v>
      </c>
      <c r="J3752" s="212" t="s">
        <v>10138</v>
      </c>
      <c r="K3752" s="212" t="s">
        <v>6201</v>
      </c>
      <c r="L3752" s="212" t="s">
        <v>6202</v>
      </c>
      <c r="M3752" s="212" t="s">
        <v>6013</v>
      </c>
      <c r="N3752" s="213">
        <v>41864</v>
      </c>
      <c r="O3752" s="213">
        <v>41969</v>
      </c>
      <c r="P3752" s="214">
        <v>1</v>
      </c>
      <c r="Q3752" s="215">
        <v>440000</v>
      </c>
      <c r="R3752" s="211" t="s">
        <v>55</v>
      </c>
      <c r="S3752" s="211" t="s">
        <v>6002</v>
      </c>
      <c r="T3752" s="212" t="s">
        <v>10139</v>
      </c>
    </row>
    <row r="3753" spans="1:20" ht="33.75">
      <c r="A3753" s="201" t="s">
        <v>5818</v>
      </c>
      <c r="B3753" s="207" t="s">
        <v>6002</v>
      </c>
      <c r="C3753" s="207" t="s">
        <v>6002</v>
      </c>
      <c r="D3753" s="206" t="s">
        <v>10108</v>
      </c>
      <c r="E3753" s="206" t="s">
        <v>10137</v>
      </c>
      <c r="F3753" s="207" t="s">
        <v>10110</v>
      </c>
      <c r="G3753" s="207" t="s">
        <v>10138</v>
      </c>
      <c r="H3753" s="207" t="s">
        <v>6002</v>
      </c>
      <c r="I3753" s="207" t="s">
        <v>6007</v>
      </c>
      <c r="J3753" s="207" t="s">
        <v>10138</v>
      </c>
      <c r="K3753" s="207" t="s">
        <v>6201</v>
      </c>
      <c r="L3753" s="207" t="s">
        <v>6202</v>
      </c>
      <c r="M3753" s="207" t="s">
        <v>6013</v>
      </c>
      <c r="N3753" s="208">
        <v>41864</v>
      </c>
      <c r="O3753" s="208">
        <v>41969</v>
      </c>
      <c r="P3753" s="209">
        <v>1</v>
      </c>
      <c r="Q3753" s="210">
        <v>440000</v>
      </c>
      <c r="R3753" s="206" t="s">
        <v>55</v>
      </c>
      <c r="S3753" s="206" t="s">
        <v>6002</v>
      </c>
      <c r="T3753" s="207" t="s">
        <v>10139</v>
      </c>
    </row>
    <row r="3754" spans="1:20" ht="33.75">
      <c r="A3754" s="206" t="s">
        <v>5819</v>
      </c>
      <c r="B3754" s="212" t="s">
        <v>6002</v>
      </c>
      <c r="C3754" s="212" t="s">
        <v>6002</v>
      </c>
      <c r="D3754" s="211" t="s">
        <v>10108</v>
      </c>
      <c r="E3754" s="211" t="s">
        <v>10137</v>
      </c>
      <c r="F3754" s="212" t="s">
        <v>10110</v>
      </c>
      <c r="G3754" s="212" t="s">
        <v>10138</v>
      </c>
      <c r="H3754" s="212" t="s">
        <v>6002</v>
      </c>
      <c r="I3754" s="212" t="s">
        <v>6007</v>
      </c>
      <c r="J3754" s="212" t="s">
        <v>10138</v>
      </c>
      <c r="K3754" s="212" t="s">
        <v>6201</v>
      </c>
      <c r="L3754" s="212" t="s">
        <v>6202</v>
      </c>
      <c r="M3754" s="212" t="s">
        <v>6013</v>
      </c>
      <c r="N3754" s="213">
        <v>41864</v>
      </c>
      <c r="O3754" s="213">
        <v>41969</v>
      </c>
      <c r="P3754" s="214">
        <v>1</v>
      </c>
      <c r="Q3754" s="215">
        <v>440000</v>
      </c>
      <c r="R3754" s="211" t="s">
        <v>55</v>
      </c>
      <c r="S3754" s="211" t="s">
        <v>6002</v>
      </c>
      <c r="T3754" s="212" t="s">
        <v>10139</v>
      </c>
    </row>
    <row r="3755" spans="1:20" ht="33.75">
      <c r="A3755" s="201" t="s">
        <v>5820</v>
      </c>
      <c r="B3755" s="207" t="s">
        <v>6002</v>
      </c>
      <c r="C3755" s="207" t="s">
        <v>6002</v>
      </c>
      <c r="D3755" s="206" t="s">
        <v>10108</v>
      </c>
      <c r="E3755" s="206" t="s">
        <v>10160</v>
      </c>
      <c r="F3755" s="207" t="s">
        <v>10110</v>
      </c>
      <c r="G3755" s="207" t="s">
        <v>10161</v>
      </c>
      <c r="H3755" s="207" t="s">
        <v>6002</v>
      </c>
      <c r="I3755" s="207" t="s">
        <v>6007</v>
      </c>
      <c r="J3755" s="207" t="s">
        <v>10161</v>
      </c>
      <c r="K3755" s="207" t="s">
        <v>6201</v>
      </c>
      <c r="L3755" s="207" t="s">
        <v>6202</v>
      </c>
      <c r="M3755" s="207" t="s">
        <v>6013</v>
      </c>
      <c r="N3755" s="208">
        <v>41864</v>
      </c>
      <c r="O3755" s="208">
        <v>41969</v>
      </c>
      <c r="P3755" s="209">
        <v>1</v>
      </c>
      <c r="Q3755" s="210">
        <v>1100000</v>
      </c>
      <c r="R3755" s="206" t="s">
        <v>55</v>
      </c>
      <c r="S3755" s="206" t="s">
        <v>6002</v>
      </c>
      <c r="T3755" s="207" t="s">
        <v>10162</v>
      </c>
    </row>
    <row r="3756" spans="1:20" ht="33.75">
      <c r="A3756" s="201" t="s">
        <v>5821</v>
      </c>
      <c r="B3756" s="212" t="s">
        <v>6002</v>
      </c>
      <c r="C3756" s="212" t="s">
        <v>6002</v>
      </c>
      <c r="D3756" s="211" t="s">
        <v>10108</v>
      </c>
      <c r="E3756" s="211" t="s">
        <v>10160</v>
      </c>
      <c r="F3756" s="212" t="s">
        <v>10110</v>
      </c>
      <c r="G3756" s="212" t="s">
        <v>10161</v>
      </c>
      <c r="H3756" s="212" t="s">
        <v>6002</v>
      </c>
      <c r="I3756" s="212" t="s">
        <v>6007</v>
      </c>
      <c r="J3756" s="212" t="s">
        <v>10161</v>
      </c>
      <c r="K3756" s="212" t="s">
        <v>6201</v>
      </c>
      <c r="L3756" s="212" t="s">
        <v>6202</v>
      </c>
      <c r="M3756" s="212" t="s">
        <v>6013</v>
      </c>
      <c r="N3756" s="213">
        <v>41864</v>
      </c>
      <c r="O3756" s="213">
        <v>41969</v>
      </c>
      <c r="P3756" s="214">
        <v>1</v>
      </c>
      <c r="Q3756" s="215">
        <v>1100000</v>
      </c>
      <c r="R3756" s="211" t="s">
        <v>55</v>
      </c>
      <c r="S3756" s="211" t="s">
        <v>6002</v>
      </c>
      <c r="T3756" s="212" t="s">
        <v>10162</v>
      </c>
    </row>
    <row r="3757" spans="1:20" ht="22.5">
      <c r="A3757" s="206" t="s">
        <v>5822</v>
      </c>
      <c r="B3757" s="207" t="s">
        <v>6002</v>
      </c>
      <c r="C3757" s="207" t="s">
        <v>6002</v>
      </c>
      <c r="D3757" s="206" t="s">
        <v>10108</v>
      </c>
      <c r="E3757" s="206" t="s">
        <v>10165</v>
      </c>
      <c r="F3757" s="207" t="s">
        <v>10110</v>
      </c>
      <c r="G3757" s="207" t="s">
        <v>10166</v>
      </c>
      <c r="H3757" s="207" t="s">
        <v>6002</v>
      </c>
      <c r="I3757" s="207" t="s">
        <v>6007</v>
      </c>
      <c r="J3757" s="207" t="s">
        <v>10166</v>
      </c>
      <c r="K3757" s="207" t="s">
        <v>6201</v>
      </c>
      <c r="L3757" s="207" t="s">
        <v>6202</v>
      </c>
      <c r="M3757" s="207" t="s">
        <v>6013</v>
      </c>
      <c r="N3757" s="208">
        <v>41864</v>
      </c>
      <c r="O3757" s="208">
        <v>41969</v>
      </c>
      <c r="P3757" s="209">
        <v>1</v>
      </c>
      <c r="Q3757" s="210">
        <v>4290000</v>
      </c>
      <c r="R3757" s="206" t="s">
        <v>55</v>
      </c>
      <c r="S3757" s="206" t="s">
        <v>6002</v>
      </c>
      <c r="T3757" s="207" t="s">
        <v>10162</v>
      </c>
    </row>
    <row r="3758" spans="1:20" ht="33.75">
      <c r="A3758" s="201" t="s">
        <v>5823</v>
      </c>
      <c r="B3758" s="207" t="s">
        <v>6002</v>
      </c>
      <c r="C3758" s="207" t="s">
        <v>6002</v>
      </c>
      <c r="D3758" s="206" t="s">
        <v>10108</v>
      </c>
      <c r="E3758" s="206" t="s">
        <v>10168</v>
      </c>
      <c r="F3758" s="207" t="s">
        <v>10110</v>
      </c>
      <c r="G3758" s="207" t="s">
        <v>10169</v>
      </c>
      <c r="H3758" s="207" t="s">
        <v>6002</v>
      </c>
      <c r="I3758" s="207" t="s">
        <v>6007</v>
      </c>
      <c r="J3758" s="207" t="s">
        <v>10169</v>
      </c>
      <c r="K3758" s="207" t="s">
        <v>6120</v>
      </c>
      <c r="L3758" s="207" t="s">
        <v>8005</v>
      </c>
      <c r="M3758" s="207" t="s">
        <v>6013</v>
      </c>
      <c r="N3758" s="208">
        <v>41886</v>
      </c>
      <c r="O3758" s="208">
        <v>41969</v>
      </c>
      <c r="P3758" s="209">
        <v>1</v>
      </c>
      <c r="Q3758" s="210">
        <v>950000</v>
      </c>
      <c r="R3758" s="206" t="s">
        <v>55</v>
      </c>
      <c r="S3758" s="206" t="s">
        <v>6002</v>
      </c>
      <c r="T3758" s="207" t="s">
        <v>10139</v>
      </c>
    </row>
    <row r="3759" spans="1:20" ht="33.75">
      <c r="A3759" s="206" t="s">
        <v>5824</v>
      </c>
      <c r="B3759" s="212" t="s">
        <v>6002</v>
      </c>
      <c r="C3759" s="212" t="s">
        <v>6002</v>
      </c>
      <c r="D3759" s="211" t="s">
        <v>10108</v>
      </c>
      <c r="E3759" s="211" t="s">
        <v>10168</v>
      </c>
      <c r="F3759" s="212" t="s">
        <v>10110</v>
      </c>
      <c r="G3759" s="212" t="s">
        <v>10169</v>
      </c>
      <c r="H3759" s="212" t="s">
        <v>6002</v>
      </c>
      <c r="I3759" s="212" t="s">
        <v>6007</v>
      </c>
      <c r="J3759" s="212" t="s">
        <v>10169</v>
      </c>
      <c r="K3759" s="212" t="s">
        <v>6120</v>
      </c>
      <c r="L3759" s="212" t="s">
        <v>8005</v>
      </c>
      <c r="M3759" s="212" t="s">
        <v>6013</v>
      </c>
      <c r="N3759" s="213">
        <v>41886</v>
      </c>
      <c r="O3759" s="213">
        <v>41969</v>
      </c>
      <c r="P3759" s="214">
        <v>1</v>
      </c>
      <c r="Q3759" s="215">
        <v>950000</v>
      </c>
      <c r="R3759" s="211" t="s">
        <v>55</v>
      </c>
      <c r="S3759" s="211" t="s">
        <v>6002</v>
      </c>
      <c r="T3759" s="212" t="s">
        <v>10139</v>
      </c>
    </row>
    <row r="3760" spans="1:20" ht="33.75">
      <c r="A3760" s="201" t="s">
        <v>5825</v>
      </c>
      <c r="B3760" s="207" t="s">
        <v>6002</v>
      </c>
      <c r="C3760" s="207" t="s">
        <v>6002</v>
      </c>
      <c r="D3760" s="206" t="s">
        <v>10108</v>
      </c>
      <c r="E3760" s="206" t="s">
        <v>10168</v>
      </c>
      <c r="F3760" s="207" t="s">
        <v>10110</v>
      </c>
      <c r="G3760" s="207" t="s">
        <v>10169</v>
      </c>
      <c r="H3760" s="207" t="s">
        <v>6002</v>
      </c>
      <c r="I3760" s="207" t="s">
        <v>6007</v>
      </c>
      <c r="J3760" s="207" t="s">
        <v>10169</v>
      </c>
      <c r="K3760" s="207" t="s">
        <v>6120</v>
      </c>
      <c r="L3760" s="207" t="s">
        <v>8005</v>
      </c>
      <c r="M3760" s="207" t="s">
        <v>6013</v>
      </c>
      <c r="N3760" s="208">
        <v>41886</v>
      </c>
      <c r="O3760" s="208">
        <v>41969</v>
      </c>
      <c r="P3760" s="209">
        <v>1</v>
      </c>
      <c r="Q3760" s="210">
        <v>950000</v>
      </c>
      <c r="R3760" s="206" t="s">
        <v>55</v>
      </c>
      <c r="S3760" s="206" t="s">
        <v>6002</v>
      </c>
      <c r="T3760" s="207" t="s">
        <v>10139</v>
      </c>
    </row>
    <row r="3761" spans="1:20" ht="33.75">
      <c r="A3761" s="206" t="s">
        <v>5826</v>
      </c>
      <c r="B3761" s="207" t="s">
        <v>6002</v>
      </c>
      <c r="C3761" s="207" t="s">
        <v>6002</v>
      </c>
      <c r="D3761" s="206" t="s">
        <v>10108</v>
      </c>
      <c r="E3761" s="206" t="s">
        <v>10168</v>
      </c>
      <c r="F3761" s="207" t="s">
        <v>10110</v>
      </c>
      <c r="G3761" s="207" t="s">
        <v>10169</v>
      </c>
      <c r="H3761" s="207" t="s">
        <v>6002</v>
      </c>
      <c r="I3761" s="207" t="s">
        <v>6007</v>
      </c>
      <c r="J3761" s="207" t="s">
        <v>10169</v>
      </c>
      <c r="K3761" s="207" t="s">
        <v>6120</v>
      </c>
      <c r="L3761" s="207" t="s">
        <v>8005</v>
      </c>
      <c r="M3761" s="207" t="s">
        <v>6013</v>
      </c>
      <c r="N3761" s="208">
        <v>41886</v>
      </c>
      <c r="O3761" s="208">
        <v>41969</v>
      </c>
      <c r="P3761" s="209">
        <v>1</v>
      </c>
      <c r="Q3761" s="210">
        <v>950000</v>
      </c>
      <c r="R3761" s="206" t="s">
        <v>55</v>
      </c>
      <c r="S3761" s="206" t="s">
        <v>6002</v>
      </c>
      <c r="T3761" s="207" t="s">
        <v>10139</v>
      </c>
    </row>
    <row r="3762" spans="1:20" ht="22.5">
      <c r="A3762" s="201" t="s">
        <v>5827</v>
      </c>
      <c r="B3762" s="212" t="s">
        <v>6002</v>
      </c>
      <c r="C3762" s="212" t="s">
        <v>6002</v>
      </c>
      <c r="D3762" s="211" t="s">
        <v>10174</v>
      </c>
      <c r="E3762" s="211" t="s">
        <v>10175</v>
      </c>
      <c r="F3762" s="212" t="s">
        <v>10176</v>
      </c>
      <c r="G3762" s="212" t="s">
        <v>10177</v>
      </c>
      <c r="H3762" s="212" t="s">
        <v>6002</v>
      </c>
      <c r="I3762" s="212" t="s">
        <v>6007</v>
      </c>
      <c r="J3762" s="212" t="s">
        <v>10177</v>
      </c>
      <c r="K3762" s="212" t="s">
        <v>6264</v>
      </c>
      <c r="L3762" s="212" t="s">
        <v>10178</v>
      </c>
      <c r="M3762" s="212" t="s">
        <v>6002</v>
      </c>
      <c r="N3762" s="213">
        <v>42067</v>
      </c>
      <c r="O3762" s="213">
        <v>42157</v>
      </c>
      <c r="P3762" s="214">
        <v>1</v>
      </c>
      <c r="Q3762" s="215">
        <v>500000</v>
      </c>
      <c r="R3762" s="211" t="s">
        <v>6753</v>
      </c>
      <c r="S3762" s="211" t="s">
        <v>6002</v>
      </c>
      <c r="T3762" s="212" t="s">
        <v>10179</v>
      </c>
    </row>
    <row r="3763" spans="1:20" ht="22.5">
      <c r="A3763" s="206" t="s">
        <v>5828</v>
      </c>
      <c r="B3763" s="207" t="s">
        <v>6002</v>
      </c>
      <c r="C3763" s="207" t="s">
        <v>6002</v>
      </c>
      <c r="D3763" s="206" t="s">
        <v>10180</v>
      </c>
      <c r="E3763" s="206" t="s">
        <v>10181</v>
      </c>
      <c r="F3763" s="207" t="s">
        <v>4092</v>
      </c>
      <c r="G3763" s="207" t="s">
        <v>4093</v>
      </c>
      <c r="H3763" s="207" t="s">
        <v>6002</v>
      </c>
      <c r="I3763" s="207" t="s">
        <v>6007</v>
      </c>
      <c r="J3763" s="207" t="s">
        <v>4093</v>
      </c>
      <c r="K3763" s="207" t="s">
        <v>6201</v>
      </c>
      <c r="L3763" s="207" t="s">
        <v>6679</v>
      </c>
      <c r="M3763" s="207" t="s">
        <v>6013</v>
      </c>
      <c r="N3763" s="208">
        <v>41397</v>
      </c>
      <c r="O3763" s="208">
        <v>41829</v>
      </c>
      <c r="P3763" s="209">
        <v>1</v>
      </c>
      <c r="Q3763" s="210">
        <v>613800</v>
      </c>
      <c r="R3763" s="206" t="s">
        <v>60</v>
      </c>
      <c r="S3763" s="206" t="s">
        <v>6002</v>
      </c>
      <c r="T3763" s="207" t="s">
        <v>4092</v>
      </c>
    </row>
    <row r="3764" spans="1:20" ht="22.5">
      <c r="A3764" s="201" t="s">
        <v>5829</v>
      </c>
      <c r="B3764" s="212" t="s">
        <v>6002</v>
      </c>
      <c r="C3764" s="212" t="s">
        <v>6002</v>
      </c>
      <c r="D3764" s="211" t="s">
        <v>10180</v>
      </c>
      <c r="E3764" s="211" t="s">
        <v>10181</v>
      </c>
      <c r="F3764" s="212" t="s">
        <v>4092</v>
      </c>
      <c r="G3764" s="212" t="s">
        <v>4093</v>
      </c>
      <c r="H3764" s="212" t="s">
        <v>6002</v>
      </c>
      <c r="I3764" s="212" t="s">
        <v>6007</v>
      </c>
      <c r="J3764" s="212" t="s">
        <v>4093</v>
      </c>
      <c r="K3764" s="212" t="s">
        <v>6201</v>
      </c>
      <c r="L3764" s="212" t="s">
        <v>6679</v>
      </c>
      <c r="M3764" s="212" t="s">
        <v>6013</v>
      </c>
      <c r="N3764" s="213">
        <v>41397</v>
      </c>
      <c r="O3764" s="213">
        <v>41829</v>
      </c>
      <c r="P3764" s="214">
        <v>1</v>
      </c>
      <c r="Q3764" s="215">
        <v>613800</v>
      </c>
      <c r="R3764" s="211" t="s">
        <v>60</v>
      </c>
      <c r="S3764" s="211" t="s">
        <v>6002</v>
      </c>
      <c r="T3764" s="212" t="s">
        <v>4092</v>
      </c>
    </row>
    <row r="3765" spans="1:20" ht="45">
      <c r="A3765" s="201" t="s">
        <v>5830</v>
      </c>
      <c r="B3765" s="207" t="s">
        <v>6002</v>
      </c>
      <c r="C3765" s="207" t="s">
        <v>6002</v>
      </c>
      <c r="D3765" s="206" t="s">
        <v>10183</v>
      </c>
      <c r="E3765" s="206" t="s">
        <v>10184</v>
      </c>
      <c r="F3765" s="207" t="s">
        <v>10185</v>
      </c>
      <c r="G3765" s="207" t="s">
        <v>10186</v>
      </c>
      <c r="H3765" s="207" t="s">
        <v>6002</v>
      </c>
      <c r="I3765" s="207" t="s">
        <v>6007</v>
      </c>
      <c r="J3765" s="207" t="s">
        <v>10186</v>
      </c>
      <c r="K3765" s="207" t="s">
        <v>6008</v>
      </c>
      <c r="L3765" s="207" t="s">
        <v>6009</v>
      </c>
      <c r="M3765" s="207" t="s">
        <v>6013</v>
      </c>
      <c r="N3765" s="208">
        <v>41873</v>
      </c>
      <c r="O3765" s="208">
        <v>41969</v>
      </c>
      <c r="P3765" s="209">
        <v>1</v>
      </c>
      <c r="Q3765" s="210">
        <v>44596200</v>
      </c>
      <c r="R3765" s="206" t="s">
        <v>55</v>
      </c>
      <c r="S3765" s="206" t="s">
        <v>6002</v>
      </c>
      <c r="T3765" s="207" t="s">
        <v>10187</v>
      </c>
    </row>
    <row r="3766" spans="1:20" ht="33.75">
      <c r="A3766" s="206" t="s">
        <v>5831</v>
      </c>
      <c r="B3766" s="212" t="s">
        <v>6002</v>
      </c>
      <c r="C3766" s="212" t="s">
        <v>6002</v>
      </c>
      <c r="D3766" s="211" t="s">
        <v>10189</v>
      </c>
      <c r="E3766" s="211" t="s">
        <v>10190</v>
      </c>
      <c r="F3766" s="212" t="s">
        <v>10191</v>
      </c>
      <c r="G3766" s="212" t="s">
        <v>10192</v>
      </c>
      <c r="H3766" s="212" t="s">
        <v>6002</v>
      </c>
      <c r="I3766" s="212" t="s">
        <v>6007</v>
      </c>
      <c r="J3766" s="212" t="s">
        <v>10192</v>
      </c>
      <c r="K3766" s="212" t="s">
        <v>6008</v>
      </c>
      <c r="L3766" s="212" t="s">
        <v>6009</v>
      </c>
      <c r="M3766" s="212" t="s">
        <v>6002</v>
      </c>
      <c r="N3766" s="213">
        <v>42003</v>
      </c>
      <c r="O3766" s="213">
        <v>42034</v>
      </c>
      <c r="P3766" s="214">
        <v>1</v>
      </c>
      <c r="Q3766" s="215">
        <v>20749000</v>
      </c>
      <c r="R3766" s="211" t="s">
        <v>59</v>
      </c>
      <c r="S3766" s="211" t="s">
        <v>6002</v>
      </c>
      <c r="T3766" s="212" t="s">
        <v>10193</v>
      </c>
    </row>
    <row r="3767" spans="1:20" ht="22.5">
      <c r="A3767" s="201" t="s">
        <v>5832</v>
      </c>
      <c r="B3767" s="212" t="s">
        <v>6002</v>
      </c>
      <c r="C3767" s="212" t="s">
        <v>6002</v>
      </c>
      <c r="D3767" s="211" t="s">
        <v>10194</v>
      </c>
      <c r="E3767" s="211" t="s">
        <v>10195</v>
      </c>
      <c r="F3767" s="212" t="s">
        <v>1127</v>
      </c>
      <c r="G3767" s="212" t="s">
        <v>1126</v>
      </c>
      <c r="H3767" s="212" t="s">
        <v>6002</v>
      </c>
      <c r="I3767" s="212" t="s">
        <v>6007</v>
      </c>
      <c r="J3767" s="212" t="s">
        <v>1126</v>
      </c>
      <c r="K3767" s="212" t="s">
        <v>6248</v>
      </c>
      <c r="L3767" s="212" t="s">
        <v>6009</v>
      </c>
      <c r="M3767" s="212" t="s">
        <v>6013</v>
      </c>
      <c r="N3767" s="213">
        <v>41235</v>
      </c>
      <c r="O3767" s="213">
        <v>41829</v>
      </c>
      <c r="P3767" s="214">
        <v>1</v>
      </c>
      <c r="Q3767" s="215">
        <v>550000</v>
      </c>
      <c r="R3767" s="211" t="s">
        <v>60</v>
      </c>
      <c r="S3767" s="211" t="s">
        <v>6002</v>
      </c>
      <c r="T3767" s="212" t="s">
        <v>1127</v>
      </c>
    </row>
    <row r="3768" spans="1:20" ht="33.75">
      <c r="A3768" s="206" t="s">
        <v>5833</v>
      </c>
      <c r="B3768" s="212" t="s">
        <v>6002</v>
      </c>
      <c r="C3768" s="212" t="s">
        <v>6002</v>
      </c>
      <c r="D3768" s="211" t="s">
        <v>10197</v>
      </c>
      <c r="E3768" s="211" t="s">
        <v>10198</v>
      </c>
      <c r="F3768" s="212" t="s">
        <v>10199</v>
      </c>
      <c r="G3768" s="212" t="s">
        <v>10200</v>
      </c>
      <c r="H3768" s="212" t="s">
        <v>6002</v>
      </c>
      <c r="I3768" s="212" t="s">
        <v>6007</v>
      </c>
      <c r="J3768" s="212" t="s">
        <v>10200</v>
      </c>
      <c r="K3768" s="212" t="s">
        <v>6248</v>
      </c>
      <c r="L3768" s="212" t="s">
        <v>7337</v>
      </c>
      <c r="M3768" s="212" t="s">
        <v>6013</v>
      </c>
      <c r="N3768" s="213">
        <v>41668</v>
      </c>
      <c r="O3768" s="213">
        <v>41969</v>
      </c>
      <c r="P3768" s="214">
        <v>1</v>
      </c>
      <c r="Q3768" s="215">
        <v>22000000</v>
      </c>
      <c r="R3768" s="211" t="s">
        <v>55</v>
      </c>
      <c r="S3768" s="211" t="s">
        <v>6002</v>
      </c>
      <c r="T3768" s="212" t="s">
        <v>10201</v>
      </c>
    </row>
    <row r="3769" spans="1:20" ht="33.75">
      <c r="A3769" s="201" t="s">
        <v>5834</v>
      </c>
      <c r="B3769" s="207" t="s">
        <v>6002</v>
      </c>
      <c r="C3769" s="207" t="s">
        <v>6002</v>
      </c>
      <c r="D3769" s="206" t="s">
        <v>10203</v>
      </c>
      <c r="E3769" s="206" t="s">
        <v>10204</v>
      </c>
      <c r="F3769" s="207" t="s">
        <v>10205</v>
      </c>
      <c r="G3769" s="207" t="s">
        <v>10206</v>
      </c>
      <c r="H3769" s="207" t="s">
        <v>6002</v>
      </c>
      <c r="I3769" s="207" t="s">
        <v>6007</v>
      </c>
      <c r="J3769" s="207" t="s">
        <v>10206</v>
      </c>
      <c r="K3769" s="207" t="s">
        <v>6017</v>
      </c>
      <c r="L3769" s="207" t="s">
        <v>8760</v>
      </c>
      <c r="M3769" s="207" t="s">
        <v>6013</v>
      </c>
      <c r="N3769" s="208">
        <v>41789</v>
      </c>
      <c r="O3769" s="208">
        <v>41969</v>
      </c>
      <c r="P3769" s="209">
        <v>1</v>
      </c>
      <c r="Q3769" s="210">
        <v>2052000</v>
      </c>
      <c r="R3769" s="206" t="s">
        <v>55</v>
      </c>
      <c r="S3769" s="206" t="s">
        <v>6002</v>
      </c>
      <c r="T3769" s="207" t="s">
        <v>10205</v>
      </c>
    </row>
    <row r="3770" spans="1:20" ht="33.75">
      <c r="A3770" s="206" t="s">
        <v>5835</v>
      </c>
      <c r="B3770" s="207" t="s">
        <v>6002</v>
      </c>
      <c r="C3770" s="207" t="s">
        <v>6002</v>
      </c>
      <c r="D3770" s="206" t="s">
        <v>10203</v>
      </c>
      <c r="E3770" s="206" t="s">
        <v>10208</v>
      </c>
      <c r="F3770" s="207" t="s">
        <v>10205</v>
      </c>
      <c r="G3770" s="207" t="s">
        <v>10209</v>
      </c>
      <c r="H3770" s="207" t="s">
        <v>6002</v>
      </c>
      <c r="I3770" s="207" t="s">
        <v>6007</v>
      </c>
      <c r="J3770" s="207" t="s">
        <v>10209</v>
      </c>
      <c r="K3770" s="207" t="s">
        <v>6124</v>
      </c>
      <c r="L3770" s="207" t="s">
        <v>6125</v>
      </c>
      <c r="M3770" s="207" t="s">
        <v>6013</v>
      </c>
      <c r="N3770" s="208">
        <v>41884</v>
      </c>
      <c r="O3770" s="208">
        <v>41969</v>
      </c>
      <c r="P3770" s="209">
        <v>1</v>
      </c>
      <c r="Q3770" s="210">
        <v>1977000</v>
      </c>
      <c r="R3770" s="206" t="s">
        <v>55</v>
      </c>
      <c r="S3770" s="206" t="s">
        <v>6002</v>
      </c>
      <c r="T3770" s="207" t="s">
        <v>10210</v>
      </c>
    </row>
    <row r="3771" spans="1:20" ht="33.75">
      <c r="A3771" s="201" t="s">
        <v>5836</v>
      </c>
      <c r="B3771" s="212" t="s">
        <v>6002</v>
      </c>
      <c r="C3771" s="212" t="s">
        <v>6002</v>
      </c>
      <c r="D3771" s="211" t="s">
        <v>10212</v>
      </c>
      <c r="E3771" s="211" t="s">
        <v>10213</v>
      </c>
      <c r="F3771" s="212" t="s">
        <v>10214</v>
      </c>
      <c r="G3771" s="212" t="s">
        <v>10215</v>
      </c>
      <c r="H3771" s="212" t="s">
        <v>6002</v>
      </c>
      <c r="I3771" s="212" t="s">
        <v>6007</v>
      </c>
      <c r="J3771" s="212" t="s">
        <v>10215</v>
      </c>
      <c r="K3771" s="212" t="s">
        <v>6124</v>
      </c>
      <c r="L3771" s="212" t="s">
        <v>6125</v>
      </c>
      <c r="M3771" s="212" t="s">
        <v>6013</v>
      </c>
      <c r="N3771" s="213">
        <v>41884</v>
      </c>
      <c r="O3771" s="213">
        <v>41969</v>
      </c>
      <c r="P3771" s="214">
        <v>1</v>
      </c>
      <c r="Q3771" s="215">
        <v>18545000</v>
      </c>
      <c r="R3771" s="211" t="s">
        <v>55</v>
      </c>
      <c r="S3771" s="211" t="s">
        <v>6002</v>
      </c>
      <c r="T3771" s="212" t="s">
        <v>10216</v>
      </c>
    </row>
    <row r="3772" spans="1:20" ht="33.75">
      <c r="A3772" s="206" t="s">
        <v>5837</v>
      </c>
      <c r="B3772" s="207" t="s">
        <v>6002</v>
      </c>
      <c r="C3772" s="207" t="s">
        <v>6002</v>
      </c>
      <c r="D3772" s="206" t="s">
        <v>10217</v>
      </c>
      <c r="E3772" s="206" t="s">
        <v>10218</v>
      </c>
      <c r="F3772" s="207" t="s">
        <v>3472</v>
      </c>
      <c r="G3772" s="207" t="s">
        <v>3471</v>
      </c>
      <c r="H3772" s="207" t="s">
        <v>6002</v>
      </c>
      <c r="I3772" s="207" t="s">
        <v>6007</v>
      </c>
      <c r="J3772" s="207" t="s">
        <v>3471</v>
      </c>
      <c r="K3772" s="207" t="s">
        <v>6209</v>
      </c>
      <c r="L3772" s="207" t="s">
        <v>10219</v>
      </c>
      <c r="M3772" s="207" t="s">
        <v>6013</v>
      </c>
      <c r="N3772" s="208">
        <v>41444</v>
      </c>
      <c r="O3772" s="208">
        <v>41829</v>
      </c>
      <c r="P3772" s="209">
        <v>1</v>
      </c>
      <c r="Q3772" s="210">
        <v>551000</v>
      </c>
      <c r="R3772" s="206" t="s">
        <v>58</v>
      </c>
      <c r="S3772" s="206" t="s">
        <v>6002</v>
      </c>
      <c r="T3772" s="207" t="s">
        <v>3472</v>
      </c>
    </row>
    <row r="3773" spans="1:20" ht="22.5">
      <c r="A3773" s="201" t="s">
        <v>5838</v>
      </c>
      <c r="B3773" s="207" t="s">
        <v>6002</v>
      </c>
      <c r="C3773" s="207" t="s">
        <v>6002</v>
      </c>
      <c r="D3773" s="206" t="s">
        <v>10217</v>
      </c>
      <c r="E3773" s="206" t="s">
        <v>10220</v>
      </c>
      <c r="F3773" s="207" t="s">
        <v>3472</v>
      </c>
      <c r="G3773" s="207" t="s">
        <v>10221</v>
      </c>
      <c r="H3773" s="207" t="s">
        <v>6002</v>
      </c>
      <c r="I3773" s="207" t="s">
        <v>6007</v>
      </c>
      <c r="J3773" s="207" t="s">
        <v>10221</v>
      </c>
      <c r="K3773" s="207" t="s">
        <v>6204</v>
      </c>
      <c r="L3773" s="207" t="s">
        <v>9236</v>
      </c>
      <c r="M3773" s="207" t="s">
        <v>6013</v>
      </c>
      <c r="N3773" s="208">
        <v>41638</v>
      </c>
      <c r="O3773" s="208">
        <v>41969</v>
      </c>
      <c r="P3773" s="209">
        <v>1</v>
      </c>
      <c r="Q3773" s="210">
        <v>121000</v>
      </c>
      <c r="R3773" s="206" t="s">
        <v>55</v>
      </c>
      <c r="S3773" s="206" t="s">
        <v>6002</v>
      </c>
      <c r="T3773" s="207" t="s">
        <v>10222</v>
      </c>
    </row>
    <row r="3774" spans="1:20" ht="22.5">
      <c r="A3774" s="201" t="s">
        <v>5839</v>
      </c>
      <c r="B3774" s="212" t="s">
        <v>6002</v>
      </c>
      <c r="C3774" s="212" t="s">
        <v>6002</v>
      </c>
      <c r="D3774" s="211" t="s">
        <v>10217</v>
      </c>
      <c r="E3774" s="211" t="s">
        <v>10220</v>
      </c>
      <c r="F3774" s="212" t="s">
        <v>3472</v>
      </c>
      <c r="G3774" s="212" t="s">
        <v>10221</v>
      </c>
      <c r="H3774" s="212" t="s">
        <v>6002</v>
      </c>
      <c r="I3774" s="212" t="s">
        <v>6007</v>
      </c>
      <c r="J3774" s="212" t="s">
        <v>10221</v>
      </c>
      <c r="K3774" s="212" t="s">
        <v>6204</v>
      </c>
      <c r="L3774" s="212" t="s">
        <v>6241</v>
      </c>
      <c r="M3774" s="212" t="s">
        <v>6013</v>
      </c>
      <c r="N3774" s="213">
        <v>41638</v>
      </c>
      <c r="O3774" s="213">
        <v>41969</v>
      </c>
      <c r="P3774" s="214">
        <v>1</v>
      </c>
      <c r="Q3774" s="215">
        <v>121000</v>
      </c>
      <c r="R3774" s="211" t="s">
        <v>55</v>
      </c>
      <c r="S3774" s="211" t="s">
        <v>6002</v>
      </c>
      <c r="T3774" s="212" t="s">
        <v>10222</v>
      </c>
    </row>
    <row r="3775" spans="1:20" ht="22.5">
      <c r="A3775" s="206" t="s">
        <v>5840</v>
      </c>
      <c r="B3775" s="207" t="s">
        <v>6002</v>
      </c>
      <c r="C3775" s="207" t="s">
        <v>6002</v>
      </c>
      <c r="D3775" s="206" t="s">
        <v>10217</v>
      </c>
      <c r="E3775" s="206" t="s">
        <v>10220</v>
      </c>
      <c r="F3775" s="207" t="s">
        <v>3472</v>
      </c>
      <c r="G3775" s="207" t="s">
        <v>10221</v>
      </c>
      <c r="H3775" s="207" t="s">
        <v>6002</v>
      </c>
      <c r="I3775" s="207" t="s">
        <v>6007</v>
      </c>
      <c r="J3775" s="207" t="s">
        <v>10221</v>
      </c>
      <c r="K3775" s="207" t="s">
        <v>6204</v>
      </c>
      <c r="L3775" s="207" t="s">
        <v>6257</v>
      </c>
      <c r="M3775" s="207" t="s">
        <v>6013</v>
      </c>
      <c r="N3775" s="208">
        <v>41638</v>
      </c>
      <c r="O3775" s="208">
        <v>41969</v>
      </c>
      <c r="P3775" s="209">
        <v>1</v>
      </c>
      <c r="Q3775" s="210">
        <v>121000</v>
      </c>
      <c r="R3775" s="206" t="s">
        <v>55</v>
      </c>
      <c r="S3775" s="206" t="s">
        <v>6002</v>
      </c>
      <c r="T3775" s="207" t="s">
        <v>10222</v>
      </c>
    </row>
    <row r="3776" spans="1:20" ht="22.5">
      <c r="A3776" s="201" t="s">
        <v>5841</v>
      </c>
      <c r="B3776" s="212" t="s">
        <v>6002</v>
      </c>
      <c r="C3776" s="212" t="s">
        <v>6002</v>
      </c>
      <c r="D3776" s="211" t="s">
        <v>10217</v>
      </c>
      <c r="E3776" s="211" t="s">
        <v>10224</v>
      </c>
      <c r="F3776" s="212" t="s">
        <v>3472</v>
      </c>
      <c r="G3776" s="212" t="s">
        <v>10225</v>
      </c>
      <c r="H3776" s="212" t="s">
        <v>6002</v>
      </c>
      <c r="I3776" s="212" t="s">
        <v>6007</v>
      </c>
      <c r="J3776" s="212" t="s">
        <v>10225</v>
      </c>
      <c r="K3776" s="212" t="s">
        <v>6204</v>
      </c>
      <c r="L3776" s="212" t="s">
        <v>10226</v>
      </c>
      <c r="M3776" s="212" t="s">
        <v>6013</v>
      </c>
      <c r="N3776" s="213">
        <v>41736</v>
      </c>
      <c r="O3776" s="213">
        <v>41969</v>
      </c>
      <c r="P3776" s="214">
        <v>1</v>
      </c>
      <c r="Q3776" s="215">
        <v>396000</v>
      </c>
      <c r="R3776" s="211" t="s">
        <v>55</v>
      </c>
      <c r="S3776" s="211" t="s">
        <v>6002</v>
      </c>
      <c r="T3776" s="212" t="s">
        <v>3472</v>
      </c>
    </row>
    <row r="3777" spans="1:20" ht="22.5">
      <c r="A3777" s="206" t="s">
        <v>5842</v>
      </c>
      <c r="B3777" s="207" t="s">
        <v>6002</v>
      </c>
      <c r="C3777" s="207" t="s">
        <v>6002</v>
      </c>
      <c r="D3777" s="206" t="s">
        <v>10217</v>
      </c>
      <c r="E3777" s="206" t="s">
        <v>10224</v>
      </c>
      <c r="F3777" s="207" t="s">
        <v>3472</v>
      </c>
      <c r="G3777" s="207" t="s">
        <v>10225</v>
      </c>
      <c r="H3777" s="207" t="s">
        <v>6002</v>
      </c>
      <c r="I3777" s="207" t="s">
        <v>6007</v>
      </c>
      <c r="J3777" s="207" t="s">
        <v>10225</v>
      </c>
      <c r="K3777" s="207" t="s">
        <v>6204</v>
      </c>
      <c r="L3777" s="207" t="s">
        <v>6763</v>
      </c>
      <c r="M3777" s="207" t="s">
        <v>6013</v>
      </c>
      <c r="N3777" s="208">
        <v>41736</v>
      </c>
      <c r="O3777" s="208">
        <v>41969</v>
      </c>
      <c r="P3777" s="209">
        <v>1</v>
      </c>
      <c r="Q3777" s="210">
        <v>396000</v>
      </c>
      <c r="R3777" s="206" t="s">
        <v>55</v>
      </c>
      <c r="S3777" s="206" t="s">
        <v>6002</v>
      </c>
      <c r="T3777" s="207" t="s">
        <v>3472</v>
      </c>
    </row>
    <row r="3778" spans="1:20" ht="33.75">
      <c r="A3778" s="201" t="s">
        <v>5843</v>
      </c>
      <c r="B3778" s="212" t="s">
        <v>6002</v>
      </c>
      <c r="C3778" s="212" t="s">
        <v>6002</v>
      </c>
      <c r="D3778" s="211" t="s">
        <v>10217</v>
      </c>
      <c r="E3778" s="211" t="s">
        <v>10229</v>
      </c>
      <c r="F3778" s="212" t="s">
        <v>3472</v>
      </c>
      <c r="G3778" s="212" t="s">
        <v>10230</v>
      </c>
      <c r="H3778" s="212" t="s">
        <v>6002</v>
      </c>
      <c r="I3778" s="212" t="s">
        <v>6007</v>
      </c>
      <c r="J3778" s="212" t="s">
        <v>10230</v>
      </c>
      <c r="K3778" s="212" t="s">
        <v>6017</v>
      </c>
      <c r="L3778" s="212" t="s">
        <v>7544</v>
      </c>
      <c r="M3778" s="212" t="s">
        <v>6013</v>
      </c>
      <c r="N3778" s="213">
        <v>41869</v>
      </c>
      <c r="O3778" s="213">
        <v>41969</v>
      </c>
      <c r="P3778" s="214">
        <v>1</v>
      </c>
      <c r="Q3778" s="215">
        <v>312500</v>
      </c>
      <c r="R3778" s="211" t="s">
        <v>55</v>
      </c>
      <c r="S3778" s="211" t="s">
        <v>6002</v>
      </c>
      <c r="T3778" s="212" t="s">
        <v>10231</v>
      </c>
    </row>
    <row r="3779" spans="1:20" ht="22.5">
      <c r="A3779" s="206" t="s">
        <v>5844</v>
      </c>
      <c r="B3779" s="207" t="s">
        <v>6002</v>
      </c>
      <c r="C3779" s="207" t="s">
        <v>6002</v>
      </c>
      <c r="D3779" s="206" t="s">
        <v>10217</v>
      </c>
      <c r="E3779" s="206" t="s">
        <v>10233</v>
      </c>
      <c r="F3779" s="207" t="s">
        <v>3472</v>
      </c>
      <c r="G3779" s="207" t="s">
        <v>10234</v>
      </c>
      <c r="H3779" s="207" t="s">
        <v>6002</v>
      </c>
      <c r="I3779" s="207" t="s">
        <v>6007</v>
      </c>
      <c r="J3779" s="207" t="s">
        <v>10234</v>
      </c>
      <c r="K3779" s="207" t="s">
        <v>6120</v>
      </c>
      <c r="L3779" s="207" t="s">
        <v>6902</v>
      </c>
      <c r="M3779" s="207" t="s">
        <v>6013</v>
      </c>
      <c r="N3779" s="208">
        <v>41886</v>
      </c>
      <c r="O3779" s="208">
        <v>41969</v>
      </c>
      <c r="P3779" s="209">
        <v>1</v>
      </c>
      <c r="Q3779" s="210">
        <v>262000</v>
      </c>
      <c r="R3779" s="206" t="s">
        <v>55</v>
      </c>
      <c r="S3779" s="206" t="s">
        <v>6002</v>
      </c>
      <c r="T3779" s="207" t="s">
        <v>3472</v>
      </c>
    </row>
    <row r="3780" spans="1:20" ht="33.75">
      <c r="A3780" s="201" t="s">
        <v>5845</v>
      </c>
      <c r="B3780" s="212" t="s">
        <v>6002</v>
      </c>
      <c r="C3780" s="212" t="s">
        <v>6002</v>
      </c>
      <c r="D3780" s="211" t="s">
        <v>10235</v>
      </c>
      <c r="E3780" s="211" t="s">
        <v>10236</v>
      </c>
      <c r="F3780" s="212" t="s">
        <v>10237</v>
      </c>
      <c r="G3780" s="212" t="s">
        <v>10238</v>
      </c>
      <c r="H3780" s="212" t="s">
        <v>6002</v>
      </c>
      <c r="I3780" s="212" t="s">
        <v>6007</v>
      </c>
      <c r="J3780" s="212" t="s">
        <v>10238</v>
      </c>
      <c r="K3780" s="212" t="s">
        <v>6204</v>
      </c>
      <c r="L3780" s="212" t="s">
        <v>9453</v>
      </c>
      <c r="M3780" s="212" t="s">
        <v>6013</v>
      </c>
      <c r="N3780" s="213">
        <v>41179</v>
      </c>
      <c r="O3780" s="213">
        <v>41829</v>
      </c>
      <c r="P3780" s="214">
        <v>1</v>
      </c>
      <c r="Q3780" s="215">
        <v>2280000</v>
      </c>
      <c r="R3780" s="211" t="s">
        <v>57</v>
      </c>
      <c r="S3780" s="211" t="s">
        <v>6002</v>
      </c>
      <c r="T3780" s="212" t="s">
        <v>1093</v>
      </c>
    </row>
    <row r="3781" spans="1:20" ht="33.75">
      <c r="A3781" s="206" t="s">
        <v>5846</v>
      </c>
      <c r="B3781" s="207" t="s">
        <v>6002</v>
      </c>
      <c r="C3781" s="207" t="s">
        <v>6002</v>
      </c>
      <c r="D3781" s="206" t="s">
        <v>10235</v>
      </c>
      <c r="E3781" s="206" t="s">
        <v>10236</v>
      </c>
      <c r="F3781" s="207" t="s">
        <v>10237</v>
      </c>
      <c r="G3781" s="207" t="s">
        <v>10238</v>
      </c>
      <c r="H3781" s="207" t="s">
        <v>6002</v>
      </c>
      <c r="I3781" s="207" t="s">
        <v>6007</v>
      </c>
      <c r="J3781" s="207" t="s">
        <v>10238</v>
      </c>
      <c r="K3781" s="207" t="s">
        <v>6204</v>
      </c>
      <c r="L3781" s="207" t="s">
        <v>9453</v>
      </c>
      <c r="M3781" s="207" t="s">
        <v>6013</v>
      </c>
      <c r="N3781" s="208">
        <v>41179</v>
      </c>
      <c r="O3781" s="208">
        <v>41829</v>
      </c>
      <c r="P3781" s="209">
        <v>1</v>
      </c>
      <c r="Q3781" s="210">
        <v>2280000</v>
      </c>
      <c r="R3781" s="206" t="s">
        <v>57</v>
      </c>
      <c r="S3781" s="206" t="s">
        <v>6002</v>
      </c>
      <c r="T3781" s="207" t="s">
        <v>1093</v>
      </c>
    </row>
    <row r="3782" spans="1:20" ht="33.75">
      <c r="A3782" s="201" t="s">
        <v>5847</v>
      </c>
      <c r="B3782" s="212" t="s">
        <v>6002</v>
      </c>
      <c r="C3782" s="212" t="s">
        <v>6002</v>
      </c>
      <c r="D3782" s="211" t="s">
        <v>10235</v>
      </c>
      <c r="E3782" s="211" t="s">
        <v>10236</v>
      </c>
      <c r="F3782" s="212" t="s">
        <v>10237</v>
      </c>
      <c r="G3782" s="212" t="s">
        <v>10238</v>
      </c>
      <c r="H3782" s="212" t="s">
        <v>6002</v>
      </c>
      <c r="I3782" s="212" t="s">
        <v>6007</v>
      </c>
      <c r="J3782" s="212" t="s">
        <v>10238</v>
      </c>
      <c r="K3782" s="212" t="s">
        <v>6204</v>
      </c>
      <c r="L3782" s="212" t="s">
        <v>9453</v>
      </c>
      <c r="M3782" s="212" t="s">
        <v>6013</v>
      </c>
      <c r="N3782" s="213">
        <v>41179</v>
      </c>
      <c r="O3782" s="213">
        <v>41829</v>
      </c>
      <c r="P3782" s="214">
        <v>1</v>
      </c>
      <c r="Q3782" s="215">
        <v>2280000</v>
      </c>
      <c r="R3782" s="211" t="s">
        <v>57</v>
      </c>
      <c r="S3782" s="211" t="s">
        <v>6002</v>
      </c>
      <c r="T3782" s="212" t="s">
        <v>1093</v>
      </c>
    </row>
    <row r="3783" spans="1:20" ht="33.75">
      <c r="A3783" s="201" t="s">
        <v>5848</v>
      </c>
      <c r="B3783" s="207" t="s">
        <v>6002</v>
      </c>
      <c r="C3783" s="207" t="s">
        <v>6002</v>
      </c>
      <c r="D3783" s="206" t="s">
        <v>10235</v>
      </c>
      <c r="E3783" s="206" t="s">
        <v>10236</v>
      </c>
      <c r="F3783" s="207" t="s">
        <v>10237</v>
      </c>
      <c r="G3783" s="207" t="s">
        <v>10238</v>
      </c>
      <c r="H3783" s="207" t="s">
        <v>6002</v>
      </c>
      <c r="I3783" s="207" t="s">
        <v>6007</v>
      </c>
      <c r="J3783" s="207" t="s">
        <v>10238</v>
      </c>
      <c r="K3783" s="207" t="s">
        <v>6204</v>
      </c>
      <c r="L3783" s="207" t="s">
        <v>9453</v>
      </c>
      <c r="M3783" s="207" t="s">
        <v>6013</v>
      </c>
      <c r="N3783" s="208">
        <v>41179</v>
      </c>
      <c r="O3783" s="208">
        <v>41829</v>
      </c>
      <c r="P3783" s="209">
        <v>1</v>
      </c>
      <c r="Q3783" s="210">
        <v>2280000</v>
      </c>
      <c r="R3783" s="206" t="s">
        <v>57</v>
      </c>
      <c r="S3783" s="206" t="s">
        <v>6002</v>
      </c>
      <c r="T3783" s="207" t="s">
        <v>1093</v>
      </c>
    </row>
    <row r="3784" spans="1:20" ht="33.75">
      <c r="A3784" s="206" t="s">
        <v>5849</v>
      </c>
      <c r="B3784" s="212" t="s">
        <v>6002</v>
      </c>
      <c r="C3784" s="212" t="s">
        <v>6002</v>
      </c>
      <c r="D3784" s="211" t="s">
        <v>10235</v>
      </c>
      <c r="E3784" s="211" t="s">
        <v>10239</v>
      </c>
      <c r="F3784" s="212" t="s">
        <v>10237</v>
      </c>
      <c r="G3784" s="212" t="s">
        <v>10240</v>
      </c>
      <c r="H3784" s="212" t="s">
        <v>6002</v>
      </c>
      <c r="I3784" s="212" t="s">
        <v>6007</v>
      </c>
      <c r="J3784" s="212" t="s">
        <v>10240</v>
      </c>
      <c r="K3784" s="212" t="s">
        <v>6204</v>
      </c>
      <c r="L3784" s="212" t="s">
        <v>9453</v>
      </c>
      <c r="M3784" s="212" t="s">
        <v>6013</v>
      </c>
      <c r="N3784" s="213">
        <v>41179</v>
      </c>
      <c r="O3784" s="213">
        <v>41829</v>
      </c>
      <c r="P3784" s="214">
        <v>1</v>
      </c>
      <c r="Q3784" s="215">
        <v>3100000</v>
      </c>
      <c r="R3784" s="211" t="s">
        <v>57</v>
      </c>
      <c r="S3784" s="211" t="s">
        <v>6002</v>
      </c>
      <c r="T3784" s="212" t="s">
        <v>1093</v>
      </c>
    </row>
    <row r="3785" spans="1:20" ht="33.75">
      <c r="A3785" s="201" t="s">
        <v>5850</v>
      </c>
      <c r="B3785" s="207" t="s">
        <v>6002</v>
      </c>
      <c r="C3785" s="207" t="s">
        <v>6002</v>
      </c>
      <c r="D3785" s="206" t="s">
        <v>10235</v>
      </c>
      <c r="E3785" s="206" t="s">
        <v>10239</v>
      </c>
      <c r="F3785" s="207" t="s">
        <v>10237</v>
      </c>
      <c r="G3785" s="207" t="s">
        <v>10240</v>
      </c>
      <c r="H3785" s="207" t="s">
        <v>6002</v>
      </c>
      <c r="I3785" s="207" t="s">
        <v>6007</v>
      </c>
      <c r="J3785" s="207" t="s">
        <v>10240</v>
      </c>
      <c r="K3785" s="207" t="s">
        <v>6204</v>
      </c>
      <c r="L3785" s="207" t="s">
        <v>9453</v>
      </c>
      <c r="M3785" s="207" t="s">
        <v>6013</v>
      </c>
      <c r="N3785" s="208">
        <v>41179</v>
      </c>
      <c r="O3785" s="208">
        <v>41829</v>
      </c>
      <c r="P3785" s="209">
        <v>1</v>
      </c>
      <c r="Q3785" s="210">
        <v>3100000</v>
      </c>
      <c r="R3785" s="206" t="s">
        <v>57</v>
      </c>
      <c r="S3785" s="206" t="s">
        <v>6002</v>
      </c>
      <c r="T3785" s="207" t="s">
        <v>1093</v>
      </c>
    </row>
    <row r="3786" spans="1:20" ht="22.5">
      <c r="A3786" s="206" t="s">
        <v>5851</v>
      </c>
      <c r="B3786" s="212" t="s">
        <v>6002</v>
      </c>
      <c r="C3786" s="212" t="s">
        <v>6002</v>
      </c>
      <c r="D3786" s="211" t="s">
        <v>10241</v>
      </c>
      <c r="E3786" s="211" t="s">
        <v>10242</v>
      </c>
      <c r="F3786" s="212" t="s">
        <v>1156</v>
      </c>
      <c r="G3786" s="212" t="s">
        <v>1155</v>
      </c>
      <c r="H3786" s="212" t="s">
        <v>6002</v>
      </c>
      <c r="I3786" s="212" t="s">
        <v>6007</v>
      </c>
      <c r="J3786" s="212" t="s">
        <v>1155</v>
      </c>
      <c r="K3786" s="212" t="s">
        <v>6194</v>
      </c>
      <c r="L3786" s="212" t="s">
        <v>10243</v>
      </c>
      <c r="M3786" s="212" t="s">
        <v>6013</v>
      </c>
      <c r="N3786" s="213">
        <v>41221</v>
      </c>
      <c r="O3786" s="213">
        <v>41829</v>
      </c>
      <c r="P3786" s="214">
        <v>1</v>
      </c>
      <c r="Q3786" s="215">
        <v>370000</v>
      </c>
      <c r="R3786" s="211" t="s">
        <v>59</v>
      </c>
      <c r="S3786" s="211" t="s">
        <v>6002</v>
      </c>
      <c r="T3786" s="212" t="s">
        <v>1156</v>
      </c>
    </row>
    <row r="3787" spans="1:20" ht="33.75">
      <c r="A3787" s="201" t="s">
        <v>5852</v>
      </c>
      <c r="B3787" s="212" t="s">
        <v>6002</v>
      </c>
      <c r="C3787" s="212" t="s">
        <v>6002</v>
      </c>
      <c r="D3787" s="211" t="s">
        <v>10241</v>
      </c>
      <c r="E3787" s="211" t="s">
        <v>10244</v>
      </c>
      <c r="F3787" s="212" t="s">
        <v>1156</v>
      </c>
      <c r="G3787" s="212" t="s">
        <v>3724</v>
      </c>
      <c r="H3787" s="212" t="s">
        <v>6002</v>
      </c>
      <c r="I3787" s="212" t="s">
        <v>6007</v>
      </c>
      <c r="J3787" s="212" t="s">
        <v>3724</v>
      </c>
      <c r="K3787" s="212" t="s">
        <v>6258</v>
      </c>
      <c r="L3787" s="212" t="s">
        <v>10243</v>
      </c>
      <c r="M3787" s="212" t="s">
        <v>6013</v>
      </c>
      <c r="N3787" s="213">
        <v>41435</v>
      </c>
      <c r="O3787" s="213">
        <v>41829</v>
      </c>
      <c r="P3787" s="214">
        <v>1</v>
      </c>
      <c r="Q3787" s="215">
        <v>14900000</v>
      </c>
      <c r="R3787" s="211" t="s">
        <v>59</v>
      </c>
      <c r="S3787" s="211" t="s">
        <v>6002</v>
      </c>
      <c r="T3787" s="212" t="s">
        <v>1156</v>
      </c>
    </row>
    <row r="3788" spans="1:20" ht="22.5">
      <c r="A3788" s="206" t="s">
        <v>5853</v>
      </c>
      <c r="B3788" s="212" t="s">
        <v>6002</v>
      </c>
      <c r="C3788" s="212" t="s">
        <v>6002</v>
      </c>
      <c r="D3788" s="211" t="s">
        <v>10245</v>
      </c>
      <c r="E3788" s="211" t="s">
        <v>10246</v>
      </c>
      <c r="F3788" s="212" t="s">
        <v>4350</v>
      </c>
      <c r="G3788" s="212" t="s">
        <v>4349</v>
      </c>
      <c r="H3788" s="212" t="s">
        <v>6002</v>
      </c>
      <c r="I3788" s="212" t="s">
        <v>6007</v>
      </c>
      <c r="J3788" s="212" t="s">
        <v>4349</v>
      </c>
      <c r="K3788" s="212" t="s">
        <v>6258</v>
      </c>
      <c r="L3788" s="212" t="s">
        <v>10243</v>
      </c>
      <c r="M3788" s="212" t="s">
        <v>6013</v>
      </c>
      <c r="N3788" s="213">
        <v>41374</v>
      </c>
      <c r="O3788" s="213">
        <v>41829</v>
      </c>
      <c r="P3788" s="214">
        <v>1</v>
      </c>
      <c r="Q3788" s="215">
        <v>288000</v>
      </c>
      <c r="R3788" s="211" t="s">
        <v>61</v>
      </c>
      <c r="S3788" s="211" t="s">
        <v>6002</v>
      </c>
      <c r="T3788" s="212" t="s">
        <v>4350</v>
      </c>
    </row>
    <row r="3789" spans="1:20" ht="33.75">
      <c r="A3789" s="201" t="s">
        <v>5854</v>
      </c>
      <c r="B3789" s="207" t="s">
        <v>6002</v>
      </c>
      <c r="C3789" s="207" t="s">
        <v>6002</v>
      </c>
      <c r="D3789" s="206" t="s">
        <v>10245</v>
      </c>
      <c r="E3789" s="206" t="s">
        <v>10248</v>
      </c>
      <c r="F3789" s="207" t="s">
        <v>4350</v>
      </c>
      <c r="G3789" s="207" t="s">
        <v>10249</v>
      </c>
      <c r="H3789" s="207" t="s">
        <v>6002</v>
      </c>
      <c r="I3789" s="207" t="s">
        <v>6007</v>
      </c>
      <c r="J3789" s="207" t="s">
        <v>10249</v>
      </c>
      <c r="K3789" s="207" t="s">
        <v>6211</v>
      </c>
      <c r="L3789" s="207" t="s">
        <v>7096</v>
      </c>
      <c r="M3789" s="207" t="s">
        <v>6002</v>
      </c>
      <c r="N3789" s="208">
        <v>41999</v>
      </c>
      <c r="O3789" s="208">
        <v>42034</v>
      </c>
      <c r="P3789" s="209">
        <v>1</v>
      </c>
      <c r="Q3789" s="210">
        <v>7700000</v>
      </c>
      <c r="R3789" s="206" t="s">
        <v>61</v>
      </c>
      <c r="S3789" s="206" t="s">
        <v>6002</v>
      </c>
      <c r="T3789" s="207" t="s">
        <v>10250</v>
      </c>
    </row>
    <row r="3790" spans="1:20" ht="33.75">
      <c r="A3790" s="206" t="s">
        <v>5855</v>
      </c>
      <c r="B3790" s="212" t="s">
        <v>6002</v>
      </c>
      <c r="C3790" s="212" t="s">
        <v>6002</v>
      </c>
      <c r="D3790" s="211" t="s">
        <v>10252</v>
      </c>
      <c r="E3790" s="211" t="s">
        <v>10253</v>
      </c>
      <c r="F3790" s="212" t="s">
        <v>10254</v>
      </c>
      <c r="G3790" s="212" t="s">
        <v>10255</v>
      </c>
      <c r="H3790" s="212" t="s">
        <v>6002</v>
      </c>
      <c r="I3790" s="212" t="s">
        <v>6007</v>
      </c>
      <c r="J3790" s="212" t="s">
        <v>10255</v>
      </c>
      <c r="K3790" s="212" t="s">
        <v>6204</v>
      </c>
      <c r="L3790" s="212" t="s">
        <v>10256</v>
      </c>
      <c r="M3790" s="212" t="s">
        <v>6013</v>
      </c>
      <c r="N3790" s="213">
        <v>41766</v>
      </c>
      <c r="O3790" s="213">
        <v>41969</v>
      </c>
      <c r="P3790" s="214">
        <v>1</v>
      </c>
      <c r="Q3790" s="215">
        <v>114000</v>
      </c>
      <c r="R3790" s="211" t="s">
        <v>55</v>
      </c>
      <c r="S3790" s="211" t="s">
        <v>6002</v>
      </c>
      <c r="T3790" s="212" t="s">
        <v>10257</v>
      </c>
    </row>
    <row r="3791" spans="1:20" ht="33.75">
      <c r="A3791" s="201" t="s">
        <v>5856</v>
      </c>
      <c r="B3791" s="207" t="s">
        <v>6002</v>
      </c>
      <c r="C3791" s="207" t="s">
        <v>6002</v>
      </c>
      <c r="D3791" s="206" t="s">
        <v>10252</v>
      </c>
      <c r="E3791" s="206" t="s">
        <v>10253</v>
      </c>
      <c r="F3791" s="207" t="s">
        <v>10254</v>
      </c>
      <c r="G3791" s="207" t="s">
        <v>10255</v>
      </c>
      <c r="H3791" s="207" t="s">
        <v>6002</v>
      </c>
      <c r="I3791" s="207" t="s">
        <v>6007</v>
      </c>
      <c r="J3791" s="207" t="s">
        <v>10255</v>
      </c>
      <c r="K3791" s="207" t="s">
        <v>6204</v>
      </c>
      <c r="L3791" s="207" t="s">
        <v>10256</v>
      </c>
      <c r="M3791" s="207" t="s">
        <v>6013</v>
      </c>
      <c r="N3791" s="208">
        <v>41766</v>
      </c>
      <c r="O3791" s="208">
        <v>41969</v>
      </c>
      <c r="P3791" s="209">
        <v>1</v>
      </c>
      <c r="Q3791" s="210">
        <v>114000</v>
      </c>
      <c r="R3791" s="206" t="s">
        <v>55</v>
      </c>
      <c r="S3791" s="206" t="s">
        <v>6002</v>
      </c>
      <c r="T3791" s="207" t="s">
        <v>10257</v>
      </c>
    </row>
    <row r="3792" spans="1:20" ht="33.75">
      <c r="A3792" s="201" t="s">
        <v>5857</v>
      </c>
      <c r="B3792" s="212" t="s">
        <v>6002</v>
      </c>
      <c r="C3792" s="212" t="s">
        <v>6002</v>
      </c>
      <c r="D3792" s="211" t="s">
        <v>10252</v>
      </c>
      <c r="E3792" s="211" t="s">
        <v>10253</v>
      </c>
      <c r="F3792" s="212" t="s">
        <v>10254</v>
      </c>
      <c r="G3792" s="212" t="s">
        <v>10255</v>
      </c>
      <c r="H3792" s="212" t="s">
        <v>6002</v>
      </c>
      <c r="I3792" s="212" t="s">
        <v>6007</v>
      </c>
      <c r="J3792" s="212" t="s">
        <v>10255</v>
      </c>
      <c r="K3792" s="212" t="s">
        <v>6204</v>
      </c>
      <c r="L3792" s="212" t="s">
        <v>10256</v>
      </c>
      <c r="M3792" s="212" t="s">
        <v>6013</v>
      </c>
      <c r="N3792" s="213">
        <v>41766</v>
      </c>
      <c r="O3792" s="213">
        <v>41969</v>
      </c>
      <c r="P3792" s="214">
        <v>1</v>
      </c>
      <c r="Q3792" s="215">
        <v>114000</v>
      </c>
      <c r="R3792" s="211" t="s">
        <v>55</v>
      </c>
      <c r="S3792" s="211" t="s">
        <v>6002</v>
      </c>
      <c r="T3792" s="212" t="s">
        <v>10257</v>
      </c>
    </row>
    <row r="3793" spans="1:20" ht="33.75">
      <c r="A3793" s="206" t="s">
        <v>5858</v>
      </c>
      <c r="B3793" s="207" t="s">
        <v>6002</v>
      </c>
      <c r="C3793" s="207" t="s">
        <v>6002</v>
      </c>
      <c r="D3793" s="206" t="s">
        <v>10252</v>
      </c>
      <c r="E3793" s="206" t="s">
        <v>10253</v>
      </c>
      <c r="F3793" s="207" t="s">
        <v>10254</v>
      </c>
      <c r="G3793" s="207" t="s">
        <v>10255</v>
      </c>
      <c r="H3793" s="207" t="s">
        <v>6002</v>
      </c>
      <c r="I3793" s="207" t="s">
        <v>6007</v>
      </c>
      <c r="J3793" s="207" t="s">
        <v>10255</v>
      </c>
      <c r="K3793" s="207" t="s">
        <v>6204</v>
      </c>
      <c r="L3793" s="207" t="s">
        <v>10256</v>
      </c>
      <c r="M3793" s="207" t="s">
        <v>6013</v>
      </c>
      <c r="N3793" s="208">
        <v>41766</v>
      </c>
      <c r="O3793" s="208">
        <v>41969</v>
      </c>
      <c r="P3793" s="209">
        <v>1</v>
      </c>
      <c r="Q3793" s="210">
        <v>114000</v>
      </c>
      <c r="R3793" s="206" t="s">
        <v>55</v>
      </c>
      <c r="S3793" s="206" t="s">
        <v>6002</v>
      </c>
      <c r="T3793" s="207" t="s">
        <v>10257</v>
      </c>
    </row>
    <row r="3794" spans="1:20" ht="33.75">
      <c r="A3794" s="201" t="s">
        <v>5859</v>
      </c>
      <c r="B3794" s="212" t="s">
        <v>6002</v>
      </c>
      <c r="C3794" s="212" t="s">
        <v>6002</v>
      </c>
      <c r="D3794" s="211" t="s">
        <v>10252</v>
      </c>
      <c r="E3794" s="211" t="s">
        <v>10253</v>
      </c>
      <c r="F3794" s="212" t="s">
        <v>10254</v>
      </c>
      <c r="G3794" s="212" t="s">
        <v>10255</v>
      </c>
      <c r="H3794" s="212" t="s">
        <v>6002</v>
      </c>
      <c r="I3794" s="212" t="s">
        <v>6007</v>
      </c>
      <c r="J3794" s="212" t="s">
        <v>10255</v>
      </c>
      <c r="K3794" s="212" t="s">
        <v>6204</v>
      </c>
      <c r="L3794" s="212" t="s">
        <v>10256</v>
      </c>
      <c r="M3794" s="212" t="s">
        <v>6013</v>
      </c>
      <c r="N3794" s="213">
        <v>41766</v>
      </c>
      <c r="O3794" s="213">
        <v>41969</v>
      </c>
      <c r="P3794" s="214">
        <v>1</v>
      </c>
      <c r="Q3794" s="215">
        <v>114000</v>
      </c>
      <c r="R3794" s="211" t="s">
        <v>55</v>
      </c>
      <c r="S3794" s="211" t="s">
        <v>6002</v>
      </c>
      <c r="T3794" s="212" t="s">
        <v>10257</v>
      </c>
    </row>
    <row r="3795" spans="1:20" ht="33.75">
      <c r="A3795" s="206" t="s">
        <v>5860</v>
      </c>
      <c r="B3795" s="207" t="s">
        <v>6002</v>
      </c>
      <c r="C3795" s="207" t="s">
        <v>6002</v>
      </c>
      <c r="D3795" s="206" t="s">
        <v>10252</v>
      </c>
      <c r="E3795" s="206" t="s">
        <v>10253</v>
      </c>
      <c r="F3795" s="207" t="s">
        <v>10254</v>
      </c>
      <c r="G3795" s="207" t="s">
        <v>10255</v>
      </c>
      <c r="H3795" s="207" t="s">
        <v>6002</v>
      </c>
      <c r="I3795" s="207" t="s">
        <v>6007</v>
      </c>
      <c r="J3795" s="207" t="s">
        <v>10255</v>
      </c>
      <c r="K3795" s="207" t="s">
        <v>6204</v>
      </c>
      <c r="L3795" s="207" t="s">
        <v>10263</v>
      </c>
      <c r="M3795" s="207" t="s">
        <v>6013</v>
      </c>
      <c r="N3795" s="208">
        <v>41766</v>
      </c>
      <c r="O3795" s="208">
        <v>41969</v>
      </c>
      <c r="P3795" s="209">
        <v>1</v>
      </c>
      <c r="Q3795" s="210">
        <v>114000</v>
      </c>
      <c r="R3795" s="206" t="s">
        <v>55</v>
      </c>
      <c r="S3795" s="206" t="s">
        <v>6002</v>
      </c>
      <c r="T3795" s="207" t="s">
        <v>10257</v>
      </c>
    </row>
    <row r="3796" spans="1:20" ht="33.75">
      <c r="A3796" s="201" t="s">
        <v>5861</v>
      </c>
      <c r="B3796" s="212" t="s">
        <v>6002</v>
      </c>
      <c r="C3796" s="212" t="s">
        <v>6002</v>
      </c>
      <c r="D3796" s="211" t="s">
        <v>10252</v>
      </c>
      <c r="E3796" s="211" t="s">
        <v>10253</v>
      </c>
      <c r="F3796" s="212" t="s">
        <v>10254</v>
      </c>
      <c r="G3796" s="212" t="s">
        <v>10255</v>
      </c>
      <c r="H3796" s="212" t="s">
        <v>6002</v>
      </c>
      <c r="I3796" s="212" t="s">
        <v>6007</v>
      </c>
      <c r="J3796" s="212" t="s">
        <v>10255</v>
      </c>
      <c r="K3796" s="212" t="s">
        <v>6204</v>
      </c>
      <c r="L3796" s="212" t="s">
        <v>10263</v>
      </c>
      <c r="M3796" s="212" t="s">
        <v>6013</v>
      </c>
      <c r="N3796" s="213">
        <v>41766</v>
      </c>
      <c r="O3796" s="213">
        <v>41969</v>
      </c>
      <c r="P3796" s="214">
        <v>1</v>
      </c>
      <c r="Q3796" s="215">
        <v>114000</v>
      </c>
      <c r="R3796" s="211" t="s">
        <v>55</v>
      </c>
      <c r="S3796" s="211" t="s">
        <v>6002</v>
      </c>
      <c r="T3796" s="212" t="s">
        <v>10257</v>
      </c>
    </row>
    <row r="3797" spans="1:20" ht="33.75">
      <c r="A3797" s="206" t="s">
        <v>5862</v>
      </c>
      <c r="B3797" s="207" t="s">
        <v>6002</v>
      </c>
      <c r="C3797" s="207" t="s">
        <v>6002</v>
      </c>
      <c r="D3797" s="206" t="s">
        <v>10252</v>
      </c>
      <c r="E3797" s="206" t="s">
        <v>10253</v>
      </c>
      <c r="F3797" s="207" t="s">
        <v>10254</v>
      </c>
      <c r="G3797" s="207" t="s">
        <v>10255</v>
      </c>
      <c r="H3797" s="207" t="s">
        <v>6002</v>
      </c>
      <c r="I3797" s="207" t="s">
        <v>6007</v>
      </c>
      <c r="J3797" s="207" t="s">
        <v>10255</v>
      </c>
      <c r="K3797" s="207" t="s">
        <v>6204</v>
      </c>
      <c r="L3797" s="207" t="s">
        <v>10263</v>
      </c>
      <c r="M3797" s="207" t="s">
        <v>6013</v>
      </c>
      <c r="N3797" s="208">
        <v>41766</v>
      </c>
      <c r="O3797" s="208">
        <v>41969</v>
      </c>
      <c r="P3797" s="209">
        <v>1</v>
      </c>
      <c r="Q3797" s="210">
        <v>114000</v>
      </c>
      <c r="R3797" s="206" t="s">
        <v>55</v>
      </c>
      <c r="S3797" s="206" t="s">
        <v>6002</v>
      </c>
      <c r="T3797" s="207" t="s">
        <v>10257</v>
      </c>
    </row>
    <row r="3798" spans="1:20" ht="33.75">
      <c r="A3798" s="201" t="s">
        <v>5863</v>
      </c>
      <c r="B3798" s="212" t="s">
        <v>6002</v>
      </c>
      <c r="C3798" s="212" t="s">
        <v>6002</v>
      </c>
      <c r="D3798" s="211" t="s">
        <v>10252</v>
      </c>
      <c r="E3798" s="211" t="s">
        <v>10253</v>
      </c>
      <c r="F3798" s="212" t="s">
        <v>10254</v>
      </c>
      <c r="G3798" s="212" t="s">
        <v>10255</v>
      </c>
      <c r="H3798" s="212" t="s">
        <v>6002</v>
      </c>
      <c r="I3798" s="212" t="s">
        <v>6007</v>
      </c>
      <c r="J3798" s="212" t="s">
        <v>10255</v>
      </c>
      <c r="K3798" s="212" t="s">
        <v>6204</v>
      </c>
      <c r="L3798" s="212" t="s">
        <v>10263</v>
      </c>
      <c r="M3798" s="212" t="s">
        <v>6013</v>
      </c>
      <c r="N3798" s="213">
        <v>41766</v>
      </c>
      <c r="O3798" s="213">
        <v>41969</v>
      </c>
      <c r="P3798" s="214">
        <v>1</v>
      </c>
      <c r="Q3798" s="215">
        <v>114000</v>
      </c>
      <c r="R3798" s="211" t="s">
        <v>55</v>
      </c>
      <c r="S3798" s="211" t="s">
        <v>6002</v>
      </c>
      <c r="T3798" s="212" t="s">
        <v>10257</v>
      </c>
    </row>
    <row r="3799" spans="1:20" ht="33.75">
      <c r="A3799" s="206" t="s">
        <v>5864</v>
      </c>
      <c r="B3799" s="207" t="s">
        <v>6002</v>
      </c>
      <c r="C3799" s="207" t="s">
        <v>6002</v>
      </c>
      <c r="D3799" s="206" t="s">
        <v>10252</v>
      </c>
      <c r="E3799" s="206" t="s">
        <v>10253</v>
      </c>
      <c r="F3799" s="207" t="s">
        <v>10254</v>
      </c>
      <c r="G3799" s="207" t="s">
        <v>10255</v>
      </c>
      <c r="H3799" s="207" t="s">
        <v>6002</v>
      </c>
      <c r="I3799" s="207" t="s">
        <v>6007</v>
      </c>
      <c r="J3799" s="207" t="s">
        <v>10255</v>
      </c>
      <c r="K3799" s="207" t="s">
        <v>6204</v>
      </c>
      <c r="L3799" s="207" t="s">
        <v>10263</v>
      </c>
      <c r="M3799" s="207" t="s">
        <v>6013</v>
      </c>
      <c r="N3799" s="208">
        <v>41766</v>
      </c>
      <c r="O3799" s="208">
        <v>41969</v>
      </c>
      <c r="P3799" s="209">
        <v>1</v>
      </c>
      <c r="Q3799" s="210">
        <v>114000</v>
      </c>
      <c r="R3799" s="206" t="s">
        <v>55</v>
      </c>
      <c r="S3799" s="206" t="s">
        <v>6002</v>
      </c>
      <c r="T3799" s="207" t="s">
        <v>10257</v>
      </c>
    </row>
    <row r="3800" spans="1:20" ht="33.75">
      <c r="A3800" s="201" t="s">
        <v>5865</v>
      </c>
      <c r="B3800" s="212" t="s">
        <v>6002</v>
      </c>
      <c r="C3800" s="212" t="s">
        <v>6002</v>
      </c>
      <c r="D3800" s="211" t="s">
        <v>10252</v>
      </c>
      <c r="E3800" s="211" t="s">
        <v>10253</v>
      </c>
      <c r="F3800" s="212" t="s">
        <v>10254</v>
      </c>
      <c r="G3800" s="212" t="s">
        <v>10255</v>
      </c>
      <c r="H3800" s="212" t="s">
        <v>6002</v>
      </c>
      <c r="I3800" s="212" t="s">
        <v>6007</v>
      </c>
      <c r="J3800" s="212" t="s">
        <v>10255</v>
      </c>
      <c r="K3800" s="212" t="s">
        <v>6204</v>
      </c>
      <c r="L3800" s="212" t="s">
        <v>10263</v>
      </c>
      <c r="M3800" s="212" t="s">
        <v>6013</v>
      </c>
      <c r="N3800" s="213">
        <v>41766</v>
      </c>
      <c r="O3800" s="213">
        <v>41969</v>
      </c>
      <c r="P3800" s="214">
        <v>1</v>
      </c>
      <c r="Q3800" s="215">
        <v>114000</v>
      </c>
      <c r="R3800" s="211" t="s">
        <v>55</v>
      </c>
      <c r="S3800" s="211" t="s">
        <v>6002</v>
      </c>
      <c r="T3800" s="212" t="s">
        <v>10257</v>
      </c>
    </row>
    <row r="3801" spans="1:20" ht="33.75">
      <c r="A3801" s="201" t="s">
        <v>5866</v>
      </c>
      <c r="B3801" s="207" t="s">
        <v>6002</v>
      </c>
      <c r="C3801" s="207" t="s">
        <v>6002</v>
      </c>
      <c r="D3801" s="206" t="s">
        <v>10252</v>
      </c>
      <c r="E3801" s="206" t="s">
        <v>10253</v>
      </c>
      <c r="F3801" s="207" t="s">
        <v>10254</v>
      </c>
      <c r="G3801" s="207" t="s">
        <v>10255</v>
      </c>
      <c r="H3801" s="207" t="s">
        <v>6002</v>
      </c>
      <c r="I3801" s="207" t="s">
        <v>6007</v>
      </c>
      <c r="J3801" s="207" t="s">
        <v>10255</v>
      </c>
      <c r="K3801" s="207" t="s">
        <v>6183</v>
      </c>
      <c r="L3801" s="207" t="s">
        <v>8328</v>
      </c>
      <c r="M3801" s="207" t="s">
        <v>6013</v>
      </c>
      <c r="N3801" s="208">
        <v>41766</v>
      </c>
      <c r="O3801" s="208">
        <v>41969</v>
      </c>
      <c r="P3801" s="209">
        <v>1</v>
      </c>
      <c r="Q3801" s="210">
        <v>114000</v>
      </c>
      <c r="R3801" s="206" t="s">
        <v>55</v>
      </c>
      <c r="S3801" s="206" t="s">
        <v>6002</v>
      </c>
      <c r="T3801" s="207" t="s">
        <v>10257</v>
      </c>
    </row>
    <row r="3802" spans="1:20" ht="33.75">
      <c r="A3802" s="206" t="s">
        <v>5867</v>
      </c>
      <c r="B3802" s="212" t="s">
        <v>6002</v>
      </c>
      <c r="C3802" s="212" t="s">
        <v>6002</v>
      </c>
      <c r="D3802" s="211" t="s">
        <v>10252</v>
      </c>
      <c r="E3802" s="211" t="s">
        <v>10253</v>
      </c>
      <c r="F3802" s="212" t="s">
        <v>10254</v>
      </c>
      <c r="G3802" s="212" t="s">
        <v>10255</v>
      </c>
      <c r="H3802" s="212" t="s">
        <v>6002</v>
      </c>
      <c r="I3802" s="212" t="s">
        <v>6007</v>
      </c>
      <c r="J3802" s="212" t="s">
        <v>10255</v>
      </c>
      <c r="K3802" s="212" t="s">
        <v>6183</v>
      </c>
      <c r="L3802" s="212" t="s">
        <v>8328</v>
      </c>
      <c r="M3802" s="212" t="s">
        <v>6013</v>
      </c>
      <c r="N3802" s="213">
        <v>41766</v>
      </c>
      <c r="O3802" s="213">
        <v>41969</v>
      </c>
      <c r="P3802" s="214">
        <v>1</v>
      </c>
      <c r="Q3802" s="215">
        <v>114000</v>
      </c>
      <c r="R3802" s="211" t="s">
        <v>55</v>
      </c>
      <c r="S3802" s="211" t="s">
        <v>6002</v>
      </c>
      <c r="T3802" s="212" t="s">
        <v>10257</v>
      </c>
    </row>
    <row r="3803" spans="1:20" ht="33.75">
      <c r="A3803" s="201" t="s">
        <v>5868</v>
      </c>
      <c r="B3803" s="207" t="s">
        <v>6002</v>
      </c>
      <c r="C3803" s="207" t="s">
        <v>6002</v>
      </c>
      <c r="D3803" s="206" t="s">
        <v>10252</v>
      </c>
      <c r="E3803" s="206" t="s">
        <v>10253</v>
      </c>
      <c r="F3803" s="207" t="s">
        <v>10254</v>
      </c>
      <c r="G3803" s="207" t="s">
        <v>10255</v>
      </c>
      <c r="H3803" s="207" t="s">
        <v>6002</v>
      </c>
      <c r="I3803" s="207" t="s">
        <v>6007</v>
      </c>
      <c r="J3803" s="207" t="s">
        <v>10255</v>
      </c>
      <c r="K3803" s="207" t="s">
        <v>6183</v>
      </c>
      <c r="L3803" s="207" t="s">
        <v>8328</v>
      </c>
      <c r="M3803" s="207" t="s">
        <v>6013</v>
      </c>
      <c r="N3803" s="208">
        <v>41766</v>
      </c>
      <c r="O3803" s="208">
        <v>41969</v>
      </c>
      <c r="P3803" s="209">
        <v>1</v>
      </c>
      <c r="Q3803" s="210">
        <v>114000</v>
      </c>
      <c r="R3803" s="206" t="s">
        <v>55</v>
      </c>
      <c r="S3803" s="206" t="s">
        <v>6002</v>
      </c>
      <c r="T3803" s="207" t="s">
        <v>10257</v>
      </c>
    </row>
    <row r="3804" spans="1:20" ht="33.75">
      <c r="A3804" s="206" t="s">
        <v>5869</v>
      </c>
      <c r="B3804" s="212" t="s">
        <v>6002</v>
      </c>
      <c r="C3804" s="212" t="s">
        <v>6002</v>
      </c>
      <c r="D3804" s="211" t="s">
        <v>10252</v>
      </c>
      <c r="E3804" s="211" t="s">
        <v>10273</v>
      </c>
      <c r="F3804" s="212" t="s">
        <v>10254</v>
      </c>
      <c r="G3804" s="212" t="s">
        <v>10274</v>
      </c>
      <c r="H3804" s="212" t="s">
        <v>6002</v>
      </c>
      <c r="I3804" s="212" t="s">
        <v>6007</v>
      </c>
      <c r="J3804" s="212" t="s">
        <v>10274</v>
      </c>
      <c r="K3804" s="212" t="s">
        <v>6183</v>
      </c>
      <c r="L3804" s="212" t="s">
        <v>8328</v>
      </c>
      <c r="M3804" s="212" t="s">
        <v>6013</v>
      </c>
      <c r="N3804" s="213">
        <v>41766</v>
      </c>
      <c r="O3804" s="213">
        <v>41969</v>
      </c>
      <c r="P3804" s="214">
        <v>1</v>
      </c>
      <c r="Q3804" s="215">
        <v>114000</v>
      </c>
      <c r="R3804" s="211" t="s">
        <v>55</v>
      </c>
      <c r="S3804" s="211" t="s">
        <v>6002</v>
      </c>
      <c r="T3804" s="212" t="s">
        <v>5956</v>
      </c>
    </row>
    <row r="3805" spans="1:20" ht="33.75">
      <c r="A3805" s="201" t="s">
        <v>5870</v>
      </c>
      <c r="B3805" s="207" t="s">
        <v>6002</v>
      </c>
      <c r="C3805" s="207" t="s">
        <v>6002</v>
      </c>
      <c r="D3805" s="206" t="s">
        <v>10252</v>
      </c>
      <c r="E3805" s="206" t="s">
        <v>10253</v>
      </c>
      <c r="F3805" s="207" t="s">
        <v>10254</v>
      </c>
      <c r="G3805" s="207" t="s">
        <v>10255</v>
      </c>
      <c r="H3805" s="207" t="s">
        <v>6002</v>
      </c>
      <c r="I3805" s="207" t="s">
        <v>6007</v>
      </c>
      <c r="J3805" s="207" t="s">
        <v>10255</v>
      </c>
      <c r="K3805" s="207" t="s">
        <v>6183</v>
      </c>
      <c r="L3805" s="207" t="s">
        <v>8328</v>
      </c>
      <c r="M3805" s="207" t="s">
        <v>6013</v>
      </c>
      <c r="N3805" s="208">
        <v>41766</v>
      </c>
      <c r="O3805" s="208">
        <v>41969</v>
      </c>
      <c r="P3805" s="209">
        <v>1</v>
      </c>
      <c r="Q3805" s="210">
        <v>114000</v>
      </c>
      <c r="R3805" s="206" t="s">
        <v>55</v>
      </c>
      <c r="S3805" s="206" t="s">
        <v>6002</v>
      </c>
      <c r="T3805" s="207" t="s">
        <v>10257</v>
      </c>
    </row>
    <row r="3806" spans="1:20" ht="33.75">
      <c r="A3806" s="206" t="s">
        <v>5871</v>
      </c>
      <c r="B3806" s="207" t="s">
        <v>6002</v>
      </c>
      <c r="C3806" s="207" t="s">
        <v>6002</v>
      </c>
      <c r="D3806" s="206" t="s">
        <v>10252</v>
      </c>
      <c r="E3806" s="206" t="s">
        <v>10253</v>
      </c>
      <c r="F3806" s="207" t="s">
        <v>10254</v>
      </c>
      <c r="G3806" s="207" t="s">
        <v>10255</v>
      </c>
      <c r="H3806" s="207" t="s">
        <v>6002</v>
      </c>
      <c r="I3806" s="207" t="s">
        <v>6007</v>
      </c>
      <c r="J3806" s="207" t="s">
        <v>10255</v>
      </c>
      <c r="K3806" s="207" t="s">
        <v>6183</v>
      </c>
      <c r="L3806" s="207" t="s">
        <v>8328</v>
      </c>
      <c r="M3806" s="207" t="s">
        <v>6013</v>
      </c>
      <c r="N3806" s="208">
        <v>41766</v>
      </c>
      <c r="O3806" s="208">
        <v>41969</v>
      </c>
      <c r="P3806" s="209">
        <v>1</v>
      </c>
      <c r="Q3806" s="210">
        <v>114000</v>
      </c>
      <c r="R3806" s="206" t="s">
        <v>55</v>
      </c>
      <c r="S3806" s="206" t="s">
        <v>6002</v>
      </c>
      <c r="T3806" s="207" t="s">
        <v>10257</v>
      </c>
    </row>
    <row r="3807" spans="1:20" ht="33.75">
      <c r="A3807" s="201" t="s">
        <v>5872</v>
      </c>
      <c r="B3807" s="212" t="s">
        <v>6002</v>
      </c>
      <c r="C3807" s="212" t="s">
        <v>6002</v>
      </c>
      <c r="D3807" s="211" t="s">
        <v>10252</v>
      </c>
      <c r="E3807" s="211" t="s">
        <v>10253</v>
      </c>
      <c r="F3807" s="212" t="s">
        <v>10254</v>
      </c>
      <c r="G3807" s="212" t="s">
        <v>10255</v>
      </c>
      <c r="H3807" s="212" t="s">
        <v>6002</v>
      </c>
      <c r="I3807" s="212" t="s">
        <v>6007</v>
      </c>
      <c r="J3807" s="212" t="s">
        <v>10255</v>
      </c>
      <c r="K3807" s="212" t="s">
        <v>6183</v>
      </c>
      <c r="L3807" s="212" t="s">
        <v>8328</v>
      </c>
      <c r="M3807" s="212" t="s">
        <v>6013</v>
      </c>
      <c r="N3807" s="213">
        <v>41766</v>
      </c>
      <c r="O3807" s="213">
        <v>41969</v>
      </c>
      <c r="P3807" s="214">
        <v>1</v>
      </c>
      <c r="Q3807" s="215">
        <v>114000</v>
      </c>
      <c r="R3807" s="211" t="s">
        <v>55</v>
      </c>
      <c r="S3807" s="211" t="s">
        <v>6002</v>
      </c>
      <c r="T3807" s="212" t="s">
        <v>10257</v>
      </c>
    </row>
    <row r="3808" spans="1:20" ht="33.75">
      <c r="A3808" s="206" t="s">
        <v>5873</v>
      </c>
      <c r="B3808" s="207" t="s">
        <v>6002</v>
      </c>
      <c r="C3808" s="207" t="s">
        <v>6002</v>
      </c>
      <c r="D3808" s="206" t="s">
        <v>10252</v>
      </c>
      <c r="E3808" s="206" t="s">
        <v>10253</v>
      </c>
      <c r="F3808" s="207" t="s">
        <v>10254</v>
      </c>
      <c r="G3808" s="207" t="s">
        <v>10255</v>
      </c>
      <c r="H3808" s="207" t="s">
        <v>6002</v>
      </c>
      <c r="I3808" s="207" t="s">
        <v>6007</v>
      </c>
      <c r="J3808" s="207" t="s">
        <v>10255</v>
      </c>
      <c r="K3808" s="207" t="s">
        <v>6183</v>
      </c>
      <c r="L3808" s="207" t="s">
        <v>8328</v>
      </c>
      <c r="M3808" s="207" t="s">
        <v>6013</v>
      </c>
      <c r="N3808" s="208">
        <v>41766</v>
      </c>
      <c r="O3808" s="208">
        <v>41969</v>
      </c>
      <c r="P3808" s="209">
        <v>1</v>
      </c>
      <c r="Q3808" s="210">
        <v>114000</v>
      </c>
      <c r="R3808" s="206" t="s">
        <v>55</v>
      </c>
      <c r="S3808" s="206" t="s">
        <v>6002</v>
      </c>
      <c r="T3808" s="207" t="s">
        <v>10257</v>
      </c>
    </row>
    <row r="3809" spans="1:20" ht="33.75">
      <c r="A3809" s="201" t="s">
        <v>5874</v>
      </c>
      <c r="B3809" s="212" t="s">
        <v>6002</v>
      </c>
      <c r="C3809" s="212" t="s">
        <v>6002</v>
      </c>
      <c r="D3809" s="211" t="s">
        <v>10252</v>
      </c>
      <c r="E3809" s="211" t="s">
        <v>10253</v>
      </c>
      <c r="F3809" s="212" t="s">
        <v>10254</v>
      </c>
      <c r="G3809" s="212" t="s">
        <v>10255</v>
      </c>
      <c r="H3809" s="212" t="s">
        <v>6002</v>
      </c>
      <c r="I3809" s="212" t="s">
        <v>6007</v>
      </c>
      <c r="J3809" s="212" t="s">
        <v>10255</v>
      </c>
      <c r="K3809" s="212" t="s">
        <v>6183</v>
      </c>
      <c r="L3809" s="212" t="s">
        <v>8328</v>
      </c>
      <c r="M3809" s="212" t="s">
        <v>6013</v>
      </c>
      <c r="N3809" s="213">
        <v>41766</v>
      </c>
      <c r="O3809" s="213">
        <v>41969</v>
      </c>
      <c r="P3809" s="214">
        <v>1</v>
      </c>
      <c r="Q3809" s="215">
        <v>114000</v>
      </c>
      <c r="R3809" s="211" t="s">
        <v>55</v>
      </c>
      <c r="S3809" s="211" t="s">
        <v>6002</v>
      </c>
      <c r="T3809" s="212" t="s">
        <v>10257</v>
      </c>
    </row>
    <row r="3810" spans="1:20" ht="33.75">
      <c r="A3810" s="201" t="s">
        <v>5875</v>
      </c>
      <c r="B3810" s="207" t="s">
        <v>6002</v>
      </c>
      <c r="C3810" s="207" t="s">
        <v>6002</v>
      </c>
      <c r="D3810" s="206" t="s">
        <v>10252</v>
      </c>
      <c r="E3810" s="206" t="s">
        <v>10253</v>
      </c>
      <c r="F3810" s="207" t="s">
        <v>10254</v>
      </c>
      <c r="G3810" s="207" t="s">
        <v>10255</v>
      </c>
      <c r="H3810" s="207" t="s">
        <v>6002</v>
      </c>
      <c r="I3810" s="207" t="s">
        <v>6007</v>
      </c>
      <c r="J3810" s="207" t="s">
        <v>10255</v>
      </c>
      <c r="K3810" s="207" t="s">
        <v>6183</v>
      </c>
      <c r="L3810" s="207" t="s">
        <v>8328</v>
      </c>
      <c r="M3810" s="207" t="s">
        <v>6013</v>
      </c>
      <c r="N3810" s="208">
        <v>41766</v>
      </c>
      <c r="O3810" s="208">
        <v>41969</v>
      </c>
      <c r="P3810" s="209">
        <v>1</v>
      </c>
      <c r="Q3810" s="210">
        <v>114000</v>
      </c>
      <c r="R3810" s="206" t="s">
        <v>55</v>
      </c>
      <c r="S3810" s="206" t="s">
        <v>6002</v>
      </c>
      <c r="T3810" s="207" t="s">
        <v>10257</v>
      </c>
    </row>
    <row r="3811" spans="1:20" ht="33.75">
      <c r="A3811" s="206" t="s">
        <v>5876</v>
      </c>
      <c r="B3811" s="212" t="s">
        <v>6002</v>
      </c>
      <c r="C3811" s="212" t="s">
        <v>6002</v>
      </c>
      <c r="D3811" s="211" t="s">
        <v>10252</v>
      </c>
      <c r="E3811" s="211" t="s">
        <v>10253</v>
      </c>
      <c r="F3811" s="212" t="s">
        <v>10254</v>
      </c>
      <c r="G3811" s="212" t="s">
        <v>10255</v>
      </c>
      <c r="H3811" s="212" t="s">
        <v>6002</v>
      </c>
      <c r="I3811" s="212" t="s">
        <v>6007</v>
      </c>
      <c r="J3811" s="212" t="s">
        <v>10255</v>
      </c>
      <c r="K3811" s="212" t="s">
        <v>6183</v>
      </c>
      <c r="L3811" s="212" t="s">
        <v>8328</v>
      </c>
      <c r="M3811" s="212" t="s">
        <v>6013</v>
      </c>
      <c r="N3811" s="213">
        <v>41766</v>
      </c>
      <c r="O3811" s="213">
        <v>41969</v>
      </c>
      <c r="P3811" s="214">
        <v>1</v>
      </c>
      <c r="Q3811" s="215">
        <v>114000</v>
      </c>
      <c r="R3811" s="211" t="s">
        <v>55</v>
      </c>
      <c r="S3811" s="211" t="s">
        <v>6002</v>
      </c>
      <c r="T3811" s="212" t="s">
        <v>10257</v>
      </c>
    </row>
    <row r="3812" spans="1:20" ht="33.75">
      <c r="A3812" s="201" t="s">
        <v>5877</v>
      </c>
      <c r="B3812" s="207" t="s">
        <v>6002</v>
      </c>
      <c r="C3812" s="207" t="s">
        <v>6002</v>
      </c>
      <c r="D3812" s="206" t="s">
        <v>10252</v>
      </c>
      <c r="E3812" s="206" t="s">
        <v>10253</v>
      </c>
      <c r="F3812" s="207" t="s">
        <v>10254</v>
      </c>
      <c r="G3812" s="207" t="s">
        <v>10255</v>
      </c>
      <c r="H3812" s="207" t="s">
        <v>6002</v>
      </c>
      <c r="I3812" s="207" t="s">
        <v>6007</v>
      </c>
      <c r="J3812" s="207" t="s">
        <v>10255</v>
      </c>
      <c r="K3812" s="207" t="s">
        <v>6183</v>
      </c>
      <c r="L3812" s="207" t="s">
        <v>8328</v>
      </c>
      <c r="M3812" s="207" t="s">
        <v>6013</v>
      </c>
      <c r="N3812" s="208">
        <v>41766</v>
      </c>
      <c r="O3812" s="208">
        <v>41969</v>
      </c>
      <c r="P3812" s="209">
        <v>1</v>
      </c>
      <c r="Q3812" s="210">
        <v>114000</v>
      </c>
      <c r="R3812" s="206" t="s">
        <v>55</v>
      </c>
      <c r="S3812" s="206" t="s">
        <v>6002</v>
      </c>
      <c r="T3812" s="207" t="s">
        <v>10257</v>
      </c>
    </row>
    <row r="3813" spans="1:20" ht="33.75">
      <c r="A3813" s="206" t="s">
        <v>5878</v>
      </c>
      <c r="B3813" s="212" t="s">
        <v>6002</v>
      </c>
      <c r="C3813" s="212" t="s">
        <v>6002</v>
      </c>
      <c r="D3813" s="211" t="s">
        <v>10252</v>
      </c>
      <c r="E3813" s="211" t="s">
        <v>10253</v>
      </c>
      <c r="F3813" s="212" t="s">
        <v>10254</v>
      </c>
      <c r="G3813" s="212" t="s">
        <v>10255</v>
      </c>
      <c r="H3813" s="212" t="s">
        <v>6002</v>
      </c>
      <c r="I3813" s="212" t="s">
        <v>6007</v>
      </c>
      <c r="J3813" s="212" t="s">
        <v>10255</v>
      </c>
      <c r="K3813" s="212" t="s">
        <v>6183</v>
      </c>
      <c r="L3813" s="212" t="s">
        <v>8328</v>
      </c>
      <c r="M3813" s="212" t="s">
        <v>6013</v>
      </c>
      <c r="N3813" s="213">
        <v>41766</v>
      </c>
      <c r="O3813" s="213">
        <v>41969</v>
      </c>
      <c r="P3813" s="214">
        <v>1</v>
      </c>
      <c r="Q3813" s="215">
        <v>114000</v>
      </c>
      <c r="R3813" s="211" t="s">
        <v>55</v>
      </c>
      <c r="S3813" s="211" t="s">
        <v>6002</v>
      </c>
      <c r="T3813" s="212" t="s">
        <v>10257</v>
      </c>
    </row>
    <row r="3814" spans="1:20" ht="33.75">
      <c r="A3814" s="201" t="s">
        <v>5879</v>
      </c>
      <c r="B3814" s="207" t="s">
        <v>6002</v>
      </c>
      <c r="C3814" s="207" t="s">
        <v>6002</v>
      </c>
      <c r="D3814" s="206" t="s">
        <v>10252</v>
      </c>
      <c r="E3814" s="206" t="s">
        <v>10253</v>
      </c>
      <c r="F3814" s="207" t="s">
        <v>10254</v>
      </c>
      <c r="G3814" s="207" t="s">
        <v>10255</v>
      </c>
      <c r="H3814" s="207" t="s">
        <v>6002</v>
      </c>
      <c r="I3814" s="207" t="s">
        <v>6007</v>
      </c>
      <c r="J3814" s="207" t="s">
        <v>10255</v>
      </c>
      <c r="K3814" s="207" t="s">
        <v>6183</v>
      </c>
      <c r="L3814" s="207" t="s">
        <v>8328</v>
      </c>
      <c r="M3814" s="207" t="s">
        <v>6013</v>
      </c>
      <c r="N3814" s="208">
        <v>41766</v>
      </c>
      <c r="O3814" s="208">
        <v>41969</v>
      </c>
      <c r="P3814" s="209">
        <v>1</v>
      </c>
      <c r="Q3814" s="210">
        <v>114000</v>
      </c>
      <c r="R3814" s="206" t="s">
        <v>55</v>
      </c>
      <c r="S3814" s="206" t="s">
        <v>6002</v>
      </c>
      <c r="T3814" s="207" t="s">
        <v>10257</v>
      </c>
    </row>
    <row r="3815" spans="1:20" ht="33.75">
      <c r="A3815" s="206" t="s">
        <v>5880</v>
      </c>
      <c r="B3815" s="212" t="s">
        <v>6002</v>
      </c>
      <c r="C3815" s="212" t="s">
        <v>6002</v>
      </c>
      <c r="D3815" s="211" t="s">
        <v>10252</v>
      </c>
      <c r="E3815" s="211" t="s">
        <v>10253</v>
      </c>
      <c r="F3815" s="212" t="s">
        <v>10254</v>
      </c>
      <c r="G3815" s="212" t="s">
        <v>10255</v>
      </c>
      <c r="H3815" s="212" t="s">
        <v>6002</v>
      </c>
      <c r="I3815" s="212" t="s">
        <v>6007</v>
      </c>
      <c r="J3815" s="212" t="s">
        <v>10255</v>
      </c>
      <c r="K3815" s="212" t="s">
        <v>6183</v>
      </c>
      <c r="L3815" s="212" t="s">
        <v>8328</v>
      </c>
      <c r="M3815" s="212" t="s">
        <v>6013</v>
      </c>
      <c r="N3815" s="213">
        <v>41766</v>
      </c>
      <c r="O3815" s="213">
        <v>41969</v>
      </c>
      <c r="P3815" s="214">
        <v>1</v>
      </c>
      <c r="Q3815" s="215">
        <v>114000</v>
      </c>
      <c r="R3815" s="211" t="s">
        <v>55</v>
      </c>
      <c r="S3815" s="211" t="s">
        <v>6002</v>
      </c>
      <c r="T3815" s="212" t="s">
        <v>10257</v>
      </c>
    </row>
    <row r="3816" spans="1:20" ht="33.75">
      <c r="A3816" s="201" t="s">
        <v>5881</v>
      </c>
      <c r="B3816" s="207" t="s">
        <v>6002</v>
      </c>
      <c r="C3816" s="207" t="s">
        <v>6002</v>
      </c>
      <c r="D3816" s="206" t="s">
        <v>10252</v>
      </c>
      <c r="E3816" s="206" t="s">
        <v>10253</v>
      </c>
      <c r="F3816" s="207" t="s">
        <v>10254</v>
      </c>
      <c r="G3816" s="207" t="s">
        <v>10255</v>
      </c>
      <c r="H3816" s="207" t="s">
        <v>6002</v>
      </c>
      <c r="I3816" s="207" t="s">
        <v>6007</v>
      </c>
      <c r="J3816" s="207" t="s">
        <v>10255</v>
      </c>
      <c r="K3816" s="207" t="s">
        <v>6183</v>
      </c>
      <c r="L3816" s="207" t="s">
        <v>8328</v>
      </c>
      <c r="M3816" s="207" t="s">
        <v>6013</v>
      </c>
      <c r="N3816" s="208">
        <v>41766</v>
      </c>
      <c r="O3816" s="208">
        <v>41969</v>
      </c>
      <c r="P3816" s="209">
        <v>1</v>
      </c>
      <c r="Q3816" s="210">
        <v>114000</v>
      </c>
      <c r="R3816" s="206" t="s">
        <v>55</v>
      </c>
      <c r="S3816" s="206" t="s">
        <v>6002</v>
      </c>
      <c r="T3816" s="207" t="s">
        <v>10257</v>
      </c>
    </row>
    <row r="3817" spans="1:20" ht="33.75">
      <c r="A3817" s="206" t="s">
        <v>5882</v>
      </c>
      <c r="B3817" s="212" t="s">
        <v>6002</v>
      </c>
      <c r="C3817" s="212" t="s">
        <v>6002</v>
      </c>
      <c r="D3817" s="211" t="s">
        <v>10252</v>
      </c>
      <c r="E3817" s="211" t="s">
        <v>10253</v>
      </c>
      <c r="F3817" s="212" t="s">
        <v>10254</v>
      </c>
      <c r="G3817" s="212" t="s">
        <v>10255</v>
      </c>
      <c r="H3817" s="212" t="s">
        <v>6002</v>
      </c>
      <c r="I3817" s="212" t="s">
        <v>6007</v>
      </c>
      <c r="J3817" s="212" t="s">
        <v>10255</v>
      </c>
      <c r="K3817" s="212" t="s">
        <v>6183</v>
      </c>
      <c r="L3817" s="212" t="s">
        <v>8328</v>
      </c>
      <c r="M3817" s="212" t="s">
        <v>6013</v>
      </c>
      <c r="N3817" s="213">
        <v>41766</v>
      </c>
      <c r="O3817" s="213">
        <v>41969</v>
      </c>
      <c r="P3817" s="214">
        <v>1</v>
      </c>
      <c r="Q3817" s="215">
        <v>114000</v>
      </c>
      <c r="R3817" s="211" t="s">
        <v>55</v>
      </c>
      <c r="S3817" s="211" t="s">
        <v>6002</v>
      </c>
      <c r="T3817" s="212" t="s">
        <v>10257</v>
      </c>
    </row>
    <row r="3818" spans="1:20" ht="33.75">
      <c r="A3818" s="201" t="s">
        <v>5883</v>
      </c>
      <c r="B3818" s="207" t="s">
        <v>6002</v>
      </c>
      <c r="C3818" s="207" t="s">
        <v>6002</v>
      </c>
      <c r="D3818" s="206" t="s">
        <v>10252</v>
      </c>
      <c r="E3818" s="206" t="s">
        <v>10253</v>
      </c>
      <c r="F3818" s="207" t="s">
        <v>10254</v>
      </c>
      <c r="G3818" s="207" t="s">
        <v>10255</v>
      </c>
      <c r="H3818" s="207" t="s">
        <v>6002</v>
      </c>
      <c r="I3818" s="207" t="s">
        <v>6007</v>
      </c>
      <c r="J3818" s="207" t="s">
        <v>10255</v>
      </c>
      <c r="K3818" s="207" t="s">
        <v>6183</v>
      </c>
      <c r="L3818" s="207" t="s">
        <v>8328</v>
      </c>
      <c r="M3818" s="207" t="s">
        <v>6013</v>
      </c>
      <c r="N3818" s="208">
        <v>41766</v>
      </c>
      <c r="O3818" s="208">
        <v>41969</v>
      </c>
      <c r="P3818" s="209">
        <v>1</v>
      </c>
      <c r="Q3818" s="210">
        <v>114000</v>
      </c>
      <c r="R3818" s="206" t="s">
        <v>55</v>
      </c>
      <c r="S3818" s="206" t="s">
        <v>6002</v>
      </c>
      <c r="T3818" s="207" t="s">
        <v>10257</v>
      </c>
    </row>
    <row r="3819" spans="1:20" ht="33.75">
      <c r="A3819" s="201" t="s">
        <v>5884</v>
      </c>
      <c r="B3819" s="212" t="s">
        <v>6002</v>
      </c>
      <c r="C3819" s="212" t="s">
        <v>6002</v>
      </c>
      <c r="D3819" s="211" t="s">
        <v>10252</v>
      </c>
      <c r="E3819" s="211" t="s">
        <v>10253</v>
      </c>
      <c r="F3819" s="212" t="s">
        <v>10254</v>
      </c>
      <c r="G3819" s="212" t="s">
        <v>10255</v>
      </c>
      <c r="H3819" s="212" t="s">
        <v>6002</v>
      </c>
      <c r="I3819" s="212" t="s">
        <v>6007</v>
      </c>
      <c r="J3819" s="212" t="s">
        <v>10255</v>
      </c>
      <c r="K3819" s="212" t="s">
        <v>6183</v>
      </c>
      <c r="L3819" s="212" t="s">
        <v>8328</v>
      </c>
      <c r="M3819" s="212" t="s">
        <v>6013</v>
      </c>
      <c r="N3819" s="213">
        <v>41766</v>
      </c>
      <c r="O3819" s="213">
        <v>41969</v>
      </c>
      <c r="P3819" s="214">
        <v>1</v>
      </c>
      <c r="Q3819" s="215">
        <v>114000</v>
      </c>
      <c r="R3819" s="211" t="s">
        <v>55</v>
      </c>
      <c r="S3819" s="211" t="s">
        <v>6002</v>
      </c>
      <c r="T3819" s="212" t="s">
        <v>10257</v>
      </c>
    </row>
    <row r="3820" spans="1:20" ht="33.75">
      <c r="A3820" s="206" t="s">
        <v>5885</v>
      </c>
      <c r="B3820" s="207" t="s">
        <v>6002</v>
      </c>
      <c r="C3820" s="207" t="s">
        <v>6002</v>
      </c>
      <c r="D3820" s="206" t="s">
        <v>10252</v>
      </c>
      <c r="E3820" s="206" t="s">
        <v>10253</v>
      </c>
      <c r="F3820" s="207" t="s">
        <v>10254</v>
      </c>
      <c r="G3820" s="207" t="s">
        <v>10255</v>
      </c>
      <c r="H3820" s="207" t="s">
        <v>6002</v>
      </c>
      <c r="I3820" s="207" t="s">
        <v>6007</v>
      </c>
      <c r="J3820" s="207" t="s">
        <v>10255</v>
      </c>
      <c r="K3820" s="207" t="s">
        <v>6183</v>
      </c>
      <c r="L3820" s="207" t="s">
        <v>8328</v>
      </c>
      <c r="M3820" s="207" t="s">
        <v>6013</v>
      </c>
      <c r="N3820" s="208">
        <v>41766</v>
      </c>
      <c r="O3820" s="208">
        <v>41969</v>
      </c>
      <c r="P3820" s="209">
        <v>1</v>
      </c>
      <c r="Q3820" s="210">
        <v>114000</v>
      </c>
      <c r="R3820" s="206" t="s">
        <v>55</v>
      </c>
      <c r="S3820" s="206" t="s">
        <v>6002</v>
      </c>
      <c r="T3820" s="207" t="s">
        <v>10257</v>
      </c>
    </row>
    <row r="3821" spans="1:20" ht="33.75">
      <c r="A3821" s="201" t="s">
        <v>5886</v>
      </c>
      <c r="B3821" s="212" t="s">
        <v>6002</v>
      </c>
      <c r="C3821" s="212" t="s">
        <v>6002</v>
      </c>
      <c r="D3821" s="211" t="s">
        <v>10252</v>
      </c>
      <c r="E3821" s="211" t="s">
        <v>10253</v>
      </c>
      <c r="F3821" s="212" t="s">
        <v>10254</v>
      </c>
      <c r="G3821" s="212" t="s">
        <v>10255</v>
      </c>
      <c r="H3821" s="212" t="s">
        <v>6002</v>
      </c>
      <c r="I3821" s="212" t="s">
        <v>6007</v>
      </c>
      <c r="J3821" s="212" t="s">
        <v>10255</v>
      </c>
      <c r="K3821" s="212" t="s">
        <v>6183</v>
      </c>
      <c r="L3821" s="212" t="s">
        <v>8328</v>
      </c>
      <c r="M3821" s="212" t="s">
        <v>6013</v>
      </c>
      <c r="N3821" s="213">
        <v>41766</v>
      </c>
      <c r="O3821" s="213">
        <v>41969</v>
      </c>
      <c r="P3821" s="214">
        <v>1</v>
      </c>
      <c r="Q3821" s="215">
        <v>114000</v>
      </c>
      <c r="R3821" s="211" t="s">
        <v>55</v>
      </c>
      <c r="S3821" s="211" t="s">
        <v>6002</v>
      </c>
      <c r="T3821" s="212" t="s">
        <v>10257</v>
      </c>
    </row>
    <row r="3822" spans="1:20" ht="33.75">
      <c r="A3822" s="206" t="s">
        <v>5887</v>
      </c>
      <c r="B3822" s="207" t="s">
        <v>6002</v>
      </c>
      <c r="C3822" s="207" t="s">
        <v>6002</v>
      </c>
      <c r="D3822" s="206" t="s">
        <v>10252</v>
      </c>
      <c r="E3822" s="206" t="s">
        <v>10253</v>
      </c>
      <c r="F3822" s="207" t="s">
        <v>10254</v>
      </c>
      <c r="G3822" s="207" t="s">
        <v>10255</v>
      </c>
      <c r="H3822" s="207" t="s">
        <v>6002</v>
      </c>
      <c r="I3822" s="207" t="s">
        <v>6007</v>
      </c>
      <c r="J3822" s="207" t="s">
        <v>10255</v>
      </c>
      <c r="K3822" s="207" t="s">
        <v>6183</v>
      </c>
      <c r="L3822" s="207" t="s">
        <v>8328</v>
      </c>
      <c r="M3822" s="207" t="s">
        <v>6013</v>
      </c>
      <c r="N3822" s="208">
        <v>41766</v>
      </c>
      <c r="O3822" s="208">
        <v>41969</v>
      </c>
      <c r="P3822" s="209">
        <v>1</v>
      </c>
      <c r="Q3822" s="210">
        <v>114000</v>
      </c>
      <c r="R3822" s="206" t="s">
        <v>55</v>
      </c>
      <c r="S3822" s="206" t="s">
        <v>6002</v>
      </c>
      <c r="T3822" s="207" t="s">
        <v>10257</v>
      </c>
    </row>
    <row r="3823" spans="1:20" ht="33.75">
      <c r="A3823" s="201" t="s">
        <v>5888</v>
      </c>
      <c r="B3823" s="212" t="s">
        <v>6002</v>
      </c>
      <c r="C3823" s="212" t="s">
        <v>6002</v>
      </c>
      <c r="D3823" s="211" t="s">
        <v>10252</v>
      </c>
      <c r="E3823" s="211" t="s">
        <v>10253</v>
      </c>
      <c r="F3823" s="212" t="s">
        <v>10254</v>
      </c>
      <c r="G3823" s="212" t="s">
        <v>10255</v>
      </c>
      <c r="H3823" s="212" t="s">
        <v>6002</v>
      </c>
      <c r="I3823" s="212" t="s">
        <v>6007</v>
      </c>
      <c r="J3823" s="212" t="s">
        <v>10255</v>
      </c>
      <c r="K3823" s="212" t="s">
        <v>6183</v>
      </c>
      <c r="L3823" s="212" t="s">
        <v>8328</v>
      </c>
      <c r="M3823" s="212" t="s">
        <v>6013</v>
      </c>
      <c r="N3823" s="213">
        <v>41766</v>
      </c>
      <c r="O3823" s="213">
        <v>41969</v>
      </c>
      <c r="P3823" s="214">
        <v>1</v>
      </c>
      <c r="Q3823" s="215">
        <v>114000</v>
      </c>
      <c r="R3823" s="211" t="s">
        <v>55</v>
      </c>
      <c r="S3823" s="211" t="s">
        <v>6002</v>
      </c>
      <c r="T3823" s="212" t="s">
        <v>10257</v>
      </c>
    </row>
    <row r="3824" spans="1:20" ht="33.75">
      <c r="A3824" s="206" t="s">
        <v>5889</v>
      </c>
      <c r="B3824" s="207" t="s">
        <v>6002</v>
      </c>
      <c r="C3824" s="207" t="s">
        <v>6002</v>
      </c>
      <c r="D3824" s="206" t="s">
        <v>10252</v>
      </c>
      <c r="E3824" s="206" t="s">
        <v>10253</v>
      </c>
      <c r="F3824" s="207" t="s">
        <v>10254</v>
      </c>
      <c r="G3824" s="207" t="s">
        <v>10255</v>
      </c>
      <c r="H3824" s="207" t="s">
        <v>6002</v>
      </c>
      <c r="I3824" s="207" t="s">
        <v>6007</v>
      </c>
      <c r="J3824" s="207" t="s">
        <v>10255</v>
      </c>
      <c r="K3824" s="207" t="s">
        <v>6183</v>
      </c>
      <c r="L3824" s="207" t="s">
        <v>8328</v>
      </c>
      <c r="M3824" s="207" t="s">
        <v>6013</v>
      </c>
      <c r="N3824" s="208">
        <v>41766</v>
      </c>
      <c r="O3824" s="208">
        <v>41969</v>
      </c>
      <c r="P3824" s="209">
        <v>1</v>
      </c>
      <c r="Q3824" s="210">
        <v>114000</v>
      </c>
      <c r="R3824" s="206" t="s">
        <v>55</v>
      </c>
      <c r="S3824" s="206" t="s">
        <v>6002</v>
      </c>
      <c r="T3824" s="207" t="s">
        <v>10257</v>
      </c>
    </row>
    <row r="3825" spans="1:20" ht="33.75">
      <c r="A3825" s="201" t="s">
        <v>5890</v>
      </c>
      <c r="B3825" s="212" t="s">
        <v>6002</v>
      </c>
      <c r="C3825" s="212" t="s">
        <v>6002</v>
      </c>
      <c r="D3825" s="211" t="s">
        <v>10252</v>
      </c>
      <c r="E3825" s="211" t="s">
        <v>10253</v>
      </c>
      <c r="F3825" s="212" t="s">
        <v>10254</v>
      </c>
      <c r="G3825" s="212" t="s">
        <v>10255</v>
      </c>
      <c r="H3825" s="212" t="s">
        <v>6002</v>
      </c>
      <c r="I3825" s="212" t="s">
        <v>6007</v>
      </c>
      <c r="J3825" s="212" t="s">
        <v>10255</v>
      </c>
      <c r="K3825" s="212" t="s">
        <v>6183</v>
      </c>
      <c r="L3825" s="212" t="s">
        <v>8328</v>
      </c>
      <c r="M3825" s="212" t="s">
        <v>6013</v>
      </c>
      <c r="N3825" s="213">
        <v>41766</v>
      </c>
      <c r="O3825" s="213">
        <v>41969</v>
      </c>
      <c r="P3825" s="214">
        <v>1</v>
      </c>
      <c r="Q3825" s="215">
        <v>114000</v>
      </c>
      <c r="R3825" s="211" t="s">
        <v>55</v>
      </c>
      <c r="S3825" s="211" t="s">
        <v>6002</v>
      </c>
      <c r="T3825" s="212" t="s">
        <v>10257</v>
      </c>
    </row>
    <row r="3826" spans="1:20" ht="33.75">
      <c r="A3826" s="206" t="s">
        <v>5891</v>
      </c>
      <c r="B3826" s="207" t="s">
        <v>6002</v>
      </c>
      <c r="C3826" s="207" t="s">
        <v>6002</v>
      </c>
      <c r="D3826" s="206" t="s">
        <v>10252</v>
      </c>
      <c r="E3826" s="206" t="s">
        <v>10253</v>
      </c>
      <c r="F3826" s="207" t="s">
        <v>10254</v>
      </c>
      <c r="G3826" s="207" t="s">
        <v>10255</v>
      </c>
      <c r="H3826" s="207" t="s">
        <v>6002</v>
      </c>
      <c r="I3826" s="207" t="s">
        <v>6007</v>
      </c>
      <c r="J3826" s="207" t="s">
        <v>10255</v>
      </c>
      <c r="K3826" s="207" t="s">
        <v>6183</v>
      </c>
      <c r="L3826" s="207" t="s">
        <v>8328</v>
      </c>
      <c r="M3826" s="207" t="s">
        <v>6013</v>
      </c>
      <c r="N3826" s="208">
        <v>41766</v>
      </c>
      <c r="O3826" s="208">
        <v>41969</v>
      </c>
      <c r="P3826" s="209">
        <v>1</v>
      </c>
      <c r="Q3826" s="210">
        <v>114000</v>
      </c>
      <c r="R3826" s="206" t="s">
        <v>55</v>
      </c>
      <c r="S3826" s="206" t="s">
        <v>6002</v>
      </c>
      <c r="T3826" s="207" t="s">
        <v>10257</v>
      </c>
    </row>
    <row r="3827" spans="1:20" ht="33.75">
      <c r="A3827" s="201" t="s">
        <v>5892</v>
      </c>
      <c r="B3827" s="212" t="s">
        <v>6002</v>
      </c>
      <c r="C3827" s="212" t="s">
        <v>6002</v>
      </c>
      <c r="D3827" s="211" t="s">
        <v>10252</v>
      </c>
      <c r="E3827" s="211" t="s">
        <v>10253</v>
      </c>
      <c r="F3827" s="212" t="s">
        <v>10254</v>
      </c>
      <c r="G3827" s="212" t="s">
        <v>10255</v>
      </c>
      <c r="H3827" s="212" t="s">
        <v>6002</v>
      </c>
      <c r="I3827" s="212" t="s">
        <v>6007</v>
      </c>
      <c r="J3827" s="212" t="s">
        <v>10255</v>
      </c>
      <c r="K3827" s="212" t="s">
        <v>6183</v>
      </c>
      <c r="L3827" s="212" t="s">
        <v>8328</v>
      </c>
      <c r="M3827" s="212" t="s">
        <v>6013</v>
      </c>
      <c r="N3827" s="213">
        <v>41766</v>
      </c>
      <c r="O3827" s="213">
        <v>41969</v>
      </c>
      <c r="P3827" s="214">
        <v>1</v>
      </c>
      <c r="Q3827" s="215">
        <v>114000</v>
      </c>
      <c r="R3827" s="211" t="s">
        <v>55</v>
      </c>
      <c r="S3827" s="211" t="s">
        <v>6002</v>
      </c>
      <c r="T3827" s="212" t="s">
        <v>10257</v>
      </c>
    </row>
    <row r="3828" spans="1:20" ht="33.75">
      <c r="A3828" s="201" t="s">
        <v>5893</v>
      </c>
      <c r="B3828" s="207" t="s">
        <v>6002</v>
      </c>
      <c r="C3828" s="207" t="s">
        <v>6002</v>
      </c>
      <c r="D3828" s="206" t="s">
        <v>10252</v>
      </c>
      <c r="E3828" s="206" t="s">
        <v>10253</v>
      </c>
      <c r="F3828" s="207" t="s">
        <v>10254</v>
      </c>
      <c r="G3828" s="207" t="s">
        <v>10255</v>
      </c>
      <c r="H3828" s="207" t="s">
        <v>6002</v>
      </c>
      <c r="I3828" s="207" t="s">
        <v>6007</v>
      </c>
      <c r="J3828" s="207" t="s">
        <v>10255</v>
      </c>
      <c r="K3828" s="207" t="s">
        <v>6183</v>
      </c>
      <c r="L3828" s="207" t="s">
        <v>8328</v>
      </c>
      <c r="M3828" s="207" t="s">
        <v>6013</v>
      </c>
      <c r="N3828" s="208">
        <v>41766</v>
      </c>
      <c r="O3828" s="208">
        <v>41969</v>
      </c>
      <c r="P3828" s="209">
        <v>1</v>
      </c>
      <c r="Q3828" s="210">
        <v>114000</v>
      </c>
      <c r="R3828" s="206" t="s">
        <v>55</v>
      </c>
      <c r="S3828" s="206" t="s">
        <v>6002</v>
      </c>
      <c r="T3828" s="207" t="s">
        <v>10257</v>
      </c>
    </row>
    <row r="3829" spans="1:20" ht="33.75">
      <c r="A3829" s="206" t="s">
        <v>5894</v>
      </c>
      <c r="B3829" s="212" t="s">
        <v>6002</v>
      </c>
      <c r="C3829" s="212" t="s">
        <v>6002</v>
      </c>
      <c r="D3829" s="211" t="s">
        <v>10252</v>
      </c>
      <c r="E3829" s="211" t="s">
        <v>10253</v>
      </c>
      <c r="F3829" s="212" t="s">
        <v>10254</v>
      </c>
      <c r="G3829" s="212" t="s">
        <v>10255</v>
      </c>
      <c r="H3829" s="212" t="s">
        <v>6002</v>
      </c>
      <c r="I3829" s="212" t="s">
        <v>6007</v>
      </c>
      <c r="J3829" s="212" t="s">
        <v>10255</v>
      </c>
      <c r="K3829" s="212" t="s">
        <v>6183</v>
      </c>
      <c r="L3829" s="212" t="s">
        <v>8328</v>
      </c>
      <c r="M3829" s="212" t="s">
        <v>6013</v>
      </c>
      <c r="N3829" s="213">
        <v>41766</v>
      </c>
      <c r="O3829" s="213">
        <v>41969</v>
      </c>
      <c r="P3829" s="214">
        <v>1</v>
      </c>
      <c r="Q3829" s="215">
        <v>114000</v>
      </c>
      <c r="R3829" s="211" t="s">
        <v>55</v>
      </c>
      <c r="S3829" s="211" t="s">
        <v>6002</v>
      </c>
      <c r="T3829" s="212" t="s">
        <v>10257</v>
      </c>
    </row>
    <row r="3830" spans="1:20" ht="33.75">
      <c r="A3830" s="201" t="s">
        <v>5895</v>
      </c>
      <c r="B3830" s="207" t="s">
        <v>6002</v>
      </c>
      <c r="C3830" s="207" t="s">
        <v>6002</v>
      </c>
      <c r="D3830" s="206" t="s">
        <v>10252</v>
      </c>
      <c r="E3830" s="206" t="s">
        <v>10253</v>
      </c>
      <c r="F3830" s="207" t="s">
        <v>10254</v>
      </c>
      <c r="G3830" s="207" t="s">
        <v>10255</v>
      </c>
      <c r="H3830" s="207" t="s">
        <v>6002</v>
      </c>
      <c r="I3830" s="207" t="s">
        <v>6007</v>
      </c>
      <c r="J3830" s="207" t="s">
        <v>10255</v>
      </c>
      <c r="K3830" s="207" t="s">
        <v>6183</v>
      </c>
      <c r="L3830" s="207" t="s">
        <v>8328</v>
      </c>
      <c r="M3830" s="207" t="s">
        <v>6013</v>
      </c>
      <c r="N3830" s="208">
        <v>41766</v>
      </c>
      <c r="O3830" s="208">
        <v>41969</v>
      </c>
      <c r="P3830" s="209">
        <v>1</v>
      </c>
      <c r="Q3830" s="210">
        <v>114000</v>
      </c>
      <c r="R3830" s="206" t="s">
        <v>55</v>
      </c>
      <c r="S3830" s="206" t="s">
        <v>6002</v>
      </c>
      <c r="T3830" s="207" t="s">
        <v>10257</v>
      </c>
    </row>
    <row r="3831" spans="1:20" ht="33.75">
      <c r="A3831" s="206" t="s">
        <v>5896</v>
      </c>
      <c r="B3831" s="212" t="s">
        <v>6002</v>
      </c>
      <c r="C3831" s="212" t="s">
        <v>6002</v>
      </c>
      <c r="D3831" s="211" t="s">
        <v>10252</v>
      </c>
      <c r="E3831" s="211" t="s">
        <v>10253</v>
      </c>
      <c r="F3831" s="212" t="s">
        <v>10254</v>
      </c>
      <c r="G3831" s="212" t="s">
        <v>10255</v>
      </c>
      <c r="H3831" s="212" t="s">
        <v>6002</v>
      </c>
      <c r="I3831" s="212" t="s">
        <v>6007</v>
      </c>
      <c r="J3831" s="212" t="s">
        <v>10255</v>
      </c>
      <c r="K3831" s="212" t="s">
        <v>6183</v>
      </c>
      <c r="L3831" s="212" t="s">
        <v>8328</v>
      </c>
      <c r="M3831" s="212" t="s">
        <v>6013</v>
      </c>
      <c r="N3831" s="213">
        <v>41766</v>
      </c>
      <c r="O3831" s="213">
        <v>41969</v>
      </c>
      <c r="P3831" s="214">
        <v>1</v>
      </c>
      <c r="Q3831" s="215">
        <v>114000</v>
      </c>
      <c r="R3831" s="211" t="s">
        <v>55</v>
      </c>
      <c r="S3831" s="211" t="s">
        <v>6002</v>
      </c>
      <c r="T3831" s="212" t="s">
        <v>10257</v>
      </c>
    </row>
    <row r="3832" spans="1:20" ht="33.75">
      <c r="A3832" s="201" t="s">
        <v>5897</v>
      </c>
      <c r="B3832" s="207" t="s">
        <v>6002</v>
      </c>
      <c r="C3832" s="207" t="s">
        <v>6002</v>
      </c>
      <c r="D3832" s="206" t="s">
        <v>10252</v>
      </c>
      <c r="E3832" s="206" t="s">
        <v>10253</v>
      </c>
      <c r="F3832" s="207" t="s">
        <v>10254</v>
      </c>
      <c r="G3832" s="207" t="s">
        <v>10255</v>
      </c>
      <c r="H3832" s="207" t="s">
        <v>6002</v>
      </c>
      <c r="I3832" s="207" t="s">
        <v>6007</v>
      </c>
      <c r="J3832" s="207" t="s">
        <v>10255</v>
      </c>
      <c r="K3832" s="207" t="s">
        <v>6183</v>
      </c>
      <c r="L3832" s="207" t="s">
        <v>8328</v>
      </c>
      <c r="M3832" s="207" t="s">
        <v>6013</v>
      </c>
      <c r="N3832" s="208">
        <v>41766</v>
      </c>
      <c r="O3832" s="208">
        <v>41969</v>
      </c>
      <c r="P3832" s="209">
        <v>1</v>
      </c>
      <c r="Q3832" s="210">
        <v>114000</v>
      </c>
      <c r="R3832" s="206" t="s">
        <v>55</v>
      </c>
      <c r="S3832" s="206" t="s">
        <v>6002</v>
      </c>
      <c r="T3832" s="207" t="s">
        <v>10303</v>
      </c>
    </row>
    <row r="3833" spans="1:20" ht="33.75">
      <c r="A3833" s="206" t="s">
        <v>5898</v>
      </c>
      <c r="B3833" s="212" t="s">
        <v>6002</v>
      </c>
      <c r="C3833" s="212" t="s">
        <v>6002</v>
      </c>
      <c r="D3833" s="211" t="s">
        <v>10252</v>
      </c>
      <c r="E3833" s="211" t="s">
        <v>10253</v>
      </c>
      <c r="F3833" s="212" t="s">
        <v>10254</v>
      </c>
      <c r="G3833" s="212" t="s">
        <v>10255</v>
      </c>
      <c r="H3833" s="212" t="s">
        <v>6002</v>
      </c>
      <c r="I3833" s="212" t="s">
        <v>6007</v>
      </c>
      <c r="J3833" s="212" t="s">
        <v>10255</v>
      </c>
      <c r="K3833" s="212" t="s">
        <v>6183</v>
      </c>
      <c r="L3833" s="212" t="s">
        <v>8328</v>
      </c>
      <c r="M3833" s="212" t="s">
        <v>6013</v>
      </c>
      <c r="N3833" s="213">
        <v>41766</v>
      </c>
      <c r="O3833" s="213">
        <v>41969</v>
      </c>
      <c r="P3833" s="214">
        <v>1</v>
      </c>
      <c r="Q3833" s="215">
        <v>114000</v>
      </c>
      <c r="R3833" s="211" t="s">
        <v>55</v>
      </c>
      <c r="S3833" s="211" t="s">
        <v>6002</v>
      </c>
      <c r="T3833" s="212" t="s">
        <v>10257</v>
      </c>
    </row>
    <row r="3834" spans="1:20" ht="33.75">
      <c r="A3834" s="201" t="s">
        <v>5899</v>
      </c>
      <c r="B3834" s="207" t="s">
        <v>6002</v>
      </c>
      <c r="C3834" s="207" t="s">
        <v>6002</v>
      </c>
      <c r="D3834" s="206" t="s">
        <v>10252</v>
      </c>
      <c r="E3834" s="206" t="s">
        <v>10253</v>
      </c>
      <c r="F3834" s="207" t="s">
        <v>10254</v>
      </c>
      <c r="G3834" s="207" t="s">
        <v>10255</v>
      </c>
      <c r="H3834" s="207" t="s">
        <v>6002</v>
      </c>
      <c r="I3834" s="207" t="s">
        <v>6007</v>
      </c>
      <c r="J3834" s="207" t="s">
        <v>10255</v>
      </c>
      <c r="K3834" s="207" t="s">
        <v>6183</v>
      </c>
      <c r="L3834" s="207" t="s">
        <v>8328</v>
      </c>
      <c r="M3834" s="207" t="s">
        <v>6013</v>
      </c>
      <c r="N3834" s="208">
        <v>41766</v>
      </c>
      <c r="O3834" s="208">
        <v>41969</v>
      </c>
      <c r="P3834" s="209">
        <v>1</v>
      </c>
      <c r="Q3834" s="210">
        <v>114000</v>
      </c>
      <c r="R3834" s="206" t="s">
        <v>55</v>
      </c>
      <c r="S3834" s="206" t="s">
        <v>6002</v>
      </c>
      <c r="T3834" s="207" t="s">
        <v>10257</v>
      </c>
    </row>
    <row r="3835" spans="1:20" ht="33.75">
      <c r="A3835" s="206" t="s">
        <v>5900</v>
      </c>
      <c r="B3835" s="212" t="s">
        <v>6002</v>
      </c>
      <c r="C3835" s="212" t="s">
        <v>6002</v>
      </c>
      <c r="D3835" s="211" t="s">
        <v>10252</v>
      </c>
      <c r="E3835" s="211" t="s">
        <v>10253</v>
      </c>
      <c r="F3835" s="212" t="s">
        <v>10254</v>
      </c>
      <c r="G3835" s="212" t="s">
        <v>10255</v>
      </c>
      <c r="H3835" s="212" t="s">
        <v>6002</v>
      </c>
      <c r="I3835" s="212" t="s">
        <v>6007</v>
      </c>
      <c r="J3835" s="212" t="s">
        <v>10255</v>
      </c>
      <c r="K3835" s="212" t="s">
        <v>6183</v>
      </c>
      <c r="L3835" s="212" t="s">
        <v>8328</v>
      </c>
      <c r="M3835" s="212" t="s">
        <v>6013</v>
      </c>
      <c r="N3835" s="213">
        <v>41766</v>
      </c>
      <c r="O3835" s="213">
        <v>41969</v>
      </c>
      <c r="P3835" s="214">
        <v>1</v>
      </c>
      <c r="Q3835" s="215">
        <v>114000</v>
      </c>
      <c r="R3835" s="211" t="s">
        <v>55</v>
      </c>
      <c r="S3835" s="211" t="s">
        <v>6002</v>
      </c>
      <c r="T3835" s="212" t="s">
        <v>10257</v>
      </c>
    </row>
    <row r="3836" spans="1:20" ht="33.75">
      <c r="A3836" s="201" t="s">
        <v>5901</v>
      </c>
      <c r="B3836" s="207" t="s">
        <v>6002</v>
      </c>
      <c r="C3836" s="207" t="s">
        <v>6002</v>
      </c>
      <c r="D3836" s="206" t="s">
        <v>10252</v>
      </c>
      <c r="E3836" s="206" t="s">
        <v>10253</v>
      </c>
      <c r="F3836" s="207" t="s">
        <v>10254</v>
      </c>
      <c r="G3836" s="207" t="s">
        <v>10255</v>
      </c>
      <c r="H3836" s="207" t="s">
        <v>6002</v>
      </c>
      <c r="I3836" s="207" t="s">
        <v>6007</v>
      </c>
      <c r="J3836" s="207" t="s">
        <v>10255</v>
      </c>
      <c r="K3836" s="207" t="s">
        <v>6183</v>
      </c>
      <c r="L3836" s="207" t="s">
        <v>8328</v>
      </c>
      <c r="M3836" s="207" t="s">
        <v>6013</v>
      </c>
      <c r="N3836" s="208">
        <v>41766</v>
      </c>
      <c r="O3836" s="208">
        <v>41969</v>
      </c>
      <c r="P3836" s="209">
        <v>1</v>
      </c>
      <c r="Q3836" s="210">
        <v>114000</v>
      </c>
      <c r="R3836" s="206" t="s">
        <v>55</v>
      </c>
      <c r="S3836" s="206" t="s">
        <v>6002</v>
      </c>
      <c r="T3836" s="207" t="s">
        <v>10257</v>
      </c>
    </row>
    <row r="3837" spans="1:20" ht="33.75">
      <c r="A3837" s="201" t="s">
        <v>5902</v>
      </c>
      <c r="B3837" s="212" t="s">
        <v>6002</v>
      </c>
      <c r="C3837" s="212" t="s">
        <v>6002</v>
      </c>
      <c r="D3837" s="211" t="s">
        <v>10252</v>
      </c>
      <c r="E3837" s="211" t="s">
        <v>10253</v>
      </c>
      <c r="F3837" s="212" t="s">
        <v>10254</v>
      </c>
      <c r="G3837" s="212" t="s">
        <v>10255</v>
      </c>
      <c r="H3837" s="212" t="s">
        <v>6002</v>
      </c>
      <c r="I3837" s="212" t="s">
        <v>6007</v>
      </c>
      <c r="J3837" s="212" t="s">
        <v>10255</v>
      </c>
      <c r="K3837" s="212" t="s">
        <v>6183</v>
      </c>
      <c r="L3837" s="212" t="s">
        <v>8328</v>
      </c>
      <c r="M3837" s="212" t="s">
        <v>6013</v>
      </c>
      <c r="N3837" s="213">
        <v>41766</v>
      </c>
      <c r="O3837" s="213">
        <v>41969</v>
      </c>
      <c r="P3837" s="214">
        <v>1</v>
      </c>
      <c r="Q3837" s="215">
        <v>114000</v>
      </c>
      <c r="R3837" s="211" t="s">
        <v>55</v>
      </c>
      <c r="S3837" s="211" t="s">
        <v>6002</v>
      </c>
      <c r="T3837" s="212" t="s">
        <v>10257</v>
      </c>
    </row>
    <row r="3838" spans="1:20" ht="33.75">
      <c r="A3838" s="206" t="s">
        <v>5903</v>
      </c>
      <c r="B3838" s="212" t="s">
        <v>6002</v>
      </c>
      <c r="C3838" s="212" t="s">
        <v>6002</v>
      </c>
      <c r="D3838" s="211" t="s">
        <v>10252</v>
      </c>
      <c r="E3838" s="211" t="s">
        <v>10310</v>
      </c>
      <c r="F3838" s="212" t="s">
        <v>10254</v>
      </c>
      <c r="G3838" s="212" t="s">
        <v>10311</v>
      </c>
      <c r="H3838" s="212" t="s">
        <v>6002</v>
      </c>
      <c r="I3838" s="212" t="s">
        <v>6007</v>
      </c>
      <c r="J3838" s="212" t="s">
        <v>10311</v>
      </c>
      <c r="K3838" s="212" t="s">
        <v>6204</v>
      </c>
      <c r="L3838" s="212" t="s">
        <v>10312</v>
      </c>
      <c r="M3838" s="212" t="s">
        <v>6013</v>
      </c>
      <c r="N3838" s="213">
        <v>41786</v>
      </c>
      <c r="O3838" s="213">
        <v>41969</v>
      </c>
      <c r="P3838" s="214">
        <v>1</v>
      </c>
      <c r="Q3838" s="215">
        <v>568335</v>
      </c>
      <c r="R3838" s="211" t="s">
        <v>55</v>
      </c>
      <c r="S3838" s="211" t="s">
        <v>6002</v>
      </c>
      <c r="T3838" s="212" t="s">
        <v>10313</v>
      </c>
    </row>
    <row r="3839" spans="1:20" ht="33.75">
      <c r="A3839" s="201" t="s">
        <v>5904</v>
      </c>
      <c r="B3839" s="207" t="s">
        <v>6002</v>
      </c>
      <c r="C3839" s="207" t="s">
        <v>6002</v>
      </c>
      <c r="D3839" s="206" t="s">
        <v>10252</v>
      </c>
      <c r="E3839" s="206" t="s">
        <v>10310</v>
      </c>
      <c r="F3839" s="207" t="s">
        <v>10254</v>
      </c>
      <c r="G3839" s="207" t="s">
        <v>10311</v>
      </c>
      <c r="H3839" s="207" t="s">
        <v>6002</v>
      </c>
      <c r="I3839" s="207" t="s">
        <v>6007</v>
      </c>
      <c r="J3839" s="207" t="s">
        <v>10311</v>
      </c>
      <c r="K3839" s="207" t="s">
        <v>6204</v>
      </c>
      <c r="L3839" s="207" t="s">
        <v>10312</v>
      </c>
      <c r="M3839" s="207" t="s">
        <v>6013</v>
      </c>
      <c r="N3839" s="208">
        <v>41786</v>
      </c>
      <c r="O3839" s="208">
        <v>41969</v>
      </c>
      <c r="P3839" s="209">
        <v>1</v>
      </c>
      <c r="Q3839" s="210">
        <v>568333</v>
      </c>
      <c r="R3839" s="206" t="s">
        <v>55</v>
      </c>
      <c r="S3839" s="206" t="s">
        <v>6002</v>
      </c>
      <c r="T3839" s="207" t="s">
        <v>10313</v>
      </c>
    </row>
    <row r="3840" spans="1:20" ht="33.75">
      <c r="A3840" s="206" t="s">
        <v>5905</v>
      </c>
      <c r="B3840" s="212" t="s">
        <v>6002</v>
      </c>
      <c r="C3840" s="212" t="s">
        <v>6002</v>
      </c>
      <c r="D3840" s="211" t="s">
        <v>10252</v>
      </c>
      <c r="E3840" s="211" t="s">
        <v>10310</v>
      </c>
      <c r="F3840" s="212" t="s">
        <v>10254</v>
      </c>
      <c r="G3840" s="212" t="s">
        <v>10311</v>
      </c>
      <c r="H3840" s="212" t="s">
        <v>6002</v>
      </c>
      <c r="I3840" s="212" t="s">
        <v>6007</v>
      </c>
      <c r="J3840" s="212" t="s">
        <v>10311</v>
      </c>
      <c r="K3840" s="212" t="s">
        <v>6204</v>
      </c>
      <c r="L3840" s="212" t="s">
        <v>10312</v>
      </c>
      <c r="M3840" s="212" t="s">
        <v>6013</v>
      </c>
      <c r="N3840" s="213">
        <v>41786</v>
      </c>
      <c r="O3840" s="213">
        <v>41969</v>
      </c>
      <c r="P3840" s="214">
        <v>1</v>
      </c>
      <c r="Q3840" s="215">
        <v>568333</v>
      </c>
      <c r="R3840" s="211" t="s">
        <v>55</v>
      </c>
      <c r="S3840" s="211" t="s">
        <v>6002</v>
      </c>
      <c r="T3840" s="212" t="s">
        <v>10313</v>
      </c>
    </row>
    <row r="3841" spans="1:20" ht="33.75">
      <c r="A3841" s="201" t="s">
        <v>5906</v>
      </c>
      <c r="B3841" s="207" t="s">
        <v>6002</v>
      </c>
      <c r="C3841" s="207" t="s">
        <v>6002</v>
      </c>
      <c r="D3841" s="206" t="s">
        <v>10252</v>
      </c>
      <c r="E3841" s="206" t="s">
        <v>10310</v>
      </c>
      <c r="F3841" s="207" t="s">
        <v>10254</v>
      </c>
      <c r="G3841" s="207" t="s">
        <v>10311</v>
      </c>
      <c r="H3841" s="207" t="s">
        <v>6002</v>
      </c>
      <c r="I3841" s="207" t="s">
        <v>6007</v>
      </c>
      <c r="J3841" s="207" t="s">
        <v>10311</v>
      </c>
      <c r="K3841" s="207" t="s">
        <v>6204</v>
      </c>
      <c r="L3841" s="207" t="s">
        <v>10312</v>
      </c>
      <c r="M3841" s="207" t="s">
        <v>6013</v>
      </c>
      <c r="N3841" s="208">
        <v>41786</v>
      </c>
      <c r="O3841" s="208">
        <v>41969</v>
      </c>
      <c r="P3841" s="209">
        <v>1</v>
      </c>
      <c r="Q3841" s="210">
        <v>568333</v>
      </c>
      <c r="R3841" s="206" t="s">
        <v>55</v>
      </c>
      <c r="S3841" s="206" t="s">
        <v>6002</v>
      </c>
      <c r="T3841" s="207" t="s">
        <v>10313</v>
      </c>
    </row>
    <row r="3842" spans="1:20" ht="33.75">
      <c r="A3842" s="206" t="s">
        <v>5907</v>
      </c>
      <c r="B3842" s="212" t="s">
        <v>6002</v>
      </c>
      <c r="C3842" s="212" t="s">
        <v>6002</v>
      </c>
      <c r="D3842" s="211" t="s">
        <v>10252</v>
      </c>
      <c r="E3842" s="211" t="s">
        <v>10310</v>
      </c>
      <c r="F3842" s="212" t="s">
        <v>10254</v>
      </c>
      <c r="G3842" s="212" t="s">
        <v>10311</v>
      </c>
      <c r="H3842" s="212" t="s">
        <v>6002</v>
      </c>
      <c r="I3842" s="212" t="s">
        <v>6007</v>
      </c>
      <c r="J3842" s="212" t="s">
        <v>10311</v>
      </c>
      <c r="K3842" s="212" t="s">
        <v>6204</v>
      </c>
      <c r="L3842" s="212" t="s">
        <v>10312</v>
      </c>
      <c r="M3842" s="212" t="s">
        <v>6013</v>
      </c>
      <c r="N3842" s="213">
        <v>41786</v>
      </c>
      <c r="O3842" s="213">
        <v>41969</v>
      </c>
      <c r="P3842" s="214">
        <v>1</v>
      </c>
      <c r="Q3842" s="215">
        <v>568333</v>
      </c>
      <c r="R3842" s="211" t="s">
        <v>55</v>
      </c>
      <c r="S3842" s="211" t="s">
        <v>6002</v>
      </c>
      <c r="T3842" s="212" t="s">
        <v>10313</v>
      </c>
    </row>
    <row r="3843" spans="1:20" ht="45">
      <c r="A3843" s="201" t="s">
        <v>5908</v>
      </c>
      <c r="B3843" s="207" t="s">
        <v>6002</v>
      </c>
      <c r="C3843" s="207" t="s">
        <v>6002</v>
      </c>
      <c r="D3843" s="206" t="s">
        <v>10252</v>
      </c>
      <c r="E3843" s="206" t="s">
        <v>10319</v>
      </c>
      <c r="F3843" s="207" t="s">
        <v>10254</v>
      </c>
      <c r="G3843" s="207" t="s">
        <v>10320</v>
      </c>
      <c r="H3843" s="207" t="s">
        <v>6002</v>
      </c>
      <c r="I3843" s="207" t="s">
        <v>6007</v>
      </c>
      <c r="J3843" s="207" t="s">
        <v>10320</v>
      </c>
      <c r="K3843" s="207" t="s">
        <v>6204</v>
      </c>
      <c r="L3843" s="207" t="s">
        <v>10312</v>
      </c>
      <c r="M3843" s="207" t="s">
        <v>6013</v>
      </c>
      <c r="N3843" s="208">
        <v>41864</v>
      </c>
      <c r="O3843" s="208">
        <v>41969</v>
      </c>
      <c r="P3843" s="209">
        <v>1</v>
      </c>
      <c r="Q3843" s="210">
        <v>551834</v>
      </c>
      <c r="R3843" s="206" t="s">
        <v>55</v>
      </c>
      <c r="S3843" s="206" t="s">
        <v>6002</v>
      </c>
      <c r="T3843" s="207" t="s">
        <v>10321</v>
      </c>
    </row>
    <row r="3844" spans="1:20" ht="33.75">
      <c r="A3844" s="206" t="s">
        <v>5909</v>
      </c>
      <c r="B3844" s="212" t="s">
        <v>6002</v>
      </c>
      <c r="C3844" s="212" t="s">
        <v>6002</v>
      </c>
      <c r="D3844" s="211" t="s">
        <v>10252</v>
      </c>
      <c r="E3844" s="211" t="s">
        <v>10319</v>
      </c>
      <c r="F3844" s="212" t="s">
        <v>10254</v>
      </c>
      <c r="G3844" s="212" t="s">
        <v>10320</v>
      </c>
      <c r="H3844" s="212" t="s">
        <v>6002</v>
      </c>
      <c r="I3844" s="212" t="s">
        <v>6007</v>
      </c>
      <c r="J3844" s="212" t="s">
        <v>10320</v>
      </c>
      <c r="K3844" s="212" t="s">
        <v>6204</v>
      </c>
      <c r="L3844" s="212" t="s">
        <v>10312</v>
      </c>
      <c r="M3844" s="212" t="s">
        <v>6013</v>
      </c>
      <c r="N3844" s="213">
        <v>41864</v>
      </c>
      <c r="O3844" s="213">
        <v>41969</v>
      </c>
      <c r="P3844" s="214">
        <v>1</v>
      </c>
      <c r="Q3844" s="215">
        <v>551834</v>
      </c>
      <c r="R3844" s="211" t="s">
        <v>55</v>
      </c>
      <c r="S3844" s="211" t="s">
        <v>6002</v>
      </c>
      <c r="T3844" s="212" t="s">
        <v>10320</v>
      </c>
    </row>
    <row r="3845" spans="1:20" ht="33.75">
      <c r="A3845" s="201" t="s">
        <v>5910</v>
      </c>
      <c r="B3845" s="207" t="s">
        <v>6002</v>
      </c>
      <c r="C3845" s="207" t="s">
        <v>6002</v>
      </c>
      <c r="D3845" s="206" t="s">
        <v>10252</v>
      </c>
      <c r="E3845" s="206" t="s">
        <v>10319</v>
      </c>
      <c r="F3845" s="207" t="s">
        <v>10254</v>
      </c>
      <c r="G3845" s="207" t="s">
        <v>10320</v>
      </c>
      <c r="H3845" s="207" t="s">
        <v>6002</v>
      </c>
      <c r="I3845" s="207" t="s">
        <v>6007</v>
      </c>
      <c r="J3845" s="207" t="s">
        <v>10320</v>
      </c>
      <c r="K3845" s="207" t="s">
        <v>6204</v>
      </c>
      <c r="L3845" s="207" t="s">
        <v>10312</v>
      </c>
      <c r="M3845" s="207" t="s">
        <v>6013</v>
      </c>
      <c r="N3845" s="208">
        <v>41864</v>
      </c>
      <c r="O3845" s="208">
        <v>41969</v>
      </c>
      <c r="P3845" s="209">
        <v>1</v>
      </c>
      <c r="Q3845" s="210">
        <v>551834</v>
      </c>
      <c r="R3845" s="206" t="s">
        <v>55</v>
      </c>
      <c r="S3845" s="206" t="s">
        <v>6002</v>
      </c>
      <c r="T3845" s="207" t="s">
        <v>10320</v>
      </c>
    </row>
    <row r="3846" spans="1:20" ht="33.75">
      <c r="A3846" s="201" t="s">
        <v>5911</v>
      </c>
      <c r="B3846" s="212" t="s">
        <v>6002</v>
      </c>
      <c r="C3846" s="212" t="s">
        <v>6002</v>
      </c>
      <c r="D3846" s="211" t="s">
        <v>10252</v>
      </c>
      <c r="E3846" s="211" t="s">
        <v>10319</v>
      </c>
      <c r="F3846" s="212" t="s">
        <v>10254</v>
      </c>
      <c r="G3846" s="212" t="s">
        <v>10320</v>
      </c>
      <c r="H3846" s="212" t="s">
        <v>6002</v>
      </c>
      <c r="I3846" s="212" t="s">
        <v>6007</v>
      </c>
      <c r="J3846" s="212" t="s">
        <v>10320</v>
      </c>
      <c r="K3846" s="212" t="s">
        <v>6204</v>
      </c>
      <c r="L3846" s="212" t="s">
        <v>10312</v>
      </c>
      <c r="M3846" s="212" t="s">
        <v>6013</v>
      </c>
      <c r="N3846" s="213">
        <v>41864</v>
      </c>
      <c r="O3846" s="213">
        <v>41969</v>
      </c>
      <c r="P3846" s="214">
        <v>1</v>
      </c>
      <c r="Q3846" s="215">
        <v>551834</v>
      </c>
      <c r="R3846" s="211" t="s">
        <v>55</v>
      </c>
      <c r="S3846" s="211" t="s">
        <v>6002</v>
      </c>
      <c r="T3846" s="212" t="s">
        <v>10320</v>
      </c>
    </row>
    <row r="3847" spans="1:20" ht="33.75">
      <c r="A3847" s="206" t="s">
        <v>5912</v>
      </c>
      <c r="B3847" s="207" t="s">
        <v>6002</v>
      </c>
      <c r="C3847" s="207" t="s">
        <v>6002</v>
      </c>
      <c r="D3847" s="206" t="s">
        <v>10252</v>
      </c>
      <c r="E3847" s="206" t="s">
        <v>10319</v>
      </c>
      <c r="F3847" s="207" t="s">
        <v>10254</v>
      </c>
      <c r="G3847" s="207" t="s">
        <v>10320</v>
      </c>
      <c r="H3847" s="207" t="s">
        <v>6002</v>
      </c>
      <c r="I3847" s="207" t="s">
        <v>6007</v>
      </c>
      <c r="J3847" s="207" t="s">
        <v>10320</v>
      </c>
      <c r="K3847" s="207" t="s">
        <v>6204</v>
      </c>
      <c r="L3847" s="207" t="s">
        <v>10312</v>
      </c>
      <c r="M3847" s="207" t="s">
        <v>6013</v>
      </c>
      <c r="N3847" s="208">
        <v>41864</v>
      </c>
      <c r="O3847" s="208">
        <v>41969</v>
      </c>
      <c r="P3847" s="209">
        <v>1</v>
      </c>
      <c r="Q3847" s="210">
        <v>551834</v>
      </c>
      <c r="R3847" s="206" t="s">
        <v>55</v>
      </c>
      <c r="S3847" s="206" t="s">
        <v>6002</v>
      </c>
      <c r="T3847" s="207" t="s">
        <v>10320</v>
      </c>
    </row>
    <row r="3848" spans="1:20" ht="33.75">
      <c r="A3848" s="201" t="s">
        <v>5913</v>
      </c>
      <c r="B3848" s="212" t="s">
        <v>6002</v>
      </c>
      <c r="C3848" s="212" t="s">
        <v>6002</v>
      </c>
      <c r="D3848" s="211" t="s">
        <v>10252</v>
      </c>
      <c r="E3848" s="211" t="s">
        <v>10319</v>
      </c>
      <c r="F3848" s="212" t="s">
        <v>10254</v>
      </c>
      <c r="G3848" s="212" t="s">
        <v>10320</v>
      </c>
      <c r="H3848" s="212" t="s">
        <v>6002</v>
      </c>
      <c r="I3848" s="212" t="s">
        <v>6007</v>
      </c>
      <c r="J3848" s="212" t="s">
        <v>10320</v>
      </c>
      <c r="K3848" s="212" t="s">
        <v>6204</v>
      </c>
      <c r="L3848" s="212" t="s">
        <v>10312</v>
      </c>
      <c r="M3848" s="212" t="s">
        <v>6013</v>
      </c>
      <c r="N3848" s="213">
        <v>41864</v>
      </c>
      <c r="O3848" s="213">
        <v>41969</v>
      </c>
      <c r="P3848" s="214">
        <v>1</v>
      </c>
      <c r="Q3848" s="215">
        <v>551834</v>
      </c>
      <c r="R3848" s="211" t="s">
        <v>55</v>
      </c>
      <c r="S3848" s="211" t="s">
        <v>6002</v>
      </c>
      <c r="T3848" s="212" t="s">
        <v>10320</v>
      </c>
    </row>
    <row r="3849" spans="1:20" ht="45">
      <c r="A3849" s="206" t="s">
        <v>5914</v>
      </c>
      <c r="B3849" s="207" t="s">
        <v>6002</v>
      </c>
      <c r="C3849" s="207" t="s">
        <v>6002</v>
      </c>
      <c r="D3849" s="206" t="s">
        <v>10252</v>
      </c>
      <c r="E3849" s="206" t="s">
        <v>10319</v>
      </c>
      <c r="F3849" s="207" t="s">
        <v>10254</v>
      </c>
      <c r="G3849" s="207" t="s">
        <v>10320</v>
      </c>
      <c r="H3849" s="207" t="s">
        <v>6002</v>
      </c>
      <c r="I3849" s="207" t="s">
        <v>6007</v>
      </c>
      <c r="J3849" s="207" t="s">
        <v>10320</v>
      </c>
      <c r="K3849" s="207" t="s">
        <v>6177</v>
      </c>
      <c r="L3849" s="207" t="s">
        <v>7416</v>
      </c>
      <c r="M3849" s="207" t="s">
        <v>6013</v>
      </c>
      <c r="N3849" s="208">
        <v>41864</v>
      </c>
      <c r="O3849" s="208">
        <v>41969</v>
      </c>
      <c r="P3849" s="209">
        <v>1</v>
      </c>
      <c r="Q3849" s="210">
        <v>551834</v>
      </c>
      <c r="R3849" s="206" t="s">
        <v>55</v>
      </c>
      <c r="S3849" s="206" t="s">
        <v>6002</v>
      </c>
      <c r="T3849" s="207" t="s">
        <v>10321</v>
      </c>
    </row>
    <row r="3850" spans="1:20" ht="45">
      <c r="A3850" s="201" t="s">
        <v>5915</v>
      </c>
      <c r="B3850" s="212" t="s">
        <v>6002</v>
      </c>
      <c r="C3850" s="212" t="s">
        <v>6002</v>
      </c>
      <c r="D3850" s="211" t="s">
        <v>10252</v>
      </c>
      <c r="E3850" s="211" t="s">
        <v>10319</v>
      </c>
      <c r="F3850" s="212" t="s">
        <v>10254</v>
      </c>
      <c r="G3850" s="212" t="s">
        <v>10320</v>
      </c>
      <c r="H3850" s="212" t="s">
        <v>6002</v>
      </c>
      <c r="I3850" s="212" t="s">
        <v>6007</v>
      </c>
      <c r="J3850" s="212" t="s">
        <v>10320</v>
      </c>
      <c r="K3850" s="212" t="s">
        <v>6177</v>
      </c>
      <c r="L3850" s="212" t="s">
        <v>7416</v>
      </c>
      <c r="M3850" s="212" t="s">
        <v>6013</v>
      </c>
      <c r="N3850" s="213">
        <v>41864</v>
      </c>
      <c r="O3850" s="213">
        <v>41969</v>
      </c>
      <c r="P3850" s="214">
        <v>1</v>
      </c>
      <c r="Q3850" s="215">
        <v>551834</v>
      </c>
      <c r="R3850" s="211" t="s">
        <v>55</v>
      </c>
      <c r="S3850" s="211" t="s">
        <v>6002</v>
      </c>
      <c r="T3850" s="212" t="s">
        <v>10321</v>
      </c>
    </row>
    <row r="3851" spans="1:20" ht="45">
      <c r="A3851" s="206" t="s">
        <v>5916</v>
      </c>
      <c r="B3851" s="207" t="s">
        <v>6002</v>
      </c>
      <c r="C3851" s="207" t="s">
        <v>6002</v>
      </c>
      <c r="D3851" s="206" t="s">
        <v>10252</v>
      </c>
      <c r="E3851" s="206" t="s">
        <v>10319</v>
      </c>
      <c r="F3851" s="207" t="s">
        <v>10254</v>
      </c>
      <c r="G3851" s="207" t="s">
        <v>10320</v>
      </c>
      <c r="H3851" s="207" t="s">
        <v>6002</v>
      </c>
      <c r="I3851" s="207" t="s">
        <v>6007</v>
      </c>
      <c r="J3851" s="207" t="s">
        <v>10320</v>
      </c>
      <c r="K3851" s="207" t="s">
        <v>6177</v>
      </c>
      <c r="L3851" s="207" t="s">
        <v>7416</v>
      </c>
      <c r="M3851" s="207" t="s">
        <v>6013</v>
      </c>
      <c r="N3851" s="208">
        <v>41864</v>
      </c>
      <c r="O3851" s="208">
        <v>41969</v>
      </c>
      <c r="P3851" s="209">
        <v>1</v>
      </c>
      <c r="Q3851" s="210">
        <v>551834</v>
      </c>
      <c r="R3851" s="206" t="s">
        <v>55</v>
      </c>
      <c r="S3851" s="206" t="s">
        <v>6002</v>
      </c>
      <c r="T3851" s="207" t="s">
        <v>10321</v>
      </c>
    </row>
    <row r="3852" spans="1:20" ht="45">
      <c r="A3852" s="201" t="s">
        <v>5917</v>
      </c>
      <c r="B3852" s="212" t="s">
        <v>6002</v>
      </c>
      <c r="C3852" s="212" t="s">
        <v>6002</v>
      </c>
      <c r="D3852" s="211" t="s">
        <v>10252</v>
      </c>
      <c r="E3852" s="211" t="s">
        <v>10319</v>
      </c>
      <c r="F3852" s="212" t="s">
        <v>10254</v>
      </c>
      <c r="G3852" s="212" t="s">
        <v>10320</v>
      </c>
      <c r="H3852" s="212" t="s">
        <v>6002</v>
      </c>
      <c r="I3852" s="212" t="s">
        <v>6007</v>
      </c>
      <c r="J3852" s="212" t="s">
        <v>10320</v>
      </c>
      <c r="K3852" s="212" t="s">
        <v>6177</v>
      </c>
      <c r="L3852" s="212" t="s">
        <v>7416</v>
      </c>
      <c r="M3852" s="212" t="s">
        <v>6013</v>
      </c>
      <c r="N3852" s="213">
        <v>41864</v>
      </c>
      <c r="O3852" s="213">
        <v>41969</v>
      </c>
      <c r="P3852" s="214">
        <v>1</v>
      </c>
      <c r="Q3852" s="215">
        <v>551834</v>
      </c>
      <c r="R3852" s="211" t="s">
        <v>55</v>
      </c>
      <c r="S3852" s="211" t="s">
        <v>6002</v>
      </c>
      <c r="T3852" s="212" t="s">
        <v>10321</v>
      </c>
    </row>
    <row r="3853" spans="1:20" ht="45">
      <c r="A3853" s="206" t="s">
        <v>5918</v>
      </c>
      <c r="B3853" s="207" t="s">
        <v>6002</v>
      </c>
      <c r="C3853" s="207" t="s">
        <v>6002</v>
      </c>
      <c r="D3853" s="206" t="s">
        <v>10252</v>
      </c>
      <c r="E3853" s="206" t="s">
        <v>10319</v>
      </c>
      <c r="F3853" s="207" t="s">
        <v>10254</v>
      </c>
      <c r="G3853" s="207" t="s">
        <v>10320</v>
      </c>
      <c r="H3853" s="207" t="s">
        <v>6002</v>
      </c>
      <c r="I3853" s="207" t="s">
        <v>6007</v>
      </c>
      <c r="J3853" s="207" t="s">
        <v>10320</v>
      </c>
      <c r="K3853" s="207" t="s">
        <v>6177</v>
      </c>
      <c r="L3853" s="207" t="s">
        <v>7416</v>
      </c>
      <c r="M3853" s="207" t="s">
        <v>6013</v>
      </c>
      <c r="N3853" s="208">
        <v>41864</v>
      </c>
      <c r="O3853" s="208">
        <v>41969</v>
      </c>
      <c r="P3853" s="209">
        <v>1</v>
      </c>
      <c r="Q3853" s="210">
        <v>551834</v>
      </c>
      <c r="R3853" s="206" t="s">
        <v>55</v>
      </c>
      <c r="S3853" s="206" t="s">
        <v>6002</v>
      </c>
      <c r="T3853" s="207" t="s">
        <v>10321</v>
      </c>
    </row>
    <row r="3854" spans="1:20" ht="45">
      <c r="A3854" s="201" t="s">
        <v>5919</v>
      </c>
      <c r="B3854" s="212" t="s">
        <v>6002</v>
      </c>
      <c r="C3854" s="212" t="s">
        <v>6002</v>
      </c>
      <c r="D3854" s="211" t="s">
        <v>10252</v>
      </c>
      <c r="E3854" s="211" t="s">
        <v>10319</v>
      </c>
      <c r="F3854" s="212" t="s">
        <v>10254</v>
      </c>
      <c r="G3854" s="212" t="s">
        <v>10320</v>
      </c>
      <c r="H3854" s="212" t="s">
        <v>6002</v>
      </c>
      <c r="I3854" s="212" t="s">
        <v>6007</v>
      </c>
      <c r="J3854" s="212" t="s">
        <v>10320</v>
      </c>
      <c r="K3854" s="212" t="s">
        <v>6177</v>
      </c>
      <c r="L3854" s="212" t="s">
        <v>7416</v>
      </c>
      <c r="M3854" s="212" t="s">
        <v>6013</v>
      </c>
      <c r="N3854" s="213">
        <v>41864</v>
      </c>
      <c r="O3854" s="213">
        <v>41969</v>
      </c>
      <c r="P3854" s="214">
        <v>1</v>
      </c>
      <c r="Q3854" s="215">
        <v>551834</v>
      </c>
      <c r="R3854" s="211" t="s">
        <v>55</v>
      </c>
      <c r="S3854" s="211" t="s">
        <v>6002</v>
      </c>
      <c r="T3854" s="212" t="s">
        <v>10321</v>
      </c>
    </row>
    <row r="3855" spans="1:20" ht="33.75">
      <c r="A3855" s="201" t="s">
        <v>5920</v>
      </c>
      <c r="B3855" s="207" t="s">
        <v>6002</v>
      </c>
      <c r="C3855" s="207" t="s">
        <v>6002</v>
      </c>
      <c r="D3855" s="206" t="s">
        <v>10334</v>
      </c>
      <c r="E3855" s="206" t="s">
        <v>10335</v>
      </c>
      <c r="F3855" s="207" t="s">
        <v>10336</v>
      </c>
      <c r="G3855" s="207" t="s">
        <v>10337</v>
      </c>
      <c r="H3855" s="207" t="s">
        <v>6002</v>
      </c>
      <c r="I3855" s="207" t="s">
        <v>6007</v>
      </c>
      <c r="J3855" s="207" t="s">
        <v>10337</v>
      </c>
      <c r="K3855" s="207" t="s">
        <v>6190</v>
      </c>
      <c r="L3855" s="207" t="s">
        <v>6190</v>
      </c>
      <c r="M3855" s="207" t="s">
        <v>6002</v>
      </c>
      <c r="N3855" s="208">
        <v>42004</v>
      </c>
      <c r="O3855" s="208">
        <v>42034</v>
      </c>
      <c r="P3855" s="209">
        <v>1</v>
      </c>
      <c r="Q3855" s="210">
        <v>453200</v>
      </c>
      <c r="R3855" s="206" t="s">
        <v>60</v>
      </c>
      <c r="S3855" s="206" t="s">
        <v>6002</v>
      </c>
      <c r="T3855" s="207" t="s">
        <v>10338</v>
      </c>
    </row>
    <row r="3856" spans="1:20" ht="33.75">
      <c r="A3856" s="206" t="s">
        <v>5921</v>
      </c>
      <c r="B3856" s="212" t="s">
        <v>6002</v>
      </c>
      <c r="C3856" s="212" t="s">
        <v>6002</v>
      </c>
      <c r="D3856" s="211" t="s">
        <v>10334</v>
      </c>
      <c r="E3856" s="211" t="s">
        <v>10335</v>
      </c>
      <c r="F3856" s="212" t="s">
        <v>10336</v>
      </c>
      <c r="G3856" s="212" t="s">
        <v>10337</v>
      </c>
      <c r="H3856" s="212" t="s">
        <v>6002</v>
      </c>
      <c r="I3856" s="212" t="s">
        <v>6007</v>
      </c>
      <c r="J3856" s="212" t="s">
        <v>10337</v>
      </c>
      <c r="K3856" s="212" t="s">
        <v>6190</v>
      </c>
      <c r="L3856" s="212" t="s">
        <v>6190</v>
      </c>
      <c r="M3856" s="212" t="s">
        <v>6002</v>
      </c>
      <c r="N3856" s="213">
        <v>42004</v>
      </c>
      <c r="O3856" s="213">
        <v>42034</v>
      </c>
      <c r="P3856" s="214">
        <v>1</v>
      </c>
      <c r="Q3856" s="215">
        <v>453200</v>
      </c>
      <c r="R3856" s="211" t="s">
        <v>60</v>
      </c>
      <c r="S3856" s="211" t="s">
        <v>6002</v>
      </c>
      <c r="T3856" s="212" t="s">
        <v>10338</v>
      </c>
    </row>
    <row r="3857" spans="1:20" ht="33.75">
      <c r="A3857" s="201" t="s">
        <v>5922</v>
      </c>
      <c r="B3857" s="207" t="s">
        <v>6002</v>
      </c>
      <c r="C3857" s="207" t="s">
        <v>6002</v>
      </c>
      <c r="D3857" s="206" t="s">
        <v>10334</v>
      </c>
      <c r="E3857" s="206" t="s">
        <v>10335</v>
      </c>
      <c r="F3857" s="207" t="s">
        <v>10336</v>
      </c>
      <c r="G3857" s="207" t="s">
        <v>10337</v>
      </c>
      <c r="H3857" s="207" t="s">
        <v>6002</v>
      </c>
      <c r="I3857" s="207" t="s">
        <v>6007</v>
      </c>
      <c r="J3857" s="207" t="s">
        <v>10337</v>
      </c>
      <c r="K3857" s="207" t="s">
        <v>6190</v>
      </c>
      <c r="L3857" s="207" t="s">
        <v>6190</v>
      </c>
      <c r="M3857" s="207" t="s">
        <v>6002</v>
      </c>
      <c r="N3857" s="208">
        <v>42004</v>
      </c>
      <c r="O3857" s="208">
        <v>42034</v>
      </c>
      <c r="P3857" s="209">
        <v>1</v>
      </c>
      <c r="Q3857" s="210">
        <v>453200</v>
      </c>
      <c r="R3857" s="206" t="s">
        <v>60</v>
      </c>
      <c r="S3857" s="206" t="s">
        <v>6002</v>
      </c>
      <c r="T3857" s="207" t="s">
        <v>10338</v>
      </c>
    </row>
    <row r="3858" spans="1:20" ht="33.75">
      <c r="A3858" s="206" t="s">
        <v>5923</v>
      </c>
      <c r="B3858" s="212" t="s">
        <v>6002</v>
      </c>
      <c r="C3858" s="212" t="s">
        <v>6002</v>
      </c>
      <c r="D3858" s="211" t="s">
        <v>10334</v>
      </c>
      <c r="E3858" s="211" t="s">
        <v>10335</v>
      </c>
      <c r="F3858" s="212" t="s">
        <v>10336</v>
      </c>
      <c r="G3858" s="212" t="s">
        <v>10337</v>
      </c>
      <c r="H3858" s="212" t="s">
        <v>6002</v>
      </c>
      <c r="I3858" s="212" t="s">
        <v>6007</v>
      </c>
      <c r="J3858" s="212" t="s">
        <v>10337</v>
      </c>
      <c r="K3858" s="212" t="s">
        <v>6190</v>
      </c>
      <c r="L3858" s="212" t="s">
        <v>6190</v>
      </c>
      <c r="M3858" s="212" t="s">
        <v>6002</v>
      </c>
      <c r="N3858" s="213">
        <v>42004</v>
      </c>
      <c r="O3858" s="213">
        <v>42034</v>
      </c>
      <c r="P3858" s="214">
        <v>1</v>
      </c>
      <c r="Q3858" s="215">
        <v>453200</v>
      </c>
      <c r="R3858" s="211" t="s">
        <v>60</v>
      </c>
      <c r="S3858" s="211" t="s">
        <v>6002</v>
      </c>
      <c r="T3858" s="212" t="s">
        <v>10338</v>
      </c>
    </row>
    <row r="3859" spans="1:20" ht="33.75">
      <c r="A3859" s="201" t="s">
        <v>5924</v>
      </c>
      <c r="B3859" s="207" t="s">
        <v>6002</v>
      </c>
      <c r="C3859" s="207" t="s">
        <v>6002</v>
      </c>
      <c r="D3859" s="206" t="s">
        <v>10334</v>
      </c>
      <c r="E3859" s="206" t="s">
        <v>10335</v>
      </c>
      <c r="F3859" s="207" t="s">
        <v>10336</v>
      </c>
      <c r="G3859" s="207" t="s">
        <v>10337</v>
      </c>
      <c r="H3859" s="207" t="s">
        <v>6002</v>
      </c>
      <c r="I3859" s="207" t="s">
        <v>6007</v>
      </c>
      <c r="J3859" s="207" t="s">
        <v>10337</v>
      </c>
      <c r="K3859" s="207" t="s">
        <v>6190</v>
      </c>
      <c r="L3859" s="207" t="s">
        <v>6190</v>
      </c>
      <c r="M3859" s="207" t="s">
        <v>6002</v>
      </c>
      <c r="N3859" s="208">
        <v>42004</v>
      </c>
      <c r="O3859" s="208">
        <v>42034</v>
      </c>
      <c r="P3859" s="209">
        <v>1</v>
      </c>
      <c r="Q3859" s="210">
        <v>453200</v>
      </c>
      <c r="R3859" s="206" t="s">
        <v>60</v>
      </c>
      <c r="S3859" s="206" t="s">
        <v>6002</v>
      </c>
      <c r="T3859" s="207" t="s">
        <v>10338</v>
      </c>
    </row>
    <row r="3860" spans="1:20" ht="33.75">
      <c r="A3860" s="206" t="s">
        <v>5925</v>
      </c>
      <c r="B3860" s="212" t="s">
        <v>6002</v>
      </c>
      <c r="C3860" s="212" t="s">
        <v>6002</v>
      </c>
      <c r="D3860" s="211" t="s">
        <v>10334</v>
      </c>
      <c r="E3860" s="211" t="s">
        <v>10335</v>
      </c>
      <c r="F3860" s="212" t="s">
        <v>10336</v>
      </c>
      <c r="G3860" s="212" t="s">
        <v>10337</v>
      </c>
      <c r="H3860" s="212" t="s">
        <v>6002</v>
      </c>
      <c r="I3860" s="212" t="s">
        <v>6007</v>
      </c>
      <c r="J3860" s="212" t="s">
        <v>10337</v>
      </c>
      <c r="K3860" s="212" t="s">
        <v>6190</v>
      </c>
      <c r="L3860" s="212" t="s">
        <v>6190</v>
      </c>
      <c r="M3860" s="212" t="s">
        <v>6002</v>
      </c>
      <c r="N3860" s="213">
        <v>42004</v>
      </c>
      <c r="O3860" s="213">
        <v>42034</v>
      </c>
      <c r="P3860" s="214">
        <v>1</v>
      </c>
      <c r="Q3860" s="215">
        <v>453200</v>
      </c>
      <c r="R3860" s="211" t="s">
        <v>60</v>
      </c>
      <c r="S3860" s="211" t="s">
        <v>6002</v>
      </c>
      <c r="T3860" s="212" t="s">
        <v>10338</v>
      </c>
    </row>
    <row r="3861" spans="1:20" ht="33.75">
      <c r="A3861" s="201" t="s">
        <v>5926</v>
      </c>
      <c r="B3861" s="207" t="s">
        <v>6002</v>
      </c>
      <c r="C3861" s="207" t="s">
        <v>6002</v>
      </c>
      <c r="D3861" s="206" t="s">
        <v>10334</v>
      </c>
      <c r="E3861" s="206" t="s">
        <v>10335</v>
      </c>
      <c r="F3861" s="207" t="s">
        <v>10336</v>
      </c>
      <c r="G3861" s="207" t="s">
        <v>10337</v>
      </c>
      <c r="H3861" s="207" t="s">
        <v>6002</v>
      </c>
      <c r="I3861" s="207" t="s">
        <v>6007</v>
      </c>
      <c r="J3861" s="207" t="s">
        <v>10337</v>
      </c>
      <c r="K3861" s="207" t="s">
        <v>6190</v>
      </c>
      <c r="L3861" s="207" t="s">
        <v>6190</v>
      </c>
      <c r="M3861" s="207" t="s">
        <v>6002</v>
      </c>
      <c r="N3861" s="208">
        <v>42004</v>
      </c>
      <c r="O3861" s="208">
        <v>42034</v>
      </c>
      <c r="P3861" s="209">
        <v>1</v>
      </c>
      <c r="Q3861" s="210">
        <v>453200</v>
      </c>
      <c r="R3861" s="206" t="s">
        <v>60</v>
      </c>
      <c r="S3861" s="206" t="s">
        <v>6002</v>
      </c>
      <c r="T3861" s="207" t="s">
        <v>10338</v>
      </c>
    </row>
    <row r="3862" spans="1:20" ht="33.75">
      <c r="A3862" s="206" t="s">
        <v>5927</v>
      </c>
      <c r="B3862" s="212" t="s">
        <v>6002</v>
      </c>
      <c r="C3862" s="212" t="s">
        <v>6002</v>
      </c>
      <c r="D3862" s="211" t="s">
        <v>10334</v>
      </c>
      <c r="E3862" s="211" t="s">
        <v>10335</v>
      </c>
      <c r="F3862" s="212" t="s">
        <v>10336</v>
      </c>
      <c r="G3862" s="212" t="s">
        <v>10337</v>
      </c>
      <c r="H3862" s="212" t="s">
        <v>6002</v>
      </c>
      <c r="I3862" s="212" t="s">
        <v>6007</v>
      </c>
      <c r="J3862" s="212" t="s">
        <v>10337</v>
      </c>
      <c r="K3862" s="212" t="s">
        <v>6190</v>
      </c>
      <c r="L3862" s="212" t="s">
        <v>6190</v>
      </c>
      <c r="M3862" s="212" t="s">
        <v>6002</v>
      </c>
      <c r="N3862" s="213">
        <v>42004</v>
      </c>
      <c r="O3862" s="213">
        <v>42034</v>
      </c>
      <c r="P3862" s="214">
        <v>1</v>
      </c>
      <c r="Q3862" s="215">
        <v>453200</v>
      </c>
      <c r="R3862" s="211" t="s">
        <v>60</v>
      </c>
      <c r="S3862" s="211" t="s">
        <v>6002</v>
      </c>
      <c r="T3862" s="212" t="s">
        <v>10338</v>
      </c>
    </row>
    <row r="3863" spans="1:20" ht="33.75">
      <c r="A3863" s="201" t="s">
        <v>5928</v>
      </c>
      <c r="B3863" s="207" t="s">
        <v>6002</v>
      </c>
      <c r="C3863" s="207" t="s">
        <v>6002</v>
      </c>
      <c r="D3863" s="206" t="s">
        <v>10334</v>
      </c>
      <c r="E3863" s="206" t="s">
        <v>10335</v>
      </c>
      <c r="F3863" s="207" t="s">
        <v>10336</v>
      </c>
      <c r="G3863" s="207" t="s">
        <v>10337</v>
      </c>
      <c r="H3863" s="207" t="s">
        <v>6002</v>
      </c>
      <c r="I3863" s="207" t="s">
        <v>6007</v>
      </c>
      <c r="J3863" s="207" t="s">
        <v>10337</v>
      </c>
      <c r="K3863" s="207" t="s">
        <v>6190</v>
      </c>
      <c r="L3863" s="207" t="s">
        <v>6190</v>
      </c>
      <c r="M3863" s="207" t="s">
        <v>6002</v>
      </c>
      <c r="N3863" s="208">
        <v>42004</v>
      </c>
      <c r="O3863" s="208">
        <v>42034</v>
      </c>
      <c r="P3863" s="209">
        <v>1</v>
      </c>
      <c r="Q3863" s="210">
        <v>453200</v>
      </c>
      <c r="R3863" s="206" t="s">
        <v>60</v>
      </c>
      <c r="S3863" s="206" t="s">
        <v>6002</v>
      </c>
      <c r="T3863" s="207" t="s">
        <v>10338</v>
      </c>
    </row>
    <row r="3864" spans="1:20" ht="33.75">
      <c r="A3864" s="201" t="s">
        <v>5929</v>
      </c>
      <c r="B3864" s="212" t="s">
        <v>6002</v>
      </c>
      <c r="C3864" s="212" t="s">
        <v>6002</v>
      </c>
      <c r="D3864" s="211" t="s">
        <v>10334</v>
      </c>
      <c r="E3864" s="211" t="s">
        <v>10335</v>
      </c>
      <c r="F3864" s="212" t="s">
        <v>10336</v>
      </c>
      <c r="G3864" s="212" t="s">
        <v>10337</v>
      </c>
      <c r="H3864" s="212" t="s">
        <v>6002</v>
      </c>
      <c r="I3864" s="212" t="s">
        <v>6007</v>
      </c>
      <c r="J3864" s="212" t="s">
        <v>10337</v>
      </c>
      <c r="K3864" s="212" t="s">
        <v>6190</v>
      </c>
      <c r="L3864" s="212" t="s">
        <v>6190</v>
      </c>
      <c r="M3864" s="212" t="s">
        <v>6002</v>
      </c>
      <c r="N3864" s="213">
        <v>42004</v>
      </c>
      <c r="O3864" s="213">
        <v>42034</v>
      </c>
      <c r="P3864" s="214">
        <v>1</v>
      </c>
      <c r="Q3864" s="215">
        <v>453200</v>
      </c>
      <c r="R3864" s="211" t="s">
        <v>60</v>
      </c>
      <c r="S3864" s="211" t="s">
        <v>6002</v>
      </c>
      <c r="T3864" s="212" t="s">
        <v>10338</v>
      </c>
    </row>
    <row r="3865" spans="1:20" ht="33.75">
      <c r="A3865" s="206" t="s">
        <v>5931</v>
      </c>
      <c r="B3865" s="207" t="s">
        <v>6002</v>
      </c>
      <c r="C3865" s="207" t="s">
        <v>6002</v>
      </c>
      <c r="D3865" s="206" t="s">
        <v>10334</v>
      </c>
      <c r="E3865" s="206" t="s">
        <v>10335</v>
      </c>
      <c r="F3865" s="207" t="s">
        <v>10336</v>
      </c>
      <c r="G3865" s="207" t="s">
        <v>10337</v>
      </c>
      <c r="H3865" s="207" t="s">
        <v>6002</v>
      </c>
      <c r="I3865" s="207" t="s">
        <v>6007</v>
      </c>
      <c r="J3865" s="207" t="s">
        <v>10337</v>
      </c>
      <c r="K3865" s="207" t="s">
        <v>6190</v>
      </c>
      <c r="L3865" s="207" t="s">
        <v>6190</v>
      </c>
      <c r="M3865" s="207" t="s">
        <v>6002</v>
      </c>
      <c r="N3865" s="208">
        <v>42004</v>
      </c>
      <c r="O3865" s="208">
        <v>42034</v>
      </c>
      <c r="P3865" s="209">
        <v>1</v>
      </c>
      <c r="Q3865" s="210">
        <v>453200</v>
      </c>
      <c r="R3865" s="206" t="s">
        <v>60</v>
      </c>
      <c r="S3865" s="206" t="s">
        <v>6002</v>
      </c>
      <c r="T3865" s="207" t="s">
        <v>10338</v>
      </c>
    </row>
    <row r="3866" spans="1:20" ht="22.5">
      <c r="A3866" s="201" t="s">
        <v>5932</v>
      </c>
      <c r="B3866" s="212" t="s">
        <v>6002</v>
      </c>
      <c r="C3866" s="212" t="s">
        <v>6002</v>
      </c>
      <c r="D3866" s="211" t="s">
        <v>10350</v>
      </c>
      <c r="E3866" s="211" t="s">
        <v>10351</v>
      </c>
      <c r="F3866" s="212" t="s">
        <v>10352</v>
      </c>
      <c r="G3866" s="212" t="s">
        <v>10353</v>
      </c>
      <c r="H3866" s="212" t="s">
        <v>6002</v>
      </c>
      <c r="I3866" s="212" t="s">
        <v>6007</v>
      </c>
      <c r="J3866" s="212" t="s">
        <v>10353</v>
      </c>
      <c r="K3866" s="212" t="s">
        <v>6139</v>
      </c>
      <c r="L3866" s="212" t="s">
        <v>6139</v>
      </c>
      <c r="M3866" s="212" t="s">
        <v>6002</v>
      </c>
      <c r="N3866" s="213">
        <v>42004</v>
      </c>
      <c r="O3866" s="213">
        <v>42034</v>
      </c>
      <c r="P3866" s="214">
        <v>1</v>
      </c>
      <c r="Q3866" s="215">
        <v>280000</v>
      </c>
      <c r="R3866" s="211" t="s">
        <v>60</v>
      </c>
      <c r="S3866" s="211" t="s">
        <v>6002</v>
      </c>
      <c r="T3866" s="212" t="s">
        <v>10352</v>
      </c>
    </row>
    <row r="3867" spans="1:20" ht="22.5">
      <c r="A3867" s="206" t="s">
        <v>5934</v>
      </c>
      <c r="B3867" s="207" t="s">
        <v>6002</v>
      </c>
      <c r="C3867" s="207" t="s">
        <v>6002</v>
      </c>
      <c r="D3867" s="206" t="s">
        <v>10350</v>
      </c>
      <c r="E3867" s="206" t="s">
        <v>10351</v>
      </c>
      <c r="F3867" s="207" t="s">
        <v>10352</v>
      </c>
      <c r="G3867" s="207" t="s">
        <v>10353</v>
      </c>
      <c r="H3867" s="207" t="s">
        <v>6002</v>
      </c>
      <c r="I3867" s="207" t="s">
        <v>6007</v>
      </c>
      <c r="J3867" s="207" t="s">
        <v>10353</v>
      </c>
      <c r="K3867" s="207" t="s">
        <v>6139</v>
      </c>
      <c r="L3867" s="207" t="s">
        <v>6139</v>
      </c>
      <c r="M3867" s="207" t="s">
        <v>6002</v>
      </c>
      <c r="N3867" s="208">
        <v>42004</v>
      </c>
      <c r="O3867" s="208">
        <v>42034</v>
      </c>
      <c r="P3867" s="209">
        <v>1</v>
      </c>
      <c r="Q3867" s="210">
        <v>280000</v>
      </c>
      <c r="R3867" s="206" t="s">
        <v>60</v>
      </c>
      <c r="S3867" s="206" t="s">
        <v>6002</v>
      </c>
      <c r="T3867" s="207" t="s">
        <v>10352</v>
      </c>
    </row>
    <row r="3868" spans="1:20" ht="22.5">
      <c r="A3868" s="201" t="s">
        <v>5935</v>
      </c>
      <c r="B3868" s="207" t="s">
        <v>6002</v>
      </c>
      <c r="C3868" s="207" t="s">
        <v>6002</v>
      </c>
      <c r="D3868" s="206" t="s">
        <v>10355</v>
      </c>
      <c r="E3868" s="206" t="s">
        <v>10356</v>
      </c>
      <c r="F3868" s="207" t="s">
        <v>5656</v>
      </c>
      <c r="G3868" s="207" t="s">
        <v>5655</v>
      </c>
      <c r="H3868" s="207" t="s">
        <v>6002</v>
      </c>
      <c r="I3868" s="207" t="s">
        <v>6007</v>
      </c>
      <c r="J3868" s="207" t="s">
        <v>5655</v>
      </c>
      <c r="K3868" s="207" t="s">
        <v>6248</v>
      </c>
      <c r="L3868" s="207" t="s">
        <v>6724</v>
      </c>
      <c r="M3868" s="207" t="s">
        <v>6013</v>
      </c>
      <c r="N3868" s="208">
        <v>41485</v>
      </c>
      <c r="O3868" s="208">
        <v>41829</v>
      </c>
      <c r="P3868" s="209">
        <v>1</v>
      </c>
      <c r="Q3868" s="210">
        <v>2200000</v>
      </c>
      <c r="R3868" s="206" t="s">
        <v>58</v>
      </c>
      <c r="S3868" s="206" t="s">
        <v>6002</v>
      </c>
      <c r="T3868" s="207" t="s">
        <v>5656</v>
      </c>
    </row>
    <row r="3869" spans="1:20" ht="22.5">
      <c r="A3869" s="206" t="s">
        <v>5936</v>
      </c>
      <c r="B3869" s="212" t="s">
        <v>6002</v>
      </c>
      <c r="C3869" s="212" t="s">
        <v>6002</v>
      </c>
      <c r="D3869" s="211" t="s">
        <v>10357</v>
      </c>
      <c r="E3869" s="211" t="s">
        <v>10358</v>
      </c>
      <c r="F3869" s="212" t="s">
        <v>1131</v>
      </c>
      <c r="G3869" s="212" t="s">
        <v>1130</v>
      </c>
      <c r="H3869" s="212" t="s">
        <v>6002</v>
      </c>
      <c r="I3869" s="212" t="s">
        <v>6007</v>
      </c>
      <c r="J3869" s="212" t="s">
        <v>1130</v>
      </c>
      <c r="K3869" s="212" t="s">
        <v>6008</v>
      </c>
      <c r="L3869" s="212" t="s">
        <v>6009</v>
      </c>
      <c r="M3869" s="212" t="s">
        <v>6013</v>
      </c>
      <c r="N3869" s="213">
        <v>41235</v>
      </c>
      <c r="O3869" s="213">
        <v>41829</v>
      </c>
      <c r="P3869" s="214">
        <v>1</v>
      </c>
      <c r="Q3869" s="215">
        <v>1980000</v>
      </c>
      <c r="R3869" s="211" t="s">
        <v>60</v>
      </c>
      <c r="S3869" s="211" t="s">
        <v>6002</v>
      </c>
      <c r="T3869" s="212" t="s">
        <v>1131</v>
      </c>
    </row>
    <row r="3870" spans="1:20" ht="22.5">
      <c r="A3870" s="201" t="s">
        <v>5937</v>
      </c>
      <c r="B3870" s="207" t="s">
        <v>6002</v>
      </c>
      <c r="C3870" s="207" t="s">
        <v>6002</v>
      </c>
      <c r="D3870" s="206" t="s">
        <v>10360</v>
      </c>
      <c r="E3870" s="206" t="s">
        <v>10361</v>
      </c>
      <c r="F3870" s="207" t="s">
        <v>10362</v>
      </c>
      <c r="G3870" s="207" t="s">
        <v>10363</v>
      </c>
      <c r="H3870" s="207" t="s">
        <v>6002</v>
      </c>
      <c r="I3870" s="207" t="s">
        <v>6007</v>
      </c>
      <c r="J3870" s="207" t="s">
        <v>10363</v>
      </c>
      <c r="K3870" s="207" t="s">
        <v>6008</v>
      </c>
      <c r="L3870" s="207" t="s">
        <v>6811</v>
      </c>
      <c r="M3870" s="207" t="s">
        <v>6002</v>
      </c>
      <c r="N3870" s="208">
        <v>42003</v>
      </c>
      <c r="O3870" s="208">
        <v>42034</v>
      </c>
      <c r="P3870" s="209">
        <v>1</v>
      </c>
      <c r="Q3870" s="210">
        <v>55000</v>
      </c>
      <c r="R3870" s="206" t="s">
        <v>59</v>
      </c>
      <c r="S3870" s="206" t="s">
        <v>6002</v>
      </c>
      <c r="T3870" s="207" t="s">
        <v>10364</v>
      </c>
    </row>
    <row r="3871" spans="1:20" ht="22.5">
      <c r="A3871" s="206" t="s">
        <v>5938</v>
      </c>
      <c r="B3871" s="212" t="s">
        <v>6002</v>
      </c>
      <c r="C3871" s="212" t="s">
        <v>6002</v>
      </c>
      <c r="D3871" s="211" t="s">
        <v>10360</v>
      </c>
      <c r="E3871" s="211" t="s">
        <v>10361</v>
      </c>
      <c r="F3871" s="212" t="s">
        <v>10362</v>
      </c>
      <c r="G3871" s="212" t="s">
        <v>10363</v>
      </c>
      <c r="H3871" s="212" t="s">
        <v>6002</v>
      </c>
      <c r="I3871" s="212" t="s">
        <v>6007</v>
      </c>
      <c r="J3871" s="212" t="s">
        <v>10363</v>
      </c>
      <c r="K3871" s="212" t="s">
        <v>6008</v>
      </c>
      <c r="L3871" s="212" t="s">
        <v>6811</v>
      </c>
      <c r="M3871" s="212" t="s">
        <v>6002</v>
      </c>
      <c r="N3871" s="213">
        <v>42003</v>
      </c>
      <c r="O3871" s="213">
        <v>42034</v>
      </c>
      <c r="P3871" s="214">
        <v>1</v>
      </c>
      <c r="Q3871" s="215">
        <v>55000</v>
      </c>
      <c r="R3871" s="211" t="s">
        <v>59</v>
      </c>
      <c r="S3871" s="211" t="s">
        <v>6002</v>
      </c>
      <c r="T3871" s="212" t="s">
        <v>10364</v>
      </c>
    </row>
    <row r="3872" spans="1:20" ht="22.5">
      <c r="A3872" s="201" t="s">
        <v>5940</v>
      </c>
      <c r="B3872" s="212" t="s">
        <v>6002</v>
      </c>
      <c r="C3872" s="212" t="s">
        <v>6002</v>
      </c>
      <c r="D3872" s="211" t="s">
        <v>10367</v>
      </c>
      <c r="E3872" s="211" t="s">
        <v>10368</v>
      </c>
      <c r="F3872" s="212" t="s">
        <v>10369</v>
      </c>
      <c r="G3872" s="212" t="s">
        <v>10370</v>
      </c>
      <c r="H3872" s="212" t="s">
        <v>6002</v>
      </c>
      <c r="I3872" s="212" t="s">
        <v>6007</v>
      </c>
      <c r="J3872" s="212" t="s">
        <v>10370</v>
      </c>
      <c r="K3872" s="212" t="s">
        <v>6008</v>
      </c>
      <c r="L3872" s="212" t="s">
        <v>6009</v>
      </c>
      <c r="M3872" s="212" t="s">
        <v>6013</v>
      </c>
      <c r="N3872" s="213">
        <v>41771</v>
      </c>
      <c r="O3872" s="213">
        <v>41969</v>
      </c>
      <c r="P3872" s="214">
        <v>1</v>
      </c>
      <c r="Q3872" s="215">
        <v>1936000</v>
      </c>
      <c r="R3872" s="211" t="s">
        <v>55</v>
      </c>
      <c r="S3872" s="211" t="s">
        <v>6002</v>
      </c>
      <c r="T3872" s="212" t="s">
        <v>10369</v>
      </c>
    </row>
    <row r="3873" spans="1:20" ht="33.75">
      <c r="A3873" s="201" t="s">
        <v>5941</v>
      </c>
      <c r="B3873" s="212" t="s">
        <v>6002</v>
      </c>
      <c r="C3873" s="212" t="s">
        <v>6002</v>
      </c>
      <c r="D3873" s="211" t="s">
        <v>10372</v>
      </c>
      <c r="E3873" s="211" t="s">
        <v>10373</v>
      </c>
      <c r="F3873" s="212" t="s">
        <v>10374</v>
      </c>
      <c r="G3873" s="212" t="s">
        <v>10375</v>
      </c>
      <c r="H3873" s="212" t="s">
        <v>6002</v>
      </c>
      <c r="I3873" s="212" t="s">
        <v>6007</v>
      </c>
      <c r="J3873" s="212" t="s">
        <v>10375</v>
      </c>
      <c r="K3873" s="212" t="s">
        <v>6124</v>
      </c>
      <c r="L3873" s="212" t="s">
        <v>6124</v>
      </c>
      <c r="M3873" s="212" t="s">
        <v>6002</v>
      </c>
      <c r="N3873" s="213">
        <v>42080</v>
      </c>
      <c r="O3873" s="213">
        <v>42157</v>
      </c>
      <c r="P3873" s="214">
        <v>1</v>
      </c>
      <c r="Q3873" s="215">
        <v>190000</v>
      </c>
      <c r="R3873" s="211" t="s">
        <v>6753</v>
      </c>
      <c r="S3873" s="211" t="s">
        <v>6002</v>
      </c>
      <c r="T3873" s="212" t="s">
        <v>10376</v>
      </c>
    </row>
    <row r="3874" spans="1:20" ht="33.75">
      <c r="A3874" s="206" t="s">
        <v>5942</v>
      </c>
      <c r="B3874" s="207" t="s">
        <v>6002</v>
      </c>
      <c r="C3874" s="207" t="s">
        <v>6002</v>
      </c>
      <c r="D3874" s="206" t="s">
        <v>10372</v>
      </c>
      <c r="E3874" s="206" t="s">
        <v>10373</v>
      </c>
      <c r="F3874" s="207" t="s">
        <v>10374</v>
      </c>
      <c r="G3874" s="207" t="s">
        <v>10375</v>
      </c>
      <c r="H3874" s="207" t="s">
        <v>6002</v>
      </c>
      <c r="I3874" s="207" t="s">
        <v>6007</v>
      </c>
      <c r="J3874" s="207" t="s">
        <v>10375</v>
      </c>
      <c r="K3874" s="207" t="s">
        <v>6124</v>
      </c>
      <c r="L3874" s="207" t="s">
        <v>6124</v>
      </c>
      <c r="M3874" s="207" t="s">
        <v>6002</v>
      </c>
      <c r="N3874" s="208">
        <v>42080</v>
      </c>
      <c r="O3874" s="208">
        <v>42157</v>
      </c>
      <c r="P3874" s="209">
        <v>1</v>
      </c>
      <c r="Q3874" s="210">
        <v>190000</v>
      </c>
      <c r="R3874" s="206" t="s">
        <v>6753</v>
      </c>
      <c r="S3874" s="206" t="s">
        <v>6002</v>
      </c>
      <c r="T3874" s="207" t="s">
        <v>10376</v>
      </c>
    </row>
    <row r="3875" spans="1:20" ht="33.75">
      <c r="A3875" s="201" t="s">
        <v>5943</v>
      </c>
      <c r="B3875" s="212" t="s">
        <v>6002</v>
      </c>
      <c r="C3875" s="212" t="s">
        <v>6002</v>
      </c>
      <c r="D3875" s="211" t="s">
        <v>10372</v>
      </c>
      <c r="E3875" s="211" t="s">
        <v>10373</v>
      </c>
      <c r="F3875" s="212" t="s">
        <v>10374</v>
      </c>
      <c r="G3875" s="212" t="s">
        <v>10375</v>
      </c>
      <c r="H3875" s="212" t="s">
        <v>6002</v>
      </c>
      <c r="I3875" s="212" t="s">
        <v>6007</v>
      </c>
      <c r="J3875" s="212" t="s">
        <v>10375</v>
      </c>
      <c r="K3875" s="212" t="s">
        <v>6124</v>
      </c>
      <c r="L3875" s="212" t="s">
        <v>6124</v>
      </c>
      <c r="M3875" s="212" t="s">
        <v>6002</v>
      </c>
      <c r="N3875" s="213">
        <v>42080</v>
      </c>
      <c r="O3875" s="213">
        <v>42157</v>
      </c>
      <c r="P3875" s="214">
        <v>1</v>
      </c>
      <c r="Q3875" s="215">
        <v>190000</v>
      </c>
      <c r="R3875" s="211" t="s">
        <v>6753</v>
      </c>
      <c r="S3875" s="211" t="s">
        <v>6002</v>
      </c>
      <c r="T3875" s="212" t="s">
        <v>10376</v>
      </c>
    </row>
    <row r="3876" spans="1:20" ht="33.75">
      <c r="A3876" s="206" t="s">
        <v>5944</v>
      </c>
      <c r="B3876" s="212" t="s">
        <v>6002</v>
      </c>
      <c r="C3876" s="212" t="s">
        <v>6002</v>
      </c>
      <c r="D3876" s="211" t="s">
        <v>10380</v>
      </c>
      <c r="E3876" s="211" t="s">
        <v>10381</v>
      </c>
      <c r="F3876" s="212" t="s">
        <v>8749</v>
      </c>
      <c r="G3876" s="212" t="s">
        <v>10382</v>
      </c>
      <c r="H3876" s="212" t="s">
        <v>6002</v>
      </c>
      <c r="I3876" s="212" t="s">
        <v>6007</v>
      </c>
      <c r="J3876" s="212" t="s">
        <v>10382</v>
      </c>
      <c r="K3876" s="212" t="s">
        <v>6187</v>
      </c>
      <c r="L3876" s="212" t="s">
        <v>6917</v>
      </c>
      <c r="M3876" s="212" t="s">
        <v>6002</v>
      </c>
      <c r="N3876" s="213">
        <v>41999</v>
      </c>
      <c r="O3876" s="213">
        <v>42034</v>
      </c>
      <c r="P3876" s="214">
        <v>1</v>
      </c>
      <c r="Q3876" s="215">
        <v>4202000</v>
      </c>
      <c r="R3876" s="211" t="s">
        <v>60</v>
      </c>
      <c r="S3876" s="211" t="s">
        <v>6002</v>
      </c>
      <c r="T3876" s="212" t="s">
        <v>8749</v>
      </c>
    </row>
    <row r="3877" spans="1:20" ht="33.75">
      <c r="A3877" s="201" t="s">
        <v>5945</v>
      </c>
      <c r="B3877" s="207" t="s">
        <v>6002</v>
      </c>
      <c r="C3877" s="207" t="s">
        <v>6002</v>
      </c>
      <c r="D3877" s="206" t="s">
        <v>10383</v>
      </c>
      <c r="E3877" s="206" t="s">
        <v>10384</v>
      </c>
      <c r="F3877" s="207" t="s">
        <v>4095</v>
      </c>
      <c r="G3877" s="207" t="s">
        <v>10385</v>
      </c>
      <c r="H3877" s="207" t="s">
        <v>6002</v>
      </c>
      <c r="I3877" s="207" t="s">
        <v>6007</v>
      </c>
      <c r="J3877" s="207" t="s">
        <v>10385</v>
      </c>
      <c r="K3877" s="207" t="s">
        <v>6201</v>
      </c>
      <c r="L3877" s="207" t="s">
        <v>10386</v>
      </c>
      <c r="M3877" s="207" t="s">
        <v>6013</v>
      </c>
      <c r="N3877" s="208">
        <v>41397</v>
      </c>
      <c r="O3877" s="208">
        <v>41829</v>
      </c>
      <c r="P3877" s="209">
        <v>1</v>
      </c>
      <c r="Q3877" s="210">
        <v>1980000</v>
      </c>
      <c r="R3877" s="206" t="s">
        <v>61</v>
      </c>
      <c r="S3877" s="206" t="s">
        <v>6002</v>
      </c>
      <c r="T3877" s="207" t="s">
        <v>4095</v>
      </c>
    </row>
    <row r="3878" spans="1:20" ht="33.75">
      <c r="A3878" s="206" t="s">
        <v>5946</v>
      </c>
      <c r="B3878" s="212" t="s">
        <v>6002</v>
      </c>
      <c r="C3878" s="212" t="s">
        <v>6002</v>
      </c>
      <c r="D3878" s="211" t="s">
        <v>10387</v>
      </c>
      <c r="E3878" s="211" t="s">
        <v>10388</v>
      </c>
      <c r="F3878" s="212" t="s">
        <v>2678</v>
      </c>
      <c r="G3878" s="212" t="s">
        <v>2677</v>
      </c>
      <c r="H3878" s="212" t="s">
        <v>6002</v>
      </c>
      <c r="I3878" s="212" t="s">
        <v>6007</v>
      </c>
      <c r="J3878" s="212" t="s">
        <v>2677</v>
      </c>
      <c r="K3878" s="212" t="s">
        <v>6248</v>
      </c>
      <c r="L3878" s="212" t="s">
        <v>7969</v>
      </c>
      <c r="M3878" s="212" t="s">
        <v>6013</v>
      </c>
      <c r="N3878" s="213">
        <v>41533</v>
      </c>
      <c r="O3878" s="213">
        <v>41829</v>
      </c>
      <c r="P3878" s="214">
        <v>1</v>
      </c>
      <c r="Q3878" s="215">
        <v>4400000</v>
      </c>
      <c r="R3878" s="211" t="s">
        <v>58</v>
      </c>
      <c r="S3878" s="211" t="s">
        <v>6002</v>
      </c>
      <c r="T3878" s="212" t="s">
        <v>2678</v>
      </c>
    </row>
    <row r="3879" spans="1:20" ht="22.5">
      <c r="A3879" s="201" t="s">
        <v>5947</v>
      </c>
      <c r="B3879" s="212" t="s">
        <v>6002</v>
      </c>
      <c r="C3879" s="212" t="s">
        <v>6002</v>
      </c>
      <c r="D3879" s="211" t="s">
        <v>10390</v>
      </c>
      <c r="E3879" s="211" t="s">
        <v>10391</v>
      </c>
      <c r="F3879" s="212" t="s">
        <v>10392</v>
      </c>
      <c r="G3879" s="212" t="s">
        <v>10393</v>
      </c>
      <c r="H3879" s="212" t="s">
        <v>6002</v>
      </c>
      <c r="I3879" s="212" t="s">
        <v>6007</v>
      </c>
      <c r="J3879" s="212" t="s">
        <v>10393</v>
      </c>
      <c r="K3879" s="212" t="s">
        <v>6008</v>
      </c>
      <c r="L3879" s="212" t="s">
        <v>6009</v>
      </c>
      <c r="M3879" s="212" t="s">
        <v>6002</v>
      </c>
      <c r="N3879" s="213">
        <v>42004</v>
      </c>
      <c r="O3879" s="213">
        <v>42034</v>
      </c>
      <c r="P3879" s="214">
        <v>1</v>
      </c>
      <c r="Q3879" s="215">
        <v>539000</v>
      </c>
      <c r="R3879" s="211" t="s">
        <v>56</v>
      </c>
      <c r="S3879" s="211" t="s">
        <v>6002</v>
      </c>
      <c r="T3879" s="212" t="s">
        <v>10394</v>
      </c>
    </row>
    <row r="3880" spans="1:20" ht="33.75">
      <c r="A3880" s="206" t="s">
        <v>5948</v>
      </c>
      <c r="B3880" s="207" t="s">
        <v>6002</v>
      </c>
      <c r="C3880" s="207" t="s">
        <v>6002</v>
      </c>
      <c r="D3880" s="206" t="s">
        <v>10395</v>
      </c>
      <c r="E3880" s="206" t="s">
        <v>10396</v>
      </c>
      <c r="F3880" s="207" t="s">
        <v>3755</v>
      </c>
      <c r="G3880" s="207" t="s">
        <v>3754</v>
      </c>
      <c r="H3880" s="207" t="s">
        <v>6002</v>
      </c>
      <c r="I3880" s="207" t="s">
        <v>6007</v>
      </c>
      <c r="J3880" s="207" t="s">
        <v>3754</v>
      </c>
      <c r="K3880" s="207" t="s">
        <v>6190</v>
      </c>
      <c r="L3880" s="207" t="s">
        <v>6230</v>
      </c>
      <c r="M3880" s="207" t="s">
        <v>6013</v>
      </c>
      <c r="N3880" s="208">
        <v>41423</v>
      </c>
      <c r="O3880" s="208">
        <v>41829</v>
      </c>
      <c r="P3880" s="209">
        <v>1</v>
      </c>
      <c r="Q3880" s="210">
        <v>115000</v>
      </c>
      <c r="R3880" s="206" t="s">
        <v>58</v>
      </c>
      <c r="S3880" s="206" t="s">
        <v>6002</v>
      </c>
      <c r="T3880" s="207" t="s">
        <v>3755</v>
      </c>
    </row>
    <row r="3881" spans="1:20" ht="33.75">
      <c r="A3881" s="201" t="s">
        <v>5949</v>
      </c>
      <c r="B3881" s="212" t="s">
        <v>6002</v>
      </c>
      <c r="C3881" s="212" t="s">
        <v>6002</v>
      </c>
      <c r="D3881" s="211" t="s">
        <v>10395</v>
      </c>
      <c r="E3881" s="211" t="s">
        <v>10396</v>
      </c>
      <c r="F3881" s="212" t="s">
        <v>3755</v>
      </c>
      <c r="G3881" s="212" t="s">
        <v>3754</v>
      </c>
      <c r="H3881" s="212" t="s">
        <v>6002</v>
      </c>
      <c r="I3881" s="212" t="s">
        <v>6007</v>
      </c>
      <c r="J3881" s="212" t="s">
        <v>3754</v>
      </c>
      <c r="K3881" s="212" t="s">
        <v>6190</v>
      </c>
      <c r="L3881" s="212" t="s">
        <v>6230</v>
      </c>
      <c r="M3881" s="212" t="s">
        <v>6013</v>
      </c>
      <c r="N3881" s="213">
        <v>41423</v>
      </c>
      <c r="O3881" s="213">
        <v>41829</v>
      </c>
      <c r="P3881" s="214">
        <v>1</v>
      </c>
      <c r="Q3881" s="215">
        <v>115000</v>
      </c>
      <c r="R3881" s="211" t="s">
        <v>58</v>
      </c>
      <c r="S3881" s="211" t="s">
        <v>6002</v>
      </c>
      <c r="T3881" s="212" t="s">
        <v>3755</v>
      </c>
    </row>
    <row r="3882" spans="1:20" ht="33.75">
      <c r="A3882" s="201" t="s">
        <v>5951</v>
      </c>
      <c r="B3882" s="207" t="s">
        <v>6002</v>
      </c>
      <c r="C3882" s="207" t="s">
        <v>6002</v>
      </c>
      <c r="D3882" s="206" t="s">
        <v>10395</v>
      </c>
      <c r="E3882" s="206" t="s">
        <v>10396</v>
      </c>
      <c r="F3882" s="207" t="s">
        <v>3755</v>
      </c>
      <c r="G3882" s="207" t="s">
        <v>3754</v>
      </c>
      <c r="H3882" s="207" t="s">
        <v>6002</v>
      </c>
      <c r="I3882" s="207" t="s">
        <v>6007</v>
      </c>
      <c r="J3882" s="207" t="s">
        <v>3754</v>
      </c>
      <c r="K3882" s="207" t="s">
        <v>6190</v>
      </c>
      <c r="L3882" s="207" t="s">
        <v>6230</v>
      </c>
      <c r="M3882" s="207" t="s">
        <v>6013</v>
      </c>
      <c r="N3882" s="208">
        <v>41423</v>
      </c>
      <c r="O3882" s="208">
        <v>41829</v>
      </c>
      <c r="P3882" s="209">
        <v>1</v>
      </c>
      <c r="Q3882" s="210">
        <v>115000</v>
      </c>
      <c r="R3882" s="206" t="s">
        <v>58</v>
      </c>
      <c r="S3882" s="206" t="s">
        <v>6002</v>
      </c>
      <c r="T3882" s="207" t="s">
        <v>3755</v>
      </c>
    </row>
    <row r="3883" spans="1:20" ht="33.75">
      <c r="A3883" s="206" t="s">
        <v>5952</v>
      </c>
      <c r="B3883" s="212" t="s">
        <v>6002</v>
      </c>
      <c r="C3883" s="212" t="s">
        <v>6002</v>
      </c>
      <c r="D3883" s="211" t="s">
        <v>10395</v>
      </c>
      <c r="E3883" s="211" t="s">
        <v>10396</v>
      </c>
      <c r="F3883" s="212" t="s">
        <v>3755</v>
      </c>
      <c r="G3883" s="212" t="s">
        <v>3754</v>
      </c>
      <c r="H3883" s="212" t="s">
        <v>6002</v>
      </c>
      <c r="I3883" s="212" t="s">
        <v>6007</v>
      </c>
      <c r="J3883" s="212" t="s">
        <v>3754</v>
      </c>
      <c r="K3883" s="212" t="s">
        <v>6190</v>
      </c>
      <c r="L3883" s="212" t="s">
        <v>6230</v>
      </c>
      <c r="M3883" s="212" t="s">
        <v>6013</v>
      </c>
      <c r="N3883" s="213">
        <v>41423</v>
      </c>
      <c r="O3883" s="213">
        <v>41829</v>
      </c>
      <c r="P3883" s="214">
        <v>1</v>
      </c>
      <c r="Q3883" s="215">
        <v>115000</v>
      </c>
      <c r="R3883" s="211" t="s">
        <v>58</v>
      </c>
      <c r="S3883" s="211" t="s">
        <v>6002</v>
      </c>
      <c r="T3883" s="212" t="s">
        <v>3755</v>
      </c>
    </row>
    <row r="3884" spans="1:20" ht="33.75">
      <c r="A3884" s="201" t="s">
        <v>8729</v>
      </c>
      <c r="B3884" s="207" t="s">
        <v>6002</v>
      </c>
      <c r="C3884" s="207" t="s">
        <v>6002</v>
      </c>
      <c r="D3884" s="206" t="s">
        <v>10395</v>
      </c>
      <c r="E3884" s="206" t="s">
        <v>10396</v>
      </c>
      <c r="F3884" s="207" t="s">
        <v>3755</v>
      </c>
      <c r="G3884" s="207" t="s">
        <v>3754</v>
      </c>
      <c r="H3884" s="207" t="s">
        <v>6002</v>
      </c>
      <c r="I3884" s="207" t="s">
        <v>6007</v>
      </c>
      <c r="J3884" s="207" t="s">
        <v>3754</v>
      </c>
      <c r="K3884" s="207" t="s">
        <v>6190</v>
      </c>
      <c r="L3884" s="207" t="s">
        <v>6230</v>
      </c>
      <c r="M3884" s="207" t="s">
        <v>6013</v>
      </c>
      <c r="N3884" s="208">
        <v>41423</v>
      </c>
      <c r="O3884" s="208">
        <v>41829</v>
      </c>
      <c r="P3884" s="209">
        <v>1</v>
      </c>
      <c r="Q3884" s="210">
        <v>115000</v>
      </c>
      <c r="R3884" s="206" t="s">
        <v>58</v>
      </c>
      <c r="S3884" s="206" t="s">
        <v>6002</v>
      </c>
      <c r="T3884" s="207" t="s">
        <v>3755</v>
      </c>
    </row>
    <row r="3885" spans="1:20" ht="33.75">
      <c r="A3885" s="206" t="s">
        <v>7274</v>
      </c>
      <c r="B3885" s="212" t="s">
        <v>6002</v>
      </c>
      <c r="C3885" s="212" t="s">
        <v>6002</v>
      </c>
      <c r="D3885" s="211" t="s">
        <v>10395</v>
      </c>
      <c r="E3885" s="211" t="s">
        <v>10396</v>
      </c>
      <c r="F3885" s="212" t="s">
        <v>3755</v>
      </c>
      <c r="G3885" s="212" t="s">
        <v>3754</v>
      </c>
      <c r="H3885" s="212" t="s">
        <v>6002</v>
      </c>
      <c r="I3885" s="212" t="s">
        <v>6007</v>
      </c>
      <c r="J3885" s="212" t="s">
        <v>3754</v>
      </c>
      <c r="K3885" s="212" t="s">
        <v>6190</v>
      </c>
      <c r="L3885" s="212" t="s">
        <v>6230</v>
      </c>
      <c r="M3885" s="212" t="s">
        <v>6013</v>
      </c>
      <c r="N3885" s="213">
        <v>41423</v>
      </c>
      <c r="O3885" s="213">
        <v>41829</v>
      </c>
      <c r="P3885" s="214">
        <v>1</v>
      </c>
      <c r="Q3885" s="215">
        <v>115000</v>
      </c>
      <c r="R3885" s="211" t="s">
        <v>58</v>
      </c>
      <c r="S3885" s="211" t="s">
        <v>6002</v>
      </c>
      <c r="T3885" s="212" t="s">
        <v>3755</v>
      </c>
    </row>
    <row r="3886" spans="1:20" ht="33.75">
      <c r="A3886" s="201" t="s">
        <v>8262</v>
      </c>
      <c r="B3886" s="207" t="s">
        <v>6002</v>
      </c>
      <c r="C3886" s="207" t="s">
        <v>6002</v>
      </c>
      <c r="D3886" s="206" t="s">
        <v>10395</v>
      </c>
      <c r="E3886" s="206" t="s">
        <v>10396</v>
      </c>
      <c r="F3886" s="207" t="s">
        <v>3755</v>
      </c>
      <c r="G3886" s="207" t="s">
        <v>3754</v>
      </c>
      <c r="H3886" s="207" t="s">
        <v>6002</v>
      </c>
      <c r="I3886" s="207" t="s">
        <v>6007</v>
      </c>
      <c r="J3886" s="207" t="s">
        <v>3754</v>
      </c>
      <c r="K3886" s="207" t="s">
        <v>6190</v>
      </c>
      <c r="L3886" s="207" t="s">
        <v>6230</v>
      </c>
      <c r="M3886" s="207" t="s">
        <v>6013</v>
      </c>
      <c r="N3886" s="208">
        <v>41423</v>
      </c>
      <c r="O3886" s="208">
        <v>41829</v>
      </c>
      <c r="P3886" s="209">
        <v>1</v>
      </c>
      <c r="Q3886" s="210">
        <v>115000</v>
      </c>
      <c r="R3886" s="206" t="s">
        <v>58</v>
      </c>
      <c r="S3886" s="206" t="s">
        <v>6002</v>
      </c>
      <c r="T3886" s="207" t="s">
        <v>3755</v>
      </c>
    </row>
    <row r="3887" spans="1:20" ht="33.75">
      <c r="A3887" s="206" t="s">
        <v>12923</v>
      </c>
      <c r="B3887" s="212" t="s">
        <v>6002</v>
      </c>
      <c r="C3887" s="212" t="s">
        <v>6002</v>
      </c>
      <c r="D3887" s="211" t="s">
        <v>10395</v>
      </c>
      <c r="E3887" s="211" t="s">
        <v>10396</v>
      </c>
      <c r="F3887" s="212" t="s">
        <v>3755</v>
      </c>
      <c r="G3887" s="212" t="s">
        <v>3754</v>
      </c>
      <c r="H3887" s="212" t="s">
        <v>6002</v>
      </c>
      <c r="I3887" s="212" t="s">
        <v>6007</v>
      </c>
      <c r="J3887" s="212" t="s">
        <v>3754</v>
      </c>
      <c r="K3887" s="212" t="s">
        <v>6190</v>
      </c>
      <c r="L3887" s="212" t="s">
        <v>6230</v>
      </c>
      <c r="M3887" s="212" t="s">
        <v>6013</v>
      </c>
      <c r="N3887" s="213">
        <v>41423</v>
      </c>
      <c r="O3887" s="213">
        <v>41829</v>
      </c>
      <c r="P3887" s="214">
        <v>1</v>
      </c>
      <c r="Q3887" s="215">
        <v>115000</v>
      </c>
      <c r="R3887" s="211" t="s">
        <v>58</v>
      </c>
      <c r="S3887" s="211" t="s">
        <v>6002</v>
      </c>
      <c r="T3887" s="212" t="s">
        <v>3755</v>
      </c>
    </row>
    <row r="3888" spans="1:20" ht="33.75">
      <c r="A3888" s="201" t="s">
        <v>8746</v>
      </c>
      <c r="B3888" s="207" t="s">
        <v>6002</v>
      </c>
      <c r="C3888" s="207" t="s">
        <v>6002</v>
      </c>
      <c r="D3888" s="206" t="s">
        <v>10395</v>
      </c>
      <c r="E3888" s="206" t="s">
        <v>10396</v>
      </c>
      <c r="F3888" s="207" t="s">
        <v>3755</v>
      </c>
      <c r="G3888" s="207" t="s">
        <v>3754</v>
      </c>
      <c r="H3888" s="207" t="s">
        <v>6002</v>
      </c>
      <c r="I3888" s="207" t="s">
        <v>6007</v>
      </c>
      <c r="J3888" s="207" t="s">
        <v>3754</v>
      </c>
      <c r="K3888" s="207" t="s">
        <v>6190</v>
      </c>
      <c r="L3888" s="207" t="s">
        <v>6230</v>
      </c>
      <c r="M3888" s="207" t="s">
        <v>6013</v>
      </c>
      <c r="N3888" s="208">
        <v>41423</v>
      </c>
      <c r="O3888" s="208">
        <v>41829</v>
      </c>
      <c r="P3888" s="209">
        <v>1</v>
      </c>
      <c r="Q3888" s="210">
        <v>115000</v>
      </c>
      <c r="R3888" s="206" t="s">
        <v>58</v>
      </c>
      <c r="S3888" s="206" t="s">
        <v>6002</v>
      </c>
      <c r="T3888" s="207" t="s">
        <v>3755</v>
      </c>
    </row>
    <row r="3889" spans="1:20" ht="33.75">
      <c r="A3889" s="206" t="s">
        <v>8750</v>
      </c>
      <c r="B3889" s="212" t="s">
        <v>6002</v>
      </c>
      <c r="C3889" s="212" t="s">
        <v>6002</v>
      </c>
      <c r="D3889" s="211" t="s">
        <v>10395</v>
      </c>
      <c r="E3889" s="211" t="s">
        <v>10396</v>
      </c>
      <c r="F3889" s="212" t="s">
        <v>3755</v>
      </c>
      <c r="G3889" s="212" t="s">
        <v>3754</v>
      </c>
      <c r="H3889" s="212" t="s">
        <v>6002</v>
      </c>
      <c r="I3889" s="212" t="s">
        <v>6007</v>
      </c>
      <c r="J3889" s="212" t="s">
        <v>3754</v>
      </c>
      <c r="K3889" s="212" t="s">
        <v>6190</v>
      </c>
      <c r="L3889" s="212" t="s">
        <v>6230</v>
      </c>
      <c r="M3889" s="212" t="s">
        <v>6013</v>
      </c>
      <c r="N3889" s="213">
        <v>41423</v>
      </c>
      <c r="O3889" s="213">
        <v>41829</v>
      </c>
      <c r="P3889" s="214">
        <v>1</v>
      </c>
      <c r="Q3889" s="215">
        <v>115000</v>
      </c>
      <c r="R3889" s="211" t="s">
        <v>58</v>
      </c>
      <c r="S3889" s="211" t="s">
        <v>6002</v>
      </c>
      <c r="T3889" s="212" t="s">
        <v>3755</v>
      </c>
    </row>
    <row r="3890" spans="1:20" ht="33.75">
      <c r="A3890" s="201" t="s">
        <v>6984</v>
      </c>
      <c r="B3890" s="207" t="s">
        <v>6002</v>
      </c>
      <c r="C3890" s="207" t="s">
        <v>6002</v>
      </c>
      <c r="D3890" s="206" t="s">
        <v>10395</v>
      </c>
      <c r="E3890" s="206" t="s">
        <v>10396</v>
      </c>
      <c r="F3890" s="207" t="s">
        <v>3755</v>
      </c>
      <c r="G3890" s="207" t="s">
        <v>3754</v>
      </c>
      <c r="H3890" s="207" t="s">
        <v>6002</v>
      </c>
      <c r="I3890" s="207" t="s">
        <v>6007</v>
      </c>
      <c r="J3890" s="207" t="s">
        <v>3754</v>
      </c>
      <c r="K3890" s="207" t="s">
        <v>6190</v>
      </c>
      <c r="L3890" s="207" t="s">
        <v>6230</v>
      </c>
      <c r="M3890" s="207" t="s">
        <v>6013</v>
      </c>
      <c r="N3890" s="208">
        <v>41694</v>
      </c>
      <c r="O3890" s="208">
        <v>41969</v>
      </c>
      <c r="P3890" s="209">
        <v>1</v>
      </c>
      <c r="Q3890" s="210">
        <v>140000</v>
      </c>
      <c r="R3890" s="206" t="s">
        <v>55</v>
      </c>
      <c r="S3890" s="206" t="s">
        <v>6002</v>
      </c>
      <c r="T3890" s="207" t="s">
        <v>3755</v>
      </c>
    </row>
    <row r="3891" spans="1:20" ht="33.75">
      <c r="A3891" s="201" t="s">
        <v>7632</v>
      </c>
      <c r="B3891" s="212" t="s">
        <v>6002</v>
      </c>
      <c r="C3891" s="212" t="s">
        <v>6002</v>
      </c>
      <c r="D3891" s="211" t="s">
        <v>10395</v>
      </c>
      <c r="E3891" s="211" t="s">
        <v>10396</v>
      </c>
      <c r="F3891" s="212" t="s">
        <v>3755</v>
      </c>
      <c r="G3891" s="212" t="s">
        <v>3754</v>
      </c>
      <c r="H3891" s="212" t="s">
        <v>6002</v>
      </c>
      <c r="I3891" s="212" t="s">
        <v>6007</v>
      </c>
      <c r="J3891" s="212" t="s">
        <v>3754</v>
      </c>
      <c r="K3891" s="212" t="s">
        <v>6190</v>
      </c>
      <c r="L3891" s="212" t="s">
        <v>6230</v>
      </c>
      <c r="M3891" s="212" t="s">
        <v>6013</v>
      </c>
      <c r="N3891" s="213">
        <v>41694</v>
      </c>
      <c r="O3891" s="213">
        <v>41969</v>
      </c>
      <c r="P3891" s="214">
        <v>1</v>
      </c>
      <c r="Q3891" s="215">
        <v>140000</v>
      </c>
      <c r="R3891" s="211" t="s">
        <v>55</v>
      </c>
      <c r="S3891" s="211" t="s">
        <v>6002</v>
      </c>
      <c r="T3891" s="212" t="s">
        <v>3755</v>
      </c>
    </row>
    <row r="3892" spans="1:20" ht="33.75">
      <c r="A3892" s="206" t="s">
        <v>6520</v>
      </c>
      <c r="B3892" s="207" t="s">
        <v>6002</v>
      </c>
      <c r="C3892" s="207" t="s">
        <v>6002</v>
      </c>
      <c r="D3892" s="206" t="s">
        <v>10395</v>
      </c>
      <c r="E3892" s="206" t="s">
        <v>10396</v>
      </c>
      <c r="F3892" s="207" t="s">
        <v>3755</v>
      </c>
      <c r="G3892" s="207" t="s">
        <v>3754</v>
      </c>
      <c r="H3892" s="207" t="s">
        <v>6002</v>
      </c>
      <c r="I3892" s="207" t="s">
        <v>6007</v>
      </c>
      <c r="J3892" s="207" t="s">
        <v>3754</v>
      </c>
      <c r="K3892" s="207" t="s">
        <v>6190</v>
      </c>
      <c r="L3892" s="207" t="s">
        <v>6230</v>
      </c>
      <c r="M3892" s="207" t="s">
        <v>6013</v>
      </c>
      <c r="N3892" s="208">
        <v>41694</v>
      </c>
      <c r="O3892" s="208">
        <v>41969</v>
      </c>
      <c r="P3892" s="209">
        <v>1</v>
      </c>
      <c r="Q3892" s="210">
        <v>140000</v>
      </c>
      <c r="R3892" s="206" t="s">
        <v>55</v>
      </c>
      <c r="S3892" s="206" t="s">
        <v>6002</v>
      </c>
      <c r="T3892" s="207" t="s">
        <v>3755</v>
      </c>
    </row>
    <row r="3893" spans="1:20" ht="33.75">
      <c r="A3893" s="201" t="s">
        <v>8653</v>
      </c>
      <c r="B3893" s="212" t="s">
        <v>6002</v>
      </c>
      <c r="C3893" s="212" t="s">
        <v>6002</v>
      </c>
      <c r="D3893" s="211" t="s">
        <v>10395</v>
      </c>
      <c r="E3893" s="211" t="s">
        <v>10396</v>
      </c>
      <c r="F3893" s="212" t="s">
        <v>3755</v>
      </c>
      <c r="G3893" s="212" t="s">
        <v>3754</v>
      </c>
      <c r="H3893" s="212" t="s">
        <v>6002</v>
      </c>
      <c r="I3893" s="212" t="s">
        <v>6007</v>
      </c>
      <c r="J3893" s="212" t="s">
        <v>3754</v>
      </c>
      <c r="K3893" s="212" t="s">
        <v>6190</v>
      </c>
      <c r="L3893" s="212" t="s">
        <v>6230</v>
      </c>
      <c r="M3893" s="212" t="s">
        <v>6013</v>
      </c>
      <c r="N3893" s="213">
        <v>41694</v>
      </c>
      <c r="O3893" s="213">
        <v>41969</v>
      </c>
      <c r="P3893" s="214">
        <v>1</v>
      </c>
      <c r="Q3893" s="215">
        <v>140000</v>
      </c>
      <c r="R3893" s="211" t="s">
        <v>55</v>
      </c>
      <c r="S3893" s="211" t="s">
        <v>6002</v>
      </c>
      <c r="T3893" s="212" t="s">
        <v>3755</v>
      </c>
    </row>
    <row r="3894" spans="1:20" ht="33.75">
      <c r="A3894" s="206" t="s">
        <v>12051</v>
      </c>
      <c r="B3894" s="207" t="s">
        <v>6002</v>
      </c>
      <c r="C3894" s="207" t="s">
        <v>6002</v>
      </c>
      <c r="D3894" s="206" t="s">
        <v>10395</v>
      </c>
      <c r="E3894" s="206" t="s">
        <v>10396</v>
      </c>
      <c r="F3894" s="207" t="s">
        <v>3755</v>
      </c>
      <c r="G3894" s="207" t="s">
        <v>3754</v>
      </c>
      <c r="H3894" s="207" t="s">
        <v>6002</v>
      </c>
      <c r="I3894" s="207" t="s">
        <v>6007</v>
      </c>
      <c r="J3894" s="207" t="s">
        <v>3754</v>
      </c>
      <c r="K3894" s="207" t="s">
        <v>6190</v>
      </c>
      <c r="L3894" s="207" t="s">
        <v>6230</v>
      </c>
      <c r="M3894" s="207" t="s">
        <v>6013</v>
      </c>
      <c r="N3894" s="208">
        <v>41694</v>
      </c>
      <c r="O3894" s="208">
        <v>41969</v>
      </c>
      <c r="P3894" s="209">
        <v>1</v>
      </c>
      <c r="Q3894" s="210">
        <v>140000</v>
      </c>
      <c r="R3894" s="206" t="s">
        <v>55</v>
      </c>
      <c r="S3894" s="206" t="s">
        <v>6002</v>
      </c>
      <c r="T3894" s="207" t="s">
        <v>3755</v>
      </c>
    </row>
    <row r="3895" spans="1:20" ht="33.75">
      <c r="A3895" s="201" t="s">
        <v>12047</v>
      </c>
      <c r="B3895" s="212" t="s">
        <v>6002</v>
      </c>
      <c r="C3895" s="212" t="s">
        <v>6002</v>
      </c>
      <c r="D3895" s="211" t="s">
        <v>10395</v>
      </c>
      <c r="E3895" s="211" t="s">
        <v>10396</v>
      </c>
      <c r="F3895" s="212" t="s">
        <v>3755</v>
      </c>
      <c r="G3895" s="212" t="s">
        <v>3754</v>
      </c>
      <c r="H3895" s="212" t="s">
        <v>6002</v>
      </c>
      <c r="I3895" s="212" t="s">
        <v>6007</v>
      </c>
      <c r="J3895" s="212" t="s">
        <v>3754</v>
      </c>
      <c r="K3895" s="212" t="s">
        <v>6190</v>
      </c>
      <c r="L3895" s="212" t="s">
        <v>6230</v>
      </c>
      <c r="M3895" s="212" t="s">
        <v>6013</v>
      </c>
      <c r="N3895" s="213">
        <v>41694</v>
      </c>
      <c r="O3895" s="213">
        <v>41969</v>
      </c>
      <c r="P3895" s="214">
        <v>1</v>
      </c>
      <c r="Q3895" s="215">
        <v>140000</v>
      </c>
      <c r="R3895" s="211" t="s">
        <v>55</v>
      </c>
      <c r="S3895" s="211" t="s">
        <v>6002</v>
      </c>
      <c r="T3895" s="212" t="s">
        <v>3755</v>
      </c>
    </row>
    <row r="3896" spans="1:20" ht="33.75">
      <c r="A3896" s="206" t="s">
        <v>10103</v>
      </c>
      <c r="B3896" s="207" t="s">
        <v>6002</v>
      </c>
      <c r="C3896" s="207" t="s">
        <v>6002</v>
      </c>
      <c r="D3896" s="206" t="s">
        <v>10395</v>
      </c>
      <c r="E3896" s="206" t="s">
        <v>10396</v>
      </c>
      <c r="F3896" s="207" t="s">
        <v>3755</v>
      </c>
      <c r="G3896" s="207" t="s">
        <v>3754</v>
      </c>
      <c r="H3896" s="207" t="s">
        <v>6002</v>
      </c>
      <c r="I3896" s="207" t="s">
        <v>6007</v>
      </c>
      <c r="J3896" s="207" t="s">
        <v>3754</v>
      </c>
      <c r="K3896" s="207" t="s">
        <v>6190</v>
      </c>
      <c r="L3896" s="207" t="s">
        <v>6230</v>
      </c>
      <c r="M3896" s="207" t="s">
        <v>6013</v>
      </c>
      <c r="N3896" s="208">
        <v>41694</v>
      </c>
      <c r="O3896" s="208">
        <v>41969</v>
      </c>
      <c r="P3896" s="209">
        <v>1</v>
      </c>
      <c r="Q3896" s="210">
        <v>140000</v>
      </c>
      <c r="R3896" s="206" t="s">
        <v>55</v>
      </c>
      <c r="S3896" s="206" t="s">
        <v>6002</v>
      </c>
      <c r="T3896" s="207" t="s">
        <v>3755</v>
      </c>
    </row>
    <row r="3897" spans="1:20" ht="33.75">
      <c r="A3897" s="201" t="s">
        <v>9214</v>
      </c>
      <c r="B3897" s="212" t="s">
        <v>6002</v>
      </c>
      <c r="C3897" s="212" t="s">
        <v>6002</v>
      </c>
      <c r="D3897" s="211" t="s">
        <v>10395</v>
      </c>
      <c r="E3897" s="211" t="s">
        <v>10396</v>
      </c>
      <c r="F3897" s="212" t="s">
        <v>3755</v>
      </c>
      <c r="G3897" s="212" t="s">
        <v>3754</v>
      </c>
      <c r="H3897" s="212" t="s">
        <v>6002</v>
      </c>
      <c r="I3897" s="212" t="s">
        <v>6007</v>
      </c>
      <c r="J3897" s="212" t="s">
        <v>3754</v>
      </c>
      <c r="K3897" s="212" t="s">
        <v>6190</v>
      </c>
      <c r="L3897" s="212" t="s">
        <v>6230</v>
      </c>
      <c r="M3897" s="212" t="s">
        <v>6013</v>
      </c>
      <c r="N3897" s="213">
        <v>41694</v>
      </c>
      <c r="O3897" s="213">
        <v>41969</v>
      </c>
      <c r="P3897" s="214">
        <v>1</v>
      </c>
      <c r="Q3897" s="215">
        <v>140000</v>
      </c>
      <c r="R3897" s="211" t="s">
        <v>55</v>
      </c>
      <c r="S3897" s="211" t="s">
        <v>6002</v>
      </c>
      <c r="T3897" s="212" t="s">
        <v>3755</v>
      </c>
    </row>
    <row r="3898" spans="1:20" ht="33.75">
      <c r="A3898" s="206" t="s">
        <v>9868</v>
      </c>
      <c r="B3898" s="207" t="s">
        <v>6002</v>
      </c>
      <c r="C3898" s="207" t="s">
        <v>6002</v>
      </c>
      <c r="D3898" s="206" t="s">
        <v>10395</v>
      </c>
      <c r="E3898" s="206" t="s">
        <v>10396</v>
      </c>
      <c r="F3898" s="207" t="s">
        <v>3755</v>
      </c>
      <c r="G3898" s="207" t="s">
        <v>3754</v>
      </c>
      <c r="H3898" s="207" t="s">
        <v>6002</v>
      </c>
      <c r="I3898" s="207" t="s">
        <v>6007</v>
      </c>
      <c r="J3898" s="207" t="s">
        <v>3754</v>
      </c>
      <c r="K3898" s="207" t="s">
        <v>6190</v>
      </c>
      <c r="L3898" s="207" t="s">
        <v>6230</v>
      </c>
      <c r="M3898" s="207" t="s">
        <v>6013</v>
      </c>
      <c r="N3898" s="208">
        <v>41694</v>
      </c>
      <c r="O3898" s="208">
        <v>41969</v>
      </c>
      <c r="P3898" s="209">
        <v>1</v>
      </c>
      <c r="Q3898" s="210">
        <v>140000</v>
      </c>
      <c r="R3898" s="206" t="s">
        <v>55</v>
      </c>
      <c r="S3898" s="206" t="s">
        <v>6002</v>
      </c>
      <c r="T3898" s="207" t="s">
        <v>3755</v>
      </c>
    </row>
    <row r="3899" spans="1:20" ht="33.75">
      <c r="A3899" s="201" t="s">
        <v>8502</v>
      </c>
      <c r="B3899" s="212" t="s">
        <v>6002</v>
      </c>
      <c r="C3899" s="212" t="s">
        <v>6002</v>
      </c>
      <c r="D3899" s="211" t="s">
        <v>10395</v>
      </c>
      <c r="E3899" s="211" t="s">
        <v>10396</v>
      </c>
      <c r="F3899" s="212" t="s">
        <v>3755</v>
      </c>
      <c r="G3899" s="212" t="s">
        <v>3754</v>
      </c>
      <c r="H3899" s="212" t="s">
        <v>6002</v>
      </c>
      <c r="I3899" s="212" t="s">
        <v>6007</v>
      </c>
      <c r="J3899" s="212" t="s">
        <v>3754</v>
      </c>
      <c r="K3899" s="212" t="s">
        <v>6190</v>
      </c>
      <c r="L3899" s="212" t="s">
        <v>6230</v>
      </c>
      <c r="M3899" s="212" t="s">
        <v>6013</v>
      </c>
      <c r="N3899" s="213">
        <v>41694</v>
      </c>
      <c r="O3899" s="213">
        <v>41969</v>
      </c>
      <c r="P3899" s="214">
        <v>1</v>
      </c>
      <c r="Q3899" s="215">
        <v>140000</v>
      </c>
      <c r="R3899" s="211" t="s">
        <v>55</v>
      </c>
      <c r="S3899" s="211" t="s">
        <v>6002</v>
      </c>
      <c r="T3899" s="212" t="s">
        <v>3755</v>
      </c>
    </row>
    <row r="3900" spans="1:20" ht="33.75">
      <c r="A3900" s="201" t="s">
        <v>8494</v>
      </c>
      <c r="B3900" s="207" t="s">
        <v>6002</v>
      </c>
      <c r="C3900" s="207" t="s">
        <v>6002</v>
      </c>
      <c r="D3900" s="206" t="s">
        <v>10395</v>
      </c>
      <c r="E3900" s="206" t="s">
        <v>10396</v>
      </c>
      <c r="F3900" s="207" t="s">
        <v>3755</v>
      </c>
      <c r="G3900" s="207" t="s">
        <v>3754</v>
      </c>
      <c r="H3900" s="207" t="s">
        <v>6002</v>
      </c>
      <c r="I3900" s="207" t="s">
        <v>6007</v>
      </c>
      <c r="J3900" s="207" t="s">
        <v>3754</v>
      </c>
      <c r="K3900" s="207" t="s">
        <v>6190</v>
      </c>
      <c r="L3900" s="207" t="s">
        <v>6230</v>
      </c>
      <c r="M3900" s="207" t="s">
        <v>6013</v>
      </c>
      <c r="N3900" s="208">
        <v>41694</v>
      </c>
      <c r="O3900" s="208">
        <v>41969</v>
      </c>
      <c r="P3900" s="209">
        <v>1</v>
      </c>
      <c r="Q3900" s="210">
        <v>140000</v>
      </c>
      <c r="R3900" s="206" t="s">
        <v>55</v>
      </c>
      <c r="S3900" s="206" t="s">
        <v>6002</v>
      </c>
      <c r="T3900" s="207" t="s">
        <v>3755</v>
      </c>
    </row>
    <row r="3901" spans="1:20" ht="33.75">
      <c r="A3901" s="206" t="s">
        <v>8496</v>
      </c>
      <c r="B3901" s="212" t="s">
        <v>6002</v>
      </c>
      <c r="C3901" s="212" t="s">
        <v>6002</v>
      </c>
      <c r="D3901" s="211" t="s">
        <v>10395</v>
      </c>
      <c r="E3901" s="211" t="s">
        <v>10396</v>
      </c>
      <c r="F3901" s="212" t="s">
        <v>3755</v>
      </c>
      <c r="G3901" s="212" t="s">
        <v>3754</v>
      </c>
      <c r="H3901" s="212" t="s">
        <v>6002</v>
      </c>
      <c r="I3901" s="212" t="s">
        <v>6007</v>
      </c>
      <c r="J3901" s="212" t="s">
        <v>3754</v>
      </c>
      <c r="K3901" s="212" t="s">
        <v>6190</v>
      </c>
      <c r="L3901" s="212" t="s">
        <v>6230</v>
      </c>
      <c r="M3901" s="212" t="s">
        <v>6013</v>
      </c>
      <c r="N3901" s="213">
        <v>41694</v>
      </c>
      <c r="O3901" s="213">
        <v>41969</v>
      </c>
      <c r="P3901" s="214">
        <v>1</v>
      </c>
      <c r="Q3901" s="215">
        <v>140000</v>
      </c>
      <c r="R3901" s="211" t="s">
        <v>55</v>
      </c>
      <c r="S3901" s="211" t="s">
        <v>6002</v>
      </c>
      <c r="T3901" s="212" t="s">
        <v>3755</v>
      </c>
    </row>
    <row r="3902" spans="1:20" ht="33.75">
      <c r="A3902" s="201" t="s">
        <v>8501</v>
      </c>
      <c r="B3902" s="207" t="s">
        <v>6002</v>
      </c>
      <c r="C3902" s="207" t="s">
        <v>6002</v>
      </c>
      <c r="D3902" s="206" t="s">
        <v>10395</v>
      </c>
      <c r="E3902" s="206" t="s">
        <v>10396</v>
      </c>
      <c r="F3902" s="207" t="s">
        <v>3755</v>
      </c>
      <c r="G3902" s="207" t="s">
        <v>3754</v>
      </c>
      <c r="H3902" s="207" t="s">
        <v>6002</v>
      </c>
      <c r="I3902" s="207" t="s">
        <v>6007</v>
      </c>
      <c r="J3902" s="207" t="s">
        <v>3754</v>
      </c>
      <c r="K3902" s="207" t="s">
        <v>6190</v>
      </c>
      <c r="L3902" s="207" t="s">
        <v>6230</v>
      </c>
      <c r="M3902" s="207" t="s">
        <v>6013</v>
      </c>
      <c r="N3902" s="208">
        <v>41694</v>
      </c>
      <c r="O3902" s="208">
        <v>41969</v>
      </c>
      <c r="P3902" s="209">
        <v>1</v>
      </c>
      <c r="Q3902" s="210">
        <v>140000</v>
      </c>
      <c r="R3902" s="206" t="s">
        <v>55</v>
      </c>
      <c r="S3902" s="206" t="s">
        <v>6002</v>
      </c>
      <c r="T3902" s="207" t="s">
        <v>3755</v>
      </c>
    </row>
    <row r="3903" spans="1:20" ht="33.75">
      <c r="A3903" s="206" t="s">
        <v>8499</v>
      </c>
      <c r="B3903" s="212" t="s">
        <v>6002</v>
      </c>
      <c r="C3903" s="212" t="s">
        <v>6002</v>
      </c>
      <c r="D3903" s="211" t="s">
        <v>10395</v>
      </c>
      <c r="E3903" s="211" t="s">
        <v>10396</v>
      </c>
      <c r="F3903" s="212" t="s">
        <v>3755</v>
      </c>
      <c r="G3903" s="212" t="s">
        <v>3754</v>
      </c>
      <c r="H3903" s="212" t="s">
        <v>6002</v>
      </c>
      <c r="I3903" s="212" t="s">
        <v>6007</v>
      </c>
      <c r="J3903" s="212" t="s">
        <v>3754</v>
      </c>
      <c r="K3903" s="212" t="s">
        <v>6190</v>
      </c>
      <c r="L3903" s="212" t="s">
        <v>6230</v>
      </c>
      <c r="M3903" s="212" t="s">
        <v>6013</v>
      </c>
      <c r="N3903" s="213">
        <v>41694</v>
      </c>
      <c r="O3903" s="213">
        <v>41969</v>
      </c>
      <c r="P3903" s="214">
        <v>1</v>
      </c>
      <c r="Q3903" s="215">
        <v>140000</v>
      </c>
      <c r="R3903" s="211" t="s">
        <v>55</v>
      </c>
      <c r="S3903" s="211" t="s">
        <v>6002</v>
      </c>
      <c r="T3903" s="212" t="s">
        <v>3755</v>
      </c>
    </row>
    <row r="3904" spans="1:20" ht="33.75">
      <c r="A3904" s="201" t="s">
        <v>8489</v>
      </c>
      <c r="B3904" s="207" t="s">
        <v>6002</v>
      </c>
      <c r="C3904" s="207" t="s">
        <v>6002</v>
      </c>
      <c r="D3904" s="206" t="s">
        <v>10395</v>
      </c>
      <c r="E3904" s="206" t="s">
        <v>10396</v>
      </c>
      <c r="F3904" s="207" t="s">
        <v>3755</v>
      </c>
      <c r="G3904" s="207" t="s">
        <v>3754</v>
      </c>
      <c r="H3904" s="207" t="s">
        <v>6002</v>
      </c>
      <c r="I3904" s="207" t="s">
        <v>6007</v>
      </c>
      <c r="J3904" s="207" t="s">
        <v>3754</v>
      </c>
      <c r="K3904" s="207" t="s">
        <v>6190</v>
      </c>
      <c r="L3904" s="207" t="s">
        <v>6230</v>
      </c>
      <c r="M3904" s="207" t="s">
        <v>6013</v>
      </c>
      <c r="N3904" s="208">
        <v>41694</v>
      </c>
      <c r="O3904" s="208">
        <v>41969</v>
      </c>
      <c r="P3904" s="209">
        <v>1</v>
      </c>
      <c r="Q3904" s="210">
        <v>140000</v>
      </c>
      <c r="R3904" s="206" t="s">
        <v>55</v>
      </c>
      <c r="S3904" s="206" t="s">
        <v>6002</v>
      </c>
      <c r="T3904" s="207" t="s">
        <v>3755</v>
      </c>
    </row>
    <row r="3905" spans="1:20" ht="33.75">
      <c r="A3905" s="206" t="s">
        <v>8488</v>
      </c>
      <c r="B3905" s="212" t="s">
        <v>6002</v>
      </c>
      <c r="C3905" s="212" t="s">
        <v>6002</v>
      </c>
      <c r="D3905" s="211" t="s">
        <v>10395</v>
      </c>
      <c r="E3905" s="211" t="s">
        <v>10396</v>
      </c>
      <c r="F3905" s="212" t="s">
        <v>3755</v>
      </c>
      <c r="G3905" s="212" t="s">
        <v>3754</v>
      </c>
      <c r="H3905" s="212" t="s">
        <v>6002</v>
      </c>
      <c r="I3905" s="212" t="s">
        <v>6007</v>
      </c>
      <c r="J3905" s="212" t="s">
        <v>3754</v>
      </c>
      <c r="K3905" s="212" t="s">
        <v>6190</v>
      </c>
      <c r="L3905" s="212" t="s">
        <v>6230</v>
      </c>
      <c r="M3905" s="212" t="s">
        <v>6013</v>
      </c>
      <c r="N3905" s="213">
        <v>41694</v>
      </c>
      <c r="O3905" s="213">
        <v>41969</v>
      </c>
      <c r="P3905" s="214">
        <v>1</v>
      </c>
      <c r="Q3905" s="215">
        <v>115000</v>
      </c>
      <c r="R3905" s="211" t="s">
        <v>55</v>
      </c>
      <c r="S3905" s="211" t="s">
        <v>6002</v>
      </c>
      <c r="T3905" s="212" t="s">
        <v>3755</v>
      </c>
    </row>
    <row r="3906" spans="1:20" ht="33.75">
      <c r="A3906" s="201" t="s">
        <v>8490</v>
      </c>
      <c r="B3906" s="207" t="s">
        <v>6002</v>
      </c>
      <c r="C3906" s="207" t="s">
        <v>6002</v>
      </c>
      <c r="D3906" s="206" t="s">
        <v>10395</v>
      </c>
      <c r="E3906" s="206" t="s">
        <v>10396</v>
      </c>
      <c r="F3906" s="207" t="s">
        <v>3755</v>
      </c>
      <c r="G3906" s="207" t="s">
        <v>3754</v>
      </c>
      <c r="H3906" s="207" t="s">
        <v>6002</v>
      </c>
      <c r="I3906" s="207" t="s">
        <v>6007</v>
      </c>
      <c r="J3906" s="207" t="s">
        <v>3754</v>
      </c>
      <c r="K3906" s="207" t="s">
        <v>6190</v>
      </c>
      <c r="L3906" s="207" t="s">
        <v>6230</v>
      </c>
      <c r="M3906" s="207" t="s">
        <v>6013</v>
      </c>
      <c r="N3906" s="208">
        <v>41694</v>
      </c>
      <c r="O3906" s="208">
        <v>41969</v>
      </c>
      <c r="P3906" s="209">
        <v>1</v>
      </c>
      <c r="Q3906" s="210">
        <v>115000</v>
      </c>
      <c r="R3906" s="206" t="s">
        <v>55</v>
      </c>
      <c r="S3906" s="206" t="s">
        <v>6002</v>
      </c>
      <c r="T3906" s="207" t="s">
        <v>3755</v>
      </c>
    </row>
    <row r="3907" spans="1:20" ht="33.75">
      <c r="A3907" s="206" t="s">
        <v>8491</v>
      </c>
      <c r="B3907" s="212" t="s">
        <v>6002</v>
      </c>
      <c r="C3907" s="212" t="s">
        <v>6002</v>
      </c>
      <c r="D3907" s="211" t="s">
        <v>10395</v>
      </c>
      <c r="E3907" s="211" t="s">
        <v>10396</v>
      </c>
      <c r="F3907" s="212" t="s">
        <v>3755</v>
      </c>
      <c r="G3907" s="212" t="s">
        <v>3754</v>
      </c>
      <c r="H3907" s="212" t="s">
        <v>6002</v>
      </c>
      <c r="I3907" s="212" t="s">
        <v>6007</v>
      </c>
      <c r="J3907" s="212" t="s">
        <v>3754</v>
      </c>
      <c r="K3907" s="212" t="s">
        <v>6190</v>
      </c>
      <c r="L3907" s="212" t="s">
        <v>6230</v>
      </c>
      <c r="M3907" s="212" t="s">
        <v>6013</v>
      </c>
      <c r="N3907" s="213">
        <v>41694</v>
      </c>
      <c r="O3907" s="213">
        <v>41969</v>
      </c>
      <c r="P3907" s="214">
        <v>1</v>
      </c>
      <c r="Q3907" s="215">
        <v>115000</v>
      </c>
      <c r="R3907" s="211" t="s">
        <v>55</v>
      </c>
      <c r="S3907" s="211" t="s">
        <v>6002</v>
      </c>
      <c r="T3907" s="212" t="s">
        <v>3755</v>
      </c>
    </row>
    <row r="3908" spans="1:20" ht="33.75">
      <c r="A3908" s="201" t="s">
        <v>8492</v>
      </c>
      <c r="B3908" s="207" t="s">
        <v>6002</v>
      </c>
      <c r="C3908" s="207" t="s">
        <v>6002</v>
      </c>
      <c r="D3908" s="206" t="s">
        <v>10395</v>
      </c>
      <c r="E3908" s="206" t="s">
        <v>10396</v>
      </c>
      <c r="F3908" s="207" t="s">
        <v>3755</v>
      </c>
      <c r="G3908" s="207" t="s">
        <v>3754</v>
      </c>
      <c r="H3908" s="207" t="s">
        <v>6002</v>
      </c>
      <c r="I3908" s="207" t="s">
        <v>6007</v>
      </c>
      <c r="J3908" s="207" t="s">
        <v>3754</v>
      </c>
      <c r="K3908" s="207" t="s">
        <v>6190</v>
      </c>
      <c r="L3908" s="207" t="s">
        <v>6230</v>
      </c>
      <c r="M3908" s="207" t="s">
        <v>6013</v>
      </c>
      <c r="N3908" s="208">
        <v>41694</v>
      </c>
      <c r="O3908" s="208">
        <v>41969</v>
      </c>
      <c r="P3908" s="209">
        <v>1</v>
      </c>
      <c r="Q3908" s="210">
        <v>115000</v>
      </c>
      <c r="R3908" s="206" t="s">
        <v>55</v>
      </c>
      <c r="S3908" s="206" t="s">
        <v>6002</v>
      </c>
      <c r="T3908" s="207" t="s">
        <v>3755</v>
      </c>
    </row>
    <row r="3909" spans="1:20" ht="33.75">
      <c r="A3909" s="201" t="s">
        <v>8493</v>
      </c>
      <c r="B3909" s="212" t="s">
        <v>6002</v>
      </c>
      <c r="C3909" s="212" t="s">
        <v>6002</v>
      </c>
      <c r="D3909" s="211" t="s">
        <v>10395</v>
      </c>
      <c r="E3909" s="211" t="s">
        <v>10396</v>
      </c>
      <c r="F3909" s="212" t="s">
        <v>3755</v>
      </c>
      <c r="G3909" s="212" t="s">
        <v>3754</v>
      </c>
      <c r="H3909" s="212" t="s">
        <v>6002</v>
      </c>
      <c r="I3909" s="212" t="s">
        <v>6007</v>
      </c>
      <c r="J3909" s="212" t="s">
        <v>3754</v>
      </c>
      <c r="K3909" s="212" t="s">
        <v>6190</v>
      </c>
      <c r="L3909" s="212" t="s">
        <v>6230</v>
      </c>
      <c r="M3909" s="212" t="s">
        <v>6013</v>
      </c>
      <c r="N3909" s="213">
        <v>41694</v>
      </c>
      <c r="O3909" s="213">
        <v>41969</v>
      </c>
      <c r="P3909" s="214">
        <v>1</v>
      </c>
      <c r="Q3909" s="215">
        <v>115000</v>
      </c>
      <c r="R3909" s="211" t="s">
        <v>55</v>
      </c>
      <c r="S3909" s="211" t="s">
        <v>6002</v>
      </c>
      <c r="T3909" s="212" t="s">
        <v>3755</v>
      </c>
    </row>
    <row r="3910" spans="1:20" ht="22.5">
      <c r="A3910" s="206" t="s">
        <v>8498</v>
      </c>
      <c r="B3910" s="212" t="s">
        <v>6002</v>
      </c>
      <c r="C3910" s="212" t="s">
        <v>6002</v>
      </c>
      <c r="D3910" s="211" t="s">
        <v>10395</v>
      </c>
      <c r="E3910" s="211" t="s">
        <v>10418</v>
      </c>
      <c r="F3910" s="212" t="s">
        <v>3755</v>
      </c>
      <c r="G3910" s="212" t="s">
        <v>10419</v>
      </c>
      <c r="H3910" s="212" t="s">
        <v>6002</v>
      </c>
      <c r="I3910" s="212" t="s">
        <v>6007</v>
      </c>
      <c r="J3910" s="212" t="s">
        <v>10419</v>
      </c>
      <c r="K3910" s="212" t="s">
        <v>6190</v>
      </c>
      <c r="L3910" s="212" t="s">
        <v>6230</v>
      </c>
      <c r="M3910" s="212" t="s">
        <v>6002</v>
      </c>
      <c r="N3910" s="213">
        <v>41946</v>
      </c>
      <c r="O3910" s="213">
        <v>42034</v>
      </c>
      <c r="P3910" s="214">
        <v>1</v>
      </c>
      <c r="Q3910" s="215">
        <v>239800</v>
      </c>
      <c r="R3910" s="211" t="s">
        <v>6753</v>
      </c>
      <c r="S3910" s="211" t="s">
        <v>6002</v>
      </c>
      <c r="T3910" s="212" t="s">
        <v>3755</v>
      </c>
    </row>
    <row r="3911" spans="1:20" ht="22.5">
      <c r="A3911" s="201" t="s">
        <v>8497</v>
      </c>
      <c r="B3911" s="207" t="s">
        <v>6002</v>
      </c>
      <c r="C3911" s="207" t="s">
        <v>6002</v>
      </c>
      <c r="D3911" s="206" t="s">
        <v>10395</v>
      </c>
      <c r="E3911" s="206" t="s">
        <v>10418</v>
      </c>
      <c r="F3911" s="207" t="s">
        <v>3755</v>
      </c>
      <c r="G3911" s="207" t="s">
        <v>10419</v>
      </c>
      <c r="H3911" s="207" t="s">
        <v>6002</v>
      </c>
      <c r="I3911" s="207" t="s">
        <v>6007</v>
      </c>
      <c r="J3911" s="207" t="s">
        <v>10419</v>
      </c>
      <c r="K3911" s="207" t="s">
        <v>6190</v>
      </c>
      <c r="L3911" s="207" t="s">
        <v>6230</v>
      </c>
      <c r="M3911" s="207" t="s">
        <v>6002</v>
      </c>
      <c r="N3911" s="208">
        <v>41946</v>
      </c>
      <c r="O3911" s="208">
        <v>42034</v>
      </c>
      <c r="P3911" s="209">
        <v>1</v>
      </c>
      <c r="Q3911" s="210">
        <v>239800</v>
      </c>
      <c r="R3911" s="206" t="s">
        <v>6753</v>
      </c>
      <c r="S3911" s="206" t="s">
        <v>6002</v>
      </c>
      <c r="T3911" s="207" t="s">
        <v>3755</v>
      </c>
    </row>
    <row r="3912" spans="1:20" ht="22.5">
      <c r="A3912" s="206" t="s">
        <v>13075</v>
      </c>
      <c r="B3912" s="212" t="s">
        <v>6002</v>
      </c>
      <c r="C3912" s="212" t="s">
        <v>6002</v>
      </c>
      <c r="D3912" s="211" t="s">
        <v>10395</v>
      </c>
      <c r="E3912" s="211" t="s">
        <v>10418</v>
      </c>
      <c r="F3912" s="212" t="s">
        <v>3755</v>
      </c>
      <c r="G3912" s="212" t="s">
        <v>10419</v>
      </c>
      <c r="H3912" s="212" t="s">
        <v>6002</v>
      </c>
      <c r="I3912" s="212" t="s">
        <v>6007</v>
      </c>
      <c r="J3912" s="212" t="s">
        <v>10419</v>
      </c>
      <c r="K3912" s="212" t="s">
        <v>6190</v>
      </c>
      <c r="L3912" s="212" t="s">
        <v>6230</v>
      </c>
      <c r="M3912" s="212" t="s">
        <v>6002</v>
      </c>
      <c r="N3912" s="213">
        <v>41946</v>
      </c>
      <c r="O3912" s="213">
        <v>42034</v>
      </c>
      <c r="P3912" s="214">
        <v>1</v>
      </c>
      <c r="Q3912" s="215">
        <v>239800</v>
      </c>
      <c r="R3912" s="211" t="s">
        <v>6753</v>
      </c>
      <c r="S3912" s="211" t="s">
        <v>6002</v>
      </c>
      <c r="T3912" s="212" t="s">
        <v>3755</v>
      </c>
    </row>
    <row r="3913" spans="1:20" ht="22.5">
      <c r="A3913" s="201" t="s">
        <v>13079</v>
      </c>
      <c r="B3913" s="207" t="s">
        <v>6002</v>
      </c>
      <c r="C3913" s="207" t="s">
        <v>6002</v>
      </c>
      <c r="D3913" s="206" t="s">
        <v>10395</v>
      </c>
      <c r="E3913" s="206" t="s">
        <v>10418</v>
      </c>
      <c r="F3913" s="207" t="s">
        <v>3755</v>
      </c>
      <c r="G3913" s="207" t="s">
        <v>10419</v>
      </c>
      <c r="H3913" s="207" t="s">
        <v>6002</v>
      </c>
      <c r="I3913" s="207" t="s">
        <v>6007</v>
      </c>
      <c r="J3913" s="207" t="s">
        <v>10419</v>
      </c>
      <c r="K3913" s="207" t="s">
        <v>6190</v>
      </c>
      <c r="L3913" s="207" t="s">
        <v>6230</v>
      </c>
      <c r="M3913" s="207" t="s">
        <v>6002</v>
      </c>
      <c r="N3913" s="208">
        <v>41946</v>
      </c>
      <c r="O3913" s="208">
        <v>42034</v>
      </c>
      <c r="P3913" s="209">
        <v>1</v>
      </c>
      <c r="Q3913" s="210">
        <v>239800</v>
      </c>
      <c r="R3913" s="206" t="s">
        <v>6753</v>
      </c>
      <c r="S3913" s="206" t="s">
        <v>6002</v>
      </c>
      <c r="T3913" s="207" t="s">
        <v>3755</v>
      </c>
    </row>
    <row r="3914" spans="1:20" ht="22.5">
      <c r="A3914" s="206" t="s">
        <v>13080</v>
      </c>
      <c r="B3914" s="212" t="s">
        <v>6002</v>
      </c>
      <c r="C3914" s="212" t="s">
        <v>6002</v>
      </c>
      <c r="D3914" s="211" t="s">
        <v>10395</v>
      </c>
      <c r="E3914" s="211" t="s">
        <v>10418</v>
      </c>
      <c r="F3914" s="212" t="s">
        <v>3755</v>
      </c>
      <c r="G3914" s="212" t="s">
        <v>10419</v>
      </c>
      <c r="H3914" s="212" t="s">
        <v>6002</v>
      </c>
      <c r="I3914" s="212" t="s">
        <v>6007</v>
      </c>
      <c r="J3914" s="212" t="s">
        <v>10419</v>
      </c>
      <c r="K3914" s="212" t="s">
        <v>6190</v>
      </c>
      <c r="L3914" s="212" t="s">
        <v>6230</v>
      </c>
      <c r="M3914" s="212" t="s">
        <v>6002</v>
      </c>
      <c r="N3914" s="213">
        <v>41946</v>
      </c>
      <c r="O3914" s="213">
        <v>42034</v>
      </c>
      <c r="P3914" s="214">
        <v>1</v>
      </c>
      <c r="Q3914" s="215">
        <v>239800</v>
      </c>
      <c r="R3914" s="211" t="s">
        <v>6753</v>
      </c>
      <c r="S3914" s="211" t="s">
        <v>6002</v>
      </c>
      <c r="T3914" s="212" t="s">
        <v>3755</v>
      </c>
    </row>
    <row r="3915" spans="1:20" ht="22.5">
      <c r="A3915" s="201" t="s">
        <v>13081</v>
      </c>
      <c r="B3915" s="207" t="s">
        <v>6002</v>
      </c>
      <c r="C3915" s="207" t="s">
        <v>6002</v>
      </c>
      <c r="D3915" s="206" t="s">
        <v>10395</v>
      </c>
      <c r="E3915" s="206" t="s">
        <v>10418</v>
      </c>
      <c r="F3915" s="207" t="s">
        <v>3755</v>
      </c>
      <c r="G3915" s="207" t="s">
        <v>10419</v>
      </c>
      <c r="H3915" s="207" t="s">
        <v>6002</v>
      </c>
      <c r="I3915" s="207" t="s">
        <v>6007</v>
      </c>
      <c r="J3915" s="207" t="s">
        <v>10419</v>
      </c>
      <c r="K3915" s="207" t="s">
        <v>6190</v>
      </c>
      <c r="L3915" s="207" t="s">
        <v>6230</v>
      </c>
      <c r="M3915" s="207" t="s">
        <v>6002</v>
      </c>
      <c r="N3915" s="208">
        <v>41946</v>
      </c>
      <c r="O3915" s="208">
        <v>42034</v>
      </c>
      <c r="P3915" s="209">
        <v>1</v>
      </c>
      <c r="Q3915" s="210">
        <v>239800</v>
      </c>
      <c r="R3915" s="206" t="s">
        <v>6753</v>
      </c>
      <c r="S3915" s="206" t="s">
        <v>6002</v>
      </c>
      <c r="T3915" s="207" t="s">
        <v>3755</v>
      </c>
    </row>
    <row r="3916" spans="1:20" ht="22.5">
      <c r="A3916" s="206" t="s">
        <v>13082</v>
      </c>
      <c r="B3916" s="212" t="s">
        <v>6002</v>
      </c>
      <c r="C3916" s="212" t="s">
        <v>6002</v>
      </c>
      <c r="D3916" s="211" t="s">
        <v>10395</v>
      </c>
      <c r="E3916" s="211" t="s">
        <v>10418</v>
      </c>
      <c r="F3916" s="212" t="s">
        <v>3755</v>
      </c>
      <c r="G3916" s="212" t="s">
        <v>10419</v>
      </c>
      <c r="H3916" s="212" t="s">
        <v>6002</v>
      </c>
      <c r="I3916" s="212" t="s">
        <v>6007</v>
      </c>
      <c r="J3916" s="212" t="s">
        <v>10419</v>
      </c>
      <c r="K3916" s="212" t="s">
        <v>6190</v>
      </c>
      <c r="L3916" s="212" t="s">
        <v>6230</v>
      </c>
      <c r="M3916" s="212" t="s">
        <v>6002</v>
      </c>
      <c r="N3916" s="213">
        <v>41946</v>
      </c>
      <c r="O3916" s="213">
        <v>42034</v>
      </c>
      <c r="P3916" s="214">
        <v>1</v>
      </c>
      <c r="Q3916" s="215">
        <v>239800</v>
      </c>
      <c r="R3916" s="211" t="s">
        <v>6753</v>
      </c>
      <c r="S3916" s="211" t="s">
        <v>6002</v>
      </c>
      <c r="T3916" s="212" t="s">
        <v>3755</v>
      </c>
    </row>
    <row r="3917" spans="1:20" ht="22.5">
      <c r="A3917" s="201" t="s">
        <v>13083</v>
      </c>
      <c r="B3917" s="207" t="s">
        <v>6002</v>
      </c>
      <c r="C3917" s="207" t="s">
        <v>6002</v>
      </c>
      <c r="D3917" s="206" t="s">
        <v>10395</v>
      </c>
      <c r="E3917" s="206" t="s">
        <v>10418</v>
      </c>
      <c r="F3917" s="207" t="s">
        <v>3755</v>
      </c>
      <c r="G3917" s="207" t="s">
        <v>10419</v>
      </c>
      <c r="H3917" s="207" t="s">
        <v>6002</v>
      </c>
      <c r="I3917" s="207" t="s">
        <v>6007</v>
      </c>
      <c r="J3917" s="207" t="s">
        <v>10419</v>
      </c>
      <c r="K3917" s="207" t="s">
        <v>6190</v>
      </c>
      <c r="L3917" s="207" t="s">
        <v>6230</v>
      </c>
      <c r="M3917" s="207" t="s">
        <v>6002</v>
      </c>
      <c r="N3917" s="208">
        <v>41946</v>
      </c>
      <c r="O3917" s="208">
        <v>42034</v>
      </c>
      <c r="P3917" s="209">
        <v>1</v>
      </c>
      <c r="Q3917" s="210">
        <v>239800</v>
      </c>
      <c r="R3917" s="206" t="s">
        <v>6753</v>
      </c>
      <c r="S3917" s="206" t="s">
        <v>6002</v>
      </c>
      <c r="T3917" s="207" t="s">
        <v>3755</v>
      </c>
    </row>
    <row r="3918" spans="1:20" ht="22.5">
      <c r="A3918" s="201" t="s">
        <v>13084</v>
      </c>
      <c r="B3918" s="212" t="s">
        <v>6002</v>
      </c>
      <c r="C3918" s="212" t="s">
        <v>6002</v>
      </c>
      <c r="D3918" s="211" t="s">
        <v>10395</v>
      </c>
      <c r="E3918" s="211" t="s">
        <v>10418</v>
      </c>
      <c r="F3918" s="212" t="s">
        <v>3755</v>
      </c>
      <c r="G3918" s="212" t="s">
        <v>10419</v>
      </c>
      <c r="H3918" s="212" t="s">
        <v>6002</v>
      </c>
      <c r="I3918" s="212" t="s">
        <v>6007</v>
      </c>
      <c r="J3918" s="212" t="s">
        <v>10419</v>
      </c>
      <c r="K3918" s="212" t="s">
        <v>6190</v>
      </c>
      <c r="L3918" s="212" t="s">
        <v>6230</v>
      </c>
      <c r="M3918" s="212" t="s">
        <v>6002</v>
      </c>
      <c r="N3918" s="213">
        <v>41946</v>
      </c>
      <c r="O3918" s="213">
        <v>42034</v>
      </c>
      <c r="P3918" s="214">
        <v>1</v>
      </c>
      <c r="Q3918" s="215">
        <v>239800</v>
      </c>
      <c r="R3918" s="211" t="s">
        <v>6753</v>
      </c>
      <c r="S3918" s="211" t="s">
        <v>6002</v>
      </c>
      <c r="T3918" s="212" t="s">
        <v>3755</v>
      </c>
    </row>
    <row r="3919" spans="1:20" ht="22.5">
      <c r="A3919" s="206" t="s">
        <v>13085</v>
      </c>
      <c r="B3919" s="207" t="s">
        <v>6002</v>
      </c>
      <c r="C3919" s="207" t="s">
        <v>6002</v>
      </c>
      <c r="D3919" s="206" t="s">
        <v>10395</v>
      </c>
      <c r="E3919" s="206" t="s">
        <v>10418</v>
      </c>
      <c r="F3919" s="207" t="s">
        <v>3755</v>
      </c>
      <c r="G3919" s="207" t="s">
        <v>10419</v>
      </c>
      <c r="H3919" s="207" t="s">
        <v>6002</v>
      </c>
      <c r="I3919" s="207" t="s">
        <v>6007</v>
      </c>
      <c r="J3919" s="207" t="s">
        <v>10419</v>
      </c>
      <c r="K3919" s="207" t="s">
        <v>6190</v>
      </c>
      <c r="L3919" s="207" t="s">
        <v>6230</v>
      </c>
      <c r="M3919" s="207" t="s">
        <v>6002</v>
      </c>
      <c r="N3919" s="208">
        <v>41946</v>
      </c>
      <c r="O3919" s="208">
        <v>42034</v>
      </c>
      <c r="P3919" s="209">
        <v>1</v>
      </c>
      <c r="Q3919" s="210">
        <v>239800</v>
      </c>
      <c r="R3919" s="206" t="s">
        <v>6753</v>
      </c>
      <c r="S3919" s="206" t="s">
        <v>6002</v>
      </c>
      <c r="T3919" s="207" t="s">
        <v>3755</v>
      </c>
    </row>
    <row r="3920" spans="1:20" ht="22.5">
      <c r="A3920" s="201" t="s">
        <v>9872</v>
      </c>
      <c r="B3920" s="212" t="s">
        <v>6002</v>
      </c>
      <c r="C3920" s="212" t="s">
        <v>6002</v>
      </c>
      <c r="D3920" s="211" t="s">
        <v>10395</v>
      </c>
      <c r="E3920" s="211" t="s">
        <v>10418</v>
      </c>
      <c r="F3920" s="212" t="s">
        <v>3755</v>
      </c>
      <c r="G3920" s="212" t="s">
        <v>10419</v>
      </c>
      <c r="H3920" s="212" t="s">
        <v>6002</v>
      </c>
      <c r="I3920" s="212" t="s">
        <v>6007</v>
      </c>
      <c r="J3920" s="212" t="s">
        <v>10419</v>
      </c>
      <c r="K3920" s="212" t="s">
        <v>6190</v>
      </c>
      <c r="L3920" s="212" t="s">
        <v>6230</v>
      </c>
      <c r="M3920" s="212" t="s">
        <v>6002</v>
      </c>
      <c r="N3920" s="213">
        <v>41946</v>
      </c>
      <c r="O3920" s="213">
        <v>42034</v>
      </c>
      <c r="P3920" s="214">
        <v>1</v>
      </c>
      <c r="Q3920" s="215">
        <v>239800</v>
      </c>
      <c r="R3920" s="211" t="s">
        <v>6753</v>
      </c>
      <c r="S3920" s="211" t="s">
        <v>6002</v>
      </c>
      <c r="T3920" s="212" t="s">
        <v>3755</v>
      </c>
    </row>
    <row r="3921" spans="1:20" ht="22.5">
      <c r="A3921" s="206" t="s">
        <v>9869</v>
      </c>
      <c r="B3921" s="207" t="s">
        <v>6002</v>
      </c>
      <c r="C3921" s="207" t="s">
        <v>6002</v>
      </c>
      <c r="D3921" s="206" t="s">
        <v>10395</v>
      </c>
      <c r="E3921" s="206" t="s">
        <v>10418</v>
      </c>
      <c r="F3921" s="207" t="s">
        <v>3755</v>
      </c>
      <c r="G3921" s="207" t="s">
        <v>10419</v>
      </c>
      <c r="H3921" s="207" t="s">
        <v>6002</v>
      </c>
      <c r="I3921" s="207" t="s">
        <v>6007</v>
      </c>
      <c r="J3921" s="207" t="s">
        <v>10419</v>
      </c>
      <c r="K3921" s="207" t="s">
        <v>6190</v>
      </c>
      <c r="L3921" s="207" t="s">
        <v>6230</v>
      </c>
      <c r="M3921" s="207" t="s">
        <v>6002</v>
      </c>
      <c r="N3921" s="208">
        <v>41946</v>
      </c>
      <c r="O3921" s="208">
        <v>42034</v>
      </c>
      <c r="P3921" s="209">
        <v>1</v>
      </c>
      <c r="Q3921" s="210">
        <v>239800</v>
      </c>
      <c r="R3921" s="206" t="s">
        <v>6753</v>
      </c>
      <c r="S3921" s="206" t="s">
        <v>6002</v>
      </c>
      <c r="T3921" s="207" t="s">
        <v>3755</v>
      </c>
    </row>
    <row r="3922" spans="1:20" ht="22.5">
      <c r="A3922" s="201" t="s">
        <v>7036</v>
      </c>
      <c r="B3922" s="212" t="s">
        <v>6002</v>
      </c>
      <c r="C3922" s="212" t="s">
        <v>6002</v>
      </c>
      <c r="D3922" s="211" t="s">
        <v>10395</v>
      </c>
      <c r="E3922" s="211" t="s">
        <v>10418</v>
      </c>
      <c r="F3922" s="212" t="s">
        <v>3755</v>
      </c>
      <c r="G3922" s="212" t="s">
        <v>10419</v>
      </c>
      <c r="H3922" s="212" t="s">
        <v>6002</v>
      </c>
      <c r="I3922" s="212" t="s">
        <v>6007</v>
      </c>
      <c r="J3922" s="212" t="s">
        <v>10419</v>
      </c>
      <c r="K3922" s="212" t="s">
        <v>6190</v>
      </c>
      <c r="L3922" s="212" t="s">
        <v>6230</v>
      </c>
      <c r="M3922" s="212" t="s">
        <v>6002</v>
      </c>
      <c r="N3922" s="213">
        <v>41946</v>
      </c>
      <c r="O3922" s="213">
        <v>42034</v>
      </c>
      <c r="P3922" s="214">
        <v>1</v>
      </c>
      <c r="Q3922" s="215">
        <v>239800</v>
      </c>
      <c r="R3922" s="211" t="s">
        <v>6753</v>
      </c>
      <c r="S3922" s="211" t="s">
        <v>6002</v>
      </c>
      <c r="T3922" s="212" t="s">
        <v>3755</v>
      </c>
    </row>
    <row r="3923" spans="1:20" ht="22.5">
      <c r="A3923" s="206" t="s">
        <v>6945</v>
      </c>
      <c r="B3923" s="207" t="s">
        <v>6002</v>
      </c>
      <c r="C3923" s="207" t="s">
        <v>6002</v>
      </c>
      <c r="D3923" s="206" t="s">
        <v>10395</v>
      </c>
      <c r="E3923" s="206" t="s">
        <v>10418</v>
      </c>
      <c r="F3923" s="207" t="s">
        <v>3755</v>
      </c>
      <c r="G3923" s="207" t="s">
        <v>10419</v>
      </c>
      <c r="H3923" s="207" t="s">
        <v>6002</v>
      </c>
      <c r="I3923" s="207" t="s">
        <v>6007</v>
      </c>
      <c r="J3923" s="207" t="s">
        <v>10419</v>
      </c>
      <c r="K3923" s="207" t="s">
        <v>6190</v>
      </c>
      <c r="L3923" s="207" t="s">
        <v>6230</v>
      </c>
      <c r="M3923" s="207" t="s">
        <v>6002</v>
      </c>
      <c r="N3923" s="208">
        <v>41946</v>
      </c>
      <c r="O3923" s="208">
        <v>42034</v>
      </c>
      <c r="P3923" s="209">
        <v>1</v>
      </c>
      <c r="Q3923" s="210">
        <v>239800</v>
      </c>
      <c r="R3923" s="206" t="s">
        <v>6753</v>
      </c>
      <c r="S3923" s="206" t="s">
        <v>6002</v>
      </c>
      <c r="T3923" s="207" t="s">
        <v>3755</v>
      </c>
    </row>
    <row r="3924" spans="1:20" ht="22.5">
      <c r="A3924" s="201" t="s">
        <v>11407</v>
      </c>
      <c r="B3924" s="212" t="s">
        <v>6002</v>
      </c>
      <c r="C3924" s="212" t="s">
        <v>6002</v>
      </c>
      <c r="D3924" s="211" t="s">
        <v>10395</v>
      </c>
      <c r="E3924" s="211" t="s">
        <v>10418</v>
      </c>
      <c r="F3924" s="212" t="s">
        <v>3755</v>
      </c>
      <c r="G3924" s="212" t="s">
        <v>10419</v>
      </c>
      <c r="H3924" s="212" t="s">
        <v>6002</v>
      </c>
      <c r="I3924" s="212" t="s">
        <v>6007</v>
      </c>
      <c r="J3924" s="212" t="s">
        <v>10419</v>
      </c>
      <c r="K3924" s="212" t="s">
        <v>6190</v>
      </c>
      <c r="L3924" s="212" t="s">
        <v>6230</v>
      </c>
      <c r="M3924" s="212" t="s">
        <v>6002</v>
      </c>
      <c r="N3924" s="213">
        <v>41946</v>
      </c>
      <c r="O3924" s="213">
        <v>42034</v>
      </c>
      <c r="P3924" s="214">
        <v>1</v>
      </c>
      <c r="Q3924" s="215">
        <v>239800</v>
      </c>
      <c r="R3924" s="211" t="s">
        <v>6753</v>
      </c>
      <c r="S3924" s="211" t="s">
        <v>6002</v>
      </c>
      <c r="T3924" s="212" t="s">
        <v>3755</v>
      </c>
    </row>
    <row r="3925" spans="1:20" ht="22.5">
      <c r="A3925" s="206" t="s">
        <v>11410</v>
      </c>
      <c r="B3925" s="207" t="s">
        <v>6002</v>
      </c>
      <c r="C3925" s="207" t="s">
        <v>6002</v>
      </c>
      <c r="D3925" s="206" t="s">
        <v>10395</v>
      </c>
      <c r="E3925" s="206" t="s">
        <v>10418</v>
      </c>
      <c r="F3925" s="207" t="s">
        <v>3755</v>
      </c>
      <c r="G3925" s="207" t="s">
        <v>10419</v>
      </c>
      <c r="H3925" s="207" t="s">
        <v>6002</v>
      </c>
      <c r="I3925" s="207" t="s">
        <v>6007</v>
      </c>
      <c r="J3925" s="207" t="s">
        <v>10419</v>
      </c>
      <c r="K3925" s="207" t="s">
        <v>6190</v>
      </c>
      <c r="L3925" s="207" t="s">
        <v>6230</v>
      </c>
      <c r="M3925" s="207" t="s">
        <v>6002</v>
      </c>
      <c r="N3925" s="208">
        <v>41946</v>
      </c>
      <c r="O3925" s="208">
        <v>42034</v>
      </c>
      <c r="P3925" s="209">
        <v>1</v>
      </c>
      <c r="Q3925" s="210">
        <v>239800</v>
      </c>
      <c r="R3925" s="206" t="s">
        <v>6753</v>
      </c>
      <c r="S3925" s="206" t="s">
        <v>6002</v>
      </c>
      <c r="T3925" s="207" t="s">
        <v>3755</v>
      </c>
    </row>
    <row r="3926" spans="1:20" ht="22.5">
      <c r="A3926" s="201" t="s">
        <v>11411</v>
      </c>
      <c r="B3926" s="212" t="s">
        <v>6002</v>
      </c>
      <c r="C3926" s="212" t="s">
        <v>6002</v>
      </c>
      <c r="D3926" s="211" t="s">
        <v>10395</v>
      </c>
      <c r="E3926" s="211" t="s">
        <v>10418</v>
      </c>
      <c r="F3926" s="212" t="s">
        <v>3755</v>
      </c>
      <c r="G3926" s="212" t="s">
        <v>10419</v>
      </c>
      <c r="H3926" s="212" t="s">
        <v>6002</v>
      </c>
      <c r="I3926" s="212" t="s">
        <v>6007</v>
      </c>
      <c r="J3926" s="212" t="s">
        <v>10419</v>
      </c>
      <c r="K3926" s="212" t="s">
        <v>6190</v>
      </c>
      <c r="L3926" s="212" t="s">
        <v>6230</v>
      </c>
      <c r="M3926" s="212" t="s">
        <v>6002</v>
      </c>
      <c r="N3926" s="213">
        <v>41946</v>
      </c>
      <c r="O3926" s="213">
        <v>42034</v>
      </c>
      <c r="P3926" s="214">
        <v>1</v>
      </c>
      <c r="Q3926" s="215">
        <v>239800</v>
      </c>
      <c r="R3926" s="211" t="s">
        <v>6753</v>
      </c>
      <c r="S3926" s="211" t="s">
        <v>6002</v>
      </c>
      <c r="T3926" s="212" t="s">
        <v>3755</v>
      </c>
    </row>
    <row r="3927" spans="1:20" ht="22.5">
      <c r="A3927" s="201" t="s">
        <v>11412</v>
      </c>
      <c r="B3927" s="207" t="s">
        <v>6002</v>
      </c>
      <c r="C3927" s="207" t="s">
        <v>6002</v>
      </c>
      <c r="D3927" s="206" t="s">
        <v>10395</v>
      </c>
      <c r="E3927" s="206" t="s">
        <v>10418</v>
      </c>
      <c r="F3927" s="207" t="s">
        <v>3755</v>
      </c>
      <c r="G3927" s="207" t="s">
        <v>10419</v>
      </c>
      <c r="H3927" s="207" t="s">
        <v>6002</v>
      </c>
      <c r="I3927" s="207" t="s">
        <v>6007</v>
      </c>
      <c r="J3927" s="207" t="s">
        <v>10419</v>
      </c>
      <c r="K3927" s="207" t="s">
        <v>6190</v>
      </c>
      <c r="L3927" s="207" t="s">
        <v>6230</v>
      </c>
      <c r="M3927" s="207" t="s">
        <v>6002</v>
      </c>
      <c r="N3927" s="208">
        <v>41946</v>
      </c>
      <c r="O3927" s="208">
        <v>42034</v>
      </c>
      <c r="P3927" s="209">
        <v>1</v>
      </c>
      <c r="Q3927" s="210">
        <v>239800</v>
      </c>
      <c r="R3927" s="206" t="s">
        <v>6753</v>
      </c>
      <c r="S3927" s="206" t="s">
        <v>6002</v>
      </c>
      <c r="T3927" s="207" t="s">
        <v>3755</v>
      </c>
    </row>
    <row r="3928" spans="1:20" ht="22.5">
      <c r="A3928" s="206" t="s">
        <v>9917</v>
      </c>
      <c r="B3928" s="212" t="s">
        <v>6002</v>
      </c>
      <c r="C3928" s="212" t="s">
        <v>6002</v>
      </c>
      <c r="D3928" s="211" t="s">
        <v>10395</v>
      </c>
      <c r="E3928" s="211" t="s">
        <v>10418</v>
      </c>
      <c r="F3928" s="212" t="s">
        <v>3755</v>
      </c>
      <c r="G3928" s="212" t="s">
        <v>10419</v>
      </c>
      <c r="H3928" s="212" t="s">
        <v>6002</v>
      </c>
      <c r="I3928" s="212" t="s">
        <v>6007</v>
      </c>
      <c r="J3928" s="212" t="s">
        <v>10419</v>
      </c>
      <c r="K3928" s="212" t="s">
        <v>6190</v>
      </c>
      <c r="L3928" s="212" t="s">
        <v>6230</v>
      </c>
      <c r="M3928" s="212" t="s">
        <v>6002</v>
      </c>
      <c r="N3928" s="213">
        <v>41946</v>
      </c>
      <c r="O3928" s="213">
        <v>42034</v>
      </c>
      <c r="P3928" s="214">
        <v>1</v>
      </c>
      <c r="Q3928" s="215">
        <v>239800</v>
      </c>
      <c r="R3928" s="211" t="s">
        <v>6753</v>
      </c>
      <c r="S3928" s="211" t="s">
        <v>6002</v>
      </c>
      <c r="T3928" s="212" t="s">
        <v>3755</v>
      </c>
    </row>
    <row r="3929" spans="1:20" ht="22.5">
      <c r="A3929" s="201" t="s">
        <v>9919</v>
      </c>
      <c r="B3929" s="207" t="s">
        <v>6002</v>
      </c>
      <c r="C3929" s="207" t="s">
        <v>6002</v>
      </c>
      <c r="D3929" s="206" t="s">
        <v>10395</v>
      </c>
      <c r="E3929" s="206" t="s">
        <v>10418</v>
      </c>
      <c r="F3929" s="207" t="s">
        <v>3755</v>
      </c>
      <c r="G3929" s="207" t="s">
        <v>10419</v>
      </c>
      <c r="H3929" s="207" t="s">
        <v>6002</v>
      </c>
      <c r="I3929" s="207" t="s">
        <v>6007</v>
      </c>
      <c r="J3929" s="207" t="s">
        <v>10419</v>
      </c>
      <c r="K3929" s="207" t="s">
        <v>6190</v>
      </c>
      <c r="L3929" s="207" t="s">
        <v>6230</v>
      </c>
      <c r="M3929" s="207" t="s">
        <v>6002</v>
      </c>
      <c r="N3929" s="208">
        <v>41946</v>
      </c>
      <c r="O3929" s="208">
        <v>42034</v>
      </c>
      <c r="P3929" s="209">
        <v>1</v>
      </c>
      <c r="Q3929" s="210">
        <v>239800</v>
      </c>
      <c r="R3929" s="206" t="s">
        <v>6753</v>
      </c>
      <c r="S3929" s="206" t="s">
        <v>6002</v>
      </c>
      <c r="T3929" s="207" t="s">
        <v>3755</v>
      </c>
    </row>
    <row r="3930" spans="1:20" ht="22.5">
      <c r="A3930" s="206" t="s">
        <v>9875</v>
      </c>
      <c r="B3930" s="212" t="s">
        <v>6002</v>
      </c>
      <c r="C3930" s="212" t="s">
        <v>6002</v>
      </c>
      <c r="D3930" s="211" t="s">
        <v>10395</v>
      </c>
      <c r="E3930" s="211" t="s">
        <v>10418</v>
      </c>
      <c r="F3930" s="212" t="s">
        <v>3755</v>
      </c>
      <c r="G3930" s="212" t="s">
        <v>10419</v>
      </c>
      <c r="H3930" s="212" t="s">
        <v>6002</v>
      </c>
      <c r="I3930" s="212" t="s">
        <v>6007</v>
      </c>
      <c r="J3930" s="212" t="s">
        <v>10419</v>
      </c>
      <c r="K3930" s="212" t="s">
        <v>6190</v>
      </c>
      <c r="L3930" s="212" t="s">
        <v>6230</v>
      </c>
      <c r="M3930" s="212" t="s">
        <v>6002</v>
      </c>
      <c r="N3930" s="213">
        <v>41946</v>
      </c>
      <c r="O3930" s="213">
        <v>42034</v>
      </c>
      <c r="P3930" s="214">
        <v>1</v>
      </c>
      <c r="Q3930" s="215">
        <v>239800</v>
      </c>
      <c r="R3930" s="211" t="s">
        <v>6753</v>
      </c>
      <c r="S3930" s="211" t="s">
        <v>6002</v>
      </c>
      <c r="T3930" s="212" t="s">
        <v>3755</v>
      </c>
    </row>
    <row r="3931" spans="1:20" ht="22.5">
      <c r="A3931" s="201" t="s">
        <v>7223</v>
      </c>
      <c r="B3931" s="207" t="s">
        <v>6002</v>
      </c>
      <c r="C3931" s="207" t="s">
        <v>6002</v>
      </c>
      <c r="D3931" s="206" t="s">
        <v>10395</v>
      </c>
      <c r="E3931" s="206" t="s">
        <v>10418</v>
      </c>
      <c r="F3931" s="207" t="s">
        <v>3755</v>
      </c>
      <c r="G3931" s="207" t="s">
        <v>10419</v>
      </c>
      <c r="H3931" s="207" t="s">
        <v>6002</v>
      </c>
      <c r="I3931" s="207" t="s">
        <v>6007</v>
      </c>
      <c r="J3931" s="207" t="s">
        <v>10419</v>
      </c>
      <c r="K3931" s="207" t="s">
        <v>6190</v>
      </c>
      <c r="L3931" s="207" t="s">
        <v>6230</v>
      </c>
      <c r="M3931" s="207" t="s">
        <v>6002</v>
      </c>
      <c r="N3931" s="208">
        <v>41946</v>
      </c>
      <c r="O3931" s="208">
        <v>42034</v>
      </c>
      <c r="P3931" s="209">
        <v>1</v>
      </c>
      <c r="Q3931" s="210">
        <v>239800</v>
      </c>
      <c r="R3931" s="206" t="s">
        <v>6753</v>
      </c>
      <c r="S3931" s="206" t="s">
        <v>6002</v>
      </c>
      <c r="T3931" s="207" t="s">
        <v>3755</v>
      </c>
    </row>
    <row r="3932" spans="1:20" ht="22.5">
      <c r="A3932" s="206" t="s">
        <v>13270</v>
      </c>
      <c r="B3932" s="212" t="s">
        <v>6002</v>
      </c>
      <c r="C3932" s="212" t="s">
        <v>6002</v>
      </c>
      <c r="D3932" s="211" t="s">
        <v>10395</v>
      </c>
      <c r="E3932" s="211" t="s">
        <v>10418</v>
      </c>
      <c r="F3932" s="212" t="s">
        <v>3755</v>
      </c>
      <c r="G3932" s="212" t="s">
        <v>10419</v>
      </c>
      <c r="H3932" s="212" t="s">
        <v>6002</v>
      </c>
      <c r="I3932" s="212" t="s">
        <v>6007</v>
      </c>
      <c r="J3932" s="212" t="s">
        <v>10419</v>
      </c>
      <c r="K3932" s="212" t="s">
        <v>6190</v>
      </c>
      <c r="L3932" s="212" t="s">
        <v>6230</v>
      </c>
      <c r="M3932" s="212" t="s">
        <v>6002</v>
      </c>
      <c r="N3932" s="213">
        <v>41946</v>
      </c>
      <c r="O3932" s="213">
        <v>42034</v>
      </c>
      <c r="P3932" s="214">
        <v>1</v>
      </c>
      <c r="Q3932" s="215">
        <v>239800</v>
      </c>
      <c r="R3932" s="211" t="s">
        <v>6753</v>
      </c>
      <c r="S3932" s="211" t="s">
        <v>6002</v>
      </c>
      <c r="T3932" s="212" t="s">
        <v>3755</v>
      </c>
    </row>
    <row r="3933" spans="1:20" ht="22.5">
      <c r="A3933" s="201" t="s">
        <v>13271</v>
      </c>
      <c r="B3933" s="207" t="s">
        <v>6002</v>
      </c>
      <c r="C3933" s="207" t="s">
        <v>6002</v>
      </c>
      <c r="D3933" s="206" t="s">
        <v>10395</v>
      </c>
      <c r="E3933" s="206" t="s">
        <v>10418</v>
      </c>
      <c r="F3933" s="207" t="s">
        <v>3755</v>
      </c>
      <c r="G3933" s="207" t="s">
        <v>10419</v>
      </c>
      <c r="H3933" s="207" t="s">
        <v>6002</v>
      </c>
      <c r="I3933" s="207" t="s">
        <v>6007</v>
      </c>
      <c r="J3933" s="207" t="s">
        <v>10419</v>
      </c>
      <c r="K3933" s="207" t="s">
        <v>6190</v>
      </c>
      <c r="L3933" s="207" t="s">
        <v>6230</v>
      </c>
      <c r="M3933" s="207" t="s">
        <v>6002</v>
      </c>
      <c r="N3933" s="208">
        <v>41946</v>
      </c>
      <c r="O3933" s="208">
        <v>42034</v>
      </c>
      <c r="P3933" s="209">
        <v>1</v>
      </c>
      <c r="Q3933" s="210">
        <v>239800</v>
      </c>
      <c r="R3933" s="206" t="s">
        <v>6753</v>
      </c>
      <c r="S3933" s="206" t="s">
        <v>6002</v>
      </c>
      <c r="T3933" s="207" t="s">
        <v>3755</v>
      </c>
    </row>
    <row r="3934" spans="1:20" ht="22.5">
      <c r="A3934" s="206" t="s">
        <v>13268</v>
      </c>
      <c r="B3934" s="212" t="s">
        <v>6002</v>
      </c>
      <c r="C3934" s="212" t="s">
        <v>6002</v>
      </c>
      <c r="D3934" s="211" t="s">
        <v>10395</v>
      </c>
      <c r="E3934" s="211" t="s">
        <v>10418</v>
      </c>
      <c r="F3934" s="212" t="s">
        <v>3755</v>
      </c>
      <c r="G3934" s="212" t="s">
        <v>10419</v>
      </c>
      <c r="H3934" s="212" t="s">
        <v>6002</v>
      </c>
      <c r="I3934" s="212" t="s">
        <v>6007</v>
      </c>
      <c r="J3934" s="212" t="s">
        <v>10419</v>
      </c>
      <c r="K3934" s="212" t="s">
        <v>6190</v>
      </c>
      <c r="L3934" s="212" t="s">
        <v>6230</v>
      </c>
      <c r="M3934" s="212" t="s">
        <v>6002</v>
      </c>
      <c r="N3934" s="213">
        <v>41946</v>
      </c>
      <c r="O3934" s="213">
        <v>42034</v>
      </c>
      <c r="P3934" s="214">
        <v>1</v>
      </c>
      <c r="Q3934" s="215">
        <v>239800</v>
      </c>
      <c r="R3934" s="211" t="s">
        <v>6753</v>
      </c>
      <c r="S3934" s="211" t="s">
        <v>6002</v>
      </c>
      <c r="T3934" s="212" t="s">
        <v>3755</v>
      </c>
    </row>
    <row r="3935" spans="1:20" ht="22.5">
      <c r="A3935" s="201" t="s">
        <v>8522</v>
      </c>
      <c r="B3935" s="207" t="s">
        <v>6002</v>
      </c>
      <c r="C3935" s="207" t="s">
        <v>6002</v>
      </c>
      <c r="D3935" s="206" t="s">
        <v>10395</v>
      </c>
      <c r="E3935" s="206" t="s">
        <v>10418</v>
      </c>
      <c r="F3935" s="207" t="s">
        <v>3755</v>
      </c>
      <c r="G3935" s="207" t="s">
        <v>10419</v>
      </c>
      <c r="H3935" s="207" t="s">
        <v>6002</v>
      </c>
      <c r="I3935" s="207" t="s">
        <v>6007</v>
      </c>
      <c r="J3935" s="207" t="s">
        <v>10419</v>
      </c>
      <c r="K3935" s="207" t="s">
        <v>6190</v>
      </c>
      <c r="L3935" s="207" t="s">
        <v>6230</v>
      </c>
      <c r="M3935" s="207" t="s">
        <v>6002</v>
      </c>
      <c r="N3935" s="208">
        <v>41946</v>
      </c>
      <c r="O3935" s="208">
        <v>42034</v>
      </c>
      <c r="P3935" s="209">
        <v>1</v>
      </c>
      <c r="Q3935" s="210">
        <v>239800</v>
      </c>
      <c r="R3935" s="206" t="s">
        <v>6753</v>
      </c>
      <c r="S3935" s="206" t="s">
        <v>6002</v>
      </c>
      <c r="T3935" s="207" t="s">
        <v>3755</v>
      </c>
    </row>
    <row r="3936" spans="1:20" ht="22.5">
      <c r="A3936" s="201" t="s">
        <v>8523</v>
      </c>
      <c r="B3936" s="212" t="s">
        <v>6002</v>
      </c>
      <c r="C3936" s="212" t="s">
        <v>6002</v>
      </c>
      <c r="D3936" s="211" t="s">
        <v>10395</v>
      </c>
      <c r="E3936" s="211" t="s">
        <v>10418</v>
      </c>
      <c r="F3936" s="212" t="s">
        <v>3755</v>
      </c>
      <c r="G3936" s="212" t="s">
        <v>10419</v>
      </c>
      <c r="H3936" s="212" t="s">
        <v>6002</v>
      </c>
      <c r="I3936" s="212" t="s">
        <v>6007</v>
      </c>
      <c r="J3936" s="212" t="s">
        <v>10419</v>
      </c>
      <c r="K3936" s="212" t="s">
        <v>6190</v>
      </c>
      <c r="L3936" s="212" t="s">
        <v>6230</v>
      </c>
      <c r="M3936" s="212" t="s">
        <v>6002</v>
      </c>
      <c r="N3936" s="213">
        <v>41946</v>
      </c>
      <c r="O3936" s="213">
        <v>42034</v>
      </c>
      <c r="P3936" s="214">
        <v>1</v>
      </c>
      <c r="Q3936" s="215">
        <v>239800</v>
      </c>
      <c r="R3936" s="211" t="s">
        <v>6753</v>
      </c>
      <c r="S3936" s="211" t="s">
        <v>6002</v>
      </c>
      <c r="T3936" s="212" t="s">
        <v>3755</v>
      </c>
    </row>
    <row r="3937" spans="1:20" ht="22.5">
      <c r="A3937" s="206" t="s">
        <v>8524</v>
      </c>
      <c r="B3937" s="207" t="s">
        <v>6002</v>
      </c>
      <c r="C3937" s="207" t="s">
        <v>6002</v>
      </c>
      <c r="D3937" s="206" t="s">
        <v>10395</v>
      </c>
      <c r="E3937" s="206" t="s">
        <v>10418</v>
      </c>
      <c r="F3937" s="207" t="s">
        <v>3755</v>
      </c>
      <c r="G3937" s="207" t="s">
        <v>10419</v>
      </c>
      <c r="H3937" s="207" t="s">
        <v>6002</v>
      </c>
      <c r="I3937" s="207" t="s">
        <v>6007</v>
      </c>
      <c r="J3937" s="207" t="s">
        <v>10419</v>
      </c>
      <c r="K3937" s="207" t="s">
        <v>6190</v>
      </c>
      <c r="L3937" s="207" t="s">
        <v>6230</v>
      </c>
      <c r="M3937" s="207" t="s">
        <v>6002</v>
      </c>
      <c r="N3937" s="208">
        <v>41946</v>
      </c>
      <c r="O3937" s="208">
        <v>42034</v>
      </c>
      <c r="P3937" s="209">
        <v>1</v>
      </c>
      <c r="Q3937" s="210">
        <v>239800</v>
      </c>
      <c r="R3937" s="206" t="s">
        <v>6753</v>
      </c>
      <c r="S3937" s="206" t="s">
        <v>6002</v>
      </c>
      <c r="T3937" s="207" t="s">
        <v>3755</v>
      </c>
    </row>
    <row r="3938" spans="1:20" ht="22.5">
      <c r="A3938" s="201" t="s">
        <v>8525</v>
      </c>
      <c r="B3938" s="212" t="s">
        <v>6002</v>
      </c>
      <c r="C3938" s="212" t="s">
        <v>6002</v>
      </c>
      <c r="D3938" s="211" t="s">
        <v>10395</v>
      </c>
      <c r="E3938" s="211" t="s">
        <v>10418</v>
      </c>
      <c r="F3938" s="212" t="s">
        <v>3755</v>
      </c>
      <c r="G3938" s="212" t="s">
        <v>10419</v>
      </c>
      <c r="H3938" s="212" t="s">
        <v>6002</v>
      </c>
      <c r="I3938" s="212" t="s">
        <v>6007</v>
      </c>
      <c r="J3938" s="212" t="s">
        <v>10419</v>
      </c>
      <c r="K3938" s="212" t="s">
        <v>6190</v>
      </c>
      <c r="L3938" s="212" t="s">
        <v>6230</v>
      </c>
      <c r="M3938" s="212" t="s">
        <v>6002</v>
      </c>
      <c r="N3938" s="213">
        <v>41946</v>
      </c>
      <c r="O3938" s="213">
        <v>42034</v>
      </c>
      <c r="P3938" s="214">
        <v>1</v>
      </c>
      <c r="Q3938" s="215">
        <v>239800</v>
      </c>
      <c r="R3938" s="211" t="s">
        <v>6753</v>
      </c>
      <c r="S3938" s="211" t="s">
        <v>6002</v>
      </c>
      <c r="T3938" s="212" t="s">
        <v>3755</v>
      </c>
    </row>
    <row r="3939" spans="1:20" ht="22.5">
      <c r="A3939" s="206" t="s">
        <v>9151</v>
      </c>
      <c r="B3939" s="207" t="s">
        <v>6002</v>
      </c>
      <c r="C3939" s="207" t="s">
        <v>6002</v>
      </c>
      <c r="D3939" s="206" t="s">
        <v>10395</v>
      </c>
      <c r="E3939" s="206" t="s">
        <v>10418</v>
      </c>
      <c r="F3939" s="207" t="s">
        <v>3755</v>
      </c>
      <c r="G3939" s="207" t="s">
        <v>10419</v>
      </c>
      <c r="H3939" s="207" t="s">
        <v>6002</v>
      </c>
      <c r="I3939" s="207" t="s">
        <v>6007</v>
      </c>
      <c r="J3939" s="207" t="s">
        <v>10419</v>
      </c>
      <c r="K3939" s="207" t="s">
        <v>6190</v>
      </c>
      <c r="L3939" s="207" t="s">
        <v>6230</v>
      </c>
      <c r="M3939" s="207" t="s">
        <v>6002</v>
      </c>
      <c r="N3939" s="208">
        <v>41946</v>
      </c>
      <c r="O3939" s="208">
        <v>42034</v>
      </c>
      <c r="P3939" s="209">
        <v>1</v>
      </c>
      <c r="Q3939" s="210">
        <v>239800</v>
      </c>
      <c r="R3939" s="206" t="s">
        <v>6753</v>
      </c>
      <c r="S3939" s="206" t="s">
        <v>6002</v>
      </c>
      <c r="T3939" s="207" t="s">
        <v>3755</v>
      </c>
    </row>
    <row r="3940" spans="1:20" ht="22.5">
      <c r="A3940" s="201" t="s">
        <v>6510</v>
      </c>
      <c r="B3940" s="212" t="s">
        <v>6002</v>
      </c>
      <c r="C3940" s="212" t="s">
        <v>6002</v>
      </c>
      <c r="D3940" s="211" t="s">
        <v>10395</v>
      </c>
      <c r="E3940" s="211" t="s">
        <v>10450</v>
      </c>
      <c r="F3940" s="212" t="s">
        <v>3755</v>
      </c>
      <c r="G3940" s="212" t="s">
        <v>10451</v>
      </c>
      <c r="H3940" s="212" t="s">
        <v>6002</v>
      </c>
      <c r="I3940" s="212" t="s">
        <v>6007</v>
      </c>
      <c r="J3940" s="212" t="s">
        <v>10451</v>
      </c>
      <c r="K3940" s="212" t="s">
        <v>6190</v>
      </c>
      <c r="L3940" s="212" t="s">
        <v>6230</v>
      </c>
      <c r="M3940" s="212" t="s">
        <v>6002</v>
      </c>
      <c r="N3940" s="213">
        <v>41999</v>
      </c>
      <c r="O3940" s="213">
        <v>42034</v>
      </c>
      <c r="P3940" s="214">
        <v>1</v>
      </c>
      <c r="Q3940" s="215">
        <v>242000</v>
      </c>
      <c r="R3940" s="211" t="s">
        <v>6753</v>
      </c>
      <c r="S3940" s="211" t="s">
        <v>6002</v>
      </c>
      <c r="T3940" s="212" t="s">
        <v>3755</v>
      </c>
    </row>
    <row r="3941" spans="1:20" ht="22.5">
      <c r="A3941" s="206" t="s">
        <v>13086</v>
      </c>
      <c r="B3941" s="207" t="s">
        <v>6002</v>
      </c>
      <c r="C3941" s="207" t="s">
        <v>6002</v>
      </c>
      <c r="D3941" s="206" t="s">
        <v>10395</v>
      </c>
      <c r="E3941" s="206" t="s">
        <v>10450</v>
      </c>
      <c r="F3941" s="207" t="s">
        <v>3755</v>
      </c>
      <c r="G3941" s="207" t="s">
        <v>10451</v>
      </c>
      <c r="H3941" s="207" t="s">
        <v>6002</v>
      </c>
      <c r="I3941" s="207" t="s">
        <v>6007</v>
      </c>
      <c r="J3941" s="207" t="s">
        <v>10451</v>
      </c>
      <c r="K3941" s="207" t="s">
        <v>6190</v>
      </c>
      <c r="L3941" s="207" t="s">
        <v>6230</v>
      </c>
      <c r="M3941" s="207" t="s">
        <v>6002</v>
      </c>
      <c r="N3941" s="208">
        <v>41999</v>
      </c>
      <c r="O3941" s="208">
        <v>42034</v>
      </c>
      <c r="P3941" s="209">
        <v>1</v>
      </c>
      <c r="Q3941" s="210">
        <v>242000</v>
      </c>
      <c r="R3941" s="206" t="s">
        <v>6753</v>
      </c>
      <c r="S3941" s="206" t="s">
        <v>6002</v>
      </c>
      <c r="T3941" s="207" t="s">
        <v>3755</v>
      </c>
    </row>
    <row r="3942" spans="1:20" ht="22.5">
      <c r="A3942" s="201" t="s">
        <v>13087</v>
      </c>
      <c r="B3942" s="212" t="s">
        <v>6002</v>
      </c>
      <c r="C3942" s="212" t="s">
        <v>6002</v>
      </c>
      <c r="D3942" s="211" t="s">
        <v>10395</v>
      </c>
      <c r="E3942" s="211" t="s">
        <v>10450</v>
      </c>
      <c r="F3942" s="212" t="s">
        <v>3755</v>
      </c>
      <c r="G3942" s="212" t="s">
        <v>10451</v>
      </c>
      <c r="H3942" s="212" t="s">
        <v>6002</v>
      </c>
      <c r="I3942" s="212" t="s">
        <v>6007</v>
      </c>
      <c r="J3942" s="212" t="s">
        <v>10451</v>
      </c>
      <c r="K3942" s="212" t="s">
        <v>6190</v>
      </c>
      <c r="L3942" s="212" t="s">
        <v>6230</v>
      </c>
      <c r="M3942" s="212" t="s">
        <v>6002</v>
      </c>
      <c r="N3942" s="213">
        <v>41999</v>
      </c>
      <c r="O3942" s="213">
        <v>42034</v>
      </c>
      <c r="P3942" s="214">
        <v>1</v>
      </c>
      <c r="Q3942" s="215">
        <v>242000</v>
      </c>
      <c r="R3942" s="211" t="s">
        <v>6753</v>
      </c>
      <c r="S3942" s="211" t="s">
        <v>6002</v>
      </c>
      <c r="T3942" s="212" t="s">
        <v>3755</v>
      </c>
    </row>
    <row r="3943" spans="1:20" ht="22.5">
      <c r="A3943" s="206" t="s">
        <v>13088</v>
      </c>
      <c r="B3943" s="207" t="s">
        <v>6002</v>
      </c>
      <c r="C3943" s="207" t="s">
        <v>6002</v>
      </c>
      <c r="D3943" s="206" t="s">
        <v>10395</v>
      </c>
      <c r="E3943" s="206" t="s">
        <v>10450</v>
      </c>
      <c r="F3943" s="207" t="s">
        <v>3755</v>
      </c>
      <c r="G3943" s="207" t="s">
        <v>10451</v>
      </c>
      <c r="H3943" s="207" t="s">
        <v>6002</v>
      </c>
      <c r="I3943" s="207" t="s">
        <v>6007</v>
      </c>
      <c r="J3943" s="207" t="s">
        <v>10451</v>
      </c>
      <c r="K3943" s="207" t="s">
        <v>6190</v>
      </c>
      <c r="L3943" s="207" t="s">
        <v>6230</v>
      </c>
      <c r="M3943" s="207" t="s">
        <v>6002</v>
      </c>
      <c r="N3943" s="208">
        <v>41999</v>
      </c>
      <c r="O3943" s="208">
        <v>42034</v>
      </c>
      <c r="P3943" s="209">
        <v>1</v>
      </c>
      <c r="Q3943" s="210">
        <v>242000</v>
      </c>
      <c r="R3943" s="206" t="s">
        <v>6753</v>
      </c>
      <c r="S3943" s="206" t="s">
        <v>6002</v>
      </c>
      <c r="T3943" s="207" t="s">
        <v>3755</v>
      </c>
    </row>
    <row r="3944" spans="1:20" ht="22.5">
      <c r="A3944" s="201" t="s">
        <v>13089</v>
      </c>
      <c r="B3944" s="212" t="s">
        <v>6002</v>
      </c>
      <c r="C3944" s="212" t="s">
        <v>6002</v>
      </c>
      <c r="D3944" s="211" t="s">
        <v>10395</v>
      </c>
      <c r="E3944" s="211" t="s">
        <v>10450</v>
      </c>
      <c r="F3944" s="212" t="s">
        <v>3755</v>
      </c>
      <c r="G3944" s="212" t="s">
        <v>10451</v>
      </c>
      <c r="H3944" s="212" t="s">
        <v>6002</v>
      </c>
      <c r="I3944" s="212" t="s">
        <v>6007</v>
      </c>
      <c r="J3944" s="212" t="s">
        <v>10451</v>
      </c>
      <c r="K3944" s="212" t="s">
        <v>6190</v>
      </c>
      <c r="L3944" s="212" t="s">
        <v>6230</v>
      </c>
      <c r="M3944" s="212" t="s">
        <v>6002</v>
      </c>
      <c r="N3944" s="213">
        <v>41999</v>
      </c>
      <c r="O3944" s="213">
        <v>42034</v>
      </c>
      <c r="P3944" s="214">
        <v>1</v>
      </c>
      <c r="Q3944" s="215">
        <v>242000</v>
      </c>
      <c r="R3944" s="211" t="s">
        <v>6753</v>
      </c>
      <c r="S3944" s="211" t="s">
        <v>6002</v>
      </c>
      <c r="T3944" s="212" t="s">
        <v>3755</v>
      </c>
    </row>
    <row r="3945" spans="1:20" ht="22.5">
      <c r="A3945" s="201" t="s">
        <v>13090</v>
      </c>
      <c r="B3945" s="207" t="s">
        <v>6002</v>
      </c>
      <c r="C3945" s="207" t="s">
        <v>6002</v>
      </c>
      <c r="D3945" s="206" t="s">
        <v>10395</v>
      </c>
      <c r="E3945" s="206" t="s">
        <v>10450</v>
      </c>
      <c r="F3945" s="207" t="s">
        <v>3755</v>
      </c>
      <c r="G3945" s="207" t="s">
        <v>10451</v>
      </c>
      <c r="H3945" s="207" t="s">
        <v>6002</v>
      </c>
      <c r="I3945" s="207" t="s">
        <v>6007</v>
      </c>
      <c r="J3945" s="207" t="s">
        <v>10451</v>
      </c>
      <c r="K3945" s="207" t="s">
        <v>6190</v>
      </c>
      <c r="L3945" s="207" t="s">
        <v>6230</v>
      </c>
      <c r="M3945" s="207" t="s">
        <v>6002</v>
      </c>
      <c r="N3945" s="208">
        <v>41999</v>
      </c>
      <c r="O3945" s="208">
        <v>42034</v>
      </c>
      <c r="P3945" s="209">
        <v>1</v>
      </c>
      <c r="Q3945" s="210">
        <v>242000</v>
      </c>
      <c r="R3945" s="206" t="s">
        <v>6753</v>
      </c>
      <c r="S3945" s="206" t="s">
        <v>6002</v>
      </c>
      <c r="T3945" s="207" t="s">
        <v>3755</v>
      </c>
    </row>
    <row r="3946" spans="1:20" ht="22.5">
      <c r="A3946" s="206" t="s">
        <v>13091</v>
      </c>
      <c r="B3946" s="212" t="s">
        <v>6002</v>
      </c>
      <c r="C3946" s="212" t="s">
        <v>6002</v>
      </c>
      <c r="D3946" s="211" t="s">
        <v>10395</v>
      </c>
      <c r="E3946" s="211" t="s">
        <v>10450</v>
      </c>
      <c r="F3946" s="212" t="s">
        <v>3755</v>
      </c>
      <c r="G3946" s="212" t="s">
        <v>10451</v>
      </c>
      <c r="H3946" s="212" t="s">
        <v>6002</v>
      </c>
      <c r="I3946" s="212" t="s">
        <v>6007</v>
      </c>
      <c r="J3946" s="212" t="s">
        <v>10451</v>
      </c>
      <c r="K3946" s="212" t="s">
        <v>6190</v>
      </c>
      <c r="L3946" s="212" t="s">
        <v>6230</v>
      </c>
      <c r="M3946" s="212" t="s">
        <v>6002</v>
      </c>
      <c r="N3946" s="213">
        <v>41999</v>
      </c>
      <c r="O3946" s="213">
        <v>42034</v>
      </c>
      <c r="P3946" s="214">
        <v>1</v>
      </c>
      <c r="Q3946" s="215">
        <v>242000</v>
      </c>
      <c r="R3946" s="211" t="s">
        <v>6753</v>
      </c>
      <c r="S3946" s="211" t="s">
        <v>6002</v>
      </c>
      <c r="T3946" s="212" t="s">
        <v>3755</v>
      </c>
    </row>
    <row r="3947" spans="1:20" ht="22.5">
      <c r="A3947" s="201" t="s">
        <v>13092</v>
      </c>
      <c r="B3947" s="207" t="s">
        <v>6002</v>
      </c>
      <c r="C3947" s="207" t="s">
        <v>6002</v>
      </c>
      <c r="D3947" s="206" t="s">
        <v>10395</v>
      </c>
      <c r="E3947" s="206" t="s">
        <v>10450</v>
      </c>
      <c r="F3947" s="207" t="s">
        <v>3755</v>
      </c>
      <c r="G3947" s="207" t="s">
        <v>10451</v>
      </c>
      <c r="H3947" s="207" t="s">
        <v>6002</v>
      </c>
      <c r="I3947" s="207" t="s">
        <v>6007</v>
      </c>
      <c r="J3947" s="207" t="s">
        <v>10451</v>
      </c>
      <c r="K3947" s="207" t="s">
        <v>6190</v>
      </c>
      <c r="L3947" s="207" t="s">
        <v>6230</v>
      </c>
      <c r="M3947" s="207" t="s">
        <v>6002</v>
      </c>
      <c r="N3947" s="208">
        <v>41999</v>
      </c>
      <c r="O3947" s="208">
        <v>42034</v>
      </c>
      <c r="P3947" s="209">
        <v>1</v>
      </c>
      <c r="Q3947" s="210">
        <v>242000</v>
      </c>
      <c r="R3947" s="206" t="s">
        <v>6753</v>
      </c>
      <c r="S3947" s="206" t="s">
        <v>6002</v>
      </c>
      <c r="T3947" s="207" t="s">
        <v>3755</v>
      </c>
    </row>
    <row r="3948" spans="1:20" ht="22.5">
      <c r="A3948" s="206" t="s">
        <v>13093</v>
      </c>
      <c r="B3948" s="212" t="s">
        <v>6002</v>
      </c>
      <c r="C3948" s="212" t="s">
        <v>6002</v>
      </c>
      <c r="D3948" s="211" t="s">
        <v>10395</v>
      </c>
      <c r="E3948" s="211" t="s">
        <v>10450</v>
      </c>
      <c r="F3948" s="212" t="s">
        <v>3755</v>
      </c>
      <c r="G3948" s="212" t="s">
        <v>10451</v>
      </c>
      <c r="H3948" s="212" t="s">
        <v>6002</v>
      </c>
      <c r="I3948" s="212" t="s">
        <v>6007</v>
      </c>
      <c r="J3948" s="212" t="s">
        <v>10451</v>
      </c>
      <c r="K3948" s="212" t="s">
        <v>6190</v>
      </c>
      <c r="L3948" s="212" t="s">
        <v>6230</v>
      </c>
      <c r="M3948" s="212" t="s">
        <v>6002</v>
      </c>
      <c r="N3948" s="213">
        <v>41999</v>
      </c>
      <c r="O3948" s="213">
        <v>42034</v>
      </c>
      <c r="P3948" s="214">
        <v>1</v>
      </c>
      <c r="Q3948" s="215">
        <v>242000</v>
      </c>
      <c r="R3948" s="211" t="s">
        <v>6753</v>
      </c>
      <c r="S3948" s="211" t="s">
        <v>6002</v>
      </c>
      <c r="T3948" s="212" t="s">
        <v>3755</v>
      </c>
    </row>
    <row r="3949" spans="1:20" ht="22.5">
      <c r="A3949" s="201" t="s">
        <v>13094</v>
      </c>
      <c r="B3949" s="207" t="s">
        <v>6002</v>
      </c>
      <c r="C3949" s="207" t="s">
        <v>6002</v>
      </c>
      <c r="D3949" s="206" t="s">
        <v>10395</v>
      </c>
      <c r="E3949" s="206" t="s">
        <v>10450</v>
      </c>
      <c r="F3949" s="207" t="s">
        <v>3755</v>
      </c>
      <c r="G3949" s="207" t="s">
        <v>10451</v>
      </c>
      <c r="H3949" s="207" t="s">
        <v>6002</v>
      </c>
      <c r="I3949" s="207" t="s">
        <v>6007</v>
      </c>
      <c r="J3949" s="207" t="s">
        <v>10451</v>
      </c>
      <c r="K3949" s="207" t="s">
        <v>6190</v>
      </c>
      <c r="L3949" s="207" t="s">
        <v>6230</v>
      </c>
      <c r="M3949" s="207" t="s">
        <v>6002</v>
      </c>
      <c r="N3949" s="208">
        <v>41999</v>
      </c>
      <c r="O3949" s="208">
        <v>42034</v>
      </c>
      <c r="P3949" s="209">
        <v>1</v>
      </c>
      <c r="Q3949" s="210">
        <v>242000</v>
      </c>
      <c r="R3949" s="206" t="s">
        <v>6753</v>
      </c>
      <c r="S3949" s="206" t="s">
        <v>6002</v>
      </c>
      <c r="T3949" s="207" t="s">
        <v>3755</v>
      </c>
    </row>
    <row r="3950" spans="1:20" ht="22.5">
      <c r="A3950" s="206" t="s">
        <v>13095</v>
      </c>
      <c r="B3950" s="212" t="s">
        <v>6002</v>
      </c>
      <c r="C3950" s="212" t="s">
        <v>6002</v>
      </c>
      <c r="D3950" s="211" t="s">
        <v>10395</v>
      </c>
      <c r="E3950" s="211" t="s">
        <v>10450</v>
      </c>
      <c r="F3950" s="212" t="s">
        <v>3755</v>
      </c>
      <c r="G3950" s="212" t="s">
        <v>10451</v>
      </c>
      <c r="H3950" s="212" t="s">
        <v>6002</v>
      </c>
      <c r="I3950" s="212" t="s">
        <v>6007</v>
      </c>
      <c r="J3950" s="212" t="s">
        <v>10451</v>
      </c>
      <c r="K3950" s="212" t="s">
        <v>6190</v>
      </c>
      <c r="L3950" s="212" t="s">
        <v>6230</v>
      </c>
      <c r="M3950" s="212" t="s">
        <v>6002</v>
      </c>
      <c r="N3950" s="213">
        <v>41999</v>
      </c>
      <c r="O3950" s="213">
        <v>42034</v>
      </c>
      <c r="P3950" s="214">
        <v>1</v>
      </c>
      <c r="Q3950" s="215">
        <v>242000</v>
      </c>
      <c r="R3950" s="211" t="s">
        <v>6753</v>
      </c>
      <c r="S3950" s="211" t="s">
        <v>6002</v>
      </c>
      <c r="T3950" s="212" t="s">
        <v>3755</v>
      </c>
    </row>
    <row r="3951" spans="1:20" ht="22.5">
      <c r="A3951" s="201" t="s">
        <v>13102</v>
      </c>
      <c r="B3951" s="207" t="s">
        <v>6002</v>
      </c>
      <c r="C3951" s="207" t="s">
        <v>6002</v>
      </c>
      <c r="D3951" s="206" t="s">
        <v>10395</v>
      </c>
      <c r="E3951" s="206" t="s">
        <v>10450</v>
      </c>
      <c r="F3951" s="207" t="s">
        <v>3755</v>
      </c>
      <c r="G3951" s="207" t="s">
        <v>10451</v>
      </c>
      <c r="H3951" s="207" t="s">
        <v>6002</v>
      </c>
      <c r="I3951" s="207" t="s">
        <v>6007</v>
      </c>
      <c r="J3951" s="207" t="s">
        <v>10451</v>
      </c>
      <c r="K3951" s="207" t="s">
        <v>6190</v>
      </c>
      <c r="L3951" s="207" t="s">
        <v>6230</v>
      </c>
      <c r="M3951" s="207" t="s">
        <v>6002</v>
      </c>
      <c r="N3951" s="208">
        <v>41999</v>
      </c>
      <c r="O3951" s="208">
        <v>42034</v>
      </c>
      <c r="P3951" s="209">
        <v>1</v>
      </c>
      <c r="Q3951" s="210">
        <v>242000</v>
      </c>
      <c r="R3951" s="206" t="s">
        <v>6753</v>
      </c>
      <c r="S3951" s="206" t="s">
        <v>6002</v>
      </c>
      <c r="T3951" s="207" t="s">
        <v>3755</v>
      </c>
    </row>
    <row r="3952" spans="1:20" ht="22.5">
      <c r="A3952" s="206" t="s">
        <v>13103</v>
      </c>
      <c r="B3952" s="212" t="s">
        <v>6002</v>
      </c>
      <c r="C3952" s="212" t="s">
        <v>6002</v>
      </c>
      <c r="D3952" s="211" t="s">
        <v>10395</v>
      </c>
      <c r="E3952" s="211" t="s">
        <v>10450</v>
      </c>
      <c r="F3952" s="212" t="s">
        <v>3755</v>
      </c>
      <c r="G3952" s="212" t="s">
        <v>10451</v>
      </c>
      <c r="H3952" s="212" t="s">
        <v>6002</v>
      </c>
      <c r="I3952" s="212" t="s">
        <v>6007</v>
      </c>
      <c r="J3952" s="212" t="s">
        <v>10451</v>
      </c>
      <c r="K3952" s="212" t="s">
        <v>6190</v>
      </c>
      <c r="L3952" s="212" t="s">
        <v>6230</v>
      </c>
      <c r="M3952" s="212" t="s">
        <v>6002</v>
      </c>
      <c r="N3952" s="213">
        <v>41999</v>
      </c>
      <c r="O3952" s="213">
        <v>42034</v>
      </c>
      <c r="P3952" s="214">
        <v>1</v>
      </c>
      <c r="Q3952" s="215">
        <v>242000</v>
      </c>
      <c r="R3952" s="211" t="s">
        <v>6753</v>
      </c>
      <c r="S3952" s="211" t="s">
        <v>6002</v>
      </c>
      <c r="T3952" s="212" t="s">
        <v>3755</v>
      </c>
    </row>
    <row r="3953" spans="1:20" ht="22.5">
      <c r="A3953" s="201" t="s">
        <v>13104</v>
      </c>
      <c r="B3953" s="207" t="s">
        <v>6002</v>
      </c>
      <c r="C3953" s="207" t="s">
        <v>6002</v>
      </c>
      <c r="D3953" s="206" t="s">
        <v>10395</v>
      </c>
      <c r="E3953" s="206" t="s">
        <v>10450</v>
      </c>
      <c r="F3953" s="207" t="s">
        <v>3755</v>
      </c>
      <c r="G3953" s="207" t="s">
        <v>10451</v>
      </c>
      <c r="H3953" s="207" t="s">
        <v>6002</v>
      </c>
      <c r="I3953" s="207" t="s">
        <v>6007</v>
      </c>
      <c r="J3953" s="207" t="s">
        <v>10451</v>
      </c>
      <c r="K3953" s="207" t="s">
        <v>6190</v>
      </c>
      <c r="L3953" s="207" t="s">
        <v>6230</v>
      </c>
      <c r="M3953" s="207" t="s">
        <v>6002</v>
      </c>
      <c r="N3953" s="208">
        <v>41999</v>
      </c>
      <c r="O3953" s="208">
        <v>42034</v>
      </c>
      <c r="P3953" s="209">
        <v>1</v>
      </c>
      <c r="Q3953" s="210">
        <v>242000</v>
      </c>
      <c r="R3953" s="206" t="s">
        <v>6753</v>
      </c>
      <c r="S3953" s="206" t="s">
        <v>6002</v>
      </c>
      <c r="T3953" s="207" t="s">
        <v>3755</v>
      </c>
    </row>
    <row r="3954" spans="1:20" ht="22.5">
      <c r="A3954" s="201" t="s">
        <v>13105</v>
      </c>
      <c r="B3954" s="212" t="s">
        <v>6002</v>
      </c>
      <c r="C3954" s="212" t="s">
        <v>6002</v>
      </c>
      <c r="D3954" s="211" t="s">
        <v>10395</v>
      </c>
      <c r="E3954" s="211" t="s">
        <v>10450</v>
      </c>
      <c r="F3954" s="212" t="s">
        <v>3755</v>
      </c>
      <c r="G3954" s="212" t="s">
        <v>10451</v>
      </c>
      <c r="H3954" s="212" t="s">
        <v>6002</v>
      </c>
      <c r="I3954" s="212" t="s">
        <v>6007</v>
      </c>
      <c r="J3954" s="212" t="s">
        <v>10451</v>
      </c>
      <c r="K3954" s="212" t="s">
        <v>6190</v>
      </c>
      <c r="L3954" s="212" t="s">
        <v>6230</v>
      </c>
      <c r="M3954" s="212" t="s">
        <v>6002</v>
      </c>
      <c r="N3954" s="213">
        <v>41999</v>
      </c>
      <c r="O3954" s="213">
        <v>42034</v>
      </c>
      <c r="P3954" s="214">
        <v>1</v>
      </c>
      <c r="Q3954" s="215">
        <v>242000</v>
      </c>
      <c r="R3954" s="211" t="s">
        <v>6753</v>
      </c>
      <c r="S3954" s="211" t="s">
        <v>6002</v>
      </c>
      <c r="T3954" s="212" t="s">
        <v>3755</v>
      </c>
    </row>
    <row r="3955" spans="1:20" ht="22.5">
      <c r="A3955" s="206" t="s">
        <v>13106</v>
      </c>
      <c r="B3955" s="207" t="s">
        <v>6002</v>
      </c>
      <c r="C3955" s="207" t="s">
        <v>6002</v>
      </c>
      <c r="D3955" s="206" t="s">
        <v>10395</v>
      </c>
      <c r="E3955" s="206" t="s">
        <v>10450</v>
      </c>
      <c r="F3955" s="207" t="s">
        <v>3755</v>
      </c>
      <c r="G3955" s="207" t="s">
        <v>10451</v>
      </c>
      <c r="H3955" s="207" t="s">
        <v>6002</v>
      </c>
      <c r="I3955" s="207" t="s">
        <v>6007</v>
      </c>
      <c r="J3955" s="207" t="s">
        <v>10451</v>
      </c>
      <c r="K3955" s="207" t="s">
        <v>6190</v>
      </c>
      <c r="L3955" s="207" t="s">
        <v>6230</v>
      </c>
      <c r="M3955" s="207" t="s">
        <v>6002</v>
      </c>
      <c r="N3955" s="208">
        <v>41999</v>
      </c>
      <c r="O3955" s="208">
        <v>42034</v>
      </c>
      <c r="P3955" s="209">
        <v>1</v>
      </c>
      <c r="Q3955" s="210">
        <v>242000</v>
      </c>
      <c r="R3955" s="206" t="s">
        <v>6753</v>
      </c>
      <c r="S3955" s="206" t="s">
        <v>6002</v>
      </c>
      <c r="T3955" s="207" t="s">
        <v>3755</v>
      </c>
    </row>
    <row r="3956" spans="1:20" ht="22.5">
      <c r="A3956" s="201" t="s">
        <v>13107</v>
      </c>
      <c r="B3956" s="212" t="s">
        <v>6002</v>
      </c>
      <c r="C3956" s="212" t="s">
        <v>6002</v>
      </c>
      <c r="D3956" s="211" t="s">
        <v>10395</v>
      </c>
      <c r="E3956" s="211" t="s">
        <v>10450</v>
      </c>
      <c r="F3956" s="212" t="s">
        <v>3755</v>
      </c>
      <c r="G3956" s="212" t="s">
        <v>10451</v>
      </c>
      <c r="H3956" s="212" t="s">
        <v>6002</v>
      </c>
      <c r="I3956" s="212" t="s">
        <v>6007</v>
      </c>
      <c r="J3956" s="212" t="s">
        <v>10451</v>
      </c>
      <c r="K3956" s="212" t="s">
        <v>6190</v>
      </c>
      <c r="L3956" s="212" t="s">
        <v>6230</v>
      </c>
      <c r="M3956" s="212" t="s">
        <v>6002</v>
      </c>
      <c r="N3956" s="213">
        <v>41999</v>
      </c>
      <c r="O3956" s="213">
        <v>42034</v>
      </c>
      <c r="P3956" s="214">
        <v>1</v>
      </c>
      <c r="Q3956" s="215">
        <v>242000</v>
      </c>
      <c r="R3956" s="211" t="s">
        <v>6753</v>
      </c>
      <c r="S3956" s="211" t="s">
        <v>6002</v>
      </c>
      <c r="T3956" s="212" t="s">
        <v>3755</v>
      </c>
    </row>
    <row r="3957" spans="1:20" ht="22.5">
      <c r="A3957" s="206" t="s">
        <v>13108</v>
      </c>
      <c r="B3957" s="207" t="s">
        <v>6002</v>
      </c>
      <c r="C3957" s="207" t="s">
        <v>6002</v>
      </c>
      <c r="D3957" s="206" t="s">
        <v>10395</v>
      </c>
      <c r="E3957" s="206" t="s">
        <v>10450</v>
      </c>
      <c r="F3957" s="207" t="s">
        <v>3755</v>
      </c>
      <c r="G3957" s="207" t="s">
        <v>10451</v>
      </c>
      <c r="H3957" s="207" t="s">
        <v>6002</v>
      </c>
      <c r="I3957" s="207" t="s">
        <v>6007</v>
      </c>
      <c r="J3957" s="207" t="s">
        <v>10451</v>
      </c>
      <c r="K3957" s="207" t="s">
        <v>6190</v>
      </c>
      <c r="L3957" s="207" t="s">
        <v>6230</v>
      </c>
      <c r="M3957" s="207" t="s">
        <v>6002</v>
      </c>
      <c r="N3957" s="208">
        <v>41999</v>
      </c>
      <c r="O3957" s="208">
        <v>42034</v>
      </c>
      <c r="P3957" s="209">
        <v>1</v>
      </c>
      <c r="Q3957" s="210">
        <v>242000</v>
      </c>
      <c r="R3957" s="206" t="s">
        <v>6753</v>
      </c>
      <c r="S3957" s="206" t="s">
        <v>6002</v>
      </c>
      <c r="T3957" s="207" t="s">
        <v>3755</v>
      </c>
    </row>
    <row r="3958" spans="1:20" ht="22.5">
      <c r="A3958" s="201" t="s">
        <v>13109</v>
      </c>
      <c r="B3958" s="212" t="s">
        <v>6002</v>
      </c>
      <c r="C3958" s="212" t="s">
        <v>6002</v>
      </c>
      <c r="D3958" s="211" t="s">
        <v>10395</v>
      </c>
      <c r="E3958" s="211" t="s">
        <v>10450</v>
      </c>
      <c r="F3958" s="212" t="s">
        <v>3755</v>
      </c>
      <c r="G3958" s="212" t="s">
        <v>10451</v>
      </c>
      <c r="H3958" s="212" t="s">
        <v>6002</v>
      </c>
      <c r="I3958" s="212" t="s">
        <v>6007</v>
      </c>
      <c r="J3958" s="212" t="s">
        <v>10451</v>
      </c>
      <c r="K3958" s="212" t="s">
        <v>6190</v>
      </c>
      <c r="L3958" s="212" t="s">
        <v>6230</v>
      </c>
      <c r="M3958" s="212" t="s">
        <v>6002</v>
      </c>
      <c r="N3958" s="213">
        <v>41999</v>
      </c>
      <c r="O3958" s="213">
        <v>42034</v>
      </c>
      <c r="P3958" s="214">
        <v>1</v>
      </c>
      <c r="Q3958" s="215">
        <v>242000</v>
      </c>
      <c r="R3958" s="211" t="s">
        <v>6753</v>
      </c>
      <c r="S3958" s="211" t="s">
        <v>6002</v>
      </c>
      <c r="T3958" s="212" t="s">
        <v>3755</v>
      </c>
    </row>
    <row r="3959" spans="1:20" ht="22.5">
      <c r="A3959" s="206" t="s">
        <v>13110</v>
      </c>
      <c r="B3959" s="207" t="s">
        <v>6002</v>
      </c>
      <c r="C3959" s="207" t="s">
        <v>6002</v>
      </c>
      <c r="D3959" s="206" t="s">
        <v>10395</v>
      </c>
      <c r="E3959" s="206" t="s">
        <v>10450</v>
      </c>
      <c r="F3959" s="207" t="s">
        <v>3755</v>
      </c>
      <c r="G3959" s="207" t="s">
        <v>10451</v>
      </c>
      <c r="H3959" s="207" t="s">
        <v>6002</v>
      </c>
      <c r="I3959" s="207" t="s">
        <v>6007</v>
      </c>
      <c r="J3959" s="207" t="s">
        <v>10451</v>
      </c>
      <c r="K3959" s="207" t="s">
        <v>6190</v>
      </c>
      <c r="L3959" s="207" t="s">
        <v>6230</v>
      </c>
      <c r="M3959" s="207" t="s">
        <v>6002</v>
      </c>
      <c r="N3959" s="208">
        <v>41999</v>
      </c>
      <c r="O3959" s="208">
        <v>42034</v>
      </c>
      <c r="P3959" s="209">
        <v>1</v>
      </c>
      <c r="Q3959" s="210">
        <v>242000</v>
      </c>
      <c r="R3959" s="206" t="s">
        <v>6753</v>
      </c>
      <c r="S3959" s="206" t="s">
        <v>6002</v>
      </c>
      <c r="T3959" s="207" t="s">
        <v>3755</v>
      </c>
    </row>
    <row r="3960" spans="1:20" ht="22.5">
      <c r="A3960" s="201" t="s">
        <v>13111</v>
      </c>
      <c r="B3960" s="212" t="s">
        <v>6002</v>
      </c>
      <c r="C3960" s="212" t="s">
        <v>6002</v>
      </c>
      <c r="D3960" s="211" t="s">
        <v>10395</v>
      </c>
      <c r="E3960" s="211" t="s">
        <v>10450</v>
      </c>
      <c r="F3960" s="212" t="s">
        <v>3755</v>
      </c>
      <c r="G3960" s="212" t="s">
        <v>10451</v>
      </c>
      <c r="H3960" s="212" t="s">
        <v>6002</v>
      </c>
      <c r="I3960" s="212" t="s">
        <v>6007</v>
      </c>
      <c r="J3960" s="212" t="s">
        <v>10451</v>
      </c>
      <c r="K3960" s="212" t="s">
        <v>6190</v>
      </c>
      <c r="L3960" s="212" t="s">
        <v>6230</v>
      </c>
      <c r="M3960" s="212" t="s">
        <v>6002</v>
      </c>
      <c r="N3960" s="213">
        <v>41999</v>
      </c>
      <c r="O3960" s="213">
        <v>42034</v>
      </c>
      <c r="P3960" s="214">
        <v>1</v>
      </c>
      <c r="Q3960" s="215">
        <v>242000</v>
      </c>
      <c r="R3960" s="211" t="s">
        <v>6753</v>
      </c>
      <c r="S3960" s="211" t="s">
        <v>6002</v>
      </c>
      <c r="T3960" s="212" t="s">
        <v>3755</v>
      </c>
    </row>
    <row r="3961" spans="1:20" ht="22.5">
      <c r="A3961" s="206" t="s">
        <v>13112</v>
      </c>
      <c r="B3961" s="207" t="s">
        <v>6002</v>
      </c>
      <c r="C3961" s="207" t="s">
        <v>6002</v>
      </c>
      <c r="D3961" s="206" t="s">
        <v>10395</v>
      </c>
      <c r="E3961" s="206" t="s">
        <v>10450</v>
      </c>
      <c r="F3961" s="207" t="s">
        <v>3755</v>
      </c>
      <c r="G3961" s="207" t="s">
        <v>10451</v>
      </c>
      <c r="H3961" s="207" t="s">
        <v>6002</v>
      </c>
      <c r="I3961" s="207" t="s">
        <v>6007</v>
      </c>
      <c r="J3961" s="207" t="s">
        <v>10451</v>
      </c>
      <c r="K3961" s="207" t="s">
        <v>6190</v>
      </c>
      <c r="L3961" s="207" t="s">
        <v>6230</v>
      </c>
      <c r="M3961" s="207" t="s">
        <v>6002</v>
      </c>
      <c r="N3961" s="208">
        <v>41999</v>
      </c>
      <c r="O3961" s="208">
        <v>42034</v>
      </c>
      <c r="P3961" s="209">
        <v>1</v>
      </c>
      <c r="Q3961" s="210">
        <v>242000</v>
      </c>
      <c r="R3961" s="206" t="s">
        <v>6753</v>
      </c>
      <c r="S3961" s="206" t="s">
        <v>6002</v>
      </c>
      <c r="T3961" s="207" t="s">
        <v>3755</v>
      </c>
    </row>
    <row r="3962" spans="1:20" ht="22.5">
      <c r="A3962" s="201" t="s">
        <v>13113</v>
      </c>
      <c r="B3962" s="212" t="s">
        <v>6002</v>
      </c>
      <c r="C3962" s="212" t="s">
        <v>6002</v>
      </c>
      <c r="D3962" s="211" t="s">
        <v>10395</v>
      </c>
      <c r="E3962" s="211" t="s">
        <v>10450</v>
      </c>
      <c r="F3962" s="212" t="s">
        <v>3755</v>
      </c>
      <c r="G3962" s="212" t="s">
        <v>10451</v>
      </c>
      <c r="H3962" s="212" t="s">
        <v>6002</v>
      </c>
      <c r="I3962" s="212" t="s">
        <v>6007</v>
      </c>
      <c r="J3962" s="212" t="s">
        <v>10451</v>
      </c>
      <c r="K3962" s="212" t="s">
        <v>6190</v>
      </c>
      <c r="L3962" s="212" t="s">
        <v>6230</v>
      </c>
      <c r="M3962" s="212" t="s">
        <v>6002</v>
      </c>
      <c r="N3962" s="213">
        <v>41999</v>
      </c>
      <c r="O3962" s="213">
        <v>42034</v>
      </c>
      <c r="P3962" s="214">
        <v>1</v>
      </c>
      <c r="Q3962" s="215">
        <v>242000</v>
      </c>
      <c r="R3962" s="211" t="s">
        <v>6753</v>
      </c>
      <c r="S3962" s="211" t="s">
        <v>6002</v>
      </c>
      <c r="T3962" s="212" t="s">
        <v>3755</v>
      </c>
    </row>
    <row r="3963" spans="1:20" ht="22.5">
      <c r="A3963" s="201" t="s">
        <v>8526</v>
      </c>
      <c r="B3963" s="207" t="s">
        <v>6002</v>
      </c>
      <c r="C3963" s="207" t="s">
        <v>6002</v>
      </c>
      <c r="D3963" s="206" t="s">
        <v>10395</v>
      </c>
      <c r="E3963" s="206" t="s">
        <v>10450</v>
      </c>
      <c r="F3963" s="207" t="s">
        <v>3755</v>
      </c>
      <c r="G3963" s="207" t="s">
        <v>10451</v>
      </c>
      <c r="H3963" s="207" t="s">
        <v>6002</v>
      </c>
      <c r="I3963" s="207" t="s">
        <v>6007</v>
      </c>
      <c r="J3963" s="207" t="s">
        <v>10451</v>
      </c>
      <c r="K3963" s="207" t="s">
        <v>6190</v>
      </c>
      <c r="L3963" s="207" t="s">
        <v>6230</v>
      </c>
      <c r="M3963" s="207" t="s">
        <v>6002</v>
      </c>
      <c r="N3963" s="208">
        <v>41999</v>
      </c>
      <c r="O3963" s="208">
        <v>42034</v>
      </c>
      <c r="P3963" s="209">
        <v>1</v>
      </c>
      <c r="Q3963" s="210">
        <v>242000</v>
      </c>
      <c r="R3963" s="206" t="s">
        <v>6753</v>
      </c>
      <c r="S3963" s="206" t="s">
        <v>6002</v>
      </c>
      <c r="T3963" s="207" t="s">
        <v>3755</v>
      </c>
    </row>
    <row r="3964" spans="1:20" ht="22.5">
      <c r="A3964" s="206" t="s">
        <v>8529</v>
      </c>
      <c r="B3964" s="207" t="s">
        <v>6002</v>
      </c>
      <c r="C3964" s="207" t="s">
        <v>6002</v>
      </c>
      <c r="D3964" s="206" t="s">
        <v>10395</v>
      </c>
      <c r="E3964" s="206" t="s">
        <v>10450</v>
      </c>
      <c r="F3964" s="207" t="s">
        <v>3755</v>
      </c>
      <c r="G3964" s="207" t="s">
        <v>10451</v>
      </c>
      <c r="H3964" s="207" t="s">
        <v>6002</v>
      </c>
      <c r="I3964" s="207" t="s">
        <v>6007</v>
      </c>
      <c r="J3964" s="207" t="s">
        <v>10451</v>
      </c>
      <c r="K3964" s="207" t="s">
        <v>6190</v>
      </c>
      <c r="L3964" s="207" t="s">
        <v>6230</v>
      </c>
      <c r="M3964" s="207" t="s">
        <v>6002</v>
      </c>
      <c r="N3964" s="208">
        <v>41999</v>
      </c>
      <c r="O3964" s="208">
        <v>42034</v>
      </c>
      <c r="P3964" s="209">
        <v>1</v>
      </c>
      <c r="Q3964" s="210">
        <v>242000</v>
      </c>
      <c r="R3964" s="206" t="s">
        <v>6753</v>
      </c>
      <c r="S3964" s="206" t="s">
        <v>6002</v>
      </c>
      <c r="T3964" s="207" t="s">
        <v>3755</v>
      </c>
    </row>
    <row r="3965" spans="1:20" ht="22.5">
      <c r="A3965" s="201" t="s">
        <v>12500</v>
      </c>
      <c r="B3965" s="212" t="s">
        <v>6002</v>
      </c>
      <c r="C3965" s="212" t="s">
        <v>6002</v>
      </c>
      <c r="D3965" s="211" t="s">
        <v>10395</v>
      </c>
      <c r="E3965" s="211" t="s">
        <v>10450</v>
      </c>
      <c r="F3965" s="212" t="s">
        <v>3755</v>
      </c>
      <c r="G3965" s="212" t="s">
        <v>10451</v>
      </c>
      <c r="H3965" s="212" t="s">
        <v>6002</v>
      </c>
      <c r="I3965" s="212" t="s">
        <v>6007</v>
      </c>
      <c r="J3965" s="212" t="s">
        <v>10451</v>
      </c>
      <c r="K3965" s="212" t="s">
        <v>6190</v>
      </c>
      <c r="L3965" s="212" t="s">
        <v>6230</v>
      </c>
      <c r="M3965" s="212" t="s">
        <v>6002</v>
      </c>
      <c r="N3965" s="213">
        <v>41999</v>
      </c>
      <c r="O3965" s="213">
        <v>42034</v>
      </c>
      <c r="P3965" s="214">
        <v>1</v>
      </c>
      <c r="Q3965" s="215">
        <v>242000</v>
      </c>
      <c r="R3965" s="211" t="s">
        <v>6753</v>
      </c>
      <c r="S3965" s="211" t="s">
        <v>6002</v>
      </c>
      <c r="T3965" s="212" t="s">
        <v>3755</v>
      </c>
    </row>
    <row r="3966" spans="1:20" ht="22.5">
      <c r="A3966" s="206" t="s">
        <v>12501</v>
      </c>
      <c r="B3966" s="207" t="s">
        <v>6002</v>
      </c>
      <c r="C3966" s="207" t="s">
        <v>6002</v>
      </c>
      <c r="D3966" s="206" t="s">
        <v>10395</v>
      </c>
      <c r="E3966" s="206" t="s">
        <v>10450</v>
      </c>
      <c r="F3966" s="207" t="s">
        <v>3755</v>
      </c>
      <c r="G3966" s="207" t="s">
        <v>10451</v>
      </c>
      <c r="H3966" s="207" t="s">
        <v>6002</v>
      </c>
      <c r="I3966" s="207" t="s">
        <v>6007</v>
      </c>
      <c r="J3966" s="207" t="s">
        <v>10451</v>
      </c>
      <c r="K3966" s="207" t="s">
        <v>6190</v>
      </c>
      <c r="L3966" s="207" t="s">
        <v>6230</v>
      </c>
      <c r="M3966" s="207" t="s">
        <v>6002</v>
      </c>
      <c r="N3966" s="208">
        <v>41999</v>
      </c>
      <c r="O3966" s="208">
        <v>42034</v>
      </c>
      <c r="P3966" s="209">
        <v>1</v>
      </c>
      <c r="Q3966" s="210">
        <v>242000</v>
      </c>
      <c r="R3966" s="206" t="s">
        <v>6753</v>
      </c>
      <c r="S3966" s="206" t="s">
        <v>6002</v>
      </c>
      <c r="T3966" s="207" t="s">
        <v>3755</v>
      </c>
    </row>
    <row r="3967" spans="1:20" ht="22.5">
      <c r="A3967" s="201" t="s">
        <v>12502</v>
      </c>
      <c r="B3967" s="212" t="s">
        <v>6002</v>
      </c>
      <c r="C3967" s="212" t="s">
        <v>6002</v>
      </c>
      <c r="D3967" s="211" t="s">
        <v>10395</v>
      </c>
      <c r="E3967" s="211" t="s">
        <v>10450</v>
      </c>
      <c r="F3967" s="212" t="s">
        <v>3755</v>
      </c>
      <c r="G3967" s="212" t="s">
        <v>10451</v>
      </c>
      <c r="H3967" s="212" t="s">
        <v>6002</v>
      </c>
      <c r="I3967" s="212" t="s">
        <v>6007</v>
      </c>
      <c r="J3967" s="212" t="s">
        <v>10451</v>
      </c>
      <c r="K3967" s="212" t="s">
        <v>6190</v>
      </c>
      <c r="L3967" s="212" t="s">
        <v>6230</v>
      </c>
      <c r="M3967" s="212" t="s">
        <v>6002</v>
      </c>
      <c r="N3967" s="213">
        <v>41999</v>
      </c>
      <c r="O3967" s="213">
        <v>42034</v>
      </c>
      <c r="P3967" s="214">
        <v>1</v>
      </c>
      <c r="Q3967" s="215">
        <v>242000</v>
      </c>
      <c r="R3967" s="211" t="s">
        <v>6753</v>
      </c>
      <c r="S3967" s="211" t="s">
        <v>6002</v>
      </c>
      <c r="T3967" s="212" t="s">
        <v>3755</v>
      </c>
    </row>
    <row r="3968" spans="1:20" ht="22.5">
      <c r="A3968" s="206" t="s">
        <v>12503</v>
      </c>
      <c r="B3968" s="207" t="s">
        <v>6002</v>
      </c>
      <c r="C3968" s="207" t="s">
        <v>6002</v>
      </c>
      <c r="D3968" s="206" t="s">
        <v>10395</v>
      </c>
      <c r="E3968" s="206" t="s">
        <v>10450</v>
      </c>
      <c r="F3968" s="207" t="s">
        <v>3755</v>
      </c>
      <c r="G3968" s="207" t="s">
        <v>10451</v>
      </c>
      <c r="H3968" s="207" t="s">
        <v>6002</v>
      </c>
      <c r="I3968" s="207" t="s">
        <v>6007</v>
      </c>
      <c r="J3968" s="207" t="s">
        <v>10451</v>
      </c>
      <c r="K3968" s="207" t="s">
        <v>6190</v>
      </c>
      <c r="L3968" s="207" t="s">
        <v>6230</v>
      </c>
      <c r="M3968" s="207" t="s">
        <v>6002</v>
      </c>
      <c r="N3968" s="208">
        <v>41999</v>
      </c>
      <c r="O3968" s="208">
        <v>42034</v>
      </c>
      <c r="P3968" s="209">
        <v>1</v>
      </c>
      <c r="Q3968" s="210">
        <v>242000</v>
      </c>
      <c r="R3968" s="206" t="s">
        <v>6753</v>
      </c>
      <c r="S3968" s="206" t="s">
        <v>6002</v>
      </c>
      <c r="T3968" s="207" t="s">
        <v>3755</v>
      </c>
    </row>
    <row r="3969" spans="1:20" ht="22.5">
      <c r="A3969" s="201" t="s">
        <v>12504</v>
      </c>
      <c r="B3969" s="212" t="s">
        <v>6002</v>
      </c>
      <c r="C3969" s="212" t="s">
        <v>6002</v>
      </c>
      <c r="D3969" s="211" t="s">
        <v>10395</v>
      </c>
      <c r="E3969" s="211" t="s">
        <v>10450</v>
      </c>
      <c r="F3969" s="212" t="s">
        <v>3755</v>
      </c>
      <c r="G3969" s="212" t="s">
        <v>10451</v>
      </c>
      <c r="H3969" s="212" t="s">
        <v>6002</v>
      </c>
      <c r="I3969" s="212" t="s">
        <v>6007</v>
      </c>
      <c r="J3969" s="212" t="s">
        <v>10451</v>
      </c>
      <c r="K3969" s="212" t="s">
        <v>6190</v>
      </c>
      <c r="L3969" s="212" t="s">
        <v>6230</v>
      </c>
      <c r="M3969" s="212" t="s">
        <v>6002</v>
      </c>
      <c r="N3969" s="213">
        <v>41999</v>
      </c>
      <c r="O3969" s="213">
        <v>42034</v>
      </c>
      <c r="P3969" s="214">
        <v>1</v>
      </c>
      <c r="Q3969" s="215">
        <v>242000</v>
      </c>
      <c r="R3969" s="211" t="s">
        <v>6753</v>
      </c>
      <c r="S3969" s="211" t="s">
        <v>6002</v>
      </c>
      <c r="T3969" s="212" t="s">
        <v>3755</v>
      </c>
    </row>
    <row r="3970" spans="1:20" ht="22.5">
      <c r="A3970" s="206" t="s">
        <v>11385</v>
      </c>
      <c r="B3970" s="207" t="s">
        <v>6002</v>
      </c>
      <c r="C3970" s="207" t="s">
        <v>6002</v>
      </c>
      <c r="D3970" s="206" t="s">
        <v>10482</v>
      </c>
      <c r="E3970" s="206" t="s">
        <v>10483</v>
      </c>
      <c r="F3970" s="207" t="s">
        <v>10484</v>
      </c>
      <c r="G3970" s="207" t="s">
        <v>10485</v>
      </c>
      <c r="H3970" s="207" t="s">
        <v>6002</v>
      </c>
      <c r="I3970" s="207" t="s">
        <v>6007</v>
      </c>
      <c r="J3970" s="207" t="s">
        <v>10485</v>
      </c>
      <c r="K3970" s="207" t="s">
        <v>6177</v>
      </c>
      <c r="L3970" s="207" t="s">
        <v>6008</v>
      </c>
      <c r="M3970" s="207" t="s">
        <v>6013</v>
      </c>
      <c r="N3970" s="208">
        <v>41899</v>
      </c>
      <c r="O3970" s="208">
        <v>41969</v>
      </c>
      <c r="P3970" s="209">
        <v>1</v>
      </c>
      <c r="Q3970" s="210">
        <v>260000</v>
      </c>
      <c r="R3970" s="206" t="s">
        <v>55</v>
      </c>
      <c r="S3970" s="206" t="s">
        <v>6002</v>
      </c>
      <c r="T3970" s="207" t="s">
        <v>10486</v>
      </c>
    </row>
    <row r="3971" spans="1:20" ht="22.5">
      <c r="A3971" s="201" t="s">
        <v>11386</v>
      </c>
      <c r="B3971" s="212" t="s">
        <v>6002</v>
      </c>
      <c r="C3971" s="212" t="s">
        <v>6002</v>
      </c>
      <c r="D3971" s="211" t="s">
        <v>10488</v>
      </c>
      <c r="E3971" s="211" t="s">
        <v>10489</v>
      </c>
      <c r="F3971" s="212" t="s">
        <v>10490</v>
      </c>
      <c r="G3971" s="212" t="s">
        <v>10491</v>
      </c>
      <c r="H3971" s="212" t="s">
        <v>6002</v>
      </c>
      <c r="I3971" s="212" t="s">
        <v>6007</v>
      </c>
      <c r="J3971" s="212" t="s">
        <v>10491</v>
      </c>
      <c r="K3971" s="212" t="s">
        <v>6139</v>
      </c>
      <c r="L3971" s="212" t="s">
        <v>6716</v>
      </c>
      <c r="M3971" s="212" t="s">
        <v>6013</v>
      </c>
      <c r="N3971" s="213">
        <v>41899</v>
      </c>
      <c r="O3971" s="213">
        <v>41969</v>
      </c>
      <c r="P3971" s="214">
        <v>1</v>
      </c>
      <c r="Q3971" s="215">
        <v>1729980</v>
      </c>
      <c r="R3971" s="211" t="s">
        <v>55</v>
      </c>
      <c r="S3971" s="211" t="s">
        <v>6002</v>
      </c>
      <c r="T3971" s="212" t="s">
        <v>10492</v>
      </c>
    </row>
    <row r="3972" spans="1:20" ht="45">
      <c r="A3972" s="201" t="s">
        <v>11387</v>
      </c>
      <c r="B3972" s="207" t="s">
        <v>6002</v>
      </c>
      <c r="C3972" s="207" t="s">
        <v>6002</v>
      </c>
      <c r="D3972" s="206" t="s">
        <v>10493</v>
      </c>
      <c r="E3972" s="206" t="s">
        <v>10494</v>
      </c>
      <c r="F3972" s="207" t="s">
        <v>10495</v>
      </c>
      <c r="G3972" s="207" t="s">
        <v>10496</v>
      </c>
      <c r="H3972" s="207" t="s">
        <v>6002</v>
      </c>
      <c r="I3972" s="207" t="s">
        <v>6007</v>
      </c>
      <c r="J3972" s="207" t="s">
        <v>10496</v>
      </c>
      <c r="K3972" s="207" t="s">
        <v>6190</v>
      </c>
      <c r="L3972" s="207" t="s">
        <v>8320</v>
      </c>
      <c r="M3972" s="207" t="s">
        <v>6013</v>
      </c>
      <c r="N3972" s="208">
        <v>41187</v>
      </c>
      <c r="O3972" s="208">
        <v>41829</v>
      </c>
      <c r="P3972" s="209">
        <v>1</v>
      </c>
      <c r="Q3972" s="210">
        <v>235540</v>
      </c>
      <c r="R3972" s="206" t="s">
        <v>58</v>
      </c>
      <c r="S3972" s="206" t="s">
        <v>6002</v>
      </c>
      <c r="T3972" s="207" t="s">
        <v>10497</v>
      </c>
    </row>
    <row r="3973" spans="1:20" ht="45">
      <c r="A3973" s="206" t="s">
        <v>11388</v>
      </c>
      <c r="B3973" s="212" t="s">
        <v>6002</v>
      </c>
      <c r="C3973" s="212" t="s">
        <v>6002</v>
      </c>
      <c r="D3973" s="211" t="s">
        <v>10493</v>
      </c>
      <c r="E3973" s="211" t="s">
        <v>10494</v>
      </c>
      <c r="F3973" s="212" t="s">
        <v>10495</v>
      </c>
      <c r="G3973" s="212" t="s">
        <v>10496</v>
      </c>
      <c r="H3973" s="212" t="s">
        <v>6002</v>
      </c>
      <c r="I3973" s="212" t="s">
        <v>6007</v>
      </c>
      <c r="J3973" s="212" t="s">
        <v>10496</v>
      </c>
      <c r="K3973" s="212" t="s">
        <v>6190</v>
      </c>
      <c r="L3973" s="212" t="s">
        <v>8320</v>
      </c>
      <c r="M3973" s="212" t="s">
        <v>6013</v>
      </c>
      <c r="N3973" s="213">
        <v>41187</v>
      </c>
      <c r="O3973" s="213">
        <v>41829</v>
      </c>
      <c r="P3973" s="214">
        <v>1</v>
      </c>
      <c r="Q3973" s="215">
        <v>235540</v>
      </c>
      <c r="R3973" s="211" t="s">
        <v>58</v>
      </c>
      <c r="S3973" s="211" t="s">
        <v>6002</v>
      </c>
      <c r="T3973" s="212" t="s">
        <v>10497</v>
      </c>
    </row>
    <row r="3974" spans="1:20" ht="45">
      <c r="A3974" s="201" t="s">
        <v>11391</v>
      </c>
      <c r="B3974" s="212" t="s">
        <v>6002</v>
      </c>
      <c r="C3974" s="212" t="s">
        <v>6002</v>
      </c>
      <c r="D3974" s="211" t="s">
        <v>10493</v>
      </c>
      <c r="E3974" s="211" t="s">
        <v>10494</v>
      </c>
      <c r="F3974" s="212" t="s">
        <v>10495</v>
      </c>
      <c r="G3974" s="212" t="s">
        <v>10496</v>
      </c>
      <c r="H3974" s="212" t="s">
        <v>6002</v>
      </c>
      <c r="I3974" s="212" t="s">
        <v>6007</v>
      </c>
      <c r="J3974" s="212" t="s">
        <v>10496</v>
      </c>
      <c r="K3974" s="212" t="s">
        <v>6190</v>
      </c>
      <c r="L3974" s="212" t="s">
        <v>8320</v>
      </c>
      <c r="M3974" s="212" t="s">
        <v>6013</v>
      </c>
      <c r="N3974" s="213">
        <v>41264</v>
      </c>
      <c r="O3974" s="213">
        <v>41829</v>
      </c>
      <c r="P3974" s="214">
        <v>1</v>
      </c>
      <c r="Q3974" s="215">
        <v>406523</v>
      </c>
      <c r="R3974" s="211" t="s">
        <v>58</v>
      </c>
      <c r="S3974" s="211" t="s">
        <v>6002</v>
      </c>
      <c r="T3974" s="212" t="s">
        <v>10497</v>
      </c>
    </row>
    <row r="3975" spans="1:20" ht="45">
      <c r="A3975" s="206" t="s">
        <v>11392</v>
      </c>
      <c r="B3975" s="212" t="s">
        <v>6002</v>
      </c>
      <c r="C3975" s="212" t="s">
        <v>6002</v>
      </c>
      <c r="D3975" s="211" t="s">
        <v>10493</v>
      </c>
      <c r="E3975" s="211" t="s">
        <v>10494</v>
      </c>
      <c r="F3975" s="212" t="s">
        <v>10495</v>
      </c>
      <c r="G3975" s="212" t="s">
        <v>10496</v>
      </c>
      <c r="H3975" s="212" t="s">
        <v>6002</v>
      </c>
      <c r="I3975" s="212" t="s">
        <v>6007</v>
      </c>
      <c r="J3975" s="212" t="s">
        <v>10496</v>
      </c>
      <c r="K3975" s="212" t="s">
        <v>6190</v>
      </c>
      <c r="L3975" s="212" t="s">
        <v>8320</v>
      </c>
      <c r="M3975" s="212" t="s">
        <v>6013</v>
      </c>
      <c r="N3975" s="213">
        <v>41400</v>
      </c>
      <c r="O3975" s="213">
        <v>41829</v>
      </c>
      <c r="P3975" s="214">
        <v>1</v>
      </c>
      <c r="Q3975" s="215">
        <v>490540</v>
      </c>
      <c r="R3975" s="211" t="s">
        <v>58</v>
      </c>
      <c r="S3975" s="211" t="s">
        <v>6002</v>
      </c>
      <c r="T3975" s="212" t="s">
        <v>10497</v>
      </c>
    </row>
    <row r="3976" spans="1:20" ht="45">
      <c r="A3976" s="201" t="s">
        <v>11393</v>
      </c>
      <c r="B3976" s="207" t="s">
        <v>6002</v>
      </c>
      <c r="C3976" s="207" t="s">
        <v>6002</v>
      </c>
      <c r="D3976" s="206" t="s">
        <v>10493</v>
      </c>
      <c r="E3976" s="206" t="s">
        <v>10494</v>
      </c>
      <c r="F3976" s="207" t="s">
        <v>10495</v>
      </c>
      <c r="G3976" s="207" t="s">
        <v>10496</v>
      </c>
      <c r="H3976" s="207" t="s">
        <v>6002</v>
      </c>
      <c r="I3976" s="207" t="s">
        <v>6007</v>
      </c>
      <c r="J3976" s="207" t="s">
        <v>10496</v>
      </c>
      <c r="K3976" s="207" t="s">
        <v>6190</v>
      </c>
      <c r="L3976" s="207" t="s">
        <v>8320</v>
      </c>
      <c r="M3976" s="207" t="s">
        <v>6013</v>
      </c>
      <c r="N3976" s="208">
        <v>41527</v>
      </c>
      <c r="O3976" s="208">
        <v>41829</v>
      </c>
      <c r="P3976" s="209">
        <v>1</v>
      </c>
      <c r="Q3976" s="210">
        <v>228700</v>
      </c>
      <c r="R3976" s="206" t="s">
        <v>58</v>
      </c>
      <c r="S3976" s="206" t="s">
        <v>6002</v>
      </c>
      <c r="T3976" s="207" t="s">
        <v>10497</v>
      </c>
    </row>
    <row r="3977" spans="1:20" ht="33.75">
      <c r="A3977" s="206" t="s">
        <v>11394</v>
      </c>
      <c r="B3977" s="212" t="s">
        <v>6002</v>
      </c>
      <c r="C3977" s="212" t="s">
        <v>6002</v>
      </c>
      <c r="D3977" s="211" t="s">
        <v>10499</v>
      </c>
      <c r="E3977" s="211" t="s">
        <v>10500</v>
      </c>
      <c r="F3977" s="212" t="s">
        <v>10501</v>
      </c>
      <c r="G3977" s="212" t="s">
        <v>10502</v>
      </c>
      <c r="H3977" s="212" t="s">
        <v>6002</v>
      </c>
      <c r="I3977" s="212" t="s">
        <v>6007</v>
      </c>
      <c r="J3977" s="212" t="s">
        <v>10502</v>
      </c>
      <c r="K3977" s="212" t="s">
        <v>6264</v>
      </c>
      <c r="L3977" s="212" t="s">
        <v>6265</v>
      </c>
      <c r="M3977" s="212" t="s">
        <v>6002</v>
      </c>
      <c r="N3977" s="213">
        <v>41957</v>
      </c>
      <c r="O3977" s="213">
        <v>42034</v>
      </c>
      <c r="P3977" s="214">
        <v>1</v>
      </c>
      <c r="Q3977" s="215">
        <v>16500000</v>
      </c>
      <c r="R3977" s="211" t="s">
        <v>60</v>
      </c>
      <c r="S3977" s="211" t="s">
        <v>6002</v>
      </c>
      <c r="T3977" s="212" t="s">
        <v>10503</v>
      </c>
    </row>
    <row r="3978" spans="1:20" ht="22.5">
      <c r="A3978" s="201" t="s">
        <v>11395</v>
      </c>
      <c r="B3978" s="212" t="s">
        <v>6002</v>
      </c>
      <c r="C3978" s="212" t="s">
        <v>6002</v>
      </c>
      <c r="D3978" s="211" t="s">
        <v>10505</v>
      </c>
      <c r="E3978" s="211" t="s">
        <v>10506</v>
      </c>
      <c r="F3978" s="212" t="s">
        <v>10507</v>
      </c>
      <c r="G3978" s="212" t="s">
        <v>10508</v>
      </c>
      <c r="H3978" s="212" t="s">
        <v>6002</v>
      </c>
      <c r="I3978" s="212" t="s">
        <v>6007</v>
      </c>
      <c r="J3978" s="212" t="s">
        <v>10508</v>
      </c>
      <c r="K3978" s="212" t="s">
        <v>6187</v>
      </c>
      <c r="L3978" s="212" t="s">
        <v>6917</v>
      </c>
      <c r="M3978" s="212" t="s">
        <v>6002</v>
      </c>
      <c r="N3978" s="213">
        <v>42004</v>
      </c>
      <c r="O3978" s="213">
        <v>42034</v>
      </c>
      <c r="P3978" s="214">
        <v>1</v>
      </c>
      <c r="Q3978" s="215">
        <v>32538000</v>
      </c>
      <c r="R3978" s="211" t="s">
        <v>6753</v>
      </c>
      <c r="S3978" s="211" t="s">
        <v>6002</v>
      </c>
      <c r="T3978" s="212" t="s">
        <v>10509</v>
      </c>
    </row>
    <row r="3979" spans="1:20" ht="22.5">
      <c r="A3979" s="206" t="s">
        <v>11396</v>
      </c>
      <c r="B3979" s="212" t="s">
        <v>6002</v>
      </c>
      <c r="C3979" s="212" t="s">
        <v>6002</v>
      </c>
      <c r="D3979" s="211" t="s">
        <v>10510</v>
      </c>
      <c r="E3979" s="211" t="s">
        <v>10511</v>
      </c>
      <c r="F3979" s="212" t="s">
        <v>1167</v>
      </c>
      <c r="G3979" s="212" t="s">
        <v>1166</v>
      </c>
      <c r="H3979" s="212" t="s">
        <v>6002</v>
      </c>
      <c r="I3979" s="212" t="s">
        <v>6007</v>
      </c>
      <c r="J3979" s="212" t="s">
        <v>1166</v>
      </c>
      <c r="K3979" s="212" t="s">
        <v>6177</v>
      </c>
      <c r="L3979" s="212" t="s">
        <v>27</v>
      </c>
      <c r="M3979" s="212" t="s">
        <v>6013</v>
      </c>
      <c r="N3979" s="213">
        <v>41190</v>
      </c>
      <c r="O3979" s="213">
        <v>41829</v>
      </c>
      <c r="P3979" s="214">
        <v>1</v>
      </c>
      <c r="Q3979" s="215">
        <v>1966200</v>
      </c>
      <c r="R3979" s="211" t="s">
        <v>57</v>
      </c>
      <c r="S3979" s="211" t="s">
        <v>6002</v>
      </c>
      <c r="T3979" s="212" t="s">
        <v>1167</v>
      </c>
    </row>
    <row r="3980" spans="1:20" ht="33.75">
      <c r="A3980" s="201" t="s">
        <v>11397</v>
      </c>
      <c r="B3980" s="212" t="s">
        <v>6002</v>
      </c>
      <c r="C3980" s="212" t="s">
        <v>6002</v>
      </c>
      <c r="D3980" s="211" t="s">
        <v>10510</v>
      </c>
      <c r="E3980" s="211" t="s">
        <v>10512</v>
      </c>
      <c r="F3980" s="212" t="s">
        <v>1167</v>
      </c>
      <c r="G3980" s="212" t="s">
        <v>3680</v>
      </c>
      <c r="H3980" s="212" t="s">
        <v>6002</v>
      </c>
      <c r="I3980" s="212" t="s">
        <v>6007</v>
      </c>
      <c r="J3980" s="212" t="s">
        <v>3680</v>
      </c>
      <c r="K3980" s="212" t="s">
        <v>6177</v>
      </c>
      <c r="L3980" s="212" t="s">
        <v>27</v>
      </c>
      <c r="M3980" s="212" t="s">
        <v>6013</v>
      </c>
      <c r="N3980" s="213">
        <v>41444</v>
      </c>
      <c r="O3980" s="213">
        <v>41829</v>
      </c>
      <c r="P3980" s="214">
        <v>1</v>
      </c>
      <c r="Q3980" s="215">
        <v>910800</v>
      </c>
      <c r="R3980" s="211" t="s">
        <v>57</v>
      </c>
      <c r="S3980" s="211" t="s">
        <v>6002</v>
      </c>
      <c r="T3980" s="212" t="s">
        <v>1167</v>
      </c>
    </row>
    <row r="3981" spans="1:20" ht="33.75">
      <c r="A3981" s="201" t="s">
        <v>11398</v>
      </c>
      <c r="B3981" s="207" t="s">
        <v>6002</v>
      </c>
      <c r="C3981" s="207" t="s">
        <v>6002</v>
      </c>
      <c r="D3981" s="206" t="s">
        <v>10510</v>
      </c>
      <c r="E3981" s="206" t="s">
        <v>10512</v>
      </c>
      <c r="F3981" s="207" t="s">
        <v>1167</v>
      </c>
      <c r="G3981" s="207" t="s">
        <v>3680</v>
      </c>
      <c r="H3981" s="207" t="s">
        <v>6002</v>
      </c>
      <c r="I3981" s="207" t="s">
        <v>6007</v>
      </c>
      <c r="J3981" s="207" t="s">
        <v>3680</v>
      </c>
      <c r="K3981" s="207" t="s">
        <v>6177</v>
      </c>
      <c r="L3981" s="207" t="s">
        <v>27</v>
      </c>
      <c r="M3981" s="207" t="s">
        <v>6013</v>
      </c>
      <c r="N3981" s="208">
        <v>41444</v>
      </c>
      <c r="O3981" s="208">
        <v>41829</v>
      </c>
      <c r="P3981" s="209">
        <v>1</v>
      </c>
      <c r="Q3981" s="210">
        <v>910800</v>
      </c>
      <c r="R3981" s="206" t="s">
        <v>57</v>
      </c>
      <c r="S3981" s="206" t="s">
        <v>6002</v>
      </c>
      <c r="T3981" s="207" t="s">
        <v>1167</v>
      </c>
    </row>
    <row r="3982" spans="1:20" ht="33.75">
      <c r="A3982" s="206" t="s">
        <v>11399</v>
      </c>
      <c r="B3982" s="212" t="s">
        <v>6002</v>
      </c>
      <c r="C3982" s="212" t="s">
        <v>6002</v>
      </c>
      <c r="D3982" s="211" t="s">
        <v>10513</v>
      </c>
      <c r="E3982" s="211" t="s">
        <v>10514</v>
      </c>
      <c r="F3982" s="212" t="s">
        <v>4121</v>
      </c>
      <c r="G3982" s="212" t="s">
        <v>4618</v>
      </c>
      <c r="H3982" s="212" t="s">
        <v>6002</v>
      </c>
      <c r="I3982" s="212" t="s">
        <v>6007</v>
      </c>
      <c r="J3982" s="212" t="s">
        <v>4618</v>
      </c>
      <c r="K3982" s="212" t="s">
        <v>6209</v>
      </c>
      <c r="L3982" s="212" t="s">
        <v>6827</v>
      </c>
      <c r="M3982" s="212" t="s">
        <v>6013</v>
      </c>
      <c r="N3982" s="213">
        <v>41313</v>
      </c>
      <c r="O3982" s="213">
        <v>41829</v>
      </c>
      <c r="P3982" s="214">
        <v>1</v>
      </c>
      <c r="Q3982" s="215">
        <v>1045000</v>
      </c>
      <c r="R3982" s="211" t="s">
        <v>58</v>
      </c>
      <c r="S3982" s="211" t="s">
        <v>6002</v>
      </c>
      <c r="T3982" s="212" t="s">
        <v>4121</v>
      </c>
    </row>
    <row r="3983" spans="1:20" ht="33.75">
      <c r="A3983" s="201" t="s">
        <v>10864</v>
      </c>
      <c r="B3983" s="212" t="s">
        <v>6002</v>
      </c>
      <c r="C3983" s="212" t="s">
        <v>6002</v>
      </c>
      <c r="D3983" s="211" t="s">
        <v>10513</v>
      </c>
      <c r="E3983" s="211" t="s">
        <v>10515</v>
      </c>
      <c r="F3983" s="212" t="s">
        <v>4121</v>
      </c>
      <c r="G3983" s="212" t="s">
        <v>4120</v>
      </c>
      <c r="H3983" s="212" t="s">
        <v>6002</v>
      </c>
      <c r="I3983" s="212" t="s">
        <v>6007</v>
      </c>
      <c r="J3983" s="212" t="s">
        <v>4120</v>
      </c>
      <c r="K3983" s="212" t="s">
        <v>6201</v>
      </c>
      <c r="L3983" s="212" t="s">
        <v>7334</v>
      </c>
      <c r="M3983" s="212" t="s">
        <v>6013</v>
      </c>
      <c r="N3983" s="213">
        <v>41397</v>
      </c>
      <c r="O3983" s="213">
        <v>41829</v>
      </c>
      <c r="P3983" s="214">
        <v>1</v>
      </c>
      <c r="Q3983" s="215">
        <v>2750000</v>
      </c>
      <c r="R3983" s="211" t="s">
        <v>58</v>
      </c>
      <c r="S3983" s="211" t="s">
        <v>6002</v>
      </c>
      <c r="T3983" s="212" t="s">
        <v>4121</v>
      </c>
    </row>
    <row r="3984" spans="1:20">
      <c r="A3984" s="206" t="s">
        <v>13114</v>
      </c>
      <c r="B3984" s="207" t="s">
        <v>6002</v>
      </c>
      <c r="C3984" s="207" t="s">
        <v>6002</v>
      </c>
      <c r="D3984" s="206" t="s">
        <v>10517</v>
      </c>
      <c r="E3984" s="206" t="s">
        <v>10518</v>
      </c>
      <c r="F3984" s="207" t="s">
        <v>10519</v>
      </c>
      <c r="G3984" s="207" t="s">
        <v>10520</v>
      </c>
      <c r="H3984" s="207" t="s">
        <v>6002</v>
      </c>
      <c r="I3984" s="207" t="s">
        <v>6007</v>
      </c>
      <c r="J3984" s="207" t="s">
        <v>10520</v>
      </c>
      <c r="K3984" s="207" t="s">
        <v>6008</v>
      </c>
      <c r="L3984" s="207" t="s">
        <v>6811</v>
      </c>
      <c r="M3984" s="207" t="s">
        <v>6002</v>
      </c>
      <c r="N3984" s="208">
        <v>42004</v>
      </c>
      <c r="O3984" s="208">
        <v>42034</v>
      </c>
      <c r="P3984" s="209">
        <v>1</v>
      </c>
      <c r="Q3984" s="210">
        <v>92400</v>
      </c>
      <c r="R3984" s="206" t="s">
        <v>60</v>
      </c>
      <c r="S3984" s="206" t="s">
        <v>6002</v>
      </c>
      <c r="T3984" s="207" t="s">
        <v>10521</v>
      </c>
    </row>
    <row r="3985" spans="1:20" ht="22.5">
      <c r="A3985" s="201" t="s">
        <v>13115</v>
      </c>
      <c r="B3985" s="212" t="s">
        <v>6002</v>
      </c>
      <c r="C3985" s="212" t="s">
        <v>6002</v>
      </c>
      <c r="D3985" s="211" t="s">
        <v>10523</v>
      </c>
      <c r="E3985" s="211" t="s">
        <v>10524</v>
      </c>
      <c r="F3985" s="212" t="s">
        <v>10525</v>
      </c>
      <c r="G3985" s="212" t="s">
        <v>10526</v>
      </c>
      <c r="H3985" s="212" t="s">
        <v>6002</v>
      </c>
      <c r="I3985" s="212" t="s">
        <v>6007</v>
      </c>
      <c r="J3985" s="212" t="s">
        <v>10526</v>
      </c>
      <c r="K3985" s="212" t="s">
        <v>6187</v>
      </c>
      <c r="L3985" s="212" t="s">
        <v>6917</v>
      </c>
      <c r="M3985" s="212" t="s">
        <v>6002</v>
      </c>
      <c r="N3985" s="213">
        <v>42004</v>
      </c>
      <c r="O3985" s="213">
        <v>42034</v>
      </c>
      <c r="P3985" s="214">
        <v>1</v>
      </c>
      <c r="Q3985" s="215">
        <v>2471700</v>
      </c>
      <c r="R3985" s="211" t="s">
        <v>60</v>
      </c>
      <c r="S3985" s="211" t="s">
        <v>6002</v>
      </c>
      <c r="T3985" s="212" t="s">
        <v>10527</v>
      </c>
    </row>
    <row r="3986" spans="1:20" ht="33.75">
      <c r="A3986" s="206" t="s">
        <v>13116</v>
      </c>
      <c r="B3986" s="212" t="s">
        <v>6002</v>
      </c>
      <c r="C3986" s="212" t="s">
        <v>6002</v>
      </c>
      <c r="D3986" s="211" t="s">
        <v>10528</v>
      </c>
      <c r="E3986" s="211" t="s">
        <v>10529</v>
      </c>
      <c r="F3986" s="212" t="s">
        <v>1188</v>
      </c>
      <c r="G3986" s="212" t="s">
        <v>10530</v>
      </c>
      <c r="H3986" s="212" t="s">
        <v>6002</v>
      </c>
      <c r="I3986" s="212" t="s">
        <v>6007</v>
      </c>
      <c r="J3986" s="212" t="s">
        <v>10530</v>
      </c>
      <c r="K3986" s="212" t="s">
        <v>6209</v>
      </c>
      <c r="L3986" s="212" t="s">
        <v>6924</v>
      </c>
      <c r="M3986" s="212" t="s">
        <v>6013</v>
      </c>
      <c r="N3986" s="213">
        <v>39708</v>
      </c>
      <c r="O3986" s="213">
        <v>41829</v>
      </c>
      <c r="P3986" s="214">
        <v>1</v>
      </c>
      <c r="Q3986" s="215">
        <v>278000</v>
      </c>
      <c r="R3986" s="211" t="s">
        <v>58</v>
      </c>
      <c r="S3986" s="211" t="s">
        <v>6002</v>
      </c>
      <c r="T3986" s="212" t="s">
        <v>10530</v>
      </c>
    </row>
    <row r="3987" spans="1:20" ht="22.5">
      <c r="A3987" s="201" t="s">
        <v>13117</v>
      </c>
      <c r="B3987" s="207" t="s">
        <v>6002</v>
      </c>
      <c r="C3987" s="207" t="s">
        <v>6002</v>
      </c>
      <c r="D3987" s="206" t="s">
        <v>10528</v>
      </c>
      <c r="E3987" s="206" t="s">
        <v>10531</v>
      </c>
      <c r="F3987" s="207" t="s">
        <v>1188</v>
      </c>
      <c r="G3987" s="207" t="s">
        <v>10532</v>
      </c>
      <c r="H3987" s="207" t="s">
        <v>6002</v>
      </c>
      <c r="I3987" s="207" t="s">
        <v>6007</v>
      </c>
      <c r="J3987" s="207" t="s">
        <v>10532</v>
      </c>
      <c r="K3987" s="207" t="s">
        <v>6204</v>
      </c>
      <c r="L3987" s="207" t="s">
        <v>6824</v>
      </c>
      <c r="M3987" s="207" t="s">
        <v>6013</v>
      </c>
      <c r="N3987" s="208">
        <v>41313</v>
      </c>
      <c r="O3987" s="208">
        <v>41829</v>
      </c>
      <c r="P3987" s="209">
        <v>1</v>
      </c>
      <c r="Q3987" s="210">
        <v>135000</v>
      </c>
      <c r="R3987" s="206" t="s">
        <v>58</v>
      </c>
      <c r="S3987" s="206" t="s">
        <v>6002</v>
      </c>
      <c r="T3987" s="207" t="s">
        <v>1175</v>
      </c>
    </row>
    <row r="3988" spans="1:20" ht="22.5">
      <c r="A3988" s="206" t="s">
        <v>13118</v>
      </c>
      <c r="B3988" s="207" t="s">
        <v>6002</v>
      </c>
      <c r="C3988" s="207" t="s">
        <v>6002</v>
      </c>
      <c r="D3988" s="206" t="s">
        <v>10528</v>
      </c>
      <c r="E3988" s="206" t="s">
        <v>10533</v>
      </c>
      <c r="F3988" s="207" t="s">
        <v>1188</v>
      </c>
      <c r="G3988" s="207" t="s">
        <v>10534</v>
      </c>
      <c r="H3988" s="207" t="s">
        <v>6002</v>
      </c>
      <c r="I3988" s="207" t="s">
        <v>6007</v>
      </c>
      <c r="J3988" s="207" t="s">
        <v>10534</v>
      </c>
      <c r="K3988" s="207" t="s">
        <v>6209</v>
      </c>
      <c r="L3988" s="207" t="s">
        <v>6300</v>
      </c>
      <c r="M3988" s="207" t="s">
        <v>6013</v>
      </c>
      <c r="N3988" s="208">
        <v>41326</v>
      </c>
      <c r="O3988" s="208">
        <v>41829</v>
      </c>
      <c r="P3988" s="209">
        <v>1</v>
      </c>
      <c r="Q3988" s="210">
        <v>120900</v>
      </c>
      <c r="R3988" s="206" t="s">
        <v>58</v>
      </c>
      <c r="S3988" s="206" t="s">
        <v>6002</v>
      </c>
      <c r="T3988" s="207" t="s">
        <v>10534</v>
      </c>
    </row>
    <row r="3989" spans="1:20" ht="33.75">
      <c r="A3989" s="201" t="s">
        <v>13119</v>
      </c>
      <c r="B3989" s="212" t="s">
        <v>6002</v>
      </c>
      <c r="C3989" s="212" t="s">
        <v>6002</v>
      </c>
      <c r="D3989" s="211" t="s">
        <v>10528</v>
      </c>
      <c r="E3989" s="211" t="s">
        <v>10535</v>
      </c>
      <c r="F3989" s="212" t="s">
        <v>1188</v>
      </c>
      <c r="G3989" s="212" t="s">
        <v>4426</v>
      </c>
      <c r="H3989" s="212" t="s">
        <v>6002</v>
      </c>
      <c r="I3989" s="212" t="s">
        <v>6007</v>
      </c>
      <c r="J3989" s="212" t="s">
        <v>4426</v>
      </c>
      <c r="K3989" s="212" t="s">
        <v>6209</v>
      </c>
      <c r="L3989" s="212" t="s">
        <v>6274</v>
      </c>
      <c r="M3989" s="212" t="s">
        <v>6013</v>
      </c>
      <c r="N3989" s="213">
        <v>41340</v>
      </c>
      <c r="O3989" s="213">
        <v>41829</v>
      </c>
      <c r="P3989" s="214">
        <v>1</v>
      </c>
      <c r="Q3989" s="215">
        <v>210000</v>
      </c>
      <c r="R3989" s="211" t="s">
        <v>58</v>
      </c>
      <c r="S3989" s="211" t="s">
        <v>6002</v>
      </c>
      <c r="T3989" s="212" t="s">
        <v>1188</v>
      </c>
    </row>
    <row r="3990" spans="1:20" ht="33.75">
      <c r="A3990" s="201" t="s">
        <v>13120</v>
      </c>
      <c r="B3990" s="207" t="s">
        <v>6002</v>
      </c>
      <c r="C3990" s="207" t="s">
        <v>6002</v>
      </c>
      <c r="D3990" s="206" t="s">
        <v>10528</v>
      </c>
      <c r="E3990" s="206" t="s">
        <v>10535</v>
      </c>
      <c r="F3990" s="207" t="s">
        <v>1188</v>
      </c>
      <c r="G3990" s="207" t="s">
        <v>4426</v>
      </c>
      <c r="H3990" s="207" t="s">
        <v>6002</v>
      </c>
      <c r="I3990" s="207" t="s">
        <v>6007</v>
      </c>
      <c r="J3990" s="207" t="s">
        <v>4426</v>
      </c>
      <c r="K3990" s="207" t="s">
        <v>6190</v>
      </c>
      <c r="L3990" s="207" t="s">
        <v>6191</v>
      </c>
      <c r="M3990" s="207" t="s">
        <v>6013</v>
      </c>
      <c r="N3990" s="208">
        <v>41340</v>
      </c>
      <c r="O3990" s="208">
        <v>41829</v>
      </c>
      <c r="P3990" s="209">
        <v>1</v>
      </c>
      <c r="Q3990" s="210">
        <v>210000</v>
      </c>
      <c r="R3990" s="206" t="s">
        <v>58</v>
      </c>
      <c r="S3990" s="206" t="s">
        <v>6002</v>
      </c>
      <c r="T3990" s="207" t="s">
        <v>1188</v>
      </c>
    </row>
    <row r="3991" spans="1:20" ht="22.5">
      <c r="A3991" s="206" t="s">
        <v>13125</v>
      </c>
      <c r="B3991" s="212" t="s">
        <v>6002</v>
      </c>
      <c r="C3991" s="212" t="s">
        <v>6002</v>
      </c>
      <c r="D3991" s="211" t="s">
        <v>10528</v>
      </c>
      <c r="E3991" s="211" t="s">
        <v>10536</v>
      </c>
      <c r="F3991" s="212" t="s">
        <v>1188</v>
      </c>
      <c r="G3991" s="212" t="s">
        <v>3835</v>
      </c>
      <c r="H3991" s="212" t="s">
        <v>6002</v>
      </c>
      <c r="I3991" s="212" t="s">
        <v>6007</v>
      </c>
      <c r="J3991" s="212" t="s">
        <v>3835</v>
      </c>
      <c r="K3991" s="212" t="s">
        <v>6204</v>
      </c>
      <c r="L3991" s="212" t="s">
        <v>6821</v>
      </c>
      <c r="M3991" s="212" t="s">
        <v>6013</v>
      </c>
      <c r="N3991" s="213">
        <v>41417</v>
      </c>
      <c r="O3991" s="213">
        <v>41829</v>
      </c>
      <c r="P3991" s="214">
        <v>1</v>
      </c>
      <c r="Q3991" s="215">
        <v>525000</v>
      </c>
      <c r="R3991" s="211" t="s">
        <v>58</v>
      </c>
      <c r="S3991" s="211" t="s">
        <v>6002</v>
      </c>
      <c r="T3991" s="212" t="s">
        <v>1188</v>
      </c>
    </row>
    <row r="3992" spans="1:20" ht="33.75">
      <c r="A3992" s="201" t="s">
        <v>13126</v>
      </c>
      <c r="B3992" s="207" t="s">
        <v>6002</v>
      </c>
      <c r="C3992" s="207" t="s">
        <v>6002</v>
      </c>
      <c r="D3992" s="206" t="s">
        <v>10528</v>
      </c>
      <c r="E3992" s="206" t="s">
        <v>10537</v>
      </c>
      <c r="F3992" s="207" t="s">
        <v>1188</v>
      </c>
      <c r="G3992" s="207" t="s">
        <v>3810</v>
      </c>
      <c r="H3992" s="207" t="s">
        <v>6002</v>
      </c>
      <c r="I3992" s="207" t="s">
        <v>6007</v>
      </c>
      <c r="J3992" s="207" t="s">
        <v>3810</v>
      </c>
      <c r="K3992" s="207" t="s">
        <v>6204</v>
      </c>
      <c r="L3992" s="207" t="s">
        <v>6207</v>
      </c>
      <c r="M3992" s="207" t="s">
        <v>6013</v>
      </c>
      <c r="N3992" s="208">
        <v>41417</v>
      </c>
      <c r="O3992" s="208">
        <v>41829</v>
      </c>
      <c r="P3992" s="209">
        <v>1</v>
      </c>
      <c r="Q3992" s="210">
        <v>1129000</v>
      </c>
      <c r="R3992" s="206" t="s">
        <v>58</v>
      </c>
      <c r="S3992" s="206" t="s">
        <v>6002</v>
      </c>
      <c r="T3992" s="207" t="s">
        <v>1188</v>
      </c>
    </row>
    <row r="3993" spans="1:20" ht="33.75">
      <c r="A3993" s="206" t="s">
        <v>13128</v>
      </c>
      <c r="B3993" s="212" t="s">
        <v>6002</v>
      </c>
      <c r="C3993" s="212" t="s">
        <v>6002</v>
      </c>
      <c r="D3993" s="211" t="s">
        <v>10528</v>
      </c>
      <c r="E3993" s="211" t="s">
        <v>10537</v>
      </c>
      <c r="F3993" s="212" t="s">
        <v>1188</v>
      </c>
      <c r="G3993" s="212" t="s">
        <v>3810</v>
      </c>
      <c r="H3993" s="212" t="s">
        <v>6002</v>
      </c>
      <c r="I3993" s="212" t="s">
        <v>6007</v>
      </c>
      <c r="J3993" s="212" t="s">
        <v>3810</v>
      </c>
      <c r="K3993" s="212" t="s">
        <v>6209</v>
      </c>
      <c r="L3993" s="212" t="s">
        <v>8991</v>
      </c>
      <c r="M3993" s="212" t="s">
        <v>6013</v>
      </c>
      <c r="N3993" s="213">
        <v>41417</v>
      </c>
      <c r="O3993" s="213">
        <v>41829</v>
      </c>
      <c r="P3993" s="214">
        <v>1</v>
      </c>
      <c r="Q3993" s="215">
        <v>1129000</v>
      </c>
      <c r="R3993" s="211" t="s">
        <v>58</v>
      </c>
      <c r="S3993" s="211" t="s">
        <v>6002</v>
      </c>
      <c r="T3993" s="212" t="s">
        <v>1188</v>
      </c>
    </row>
    <row r="3994" spans="1:20" ht="22.5">
      <c r="A3994" s="201" t="s">
        <v>13129</v>
      </c>
      <c r="B3994" s="212" t="s">
        <v>6002</v>
      </c>
      <c r="C3994" s="212" t="s">
        <v>6002</v>
      </c>
      <c r="D3994" s="211" t="s">
        <v>10528</v>
      </c>
      <c r="E3994" s="211" t="s">
        <v>10536</v>
      </c>
      <c r="F3994" s="212" t="s">
        <v>1188</v>
      </c>
      <c r="G3994" s="212" t="s">
        <v>3835</v>
      </c>
      <c r="H3994" s="212" t="s">
        <v>6002</v>
      </c>
      <c r="I3994" s="212" t="s">
        <v>6007</v>
      </c>
      <c r="J3994" s="212" t="s">
        <v>3835</v>
      </c>
      <c r="K3994" s="212" t="s">
        <v>6177</v>
      </c>
      <c r="L3994" s="212" t="s">
        <v>6235</v>
      </c>
      <c r="M3994" s="212" t="s">
        <v>6013</v>
      </c>
      <c r="N3994" s="213">
        <v>41417</v>
      </c>
      <c r="O3994" s="213">
        <v>41829</v>
      </c>
      <c r="P3994" s="214">
        <v>1</v>
      </c>
      <c r="Q3994" s="215">
        <v>525000</v>
      </c>
      <c r="R3994" s="211" t="s">
        <v>58</v>
      </c>
      <c r="S3994" s="211" t="s">
        <v>6002</v>
      </c>
      <c r="T3994" s="212" t="s">
        <v>1188</v>
      </c>
    </row>
    <row r="3995" spans="1:20" ht="22.5">
      <c r="A3995" s="206" t="s">
        <v>13130</v>
      </c>
      <c r="B3995" s="207" t="s">
        <v>6002</v>
      </c>
      <c r="C3995" s="207" t="s">
        <v>6002</v>
      </c>
      <c r="D3995" s="206" t="s">
        <v>10528</v>
      </c>
      <c r="E3995" s="206" t="s">
        <v>10536</v>
      </c>
      <c r="F3995" s="207" t="s">
        <v>1188</v>
      </c>
      <c r="G3995" s="207" t="s">
        <v>3835</v>
      </c>
      <c r="H3995" s="207" t="s">
        <v>6002</v>
      </c>
      <c r="I3995" s="207" t="s">
        <v>6007</v>
      </c>
      <c r="J3995" s="207" t="s">
        <v>3835</v>
      </c>
      <c r="K3995" s="207" t="s">
        <v>6177</v>
      </c>
      <c r="L3995" s="207" t="s">
        <v>6238</v>
      </c>
      <c r="M3995" s="207" t="s">
        <v>6013</v>
      </c>
      <c r="N3995" s="208">
        <v>41417</v>
      </c>
      <c r="O3995" s="208">
        <v>41829</v>
      </c>
      <c r="P3995" s="209">
        <v>1</v>
      </c>
      <c r="Q3995" s="210">
        <v>525000</v>
      </c>
      <c r="R3995" s="206" t="s">
        <v>58</v>
      </c>
      <c r="S3995" s="206" t="s">
        <v>6002</v>
      </c>
      <c r="T3995" s="207" t="s">
        <v>1188</v>
      </c>
    </row>
    <row r="3996" spans="1:20" ht="22.5">
      <c r="A3996" s="201" t="s">
        <v>13131</v>
      </c>
      <c r="B3996" s="212" t="s">
        <v>6002</v>
      </c>
      <c r="C3996" s="212" t="s">
        <v>6002</v>
      </c>
      <c r="D3996" s="211" t="s">
        <v>10528</v>
      </c>
      <c r="E3996" s="211" t="s">
        <v>10539</v>
      </c>
      <c r="F3996" s="212" t="s">
        <v>1188</v>
      </c>
      <c r="G3996" s="212" t="s">
        <v>10540</v>
      </c>
      <c r="H3996" s="212" t="s">
        <v>6002</v>
      </c>
      <c r="I3996" s="212" t="s">
        <v>6007</v>
      </c>
      <c r="J3996" s="212" t="s">
        <v>10540</v>
      </c>
      <c r="K3996" s="212" t="s">
        <v>6209</v>
      </c>
      <c r="L3996" s="212" t="s">
        <v>6255</v>
      </c>
      <c r="M3996" s="212" t="s">
        <v>6013</v>
      </c>
      <c r="N3996" s="213">
        <v>41722</v>
      </c>
      <c r="O3996" s="213">
        <v>41969</v>
      </c>
      <c r="P3996" s="214">
        <v>1</v>
      </c>
      <c r="Q3996" s="215">
        <v>250000</v>
      </c>
      <c r="R3996" s="211" t="s">
        <v>55</v>
      </c>
      <c r="S3996" s="211" t="s">
        <v>6002</v>
      </c>
      <c r="T3996" s="212" t="s">
        <v>10541</v>
      </c>
    </row>
    <row r="3997" spans="1:20" ht="45">
      <c r="A3997" s="206" t="s">
        <v>13132</v>
      </c>
      <c r="B3997" s="207" t="s">
        <v>6002</v>
      </c>
      <c r="C3997" s="207" t="s">
        <v>6002</v>
      </c>
      <c r="D3997" s="206" t="s">
        <v>10528</v>
      </c>
      <c r="E3997" s="206" t="s">
        <v>10543</v>
      </c>
      <c r="F3997" s="207" t="s">
        <v>1188</v>
      </c>
      <c r="G3997" s="207" t="s">
        <v>10544</v>
      </c>
      <c r="H3997" s="207" t="s">
        <v>6002</v>
      </c>
      <c r="I3997" s="207" t="s">
        <v>6007</v>
      </c>
      <c r="J3997" s="207" t="s">
        <v>10544</v>
      </c>
      <c r="K3997" s="207" t="s">
        <v>6209</v>
      </c>
      <c r="L3997" s="207" t="s">
        <v>6255</v>
      </c>
      <c r="M3997" s="207" t="s">
        <v>6013</v>
      </c>
      <c r="N3997" s="208">
        <v>41722</v>
      </c>
      <c r="O3997" s="208">
        <v>41969</v>
      </c>
      <c r="P3997" s="209">
        <v>1</v>
      </c>
      <c r="Q3997" s="210">
        <v>250000</v>
      </c>
      <c r="R3997" s="206" t="s">
        <v>55</v>
      </c>
      <c r="S3997" s="206" t="s">
        <v>6002</v>
      </c>
      <c r="T3997" s="207" t="s">
        <v>10545</v>
      </c>
    </row>
    <row r="3998" spans="1:20" ht="22.5">
      <c r="A3998" s="201" t="s">
        <v>13133</v>
      </c>
      <c r="B3998" s="212" t="s">
        <v>6002</v>
      </c>
      <c r="C3998" s="212" t="s">
        <v>6002</v>
      </c>
      <c r="D3998" s="211" t="s">
        <v>10528</v>
      </c>
      <c r="E3998" s="211" t="s">
        <v>10547</v>
      </c>
      <c r="F3998" s="212" t="s">
        <v>1188</v>
      </c>
      <c r="G3998" s="212" t="s">
        <v>10548</v>
      </c>
      <c r="H3998" s="212" t="s">
        <v>6002</v>
      </c>
      <c r="I3998" s="212" t="s">
        <v>6007</v>
      </c>
      <c r="J3998" s="212" t="s">
        <v>10548</v>
      </c>
      <c r="K3998" s="212" t="s">
        <v>6204</v>
      </c>
      <c r="L3998" s="212" t="s">
        <v>6823</v>
      </c>
      <c r="M3998" s="212" t="s">
        <v>6013</v>
      </c>
      <c r="N3998" s="213">
        <v>41738</v>
      </c>
      <c r="O3998" s="213">
        <v>41969</v>
      </c>
      <c r="P3998" s="214">
        <v>1</v>
      </c>
      <c r="Q3998" s="215">
        <v>330000</v>
      </c>
      <c r="R3998" s="211" t="s">
        <v>55</v>
      </c>
      <c r="S3998" s="211" t="s">
        <v>6002</v>
      </c>
      <c r="T3998" s="212" t="s">
        <v>10541</v>
      </c>
    </row>
    <row r="3999" spans="1:20" ht="22.5">
      <c r="A3999" s="201" t="s">
        <v>13134</v>
      </c>
      <c r="B3999" s="207" t="s">
        <v>6002</v>
      </c>
      <c r="C3999" s="207" t="s">
        <v>6002</v>
      </c>
      <c r="D3999" s="206" t="s">
        <v>10528</v>
      </c>
      <c r="E3999" s="206" t="s">
        <v>10550</v>
      </c>
      <c r="F3999" s="207" t="s">
        <v>1188</v>
      </c>
      <c r="G3999" s="207" t="s">
        <v>10551</v>
      </c>
      <c r="H3999" s="207" t="s">
        <v>6002</v>
      </c>
      <c r="I3999" s="207" t="s">
        <v>6007</v>
      </c>
      <c r="J3999" s="207" t="s">
        <v>10551</v>
      </c>
      <c r="K3999" s="207" t="s">
        <v>6260</v>
      </c>
      <c r="L3999" s="207" t="s">
        <v>6261</v>
      </c>
      <c r="M3999" s="207" t="s">
        <v>6013</v>
      </c>
      <c r="N3999" s="208">
        <v>41898</v>
      </c>
      <c r="O3999" s="208">
        <v>41969</v>
      </c>
      <c r="P3999" s="209">
        <v>1</v>
      </c>
      <c r="Q3999" s="210">
        <v>296000</v>
      </c>
      <c r="R3999" s="206" t="s">
        <v>55</v>
      </c>
      <c r="S3999" s="206" t="s">
        <v>6002</v>
      </c>
      <c r="T3999" s="207" t="s">
        <v>10552</v>
      </c>
    </row>
    <row r="4000" spans="1:20" ht="45">
      <c r="A4000" s="206" t="s">
        <v>13135</v>
      </c>
      <c r="B4000" s="207" t="s">
        <v>6002</v>
      </c>
      <c r="C4000" s="207" t="s">
        <v>6002</v>
      </c>
      <c r="D4000" s="206" t="s">
        <v>10528</v>
      </c>
      <c r="E4000" s="206" t="s">
        <v>10554</v>
      </c>
      <c r="F4000" s="207" t="s">
        <v>1188</v>
      </c>
      <c r="G4000" s="207" t="s">
        <v>10555</v>
      </c>
      <c r="H4000" s="207" t="s">
        <v>6002</v>
      </c>
      <c r="I4000" s="207" t="s">
        <v>6007</v>
      </c>
      <c r="J4000" s="207" t="s">
        <v>10555</v>
      </c>
      <c r="K4000" s="207" t="s">
        <v>6209</v>
      </c>
      <c r="L4000" s="207" t="s">
        <v>6300</v>
      </c>
      <c r="M4000" s="207" t="s">
        <v>6002</v>
      </c>
      <c r="N4000" s="208">
        <v>42003</v>
      </c>
      <c r="O4000" s="208">
        <v>42034</v>
      </c>
      <c r="P4000" s="209">
        <v>1</v>
      </c>
      <c r="Q4000" s="210">
        <v>330000</v>
      </c>
      <c r="R4000" s="206" t="s">
        <v>58</v>
      </c>
      <c r="S4000" s="206" t="s">
        <v>6002</v>
      </c>
      <c r="T4000" s="207" t="s">
        <v>10556</v>
      </c>
    </row>
    <row r="4001" spans="1:20" ht="22.5">
      <c r="A4001" s="201" t="s">
        <v>13136</v>
      </c>
      <c r="B4001" s="207" t="s">
        <v>6002</v>
      </c>
      <c r="C4001" s="207" t="s">
        <v>6002</v>
      </c>
      <c r="D4001" s="206" t="s">
        <v>10528</v>
      </c>
      <c r="E4001" s="206" t="s">
        <v>10558</v>
      </c>
      <c r="F4001" s="207" t="s">
        <v>1188</v>
      </c>
      <c r="G4001" s="207" t="s">
        <v>10559</v>
      </c>
      <c r="H4001" s="207" t="s">
        <v>6002</v>
      </c>
      <c r="I4001" s="207" t="s">
        <v>6007</v>
      </c>
      <c r="J4001" s="207" t="s">
        <v>10559</v>
      </c>
      <c r="K4001" s="207" t="s">
        <v>6211</v>
      </c>
      <c r="L4001" s="207" t="s">
        <v>9441</v>
      </c>
      <c r="M4001" s="207" t="s">
        <v>6002</v>
      </c>
      <c r="N4001" s="208">
        <v>42004</v>
      </c>
      <c r="O4001" s="208">
        <v>42034</v>
      </c>
      <c r="P4001" s="209">
        <v>1</v>
      </c>
      <c r="Q4001" s="210">
        <v>126000</v>
      </c>
      <c r="R4001" s="206" t="s">
        <v>58</v>
      </c>
      <c r="S4001" s="206" t="s">
        <v>6002</v>
      </c>
      <c r="T4001" s="207" t="s">
        <v>10552</v>
      </c>
    </row>
    <row r="4002" spans="1:20" ht="45">
      <c r="A4002" s="206" t="s">
        <v>13137</v>
      </c>
      <c r="B4002" s="212" t="s">
        <v>6002</v>
      </c>
      <c r="C4002" s="212" t="s">
        <v>6002</v>
      </c>
      <c r="D4002" s="211" t="s">
        <v>10561</v>
      </c>
      <c r="E4002" s="211" t="s">
        <v>10562</v>
      </c>
      <c r="F4002" s="212" t="s">
        <v>10563</v>
      </c>
      <c r="G4002" s="212" t="s">
        <v>10564</v>
      </c>
      <c r="H4002" s="212" t="s">
        <v>6002</v>
      </c>
      <c r="I4002" s="212" t="s">
        <v>6007</v>
      </c>
      <c r="J4002" s="212" t="s">
        <v>10564</v>
      </c>
      <c r="K4002" s="212" t="s">
        <v>6264</v>
      </c>
      <c r="L4002" s="212" t="s">
        <v>6265</v>
      </c>
      <c r="M4002" s="212" t="s">
        <v>6002</v>
      </c>
      <c r="N4002" s="213">
        <v>41961</v>
      </c>
      <c r="O4002" s="213">
        <v>42034</v>
      </c>
      <c r="P4002" s="214">
        <v>1</v>
      </c>
      <c r="Q4002" s="215">
        <v>45796670</v>
      </c>
      <c r="R4002" s="211" t="s">
        <v>6753</v>
      </c>
      <c r="S4002" s="211" t="s">
        <v>6002</v>
      </c>
      <c r="T4002" s="212" t="s">
        <v>10565</v>
      </c>
    </row>
    <row r="4003" spans="1:20" ht="22.5">
      <c r="A4003" s="201" t="s">
        <v>13138</v>
      </c>
      <c r="B4003" s="212" t="s">
        <v>6002</v>
      </c>
      <c r="C4003" s="212" t="s">
        <v>6002</v>
      </c>
      <c r="D4003" s="211" t="s">
        <v>10566</v>
      </c>
      <c r="E4003" s="211" t="s">
        <v>10567</v>
      </c>
      <c r="F4003" s="212" t="s">
        <v>1109</v>
      </c>
      <c r="G4003" s="212" t="s">
        <v>1108</v>
      </c>
      <c r="H4003" s="212" t="s">
        <v>6002</v>
      </c>
      <c r="I4003" s="212" t="s">
        <v>6007</v>
      </c>
      <c r="J4003" s="212" t="s">
        <v>1108</v>
      </c>
      <c r="K4003" s="212" t="s">
        <v>6008</v>
      </c>
      <c r="L4003" s="212" t="s">
        <v>6009</v>
      </c>
      <c r="M4003" s="212" t="s">
        <v>6013</v>
      </c>
      <c r="N4003" s="213">
        <v>41239</v>
      </c>
      <c r="O4003" s="213">
        <v>41829</v>
      </c>
      <c r="P4003" s="214">
        <v>1</v>
      </c>
      <c r="Q4003" s="215">
        <v>858000</v>
      </c>
      <c r="R4003" s="211" t="s">
        <v>58</v>
      </c>
      <c r="S4003" s="211" t="s">
        <v>6002</v>
      </c>
      <c r="T4003" s="212" t="s">
        <v>1109</v>
      </c>
    </row>
    <row r="4004" spans="1:20" ht="22.5">
      <c r="A4004" s="206" t="s">
        <v>13139</v>
      </c>
      <c r="B4004" s="207" t="s">
        <v>6002</v>
      </c>
      <c r="C4004" s="207" t="s">
        <v>6002</v>
      </c>
      <c r="D4004" s="206" t="s">
        <v>10566</v>
      </c>
      <c r="E4004" s="206" t="s">
        <v>10567</v>
      </c>
      <c r="F4004" s="207" t="s">
        <v>1109</v>
      </c>
      <c r="G4004" s="207" t="s">
        <v>1108</v>
      </c>
      <c r="H4004" s="207" t="s">
        <v>6002</v>
      </c>
      <c r="I4004" s="207" t="s">
        <v>6007</v>
      </c>
      <c r="J4004" s="207" t="s">
        <v>1108</v>
      </c>
      <c r="K4004" s="207" t="s">
        <v>6008</v>
      </c>
      <c r="L4004" s="207" t="s">
        <v>6009</v>
      </c>
      <c r="M4004" s="207" t="s">
        <v>6013</v>
      </c>
      <c r="N4004" s="208">
        <v>41239</v>
      </c>
      <c r="O4004" s="208">
        <v>41829</v>
      </c>
      <c r="P4004" s="209">
        <v>1</v>
      </c>
      <c r="Q4004" s="210">
        <v>858000</v>
      </c>
      <c r="R4004" s="206" t="s">
        <v>58</v>
      </c>
      <c r="S4004" s="206" t="s">
        <v>6002</v>
      </c>
      <c r="T4004" s="207" t="s">
        <v>1109</v>
      </c>
    </row>
    <row r="4005" spans="1:20" ht="33.75">
      <c r="A4005" s="201" t="s">
        <v>13140</v>
      </c>
      <c r="B4005" s="212" t="s">
        <v>6002</v>
      </c>
      <c r="C4005" s="212" t="s">
        <v>6002</v>
      </c>
      <c r="D4005" s="211" t="s">
        <v>10569</v>
      </c>
      <c r="E4005" s="211" t="s">
        <v>10570</v>
      </c>
      <c r="F4005" s="212" t="s">
        <v>10571</v>
      </c>
      <c r="G4005" s="212" t="s">
        <v>10572</v>
      </c>
      <c r="H4005" s="212" t="s">
        <v>6002</v>
      </c>
      <c r="I4005" s="212" t="s">
        <v>6007</v>
      </c>
      <c r="J4005" s="212" t="s">
        <v>10572</v>
      </c>
      <c r="K4005" s="212" t="s">
        <v>6248</v>
      </c>
      <c r="L4005" s="212" t="s">
        <v>6724</v>
      </c>
      <c r="M4005" s="212" t="s">
        <v>6013</v>
      </c>
      <c r="N4005" s="213">
        <v>41852</v>
      </c>
      <c r="O4005" s="213">
        <v>41969</v>
      </c>
      <c r="P4005" s="214">
        <v>1</v>
      </c>
      <c r="Q4005" s="215">
        <v>31845000</v>
      </c>
      <c r="R4005" s="211" t="s">
        <v>55</v>
      </c>
      <c r="S4005" s="211" t="s">
        <v>6002</v>
      </c>
      <c r="T4005" s="212" t="s">
        <v>10573</v>
      </c>
    </row>
    <row r="4006" spans="1:20" ht="45">
      <c r="A4006" s="206" t="s">
        <v>10865</v>
      </c>
      <c r="B4006" s="212" t="s">
        <v>6002</v>
      </c>
      <c r="C4006" s="212" t="s">
        <v>6002</v>
      </c>
      <c r="D4006" s="211" t="s">
        <v>10574</v>
      </c>
      <c r="E4006" s="211" t="s">
        <v>10575</v>
      </c>
      <c r="F4006" s="212" t="s">
        <v>10576</v>
      </c>
      <c r="G4006" s="212" t="s">
        <v>10577</v>
      </c>
      <c r="H4006" s="212" t="s">
        <v>6002</v>
      </c>
      <c r="I4006" s="212" t="s">
        <v>6007</v>
      </c>
      <c r="J4006" s="212" t="s">
        <v>10577</v>
      </c>
      <c r="K4006" s="212" t="s">
        <v>6248</v>
      </c>
      <c r="L4006" s="212" t="s">
        <v>6724</v>
      </c>
      <c r="M4006" s="212" t="s">
        <v>6013</v>
      </c>
      <c r="N4006" s="213">
        <v>41388</v>
      </c>
      <c r="O4006" s="213">
        <v>41829</v>
      </c>
      <c r="P4006" s="214">
        <v>1</v>
      </c>
      <c r="Q4006" s="215">
        <v>430000</v>
      </c>
      <c r="R4006" s="211" t="s">
        <v>58</v>
      </c>
      <c r="S4006" s="211" t="s">
        <v>6002</v>
      </c>
      <c r="T4006" s="212" t="s">
        <v>10578</v>
      </c>
    </row>
    <row r="4007" spans="1:20" ht="33.75">
      <c r="A4007" s="201" t="s">
        <v>10866</v>
      </c>
      <c r="B4007" s="207" t="s">
        <v>6002</v>
      </c>
      <c r="C4007" s="207" t="s">
        <v>6002</v>
      </c>
      <c r="D4007" s="206" t="s">
        <v>10579</v>
      </c>
      <c r="E4007" s="206" t="s">
        <v>10580</v>
      </c>
      <c r="F4007" s="207" t="s">
        <v>1149</v>
      </c>
      <c r="G4007" s="207" t="s">
        <v>1148</v>
      </c>
      <c r="H4007" s="207" t="s">
        <v>6002</v>
      </c>
      <c r="I4007" s="207" t="s">
        <v>6007</v>
      </c>
      <c r="J4007" s="207" t="s">
        <v>1148</v>
      </c>
      <c r="K4007" s="207" t="s">
        <v>6017</v>
      </c>
      <c r="L4007" s="207" t="s">
        <v>10581</v>
      </c>
      <c r="M4007" s="207" t="s">
        <v>6013</v>
      </c>
      <c r="N4007" s="208">
        <v>41222</v>
      </c>
      <c r="O4007" s="208">
        <v>41829</v>
      </c>
      <c r="P4007" s="209">
        <v>1</v>
      </c>
      <c r="Q4007" s="210">
        <v>550000</v>
      </c>
      <c r="R4007" s="206" t="s">
        <v>61</v>
      </c>
      <c r="S4007" s="206" t="s">
        <v>6002</v>
      </c>
      <c r="T4007" s="207" t="s">
        <v>1149</v>
      </c>
    </row>
    <row r="4008" spans="1:20" ht="33.75">
      <c r="A4008" s="201" t="s">
        <v>10867</v>
      </c>
      <c r="B4008" s="207" t="s">
        <v>6002</v>
      </c>
      <c r="C4008" s="207" t="s">
        <v>6002</v>
      </c>
      <c r="D4008" s="206" t="s">
        <v>10579</v>
      </c>
      <c r="E4008" s="206" t="s">
        <v>10582</v>
      </c>
      <c r="F4008" s="207" t="s">
        <v>1149</v>
      </c>
      <c r="G4008" s="207" t="s">
        <v>4160</v>
      </c>
      <c r="H4008" s="207" t="s">
        <v>6002</v>
      </c>
      <c r="I4008" s="207" t="s">
        <v>6007</v>
      </c>
      <c r="J4008" s="207" t="s">
        <v>4160</v>
      </c>
      <c r="K4008" s="207" t="s">
        <v>6194</v>
      </c>
      <c r="L4008" s="207" t="s">
        <v>7054</v>
      </c>
      <c r="M4008" s="207" t="s">
        <v>6013</v>
      </c>
      <c r="N4008" s="208">
        <v>41388</v>
      </c>
      <c r="O4008" s="208">
        <v>41829</v>
      </c>
      <c r="P4008" s="209">
        <v>1</v>
      </c>
      <c r="Q4008" s="210">
        <v>550000</v>
      </c>
      <c r="R4008" s="206" t="s">
        <v>61</v>
      </c>
      <c r="S4008" s="206" t="s">
        <v>6002</v>
      </c>
      <c r="T4008" s="207" t="s">
        <v>1149</v>
      </c>
    </row>
    <row r="4009" spans="1:20" ht="22.5">
      <c r="A4009" s="206" t="s">
        <v>10868</v>
      </c>
      <c r="B4009" s="212" t="s">
        <v>6002</v>
      </c>
      <c r="C4009" s="212" t="s">
        <v>6002</v>
      </c>
      <c r="D4009" s="211" t="s">
        <v>10579</v>
      </c>
      <c r="E4009" s="211" t="s">
        <v>10584</v>
      </c>
      <c r="F4009" s="212" t="s">
        <v>1149</v>
      </c>
      <c r="G4009" s="212" t="s">
        <v>10585</v>
      </c>
      <c r="H4009" s="212" t="s">
        <v>6002</v>
      </c>
      <c r="I4009" s="212" t="s">
        <v>6007</v>
      </c>
      <c r="J4009" s="212" t="s">
        <v>10585</v>
      </c>
      <c r="K4009" s="212" t="s">
        <v>6183</v>
      </c>
      <c r="L4009" s="212" t="s">
        <v>6183</v>
      </c>
      <c r="M4009" s="212" t="s">
        <v>6002</v>
      </c>
      <c r="N4009" s="213">
        <v>42121</v>
      </c>
      <c r="O4009" s="213">
        <v>42157</v>
      </c>
      <c r="P4009" s="214">
        <v>1</v>
      </c>
      <c r="Q4009" s="215">
        <v>553300</v>
      </c>
      <c r="R4009" s="211" t="s">
        <v>61</v>
      </c>
      <c r="S4009" s="211" t="s">
        <v>6002</v>
      </c>
      <c r="T4009" s="212" t="s">
        <v>10586</v>
      </c>
    </row>
    <row r="4010" spans="1:20" ht="33.75">
      <c r="A4010" s="201" t="s">
        <v>10869</v>
      </c>
      <c r="B4010" s="212" t="s">
        <v>6002</v>
      </c>
      <c r="C4010" s="212" t="s">
        <v>6002</v>
      </c>
      <c r="D4010" s="211" t="s">
        <v>10588</v>
      </c>
      <c r="E4010" s="211" t="s">
        <v>10589</v>
      </c>
      <c r="F4010" s="212" t="s">
        <v>10590</v>
      </c>
      <c r="G4010" s="212" t="s">
        <v>10591</v>
      </c>
      <c r="H4010" s="212" t="s">
        <v>6002</v>
      </c>
      <c r="I4010" s="212" t="s">
        <v>6007</v>
      </c>
      <c r="J4010" s="212" t="s">
        <v>10591</v>
      </c>
      <c r="K4010" s="212" t="s">
        <v>6183</v>
      </c>
      <c r="L4010" s="212" t="s">
        <v>10592</v>
      </c>
      <c r="M4010" s="212" t="s">
        <v>6013</v>
      </c>
      <c r="N4010" s="213">
        <v>41862</v>
      </c>
      <c r="O4010" s="213">
        <v>41969</v>
      </c>
      <c r="P4010" s="214">
        <v>1</v>
      </c>
      <c r="Q4010" s="215">
        <v>3685000</v>
      </c>
      <c r="R4010" s="211" t="s">
        <v>55</v>
      </c>
      <c r="S4010" s="211" t="s">
        <v>6002</v>
      </c>
      <c r="T4010" s="212" t="s">
        <v>10593</v>
      </c>
    </row>
    <row r="4011" spans="1:20" ht="33.75">
      <c r="A4011" s="206" t="s">
        <v>13295</v>
      </c>
      <c r="B4011" s="207" t="s">
        <v>6002</v>
      </c>
      <c r="C4011" s="207" t="s">
        <v>6002</v>
      </c>
      <c r="D4011" s="206" t="s">
        <v>10588</v>
      </c>
      <c r="E4011" s="206" t="s">
        <v>10589</v>
      </c>
      <c r="F4011" s="207" t="s">
        <v>10590</v>
      </c>
      <c r="G4011" s="207" t="s">
        <v>10591</v>
      </c>
      <c r="H4011" s="207" t="s">
        <v>6002</v>
      </c>
      <c r="I4011" s="207" t="s">
        <v>6007</v>
      </c>
      <c r="J4011" s="207" t="s">
        <v>10591</v>
      </c>
      <c r="K4011" s="207" t="s">
        <v>6183</v>
      </c>
      <c r="L4011" s="207" t="s">
        <v>10592</v>
      </c>
      <c r="M4011" s="207" t="s">
        <v>6013</v>
      </c>
      <c r="N4011" s="208">
        <v>41862</v>
      </c>
      <c r="O4011" s="208">
        <v>41969</v>
      </c>
      <c r="P4011" s="209">
        <v>1</v>
      </c>
      <c r="Q4011" s="210">
        <v>3685000</v>
      </c>
      <c r="R4011" s="206" t="s">
        <v>55</v>
      </c>
      <c r="S4011" s="206" t="s">
        <v>6002</v>
      </c>
      <c r="T4011" s="207" t="s">
        <v>10593</v>
      </c>
    </row>
    <row r="4012" spans="1:20" ht="33.75">
      <c r="A4012" s="201" t="s">
        <v>13296</v>
      </c>
      <c r="B4012" s="212" t="s">
        <v>6002</v>
      </c>
      <c r="C4012" s="212" t="s">
        <v>6002</v>
      </c>
      <c r="D4012" s="211" t="s">
        <v>10588</v>
      </c>
      <c r="E4012" s="211" t="s">
        <v>10589</v>
      </c>
      <c r="F4012" s="212" t="s">
        <v>10590</v>
      </c>
      <c r="G4012" s="212" t="s">
        <v>10591</v>
      </c>
      <c r="H4012" s="212" t="s">
        <v>6002</v>
      </c>
      <c r="I4012" s="212" t="s">
        <v>6007</v>
      </c>
      <c r="J4012" s="212" t="s">
        <v>10591</v>
      </c>
      <c r="K4012" s="212" t="s">
        <v>6183</v>
      </c>
      <c r="L4012" s="212" t="s">
        <v>10592</v>
      </c>
      <c r="M4012" s="212" t="s">
        <v>6013</v>
      </c>
      <c r="N4012" s="213">
        <v>41862</v>
      </c>
      <c r="O4012" s="213">
        <v>41969</v>
      </c>
      <c r="P4012" s="214">
        <v>1</v>
      </c>
      <c r="Q4012" s="215">
        <v>3685000</v>
      </c>
      <c r="R4012" s="211" t="s">
        <v>55</v>
      </c>
      <c r="S4012" s="211" t="s">
        <v>6002</v>
      </c>
      <c r="T4012" s="212" t="s">
        <v>10593</v>
      </c>
    </row>
    <row r="4013" spans="1:20" ht="45">
      <c r="A4013" s="206" t="s">
        <v>13294</v>
      </c>
      <c r="B4013" s="212" t="s">
        <v>6002</v>
      </c>
      <c r="C4013" s="212" t="s">
        <v>6002</v>
      </c>
      <c r="D4013" s="211" t="s">
        <v>10596</v>
      </c>
      <c r="E4013" s="211" t="s">
        <v>10597</v>
      </c>
      <c r="F4013" s="212" t="s">
        <v>3528</v>
      </c>
      <c r="G4013" s="212" t="s">
        <v>10598</v>
      </c>
      <c r="H4013" s="212" t="s">
        <v>6002</v>
      </c>
      <c r="I4013" s="212" t="s">
        <v>6007</v>
      </c>
      <c r="J4013" s="212" t="s">
        <v>10598</v>
      </c>
      <c r="K4013" s="212" t="s">
        <v>6211</v>
      </c>
      <c r="L4013" s="212" t="s">
        <v>10599</v>
      </c>
      <c r="M4013" s="212" t="s">
        <v>6013</v>
      </c>
      <c r="N4013" s="213">
        <v>38867</v>
      </c>
      <c r="O4013" s="213">
        <v>41829</v>
      </c>
      <c r="P4013" s="214">
        <v>1</v>
      </c>
      <c r="Q4013" s="215">
        <v>698720</v>
      </c>
      <c r="R4013" s="211" t="s">
        <v>60</v>
      </c>
      <c r="S4013" s="211" t="s">
        <v>6002</v>
      </c>
      <c r="T4013" s="212" t="s">
        <v>3528</v>
      </c>
    </row>
    <row r="4014" spans="1:20" ht="33.75">
      <c r="A4014" s="201" t="s">
        <v>13278</v>
      </c>
      <c r="B4014" s="207" t="s">
        <v>6002</v>
      </c>
      <c r="C4014" s="207" t="s">
        <v>6002</v>
      </c>
      <c r="D4014" s="206" t="s">
        <v>10596</v>
      </c>
      <c r="E4014" s="206" t="s">
        <v>10600</v>
      </c>
      <c r="F4014" s="207" t="s">
        <v>3528</v>
      </c>
      <c r="G4014" s="207" t="s">
        <v>4714</v>
      </c>
      <c r="H4014" s="207" t="s">
        <v>6002</v>
      </c>
      <c r="I4014" s="207" t="s">
        <v>6007</v>
      </c>
      <c r="J4014" s="207" t="s">
        <v>4714</v>
      </c>
      <c r="K4014" s="207" t="s">
        <v>6211</v>
      </c>
      <c r="L4014" s="207" t="s">
        <v>10599</v>
      </c>
      <c r="M4014" s="207" t="s">
        <v>6013</v>
      </c>
      <c r="N4014" s="208">
        <v>41262</v>
      </c>
      <c r="O4014" s="208">
        <v>41829</v>
      </c>
      <c r="P4014" s="209">
        <v>1</v>
      </c>
      <c r="Q4014" s="210">
        <v>1566815</v>
      </c>
      <c r="R4014" s="206" t="s">
        <v>60</v>
      </c>
      <c r="S4014" s="206" t="s">
        <v>6002</v>
      </c>
      <c r="T4014" s="207" t="s">
        <v>3528</v>
      </c>
    </row>
    <row r="4015" spans="1:20" ht="33.75">
      <c r="A4015" s="206" t="s">
        <v>13279</v>
      </c>
      <c r="B4015" s="212" t="s">
        <v>6002</v>
      </c>
      <c r="C4015" s="212" t="s">
        <v>6002</v>
      </c>
      <c r="D4015" s="211" t="s">
        <v>10596</v>
      </c>
      <c r="E4015" s="211" t="s">
        <v>10601</v>
      </c>
      <c r="F4015" s="212" t="s">
        <v>3528</v>
      </c>
      <c r="G4015" s="212" t="s">
        <v>4705</v>
      </c>
      <c r="H4015" s="212" t="s">
        <v>6002</v>
      </c>
      <c r="I4015" s="212" t="s">
        <v>6007</v>
      </c>
      <c r="J4015" s="212" t="s">
        <v>4705</v>
      </c>
      <c r="K4015" s="212" t="s">
        <v>6211</v>
      </c>
      <c r="L4015" s="212" t="s">
        <v>10599</v>
      </c>
      <c r="M4015" s="212" t="s">
        <v>6013</v>
      </c>
      <c r="N4015" s="213">
        <v>41262</v>
      </c>
      <c r="O4015" s="213">
        <v>41829</v>
      </c>
      <c r="P4015" s="214">
        <v>1</v>
      </c>
      <c r="Q4015" s="215">
        <v>1749295</v>
      </c>
      <c r="R4015" s="211" t="s">
        <v>60</v>
      </c>
      <c r="S4015" s="211" t="s">
        <v>6002</v>
      </c>
      <c r="T4015" s="212" t="s">
        <v>3528</v>
      </c>
    </row>
    <row r="4016" spans="1:20" ht="33.75">
      <c r="A4016" s="201" t="s">
        <v>13280</v>
      </c>
      <c r="B4016" s="207" t="s">
        <v>6002</v>
      </c>
      <c r="C4016" s="207" t="s">
        <v>6002</v>
      </c>
      <c r="D4016" s="206" t="s">
        <v>10596</v>
      </c>
      <c r="E4016" s="206" t="s">
        <v>10601</v>
      </c>
      <c r="F4016" s="207" t="s">
        <v>3528</v>
      </c>
      <c r="G4016" s="207" t="s">
        <v>4705</v>
      </c>
      <c r="H4016" s="207" t="s">
        <v>6002</v>
      </c>
      <c r="I4016" s="207" t="s">
        <v>6007</v>
      </c>
      <c r="J4016" s="207" t="s">
        <v>4705</v>
      </c>
      <c r="K4016" s="207" t="s">
        <v>6211</v>
      </c>
      <c r="L4016" s="207" t="s">
        <v>10599</v>
      </c>
      <c r="M4016" s="207" t="s">
        <v>6013</v>
      </c>
      <c r="N4016" s="208">
        <v>41262</v>
      </c>
      <c r="O4016" s="208">
        <v>41829</v>
      </c>
      <c r="P4016" s="209">
        <v>1</v>
      </c>
      <c r="Q4016" s="210">
        <v>1749295</v>
      </c>
      <c r="R4016" s="206" t="s">
        <v>60</v>
      </c>
      <c r="S4016" s="206" t="s">
        <v>6002</v>
      </c>
      <c r="T4016" s="207" t="s">
        <v>3528</v>
      </c>
    </row>
    <row r="4017" spans="1:20" ht="33.75">
      <c r="A4017" s="201" t="s">
        <v>13281</v>
      </c>
      <c r="B4017" s="212" t="s">
        <v>6002</v>
      </c>
      <c r="C4017" s="212" t="s">
        <v>6002</v>
      </c>
      <c r="D4017" s="211" t="s">
        <v>10596</v>
      </c>
      <c r="E4017" s="211" t="s">
        <v>10601</v>
      </c>
      <c r="F4017" s="212" t="s">
        <v>3528</v>
      </c>
      <c r="G4017" s="212" t="s">
        <v>4705</v>
      </c>
      <c r="H4017" s="212" t="s">
        <v>6002</v>
      </c>
      <c r="I4017" s="212" t="s">
        <v>6007</v>
      </c>
      <c r="J4017" s="212" t="s">
        <v>4705</v>
      </c>
      <c r="K4017" s="212" t="s">
        <v>6211</v>
      </c>
      <c r="L4017" s="212" t="s">
        <v>10599</v>
      </c>
      <c r="M4017" s="212" t="s">
        <v>6013</v>
      </c>
      <c r="N4017" s="213">
        <v>41262</v>
      </c>
      <c r="O4017" s="213">
        <v>41829</v>
      </c>
      <c r="P4017" s="214">
        <v>1</v>
      </c>
      <c r="Q4017" s="215">
        <v>1749295</v>
      </c>
      <c r="R4017" s="211" t="s">
        <v>60</v>
      </c>
      <c r="S4017" s="211" t="s">
        <v>6002</v>
      </c>
      <c r="T4017" s="212" t="s">
        <v>3528</v>
      </c>
    </row>
    <row r="4018" spans="1:20" ht="33.75">
      <c r="A4018" s="206" t="s">
        <v>13272</v>
      </c>
      <c r="B4018" s="207" t="s">
        <v>6002</v>
      </c>
      <c r="C4018" s="207" t="s">
        <v>6002</v>
      </c>
      <c r="D4018" s="206" t="s">
        <v>10596</v>
      </c>
      <c r="E4018" s="206" t="s">
        <v>10601</v>
      </c>
      <c r="F4018" s="207" t="s">
        <v>3528</v>
      </c>
      <c r="G4018" s="207" t="s">
        <v>4705</v>
      </c>
      <c r="H4018" s="207" t="s">
        <v>6002</v>
      </c>
      <c r="I4018" s="207" t="s">
        <v>6007</v>
      </c>
      <c r="J4018" s="207" t="s">
        <v>4705</v>
      </c>
      <c r="K4018" s="207" t="s">
        <v>6211</v>
      </c>
      <c r="L4018" s="207" t="s">
        <v>10599</v>
      </c>
      <c r="M4018" s="207" t="s">
        <v>6013</v>
      </c>
      <c r="N4018" s="208">
        <v>41262</v>
      </c>
      <c r="O4018" s="208">
        <v>41829</v>
      </c>
      <c r="P4018" s="209">
        <v>1</v>
      </c>
      <c r="Q4018" s="210">
        <v>1749295</v>
      </c>
      <c r="R4018" s="206" t="s">
        <v>60</v>
      </c>
      <c r="S4018" s="206" t="s">
        <v>6002</v>
      </c>
      <c r="T4018" s="207" t="s">
        <v>3528</v>
      </c>
    </row>
    <row r="4019" spans="1:20" ht="33.75">
      <c r="A4019" s="201" t="s">
        <v>13273</v>
      </c>
      <c r="B4019" s="212" t="s">
        <v>6002</v>
      </c>
      <c r="C4019" s="212" t="s">
        <v>6002</v>
      </c>
      <c r="D4019" s="211" t="s">
        <v>10596</v>
      </c>
      <c r="E4019" s="211" t="s">
        <v>10601</v>
      </c>
      <c r="F4019" s="212" t="s">
        <v>3528</v>
      </c>
      <c r="G4019" s="212" t="s">
        <v>4705</v>
      </c>
      <c r="H4019" s="212" t="s">
        <v>6002</v>
      </c>
      <c r="I4019" s="212" t="s">
        <v>6007</v>
      </c>
      <c r="J4019" s="212" t="s">
        <v>4705</v>
      </c>
      <c r="K4019" s="212" t="s">
        <v>6211</v>
      </c>
      <c r="L4019" s="212" t="s">
        <v>10599</v>
      </c>
      <c r="M4019" s="212" t="s">
        <v>6013</v>
      </c>
      <c r="N4019" s="213">
        <v>41262</v>
      </c>
      <c r="O4019" s="213">
        <v>41829</v>
      </c>
      <c r="P4019" s="214">
        <v>1</v>
      </c>
      <c r="Q4019" s="215">
        <v>1749295</v>
      </c>
      <c r="R4019" s="211" t="s">
        <v>60</v>
      </c>
      <c r="S4019" s="211" t="s">
        <v>6002</v>
      </c>
      <c r="T4019" s="212" t="s">
        <v>3528</v>
      </c>
    </row>
    <row r="4020" spans="1:20" ht="33.75">
      <c r="A4020" s="206" t="s">
        <v>13274</v>
      </c>
      <c r="B4020" s="207" t="s">
        <v>6002</v>
      </c>
      <c r="C4020" s="207" t="s">
        <v>6002</v>
      </c>
      <c r="D4020" s="206" t="s">
        <v>10596</v>
      </c>
      <c r="E4020" s="206" t="s">
        <v>10601</v>
      </c>
      <c r="F4020" s="207" t="s">
        <v>3528</v>
      </c>
      <c r="G4020" s="207" t="s">
        <v>4705</v>
      </c>
      <c r="H4020" s="207" t="s">
        <v>6002</v>
      </c>
      <c r="I4020" s="207" t="s">
        <v>6007</v>
      </c>
      <c r="J4020" s="207" t="s">
        <v>4705</v>
      </c>
      <c r="K4020" s="207" t="s">
        <v>6211</v>
      </c>
      <c r="L4020" s="207" t="s">
        <v>10599</v>
      </c>
      <c r="M4020" s="207" t="s">
        <v>6013</v>
      </c>
      <c r="N4020" s="208">
        <v>41262</v>
      </c>
      <c r="O4020" s="208">
        <v>41829</v>
      </c>
      <c r="P4020" s="209">
        <v>1</v>
      </c>
      <c r="Q4020" s="210">
        <v>1749295</v>
      </c>
      <c r="R4020" s="206" t="s">
        <v>60</v>
      </c>
      <c r="S4020" s="206" t="s">
        <v>6002</v>
      </c>
      <c r="T4020" s="207" t="s">
        <v>3528</v>
      </c>
    </row>
    <row r="4021" spans="1:20" ht="33.75">
      <c r="A4021" s="201" t="s">
        <v>13275</v>
      </c>
      <c r="B4021" s="212" t="s">
        <v>6002</v>
      </c>
      <c r="C4021" s="212" t="s">
        <v>6002</v>
      </c>
      <c r="D4021" s="211" t="s">
        <v>10596</v>
      </c>
      <c r="E4021" s="211" t="s">
        <v>10601</v>
      </c>
      <c r="F4021" s="212" t="s">
        <v>3528</v>
      </c>
      <c r="G4021" s="212" t="s">
        <v>4705</v>
      </c>
      <c r="H4021" s="212" t="s">
        <v>6002</v>
      </c>
      <c r="I4021" s="212" t="s">
        <v>6007</v>
      </c>
      <c r="J4021" s="212" t="s">
        <v>4705</v>
      </c>
      <c r="K4021" s="212" t="s">
        <v>6211</v>
      </c>
      <c r="L4021" s="212" t="s">
        <v>10599</v>
      </c>
      <c r="M4021" s="212" t="s">
        <v>6013</v>
      </c>
      <c r="N4021" s="213">
        <v>41262</v>
      </c>
      <c r="O4021" s="213">
        <v>41829</v>
      </c>
      <c r="P4021" s="214">
        <v>1</v>
      </c>
      <c r="Q4021" s="215">
        <v>1749295</v>
      </c>
      <c r="R4021" s="211" t="s">
        <v>60</v>
      </c>
      <c r="S4021" s="211" t="s">
        <v>6002</v>
      </c>
      <c r="T4021" s="212" t="s">
        <v>3528</v>
      </c>
    </row>
    <row r="4022" spans="1:20" ht="33.75">
      <c r="A4022" s="206" t="s">
        <v>13276</v>
      </c>
      <c r="B4022" s="207" t="s">
        <v>6002</v>
      </c>
      <c r="C4022" s="207" t="s">
        <v>6002</v>
      </c>
      <c r="D4022" s="206" t="s">
        <v>10596</v>
      </c>
      <c r="E4022" s="206" t="s">
        <v>10601</v>
      </c>
      <c r="F4022" s="207" t="s">
        <v>3528</v>
      </c>
      <c r="G4022" s="207" t="s">
        <v>4705</v>
      </c>
      <c r="H4022" s="207" t="s">
        <v>6002</v>
      </c>
      <c r="I4022" s="207" t="s">
        <v>6007</v>
      </c>
      <c r="J4022" s="207" t="s">
        <v>4705</v>
      </c>
      <c r="K4022" s="207" t="s">
        <v>6211</v>
      </c>
      <c r="L4022" s="207" t="s">
        <v>10599</v>
      </c>
      <c r="M4022" s="207" t="s">
        <v>6013</v>
      </c>
      <c r="N4022" s="208">
        <v>41262</v>
      </c>
      <c r="O4022" s="208">
        <v>41829</v>
      </c>
      <c r="P4022" s="209">
        <v>1</v>
      </c>
      <c r="Q4022" s="210">
        <v>1749295</v>
      </c>
      <c r="R4022" s="206" t="s">
        <v>60</v>
      </c>
      <c r="S4022" s="206" t="s">
        <v>6002</v>
      </c>
      <c r="T4022" s="207" t="s">
        <v>3528</v>
      </c>
    </row>
    <row r="4023" spans="1:20" ht="45">
      <c r="A4023" s="201" t="s">
        <v>13277</v>
      </c>
      <c r="B4023" s="212" t="s">
        <v>6002</v>
      </c>
      <c r="C4023" s="212" t="s">
        <v>6002</v>
      </c>
      <c r="D4023" s="211" t="s">
        <v>10596</v>
      </c>
      <c r="E4023" s="211" t="s">
        <v>10602</v>
      </c>
      <c r="F4023" s="212" t="s">
        <v>3528</v>
      </c>
      <c r="G4023" s="212" t="s">
        <v>10603</v>
      </c>
      <c r="H4023" s="212" t="s">
        <v>6002</v>
      </c>
      <c r="I4023" s="212" t="s">
        <v>6007</v>
      </c>
      <c r="J4023" s="212" t="s">
        <v>10603</v>
      </c>
      <c r="K4023" s="212" t="s">
        <v>6211</v>
      </c>
      <c r="L4023" s="212" t="s">
        <v>10599</v>
      </c>
      <c r="M4023" s="212" t="s">
        <v>6013</v>
      </c>
      <c r="N4023" s="213">
        <v>41400</v>
      </c>
      <c r="O4023" s="213">
        <v>41829</v>
      </c>
      <c r="P4023" s="214">
        <v>1</v>
      </c>
      <c r="Q4023" s="215">
        <v>335300</v>
      </c>
      <c r="R4023" s="211" t="s">
        <v>60</v>
      </c>
      <c r="S4023" s="211" t="s">
        <v>6002</v>
      </c>
      <c r="T4023" s="212" t="s">
        <v>3528</v>
      </c>
    </row>
    <row r="4024" spans="1:20" ht="45">
      <c r="A4024" s="206" t="s">
        <v>13282</v>
      </c>
      <c r="B4024" s="207" t="s">
        <v>6002</v>
      </c>
      <c r="C4024" s="207" t="s">
        <v>6002</v>
      </c>
      <c r="D4024" s="206" t="s">
        <v>10596</v>
      </c>
      <c r="E4024" s="206" t="s">
        <v>10602</v>
      </c>
      <c r="F4024" s="207" t="s">
        <v>3528</v>
      </c>
      <c r="G4024" s="207" t="s">
        <v>10603</v>
      </c>
      <c r="H4024" s="207" t="s">
        <v>6002</v>
      </c>
      <c r="I4024" s="207" t="s">
        <v>6007</v>
      </c>
      <c r="J4024" s="207" t="s">
        <v>10603</v>
      </c>
      <c r="K4024" s="207" t="s">
        <v>6211</v>
      </c>
      <c r="L4024" s="207" t="s">
        <v>10599</v>
      </c>
      <c r="M4024" s="207" t="s">
        <v>6013</v>
      </c>
      <c r="N4024" s="208">
        <v>41400</v>
      </c>
      <c r="O4024" s="208">
        <v>41829</v>
      </c>
      <c r="P4024" s="209">
        <v>1</v>
      </c>
      <c r="Q4024" s="210">
        <v>335300</v>
      </c>
      <c r="R4024" s="206" t="s">
        <v>60</v>
      </c>
      <c r="S4024" s="206" t="s">
        <v>6002</v>
      </c>
      <c r="T4024" s="207" t="s">
        <v>3528</v>
      </c>
    </row>
    <row r="4025" spans="1:20" ht="45">
      <c r="A4025" s="201" t="s">
        <v>13283</v>
      </c>
      <c r="B4025" s="212" t="s">
        <v>6002</v>
      </c>
      <c r="C4025" s="212" t="s">
        <v>6002</v>
      </c>
      <c r="D4025" s="211" t="s">
        <v>10596</v>
      </c>
      <c r="E4025" s="211" t="s">
        <v>10602</v>
      </c>
      <c r="F4025" s="212" t="s">
        <v>3528</v>
      </c>
      <c r="G4025" s="212" t="s">
        <v>10603</v>
      </c>
      <c r="H4025" s="212" t="s">
        <v>6002</v>
      </c>
      <c r="I4025" s="212" t="s">
        <v>6007</v>
      </c>
      <c r="J4025" s="212" t="s">
        <v>10603</v>
      </c>
      <c r="K4025" s="212" t="s">
        <v>6211</v>
      </c>
      <c r="L4025" s="212" t="s">
        <v>10599</v>
      </c>
      <c r="M4025" s="212" t="s">
        <v>6013</v>
      </c>
      <c r="N4025" s="213">
        <v>41400</v>
      </c>
      <c r="O4025" s="213">
        <v>41829</v>
      </c>
      <c r="P4025" s="214">
        <v>1</v>
      </c>
      <c r="Q4025" s="215">
        <v>335300</v>
      </c>
      <c r="R4025" s="211" t="s">
        <v>60</v>
      </c>
      <c r="S4025" s="211" t="s">
        <v>6002</v>
      </c>
      <c r="T4025" s="212" t="s">
        <v>3528</v>
      </c>
    </row>
    <row r="4026" spans="1:20" ht="45">
      <c r="A4026" s="201" t="s">
        <v>13284</v>
      </c>
      <c r="B4026" s="207" t="s">
        <v>6002</v>
      </c>
      <c r="C4026" s="207" t="s">
        <v>6002</v>
      </c>
      <c r="D4026" s="206" t="s">
        <v>10596</v>
      </c>
      <c r="E4026" s="206" t="s">
        <v>10602</v>
      </c>
      <c r="F4026" s="207" t="s">
        <v>3528</v>
      </c>
      <c r="G4026" s="207" t="s">
        <v>10603</v>
      </c>
      <c r="H4026" s="207" t="s">
        <v>6002</v>
      </c>
      <c r="I4026" s="207" t="s">
        <v>6007</v>
      </c>
      <c r="J4026" s="207" t="s">
        <v>10603</v>
      </c>
      <c r="K4026" s="207" t="s">
        <v>6211</v>
      </c>
      <c r="L4026" s="207" t="s">
        <v>10599</v>
      </c>
      <c r="M4026" s="207" t="s">
        <v>6013</v>
      </c>
      <c r="N4026" s="208">
        <v>41400</v>
      </c>
      <c r="O4026" s="208">
        <v>41829</v>
      </c>
      <c r="P4026" s="209">
        <v>1</v>
      </c>
      <c r="Q4026" s="210">
        <v>335300</v>
      </c>
      <c r="R4026" s="206" t="s">
        <v>60</v>
      </c>
      <c r="S4026" s="206" t="s">
        <v>6002</v>
      </c>
      <c r="T4026" s="207" t="s">
        <v>3528</v>
      </c>
    </row>
    <row r="4027" spans="1:20" ht="45">
      <c r="A4027" s="206" t="s">
        <v>13285</v>
      </c>
      <c r="B4027" s="212" t="s">
        <v>6002</v>
      </c>
      <c r="C4027" s="212" t="s">
        <v>6002</v>
      </c>
      <c r="D4027" s="211" t="s">
        <v>10596</v>
      </c>
      <c r="E4027" s="211" t="s">
        <v>10602</v>
      </c>
      <c r="F4027" s="212" t="s">
        <v>3528</v>
      </c>
      <c r="G4027" s="212" t="s">
        <v>10603</v>
      </c>
      <c r="H4027" s="212" t="s">
        <v>6002</v>
      </c>
      <c r="I4027" s="212" t="s">
        <v>6007</v>
      </c>
      <c r="J4027" s="212" t="s">
        <v>10603</v>
      </c>
      <c r="K4027" s="212" t="s">
        <v>6211</v>
      </c>
      <c r="L4027" s="212" t="s">
        <v>10599</v>
      </c>
      <c r="M4027" s="212" t="s">
        <v>6013</v>
      </c>
      <c r="N4027" s="213">
        <v>41400</v>
      </c>
      <c r="O4027" s="213">
        <v>41829</v>
      </c>
      <c r="P4027" s="214">
        <v>1</v>
      </c>
      <c r="Q4027" s="215">
        <v>335300</v>
      </c>
      <c r="R4027" s="211" t="s">
        <v>60</v>
      </c>
      <c r="S4027" s="211" t="s">
        <v>6002</v>
      </c>
      <c r="T4027" s="212" t="s">
        <v>3528</v>
      </c>
    </row>
    <row r="4028" spans="1:20" ht="45">
      <c r="A4028" s="201" t="s">
        <v>13141</v>
      </c>
      <c r="B4028" s="207" t="s">
        <v>6002</v>
      </c>
      <c r="C4028" s="207" t="s">
        <v>6002</v>
      </c>
      <c r="D4028" s="206" t="s">
        <v>10596</v>
      </c>
      <c r="E4028" s="206" t="s">
        <v>10602</v>
      </c>
      <c r="F4028" s="207" t="s">
        <v>3528</v>
      </c>
      <c r="G4028" s="207" t="s">
        <v>10603</v>
      </c>
      <c r="H4028" s="207" t="s">
        <v>6002</v>
      </c>
      <c r="I4028" s="207" t="s">
        <v>6007</v>
      </c>
      <c r="J4028" s="207" t="s">
        <v>10603</v>
      </c>
      <c r="K4028" s="207" t="s">
        <v>6211</v>
      </c>
      <c r="L4028" s="207" t="s">
        <v>10599</v>
      </c>
      <c r="M4028" s="207" t="s">
        <v>6013</v>
      </c>
      <c r="N4028" s="208">
        <v>41400</v>
      </c>
      <c r="O4028" s="208">
        <v>41829</v>
      </c>
      <c r="P4028" s="209">
        <v>1</v>
      </c>
      <c r="Q4028" s="210">
        <v>335300</v>
      </c>
      <c r="R4028" s="206" t="s">
        <v>60</v>
      </c>
      <c r="S4028" s="206" t="s">
        <v>6002</v>
      </c>
      <c r="T4028" s="207" t="s">
        <v>3528</v>
      </c>
    </row>
    <row r="4029" spans="1:20" ht="45">
      <c r="A4029" s="206" t="s">
        <v>13148</v>
      </c>
      <c r="B4029" s="212" t="s">
        <v>6002</v>
      </c>
      <c r="C4029" s="212" t="s">
        <v>6002</v>
      </c>
      <c r="D4029" s="211" t="s">
        <v>10596</v>
      </c>
      <c r="E4029" s="211" t="s">
        <v>10602</v>
      </c>
      <c r="F4029" s="212" t="s">
        <v>3528</v>
      </c>
      <c r="G4029" s="212" t="s">
        <v>10603</v>
      </c>
      <c r="H4029" s="212" t="s">
        <v>6002</v>
      </c>
      <c r="I4029" s="212" t="s">
        <v>6007</v>
      </c>
      <c r="J4029" s="212" t="s">
        <v>10603</v>
      </c>
      <c r="K4029" s="212" t="s">
        <v>6211</v>
      </c>
      <c r="L4029" s="212" t="s">
        <v>10599</v>
      </c>
      <c r="M4029" s="212" t="s">
        <v>6013</v>
      </c>
      <c r="N4029" s="213">
        <v>41400</v>
      </c>
      <c r="O4029" s="213">
        <v>41829</v>
      </c>
      <c r="P4029" s="214">
        <v>1</v>
      </c>
      <c r="Q4029" s="215">
        <v>335300</v>
      </c>
      <c r="R4029" s="211" t="s">
        <v>60</v>
      </c>
      <c r="S4029" s="211" t="s">
        <v>6002</v>
      </c>
      <c r="T4029" s="212" t="s">
        <v>3528</v>
      </c>
    </row>
    <row r="4030" spans="1:20" ht="45">
      <c r="A4030" s="201" t="s">
        <v>13149</v>
      </c>
      <c r="B4030" s="207" t="s">
        <v>6002</v>
      </c>
      <c r="C4030" s="207" t="s">
        <v>6002</v>
      </c>
      <c r="D4030" s="206" t="s">
        <v>10596</v>
      </c>
      <c r="E4030" s="206" t="s">
        <v>10602</v>
      </c>
      <c r="F4030" s="207" t="s">
        <v>3528</v>
      </c>
      <c r="G4030" s="207" t="s">
        <v>10603</v>
      </c>
      <c r="H4030" s="207" t="s">
        <v>6002</v>
      </c>
      <c r="I4030" s="207" t="s">
        <v>6007</v>
      </c>
      <c r="J4030" s="207" t="s">
        <v>10603</v>
      </c>
      <c r="K4030" s="207" t="s">
        <v>6211</v>
      </c>
      <c r="L4030" s="207" t="s">
        <v>10599</v>
      </c>
      <c r="M4030" s="207" t="s">
        <v>6013</v>
      </c>
      <c r="N4030" s="208">
        <v>41400</v>
      </c>
      <c r="O4030" s="208">
        <v>41829</v>
      </c>
      <c r="P4030" s="209">
        <v>1</v>
      </c>
      <c r="Q4030" s="210">
        <v>335300</v>
      </c>
      <c r="R4030" s="206" t="s">
        <v>60</v>
      </c>
      <c r="S4030" s="206" t="s">
        <v>6002</v>
      </c>
      <c r="T4030" s="207" t="s">
        <v>3528</v>
      </c>
    </row>
    <row r="4031" spans="1:20" ht="45">
      <c r="A4031" s="206" t="s">
        <v>13150</v>
      </c>
      <c r="B4031" s="212" t="s">
        <v>6002</v>
      </c>
      <c r="C4031" s="212" t="s">
        <v>6002</v>
      </c>
      <c r="D4031" s="211" t="s">
        <v>10596</v>
      </c>
      <c r="E4031" s="211" t="s">
        <v>10602</v>
      </c>
      <c r="F4031" s="212" t="s">
        <v>3528</v>
      </c>
      <c r="G4031" s="212" t="s">
        <v>10603</v>
      </c>
      <c r="H4031" s="212" t="s">
        <v>6002</v>
      </c>
      <c r="I4031" s="212" t="s">
        <v>6007</v>
      </c>
      <c r="J4031" s="212" t="s">
        <v>10603</v>
      </c>
      <c r="K4031" s="212" t="s">
        <v>6211</v>
      </c>
      <c r="L4031" s="212" t="s">
        <v>10599</v>
      </c>
      <c r="M4031" s="212" t="s">
        <v>6013</v>
      </c>
      <c r="N4031" s="213">
        <v>41400</v>
      </c>
      <c r="O4031" s="213">
        <v>41829</v>
      </c>
      <c r="P4031" s="214">
        <v>1</v>
      </c>
      <c r="Q4031" s="215">
        <v>335300</v>
      </c>
      <c r="R4031" s="211" t="s">
        <v>60</v>
      </c>
      <c r="S4031" s="211" t="s">
        <v>6002</v>
      </c>
      <c r="T4031" s="212" t="s">
        <v>3528</v>
      </c>
    </row>
    <row r="4032" spans="1:20" ht="45">
      <c r="A4032" s="201" t="s">
        <v>13151</v>
      </c>
      <c r="B4032" s="207" t="s">
        <v>6002</v>
      </c>
      <c r="C4032" s="207" t="s">
        <v>6002</v>
      </c>
      <c r="D4032" s="206" t="s">
        <v>10596</v>
      </c>
      <c r="E4032" s="206" t="s">
        <v>10602</v>
      </c>
      <c r="F4032" s="207" t="s">
        <v>3528</v>
      </c>
      <c r="G4032" s="207" t="s">
        <v>10603</v>
      </c>
      <c r="H4032" s="207" t="s">
        <v>6002</v>
      </c>
      <c r="I4032" s="207" t="s">
        <v>6007</v>
      </c>
      <c r="J4032" s="207" t="s">
        <v>10603</v>
      </c>
      <c r="K4032" s="207" t="s">
        <v>6211</v>
      </c>
      <c r="L4032" s="207" t="s">
        <v>10599</v>
      </c>
      <c r="M4032" s="207" t="s">
        <v>6013</v>
      </c>
      <c r="N4032" s="208">
        <v>41400</v>
      </c>
      <c r="O4032" s="208">
        <v>41829</v>
      </c>
      <c r="P4032" s="209">
        <v>1</v>
      </c>
      <c r="Q4032" s="210">
        <v>335300</v>
      </c>
      <c r="R4032" s="206" t="s">
        <v>60</v>
      </c>
      <c r="S4032" s="206" t="s">
        <v>6002</v>
      </c>
      <c r="T4032" s="207" t="s">
        <v>3528</v>
      </c>
    </row>
    <row r="4033" spans="1:20" ht="45">
      <c r="A4033" s="206" t="s">
        <v>13153</v>
      </c>
      <c r="B4033" s="212" t="s">
        <v>6002</v>
      </c>
      <c r="C4033" s="212" t="s">
        <v>6002</v>
      </c>
      <c r="D4033" s="211" t="s">
        <v>10596</v>
      </c>
      <c r="E4033" s="211" t="s">
        <v>10602</v>
      </c>
      <c r="F4033" s="212" t="s">
        <v>3528</v>
      </c>
      <c r="G4033" s="212" t="s">
        <v>10603</v>
      </c>
      <c r="H4033" s="212" t="s">
        <v>6002</v>
      </c>
      <c r="I4033" s="212" t="s">
        <v>6007</v>
      </c>
      <c r="J4033" s="212" t="s">
        <v>10603</v>
      </c>
      <c r="K4033" s="212" t="s">
        <v>6211</v>
      </c>
      <c r="L4033" s="212" t="s">
        <v>10599</v>
      </c>
      <c r="M4033" s="212" t="s">
        <v>6013</v>
      </c>
      <c r="N4033" s="213">
        <v>41400</v>
      </c>
      <c r="O4033" s="213">
        <v>41829</v>
      </c>
      <c r="P4033" s="214">
        <v>1</v>
      </c>
      <c r="Q4033" s="215">
        <v>335300</v>
      </c>
      <c r="R4033" s="211" t="s">
        <v>60</v>
      </c>
      <c r="S4033" s="211" t="s">
        <v>6002</v>
      </c>
      <c r="T4033" s="212" t="s">
        <v>3528</v>
      </c>
    </row>
    <row r="4034" spans="1:20" ht="45">
      <c r="A4034" s="201" t="s">
        <v>13154</v>
      </c>
      <c r="B4034" s="207" t="s">
        <v>6002</v>
      </c>
      <c r="C4034" s="207" t="s">
        <v>6002</v>
      </c>
      <c r="D4034" s="206" t="s">
        <v>10596</v>
      </c>
      <c r="E4034" s="206" t="s">
        <v>10604</v>
      </c>
      <c r="F4034" s="207" t="s">
        <v>3528</v>
      </c>
      <c r="G4034" s="207" t="s">
        <v>10605</v>
      </c>
      <c r="H4034" s="207" t="s">
        <v>6002</v>
      </c>
      <c r="I4034" s="207" t="s">
        <v>6007</v>
      </c>
      <c r="J4034" s="207" t="s">
        <v>10605</v>
      </c>
      <c r="K4034" s="207" t="s">
        <v>6211</v>
      </c>
      <c r="L4034" s="207" t="s">
        <v>10599</v>
      </c>
      <c r="M4034" s="207" t="s">
        <v>6013</v>
      </c>
      <c r="N4034" s="208">
        <v>41400</v>
      </c>
      <c r="O4034" s="208">
        <v>41829</v>
      </c>
      <c r="P4034" s="209">
        <v>1</v>
      </c>
      <c r="Q4034" s="210">
        <v>337800</v>
      </c>
      <c r="R4034" s="206" t="s">
        <v>60</v>
      </c>
      <c r="S4034" s="206" t="s">
        <v>6002</v>
      </c>
      <c r="T4034" s="207" t="s">
        <v>3528</v>
      </c>
    </row>
    <row r="4035" spans="1:20" ht="45">
      <c r="A4035" s="201" t="s">
        <v>13155</v>
      </c>
      <c r="B4035" s="212" t="s">
        <v>6002</v>
      </c>
      <c r="C4035" s="212" t="s">
        <v>6002</v>
      </c>
      <c r="D4035" s="211" t="s">
        <v>10596</v>
      </c>
      <c r="E4035" s="211" t="s">
        <v>10604</v>
      </c>
      <c r="F4035" s="212" t="s">
        <v>3528</v>
      </c>
      <c r="G4035" s="212" t="s">
        <v>10605</v>
      </c>
      <c r="H4035" s="212" t="s">
        <v>6002</v>
      </c>
      <c r="I4035" s="212" t="s">
        <v>6007</v>
      </c>
      <c r="J4035" s="212" t="s">
        <v>10605</v>
      </c>
      <c r="K4035" s="212" t="s">
        <v>6211</v>
      </c>
      <c r="L4035" s="212" t="s">
        <v>10599</v>
      </c>
      <c r="M4035" s="212" t="s">
        <v>6013</v>
      </c>
      <c r="N4035" s="213">
        <v>41400</v>
      </c>
      <c r="O4035" s="213">
        <v>41829</v>
      </c>
      <c r="P4035" s="214">
        <v>1</v>
      </c>
      <c r="Q4035" s="215">
        <v>337800</v>
      </c>
      <c r="R4035" s="211" t="s">
        <v>60</v>
      </c>
      <c r="S4035" s="211" t="s">
        <v>6002</v>
      </c>
      <c r="T4035" s="212" t="s">
        <v>3528</v>
      </c>
    </row>
    <row r="4036" spans="1:20" ht="45">
      <c r="A4036" s="206" t="s">
        <v>13156</v>
      </c>
      <c r="B4036" s="207" t="s">
        <v>6002</v>
      </c>
      <c r="C4036" s="207" t="s">
        <v>6002</v>
      </c>
      <c r="D4036" s="206" t="s">
        <v>10596</v>
      </c>
      <c r="E4036" s="206" t="s">
        <v>10604</v>
      </c>
      <c r="F4036" s="207" t="s">
        <v>3528</v>
      </c>
      <c r="G4036" s="207" t="s">
        <v>10605</v>
      </c>
      <c r="H4036" s="207" t="s">
        <v>6002</v>
      </c>
      <c r="I4036" s="207" t="s">
        <v>6007</v>
      </c>
      <c r="J4036" s="207" t="s">
        <v>10605</v>
      </c>
      <c r="K4036" s="207" t="s">
        <v>6211</v>
      </c>
      <c r="L4036" s="207" t="s">
        <v>10599</v>
      </c>
      <c r="M4036" s="207" t="s">
        <v>6013</v>
      </c>
      <c r="N4036" s="208">
        <v>41400</v>
      </c>
      <c r="O4036" s="208">
        <v>41829</v>
      </c>
      <c r="P4036" s="209">
        <v>1</v>
      </c>
      <c r="Q4036" s="210">
        <v>337800</v>
      </c>
      <c r="R4036" s="206" t="s">
        <v>60</v>
      </c>
      <c r="S4036" s="206" t="s">
        <v>6002</v>
      </c>
      <c r="T4036" s="207" t="s">
        <v>3528</v>
      </c>
    </row>
    <row r="4037" spans="1:20" ht="45">
      <c r="A4037" s="201" t="s">
        <v>13157</v>
      </c>
      <c r="B4037" s="212" t="s">
        <v>6002</v>
      </c>
      <c r="C4037" s="212" t="s">
        <v>6002</v>
      </c>
      <c r="D4037" s="211" t="s">
        <v>10596</v>
      </c>
      <c r="E4037" s="211" t="s">
        <v>10606</v>
      </c>
      <c r="F4037" s="212" t="s">
        <v>3528</v>
      </c>
      <c r="G4037" s="212" t="s">
        <v>10607</v>
      </c>
      <c r="H4037" s="212" t="s">
        <v>6002</v>
      </c>
      <c r="I4037" s="212" t="s">
        <v>6007</v>
      </c>
      <c r="J4037" s="212" t="s">
        <v>10607</v>
      </c>
      <c r="K4037" s="212" t="s">
        <v>6211</v>
      </c>
      <c r="L4037" s="212" t="s">
        <v>10599</v>
      </c>
      <c r="M4037" s="212" t="s">
        <v>6013</v>
      </c>
      <c r="N4037" s="213">
        <v>41400</v>
      </c>
      <c r="O4037" s="213">
        <v>41829</v>
      </c>
      <c r="P4037" s="214">
        <v>1</v>
      </c>
      <c r="Q4037" s="215">
        <v>356200</v>
      </c>
      <c r="R4037" s="211" t="s">
        <v>60</v>
      </c>
      <c r="S4037" s="211" t="s">
        <v>6002</v>
      </c>
      <c r="T4037" s="212" t="s">
        <v>3528</v>
      </c>
    </row>
    <row r="4038" spans="1:20" ht="45">
      <c r="A4038" s="206" t="s">
        <v>13158</v>
      </c>
      <c r="B4038" s="207" t="s">
        <v>6002</v>
      </c>
      <c r="C4038" s="207" t="s">
        <v>6002</v>
      </c>
      <c r="D4038" s="206" t="s">
        <v>10596</v>
      </c>
      <c r="E4038" s="206" t="s">
        <v>10606</v>
      </c>
      <c r="F4038" s="207" t="s">
        <v>3528</v>
      </c>
      <c r="G4038" s="207" t="s">
        <v>10607</v>
      </c>
      <c r="H4038" s="207" t="s">
        <v>6002</v>
      </c>
      <c r="I4038" s="207" t="s">
        <v>6007</v>
      </c>
      <c r="J4038" s="207" t="s">
        <v>10607</v>
      </c>
      <c r="K4038" s="207" t="s">
        <v>6211</v>
      </c>
      <c r="L4038" s="207" t="s">
        <v>10599</v>
      </c>
      <c r="M4038" s="207" t="s">
        <v>6013</v>
      </c>
      <c r="N4038" s="208">
        <v>41400</v>
      </c>
      <c r="O4038" s="208">
        <v>41829</v>
      </c>
      <c r="P4038" s="209">
        <v>1</v>
      </c>
      <c r="Q4038" s="210">
        <v>356200</v>
      </c>
      <c r="R4038" s="206" t="s">
        <v>60</v>
      </c>
      <c r="S4038" s="206" t="s">
        <v>6002</v>
      </c>
      <c r="T4038" s="207" t="s">
        <v>3528</v>
      </c>
    </row>
    <row r="4039" spans="1:20" ht="45">
      <c r="A4039" s="201" t="s">
        <v>13159</v>
      </c>
      <c r="B4039" s="212" t="s">
        <v>6002</v>
      </c>
      <c r="C4039" s="212" t="s">
        <v>6002</v>
      </c>
      <c r="D4039" s="211" t="s">
        <v>10596</v>
      </c>
      <c r="E4039" s="211" t="s">
        <v>10606</v>
      </c>
      <c r="F4039" s="212" t="s">
        <v>3528</v>
      </c>
      <c r="G4039" s="212" t="s">
        <v>10607</v>
      </c>
      <c r="H4039" s="212" t="s">
        <v>6002</v>
      </c>
      <c r="I4039" s="212" t="s">
        <v>6007</v>
      </c>
      <c r="J4039" s="212" t="s">
        <v>10607</v>
      </c>
      <c r="K4039" s="212" t="s">
        <v>6211</v>
      </c>
      <c r="L4039" s="212" t="s">
        <v>10599</v>
      </c>
      <c r="M4039" s="212" t="s">
        <v>6013</v>
      </c>
      <c r="N4039" s="213">
        <v>41400</v>
      </c>
      <c r="O4039" s="213">
        <v>41829</v>
      </c>
      <c r="P4039" s="214">
        <v>1</v>
      </c>
      <c r="Q4039" s="215">
        <v>356200</v>
      </c>
      <c r="R4039" s="211" t="s">
        <v>60</v>
      </c>
      <c r="S4039" s="211" t="s">
        <v>6002</v>
      </c>
      <c r="T4039" s="212" t="s">
        <v>3528</v>
      </c>
    </row>
    <row r="4040" spans="1:20" ht="45">
      <c r="A4040" s="206" t="s">
        <v>13160</v>
      </c>
      <c r="B4040" s="207" t="s">
        <v>6002</v>
      </c>
      <c r="C4040" s="207" t="s">
        <v>6002</v>
      </c>
      <c r="D4040" s="206" t="s">
        <v>10596</v>
      </c>
      <c r="E4040" s="206" t="s">
        <v>10602</v>
      </c>
      <c r="F4040" s="207" t="s">
        <v>3528</v>
      </c>
      <c r="G4040" s="207" t="s">
        <v>10603</v>
      </c>
      <c r="H4040" s="207" t="s">
        <v>6002</v>
      </c>
      <c r="I4040" s="207" t="s">
        <v>6007</v>
      </c>
      <c r="J4040" s="207" t="s">
        <v>10603</v>
      </c>
      <c r="K4040" s="207" t="s">
        <v>6211</v>
      </c>
      <c r="L4040" s="207" t="s">
        <v>10599</v>
      </c>
      <c r="M4040" s="207" t="s">
        <v>6013</v>
      </c>
      <c r="N4040" s="208">
        <v>41400</v>
      </c>
      <c r="O4040" s="208">
        <v>41829</v>
      </c>
      <c r="P4040" s="209">
        <v>1</v>
      </c>
      <c r="Q4040" s="210">
        <v>364600</v>
      </c>
      <c r="R4040" s="206" t="s">
        <v>60</v>
      </c>
      <c r="S4040" s="206" t="s">
        <v>6002</v>
      </c>
      <c r="T4040" s="207" t="s">
        <v>3528</v>
      </c>
    </row>
    <row r="4041" spans="1:20" ht="45">
      <c r="A4041" s="201" t="s">
        <v>13161</v>
      </c>
      <c r="B4041" s="212" t="s">
        <v>6002</v>
      </c>
      <c r="C4041" s="212" t="s">
        <v>6002</v>
      </c>
      <c r="D4041" s="211" t="s">
        <v>10596</v>
      </c>
      <c r="E4041" s="211" t="s">
        <v>10602</v>
      </c>
      <c r="F4041" s="212" t="s">
        <v>3528</v>
      </c>
      <c r="G4041" s="212" t="s">
        <v>10603</v>
      </c>
      <c r="H4041" s="212" t="s">
        <v>6002</v>
      </c>
      <c r="I4041" s="212" t="s">
        <v>6007</v>
      </c>
      <c r="J4041" s="212" t="s">
        <v>10603</v>
      </c>
      <c r="K4041" s="212" t="s">
        <v>6211</v>
      </c>
      <c r="L4041" s="212" t="s">
        <v>10599</v>
      </c>
      <c r="M4041" s="212" t="s">
        <v>6013</v>
      </c>
      <c r="N4041" s="213">
        <v>41400</v>
      </c>
      <c r="O4041" s="213">
        <v>41829</v>
      </c>
      <c r="P4041" s="214">
        <v>1</v>
      </c>
      <c r="Q4041" s="215">
        <v>364600</v>
      </c>
      <c r="R4041" s="211" t="s">
        <v>60</v>
      </c>
      <c r="S4041" s="211" t="s">
        <v>6002</v>
      </c>
      <c r="T4041" s="212" t="s">
        <v>3528</v>
      </c>
    </row>
    <row r="4042" spans="1:20" ht="45">
      <c r="A4042" s="206" t="s">
        <v>13165</v>
      </c>
      <c r="B4042" s="207" t="s">
        <v>6002</v>
      </c>
      <c r="C4042" s="207" t="s">
        <v>6002</v>
      </c>
      <c r="D4042" s="206" t="s">
        <v>10596</v>
      </c>
      <c r="E4042" s="206" t="s">
        <v>10602</v>
      </c>
      <c r="F4042" s="207" t="s">
        <v>3528</v>
      </c>
      <c r="G4042" s="207" t="s">
        <v>10603</v>
      </c>
      <c r="H4042" s="207" t="s">
        <v>6002</v>
      </c>
      <c r="I4042" s="207" t="s">
        <v>6007</v>
      </c>
      <c r="J4042" s="207" t="s">
        <v>10603</v>
      </c>
      <c r="K4042" s="207" t="s">
        <v>6211</v>
      </c>
      <c r="L4042" s="207" t="s">
        <v>10599</v>
      </c>
      <c r="M4042" s="207" t="s">
        <v>6013</v>
      </c>
      <c r="N4042" s="208">
        <v>41400</v>
      </c>
      <c r="O4042" s="208">
        <v>41829</v>
      </c>
      <c r="P4042" s="209">
        <v>1</v>
      </c>
      <c r="Q4042" s="210">
        <v>364600</v>
      </c>
      <c r="R4042" s="206" t="s">
        <v>60</v>
      </c>
      <c r="S4042" s="206" t="s">
        <v>6002</v>
      </c>
      <c r="T4042" s="207" t="s">
        <v>3528</v>
      </c>
    </row>
    <row r="4043" spans="1:20" ht="45">
      <c r="A4043" s="201" t="s">
        <v>11130</v>
      </c>
      <c r="B4043" s="212" t="s">
        <v>6002</v>
      </c>
      <c r="C4043" s="212" t="s">
        <v>6002</v>
      </c>
      <c r="D4043" s="211" t="s">
        <v>10596</v>
      </c>
      <c r="E4043" s="211" t="s">
        <v>10602</v>
      </c>
      <c r="F4043" s="212" t="s">
        <v>3528</v>
      </c>
      <c r="G4043" s="212" t="s">
        <v>10603</v>
      </c>
      <c r="H4043" s="212" t="s">
        <v>6002</v>
      </c>
      <c r="I4043" s="212" t="s">
        <v>6007</v>
      </c>
      <c r="J4043" s="212" t="s">
        <v>10603</v>
      </c>
      <c r="K4043" s="212" t="s">
        <v>6211</v>
      </c>
      <c r="L4043" s="212" t="s">
        <v>10599</v>
      </c>
      <c r="M4043" s="212" t="s">
        <v>6013</v>
      </c>
      <c r="N4043" s="213">
        <v>41400</v>
      </c>
      <c r="O4043" s="213">
        <v>41829</v>
      </c>
      <c r="P4043" s="214">
        <v>1</v>
      </c>
      <c r="Q4043" s="215">
        <v>364600</v>
      </c>
      <c r="R4043" s="211" t="s">
        <v>60</v>
      </c>
      <c r="S4043" s="211" t="s">
        <v>6002</v>
      </c>
      <c r="T4043" s="212" t="s">
        <v>3528</v>
      </c>
    </row>
    <row r="4044" spans="1:20" ht="45">
      <c r="A4044" s="201" t="s">
        <v>11131</v>
      </c>
      <c r="B4044" s="207" t="s">
        <v>6002</v>
      </c>
      <c r="C4044" s="207" t="s">
        <v>6002</v>
      </c>
      <c r="D4044" s="206" t="s">
        <v>10596</v>
      </c>
      <c r="E4044" s="206" t="s">
        <v>10602</v>
      </c>
      <c r="F4044" s="207" t="s">
        <v>3528</v>
      </c>
      <c r="G4044" s="207" t="s">
        <v>10603</v>
      </c>
      <c r="H4044" s="207" t="s">
        <v>6002</v>
      </c>
      <c r="I4044" s="207" t="s">
        <v>6007</v>
      </c>
      <c r="J4044" s="207" t="s">
        <v>10603</v>
      </c>
      <c r="K4044" s="207" t="s">
        <v>6211</v>
      </c>
      <c r="L4044" s="207" t="s">
        <v>10599</v>
      </c>
      <c r="M4044" s="207" t="s">
        <v>6013</v>
      </c>
      <c r="N4044" s="208">
        <v>41400</v>
      </c>
      <c r="O4044" s="208">
        <v>41829</v>
      </c>
      <c r="P4044" s="209">
        <v>1</v>
      </c>
      <c r="Q4044" s="210">
        <v>364600</v>
      </c>
      <c r="R4044" s="206" t="s">
        <v>60</v>
      </c>
      <c r="S4044" s="206" t="s">
        <v>6002</v>
      </c>
      <c r="T4044" s="207" t="s">
        <v>3528</v>
      </c>
    </row>
    <row r="4045" spans="1:20" ht="45">
      <c r="A4045" s="206" t="s">
        <v>11213</v>
      </c>
      <c r="B4045" s="212" t="s">
        <v>6002</v>
      </c>
      <c r="C4045" s="212" t="s">
        <v>6002</v>
      </c>
      <c r="D4045" s="211" t="s">
        <v>10596</v>
      </c>
      <c r="E4045" s="211" t="s">
        <v>10602</v>
      </c>
      <c r="F4045" s="212" t="s">
        <v>3528</v>
      </c>
      <c r="G4045" s="212" t="s">
        <v>10603</v>
      </c>
      <c r="H4045" s="212" t="s">
        <v>6002</v>
      </c>
      <c r="I4045" s="212" t="s">
        <v>6007</v>
      </c>
      <c r="J4045" s="212" t="s">
        <v>10603</v>
      </c>
      <c r="K4045" s="212" t="s">
        <v>6211</v>
      </c>
      <c r="L4045" s="212" t="s">
        <v>10599</v>
      </c>
      <c r="M4045" s="212" t="s">
        <v>6013</v>
      </c>
      <c r="N4045" s="213">
        <v>41400</v>
      </c>
      <c r="O4045" s="213">
        <v>41829</v>
      </c>
      <c r="P4045" s="214">
        <v>1</v>
      </c>
      <c r="Q4045" s="215">
        <v>364600</v>
      </c>
      <c r="R4045" s="211" t="s">
        <v>60</v>
      </c>
      <c r="S4045" s="211" t="s">
        <v>6002</v>
      </c>
      <c r="T4045" s="212" t="s">
        <v>3528</v>
      </c>
    </row>
    <row r="4046" spans="1:20" ht="45">
      <c r="A4046" s="201" t="s">
        <v>11214</v>
      </c>
      <c r="B4046" s="207" t="s">
        <v>6002</v>
      </c>
      <c r="C4046" s="207" t="s">
        <v>6002</v>
      </c>
      <c r="D4046" s="206" t="s">
        <v>10596</v>
      </c>
      <c r="E4046" s="206" t="s">
        <v>10602</v>
      </c>
      <c r="F4046" s="207" t="s">
        <v>3528</v>
      </c>
      <c r="G4046" s="207" t="s">
        <v>10603</v>
      </c>
      <c r="H4046" s="207" t="s">
        <v>6002</v>
      </c>
      <c r="I4046" s="207" t="s">
        <v>6007</v>
      </c>
      <c r="J4046" s="207" t="s">
        <v>10603</v>
      </c>
      <c r="K4046" s="207" t="s">
        <v>6211</v>
      </c>
      <c r="L4046" s="207" t="s">
        <v>10599</v>
      </c>
      <c r="M4046" s="207" t="s">
        <v>6013</v>
      </c>
      <c r="N4046" s="208">
        <v>41400</v>
      </c>
      <c r="O4046" s="208">
        <v>41829</v>
      </c>
      <c r="P4046" s="209">
        <v>1</v>
      </c>
      <c r="Q4046" s="210">
        <v>364600</v>
      </c>
      <c r="R4046" s="206" t="s">
        <v>60</v>
      </c>
      <c r="S4046" s="206" t="s">
        <v>6002</v>
      </c>
      <c r="T4046" s="207" t="s">
        <v>3528</v>
      </c>
    </row>
    <row r="4047" spans="1:20" ht="45">
      <c r="A4047" s="206" t="s">
        <v>11220</v>
      </c>
      <c r="B4047" s="212" t="s">
        <v>6002</v>
      </c>
      <c r="C4047" s="212" t="s">
        <v>6002</v>
      </c>
      <c r="D4047" s="211" t="s">
        <v>10596</v>
      </c>
      <c r="E4047" s="211" t="s">
        <v>10602</v>
      </c>
      <c r="F4047" s="212" t="s">
        <v>3528</v>
      </c>
      <c r="G4047" s="212" t="s">
        <v>10603</v>
      </c>
      <c r="H4047" s="212" t="s">
        <v>6002</v>
      </c>
      <c r="I4047" s="212" t="s">
        <v>6007</v>
      </c>
      <c r="J4047" s="212" t="s">
        <v>10603</v>
      </c>
      <c r="K4047" s="212" t="s">
        <v>6211</v>
      </c>
      <c r="L4047" s="212" t="s">
        <v>10599</v>
      </c>
      <c r="M4047" s="212" t="s">
        <v>6013</v>
      </c>
      <c r="N4047" s="213">
        <v>41400</v>
      </c>
      <c r="O4047" s="213">
        <v>41829</v>
      </c>
      <c r="P4047" s="214">
        <v>1</v>
      </c>
      <c r="Q4047" s="215">
        <v>364600</v>
      </c>
      <c r="R4047" s="211" t="s">
        <v>60</v>
      </c>
      <c r="S4047" s="211" t="s">
        <v>6002</v>
      </c>
      <c r="T4047" s="212" t="s">
        <v>3528</v>
      </c>
    </row>
    <row r="4048" spans="1:20" ht="45">
      <c r="A4048" s="201" t="s">
        <v>11221</v>
      </c>
      <c r="B4048" s="207" t="s">
        <v>6002</v>
      </c>
      <c r="C4048" s="207" t="s">
        <v>6002</v>
      </c>
      <c r="D4048" s="206" t="s">
        <v>10596</v>
      </c>
      <c r="E4048" s="206" t="s">
        <v>10602</v>
      </c>
      <c r="F4048" s="207" t="s">
        <v>3528</v>
      </c>
      <c r="G4048" s="207" t="s">
        <v>10603</v>
      </c>
      <c r="H4048" s="207" t="s">
        <v>6002</v>
      </c>
      <c r="I4048" s="207" t="s">
        <v>6007</v>
      </c>
      <c r="J4048" s="207" t="s">
        <v>10603</v>
      </c>
      <c r="K4048" s="207" t="s">
        <v>6211</v>
      </c>
      <c r="L4048" s="207" t="s">
        <v>10599</v>
      </c>
      <c r="M4048" s="207" t="s">
        <v>6013</v>
      </c>
      <c r="N4048" s="208">
        <v>41400</v>
      </c>
      <c r="O4048" s="208">
        <v>41829</v>
      </c>
      <c r="P4048" s="209">
        <v>1</v>
      </c>
      <c r="Q4048" s="210">
        <v>364600</v>
      </c>
      <c r="R4048" s="206" t="s">
        <v>60</v>
      </c>
      <c r="S4048" s="206" t="s">
        <v>6002</v>
      </c>
      <c r="T4048" s="207" t="s">
        <v>3528</v>
      </c>
    </row>
    <row r="4049" spans="1:20" ht="45">
      <c r="A4049" s="206" t="s">
        <v>13286</v>
      </c>
      <c r="B4049" s="212" t="s">
        <v>6002</v>
      </c>
      <c r="C4049" s="212" t="s">
        <v>6002</v>
      </c>
      <c r="D4049" s="211" t="s">
        <v>10596</v>
      </c>
      <c r="E4049" s="211" t="s">
        <v>10602</v>
      </c>
      <c r="F4049" s="212" t="s">
        <v>3528</v>
      </c>
      <c r="G4049" s="212" t="s">
        <v>10603</v>
      </c>
      <c r="H4049" s="212" t="s">
        <v>6002</v>
      </c>
      <c r="I4049" s="212" t="s">
        <v>6007</v>
      </c>
      <c r="J4049" s="212" t="s">
        <v>10603</v>
      </c>
      <c r="K4049" s="212" t="s">
        <v>6211</v>
      </c>
      <c r="L4049" s="212" t="s">
        <v>10599</v>
      </c>
      <c r="M4049" s="212" t="s">
        <v>6013</v>
      </c>
      <c r="N4049" s="213">
        <v>41400</v>
      </c>
      <c r="O4049" s="213">
        <v>41829</v>
      </c>
      <c r="P4049" s="214">
        <v>1</v>
      </c>
      <c r="Q4049" s="215">
        <v>364600</v>
      </c>
      <c r="R4049" s="211" t="s">
        <v>60</v>
      </c>
      <c r="S4049" s="211" t="s">
        <v>6002</v>
      </c>
      <c r="T4049" s="212" t="s">
        <v>3528</v>
      </c>
    </row>
    <row r="4050" spans="1:20" ht="45">
      <c r="A4050" s="201" t="s">
        <v>13287</v>
      </c>
      <c r="B4050" s="212" t="s">
        <v>6002</v>
      </c>
      <c r="C4050" s="212" t="s">
        <v>6002</v>
      </c>
      <c r="D4050" s="211" t="s">
        <v>10596</v>
      </c>
      <c r="E4050" s="211" t="s">
        <v>10608</v>
      </c>
      <c r="F4050" s="212" t="s">
        <v>3528</v>
      </c>
      <c r="G4050" s="212" t="s">
        <v>10609</v>
      </c>
      <c r="H4050" s="212" t="s">
        <v>6002</v>
      </c>
      <c r="I4050" s="212" t="s">
        <v>6007</v>
      </c>
      <c r="J4050" s="212" t="s">
        <v>10609</v>
      </c>
      <c r="K4050" s="212" t="s">
        <v>6211</v>
      </c>
      <c r="L4050" s="212" t="s">
        <v>10599</v>
      </c>
      <c r="M4050" s="212" t="s">
        <v>6013</v>
      </c>
      <c r="N4050" s="213">
        <v>41400</v>
      </c>
      <c r="O4050" s="213">
        <v>41829</v>
      </c>
      <c r="P4050" s="214">
        <v>1</v>
      </c>
      <c r="Q4050" s="215">
        <v>766300</v>
      </c>
      <c r="R4050" s="211" t="s">
        <v>60</v>
      </c>
      <c r="S4050" s="211" t="s">
        <v>6002</v>
      </c>
      <c r="T4050" s="212" t="s">
        <v>3528</v>
      </c>
    </row>
    <row r="4051" spans="1:20" ht="45">
      <c r="A4051" s="206" t="s">
        <v>13288</v>
      </c>
      <c r="B4051" s="207" t="s">
        <v>6002</v>
      </c>
      <c r="C4051" s="207" t="s">
        <v>6002</v>
      </c>
      <c r="D4051" s="206" t="s">
        <v>10596</v>
      </c>
      <c r="E4051" s="206" t="s">
        <v>10608</v>
      </c>
      <c r="F4051" s="207" t="s">
        <v>3528</v>
      </c>
      <c r="G4051" s="207" t="s">
        <v>10609</v>
      </c>
      <c r="H4051" s="207" t="s">
        <v>6002</v>
      </c>
      <c r="I4051" s="207" t="s">
        <v>6007</v>
      </c>
      <c r="J4051" s="207" t="s">
        <v>10609</v>
      </c>
      <c r="K4051" s="207" t="s">
        <v>6211</v>
      </c>
      <c r="L4051" s="207" t="s">
        <v>10599</v>
      </c>
      <c r="M4051" s="207" t="s">
        <v>6013</v>
      </c>
      <c r="N4051" s="208">
        <v>41400</v>
      </c>
      <c r="O4051" s="208">
        <v>41829</v>
      </c>
      <c r="P4051" s="209">
        <v>1</v>
      </c>
      <c r="Q4051" s="210">
        <v>766300</v>
      </c>
      <c r="R4051" s="206" t="s">
        <v>60</v>
      </c>
      <c r="S4051" s="206" t="s">
        <v>6002</v>
      </c>
      <c r="T4051" s="207" t="s">
        <v>3528</v>
      </c>
    </row>
    <row r="4052" spans="1:20" ht="45">
      <c r="A4052" s="201" t="s">
        <v>13289</v>
      </c>
      <c r="B4052" s="212" t="s">
        <v>6002</v>
      </c>
      <c r="C4052" s="212" t="s">
        <v>6002</v>
      </c>
      <c r="D4052" s="211" t="s">
        <v>10596</v>
      </c>
      <c r="E4052" s="211" t="s">
        <v>10608</v>
      </c>
      <c r="F4052" s="212" t="s">
        <v>3528</v>
      </c>
      <c r="G4052" s="212" t="s">
        <v>10609</v>
      </c>
      <c r="H4052" s="212" t="s">
        <v>6002</v>
      </c>
      <c r="I4052" s="212" t="s">
        <v>6007</v>
      </c>
      <c r="J4052" s="212" t="s">
        <v>10609</v>
      </c>
      <c r="K4052" s="212" t="s">
        <v>6211</v>
      </c>
      <c r="L4052" s="212" t="s">
        <v>10599</v>
      </c>
      <c r="M4052" s="212" t="s">
        <v>6013</v>
      </c>
      <c r="N4052" s="213">
        <v>41400</v>
      </c>
      <c r="O4052" s="213">
        <v>41829</v>
      </c>
      <c r="P4052" s="214">
        <v>1</v>
      </c>
      <c r="Q4052" s="215">
        <v>766300</v>
      </c>
      <c r="R4052" s="211" t="s">
        <v>60</v>
      </c>
      <c r="S4052" s="211" t="s">
        <v>6002</v>
      </c>
      <c r="T4052" s="212" t="s">
        <v>3528</v>
      </c>
    </row>
    <row r="4053" spans="1:20" ht="45">
      <c r="A4053" s="201" t="s">
        <v>13290</v>
      </c>
      <c r="B4053" s="207" t="s">
        <v>6002</v>
      </c>
      <c r="C4053" s="207" t="s">
        <v>6002</v>
      </c>
      <c r="D4053" s="206" t="s">
        <v>10596</v>
      </c>
      <c r="E4053" s="206" t="s">
        <v>10608</v>
      </c>
      <c r="F4053" s="207" t="s">
        <v>3528</v>
      </c>
      <c r="G4053" s="207" t="s">
        <v>10609</v>
      </c>
      <c r="H4053" s="207" t="s">
        <v>6002</v>
      </c>
      <c r="I4053" s="207" t="s">
        <v>6007</v>
      </c>
      <c r="J4053" s="207" t="s">
        <v>10609</v>
      </c>
      <c r="K4053" s="207" t="s">
        <v>6211</v>
      </c>
      <c r="L4053" s="207" t="s">
        <v>10599</v>
      </c>
      <c r="M4053" s="207" t="s">
        <v>6013</v>
      </c>
      <c r="N4053" s="208">
        <v>41400</v>
      </c>
      <c r="O4053" s="208">
        <v>41829</v>
      </c>
      <c r="P4053" s="209">
        <v>1</v>
      </c>
      <c r="Q4053" s="210">
        <v>766300</v>
      </c>
      <c r="R4053" s="206" t="s">
        <v>60</v>
      </c>
      <c r="S4053" s="206" t="s">
        <v>6002</v>
      </c>
      <c r="T4053" s="207" t="s">
        <v>3528</v>
      </c>
    </row>
    <row r="4054" spans="1:20" ht="45">
      <c r="A4054" s="206" t="s">
        <v>13291</v>
      </c>
      <c r="B4054" s="212" t="s">
        <v>6002</v>
      </c>
      <c r="C4054" s="212" t="s">
        <v>6002</v>
      </c>
      <c r="D4054" s="211" t="s">
        <v>10596</v>
      </c>
      <c r="E4054" s="211" t="s">
        <v>10608</v>
      </c>
      <c r="F4054" s="212" t="s">
        <v>3528</v>
      </c>
      <c r="G4054" s="212" t="s">
        <v>10609</v>
      </c>
      <c r="H4054" s="212" t="s">
        <v>6002</v>
      </c>
      <c r="I4054" s="212" t="s">
        <v>6007</v>
      </c>
      <c r="J4054" s="212" t="s">
        <v>10609</v>
      </c>
      <c r="K4054" s="212" t="s">
        <v>6211</v>
      </c>
      <c r="L4054" s="212" t="s">
        <v>10599</v>
      </c>
      <c r="M4054" s="212" t="s">
        <v>6013</v>
      </c>
      <c r="N4054" s="213">
        <v>41400</v>
      </c>
      <c r="O4054" s="213">
        <v>41829</v>
      </c>
      <c r="P4054" s="214">
        <v>1</v>
      </c>
      <c r="Q4054" s="215">
        <v>766300</v>
      </c>
      <c r="R4054" s="211" t="s">
        <v>60</v>
      </c>
      <c r="S4054" s="211" t="s">
        <v>6002</v>
      </c>
      <c r="T4054" s="212" t="s">
        <v>3528</v>
      </c>
    </row>
    <row r="4055" spans="1:20" ht="45">
      <c r="A4055" s="201" t="s">
        <v>13292</v>
      </c>
      <c r="B4055" s="207" t="s">
        <v>6002</v>
      </c>
      <c r="C4055" s="207" t="s">
        <v>6002</v>
      </c>
      <c r="D4055" s="206" t="s">
        <v>10596</v>
      </c>
      <c r="E4055" s="206" t="s">
        <v>10608</v>
      </c>
      <c r="F4055" s="207" t="s">
        <v>3528</v>
      </c>
      <c r="G4055" s="207" t="s">
        <v>10609</v>
      </c>
      <c r="H4055" s="207" t="s">
        <v>6002</v>
      </c>
      <c r="I4055" s="207" t="s">
        <v>6007</v>
      </c>
      <c r="J4055" s="207" t="s">
        <v>10609</v>
      </c>
      <c r="K4055" s="207" t="s">
        <v>6211</v>
      </c>
      <c r="L4055" s="207" t="s">
        <v>10599</v>
      </c>
      <c r="M4055" s="207" t="s">
        <v>6013</v>
      </c>
      <c r="N4055" s="208">
        <v>41400</v>
      </c>
      <c r="O4055" s="208">
        <v>41829</v>
      </c>
      <c r="P4055" s="209">
        <v>1</v>
      </c>
      <c r="Q4055" s="210">
        <v>766300</v>
      </c>
      <c r="R4055" s="206" t="s">
        <v>60</v>
      </c>
      <c r="S4055" s="206" t="s">
        <v>6002</v>
      </c>
      <c r="T4055" s="207" t="s">
        <v>3528</v>
      </c>
    </row>
    <row r="4056" spans="1:20" ht="45">
      <c r="A4056" s="206" t="s">
        <v>13293</v>
      </c>
      <c r="B4056" s="212" t="s">
        <v>6002</v>
      </c>
      <c r="C4056" s="212" t="s">
        <v>6002</v>
      </c>
      <c r="D4056" s="211" t="s">
        <v>10596</v>
      </c>
      <c r="E4056" s="211" t="s">
        <v>10608</v>
      </c>
      <c r="F4056" s="212" t="s">
        <v>3528</v>
      </c>
      <c r="G4056" s="212" t="s">
        <v>10609</v>
      </c>
      <c r="H4056" s="212" t="s">
        <v>6002</v>
      </c>
      <c r="I4056" s="212" t="s">
        <v>6007</v>
      </c>
      <c r="J4056" s="212" t="s">
        <v>10609</v>
      </c>
      <c r="K4056" s="212" t="s">
        <v>6211</v>
      </c>
      <c r="L4056" s="212" t="s">
        <v>10599</v>
      </c>
      <c r="M4056" s="212" t="s">
        <v>6013</v>
      </c>
      <c r="N4056" s="213">
        <v>41400</v>
      </c>
      <c r="O4056" s="213">
        <v>41829</v>
      </c>
      <c r="P4056" s="214">
        <v>1</v>
      </c>
      <c r="Q4056" s="215">
        <v>766300</v>
      </c>
      <c r="R4056" s="211" t="s">
        <v>60</v>
      </c>
      <c r="S4056" s="211" t="s">
        <v>6002</v>
      </c>
      <c r="T4056" s="212" t="s">
        <v>3528</v>
      </c>
    </row>
    <row r="4057" spans="1:20" ht="45">
      <c r="A4057" s="201" t="s">
        <v>13911</v>
      </c>
      <c r="B4057" s="212" t="s">
        <v>6002</v>
      </c>
      <c r="C4057" s="212" t="s">
        <v>6002</v>
      </c>
      <c r="D4057" s="211" t="s">
        <v>10596</v>
      </c>
      <c r="E4057" s="211" t="s">
        <v>10610</v>
      </c>
      <c r="F4057" s="212" t="s">
        <v>3528</v>
      </c>
      <c r="G4057" s="212" t="s">
        <v>10611</v>
      </c>
      <c r="H4057" s="212" t="s">
        <v>6002</v>
      </c>
      <c r="I4057" s="212" t="s">
        <v>6007</v>
      </c>
      <c r="J4057" s="212" t="s">
        <v>10611</v>
      </c>
      <c r="K4057" s="212" t="s">
        <v>6211</v>
      </c>
      <c r="L4057" s="212" t="s">
        <v>10599</v>
      </c>
      <c r="M4057" s="212" t="s">
        <v>6013</v>
      </c>
      <c r="N4057" s="213">
        <v>41400</v>
      </c>
      <c r="O4057" s="213">
        <v>41829</v>
      </c>
      <c r="P4057" s="214">
        <v>1</v>
      </c>
      <c r="Q4057" s="215">
        <v>547100</v>
      </c>
      <c r="R4057" s="211" t="s">
        <v>60</v>
      </c>
      <c r="S4057" s="211" t="s">
        <v>6002</v>
      </c>
      <c r="T4057" s="212" t="s">
        <v>3528</v>
      </c>
    </row>
    <row r="4058" spans="1:20" ht="45">
      <c r="A4058" s="206" t="s">
        <v>8436</v>
      </c>
      <c r="B4058" s="212" t="s">
        <v>6002</v>
      </c>
      <c r="C4058" s="212" t="s">
        <v>6002</v>
      </c>
      <c r="D4058" s="211" t="s">
        <v>10596</v>
      </c>
      <c r="E4058" s="211" t="s">
        <v>10612</v>
      </c>
      <c r="F4058" s="212" t="s">
        <v>3528</v>
      </c>
      <c r="G4058" s="212" t="s">
        <v>10613</v>
      </c>
      <c r="H4058" s="212" t="s">
        <v>6002</v>
      </c>
      <c r="I4058" s="212" t="s">
        <v>6007</v>
      </c>
      <c r="J4058" s="212" t="s">
        <v>10613</v>
      </c>
      <c r="K4058" s="212" t="s">
        <v>6211</v>
      </c>
      <c r="L4058" s="212" t="s">
        <v>10599</v>
      </c>
      <c r="M4058" s="212" t="s">
        <v>6013</v>
      </c>
      <c r="N4058" s="213">
        <v>41400</v>
      </c>
      <c r="O4058" s="213">
        <v>41829</v>
      </c>
      <c r="P4058" s="214">
        <v>1</v>
      </c>
      <c r="Q4058" s="215">
        <v>748100</v>
      </c>
      <c r="R4058" s="211" t="s">
        <v>60</v>
      </c>
      <c r="S4058" s="211" t="s">
        <v>6002</v>
      </c>
      <c r="T4058" s="212" t="s">
        <v>3528</v>
      </c>
    </row>
    <row r="4059" spans="1:20" ht="45">
      <c r="A4059" s="201" t="s">
        <v>7898</v>
      </c>
      <c r="B4059" s="207" t="s">
        <v>6002</v>
      </c>
      <c r="C4059" s="207" t="s">
        <v>6002</v>
      </c>
      <c r="D4059" s="206" t="s">
        <v>10596</v>
      </c>
      <c r="E4059" s="206" t="s">
        <v>10614</v>
      </c>
      <c r="F4059" s="207" t="s">
        <v>3528</v>
      </c>
      <c r="G4059" s="207" t="s">
        <v>10615</v>
      </c>
      <c r="H4059" s="207" t="s">
        <v>6002</v>
      </c>
      <c r="I4059" s="207" t="s">
        <v>6007</v>
      </c>
      <c r="J4059" s="207" t="s">
        <v>10615</v>
      </c>
      <c r="K4059" s="207" t="s">
        <v>6204</v>
      </c>
      <c r="L4059" s="207" t="s">
        <v>10616</v>
      </c>
      <c r="M4059" s="207" t="s">
        <v>6013</v>
      </c>
      <c r="N4059" s="208">
        <v>41409</v>
      </c>
      <c r="O4059" s="208">
        <v>41829</v>
      </c>
      <c r="P4059" s="209">
        <v>1</v>
      </c>
      <c r="Q4059" s="210">
        <v>1216000</v>
      </c>
      <c r="R4059" s="206" t="s">
        <v>60</v>
      </c>
      <c r="S4059" s="206" t="s">
        <v>6002</v>
      </c>
      <c r="T4059" s="207" t="s">
        <v>3528</v>
      </c>
    </row>
    <row r="4060" spans="1:20" ht="45">
      <c r="A4060" s="206" t="s">
        <v>11971</v>
      </c>
      <c r="B4060" s="212" t="s">
        <v>6002</v>
      </c>
      <c r="C4060" s="212" t="s">
        <v>6002</v>
      </c>
      <c r="D4060" s="211" t="s">
        <v>10596</v>
      </c>
      <c r="E4060" s="211" t="s">
        <v>10614</v>
      </c>
      <c r="F4060" s="212" t="s">
        <v>3528</v>
      </c>
      <c r="G4060" s="212" t="s">
        <v>10615</v>
      </c>
      <c r="H4060" s="212" t="s">
        <v>6002</v>
      </c>
      <c r="I4060" s="212" t="s">
        <v>6007</v>
      </c>
      <c r="J4060" s="212" t="s">
        <v>10615</v>
      </c>
      <c r="K4060" s="212" t="s">
        <v>6204</v>
      </c>
      <c r="L4060" s="212" t="s">
        <v>10616</v>
      </c>
      <c r="M4060" s="212" t="s">
        <v>6013</v>
      </c>
      <c r="N4060" s="213">
        <v>41409</v>
      </c>
      <c r="O4060" s="213">
        <v>41829</v>
      </c>
      <c r="P4060" s="214">
        <v>1</v>
      </c>
      <c r="Q4060" s="215">
        <v>1216000</v>
      </c>
      <c r="R4060" s="211" t="s">
        <v>60</v>
      </c>
      <c r="S4060" s="211" t="s">
        <v>6002</v>
      </c>
      <c r="T4060" s="212" t="s">
        <v>3528</v>
      </c>
    </row>
    <row r="4061" spans="1:20" ht="45">
      <c r="A4061" s="201" t="s">
        <v>13680</v>
      </c>
      <c r="B4061" s="207" t="s">
        <v>6002</v>
      </c>
      <c r="C4061" s="207" t="s">
        <v>6002</v>
      </c>
      <c r="D4061" s="206" t="s">
        <v>10596</v>
      </c>
      <c r="E4061" s="206" t="s">
        <v>10614</v>
      </c>
      <c r="F4061" s="207" t="s">
        <v>3528</v>
      </c>
      <c r="G4061" s="207" t="s">
        <v>10615</v>
      </c>
      <c r="H4061" s="207" t="s">
        <v>6002</v>
      </c>
      <c r="I4061" s="207" t="s">
        <v>6007</v>
      </c>
      <c r="J4061" s="207" t="s">
        <v>10615</v>
      </c>
      <c r="K4061" s="207" t="s">
        <v>6204</v>
      </c>
      <c r="L4061" s="207" t="s">
        <v>10616</v>
      </c>
      <c r="M4061" s="207" t="s">
        <v>6013</v>
      </c>
      <c r="N4061" s="208">
        <v>41409</v>
      </c>
      <c r="O4061" s="208">
        <v>41829</v>
      </c>
      <c r="P4061" s="209">
        <v>1</v>
      </c>
      <c r="Q4061" s="210">
        <v>1216000</v>
      </c>
      <c r="R4061" s="206" t="s">
        <v>60</v>
      </c>
      <c r="S4061" s="206" t="s">
        <v>6002</v>
      </c>
      <c r="T4061" s="207" t="s">
        <v>3528</v>
      </c>
    </row>
    <row r="4062" spans="1:20" ht="33.75">
      <c r="A4062" s="201" t="s">
        <v>12976</v>
      </c>
      <c r="B4062" s="207" t="s">
        <v>6002</v>
      </c>
      <c r="C4062" s="207" t="s">
        <v>6002</v>
      </c>
      <c r="D4062" s="206" t="s">
        <v>10596</v>
      </c>
      <c r="E4062" s="206" t="s">
        <v>10617</v>
      </c>
      <c r="F4062" s="207" t="s">
        <v>3528</v>
      </c>
      <c r="G4062" s="207" t="s">
        <v>3527</v>
      </c>
      <c r="H4062" s="207" t="s">
        <v>6002</v>
      </c>
      <c r="I4062" s="207" t="s">
        <v>6007</v>
      </c>
      <c r="J4062" s="207" t="s">
        <v>3527</v>
      </c>
      <c r="K4062" s="207" t="s">
        <v>6211</v>
      </c>
      <c r="L4062" s="207" t="s">
        <v>10599</v>
      </c>
      <c r="M4062" s="207" t="s">
        <v>6013</v>
      </c>
      <c r="N4062" s="208">
        <v>41444</v>
      </c>
      <c r="O4062" s="208">
        <v>41829</v>
      </c>
      <c r="P4062" s="209">
        <v>1</v>
      </c>
      <c r="Q4062" s="210">
        <v>342000</v>
      </c>
      <c r="R4062" s="206" t="s">
        <v>60</v>
      </c>
      <c r="S4062" s="206" t="s">
        <v>6002</v>
      </c>
      <c r="T4062" s="207" t="s">
        <v>3528</v>
      </c>
    </row>
    <row r="4063" spans="1:20" ht="33.75">
      <c r="A4063" s="206" t="s">
        <v>12975</v>
      </c>
      <c r="B4063" s="212" t="s">
        <v>6002</v>
      </c>
      <c r="C4063" s="212" t="s">
        <v>6002</v>
      </c>
      <c r="D4063" s="211" t="s">
        <v>10596</v>
      </c>
      <c r="E4063" s="211" t="s">
        <v>10617</v>
      </c>
      <c r="F4063" s="212" t="s">
        <v>3528</v>
      </c>
      <c r="G4063" s="212" t="s">
        <v>3527</v>
      </c>
      <c r="H4063" s="212" t="s">
        <v>6002</v>
      </c>
      <c r="I4063" s="212" t="s">
        <v>6007</v>
      </c>
      <c r="J4063" s="212" t="s">
        <v>3527</v>
      </c>
      <c r="K4063" s="212" t="s">
        <v>6211</v>
      </c>
      <c r="L4063" s="212" t="s">
        <v>10599</v>
      </c>
      <c r="M4063" s="212" t="s">
        <v>6013</v>
      </c>
      <c r="N4063" s="213">
        <v>41444</v>
      </c>
      <c r="O4063" s="213">
        <v>41829</v>
      </c>
      <c r="P4063" s="214">
        <v>1</v>
      </c>
      <c r="Q4063" s="215">
        <v>342000</v>
      </c>
      <c r="R4063" s="211" t="s">
        <v>60</v>
      </c>
      <c r="S4063" s="211" t="s">
        <v>6002</v>
      </c>
      <c r="T4063" s="212" t="s">
        <v>3528</v>
      </c>
    </row>
    <row r="4064" spans="1:20" ht="33.75">
      <c r="A4064" s="201" t="s">
        <v>7454</v>
      </c>
      <c r="B4064" s="207" t="s">
        <v>6002</v>
      </c>
      <c r="C4064" s="207" t="s">
        <v>6002</v>
      </c>
      <c r="D4064" s="206" t="s">
        <v>10596</v>
      </c>
      <c r="E4064" s="206" t="s">
        <v>10617</v>
      </c>
      <c r="F4064" s="207" t="s">
        <v>3528</v>
      </c>
      <c r="G4064" s="207" t="s">
        <v>3527</v>
      </c>
      <c r="H4064" s="207" t="s">
        <v>6002</v>
      </c>
      <c r="I4064" s="207" t="s">
        <v>6007</v>
      </c>
      <c r="J4064" s="207" t="s">
        <v>3527</v>
      </c>
      <c r="K4064" s="207" t="s">
        <v>6211</v>
      </c>
      <c r="L4064" s="207" t="s">
        <v>10599</v>
      </c>
      <c r="M4064" s="207" t="s">
        <v>6013</v>
      </c>
      <c r="N4064" s="208">
        <v>41444</v>
      </c>
      <c r="O4064" s="208">
        <v>41829</v>
      </c>
      <c r="P4064" s="209">
        <v>1</v>
      </c>
      <c r="Q4064" s="210">
        <v>342000</v>
      </c>
      <c r="R4064" s="206" t="s">
        <v>60</v>
      </c>
      <c r="S4064" s="206" t="s">
        <v>6002</v>
      </c>
      <c r="T4064" s="207" t="s">
        <v>3528</v>
      </c>
    </row>
    <row r="4065" spans="1:20" ht="33.75">
      <c r="A4065" s="206" t="s">
        <v>7458</v>
      </c>
      <c r="B4065" s="207" t="s">
        <v>6002</v>
      </c>
      <c r="C4065" s="207" t="s">
        <v>6002</v>
      </c>
      <c r="D4065" s="206" t="s">
        <v>10596</v>
      </c>
      <c r="E4065" s="206" t="s">
        <v>10618</v>
      </c>
      <c r="F4065" s="207" t="s">
        <v>3528</v>
      </c>
      <c r="G4065" s="207" t="s">
        <v>3578</v>
      </c>
      <c r="H4065" s="207" t="s">
        <v>6002</v>
      </c>
      <c r="I4065" s="207" t="s">
        <v>6007</v>
      </c>
      <c r="J4065" s="207" t="s">
        <v>3578</v>
      </c>
      <c r="K4065" s="207" t="s">
        <v>6209</v>
      </c>
      <c r="L4065" s="207" t="s">
        <v>9125</v>
      </c>
      <c r="M4065" s="207" t="s">
        <v>6013</v>
      </c>
      <c r="N4065" s="208">
        <v>41444</v>
      </c>
      <c r="O4065" s="208">
        <v>41829</v>
      </c>
      <c r="P4065" s="209">
        <v>1</v>
      </c>
      <c r="Q4065" s="210">
        <v>283000</v>
      </c>
      <c r="R4065" s="206" t="s">
        <v>60</v>
      </c>
      <c r="S4065" s="206" t="s">
        <v>6002</v>
      </c>
      <c r="T4065" s="207" t="s">
        <v>3528</v>
      </c>
    </row>
    <row r="4066" spans="1:20" ht="33.75">
      <c r="A4066" s="201" t="s">
        <v>13630</v>
      </c>
      <c r="B4066" s="212" t="s">
        <v>6002</v>
      </c>
      <c r="C4066" s="212" t="s">
        <v>6002</v>
      </c>
      <c r="D4066" s="211" t="s">
        <v>10596</v>
      </c>
      <c r="E4066" s="211" t="s">
        <v>10618</v>
      </c>
      <c r="F4066" s="212" t="s">
        <v>3528</v>
      </c>
      <c r="G4066" s="212" t="s">
        <v>3578</v>
      </c>
      <c r="H4066" s="212" t="s">
        <v>6002</v>
      </c>
      <c r="I4066" s="212" t="s">
        <v>6007</v>
      </c>
      <c r="J4066" s="212" t="s">
        <v>3578</v>
      </c>
      <c r="K4066" s="212" t="s">
        <v>6209</v>
      </c>
      <c r="L4066" s="212" t="s">
        <v>9125</v>
      </c>
      <c r="M4066" s="212" t="s">
        <v>6013</v>
      </c>
      <c r="N4066" s="213">
        <v>41444</v>
      </c>
      <c r="O4066" s="213">
        <v>41829</v>
      </c>
      <c r="P4066" s="214">
        <v>1</v>
      </c>
      <c r="Q4066" s="215">
        <v>283000</v>
      </c>
      <c r="R4066" s="211" t="s">
        <v>60</v>
      </c>
      <c r="S4066" s="211" t="s">
        <v>6002</v>
      </c>
      <c r="T4066" s="212" t="s">
        <v>3528</v>
      </c>
    </row>
    <row r="4067" spans="1:20" ht="33.75">
      <c r="A4067" s="206" t="s">
        <v>13634</v>
      </c>
      <c r="B4067" s="207" t="s">
        <v>6002</v>
      </c>
      <c r="C4067" s="207" t="s">
        <v>6002</v>
      </c>
      <c r="D4067" s="206" t="s">
        <v>10596</v>
      </c>
      <c r="E4067" s="206" t="s">
        <v>10618</v>
      </c>
      <c r="F4067" s="207" t="s">
        <v>3528</v>
      </c>
      <c r="G4067" s="207" t="s">
        <v>3578</v>
      </c>
      <c r="H4067" s="207" t="s">
        <v>6002</v>
      </c>
      <c r="I4067" s="207" t="s">
        <v>6007</v>
      </c>
      <c r="J4067" s="207" t="s">
        <v>3578</v>
      </c>
      <c r="K4067" s="207" t="s">
        <v>6209</v>
      </c>
      <c r="L4067" s="207" t="s">
        <v>9125</v>
      </c>
      <c r="M4067" s="207" t="s">
        <v>6013</v>
      </c>
      <c r="N4067" s="208">
        <v>41444</v>
      </c>
      <c r="O4067" s="208">
        <v>41829</v>
      </c>
      <c r="P4067" s="209">
        <v>1</v>
      </c>
      <c r="Q4067" s="210">
        <v>283000</v>
      </c>
      <c r="R4067" s="206" t="s">
        <v>60</v>
      </c>
      <c r="S4067" s="206" t="s">
        <v>6002</v>
      </c>
      <c r="T4067" s="207" t="s">
        <v>3528</v>
      </c>
    </row>
    <row r="4068" spans="1:20" ht="33.75">
      <c r="A4068" s="201" t="s">
        <v>13635</v>
      </c>
      <c r="B4068" s="212" t="s">
        <v>6002</v>
      </c>
      <c r="C4068" s="212" t="s">
        <v>6002</v>
      </c>
      <c r="D4068" s="211" t="s">
        <v>10596</v>
      </c>
      <c r="E4068" s="211" t="s">
        <v>10618</v>
      </c>
      <c r="F4068" s="212" t="s">
        <v>3528</v>
      </c>
      <c r="G4068" s="212" t="s">
        <v>3578</v>
      </c>
      <c r="H4068" s="212" t="s">
        <v>6002</v>
      </c>
      <c r="I4068" s="212" t="s">
        <v>6007</v>
      </c>
      <c r="J4068" s="212" t="s">
        <v>3578</v>
      </c>
      <c r="K4068" s="212" t="s">
        <v>6209</v>
      </c>
      <c r="L4068" s="212" t="s">
        <v>9125</v>
      </c>
      <c r="M4068" s="212" t="s">
        <v>6013</v>
      </c>
      <c r="N4068" s="213">
        <v>41444</v>
      </c>
      <c r="O4068" s="213">
        <v>41829</v>
      </c>
      <c r="P4068" s="214">
        <v>1</v>
      </c>
      <c r="Q4068" s="215">
        <v>283000</v>
      </c>
      <c r="R4068" s="211" t="s">
        <v>60</v>
      </c>
      <c r="S4068" s="211" t="s">
        <v>6002</v>
      </c>
      <c r="T4068" s="212" t="s">
        <v>3528</v>
      </c>
    </row>
    <row r="4069" spans="1:20" ht="33.75">
      <c r="A4069" s="206" t="s">
        <v>13636</v>
      </c>
      <c r="B4069" s="212" t="s">
        <v>6002</v>
      </c>
      <c r="C4069" s="212" t="s">
        <v>6002</v>
      </c>
      <c r="D4069" s="211" t="s">
        <v>10596</v>
      </c>
      <c r="E4069" s="211" t="s">
        <v>10617</v>
      </c>
      <c r="F4069" s="212" t="s">
        <v>3528</v>
      </c>
      <c r="G4069" s="212" t="s">
        <v>3527</v>
      </c>
      <c r="H4069" s="212" t="s">
        <v>6002</v>
      </c>
      <c r="I4069" s="212" t="s">
        <v>6007</v>
      </c>
      <c r="J4069" s="212" t="s">
        <v>3527</v>
      </c>
      <c r="K4069" s="212" t="s">
        <v>6209</v>
      </c>
      <c r="L4069" s="212" t="s">
        <v>9125</v>
      </c>
      <c r="M4069" s="212" t="s">
        <v>6013</v>
      </c>
      <c r="N4069" s="213">
        <v>41444</v>
      </c>
      <c r="O4069" s="213">
        <v>41829</v>
      </c>
      <c r="P4069" s="214">
        <v>1</v>
      </c>
      <c r="Q4069" s="215">
        <v>342000</v>
      </c>
      <c r="R4069" s="211" t="s">
        <v>60</v>
      </c>
      <c r="S4069" s="211" t="s">
        <v>6002</v>
      </c>
      <c r="T4069" s="212" t="s">
        <v>3528</v>
      </c>
    </row>
    <row r="4070" spans="1:20" ht="33.75">
      <c r="A4070" s="201" t="s">
        <v>11222</v>
      </c>
      <c r="B4070" s="207" t="s">
        <v>6002</v>
      </c>
      <c r="C4070" s="207" t="s">
        <v>6002</v>
      </c>
      <c r="D4070" s="206" t="s">
        <v>10596</v>
      </c>
      <c r="E4070" s="206" t="s">
        <v>10617</v>
      </c>
      <c r="F4070" s="207" t="s">
        <v>3528</v>
      </c>
      <c r="G4070" s="207" t="s">
        <v>3527</v>
      </c>
      <c r="H4070" s="207" t="s">
        <v>6002</v>
      </c>
      <c r="I4070" s="207" t="s">
        <v>6007</v>
      </c>
      <c r="J4070" s="207" t="s">
        <v>3527</v>
      </c>
      <c r="K4070" s="207" t="s">
        <v>6209</v>
      </c>
      <c r="L4070" s="207" t="s">
        <v>9125</v>
      </c>
      <c r="M4070" s="207" t="s">
        <v>6013</v>
      </c>
      <c r="N4070" s="208">
        <v>41444</v>
      </c>
      <c r="O4070" s="208">
        <v>41829</v>
      </c>
      <c r="P4070" s="209">
        <v>1</v>
      </c>
      <c r="Q4070" s="210">
        <v>342000</v>
      </c>
      <c r="R4070" s="206" t="s">
        <v>60</v>
      </c>
      <c r="S4070" s="206" t="s">
        <v>6002</v>
      </c>
      <c r="T4070" s="207" t="s">
        <v>3528</v>
      </c>
    </row>
    <row r="4071" spans="1:20" ht="33.75">
      <c r="A4071" s="201" t="s">
        <v>11223</v>
      </c>
      <c r="B4071" s="212" t="s">
        <v>6002</v>
      </c>
      <c r="C4071" s="212" t="s">
        <v>6002</v>
      </c>
      <c r="D4071" s="211" t="s">
        <v>10596</v>
      </c>
      <c r="E4071" s="211" t="s">
        <v>10617</v>
      </c>
      <c r="F4071" s="212" t="s">
        <v>3528</v>
      </c>
      <c r="G4071" s="212" t="s">
        <v>3527</v>
      </c>
      <c r="H4071" s="212" t="s">
        <v>6002</v>
      </c>
      <c r="I4071" s="212" t="s">
        <v>6007</v>
      </c>
      <c r="J4071" s="212" t="s">
        <v>3527</v>
      </c>
      <c r="K4071" s="212" t="s">
        <v>6209</v>
      </c>
      <c r="L4071" s="212" t="s">
        <v>9125</v>
      </c>
      <c r="M4071" s="212" t="s">
        <v>6013</v>
      </c>
      <c r="N4071" s="213">
        <v>41444</v>
      </c>
      <c r="O4071" s="213">
        <v>41829</v>
      </c>
      <c r="P4071" s="214">
        <v>1</v>
      </c>
      <c r="Q4071" s="215">
        <v>342000</v>
      </c>
      <c r="R4071" s="211" t="s">
        <v>60</v>
      </c>
      <c r="S4071" s="211" t="s">
        <v>6002</v>
      </c>
      <c r="T4071" s="212" t="s">
        <v>3528</v>
      </c>
    </row>
    <row r="4072" spans="1:20" ht="33.75">
      <c r="A4072" s="206" t="s">
        <v>11224</v>
      </c>
      <c r="B4072" s="207" t="s">
        <v>6002</v>
      </c>
      <c r="C4072" s="207" t="s">
        <v>6002</v>
      </c>
      <c r="D4072" s="206" t="s">
        <v>10596</v>
      </c>
      <c r="E4072" s="206" t="s">
        <v>10617</v>
      </c>
      <c r="F4072" s="207" t="s">
        <v>3528</v>
      </c>
      <c r="G4072" s="207" t="s">
        <v>3527</v>
      </c>
      <c r="H4072" s="207" t="s">
        <v>6002</v>
      </c>
      <c r="I4072" s="207" t="s">
        <v>6007</v>
      </c>
      <c r="J4072" s="207" t="s">
        <v>3527</v>
      </c>
      <c r="K4072" s="207" t="s">
        <v>6209</v>
      </c>
      <c r="L4072" s="207" t="s">
        <v>9125</v>
      </c>
      <c r="M4072" s="207" t="s">
        <v>6013</v>
      </c>
      <c r="N4072" s="208">
        <v>41444</v>
      </c>
      <c r="O4072" s="208">
        <v>41829</v>
      </c>
      <c r="P4072" s="209">
        <v>1</v>
      </c>
      <c r="Q4072" s="210">
        <v>342000</v>
      </c>
      <c r="R4072" s="206" t="s">
        <v>60</v>
      </c>
      <c r="S4072" s="206" t="s">
        <v>6002</v>
      </c>
      <c r="T4072" s="207" t="s">
        <v>3528</v>
      </c>
    </row>
    <row r="4073" spans="1:20" ht="33.75">
      <c r="A4073" s="201" t="s">
        <v>11225</v>
      </c>
      <c r="B4073" s="212" t="s">
        <v>6002</v>
      </c>
      <c r="C4073" s="212" t="s">
        <v>6002</v>
      </c>
      <c r="D4073" s="211" t="s">
        <v>10596</v>
      </c>
      <c r="E4073" s="211" t="s">
        <v>10617</v>
      </c>
      <c r="F4073" s="212" t="s">
        <v>3528</v>
      </c>
      <c r="G4073" s="212" t="s">
        <v>3527</v>
      </c>
      <c r="H4073" s="212" t="s">
        <v>6002</v>
      </c>
      <c r="I4073" s="212" t="s">
        <v>6007</v>
      </c>
      <c r="J4073" s="212" t="s">
        <v>3527</v>
      </c>
      <c r="K4073" s="212" t="s">
        <v>6209</v>
      </c>
      <c r="L4073" s="212" t="s">
        <v>9125</v>
      </c>
      <c r="M4073" s="212" t="s">
        <v>6013</v>
      </c>
      <c r="N4073" s="213">
        <v>41444</v>
      </c>
      <c r="O4073" s="213">
        <v>41829</v>
      </c>
      <c r="P4073" s="214">
        <v>1</v>
      </c>
      <c r="Q4073" s="215">
        <v>342000</v>
      </c>
      <c r="R4073" s="211" t="s">
        <v>60</v>
      </c>
      <c r="S4073" s="211" t="s">
        <v>6002</v>
      </c>
      <c r="T4073" s="212" t="s">
        <v>3528</v>
      </c>
    </row>
    <row r="4074" spans="1:20" ht="33.75">
      <c r="A4074" s="206" t="s">
        <v>11226</v>
      </c>
      <c r="B4074" s="207" t="s">
        <v>6002</v>
      </c>
      <c r="C4074" s="207" t="s">
        <v>6002</v>
      </c>
      <c r="D4074" s="206" t="s">
        <v>10596</v>
      </c>
      <c r="E4074" s="206" t="s">
        <v>10617</v>
      </c>
      <c r="F4074" s="207" t="s">
        <v>3528</v>
      </c>
      <c r="G4074" s="207" t="s">
        <v>3527</v>
      </c>
      <c r="H4074" s="207" t="s">
        <v>6002</v>
      </c>
      <c r="I4074" s="207" t="s">
        <v>6007</v>
      </c>
      <c r="J4074" s="207" t="s">
        <v>3527</v>
      </c>
      <c r="K4074" s="207" t="s">
        <v>6209</v>
      </c>
      <c r="L4074" s="207" t="s">
        <v>9125</v>
      </c>
      <c r="M4074" s="207" t="s">
        <v>6013</v>
      </c>
      <c r="N4074" s="208">
        <v>41444</v>
      </c>
      <c r="O4074" s="208">
        <v>41829</v>
      </c>
      <c r="P4074" s="209">
        <v>1</v>
      </c>
      <c r="Q4074" s="210">
        <v>342000</v>
      </c>
      <c r="R4074" s="206" t="s">
        <v>60</v>
      </c>
      <c r="S4074" s="206" t="s">
        <v>6002</v>
      </c>
      <c r="T4074" s="207" t="s">
        <v>3528</v>
      </c>
    </row>
    <row r="4075" spans="1:20" ht="33.75">
      <c r="A4075" s="201" t="s">
        <v>11227</v>
      </c>
      <c r="B4075" s="212" t="s">
        <v>6002</v>
      </c>
      <c r="C4075" s="212" t="s">
        <v>6002</v>
      </c>
      <c r="D4075" s="211" t="s">
        <v>10596</v>
      </c>
      <c r="E4075" s="211" t="s">
        <v>10617</v>
      </c>
      <c r="F4075" s="212" t="s">
        <v>3528</v>
      </c>
      <c r="G4075" s="212" t="s">
        <v>3527</v>
      </c>
      <c r="H4075" s="212" t="s">
        <v>6002</v>
      </c>
      <c r="I4075" s="212" t="s">
        <v>6007</v>
      </c>
      <c r="J4075" s="212" t="s">
        <v>3527</v>
      </c>
      <c r="K4075" s="212" t="s">
        <v>6209</v>
      </c>
      <c r="L4075" s="212" t="s">
        <v>9125</v>
      </c>
      <c r="M4075" s="212" t="s">
        <v>6013</v>
      </c>
      <c r="N4075" s="213">
        <v>41444</v>
      </c>
      <c r="O4075" s="213">
        <v>41829</v>
      </c>
      <c r="P4075" s="214">
        <v>1</v>
      </c>
      <c r="Q4075" s="215">
        <v>342000</v>
      </c>
      <c r="R4075" s="211" t="s">
        <v>60</v>
      </c>
      <c r="S4075" s="211" t="s">
        <v>6002</v>
      </c>
      <c r="T4075" s="212" t="s">
        <v>3528</v>
      </c>
    </row>
    <row r="4076" spans="1:20" ht="33.75">
      <c r="A4076" s="206" t="s">
        <v>11228</v>
      </c>
      <c r="B4076" s="207" t="s">
        <v>6002</v>
      </c>
      <c r="C4076" s="207" t="s">
        <v>6002</v>
      </c>
      <c r="D4076" s="206" t="s">
        <v>10596</v>
      </c>
      <c r="E4076" s="206" t="s">
        <v>10617</v>
      </c>
      <c r="F4076" s="207" t="s">
        <v>3528</v>
      </c>
      <c r="G4076" s="207" t="s">
        <v>3527</v>
      </c>
      <c r="H4076" s="207" t="s">
        <v>6002</v>
      </c>
      <c r="I4076" s="207" t="s">
        <v>6007</v>
      </c>
      <c r="J4076" s="207" t="s">
        <v>3527</v>
      </c>
      <c r="K4076" s="207" t="s">
        <v>6209</v>
      </c>
      <c r="L4076" s="207" t="s">
        <v>9125</v>
      </c>
      <c r="M4076" s="207" t="s">
        <v>6013</v>
      </c>
      <c r="N4076" s="208">
        <v>41444</v>
      </c>
      <c r="O4076" s="208">
        <v>41829</v>
      </c>
      <c r="P4076" s="209">
        <v>1</v>
      </c>
      <c r="Q4076" s="210">
        <v>342000</v>
      </c>
      <c r="R4076" s="206" t="s">
        <v>60</v>
      </c>
      <c r="S4076" s="206" t="s">
        <v>6002</v>
      </c>
      <c r="T4076" s="207" t="s">
        <v>3528</v>
      </c>
    </row>
    <row r="4077" spans="1:20" ht="33.75">
      <c r="A4077" s="201" t="s">
        <v>11229</v>
      </c>
      <c r="B4077" s="212" t="s">
        <v>6002</v>
      </c>
      <c r="C4077" s="212" t="s">
        <v>6002</v>
      </c>
      <c r="D4077" s="211" t="s">
        <v>10596</v>
      </c>
      <c r="E4077" s="211" t="s">
        <v>10617</v>
      </c>
      <c r="F4077" s="212" t="s">
        <v>3528</v>
      </c>
      <c r="G4077" s="212" t="s">
        <v>3527</v>
      </c>
      <c r="H4077" s="212" t="s">
        <v>6002</v>
      </c>
      <c r="I4077" s="212" t="s">
        <v>6007</v>
      </c>
      <c r="J4077" s="212" t="s">
        <v>3527</v>
      </c>
      <c r="K4077" s="212" t="s">
        <v>6209</v>
      </c>
      <c r="L4077" s="212" t="s">
        <v>9125</v>
      </c>
      <c r="M4077" s="212" t="s">
        <v>6013</v>
      </c>
      <c r="N4077" s="213">
        <v>41444</v>
      </c>
      <c r="O4077" s="213">
        <v>41829</v>
      </c>
      <c r="P4077" s="214">
        <v>1</v>
      </c>
      <c r="Q4077" s="215">
        <v>342000</v>
      </c>
      <c r="R4077" s="211" t="s">
        <v>60</v>
      </c>
      <c r="S4077" s="211" t="s">
        <v>6002</v>
      </c>
      <c r="T4077" s="212" t="s">
        <v>3528</v>
      </c>
    </row>
    <row r="4078" spans="1:20" ht="33.75">
      <c r="A4078" s="206" t="s">
        <v>11215</v>
      </c>
      <c r="B4078" s="207" t="s">
        <v>6002</v>
      </c>
      <c r="C4078" s="207" t="s">
        <v>6002</v>
      </c>
      <c r="D4078" s="206" t="s">
        <v>10596</v>
      </c>
      <c r="E4078" s="206" t="s">
        <v>10617</v>
      </c>
      <c r="F4078" s="207" t="s">
        <v>3528</v>
      </c>
      <c r="G4078" s="207" t="s">
        <v>3527</v>
      </c>
      <c r="H4078" s="207" t="s">
        <v>6002</v>
      </c>
      <c r="I4078" s="207" t="s">
        <v>6007</v>
      </c>
      <c r="J4078" s="207" t="s">
        <v>3527</v>
      </c>
      <c r="K4078" s="207" t="s">
        <v>6209</v>
      </c>
      <c r="L4078" s="207" t="s">
        <v>9125</v>
      </c>
      <c r="M4078" s="207" t="s">
        <v>6013</v>
      </c>
      <c r="N4078" s="208">
        <v>41444</v>
      </c>
      <c r="O4078" s="208">
        <v>41829</v>
      </c>
      <c r="P4078" s="209">
        <v>1</v>
      </c>
      <c r="Q4078" s="210">
        <v>342000</v>
      </c>
      <c r="R4078" s="206" t="s">
        <v>60</v>
      </c>
      <c r="S4078" s="206" t="s">
        <v>6002</v>
      </c>
      <c r="T4078" s="207" t="s">
        <v>3528</v>
      </c>
    </row>
    <row r="4079" spans="1:20" ht="33.75">
      <c r="A4079" s="201" t="s">
        <v>11217</v>
      </c>
      <c r="B4079" s="212" t="s">
        <v>6002</v>
      </c>
      <c r="C4079" s="212" t="s">
        <v>6002</v>
      </c>
      <c r="D4079" s="211" t="s">
        <v>10596</v>
      </c>
      <c r="E4079" s="211" t="s">
        <v>10617</v>
      </c>
      <c r="F4079" s="212" t="s">
        <v>3528</v>
      </c>
      <c r="G4079" s="212" t="s">
        <v>3527</v>
      </c>
      <c r="H4079" s="212" t="s">
        <v>6002</v>
      </c>
      <c r="I4079" s="212" t="s">
        <v>6007</v>
      </c>
      <c r="J4079" s="212" t="s">
        <v>3527</v>
      </c>
      <c r="K4079" s="212" t="s">
        <v>6209</v>
      </c>
      <c r="L4079" s="212" t="s">
        <v>9125</v>
      </c>
      <c r="M4079" s="212" t="s">
        <v>6013</v>
      </c>
      <c r="N4079" s="213">
        <v>41444</v>
      </c>
      <c r="O4079" s="213">
        <v>41829</v>
      </c>
      <c r="P4079" s="214">
        <v>1</v>
      </c>
      <c r="Q4079" s="215">
        <v>342000</v>
      </c>
      <c r="R4079" s="211" t="s">
        <v>60</v>
      </c>
      <c r="S4079" s="211" t="s">
        <v>6002</v>
      </c>
      <c r="T4079" s="212" t="s">
        <v>3528</v>
      </c>
    </row>
    <row r="4080" spans="1:20" ht="33.75">
      <c r="A4080" s="201" t="s">
        <v>11218</v>
      </c>
      <c r="B4080" s="207" t="s">
        <v>6002</v>
      </c>
      <c r="C4080" s="207" t="s">
        <v>6002</v>
      </c>
      <c r="D4080" s="206" t="s">
        <v>10596</v>
      </c>
      <c r="E4080" s="206" t="s">
        <v>10617</v>
      </c>
      <c r="F4080" s="207" t="s">
        <v>3528</v>
      </c>
      <c r="G4080" s="207" t="s">
        <v>3527</v>
      </c>
      <c r="H4080" s="207" t="s">
        <v>6002</v>
      </c>
      <c r="I4080" s="207" t="s">
        <v>6007</v>
      </c>
      <c r="J4080" s="207" t="s">
        <v>3527</v>
      </c>
      <c r="K4080" s="207" t="s">
        <v>6209</v>
      </c>
      <c r="L4080" s="207" t="s">
        <v>9125</v>
      </c>
      <c r="M4080" s="207" t="s">
        <v>6013</v>
      </c>
      <c r="N4080" s="208">
        <v>41444</v>
      </c>
      <c r="O4080" s="208">
        <v>41829</v>
      </c>
      <c r="P4080" s="209">
        <v>1</v>
      </c>
      <c r="Q4080" s="210">
        <v>342000</v>
      </c>
      <c r="R4080" s="206" t="s">
        <v>60</v>
      </c>
      <c r="S4080" s="206" t="s">
        <v>6002</v>
      </c>
      <c r="T4080" s="207" t="s">
        <v>3528</v>
      </c>
    </row>
    <row r="4081" spans="1:20" ht="33.75">
      <c r="A4081" s="206" t="s">
        <v>11205</v>
      </c>
      <c r="B4081" s="212" t="s">
        <v>6002</v>
      </c>
      <c r="C4081" s="212" t="s">
        <v>6002</v>
      </c>
      <c r="D4081" s="211" t="s">
        <v>10596</v>
      </c>
      <c r="E4081" s="211" t="s">
        <v>10617</v>
      </c>
      <c r="F4081" s="212" t="s">
        <v>3528</v>
      </c>
      <c r="G4081" s="212" t="s">
        <v>3527</v>
      </c>
      <c r="H4081" s="212" t="s">
        <v>6002</v>
      </c>
      <c r="I4081" s="212" t="s">
        <v>6007</v>
      </c>
      <c r="J4081" s="212" t="s">
        <v>3527</v>
      </c>
      <c r="K4081" s="212" t="s">
        <v>6209</v>
      </c>
      <c r="L4081" s="212" t="s">
        <v>9125</v>
      </c>
      <c r="M4081" s="212" t="s">
        <v>6013</v>
      </c>
      <c r="N4081" s="213">
        <v>41444</v>
      </c>
      <c r="O4081" s="213">
        <v>41829</v>
      </c>
      <c r="P4081" s="214">
        <v>1</v>
      </c>
      <c r="Q4081" s="215">
        <v>342000</v>
      </c>
      <c r="R4081" s="211" t="s">
        <v>60</v>
      </c>
      <c r="S4081" s="211" t="s">
        <v>6002</v>
      </c>
      <c r="T4081" s="212" t="s">
        <v>3528</v>
      </c>
    </row>
    <row r="4082" spans="1:20" ht="33.75">
      <c r="A4082" s="201" t="s">
        <v>11206</v>
      </c>
      <c r="B4082" s="207" t="s">
        <v>6002</v>
      </c>
      <c r="C4082" s="207" t="s">
        <v>6002</v>
      </c>
      <c r="D4082" s="206" t="s">
        <v>10596</v>
      </c>
      <c r="E4082" s="206" t="s">
        <v>10617</v>
      </c>
      <c r="F4082" s="207" t="s">
        <v>3528</v>
      </c>
      <c r="G4082" s="207" t="s">
        <v>3527</v>
      </c>
      <c r="H4082" s="207" t="s">
        <v>6002</v>
      </c>
      <c r="I4082" s="207" t="s">
        <v>6007</v>
      </c>
      <c r="J4082" s="207" t="s">
        <v>3527</v>
      </c>
      <c r="K4082" s="207" t="s">
        <v>6209</v>
      </c>
      <c r="L4082" s="207" t="s">
        <v>9125</v>
      </c>
      <c r="M4082" s="207" t="s">
        <v>6013</v>
      </c>
      <c r="N4082" s="208">
        <v>41444</v>
      </c>
      <c r="O4082" s="208">
        <v>41829</v>
      </c>
      <c r="P4082" s="209">
        <v>1</v>
      </c>
      <c r="Q4082" s="210">
        <v>342000</v>
      </c>
      <c r="R4082" s="206" t="s">
        <v>60</v>
      </c>
      <c r="S4082" s="206" t="s">
        <v>6002</v>
      </c>
      <c r="T4082" s="207" t="s">
        <v>3528</v>
      </c>
    </row>
    <row r="4083" spans="1:20" ht="33.75">
      <c r="A4083" s="206" t="s">
        <v>11207</v>
      </c>
      <c r="B4083" s="212" t="s">
        <v>6002</v>
      </c>
      <c r="C4083" s="212" t="s">
        <v>6002</v>
      </c>
      <c r="D4083" s="211" t="s">
        <v>10596</v>
      </c>
      <c r="E4083" s="211" t="s">
        <v>10617</v>
      </c>
      <c r="F4083" s="212" t="s">
        <v>3528</v>
      </c>
      <c r="G4083" s="212" t="s">
        <v>3527</v>
      </c>
      <c r="H4083" s="212" t="s">
        <v>6002</v>
      </c>
      <c r="I4083" s="212" t="s">
        <v>6007</v>
      </c>
      <c r="J4083" s="212" t="s">
        <v>3527</v>
      </c>
      <c r="K4083" s="212" t="s">
        <v>6209</v>
      </c>
      <c r="L4083" s="212" t="s">
        <v>9125</v>
      </c>
      <c r="M4083" s="212" t="s">
        <v>6013</v>
      </c>
      <c r="N4083" s="213">
        <v>41444</v>
      </c>
      <c r="O4083" s="213">
        <v>41829</v>
      </c>
      <c r="P4083" s="214">
        <v>1</v>
      </c>
      <c r="Q4083" s="215">
        <v>342000</v>
      </c>
      <c r="R4083" s="211" t="s">
        <v>60</v>
      </c>
      <c r="S4083" s="211" t="s">
        <v>6002</v>
      </c>
      <c r="T4083" s="212" t="s">
        <v>3528</v>
      </c>
    </row>
    <row r="4084" spans="1:20" ht="33.75">
      <c r="A4084" s="201" t="s">
        <v>11208</v>
      </c>
      <c r="B4084" s="207" t="s">
        <v>6002</v>
      </c>
      <c r="C4084" s="207" t="s">
        <v>6002</v>
      </c>
      <c r="D4084" s="206" t="s">
        <v>10596</v>
      </c>
      <c r="E4084" s="206" t="s">
        <v>10617</v>
      </c>
      <c r="F4084" s="207" t="s">
        <v>3528</v>
      </c>
      <c r="G4084" s="207" t="s">
        <v>3527</v>
      </c>
      <c r="H4084" s="207" t="s">
        <v>6002</v>
      </c>
      <c r="I4084" s="207" t="s">
        <v>6007</v>
      </c>
      <c r="J4084" s="207" t="s">
        <v>3527</v>
      </c>
      <c r="K4084" s="207" t="s">
        <v>6209</v>
      </c>
      <c r="L4084" s="207" t="s">
        <v>9125</v>
      </c>
      <c r="M4084" s="207" t="s">
        <v>6013</v>
      </c>
      <c r="N4084" s="208">
        <v>41444</v>
      </c>
      <c r="O4084" s="208">
        <v>41829</v>
      </c>
      <c r="P4084" s="209">
        <v>1</v>
      </c>
      <c r="Q4084" s="210">
        <v>342000</v>
      </c>
      <c r="R4084" s="206" t="s">
        <v>60</v>
      </c>
      <c r="S4084" s="206" t="s">
        <v>6002</v>
      </c>
      <c r="T4084" s="207" t="s">
        <v>3528</v>
      </c>
    </row>
    <row r="4085" spans="1:20" ht="33.75">
      <c r="A4085" s="206" t="s">
        <v>11209</v>
      </c>
      <c r="B4085" s="212" t="s">
        <v>6002</v>
      </c>
      <c r="C4085" s="212" t="s">
        <v>6002</v>
      </c>
      <c r="D4085" s="211" t="s">
        <v>10596</v>
      </c>
      <c r="E4085" s="211" t="s">
        <v>10617</v>
      </c>
      <c r="F4085" s="212" t="s">
        <v>3528</v>
      </c>
      <c r="G4085" s="212" t="s">
        <v>3527</v>
      </c>
      <c r="H4085" s="212" t="s">
        <v>6002</v>
      </c>
      <c r="I4085" s="212" t="s">
        <v>6007</v>
      </c>
      <c r="J4085" s="212" t="s">
        <v>3527</v>
      </c>
      <c r="K4085" s="212" t="s">
        <v>6209</v>
      </c>
      <c r="L4085" s="212" t="s">
        <v>9125</v>
      </c>
      <c r="M4085" s="212" t="s">
        <v>6013</v>
      </c>
      <c r="N4085" s="213">
        <v>41444</v>
      </c>
      <c r="O4085" s="213">
        <v>41829</v>
      </c>
      <c r="P4085" s="214">
        <v>1</v>
      </c>
      <c r="Q4085" s="215">
        <v>342000</v>
      </c>
      <c r="R4085" s="211" t="s">
        <v>60</v>
      </c>
      <c r="S4085" s="211" t="s">
        <v>6002</v>
      </c>
      <c r="T4085" s="212" t="s">
        <v>3528</v>
      </c>
    </row>
    <row r="4086" spans="1:20" ht="33.75">
      <c r="A4086" s="201" t="s">
        <v>11210</v>
      </c>
      <c r="B4086" s="207" t="s">
        <v>6002</v>
      </c>
      <c r="C4086" s="207" t="s">
        <v>6002</v>
      </c>
      <c r="D4086" s="206" t="s">
        <v>10596</v>
      </c>
      <c r="E4086" s="206" t="s">
        <v>10617</v>
      </c>
      <c r="F4086" s="207" t="s">
        <v>3528</v>
      </c>
      <c r="G4086" s="207" t="s">
        <v>3527</v>
      </c>
      <c r="H4086" s="207" t="s">
        <v>6002</v>
      </c>
      <c r="I4086" s="207" t="s">
        <v>6007</v>
      </c>
      <c r="J4086" s="207" t="s">
        <v>3527</v>
      </c>
      <c r="K4086" s="207" t="s">
        <v>6209</v>
      </c>
      <c r="L4086" s="207" t="s">
        <v>9125</v>
      </c>
      <c r="M4086" s="207" t="s">
        <v>6013</v>
      </c>
      <c r="N4086" s="208">
        <v>41444</v>
      </c>
      <c r="O4086" s="208">
        <v>41829</v>
      </c>
      <c r="P4086" s="209">
        <v>1</v>
      </c>
      <c r="Q4086" s="210">
        <v>342000</v>
      </c>
      <c r="R4086" s="206" t="s">
        <v>60</v>
      </c>
      <c r="S4086" s="206" t="s">
        <v>6002</v>
      </c>
      <c r="T4086" s="207" t="s">
        <v>3528</v>
      </c>
    </row>
    <row r="4087" spans="1:20" ht="33.75">
      <c r="A4087" s="206" t="s">
        <v>11211</v>
      </c>
      <c r="B4087" s="212" t="s">
        <v>6002</v>
      </c>
      <c r="C4087" s="212" t="s">
        <v>6002</v>
      </c>
      <c r="D4087" s="211" t="s">
        <v>10596</v>
      </c>
      <c r="E4087" s="211" t="s">
        <v>10617</v>
      </c>
      <c r="F4087" s="212" t="s">
        <v>3528</v>
      </c>
      <c r="G4087" s="212" t="s">
        <v>3527</v>
      </c>
      <c r="H4087" s="212" t="s">
        <v>6002</v>
      </c>
      <c r="I4087" s="212" t="s">
        <v>6007</v>
      </c>
      <c r="J4087" s="212" t="s">
        <v>3527</v>
      </c>
      <c r="K4087" s="212" t="s">
        <v>6209</v>
      </c>
      <c r="L4087" s="212" t="s">
        <v>9125</v>
      </c>
      <c r="M4087" s="212" t="s">
        <v>6013</v>
      </c>
      <c r="N4087" s="213">
        <v>41444</v>
      </c>
      <c r="O4087" s="213">
        <v>41829</v>
      </c>
      <c r="P4087" s="214">
        <v>1</v>
      </c>
      <c r="Q4087" s="215">
        <v>342000</v>
      </c>
      <c r="R4087" s="211" t="s">
        <v>60</v>
      </c>
      <c r="S4087" s="211" t="s">
        <v>6002</v>
      </c>
      <c r="T4087" s="212" t="s">
        <v>3528</v>
      </c>
    </row>
    <row r="4088" spans="1:20" ht="33.75">
      <c r="A4088" s="201" t="s">
        <v>11212</v>
      </c>
      <c r="B4088" s="207" t="s">
        <v>6002</v>
      </c>
      <c r="C4088" s="207" t="s">
        <v>6002</v>
      </c>
      <c r="D4088" s="206" t="s">
        <v>10596</v>
      </c>
      <c r="E4088" s="206" t="s">
        <v>10617</v>
      </c>
      <c r="F4088" s="207" t="s">
        <v>3528</v>
      </c>
      <c r="G4088" s="207" t="s">
        <v>3527</v>
      </c>
      <c r="H4088" s="207" t="s">
        <v>6002</v>
      </c>
      <c r="I4088" s="207" t="s">
        <v>6007</v>
      </c>
      <c r="J4088" s="207" t="s">
        <v>3527</v>
      </c>
      <c r="K4088" s="207" t="s">
        <v>6209</v>
      </c>
      <c r="L4088" s="207" t="s">
        <v>9125</v>
      </c>
      <c r="M4088" s="207" t="s">
        <v>6013</v>
      </c>
      <c r="N4088" s="208">
        <v>41444</v>
      </c>
      <c r="O4088" s="208">
        <v>41829</v>
      </c>
      <c r="P4088" s="209">
        <v>1</v>
      </c>
      <c r="Q4088" s="210">
        <v>342000</v>
      </c>
      <c r="R4088" s="206" t="s">
        <v>60</v>
      </c>
      <c r="S4088" s="206" t="s">
        <v>6002</v>
      </c>
      <c r="T4088" s="207" t="s">
        <v>3528</v>
      </c>
    </row>
    <row r="4089" spans="1:20" ht="33.75">
      <c r="A4089" s="201" t="s">
        <v>11119</v>
      </c>
      <c r="B4089" s="212" t="s">
        <v>6002</v>
      </c>
      <c r="C4089" s="212" t="s">
        <v>6002</v>
      </c>
      <c r="D4089" s="211" t="s">
        <v>10596</v>
      </c>
      <c r="E4089" s="211" t="s">
        <v>10617</v>
      </c>
      <c r="F4089" s="212" t="s">
        <v>3528</v>
      </c>
      <c r="G4089" s="212" t="s">
        <v>3527</v>
      </c>
      <c r="H4089" s="212" t="s">
        <v>6002</v>
      </c>
      <c r="I4089" s="212" t="s">
        <v>6007</v>
      </c>
      <c r="J4089" s="212" t="s">
        <v>3527</v>
      </c>
      <c r="K4089" s="212" t="s">
        <v>6209</v>
      </c>
      <c r="L4089" s="212" t="s">
        <v>9125</v>
      </c>
      <c r="M4089" s="212" t="s">
        <v>6013</v>
      </c>
      <c r="N4089" s="213">
        <v>41444</v>
      </c>
      <c r="O4089" s="213">
        <v>41829</v>
      </c>
      <c r="P4089" s="214">
        <v>1</v>
      </c>
      <c r="Q4089" s="215">
        <v>342000</v>
      </c>
      <c r="R4089" s="211" t="s">
        <v>60</v>
      </c>
      <c r="S4089" s="211" t="s">
        <v>6002</v>
      </c>
      <c r="T4089" s="212" t="s">
        <v>3528</v>
      </c>
    </row>
    <row r="4090" spans="1:20" ht="33.75">
      <c r="A4090" s="206" t="s">
        <v>11120</v>
      </c>
      <c r="B4090" s="207" t="s">
        <v>6002</v>
      </c>
      <c r="C4090" s="207" t="s">
        <v>6002</v>
      </c>
      <c r="D4090" s="206" t="s">
        <v>10596</v>
      </c>
      <c r="E4090" s="206" t="s">
        <v>10617</v>
      </c>
      <c r="F4090" s="207" t="s">
        <v>3528</v>
      </c>
      <c r="G4090" s="207" t="s">
        <v>3527</v>
      </c>
      <c r="H4090" s="207" t="s">
        <v>6002</v>
      </c>
      <c r="I4090" s="207" t="s">
        <v>6007</v>
      </c>
      <c r="J4090" s="207" t="s">
        <v>3527</v>
      </c>
      <c r="K4090" s="207" t="s">
        <v>6209</v>
      </c>
      <c r="L4090" s="207" t="s">
        <v>9125</v>
      </c>
      <c r="M4090" s="207" t="s">
        <v>6013</v>
      </c>
      <c r="N4090" s="208">
        <v>41444</v>
      </c>
      <c r="O4090" s="208">
        <v>41829</v>
      </c>
      <c r="P4090" s="209">
        <v>1</v>
      </c>
      <c r="Q4090" s="210">
        <v>342000</v>
      </c>
      <c r="R4090" s="206" t="s">
        <v>60</v>
      </c>
      <c r="S4090" s="206" t="s">
        <v>6002</v>
      </c>
      <c r="T4090" s="207" t="s">
        <v>3528</v>
      </c>
    </row>
    <row r="4091" spans="1:20" ht="33.75">
      <c r="A4091" s="201" t="s">
        <v>10863</v>
      </c>
      <c r="B4091" s="212" t="s">
        <v>6002</v>
      </c>
      <c r="C4091" s="212" t="s">
        <v>6002</v>
      </c>
      <c r="D4091" s="211" t="s">
        <v>10596</v>
      </c>
      <c r="E4091" s="211" t="s">
        <v>10617</v>
      </c>
      <c r="F4091" s="212" t="s">
        <v>3528</v>
      </c>
      <c r="G4091" s="212" t="s">
        <v>3527</v>
      </c>
      <c r="H4091" s="212" t="s">
        <v>6002</v>
      </c>
      <c r="I4091" s="212" t="s">
        <v>6007</v>
      </c>
      <c r="J4091" s="212" t="s">
        <v>3527</v>
      </c>
      <c r="K4091" s="212" t="s">
        <v>6209</v>
      </c>
      <c r="L4091" s="212" t="s">
        <v>9125</v>
      </c>
      <c r="M4091" s="212" t="s">
        <v>6013</v>
      </c>
      <c r="N4091" s="213">
        <v>41444</v>
      </c>
      <c r="O4091" s="213">
        <v>41829</v>
      </c>
      <c r="P4091" s="214">
        <v>1</v>
      </c>
      <c r="Q4091" s="215">
        <v>342000</v>
      </c>
      <c r="R4091" s="211" t="s">
        <v>60</v>
      </c>
      <c r="S4091" s="211" t="s">
        <v>6002</v>
      </c>
      <c r="T4091" s="212" t="s">
        <v>3528</v>
      </c>
    </row>
    <row r="4092" spans="1:20" ht="33.75">
      <c r="A4092" s="206" t="s">
        <v>12498</v>
      </c>
      <c r="B4092" s="207" t="s">
        <v>6002</v>
      </c>
      <c r="C4092" s="207" t="s">
        <v>6002</v>
      </c>
      <c r="D4092" s="206" t="s">
        <v>10596</v>
      </c>
      <c r="E4092" s="206" t="s">
        <v>10617</v>
      </c>
      <c r="F4092" s="207" t="s">
        <v>3528</v>
      </c>
      <c r="G4092" s="207" t="s">
        <v>3527</v>
      </c>
      <c r="H4092" s="207" t="s">
        <v>6002</v>
      </c>
      <c r="I4092" s="207" t="s">
        <v>6007</v>
      </c>
      <c r="J4092" s="207" t="s">
        <v>3527</v>
      </c>
      <c r="K4092" s="207" t="s">
        <v>6209</v>
      </c>
      <c r="L4092" s="207" t="s">
        <v>9125</v>
      </c>
      <c r="M4092" s="207" t="s">
        <v>6013</v>
      </c>
      <c r="N4092" s="208">
        <v>41444</v>
      </c>
      <c r="O4092" s="208">
        <v>41829</v>
      </c>
      <c r="P4092" s="209">
        <v>1</v>
      </c>
      <c r="Q4092" s="210">
        <v>342000</v>
      </c>
      <c r="R4092" s="206" t="s">
        <v>60</v>
      </c>
      <c r="S4092" s="206" t="s">
        <v>6002</v>
      </c>
      <c r="T4092" s="207" t="s">
        <v>3528</v>
      </c>
    </row>
    <row r="4093" spans="1:20" ht="33.75">
      <c r="A4093" s="201" t="s">
        <v>11389</v>
      </c>
      <c r="B4093" s="212" t="s">
        <v>6002</v>
      </c>
      <c r="C4093" s="212" t="s">
        <v>6002</v>
      </c>
      <c r="D4093" s="211" t="s">
        <v>10596</v>
      </c>
      <c r="E4093" s="211" t="s">
        <v>10617</v>
      </c>
      <c r="F4093" s="212" t="s">
        <v>3528</v>
      </c>
      <c r="G4093" s="212" t="s">
        <v>3527</v>
      </c>
      <c r="H4093" s="212" t="s">
        <v>6002</v>
      </c>
      <c r="I4093" s="212" t="s">
        <v>6007</v>
      </c>
      <c r="J4093" s="212" t="s">
        <v>3527</v>
      </c>
      <c r="K4093" s="212" t="s">
        <v>6209</v>
      </c>
      <c r="L4093" s="212" t="s">
        <v>9125</v>
      </c>
      <c r="M4093" s="212" t="s">
        <v>6013</v>
      </c>
      <c r="N4093" s="213">
        <v>41444</v>
      </c>
      <c r="O4093" s="213">
        <v>41829</v>
      </c>
      <c r="P4093" s="214">
        <v>1</v>
      </c>
      <c r="Q4093" s="215">
        <v>342000</v>
      </c>
      <c r="R4093" s="211" t="s">
        <v>60</v>
      </c>
      <c r="S4093" s="211" t="s">
        <v>6002</v>
      </c>
      <c r="T4093" s="212" t="s">
        <v>3528</v>
      </c>
    </row>
    <row r="4094" spans="1:20" ht="33.75">
      <c r="A4094" s="206" t="s">
        <v>11390</v>
      </c>
      <c r="B4094" s="207" t="s">
        <v>6002</v>
      </c>
      <c r="C4094" s="207" t="s">
        <v>6002</v>
      </c>
      <c r="D4094" s="206" t="s">
        <v>10596</v>
      </c>
      <c r="E4094" s="206" t="s">
        <v>10617</v>
      </c>
      <c r="F4094" s="207" t="s">
        <v>3528</v>
      </c>
      <c r="G4094" s="207" t="s">
        <v>3527</v>
      </c>
      <c r="H4094" s="207" t="s">
        <v>6002</v>
      </c>
      <c r="I4094" s="207" t="s">
        <v>6007</v>
      </c>
      <c r="J4094" s="207" t="s">
        <v>3527</v>
      </c>
      <c r="K4094" s="207" t="s">
        <v>6209</v>
      </c>
      <c r="L4094" s="207" t="s">
        <v>9125</v>
      </c>
      <c r="M4094" s="207" t="s">
        <v>6013</v>
      </c>
      <c r="N4094" s="208">
        <v>41444</v>
      </c>
      <c r="O4094" s="208">
        <v>41829</v>
      </c>
      <c r="P4094" s="209">
        <v>1</v>
      </c>
      <c r="Q4094" s="210">
        <v>342000</v>
      </c>
      <c r="R4094" s="206" t="s">
        <v>60</v>
      </c>
      <c r="S4094" s="206" t="s">
        <v>6002</v>
      </c>
      <c r="T4094" s="207" t="s">
        <v>3528</v>
      </c>
    </row>
    <row r="4095" spans="1:20" ht="33.75">
      <c r="A4095" s="201" t="s">
        <v>6515</v>
      </c>
      <c r="B4095" s="212" t="s">
        <v>6002</v>
      </c>
      <c r="C4095" s="212" t="s">
        <v>6002</v>
      </c>
      <c r="D4095" s="211" t="s">
        <v>10596</v>
      </c>
      <c r="E4095" s="211" t="s">
        <v>10617</v>
      </c>
      <c r="F4095" s="212" t="s">
        <v>3528</v>
      </c>
      <c r="G4095" s="212" t="s">
        <v>3527</v>
      </c>
      <c r="H4095" s="212" t="s">
        <v>6002</v>
      </c>
      <c r="I4095" s="212" t="s">
        <v>6007</v>
      </c>
      <c r="J4095" s="212" t="s">
        <v>3527</v>
      </c>
      <c r="K4095" s="212" t="s">
        <v>6209</v>
      </c>
      <c r="L4095" s="212" t="s">
        <v>9125</v>
      </c>
      <c r="M4095" s="212" t="s">
        <v>6013</v>
      </c>
      <c r="N4095" s="213">
        <v>41444</v>
      </c>
      <c r="O4095" s="213">
        <v>41829</v>
      </c>
      <c r="P4095" s="214">
        <v>1</v>
      </c>
      <c r="Q4095" s="215">
        <v>342000</v>
      </c>
      <c r="R4095" s="211" t="s">
        <v>60</v>
      </c>
      <c r="S4095" s="211" t="s">
        <v>6002</v>
      </c>
      <c r="T4095" s="212" t="s">
        <v>3528</v>
      </c>
    </row>
    <row r="4096" spans="1:20" ht="33.75">
      <c r="A4096" s="206" t="s">
        <v>6516</v>
      </c>
      <c r="B4096" s="207" t="s">
        <v>6002</v>
      </c>
      <c r="C4096" s="207" t="s">
        <v>6002</v>
      </c>
      <c r="D4096" s="206" t="s">
        <v>10596</v>
      </c>
      <c r="E4096" s="206" t="s">
        <v>10617</v>
      </c>
      <c r="F4096" s="207" t="s">
        <v>3528</v>
      </c>
      <c r="G4096" s="207" t="s">
        <v>3527</v>
      </c>
      <c r="H4096" s="207" t="s">
        <v>6002</v>
      </c>
      <c r="I4096" s="207" t="s">
        <v>6007</v>
      </c>
      <c r="J4096" s="207" t="s">
        <v>3527</v>
      </c>
      <c r="K4096" s="207" t="s">
        <v>6209</v>
      </c>
      <c r="L4096" s="207" t="s">
        <v>9125</v>
      </c>
      <c r="M4096" s="207" t="s">
        <v>6013</v>
      </c>
      <c r="N4096" s="208">
        <v>41444</v>
      </c>
      <c r="O4096" s="208">
        <v>41829</v>
      </c>
      <c r="P4096" s="209">
        <v>1</v>
      </c>
      <c r="Q4096" s="210">
        <v>342000</v>
      </c>
      <c r="R4096" s="206" t="s">
        <v>60</v>
      </c>
      <c r="S4096" s="206" t="s">
        <v>6002</v>
      </c>
      <c r="T4096" s="207" t="s">
        <v>3528</v>
      </c>
    </row>
    <row r="4097" spans="1:20" ht="33.75">
      <c r="A4097" s="201" t="s">
        <v>6517</v>
      </c>
      <c r="B4097" s="212" t="s">
        <v>6002</v>
      </c>
      <c r="C4097" s="212" t="s">
        <v>6002</v>
      </c>
      <c r="D4097" s="211" t="s">
        <v>10596</v>
      </c>
      <c r="E4097" s="211" t="s">
        <v>10617</v>
      </c>
      <c r="F4097" s="212" t="s">
        <v>3528</v>
      </c>
      <c r="G4097" s="212" t="s">
        <v>3527</v>
      </c>
      <c r="H4097" s="212" t="s">
        <v>6002</v>
      </c>
      <c r="I4097" s="212" t="s">
        <v>6007</v>
      </c>
      <c r="J4097" s="212" t="s">
        <v>3527</v>
      </c>
      <c r="K4097" s="212" t="s">
        <v>6209</v>
      </c>
      <c r="L4097" s="212" t="s">
        <v>9125</v>
      </c>
      <c r="M4097" s="212" t="s">
        <v>6013</v>
      </c>
      <c r="N4097" s="213">
        <v>41444</v>
      </c>
      <c r="O4097" s="213">
        <v>41829</v>
      </c>
      <c r="P4097" s="214">
        <v>1</v>
      </c>
      <c r="Q4097" s="215">
        <v>342000</v>
      </c>
      <c r="R4097" s="211" t="s">
        <v>60</v>
      </c>
      <c r="S4097" s="211" t="s">
        <v>6002</v>
      </c>
      <c r="T4097" s="212" t="s">
        <v>3528</v>
      </c>
    </row>
    <row r="4098" spans="1:20" ht="33.75">
      <c r="A4098" s="201" t="s">
        <v>6518</v>
      </c>
      <c r="B4098" s="207" t="s">
        <v>6002</v>
      </c>
      <c r="C4098" s="207" t="s">
        <v>6002</v>
      </c>
      <c r="D4098" s="206" t="s">
        <v>10596</v>
      </c>
      <c r="E4098" s="206" t="s">
        <v>10617</v>
      </c>
      <c r="F4098" s="207" t="s">
        <v>3528</v>
      </c>
      <c r="G4098" s="207" t="s">
        <v>3527</v>
      </c>
      <c r="H4098" s="207" t="s">
        <v>6002</v>
      </c>
      <c r="I4098" s="207" t="s">
        <v>6007</v>
      </c>
      <c r="J4098" s="207" t="s">
        <v>3527</v>
      </c>
      <c r="K4098" s="207" t="s">
        <v>6209</v>
      </c>
      <c r="L4098" s="207" t="s">
        <v>9125</v>
      </c>
      <c r="M4098" s="207" t="s">
        <v>6013</v>
      </c>
      <c r="N4098" s="208">
        <v>41444</v>
      </c>
      <c r="O4098" s="208">
        <v>41829</v>
      </c>
      <c r="P4098" s="209">
        <v>1</v>
      </c>
      <c r="Q4098" s="210">
        <v>342000</v>
      </c>
      <c r="R4098" s="206" t="s">
        <v>60</v>
      </c>
      <c r="S4098" s="206" t="s">
        <v>6002</v>
      </c>
      <c r="T4098" s="207" t="s">
        <v>3528</v>
      </c>
    </row>
    <row r="4099" spans="1:20" ht="33.75">
      <c r="A4099" s="206" t="s">
        <v>6519</v>
      </c>
      <c r="B4099" s="212" t="s">
        <v>6002</v>
      </c>
      <c r="C4099" s="212" t="s">
        <v>6002</v>
      </c>
      <c r="D4099" s="211" t="s">
        <v>10596</v>
      </c>
      <c r="E4099" s="211" t="s">
        <v>10617</v>
      </c>
      <c r="F4099" s="212" t="s">
        <v>3528</v>
      </c>
      <c r="G4099" s="212" t="s">
        <v>3527</v>
      </c>
      <c r="H4099" s="212" t="s">
        <v>6002</v>
      </c>
      <c r="I4099" s="212" t="s">
        <v>6007</v>
      </c>
      <c r="J4099" s="212" t="s">
        <v>3527</v>
      </c>
      <c r="K4099" s="212" t="s">
        <v>6209</v>
      </c>
      <c r="L4099" s="212" t="s">
        <v>9125</v>
      </c>
      <c r="M4099" s="212" t="s">
        <v>6013</v>
      </c>
      <c r="N4099" s="213">
        <v>41444</v>
      </c>
      <c r="O4099" s="213">
        <v>41829</v>
      </c>
      <c r="P4099" s="214">
        <v>1</v>
      </c>
      <c r="Q4099" s="215">
        <v>342000</v>
      </c>
      <c r="R4099" s="211" t="s">
        <v>60</v>
      </c>
      <c r="S4099" s="211" t="s">
        <v>6002</v>
      </c>
      <c r="T4099" s="212" t="s">
        <v>3528</v>
      </c>
    </row>
    <row r="4100" spans="1:20" ht="33.75">
      <c r="A4100" s="201" t="s">
        <v>9314</v>
      </c>
      <c r="B4100" s="207" t="s">
        <v>6002</v>
      </c>
      <c r="C4100" s="207" t="s">
        <v>6002</v>
      </c>
      <c r="D4100" s="206" t="s">
        <v>10596</v>
      </c>
      <c r="E4100" s="206" t="s">
        <v>10617</v>
      </c>
      <c r="F4100" s="207" t="s">
        <v>3528</v>
      </c>
      <c r="G4100" s="207" t="s">
        <v>3527</v>
      </c>
      <c r="H4100" s="207" t="s">
        <v>6002</v>
      </c>
      <c r="I4100" s="207" t="s">
        <v>6007</v>
      </c>
      <c r="J4100" s="207" t="s">
        <v>3527</v>
      </c>
      <c r="K4100" s="207" t="s">
        <v>6209</v>
      </c>
      <c r="L4100" s="207" t="s">
        <v>9125</v>
      </c>
      <c r="M4100" s="207" t="s">
        <v>6013</v>
      </c>
      <c r="N4100" s="208">
        <v>41444</v>
      </c>
      <c r="O4100" s="208">
        <v>41829</v>
      </c>
      <c r="P4100" s="209">
        <v>1</v>
      </c>
      <c r="Q4100" s="210">
        <v>342000</v>
      </c>
      <c r="R4100" s="206" t="s">
        <v>60</v>
      </c>
      <c r="S4100" s="206" t="s">
        <v>6002</v>
      </c>
      <c r="T4100" s="207" t="s">
        <v>3528</v>
      </c>
    </row>
    <row r="4101" spans="1:20" ht="33.75">
      <c r="A4101" s="206" t="s">
        <v>9316</v>
      </c>
      <c r="B4101" s="212" t="s">
        <v>6002</v>
      </c>
      <c r="C4101" s="212" t="s">
        <v>6002</v>
      </c>
      <c r="D4101" s="211" t="s">
        <v>10596</v>
      </c>
      <c r="E4101" s="211" t="s">
        <v>10617</v>
      </c>
      <c r="F4101" s="212" t="s">
        <v>3528</v>
      </c>
      <c r="G4101" s="212" t="s">
        <v>3527</v>
      </c>
      <c r="H4101" s="212" t="s">
        <v>6002</v>
      </c>
      <c r="I4101" s="212" t="s">
        <v>6007</v>
      </c>
      <c r="J4101" s="212" t="s">
        <v>3527</v>
      </c>
      <c r="K4101" s="212" t="s">
        <v>6209</v>
      </c>
      <c r="L4101" s="212" t="s">
        <v>9125</v>
      </c>
      <c r="M4101" s="212" t="s">
        <v>6013</v>
      </c>
      <c r="N4101" s="213">
        <v>41444</v>
      </c>
      <c r="O4101" s="213">
        <v>41829</v>
      </c>
      <c r="P4101" s="214">
        <v>1</v>
      </c>
      <c r="Q4101" s="215">
        <v>342000</v>
      </c>
      <c r="R4101" s="211" t="s">
        <v>60</v>
      </c>
      <c r="S4101" s="211" t="s">
        <v>6002</v>
      </c>
      <c r="T4101" s="212" t="s">
        <v>3528</v>
      </c>
    </row>
    <row r="4102" spans="1:20" ht="33.75">
      <c r="A4102" s="201" t="s">
        <v>9882</v>
      </c>
      <c r="B4102" s="207" t="s">
        <v>6002</v>
      </c>
      <c r="C4102" s="207" t="s">
        <v>6002</v>
      </c>
      <c r="D4102" s="206" t="s">
        <v>10596</v>
      </c>
      <c r="E4102" s="206" t="s">
        <v>10617</v>
      </c>
      <c r="F4102" s="207" t="s">
        <v>3528</v>
      </c>
      <c r="G4102" s="207" t="s">
        <v>3527</v>
      </c>
      <c r="H4102" s="207" t="s">
        <v>6002</v>
      </c>
      <c r="I4102" s="207" t="s">
        <v>6007</v>
      </c>
      <c r="J4102" s="207" t="s">
        <v>3527</v>
      </c>
      <c r="K4102" s="207" t="s">
        <v>6209</v>
      </c>
      <c r="L4102" s="207" t="s">
        <v>9125</v>
      </c>
      <c r="M4102" s="207" t="s">
        <v>6013</v>
      </c>
      <c r="N4102" s="208">
        <v>41444</v>
      </c>
      <c r="O4102" s="208">
        <v>41829</v>
      </c>
      <c r="P4102" s="209">
        <v>1</v>
      </c>
      <c r="Q4102" s="210">
        <v>342000</v>
      </c>
      <c r="R4102" s="206" t="s">
        <v>60</v>
      </c>
      <c r="S4102" s="206" t="s">
        <v>6002</v>
      </c>
      <c r="T4102" s="207" t="s">
        <v>3528</v>
      </c>
    </row>
    <row r="4103" spans="1:20" ht="33.75">
      <c r="A4103" s="206" t="s">
        <v>7879</v>
      </c>
      <c r="B4103" s="212" t="s">
        <v>6002</v>
      </c>
      <c r="C4103" s="212" t="s">
        <v>6002</v>
      </c>
      <c r="D4103" s="211" t="s">
        <v>10596</v>
      </c>
      <c r="E4103" s="211" t="s">
        <v>10617</v>
      </c>
      <c r="F4103" s="212" t="s">
        <v>3528</v>
      </c>
      <c r="G4103" s="212" t="s">
        <v>3527</v>
      </c>
      <c r="H4103" s="212" t="s">
        <v>6002</v>
      </c>
      <c r="I4103" s="212" t="s">
        <v>6007</v>
      </c>
      <c r="J4103" s="212" t="s">
        <v>3527</v>
      </c>
      <c r="K4103" s="212" t="s">
        <v>6209</v>
      </c>
      <c r="L4103" s="212" t="s">
        <v>9125</v>
      </c>
      <c r="M4103" s="212" t="s">
        <v>6013</v>
      </c>
      <c r="N4103" s="213">
        <v>41444</v>
      </c>
      <c r="O4103" s="213">
        <v>41829</v>
      </c>
      <c r="P4103" s="214">
        <v>1</v>
      </c>
      <c r="Q4103" s="215">
        <v>342000</v>
      </c>
      <c r="R4103" s="211" t="s">
        <v>60</v>
      </c>
      <c r="S4103" s="211" t="s">
        <v>6002</v>
      </c>
      <c r="T4103" s="212" t="s">
        <v>3528</v>
      </c>
    </row>
    <row r="4104" spans="1:20" ht="33.75">
      <c r="A4104" s="201" t="s">
        <v>7880</v>
      </c>
      <c r="B4104" s="207" t="s">
        <v>6002</v>
      </c>
      <c r="C4104" s="207" t="s">
        <v>6002</v>
      </c>
      <c r="D4104" s="206" t="s">
        <v>10596</v>
      </c>
      <c r="E4104" s="206" t="s">
        <v>10617</v>
      </c>
      <c r="F4104" s="207" t="s">
        <v>3528</v>
      </c>
      <c r="G4104" s="207" t="s">
        <v>3527</v>
      </c>
      <c r="H4104" s="207" t="s">
        <v>6002</v>
      </c>
      <c r="I4104" s="207" t="s">
        <v>6007</v>
      </c>
      <c r="J4104" s="207" t="s">
        <v>3527</v>
      </c>
      <c r="K4104" s="207" t="s">
        <v>6209</v>
      </c>
      <c r="L4104" s="207" t="s">
        <v>9125</v>
      </c>
      <c r="M4104" s="207" t="s">
        <v>6013</v>
      </c>
      <c r="N4104" s="208">
        <v>41444</v>
      </c>
      <c r="O4104" s="208">
        <v>41829</v>
      </c>
      <c r="P4104" s="209">
        <v>1</v>
      </c>
      <c r="Q4104" s="210">
        <v>342000</v>
      </c>
      <c r="R4104" s="206" t="s">
        <v>60</v>
      </c>
      <c r="S4104" s="206" t="s">
        <v>6002</v>
      </c>
      <c r="T4104" s="207" t="s">
        <v>3528</v>
      </c>
    </row>
    <row r="4105" spans="1:20" ht="33.75">
      <c r="A4105" s="206" t="s">
        <v>7881</v>
      </c>
      <c r="B4105" s="212" t="s">
        <v>6002</v>
      </c>
      <c r="C4105" s="212" t="s">
        <v>6002</v>
      </c>
      <c r="D4105" s="211" t="s">
        <v>10596</v>
      </c>
      <c r="E4105" s="211" t="s">
        <v>10617</v>
      </c>
      <c r="F4105" s="212" t="s">
        <v>3528</v>
      </c>
      <c r="G4105" s="212" t="s">
        <v>3527</v>
      </c>
      <c r="H4105" s="212" t="s">
        <v>6002</v>
      </c>
      <c r="I4105" s="212" t="s">
        <v>6007</v>
      </c>
      <c r="J4105" s="212" t="s">
        <v>3527</v>
      </c>
      <c r="K4105" s="212" t="s">
        <v>6209</v>
      </c>
      <c r="L4105" s="212" t="s">
        <v>9125</v>
      </c>
      <c r="M4105" s="212" t="s">
        <v>6013</v>
      </c>
      <c r="N4105" s="213">
        <v>41444</v>
      </c>
      <c r="O4105" s="213">
        <v>41829</v>
      </c>
      <c r="P4105" s="214">
        <v>1</v>
      </c>
      <c r="Q4105" s="215">
        <v>342000</v>
      </c>
      <c r="R4105" s="211" t="s">
        <v>60</v>
      </c>
      <c r="S4105" s="211" t="s">
        <v>6002</v>
      </c>
      <c r="T4105" s="212" t="s">
        <v>3528</v>
      </c>
    </row>
    <row r="4106" spans="1:20" ht="33.75">
      <c r="A4106" s="201" t="s">
        <v>7882</v>
      </c>
      <c r="B4106" s="207" t="s">
        <v>6002</v>
      </c>
      <c r="C4106" s="207" t="s">
        <v>6002</v>
      </c>
      <c r="D4106" s="206" t="s">
        <v>10596</v>
      </c>
      <c r="E4106" s="206" t="s">
        <v>10619</v>
      </c>
      <c r="F4106" s="207" t="s">
        <v>3528</v>
      </c>
      <c r="G4106" s="207" t="s">
        <v>3582</v>
      </c>
      <c r="H4106" s="207" t="s">
        <v>6002</v>
      </c>
      <c r="I4106" s="207" t="s">
        <v>6007</v>
      </c>
      <c r="J4106" s="207" t="s">
        <v>3582</v>
      </c>
      <c r="K4106" s="207" t="s">
        <v>6209</v>
      </c>
      <c r="L4106" s="207" t="s">
        <v>9125</v>
      </c>
      <c r="M4106" s="207" t="s">
        <v>6013</v>
      </c>
      <c r="N4106" s="208">
        <v>41444</v>
      </c>
      <c r="O4106" s="208">
        <v>41829</v>
      </c>
      <c r="P4106" s="209">
        <v>1</v>
      </c>
      <c r="Q4106" s="210">
        <v>225000</v>
      </c>
      <c r="R4106" s="206" t="s">
        <v>60</v>
      </c>
      <c r="S4106" s="206" t="s">
        <v>6002</v>
      </c>
      <c r="T4106" s="207" t="s">
        <v>3528</v>
      </c>
    </row>
    <row r="4107" spans="1:20" ht="33.75">
      <c r="A4107" s="201" t="s">
        <v>7884</v>
      </c>
      <c r="B4107" s="212" t="s">
        <v>6002</v>
      </c>
      <c r="C4107" s="212" t="s">
        <v>6002</v>
      </c>
      <c r="D4107" s="211" t="s">
        <v>10596</v>
      </c>
      <c r="E4107" s="211" t="s">
        <v>10619</v>
      </c>
      <c r="F4107" s="212" t="s">
        <v>3528</v>
      </c>
      <c r="G4107" s="212" t="s">
        <v>3582</v>
      </c>
      <c r="H4107" s="212" t="s">
        <v>6002</v>
      </c>
      <c r="I4107" s="212" t="s">
        <v>6007</v>
      </c>
      <c r="J4107" s="212" t="s">
        <v>3582</v>
      </c>
      <c r="K4107" s="212" t="s">
        <v>6209</v>
      </c>
      <c r="L4107" s="212" t="s">
        <v>9125</v>
      </c>
      <c r="M4107" s="212" t="s">
        <v>6013</v>
      </c>
      <c r="N4107" s="213">
        <v>41444</v>
      </c>
      <c r="O4107" s="213">
        <v>41829</v>
      </c>
      <c r="P4107" s="214">
        <v>1</v>
      </c>
      <c r="Q4107" s="215">
        <v>225000</v>
      </c>
      <c r="R4107" s="211" t="s">
        <v>60</v>
      </c>
      <c r="S4107" s="211" t="s">
        <v>6002</v>
      </c>
      <c r="T4107" s="212" t="s">
        <v>3528</v>
      </c>
    </row>
    <row r="4108" spans="1:20" ht="33.75">
      <c r="A4108" s="206" t="s">
        <v>7832</v>
      </c>
      <c r="B4108" s="207" t="s">
        <v>6002</v>
      </c>
      <c r="C4108" s="207" t="s">
        <v>6002</v>
      </c>
      <c r="D4108" s="206" t="s">
        <v>10596</v>
      </c>
      <c r="E4108" s="206" t="s">
        <v>10619</v>
      </c>
      <c r="F4108" s="207" t="s">
        <v>3528</v>
      </c>
      <c r="G4108" s="207" t="s">
        <v>3582</v>
      </c>
      <c r="H4108" s="207" t="s">
        <v>6002</v>
      </c>
      <c r="I4108" s="207" t="s">
        <v>6007</v>
      </c>
      <c r="J4108" s="207" t="s">
        <v>3582</v>
      </c>
      <c r="K4108" s="207" t="s">
        <v>6209</v>
      </c>
      <c r="L4108" s="207" t="s">
        <v>9125</v>
      </c>
      <c r="M4108" s="207" t="s">
        <v>6013</v>
      </c>
      <c r="N4108" s="208">
        <v>41444</v>
      </c>
      <c r="O4108" s="208">
        <v>41829</v>
      </c>
      <c r="P4108" s="209">
        <v>1</v>
      </c>
      <c r="Q4108" s="210">
        <v>225000</v>
      </c>
      <c r="R4108" s="206" t="s">
        <v>60</v>
      </c>
      <c r="S4108" s="206" t="s">
        <v>6002</v>
      </c>
      <c r="T4108" s="207" t="s">
        <v>3528</v>
      </c>
    </row>
    <row r="4109" spans="1:20" ht="33.75">
      <c r="A4109" s="201" t="s">
        <v>7833</v>
      </c>
      <c r="B4109" s="212" t="s">
        <v>6002</v>
      </c>
      <c r="C4109" s="212" t="s">
        <v>6002</v>
      </c>
      <c r="D4109" s="211" t="s">
        <v>10596</v>
      </c>
      <c r="E4109" s="211" t="s">
        <v>10619</v>
      </c>
      <c r="F4109" s="212" t="s">
        <v>3528</v>
      </c>
      <c r="G4109" s="212" t="s">
        <v>3582</v>
      </c>
      <c r="H4109" s="212" t="s">
        <v>6002</v>
      </c>
      <c r="I4109" s="212" t="s">
        <v>6007</v>
      </c>
      <c r="J4109" s="212" t="s">
        <v>3582</v>
      </c>
      <c r="K4109" s="212" t="s">
        <v>6209</v>
      </c>
      <c r="L4109" s="212" t="s">
        <v>9125</v>
      </c>
      <c r="M4109" s="212" t="s">
        <v>6013</v>
      </c>
      <c r="N4109" s="213">
        <v>41444</v>
      </c>
      <c r="O4109" s="213">
        <v>41829</v>
      </c>
      <c r="P4109" s="214">
        <v>1</v>
      </c>
      <c r="Q4109" s="215">
        <v>225000</v>
      </c>
      <c r="R4109" s="211" t="s">
        <v>60</v>
      </c>
      <c r="S4109" s="211" t="s">
        <v>6002</v>
      </c>
      <c r="T4109" s="212" t="s">
        <v>3528</v>
      </c>
    </row>
    <row r="4110" spans="1:20" ht="33.75">
      <c r="A4110" s="206" t="s">
        <v>7834</v>
      </c>
      <c r="B4110" s="207" t="s">
        <v>6002</v>
      </c>
      <c r="C4110" s="207" t="s">
        <v>6002</v>
      </c>
      <c r="D4110" s="206" t="s">
        <v>10596</v>
      </c>
      <c r="E4110" s="206" t="s">
        <v>10620</v>
      </c>
      <c r="F4110" s="207" t="s">
        <v>3528</v>
      </c>
      <c r="G4110" s="207" t="s">
        <v>3589</v>
      </c>
      <c r="H4110" s="207" t="s">
        <v>6002</v>
      </c>
      <c r="I4110" s="207" t="s">
        <v>6007</v>
      </c>
      <c r="J4110" s="207" t="s">
        <v>3589</v>
      </c>
      <c r="K4110" s="207" t="s">
        <v>6209</v>
      </c>
      <c r="L4110" s="207" t="s">
        <v>9125</v>
      </c>
      <c r="M4110" s="207" t="s">
        <v>6013</v>
      </c>
      <c r="N4110" s="208">
        <v>41444</v>
      </c>
      <c r="O4110" s="208">
        <v>41829</v>
      </c>
      <c r="P4110" s="209">
        <v>1</v>
      </c>
      <c r="Q4110" s="210">
        <v>524000</v>
      </c>
      <c r="R4110" s="206" t="s">
        <v>60</v>
      </c>
      <c r="S4110" s="206" t="s">
        <v>6002</v>
      </c>
      <c r="T4110" s="207" t="s">
        <v>3528</v>
      </c>
    </row>
    <row r="4111" spans="1:20" ht="33.75">
      <c r="A4111" s="201" t="s">
        <v>7827</v>
      </c>
      <c r="B4111" s="207" t="s">
        <v>6002</v>
      </c>
      <c r="C4111" s="207" t="s">
        <v>6002</v>
      </c>
      <c r="D4111" s="206" t="s">
        <v>10596</v>
      </c>
      <c r="E4111" s="206" t="s">
        <v>10621</v>
      </c>
      <c r="F4111" s="207" t="s">
        <v>3528</v>
      </c>
      <c r="G4111" s="207" t="s">
        <v>3586</v>
      </c>
      <c r="H4111" s="207" t="s">
        <v>6002</v>
      </c>
      <c r="I4111" s="207" t="s">
        <v>6007</v>
      </c>
      <c r="J4111" s="207" t="s">
        <v>3586</v>
      </c>
      <c r="K4111" s="207" t="s">
        <v>6209</v>
      </c>
      <c r="L4111" s="207" t="s">
        <v>9125</v>
      </c>
      <c r="M4111" s="207" t="s">
        <v>6013</v>
      </c>
      <c r="N4111" s="208">
        <v>41444</v>
      </c>
      <c r="O4111" s="208">
        <v>41829</v>
      </c>
      <c r="P4111" s="209">
        <v>1</v>
      </c>
      <c r="Q4111" s="210">
        <v>767000</v>
      </c>
      <c r="R4111" s="206" t="s">
        <v>60</v>
      </c>
      <c r="S4111" s="206" t="s">
        <v>6002</v>
      </c>
      <c r="T4111" s="207" t="s">
        <v>3528</v>
      </c>
    </row>
    <row r="4112" spans="1:20" ht="33.75">
      <c r="A4112" s="206" t="s">
        <v>7828</v>
      </c>
      <c r="B4112" s="212" t="s">
        <v>6002</v>
      </c>
      <c r="C4112" s="212" t="s">
        <v>6002</v>
      </c>
      <c r="D4112" s="211" t="s">
        <v>10596</v>
      </c>
      <c r="E4112" s="211" t="s">
        <v>10622</v>
      </c>
      <c r="F4112" s="212" t="s">
        <v>3528</v>
      </c>
      <c r="G4112" s="212" t="s">
        <v>3568</v>
      </c>
      <c r="H4112" s="212" t="s">
        <v>6002</v>
      </c>
      <c r="I4112" s="212" t="s">
        <v>6007</v>
      </c>
      <c r="J4112" s="212" t="s">
        <v>3568</v>
      </c>
      <c r="K4112" s="212" t="s">
        <v>6209</v>
      </c>
      <c r="L4112" s="212" t="s">
        <v>9125</v>
      </c>
      <c r="M4112" s="212" t="s">
        <v>6013</v>
      </c>
      <c r="N4112" s="213">
        <v>41444</v>
      </c>
      <c r="O4112" s="213">
        <v>41829</v>
      </c>
      <c r="P4112" s="214">
        <v>1</v>
      </c>
      <c r="Q4112" s="215">
        <v>825000</v>
      </c>
      <c r="R4112" s="211" t="s">
        <v>60</v>
      </c>
      <c r="S4112" s="211" t="s">
        <v>6002</v>
      </c>
      <c r="T4112" s="212" t="s">
        <v>3528</v>
      </c>
    </row>
    <row r="4113" spans="1:20" ht="33.75">
      <c r="A4113" s="201" t="s">
        <v>7839</v>
      </c>
      <c r="B4113" s="207" t="s">
        <v>6002</v>
      </c>
      <c r="C4113" s="207" t="s">
        <v>6002</v>
      </c>
      <c r="D4113" s="206" t="s">
        <v>10596</v>
      </c>
      <c r="E4113" s="206" t="s">
        <v>10622</v>
      </c>
      <c r="F4113" s="207" t="s">
        <v>3528</v>
      </c>
      <c r="G4113" s="207" t="s">
        <v>3568</v>
      </c>
      <c r="H4113" s="207" t="s">
        <v>6002</v>
      </c>
      <c r="I4113" s="207" t="s">
        <v>6007</v>
      </c>
      <c r="J4113" s="207" t="s">
        <v>3568</v>
      </c>
      <c r="K4113" s="207" t="s">
        <v>6209</v>
      </c>
      <c r="L4113" s="207" t="s">
        <v>9125</v>
      </c>
      <c r="M4113" s="207" t="s">
        <v>6013</v>
      </c>
      <c r="N4113" s="208">
        <v>41444</v>
      </c>
      <c r="O4113" s="208">
        <v>41829</v>
      </c>
      <c r="P4113" s="209">
        <v>1</v>
      </c>
      <c r="Q4113" s="210">
        <v>825000</v>
      </c>
      <c r="R4113" s="206" t="s">
        <v>60</v>
      </c>
      <c r="S4113" s="206" t="s">
        <v>6002</v>
      </c>
      <c r="T4113" s="207" t="s">
        <v>3528</v>
      </c>
    </row>
    <row r="4114" spans="1:20" ht="33.75">
      <c r="A4114" s="206" t="s">
        <v>7840</v>
      </c>
      <c r="B4114" s="212" t="s">
        <v>6002</v>
      </c>
      <c r="C4114" s="212" t="s">
        <v>6002</v>
      </c>
      <c r="D4114" s="211" t="s">
        <v>10596</v>
      </c>
      <c r="E4114" s="211" t="s">
        <v>10622</v>
      </c>
      <c r="F4114" s="212" t="s">
        <v>3528</v>
      </c>
      <c r="G4114" s="212" t="s">
        <v>3568</v>
      </c>
      <c r="H4114" s="212" t="s">
        <v>6002</v>
      </c>
      <c r="I4114" s="212" t="s">
        <v>6007</v>
      </c>
      <c r="J4114" s="212" t="s">
        <v>3568</v>
      </c>
      <c r="K4114" s="212" t="s">
        <v>6209</v>
      </c>
      <c r="L4114" s="212" t="s">
        <v>9125</v>
      </c>
      <c r="M4114" s="212" t="s">
        <v>6013</v>
      </c>
      <c r="N4114" s="213">
        <v>41444</v>
      </c>
      <c r="O4114" s="213">
        <v>41829</v>
      </c>
      <c r="P4114" s="214">
        <v>1</v>
      </c>
      <c r="Q4114" s="215">
        <v>825000</v>
      </c>
      <c r="R4114" s="211" t="s">
        <v>60</v>
      </c>
      <c r="S4114" s="211" t="s">
        <v>6002</v>
      </c>
      <c r="T4114" s="212" t="s">
        <v>3528</v>
      </c>
    </row>
    <row r="4115" spans="1:20" ht="33.75">
      <c r="A4115" s="201" t="s">
        <v>7866</v>
      </c>
      <c r="B4115" s="207" t="s">
        <v>6002</v>
      </c>
      <c r="C4115" s="207" t="s">
        <v>6002</v>
      </c>
      <c r="D4115" s="206" t="s">
        <v>10596</v>
      </c>
      <c r="E4115" s="206" t="s">
        <v>10622</v>
      </c>
      <c r="F4115" s="207" t="s">
        <v>3528</v>
      </c>
      <c r="G4115" s="207" t="s">
        <v>3568</v>
      </c>
      <c r="H4115" s="207" t="s">
        <v>6002</v>
      </c>
      <c r="I4115" s="207" t="s">
        <v>6007</v>
      </c>
      <c r="J4115" s="207" t="s">
        <v>3568</v>
      </c>
      <c r="K4115" s="207" t="s">
        <v>6209</v>
      </c>
      <c r="L4115" s="207" t="s">
        <v>9125</v>
      </c>
      <c r="M4115" s="207" t="s">
        <v>6013</v>
      </c>
      <c r="N4115" s="208">
        <v>41444</v>
      </c>
      <c r="O4115" s="208">
        <v>41829</v>
      </c>
      <c r="P4115" s="209">
        <v>1</v>
      </c>
      <c r="Q4115" s="210">
        <v>825000</v>
      </c>
      <c r="R4115" s="206" t="s">
        <v>60</v>
      </c>
      <c r="S4115" s="206" t="s">
        <v>6002</v>
      </c>
      <c r="T4115" s="207" t="s">
        <v>3528</v>
      </c>
    </row>
    <row r="4116" spans="1:20" ht="33.75">
      <c r="A4116" s="201" t="s">
        <v>7867</v>
      </c>
      <c r="B4116" s="212" t="s">
        <v>6002</v>
      </c>
      <c r="C4116" s="212" t="s">
        <v>6002</v>
      </c>
      <c r="D4116" s="211" t="s">
        <v>10596</v>
      </c>
      <c r="E4116" s="211" t="s">
        <v>10622</v>
      </c>
      <c r="F4116" s="212" t="s">
        <v>3528</v>
      </c>
      <c r="G4116" s="212" t="s">
        <v>3568</v>
      </c>
      <c r="H4116" s="212" t="s">
        <v>6002</v>
      </c>
      <c r="I4116" s="212" t="s">
        <v>6007</v>
      </c>
      <c r="J4116" s="212" t="s">
        <v>3568</v>
      </c>
      <c r="K4116" s="212" t="s">
        <v>6209</v>
      </c>
      <c r="L4116" s="212" t="s">
        <v>9125</v>
      </c>
      <c r="M4116" s="212" t="s">
        <v>6013</v>
      </c>
      <c r="N4116" s="213">
        <v>41444</v>
      </c>
      <c r="O4116" s="213">
        <v>41829</v>
      </c>
      <c r="P4116" s="214">
        <v>1</v>
      </c>
      <c r="Q4116" s="215">
        <v>825000</v>
      </c>
      <c r="R4116" s="211" t="s">
        <v>60</v>
      </c>
      <c r="S4116" s="211" t="s">
        <v>6002</v>
      </c>
      <c r="T4116" s="212" t="s">
        <v>3528</v>
      </c>
    </row>
    <row r="4117" spans="1:20" ht="33.75">
      <c r="A4117" s="206" t="s">
        <v>7868</v>
      </c>
      <c r="B4117" s="207" t="s">
        <v>6002</v>
      </c>
      <c r="C4117" s="207" t="s">
        <v>6002</v>
      </c>
      <c r="D4117" s="206" t="s">
        <v>10596</v>
      </c>
      <c r="E4117" s="206" t="s">
        <v>10622</v>
      </c>
      <c r="F4117" s="207" t="s">
        <v>3528</v>
      </c>
      <c r="G4117" s="207" t="s">
        <v>3568</v>
      </c>
      <c r="H4117" s="207" t="s">
        <v>6002</v>
      </c>
      <c r="I4117" s="207" t="s">
        <v>6007</v>
      </c>
      <c r="J4117" s="207" t="s">
        <v>3568</v>
      </c>
      <c r="K4117" s="207" t="s">
        <v>6209</v>
      </c>
      <c r="L4117" s="207" t="s">
        <v>9125</v>
      </c>
      <c r="M4117" s="207" t="s">
        <v>6013</v>
      </c>
      <c r="N4117" s="208">
        <v>41444</v>
      </c>
      <c r="O4117" s="208">
        <v>41829</v>
      </c>
      <c r="P4117" s="209">
        <v>1</v>
      </c>
      <c r="Q4117" s="210">
        <v>825000</v>
      </c>
      <c r="R4117" s="206" t="s">
        <v>60</v>
      </c>
      <c r="S4117" s="206" t="s">
        <v>6002</v>
      </c>
      <c r="T4117" s="207" t="s">
        <v>3528</v>
      </c>
    </row>
    <row r="4118" spans="1:20" ht="33.75">
      <c r="A4118" s="201" t="s">
        <v>7874</v>
      </c>
      <c r="B4118" s="212" t="s">
        <v>6002</v>
      </c>
      <c r="C4118" s="212" t="s">
        <v>6002</v>
      </c>
      <c r="D4118" s="211" t="s">
        <v>10596</v>
      </c>
      <c r="E4118" s="211" t="s">
        <v>10622</v>
      </c>
      <c r="F4118" s="212" t="s">
        <v>3528</v>
      </c>
      <c r="G4118" s="212" t="s">
        <v>3568</v>
      </c>
      <c r="H4118" s="212" t="s">
        <v>6002</v>
      </c>
      <c r="I4118" s="212" t="s">
        <v>6007</v>
      </c>
      <c r="J4118" s="212" t="s">
        <v>3568</v>
      </c>
      <c r="K4118" s="212" t="s">
        <v>6209</v>
      </c>
      <c r="L4118" s="212" t="s">
        <v>9125</v>
      </c>
      <c r="M4118" s="212" t="s">
        <v>6013</v>
      </c>
      <c r="N4118" s="213">
        <v>41444</v>
      </c>
      <c r="O4118" s="213">
        <v>41829</v>
      </c>
      <c r="P4118" s="214">
        <v>1</v>
      </c>
      <c r="Q4118" s="215">
        <v>825000</v>
      </c>
      <c r="R4118" s="211" t="s">
        <v>60</v>
      </c>
      <c r="S4118" s="211" t="s">
        <v>6002</v>
      </c>
      <c r="T4118" s="212" t="s">
        <v>3528</v>
      </c>
    </row>
    <row r="4119" spans="1:20" ht="33.75">
      <c r="A4119" s="206" t="s">
        <v>7875</v>
      </c>
      <c r="B4119" s="207" t="s">
        <v>6002</v>
      </c>
      <c r="C4119" s="207" t="s">
        <v>6002</v>
      </c>
      <c r="D4119" s="206" t="s">
        <v>10596</v>
      </c>
      <c r="E4119" s="206" t="s">
        <v>10622</v>
      </c>
      <c r="F4119" s="207" t="s">
        <v>3528</v>
      </c>
      <c r="G4119" s="207" t="s">
        <v>3568</v>
      </c>
      <c r="H4119" s="207" t="s">
        <v>6002</v>
      </c>
      <c r="I4119" s="207" t="s">
        <v>6007</v>
      </c>
      <c r="J4119" s="207" t="s">
        <v>3568</v>
      </c>
      <c r="K4119" s="207" t="s">
        <v>6209</v>
      </c>
      <c r="L4119" s="207" t="s">
        <v>9125</v>
      </c>
      <c r="M4119" s="207" t="s">
        <v>6013</v>
      </c>
      <c r="N4119" s="208">
        <v>41444</v>
      </c>
      <c r="O4119" s="208">
        <v>41829</v>
      </c>
      <c r="P4119" s="209">
        <v>1</v>
      </c>
      <c r="Q4119" s="210">
        <v>825000</v>
      </c>
      <c r="R4119" s="206" t="s">
        <v>60</v>
      </c>
      <c r="S4119" s="206" t="s">
        <v>6002</v>
      </c>
      <c r="T4119" s="207" t="s">
        <v>3528</v>
      </c>
    </row>
    <row r="4120" spans="1:20" ht="33.75">
      <c r="A4120" s="201" t="s">
        <v>7876</v>
      </c>
      <c r="B4120" s="212" t="s">
        <v>6002</v>
      </c>
      <c r="C4120" s="212" t="s">
        <v>6002</v>
      </c>
      <c r="D4120" s="211" t="s">
        <v>10596</v>
      </c>
      <c r="E4120" s="211" t="s">
        <v>10622</v>
      </c>
      <c r="F4120" s="212" t="s">
        <v>3528</v>
      </c>
      <c r="G4120" s="212" t="s">
        <v>3568</v>
      </c>
      <c r="H4120" s="212" t="s">
        <v>6002</v>
      </c>
      <c r="I4120" s="212" t="s">
        <v>6007</v>
      </c>
      <c r="J4120" s="212" t="s">
        <v>3568</v>
      </c>
      <c r="K4120" s="212" t="s">
        <v>6209</v>
      </c>
      <c r="L4120" s="212" t="s">
        <v>9125</v>
      </c>
      <c r="M4120" s="212" t="s">
        <v>6013</v>
      </c>
      <c r="N4120" s="213">
        <v>41444</v>
      </c>
      <c r="O4120" s="213">
        <v>41829</v>
      </c>
      <c r="P4120" s="214">
        <v>1</v>
      </c>
      <c r="Q4120" s="215">
        <v>825000</v>
      </c>
      <c r="R4120" s="211" t="s">
        <v>60</v>
      </c>
      <c r="S4120" s="211" t="s">
        <v>6002</v>
      </c>
      <c r="T4120" s="212" t="s">
        <v>3528</v>
      </c>
    </row>
    <row r="4121" spans="1:20" ht="33.75">
      <c r="A4121" s="206" t="s">
        <v>7877</v>
      </c>
      <c r="B4121" s="207" t="s">
        <v>6002</v>
      </c>
      <c r="C4121" s="207" t="s">
        <v>6002</v>
      </c>
      <c r="D4121" s="206" t="s">
        <v>10596</v>
      </c>
      <c r="E4121" s="206" t="s">
        <v>10622</v>
      </c>
      <c r="F4121" s="207" t="s">
        <v>3528</v>
      </c>
      <c r="G4121" s="207" t="s">
        <v>3568</v>
      </c>
      <c r="H4121" s="207" t="s">
        <v>6002</v>
      </c>
      <c r="I4121" s="207" t="s">
        <v>6007</v>
      </c>
      <c r="J4121" s="207" t="s">
        <v>3568</v>
      </c>
      <c r="K4121" s="207" t="s">
        <v>6209</v>
      </c>
      <c r="L4121" s="207" t="s">
        <v>9125</v>
      </c>
      <c r="M4121" s="207" t="s">
        <v>6013</v>
      </c>
      <c r="N4121" s="208">
        <v>41444</v>
      </c>
      <c r="O4121" s="208">
        <v>41829</v>
      </c>
      <c r="P4121" s="209">
        <v>1</v>
      </c>
      <c r="Q4121" s="210">
        <v>825000</v>
      </c>
      <c r="R4121" s="206" t="s">
        <v>60</v>
      </c>
      <c r="S4121" s="206" t="s">
        <v>6002</v>
      </c>
      <c r="T4121" s="207" t="s">
        <v>3528</v>
      </c>
    </row>
    <row r="4122" spans="1:20" ht="33.75">
      <c r="A4122" s="201" t="s">
        <v>7869</v>
      </c>
      <c r="B4122" s="207" t="s">
        <v>6002</v>
      </c>
      <c r="C4122" s="207" t="s">
        <v>6002</v>
      </c>
      <c r="D4122" s="206" t="s">
        <v>10623</v>
      </c>
      <c r="E4122" s="206" t="s">
        <v>10624</v>
      </c>
      <c r="F4122" s="207" t="s">
        <v>1169</v>
      </c>
      <c r="G4122" s="207" t="s">
        <v>5640</v>
      </c>
      <c r="H4122" s="207" t="s">
        <v>6002</v>
      </c>
      <c r="I4122" s="207" t="s">
        <v>6007</v>
      </c>
      <c r="J4122" s="207" t="s">
        <v>5640</v>
      </c>
      <c r="K4122" s="207" t="s">
        <v>6017</v>
      </c>
      <c r="L4122" s="207" t="s">
        <v>9836</v>
      </c>
      <c r="M4122" s="207" t="s">
        <v>6013</v>
      </c>
      <c r="N4122" s="208">
        <v>37981</v>
      </c>
      <c r="O4122" s="208">
        <v>41829</v>
      </c>
      <c r="P4122" s="209">
        <v>1</v>
      </c>
      <c r="Q4122" s="210">
        <v>225000</v>
      </c>
      <c r="R4122" s="206" t="s">
        <v>58</v>
      </c>
      <c r="S4122" s="206" t="s">
        <v>6002</v>
      </c>
      <c r="T4122" s="207" t="s">
        <v>1169</v>
      </c>
    </row>
    <row r="4123" spans="1:20" ht="22.5">
      <c r="A4123" s="206" t="s">
        <v>11121</v>
      </c>
      <c r="B4123" s="207" t="s">
        <v>6002</v>
      </c>
      <c r="C4123" s="207" t="s">
        <v>6002</v>
      </c>
      <c r="D4123" s="206" t="s">
        <v>10623</v>
      </c>
      <c r="E4123" s="206" t="s">
        <v>10625</v>
      </c>
      <c r="F4123" s="207" t="s">
        <v>1169</v>
      </c>
      <c r="G4123" s="207" t="s">
        <v>10626</v>
      </c>
      <c r="H4123" s="207" t="s">
        <v>6002</v>
      </c>
      <c r="I4123" s="207" t="s">
        <v>9050</v>
      </c>
      <c r="J4123" s="207" t="s">
        <v>10626</v>
      </c>
      <c r="K4123" s="207" t="s">
        <v>6008</v>
      </c>
      <c r="L4123" s="207" t="s">
        <v>9051</v>
      </c>
      <c r="M4123" s="207" t="s">
        <v>6013</v>
      </c>
      <c r="N4123" s="208">
        <v>38180</v>
      </c>
      <c r="O4123" s="208">
        <v>41829</v>
      </c>
      <c r="P4123" s="209">
        <v>1</v>
      </c>
      <c r="Q4123" s="210">
        <v>115830</v>
      </c>
      <c r="R4123" s="206" t="s">
        <v>58</v>
      </c>
      <c r="S4123" s="206" t="s">
        <v>6002</v>
      </c>
      <c r="T4123" s="207" t="s">
        <v>1169</v>
      </c>
    </row>
    <row r="4124" spans="1:20" ht="22.5">
      <c r="A4124" s="201" t="s">
        <v>11122</v>
      </c>
      <c r="B4124" s="212" t="s">
        <v>6002</v>
      </c>
      <c r="C4124" s="212" t="s">
        <v>6002</v>
      </c>
      <c r="D4124" s="211" t="s">
        <v>10623</v>
      </c>
      <c r="E4124" s="211" t="s">
        <v>10625</v>
      </c>
      <c r="F4124" s="212" t="s">
        <v>1169</v>
      </c>
      <c r="G4124" s="212" t="s">
        <v>10626</v>
      </c>
      <c r="H4124" s="212" t="s">
        <v>6002</v>
      </c>
      <c r="I4124" s="212" t="s">
        <v>9050</v>
      </c>
      <c r="J4124" s="212" t="s">
        <v>10626</v>
      </c>
      <c r="K4124" s="212" t="s">
        <v>6008</v>
      </c>
      <c r="L4124" s="212" t="s">
        <v>9051</v>
      </c>
      <c r="M4124" s="212" t="s">
        <v>6013</v>
      </c>
      <c r="N4124" s="213">
        <v>38180</v>
      </c>
      <c r="O4124" s="213">
        <v>41829</v>
      </c>
      <c r="P4124" s="214">
        <v>1</v>
      </c>
      <c r="Q4124" s="215">
        <v>115830</v>
      </c>
      <c r="R4124" s="211" t="s">
        <v>58</v>
      </c>
      <c r="S4124" s="211" t="s">
        <v>6002</v>
      </c>
      <c r="T4124" s="212" t="s">
        <v>1169</v>
      </c>
    </row>
    <row r="4125" spans="1:20" ht="22.5">
      <c r="A4125" s="201" t="s">
        <v>11123</v>
      </c>
      <c r="B4125" s="207" t="s">
        <v>6002</v>
      </c>
      <c r="C4125" s="207" t="s">
        <v>6002</v>
      </c>
      <c r="D4125" s="206" t="s">
        <v>10623</v>
      </c>
      <c r="E4125" s="206" t="s">
        <v>10627</v>
      </c>
      <c r="F4125" s="207" t="s">
        <v>1169</v>
      </c>
      <c r="G4125" s="207" t="s">
        <v>10628</v>
      </c>
      <c r="H4125" s="207" t="s">
        <v>6002</v>
      </c>
      <c r="I4125" s="207" t="s">
        <v>9050</v>
      </c>
      <c r="J4125" s="207" t="s">
        <v>10628</v>
      </c>
      <c r="K4125" s="207" t="s">
        <v>6008</v>
      </c>
      <c r="L4125" s="207" t="s">
        <v>9051</v>
      </c>
      <c r="M4125" s="207" t="s">
        <v>6013</v>
      </c>
      <c r="N4125" s="208">
        <v>38198</v>
      </c>
      <c r="O4125" s="208">
        <v>41829</v>
      </c>
      <c r="P4125" s="209">
        <v>1</v>
      </c>
      <c r="Q4125" s="210">
        <v>170190</v>
      </c>
      <c r="R4125" s="206" t="s">
        <v>58</v>
      </c>
      <c r="S4125" s="206" t="s">
        <v>6002</v>
      </c>
      <c r="T4125" s="207" t="s">
        <v>1169</v>
      </c>
    </row>
    <row r="4126" spans="1:20" ht="22.5">
      <c r="A4126" s="206" t="s">
        <v>11124</v>
      </c>
      <c r="B4126" s="212" t="s">
        <v>6002</v>
      </c>
      <c r="C4126" s="212" t="s">
        <v>6002</v>
      </c>
      <c r="D4126" s="211" t="s">
        <v>10623</v>
      </c>
      <c r="E4126" s="211" t="s">
        <v>10627</v>
      </c>
      <c r="F4126" s="212" t="s">
        <v>1169</v>
      </c>
      <c r="G4126" s="212" t="s">
        <v>10628</v>
      </c>
      <c r="H4126" s="212" t="s">
        <v>6002</v>
      </c>
      <c r="I4126" s="212" t="s">
        <v>9050</v>
      </c>
      <c r="J4126" s="212" t="s">
        <v>10628</v>
      </c>
      <c r="K4126" s="212" t="s">
        <v>6008</v>
      </c>
      <c r="L4126" s="212" t="s">
        <v>9051</v>
      </c>
      <c r="M4126" s="212" t="s">
        <v>6013</v>
      </c>
      <c r="N4126" s="213">
        <v>38198</v>
      </c>
      <c r="O4126" s="213">
        <v>41829</v>
      </c>
      <c r="P4126" s="214">
        <v>1</v>
      </c>
      <c r="Q4126" s="215">
        <v>170190</v>
      </c>
      <c r="R4126" s="211" t="s">
        <v>58</v>
      </c>
      <c r="S4126" s="211" t="s">
        <v>6002</v>
      </c>
      <c r="T4126" s="212" t="s">
        <v>1169</v>
      </c>
    </row>
    <row r="4127" spans="1:20" ht="33.75">
      <c r="A4127" s="201" t="s">
        <v>11125</v>
      </c>
      <c r="B4127" s="212" t="s">
        <v>6002</v>
      </c>
      <c r="C4127" s="212" t="s">
        <v>6002</v>
      </c>
      <c r="D4127" s="211" t="s">
        <v>10623</v>
      </c>
      <c r="E4127" s="211" t="s">
        <v>10629</v>
      </c>
      <c r="F4127" s="212" t="s">
        <v>1169</v>
      </c>
      <c r="G4127" s="212" t="s">
        <v>10630</v>
      </c>
      <c r="H4127" s="212" t="s">
        <v>6002</v>
      </c>
      <c r="I4127" s="212" t="s">
        <v>6007</v>
      </c>
      <c r="J4127" s="212" t="s">
        <v>10630</v>
      </c>
      <c r="K4127" s="212" t="s">
        <v>6031</v>
      </c>
      <c r="L4127" s="212" t="s">
        <v>9605</v>
      </c>
      <c r="M4127" s="212" t="s">
        <v>6013</v>
      </c>
      <c r="N4127" s="213">
        <v>38380</v>
      </c>
      <c r="O4127" s="213">
        <v>41829</v>
      </c>
      <c r="P4127" s="214">
        <v>1</v>
      </c>
      <c r="Q4127" s="215">
        <v>121440</v>
      </c>
      <c r="R4127" s="211" t="s">
        <v>58</v>
      </c>
      <c r="S4127" s="211" t="s">
        <v>6002</v>
      </c>
      <c r="T4127" s="212" t="s">
        <v>1169</v>
      </c>
    </row>
    <row r="4128" spans="1:20" ht="33.75">
      <c r="A4128" s="206" t="s">
        <v>11126</v>
      </c>
      <c r="B4128" s="207" t="s">
        <v>6002</v>
      </c>
      <c r="C4128" s="207" t="s">
        <v>6002</v>
      </c>
      <c r="D4128" s="206" t="s">
        <v>10623</v>
      </c>
      <c r="E4128" s="206" t="s">
        <v>10629</v>
      </c>
      <c r="F4128" s="207" t="s">
        <v>1169</v>
      </c>
      <c r="G4128" s="207" t="s">
        <v>10630</v>
      </c>
      <c r="H4128" s="207" t="s">
        <v>6002</v>
      </c>
      <c r="I4128" s="207" t="s">
        <v>6007</v>
      </c>
      <c r="J4128" s="207" t="s">
        <v>10630</v>
      </c>
      <c r="K4128" s="207" t="s">
        <v>6031</v>
      </c>
      <c r="L4128" s="207" t="s">
        <v>9609</v>
      </c>
      <c r="M4128" s="207" t="s">
        <v>6013</v>
      </c>
      <c r="N4128" s="208">
        <v>38380</v>
      </c>
      <c r="O4128" s="208">
        <v>41829</v>
      </c>
      <c r="P4128" s="209">
        <v>1</v>
      </c>
      <c r="Q4128" s="210">
        <v>121440</v>
      </c>
      <c r="R4128" s="206" t="s">
        <v>58</v>
      </c>
      <c r="S4128" s="206" t="s">
        <v>6002</v>
      </c>
      <c r="T4128" s="207" t="s">
        <v>1169</v>
      </c>
    </row>
    <row r="4129" spans="1:20" ht="33.75">
      <c r="A4129" s="201" t="s">
        <v>11127</v>
      </c>
      <c r="B4129" s="212" t="s">
        <v>6002</v>
      </c>
      <c r="C4129" s="212" t="s">
        <v>6002</v>
      </c>
      <c r="D4129" s="211" t="s">
        <v>10623</v>
      </c>
      <c r="E4129" s="211" t="s">
        <v>10629</v>
      </c>
      <c r="F4129" s="212" t="s">
        <v>1169</v>
      </c>
      <c r="G4129" s="212" t="s">
        <v>10630</v>
      </c>
      <c r="H4129" s="212" t="s">
        <v>6002</v>
      </c>
      <c r="I4129" s="212" t="s">
        <v>6007</v>
      </c>
      <c r="J4129" s="212" t="s">
        <v>10630</v>
      </c>
      <c r="K4129" s="212" t="s">
        <v>6194</v>
      </c>
      <c r="L4129" s="212" t="s">
        <v>6195</v>
      </c>
      <c r="M4129" s="212" t="s">
        <v>6013</v>
      </c>
      <c r="N4129" s="213">
        <v>38380</v>
      </c>
      <c r="O4129" s="213">
        <v>41829</v>
      </c>
      <c r="P4129" s="214">
        <v>1</v>
      </c>
      <c r="Q4129" s="215">
        <v>121440</v>
      </c>
      <c r="R4129" s="211" t="s">
        <v>58</v>
      </c>
      <c r="S4129" s="211" t="s">
        <v>6002</v>
      </c>
      <c r="T4129" s="212" t="s">
        <v>1169</v>
      </c>
    </row>
    <row r="4130" spans="1:20" ht="33.75">
      <c r="A4130" s="206" t="s">
        <v>11128</v>
      </c>
      <c r="B4130" s="207" t="s">
        <v>6002</v>
      </c>
      <c r="C4130" s="207" t="s">
        <v>6002</v>
      </c>
      <c r="D4130" s="206" t="s">
        <v>10623</v>
      </c>
      <c r="E4130" s="206" t="s">
        <v>10624</v>
      </c>
      <c r="F4130" s="207" t="s">
        <v>1169</v>
      </c>
      <c r="G4130" s="207" t="s">
        <v>5640</v>
      </c>
      <c r="H4130" s="207" t="s">
        <v>6002</v>
      </c>
      <c r="I4130" s="207" t="s">
        <v>6007</v>
      </c>
      <c r="J4130" s="207" t="s">
        <v>5640</v>
      </c>
      <c r="K4130" s="207" t="s">
        <v>6017</v>
      </c>
      <c r="L4130" s="207" t="s">
        <v>9836</v>
      </c>
      <c r="M4130" s="207" t="s">
        <v>6013</v>
      </c>
      <c r="N4130" s="208">
        <v>38401</v>
      </c>
      <c r="O4130" s="208">
        <v>41829</v>
      </c>
      <c r="P4130" s="209">
        <v>1</v>
      </c>
      <c r="Q4130" s="210">
        <v>151200</v>
      </c>
      <c r="R4130" s="206" t="s">
        <v>58</v>
      </c>
      <c r="S4130" s="206" t="s">
        <v>6002</v>
      </c>
      <c r="T4130" s="207" t="s">
        <v>1169</v>
      </c>
    </row>
    <row r="4131" spans="1:20" ht="33.75">
      <c r="A4131" s="201" t="s">
        <v>11129</v>
      </c>
      <c r="B4131" s="212" t="s">
        <v>6002</v>
      </c>
      <c r="C4131" s="212" t="s">
        <v>6002</v>
      </c>
      <c r="D4131" s="211" t="s">
        <v>10623</v>
      </c>
      <c r="E4131" s="211" t="s">
        <v>10624</v>
      </c>
      <c r="F4131" s="212" t="s">
        <v>1169</v>
      </c>
      <c r="G4131" s="212" t="s">
        <v>5640</v>
      </c>
      <c r="H4131" s="212" t="s">
        <v>6002</v>
      </c>
      <c r="I4131" s="212" t="s">
        <v>6007</v>
      </c>
      <c r="J4131" s="212" t="s">
        <v>5640</v>
      </c>
      <c r="K4131" s="212" t="s">
        <v>6017</v>
      </c>
      <c r="L4131" s="212" t="s">
        <v>9836</v>
      </c>
      <c r="M4131" s="212" t="s">
        <v>6013</v>
      </c>
      <c r="N4131" s="213">
        <v>38401</v>
      </c>
      <c r="O4131" s="213">
        <v>41829</v>
      </c>
      <c r="P4131" s="214">
        <v>1</v>
      </c>
      <c r="Q4131" s="215">
        <v>151200</v>
      </c>
      <c r="R4131" s="211" t="s">
        <v>58</v>
      </c>
      <c r="S4131" s="211" t="s">
        <v>6002</v>
      </c>
      <c r="T4131" s="212" t="s">
        <v>1169</v>
      </c>
    </row>
    <row r="4132" spans="1:20" ht="22.5">
      <c r="A4132" s="206" t="s">
        <v>11155</v>
      </c>
      <c r="B4132" s="207" t="s">
        <v>6002</v>
      </c>
      <c r="C4132" s="207" t="s">
        <v>6002</v>
      </c>
      <c r="D4132" s="206" t="s">
        <v>10623</v>
      </c>
      <c r="E4132" s="206" t="s">
        <v>10631</v>
      </c>
      <c r="F4132" s="207" t="s">
        <v>1169</v>
      </c>
      <c r="G4132" s="207" t="s">
        <v>10632</v>
      </c>
      <c r="H4132" s="207" t="s">
        <v>6002</v>
      </c>
      <c r="I4132" s="207" t="s">
        <v>6007</v>
      </c>
      <c r="J4132" s="207" t="s">
        <v>10632</v>
      </c>
      <c r="K4132" s="207" t="s">
        <v>6204</v>
      </c>
      <c r="L4132" s="207" t="s">
        <v>6761</v>
      </c>
      <c r="M4132" s="207" t="s">
        <v>6013</v>
      </c>
      <c r="N4132" s="208">
        <v>38530</v>
      </c>
      <c r="O4132" s="208">
        <v>41829</v>
      </c>
      <c r="P4132" s="209">
        <v>1</v>
      </c>
      <c r="Q4132" s="210">
        <v>127600</v>
      </c>
      <c r="R4132" s="206" t="s">
        <v>58</v>
      </c>
      <c r="S4132" s="206" t="s">
        <v>6002</v>
      </c>
      <c r="T4132" s="207" t="s">
        <v>1169</v>
      </c>
    </row>
    <row r="4133" spans="1:20" ht="22.5">
      <c r="A4133" s="201" t="s">
        <v>11156</v>
      </c>
      <c r="B4133" s="207" t="s">
        <v>6002</v>
      </c>
      <c r="C4133" s="207" t="s">
        <v>6002</v>
      </c>
      <c r="D4133" s="206" t="s">
        <v>10623</v>
      </c>
      <c r="E4133" s="206" t="s">
        <v>10631</v>
      </c>
      <c r="F4133" s="207" t="s">
        <v>1169</v>
      </c>
      <c r="G4133" s="207" t="s">
        <v>10632</v>
      </c>
      <c r="H4133" s="207" t="s">
        <v>6002</v>
      </c>
      <c r="I4133" s="207" t="s">
        <v>6007</v>
      </c>
      <c r="J4133" s="207" t="s">
        <v>10632</v>
      </c>
      <c r="K4133" s="207" t="s">
        <v>6204</v>
      </c>
      <c r="L4133" s="207" t="s">
        <v>6220</v>
      </c>
      <c r="M4133" s="207" t="s">
        <v>6013</v>
      </c>
      <c r="N4133" s="208">
        <v>38530</v>
      </c>
      <c r="O4133" s="208">
        <v>41829</v>
      </c>
      <c r="P4133" s="209">
        <v>1</v>
      </c>
      <c r="Q4133" s="210">
        <v>127600</v>
      </c>
      <c r="R4133" s="206" t="s">
        <v>58</v>
      </c>
      <c r="S4133" s="206" t="s">
        <v>6002</v>
      </c>
      <c r="T4133" s="207" t="s">
        <v>1169</v>
      </c>
    </row>
    <row r="4134" spans="1:20" ht="22.5">
      <c r="A4134" s="201" t="s">
        <v>11157</v>
      </c>
      <c r="B4134" s="212" t="s">
        <v>6002</v>
      </c>
      <c r="C4134" s="212" t="s">
        <v>6002</v>
      </c>
      <c r="D4134" s="211" t="s">
        <v>10623</v>
      </c>
      <c r="E4134" s="211" t="s">
        <v>10631</v>
      </c>
      <c r="F4134" s="212" t="s">
        <v>1169</v>
      </c>
      <c r="G4134" s="212" t="s">
        <v>10632</v>
      </c>
      <c r="H4134" s="212" t="s">
        <v>6002</v>
      </c>
      <c r="I4134" s="212" t="s">
        <v>6007</v>
      </c>
      <c r="J4134" s="212" t="s">
        <v>10632</v>
      </c>
      <c r="K4134" s="212" t="s">
        <v>6204</v>
      </c>
      <c r="L4134" s="212" t="s">
        <v>6219</v>
      </c>
      <c r="M4134" s="212" t="s">
        <v>6013</v>
      </c>
      <c r="N4134" s="213">
        <v>38530</v>
      </c>
      <c r="O4134" s="213">
        <v>41829</v>
      </c>
      <c r="P4134" s="214">
        <v>1</v>
      </c>
      <c r="Q4134" s="215">
        <v>127600</v>
      </c>
      <c r="R4134" s="211" t="s">
        <v>58</v>
      </c>
      <c r="S4134" s="211" t="s">
        <v>6002</v>
      </c>
      <c r="T4134" s="212" t="s">
        <v>1169</v>
      </c>
    </row>
    <row r="4135" spans="1:20" ht="22.5">
      <c r="A4135" s="206" t="s">
        <v>11158</v>
      </c>
      <c r="B4135" s="212" t="s">
        <v>6002</v>
      </c>
      <c r="C4135" s="212" t="s">
        <v>6002</v>
      </c>
      <c r="D4135" s="211" t="s">
        <v>10623</v>
      </c>
      <c r="E4135" s="211" t="s">
        <v>10631</v>
      </c>
      <c r="F4135" s="212" t="s">
        <v>1169</v>
      </c>
      <c r="G4135" s="212" t="s">
        <v>10632</v>
      </c>
      <c r="H4135" s="212" t="s">
        <v>6002</v>
      </c>
      <c r="I4135" s="212" t="s">
        <v>6007</v>
      </c>
      <c r="J4135" s="212" t="s">
        <v>10632</v>
      </c>
      <c r="K4135" s="212" t="s">
        <v>6017</v>
      </c>
      <c r="L4135" s="212" t="s">
        <v>9836</v>
      </c>
      <c r="M4135" s="212" t="s">
        <v>6013</v>
      </c>
      <c r="N4135" s="213">
        <v>38530</v>
      </c>
      <c r="O4135" s="213">
        <v>41829</v>
      </c>
      <c r="P4135" s="214">
        <v>1</v>
      </c>
      <c r="Q4135" s="215">
        <v>127600</v>
      </c>
      <c r="R4135" s="211" t="s">
        <v>58</v>
      </c>
      <c r="S4135" s="211" t="s">
        <v>6002</v>
      </c>
      <c r="T4135" s="212" t="s">
        <v>1169</v>
      </c>
    </row>
    <row r="4136" spans="1:20" ht="22.5">
      <c r="A4136" s="201" t="s">
        <v>11159</v>
      </c>
      <c r="B4136" s="207" t="s">
        <v>6002</v>
      </c>
      <c r="C4136" s="207" t="s">
        <v>6002</v>
      </c>
      <c r="D4136" s="206" t="s">
        <v>10623</v>
      </c>
      <c r="E4136" s="206" t="s">
        <v>10631</v>
      </c>
      <c r="F4136" s="207" t="s">
        <v>1169</v>
      </c>
      <c r="G4136" s="207" t="s">
        <v>10632</v>
      </c>
      <c r="H4136" s="207" t="s">
        <v>6002</v>
      </c>
      <c r="I4136" s="207" t="s">
        <v>6007</v>
      </c>
      <c r="J4136" s="207" t="s">
        <v>10632</v>
      </c>
      <c r="K4136" s="207" t="s">
        <v>6139</v>
      </c>
      <c r="L4136" s="207" t="s">
        <v>6140</v>
      </c>
      <c r="M4136" s="207" t="s">
        <v>6013</v>
      </c>
      <c r="N4136" s="208">
        <v>38530</v>
      </c>
      <c r="O4136" s="208">
        <v>41829</v>
      </c>
      <c r="P4136" s="209">
        <v>1</v>
      </c>
      <c r="Q4136" s="210">
        <v>127600</v>
      </c>
      <c r="R4136" s="206" t="s">
        <v>58</v>
      </c>
      <c r="S4136" s="206" t="s">
        <v>6002</v>
      </c>
      <c r="T4136" s="207" t="s">
        <v>1169</v>
      </c>
    </row>
    <row r="4137" spans="1:20" ht="22.5">
      <c r="A4137" s="206" t="s">
        <v>11160</v>
      </c>
      <c r="B4137" s="207" t="s">
        <v>6002</v>
      </c>
      <c r="C4137" s="207" t="s">
        <v>6002</v>
      </c>
      <c r="D4137" s="206" t="s">
        <v>10623</v>
      </c>
      <c r="E4137" s="206" t="s">
        <v>10631</v>
      </c>
      <c r="F4137" s="207" t="s">
        <v>1169</v>
      </c>
      <c r="G4137" s="207" t="s">
        <v>10632</v>
      </c>
      <c r="H4137" s="207" t="s">
        <v>6002</v>
      </c>
      <c r="I4137" s="207" t="s">
        <v>6007</v>
      </c>
      <c r="J4137" s="207" t="s">
        <v>10632</v>
      </c>
      <c r="K4137" s="207" t="s">
        <v>6194</v>
      </c>
      <c r="L4137" s="207" t="s">
        <v>6296</v>
      </c>
      <c r="M4137" s="207" t="s">
        <v>6013</v>
      </c>
      <c r="N4137" s="208">
        <v>38530</v>
      </c>
      <c r="O4137" s="208">
        <v>41829</v>
      </c>
      <c r="P4137" s="209">
        <v>1</v>
      </c>
      <c r="Q4137" s="210">
        <v>127600</v>
      </c>
      <c r="R4137" s="206" t="s">
        <v>58</v>
      </c>
      <c r="S4137" s="206" t="s">
        <v>6002</v>
      </c>
      <c r="T4137" s="207" t="s">
        <v>1169</v>
      </c>
    </row>
    <row r="4138" spans="1:20" ht="22.5">
      <c r="A4138" s="201" t="s">
        <v>11161</v>
      </c>
      <c r="B4138" s="212" t="s">
        <v>6002</v>
      </c>
      <c r="C4138" s="212" t="s">
        <v>6002</v>
      </c>
      <c r="D4138" s="211" t="s">
        <v>10623</v>
      </c>
      <c r="E4138" s="211" t="s">
        <v>10631</v>
      </c>
      <c r="F4138" s="212" t="s">
        <v>1169</v>
      </c>
      <c r="G4138" s="212" t="s">
        <v>10632</v>
      </c>
      <c r="H4138" s="212" t="s">
        <v>6002</v>
      </c>
      <c r="I4138" s="212" t="s">
        <v>6007</v>
      </c>
      <c r="J4138" s="212" t="s">
        <v>10632</v>
      </c>
      <c r="K4138" s="212" t="s">
        <v>6177</v>
      </c>
      <c r="L4138" s="212" t="s">
        <v>6237</v>
      </c>
      <c r="M4138" s="212" t="s">
        <v>6013</v>
      </c>
      <c r="N4138" s="213">
        <v>38530</v>
      </c>
      <c r="O4138" s="213">
        <v>41829</v>
      </c>
      <c r="P4138" s="214">
        <v>1</v>
      </c>
      <c r="Q4138" s="215">
        <v>127600</v>
      </c>
      <c r="R4138" s="211" t="s">
        <v>58</v>
      </c>
      <c r="S4138" s="211" t="s">
        <v>6002</v>
      </c>
      <c r="T4138" s="212" t="s">
        <v>1169</v>
      </c>
    </row>
    <row r="4139" spans="1:20" ht="22.5">
      <c r="A4139" s="206" t="s">
        <v>11162</v>
      </c>
      <c r="B4139" s="207" t="s">
        <v>6002</v>
      </c>
      <c r="C4139" s="207" t="s">
        <v>6002</v>
      </c>
      <c r="D4139" s="206" t="s">
        <v>10623</v>
      </c>
      <c r="E4139" s="206" t="s">
        <v>10633</v>
      </c>
      <c r="F4139" s="207" t="s">
        <v>1169</v>
      </c>
      <c r="G4139" s="207" t="s">
        <v>3255</v>
      </c>
      <c r="H4139" s="207" t="s">
        <v>6002</v>
      </c>
      <c r="I4139" s="207" t="s">
        <v>6007</v>
      </c>
      <c r="J4139" s="207" t="s">
        <v>3255</v>
      </c>
      <c r="K4139" s="207" t="s">
        <v>6209</v>
      </c>
      <c r="L4139" s="207" t="s">
        <v>6274</v>
      </c>
      <c r="M4139" s="207" t="s">
        <v>6013</v>
      </c>
      <c r="N4139" s="208">
        <v>38638</v>
      </c>
      <c r="O4139" s="208">
        <v>41829</v>
      </c>
      <c r="P4139" s="209">
        <v>1</v>
      </c>
      <c r="Q4139" s="210">
        <v>161970</v>
      </c>
      <c r="R4139" s="206" t="s">
        <v>58</v>
      </c>
      <c r="S4139" s="206" t="s">
        <v>6002</v>
      </c>
      <c r="T4139" s="207" t="s">
        <v>1169</v>
      </c>
    </row>
    <row r="4140" spans="1:20" ht="22.5">
      <c r="A4140" s="201" t="s">
        <v>11163</v>
      </c>
      <c r="B4140" s="212" t="s">
        <v>6002</v>
      </c>
      <c r="C4140" s="212" t="s">
        <v>6002</v>
      </c>
      <c r="D4140" s="211" t="s">
        <v>10623</v>
      </c>
      <c r="E4140" s="211" t="s">
        <v>10633</v>
      </c>
      <c r="F4140" s="212" t="s">
        <v>1169</v>
      </c>
      <c r="G4140" s="212" t="s">
        <v>3255</v>
      </c>
      <c r="H4140" s="212" t="s">
        <v>6002</v>
      </c>
      <c r="I4140" s="212" t="s">
        <v>6007</v>
      </c>
      <c r="J4140" s="212" t="s">
        <v>3255</v>
      </c>
      <c r="K4140" s="212" t="s">
        <v>6017</v>
      </c>
      <c r="L4140" s="212" t="s">
        <v>6265</v>
      </c>
      <c r="M4140" s="212" t="s">
        <v>6013</v>
      </c>
      <c r="N4140" s="213">
        <v>38672</v>
      </c>
      <c r="O4140" s="213">
        <v>41829</v>
      </c>
      <c r="P4140" s="214">
        <v>1</v>
      </c>
      <c r="Q4140" s="215">
        <v>161970</v>
      </c>
      <c r="R4140" s="211" t="s">
        <v>58</v>
      </c>
      <c r="S4140" s="211" t="s">
        <v>6002</v>
      </c>
      <c r="T4140" s="212" t="s">
        <v>1169</v>
      </c>
    </row>
    <row r="4141" spans="1:20" ht="33.75">
      <c r="A4141" s="206" t="s">
        <v>11164</v>
      </c>
      <c r="B4141" s="207" t="s">
        <v>6002</v>
      </c>
      <c r="C4141" s="207" t="s">
        <v>6002</v>
      </c>
      <c r="D4141" s="206" t="s">
        <v>10623</v>
      </c>
      <c r="E4141" s="206" t="s">
        <v>10624</v>
      </c>
      <c r="F4141" s="207" t="s">
        <v>1169</v>
      </c>
      <c r="G4141" s="207" t="s">
        <v>5640</v>
      </c>
      <c r="H4141" s="207" t="s">
        <v>6002</v>
      </c>
      <c r="I4141" s="207" t="s">
        <v>6007</v>
      </c>
      <c r="J4141" s="207" t="s">
        <v>5640</v>
      </c>
      <c r="K4141" s="207" t="s">
        <v>6204</v>
      </c>
      <c r="L4141" s="207" t="s">
        <v>6220</v>
      </c>
      <c r="M4141" s="207" t="s">
        <v>6013</v>
      </c>
      <c r="N4141" s="208">
        <v>38981</v>
      </c>
      <c r="O4141" s="208">
        <v>41829</v>
      </c>
      <c r="P4141" s="209">
        <v>1</v>
      </c>
      <c r="Q4141" s="210">
        <v>143190</v>
      </c>
      <c r="R4141" s="206" t="s">
        <v>58</v>
      </c>
      <c r="S4141" s="206" t="s">
        <v>6002</v>
      </c>
      <c r="T4141" s="207" t="s">
        <v>1169</v>
      </c>
    </row>
    <row r="4142" spans="1:20" ht="33.75">
      <c r="A4142" s="201" t="s">
        <v>11165</v>
      </c>
      <c r="B4142" s="212" t="s">
        <v>6002</v>
      </c>
      <c r="C4142" s="212" t="s">
        <v>6002</v>
      </c>
      <c r="D4142" s="211" t="s">
        <v>10623</v>
      </c>
      <c r="E4142" s="211" t="s">
        <v>10624</v>
      </c>
      <c r="F4142" s="212" t="s">
        <v>1169</v>
      </c>
      <c r="G4142" s="212" t="s">
        <v>5640</v>
      </c>
      <c r="H4142" s="212" t="s">
        <v>6002</v>
      </c>
      <c r="I4142" s="212" t="s">
        <v>6007</v>
      </c>
      <c r="J4142" s="212" t="s">
        <v>5640</v>
      </c>
      <c r="K4142" s="212" t="s">
        <v>6204</v>
      </c>
      <c r="L4142" s="212" t="s">
        <v>6220</v>
      </c>
      <c r="M4142" s="212" t="s">
        <v>6013</v>
      </c>
      <c r="N4142" s="213">
        <v>38981</v>
      </c>
      <c r="O4142" s="213">
        <v>41829</v>
      </c>
      <c r="P4142" s="214">
        <v>1</v>
      </c>
      <c r="Q4142" s="215">
        <v>143190</v>
      </c>
      <c r="R4142" s="211" t="s">
        <v>58</v>
      </c>
      <c r="S4142" s="211" t="s">
        <v>6002</v>
      </c>
      <c r="T4142" s="212" t="s">
        <v>1169</v>
      </c>
    </row>
    <row r="4143" spans="1:20" ht="22.5">
      <c r="A4143" s="201" t="s">
        <v>11166</v>
      </c>
      <c r="B4143" s="207" t="s">
        <v>6002</v>
      </c>
      <c r="C4143" s="207" t="s">
        <v>6002</v>
      </c>
      <c r="D4143" s="206" t="s">
        <v>10623</v>
      </c>
      <c r="E4143" s="206" t="s">
        <v>10634</v>
      </c>
      <c r="F4143" s="207" t="s">
        <v>1169</v>
      </c>
      <c r="G4143" s="207" t="s">
        <v>10635</v>
      </c>
      <c r="H4143" s="207" t="s">
        <v>6002</v>
      </c>
      <c r="I4143" s="207" t="s">
        <v>6007</v>
      </c>
      <c r="J4143" s="207" t="s">
        <v>10635</v>
      </c>
      <c r="K4143" s="207" t="s">
        <v>6283</v>
      </c>
      <c r="L4143" s="207" t="s">
        <v>6284</v>
      </c>
      <c r="M4143" s="207" t="s">
        <v>6013</v>
      </c>
      <c r="N4143" s="208">
        <v>39050</v>
      </c>
      <c r="O4143" s="208">
        <v>41829</v>
      </c>
      <c r="P4143" s="209">
        <v>1</v>
      </c>
      <c r="Q4143" s="210">
        <v>125000</v>
      </c>
      <c r="R4143" s="206" t="s">
        <v>58</v>
      </c>
      <c r="S4143" s="206" t="s">
        <v>6002</v>
      </c>
      <c r="T4143" s="207" t="s">
        <v>1169</v>
      </c>
    </row>
    <row r="4144" spans="1:20" ht="22.5">
      <c r="A4144" s="206" t="s">
        <v>11376</v>
      </c>
      <c r="B4144" s="212" t="s">
        <v>6002</v>
      </c>
      <c r="C4144" s="212" t="s">
        <v>6002</v>
      </c>
      <c r="D4144" s="211" t="s">
        <v>10623</v>
      </c>
      <c r="E4144" s="211" t="s">
        <v>10634</v>
      </c>
      <c r="F4144" s="212" t="s">
        <v>1169</v>
      </c>
      <c r="G4144" s="212" t="s">
        <v>10635</v>
      </c>
      <c r="H4144" s="212" t="s">
        <v>6002</v>
      </c>
      <c r="I4144" s="212" t="s">
        <v>6007</v>
      </c>
      <c r="J4144" s="212" t="s">
        <v>10635</v>
      </c>
      <c r="K4144" s="212" t="s">
        <v>6183</v>
      </c>
      <c r="L4144" s="212" t="s">
        <v>6225</v>
      </c>
      <c r="M4144" s="212" t="s">
        <v>6013</v>
      </c>
      <c r="N4144" s="213">
        <v>39050</v>
      </c>
      <c r="O4144" s="213">
        <v>41829</v>
      </c>
      <c r="P4144" s="214">
        <v>1</v>
      </c>
      <c r="Q4144" s="215">
        <v>125000</v>
      </c>
      <c r="R4144" s="211" t="s">
        <v>58</v>
      </c>
      <c r="S4144" s="211" t="s">
        <v>6002</v>
      </c>
      <c r="T4144" s="212" t="s">
        <v>1169</v>
      </c>
    </row>
    <row r="4145" spans="1:20" ht="33.75">
      <c r="A4145" s="201" t="s">
        <v>11377</v>
      </c>
      <c r="B4145" s="207" t="s">
        <v>6002</v>
      </c>
      <c r="C4145" s="207" t="s">
        <v>6002</v>
      </c>
      <c r="D4145" s="206" t="s">
        <v>10623</v>
      </c>
      <c r="E4145" s="206" t="s">
        <v>10624</v>
      </c>
      <c r="F4145" s="207" t="s">
        <v>1169</v>
      </c>
      <c r="G4145" s="207" t="s">
        <v>5640</v>
      </c>
      <c r="H4145" s="207" t="s">
        <v>6002</v>
      </c>
      <c r="I4145" s="207" t="s">
        <v>6007</v>
      </c>
      <c r="J4145" s="207" t="s">
        <v>5640</v>
      </c>
      <c r="K4145" s="207" t="s">
        <v>6183</v>
      </c>
      <c r="L4145" s="207" t="s">
        <v>6509</v>
      </c>
      <c r="M4145" s="207" t="s">
        <v>6013</v>
      </c>
      <c r="N4145" s="208">
        <v>39210</v>
      </c>
      <c r="O4145" s="208">
        <v>41829</v>
      </c>
      <c r="P4145" s="209">
        <v>1</v>
      </c>
      <c r="Q4145" s="210">
        <v>140380</v>
      </c>
      <c r="R4145" s="206" t="s">
        <v>58</v>
      </c>
      <c r="S4145" s="206" t="s">
        <v>6002</v>
      </c>
      <c r="T4145" s="207" t="s">
        <v>1169</v>
      </c>
    </row>
    <row r="4146" spans="1:20" ht="33.75">
      <c r="A4146" s="206" t="s">
        <v>11379</v>
      </c>
      <c r="B4146" s="212" t="s">
        <v>6002</v>
      </c>
      <c r="C4146" s="212" t="s">
        <v>6002</v>
      </c>
      <c r="D4146" s="211" t="s">
        <v>10623</v>
      </c>
      <c r="E4146" s="211" t="s">
        <v>10624</v>
      </c>
      <c r="F4146" s="212" t="s">
        <v>1169</v>
      </c>
      <c r="G4146" s="212" t="s">
        <v>5640</v>
      </c>
      <c r="H4146" s="212" t="s">
        <v>6002</v>
      </c>
      <c r="I4146" s="212" t="s">
        <v>6007</v>
      </c>
      <c r="J4146" s="212" t="s">
        <v>5640</v>
      </c>
      <c r="K4146" s="212" t="s">
        <v>6183</v>
      </c>
      <c r="L4146" s="212" t="s">
        <v>6509</v>
      </c>
      <c r="M4146" s="212" t="s">
        <v>6013</v>
      </c>
      <c r="N4146" s="213">
        <v>39210</v>
      </c>
      <c r="O4146" s="213">
        <v>41829</v>
      </c>
      <c r="P4146" s="214">
        <v>1</v>
      </c>
      <c r="Q4146" s="215">
        <v>140380</v>
      </c>
      <c r="R4146" s="211" t="s">
        <v>58</v>
      </c>
      <c r="S4146" s="211" t="s">
        <v>6002</v>
      </c>
      <c r="T4146" s="212" t="s">
        <v>1169</v>
      </c>
    </row>
    <row r="4147" spans="1:20" ht="33.75">
      <c r="A4147" s="201" t="s">
        <v>11380</v>
      </c>
      <c r="B4147" s="207" t="s">
        <v>6002</v>
      </c>
      <c r="C4147" s="207" t="s">
        <v>6002</v>
      </c>
      <c r="D4147" s="206" t="s">
        <v>10623</v>
      </c>
      <c r="E4147" s="206" t="s">
        <v>10624</v>
      </c>
      <c r="F4147" s="207" t="s">
        <v>1169</v>
      </c>
      <c r="G4147" s="207" t="s">
        <v>5640</v>
      </c>
      <c r="H4147" s="207" t="s">
        <v>6002</v>
      </c>
      <c r="I4147" s="207" t="s">
        <v>6007</v>
      </c>
      <c r="J4147" s="207" t="s">
        <v>5640</v>
      </c>
      <c r="K4147" s="207" t="s">
        <v>6183</v>
      </c>
      <c r="L4147" s="207" t="s">
        <v>6509</v>
      </c>
      <c r="M4147" s="207" t="s">
        <v>6013</v>
      </c>
      <c r="N4147" s="208">
        <v>39210</v>
      </c>
      <c r="O4147" s="208">
        <v>41829</v>
      </c>
      <c r="P4147" s="209">
        <v>1</v>
      </c>
      <c r="Q4147" s="210">
        <v>140380</v>
      </c>
      <c r="R4147" s="206" t="s">
        <v>58</v>
      </c>
      <c r="S4147" s="206" t="s">
        <v>6002</v>
      </c>
      <c r="T4147" s="207" t="s">
        <v>1169</v>
      </c>
    </row>
    <row r="4148" spans="1:20" ht="33.75">
      <c r="A4148" s="206" t="s">
        <v>13305</v>
      </c>
      <c r="B4148" s="212" t="s">
        <v>6002</v>
      </c>
      <c r="C4148" s="212" t="s">
        <v>6002</v>
      </c>
      <c r="D4148" s="211" t="s">
        <v>10623</v>
      </c>
      <c r="E4148" s="211" t="s">
        <v>10624</v>
      </c>
      <c r="F4148" s="212" t="s">
        <v>1169</v>
      </c>
      <c r="G4148" s="212" t="s">
        <v>5640</v>
      </c>
      <c r="H4148" s="212" t="s">
        <v>6002</v>
      </c>
      <c r="I4148" s="212" t="s">
        <v>6007</v>
      </c>
      <c r="J4148" s="212" t="s">
        <v>5640</v>
      </c>
      <c r="K4148" s="212" t="s">
        <v>6194</v>
      </c>
      <c r="L4148" s="212" t="s">
        <v>6262</v>
      </c>
      <c r="M4148" s="212" t="s">
        <v>6013</v>
      </c>
      <c r="N4148" s="213">
        <v>39210</v>
      </c>
      <c r="O4148" s="213">
        <v>41829</v>
      </c>
      <c r="P4148" s="214">
        <v>1</v>
      </c>
      <c r="Q4148" s="215">
        <v>140380</v>
      </c>
      <c r="R4148" s="211" t="s">
        <v>58</v>
      </c>
      <c r="S4148" s="211" t="s">
        <v>6002</v>
      </c>
      <c r="T4148" s="212" t="s">
        <v>1169</v>
      </c>
    </row>
    <row r="4149" spans="1:20" ht="33.75">
      <c r="A4149" s="201" t="s">
        <v>13306</v>
      </c>
      <c r="B4149" s="207" t="s">
        <v>6002</v>
      </c>
      <c r="C4149" s="207" t="s">
        <v>6002</v>
      </c>
      <c r="D4149" s="206" t="s">
        <v>10623</v>
      </c>
      <c r="E4149" s="206" t="s">
        <v>10624</v>
      </c>
      <c r="F4149" s="207" t="s">
        <v>1169</v>
      </c>
      <c r="G4149" s="207" t="s">
        <v>5640</v>
      </c>
      <c r="H4149" s="207" t="s">
        <v>6002</v>
      </c>
      <c r="I4149" s="207" t="s">
        <v>6007</v>
      </c>
      <c r="J4149" s="207" t="s">
        <v>5640</v>
      </c>
      <c r="K4149" s="207" t="s">
        <v>6194</v>
      </c>
      <c r="L4149" s="207" t="s">
        <v>6262</v>
      </c>
      <c r="M4149" s="207" t="s">
        <v>6013</v>
      </c>
      <c r="N4149" s="208">
        <v>39210</v>
      </c>
      <c r="O4149" s="208">
        <v>41829</v>
      </c>
      <c r="P4149" s="209">
        <v>1</v>
      </c>
      <c r="Q4149" s="210">
        <v>140380</v>
      </c>
      <c r="R4149" s="206" t="s">
        <v>58</v>
      </c>
      <c r="S4149" s="206" t="s">
        <v>6002</v>
      </c>
      <c r="T4149" s="207" t="s">
        <v>1169</v>
      </c>
    </row>
    <row r="4150" spans="1:20" ht="33.75">
      <c r="A4150" s="206" t="s">
        <v>13307</v>
      </c>
      <c r="B4150" s="212" t="s">
        <v>6002</v>
      </c>
      <c r="C4150" s="212" t="s">
        <v>6002</v>
      </c>
      <c r="D4150" s="211" t="s">
        <v>10623</v>
      </c>
      <c r="E4150" s="211" t="s">
        <v>10624</v>
      </c>
      <c r="F4150" s="212" t="s">
        <v>1169</v>
      </c>
      <c r="G4150" s="212" t="s">
        <v>5640</v>
      </c>
      <c r="H4150" s="212" t="s">
        <v>6002</v>
      </c>
      <c r="I4150" s="212" t="s">
        <v>6007</v>
      </c>
      <c r="J4150" s="212" t="s">
        <v>5640</v>
      </c>
      <c r="K4150" s="212" t="s">
        <v>6194</v>
      </c>
      <c r="L4150" s="212" t="s">
        <v>6262</v>
      </c>
      <c r="M4150" s="212" t="s">
        <v>6013</v>
      </c>
      <c r="N4150" s="213">
        <v>39210</v>
      </c>
      <c r="O4150" s="213">
        <v>41829</v>
      </c>
      <c r="P4150" s="214">
        <v>1</v>
      </c>
      <c r="Q4150" s="215">
        <v>140380</v>
      </c>
      <c r="R4150" s="211" t="s">
        <v>58</v>
      </c>
      <c r="S4150" s="211" t="s">
        <v>6002</v>
      </c>
      <c r="T4150" s="212" t="s">
        <v>1169</v>
      </c>
    </row>
    <row r="4151" spans="1:20" ht="33.75">
      <c r="A4151" s="201" t="s">
        <v>13308</v>
      </c>
      <c r="B4151" s="207" t="s">
        <v>6002</v>
      </c>
      <c r="C4151" s="207" t="s">
        <v>6002</v>
      </c>
      <c r="D4151" s="206" t="s">
        <v>10623</v>
      </c>
      <c r="E4151" s="206" t="s">
        <v>10624</v>
      </c>
      <c r="F4151" s="207" t="s">
        <v>1169</v>
      </c>
      <c r="G4151" s="207" t="s">
        <v>5640</v>
      </c>
      <c r="H4151" s="207" t="s">
        <v>6002</v>
      </c>
      <c r="I4151" s="207" t="s">
        <v>6007</v>
      </c>
      <c r="J4151" s="207" t="s">
        <v>5640</v>
      </c>
      <c r="K4151" s="207" t="s">
        <v>6194</v>
      </c>
      <c r="L4151" s="207" t="s">
        <v>6262</v>
      </c>
      <c r="M4151" s="207" t="s">
        <v>6013</v>
      </c>
      <c r="N4151" s="208">
        <v>39210</v>
      </c>
      <c r="O4151" s="208">
        <v>41829</v>
      </c>
      <c r="P4151" s="209">
        <v>1</v>
      </c>
      <c r="Q4151" s="210">
        <v>140380</v>
      </c>
      <c r="R4151" s="206" t="s">
        <v>58</v>
      </c>
      <c r="S4151" s="206" t="s">
        <v>6002</v>
      </c>
      <c r="T4151" s="207" t="s">
        <v>1169</v>
      </c>
    </row>
    <row r="4152" spans="1:20" ht="33.75">
      <c r="A4152" s="201" t="s">
        <v>13309</v>
      </c>
      <c r="B4152" s="212" t="s">
        <v>6002</v>
      </c>
      <c r="C4152" s="212" t="s">
        <v>6002</v>
      </c>
      <c r="D4152" s="211" t="s">
        <v>10623</v>
      </c>
      <c r="E4152" s="211" t="s">
        <v>10624</v>
      </c>
      <c r="F4152" s="212" t="s">
        <v>1169</v>
      </c>
      <c r="G4152" s="212" t="s">
        <v>5640</v>
      </c>
      <c r="H4152" s="212" t="s">
        <v>6002</v>
      </c>
      <c r="I4152" s="212" t="s">
        <v>6007</v>
      </c>
      <c r="J4152" s="212" t="s">
        <v>5640</v>
      </c>
      <c r="K4152" s="212" t="s">
        <v>6194</v>
      </c>
      <c r="L4152" s="212" t="s">
        <v>6232</v>
      </c>
      <c r="M4152" s="212" t="s">
        <v>6013</v>
      </c>
      <c r="N4152" s="213">
        <v>39210</v>
      </c>
      <c r="O4152" s="213">
        <v>41829</v>
      </c>
      <c r="P4152" s="214">
        <v>1</v>
      </c>
      <c r="Q4152" s="215">
        <v>140380</v>
      </c>
      <c r="R4152" s="211" t="s">
        <v>58</v>
      </c>
      <c r="S4152" s="211" t="s">
        <v>6002</v>
      </c>
      <c r="T4152" s="212" t="s">
        <v>1169</v>
      </c>
    </row>
    <row r="4153" spans="1:20" ht="33.75">
      <c r="A4153" s="206" t="s">
        <v>13310</v>
      </c>
      <c r="B4153" s="207" t="s">
        <v>6002</v>
      </c>
      <c r="C4153" s="207" t="s">
        <v>6002</v>
      </c>
      <c r="D4153" s="206" t="s">
        <v>10623</v>
      </c>
      <c r="E4153" s="206" t="s">
        <v>10624</v>
      </c>
      <c r="F4153" s="207" t="s">
        <v>1169</v>
      </c>
      <c r="G4153" s="207" t="s">
        <v>5640</v>
      </c>
      <c r="H4153" s="207" t="s">
        <v>6002</v>
      </c>
      <c r="I4153" s="207" t="s">
        <v>6007</v>
      </c>
      <c r="J4153" s="207" t="s">
        <v>5640</v>
      </c>
      <c r="K4153" s="207" t="s">
        <v>6194</v>
      </c>
      <c r="L4153" s="207" t="s">
        <v>6232</v>
      </c>
      <c r="M4153" s="207" t="s">
        <v>6013</v>
      </c>
      <c r="N4153" s="208">
        <v>39210</v>
      </c>
      <c r="O4153" s="208">
        <v>41829</v>
      </c>
      <c r="P4153" s="209">
        <v>1</v>
      </c>
      <c r="Q4153" s="210">
        <v>140380</v>
      </c>
      <c r="R4153" s="206" t="s">
        <v>58</v>
      </c>
      <c r="S4153" s="206" t="s">
        <v>6002</v>
      </c>
      <c r="T4153" s="207" t="s">
        <v>1169</v>
      </c>
    </row>
    <row r="4154" spans="1:20" ht="33.75">
      <c r="A4154" s="201" t="s">
        <v>13311</v>
      </c>
      <c r="B4154" s="212" t="s">
        <v>6002</v>
      </c>
      <c r="C4154" s="212" t="s">
        <v>6002</v>
      </c>
      <c r="D4154" s="211" t="s">
        <v>10623</v>
      </c>
      <c r="E4154" s="211" t="s">
        <v>10624</v>
      </c>
      <c r="F4154" s="212" t="s">
        <v>1169</v>
      </c>
      <c r="G4154" s="212" t="s">
        <v>5640</v>
      </c>
      <c r="H4154" s="212" t="s">
        <v>6002</v>
      </c>
      <c r="I4154" s="212" t="s">
        <v>6007</v>
      </c>
      <c r="J4154" s="212" t="s">
        <v>5640</v>
      </c>
      <c r="K4154" s="212" t="s">
        <v>6204</v>
      </c>
      <c r="L4154" s="212" t="s">
        <v>6241</v>
      </c>
      <c r="M4154" s="212" t="s">
        <v>6013</v>
      </c>
      <c r="N4154" s="213">
        <v>39631</v>
      </c>
      <c r="O4154" s="213">
        <v>41829</v>
      </c>
      <c r="P4154" s="214">
        <v>1</v>
      </c>
      <c r="Q4154" s="215">
        <v>140380</v>
      </c>
      <c r="R4154" s="211" t="s">
        <v>58</v>
      </c>
      <c r="S4154" s="211" t="s">
        <v>6002</v>
      </c>
      <c r="T4154" s="212" t="s">
        <v>1169</v>
      </c>
    </row>
    <row r="4155" spans="1:20" ht="33.75">
      <c r="A4155" s="206" t="s">
        <v>13312</v>
      </c>
      <c r="B4155" s="207" t="s">
        <v>6002</v>
      </c>
      <c r="C4155" s="207" t="s">
        <v>6002</v>
      </c>
      <c r="D4155" s="206" t="s">
        <v>10623</v>
      </c>
      <c r="E4155" s="206" t="s">
        <v>10624</v>
      </c>
      <c r="F4155" s="207" t="s">
        <v>1169</v>
      </c>
      <c r="G4155" s="207" t="s">
        <v>5640</v>
      </c>
      <c r="H4155" s="207" t="s">
        <v>6002</v>
      </c>
      <c r="I4155" s="207" t="s">
        <v>6007</v>
      </c>
      <c r="J4155" s="207" t="s">
        <v>5640</v>
      </c>
      <c r="K4155" s="207" t="s">
        <v>6283</v>
      </c>
      <c r="L4155" s="207" t="s">
        <v>6284</v>
      </c>
      <c r="M4155" s="207" t="s">
        <v>6013</v>
      </c>
      <c r="N4155" s="208">
        <v>39708</v>
      </c>
      <c r="O4155" s="208">
        <v>41829</v>
      </c>
      <c r="P4155" s="209">
        <v>1</v>
      </c>
      <c r="Q4155" s="210">
        <v>140380</v>
      </c>
      <c r="R4155" s="206" t="s">
        <v>58</v>
      </c>
      <c r="S4155" s="206" t="s">
        <v>6002</v>
      </c>
      <c r="T4155" s="207" t="s">
        <v>1169</v>
      </c>
    </row>
    <row r="4156" spans="1:20" ht="33.75">
      <c r="A4156" s="201" t="s">
        <v>12495</v>
      </c>
      <c r="B4156" s="212" t="s">
        <v>6002</v>
      </c>
      <c r="C4156" s="212" t="s">
        <v>6002</v>
      </c>
      <c r="D4156" s="211" t="s">
        <v>10623</v>
      </c>
      <c r="E4156" s="211" t="s">
        <v>10624</v>
      </c>
      <c r="F4156" s="212" t="s">
        <v>1169</v>
      </c>
      <c r="G4156" s="212" t="s">
        <v>5640</v>
      </c>
      <c r="H4156" s="212" t="s">
        <v>6002</v>
      </c>
      <c r="I4156" s="212" t="s">
        <v>6007</v>
      </c>
      <c r="J4156" s="212" t="s">
        <v>5640</v>
      </c>
      <c r="K4156" s="212" t="s">
        <v>6283</v>
      </c>
      <c r="L4156" s="212" t="s">
        <v>6284</v>
      </c>
      <c r="M4156" s="212" t="s">
        <v>6013</v>
      </c>
      <c r="N4156" s="213">
        <v>39708</v>
      </c>
      <c r="O4156" s="213">
        <v>41829</v>
      </c>
      <c r="P4156" s="214">
        <v>1</v>
      </c>
      <c r="Q4156" s="215">
        <v>140380</v>
      </c>
      <c r="R4156" s="211" t="s">
        <v>58</v>
      </c>
      <c r="S4156" s="211" t="s">
        <v>6002</v>
      </c>
      <c r="T4156" s="212" t="s">
        <v>1169</v>
      </c>
    </row>
    <row r="4157" spans="1:20" ht="33.75">
      <c r="A4157" s="206" t="s">
        <v>12496</v>
      </c>
      <c r="B4157" s="207" t="s">
        <v>6002</v>
      </c>
      <c r="C4157" s="207" t="s">
        <v>6002</v>
      </c>
      <c r="D4157" s="206" t="s">
        <v>10623</v>
      </c>
      <c r="E4157" s="206" t="s">
        <v>10624</v>
      </c>
      <c r="F4157" s="207" t="s">
        <v>1169</v>
      </c>
      <c r="G4157" s="207" t="s">
        <v>5640</v>
      </c>
      <c r="H4157" s="207" t="s">
        <v>6002</v>
      </c>
      <c r="I4157" s="207" t="s">
        <v>6007</v>
      </c>
      <c r="J4157" s="207" t="s">
        <v>5640</v>
      </c>
      <c r="K4157" s="207" t="s">
        <v>6283</v>
      </c>
      <c r="L4157" s="207" t="s">
        <v>6284</v>
      </c>
      <c r="M4157" s="207" t="s">
        <v>6013</v>
      </c>
      <c r="N4157" s="208">
        <v>39708</v>
      </c>
      <c r="O4157" s="208">
        <v>41829</v>
      </c>
      <c r="P4157" s="209">
        <v>1</v>
      </c>
      <c r="Q4157" s="210">
        <v>140380</v>
      </c>
      <c r="R4157" s="206" t="s">
        <v>58</v>
      </c>
      <c r="S4157" s="206" t="s">
        <v>6002</v>
      </c>
      <c r="T4157" s="207" t="s">
        <v>1169</v>
      </c>
    </row>
    <row r="4158" spans="1:20" ht="33.75">
      <c r="A4158" s="201" t="s">
        <v>12497</v>
      </c>
      <c r="B4158" s="212" t="s">
        <v>6002</v>
      </c>
      <c r="C4158" s="212" t="s">
        <v>6002</v>
      </c>
      <c r="D4158" s="211" t="s">
        <v>10623</v>
      </c>
      <c r="E4158" s="211" t="s">
        <v>10624</v>
      </c>
      <c r="F4158" s="212" t="s">
        <v>1169</v>
      </c>
      <c r="G4158" s="212" t="s">
        <v>5640</v>
      </c>
      <c r="H4158" s="212" t="s">
        <v>6002</v>
      </c>
      <c r="I4158" s="212" t="s">
        <v>6007</v>
      </c>
      <c r="J4158" s="212" t="s">
        <v>5640</v>
      </c>
      <c r="K4158" s="212" t="s">
        <v>6209</v>
      </c>
      <c r="L4158" s="212" t="s">
        <v>6210</v>
      </c>
      <c r="M4158" s="212" t="s">
        <v>6013</v>
      </c>
      <c r="N4158" s="213">
        <v>39708</v>
      </c>
      <c r="O4158" s="213">
        <v>41829</v>
      </c>
      <c r="P4158" s="214">
        <v>1</v>
      </c>
      <c r="Q4158" s="215">
        <v>140380</v>
      </c>
      <c r="R4158" s="211" t="s">
        <v>58</v>
      </c>
      <c r="S4158" s="211" t="s">
        <v>6002</v>
      </c>
      <c r="T4158" s="212" t="s">
        <v>1169</v>
      </c>
    </row>
    <row r="4159" spans="1:20" ht="33.75">
      <c r="A4159" s="206" t="s">
        <v>12499</v>
      </c>
      <c r="B4159" s="212" t="s">
        <v>6002</v>
      </c>
      <c r="C4159" s="212" t="s">
        <v>6002</v>
      </c>
      <c r="D4159" s="211" t="s">
        <v>10623</v>
      </c>
      <c r="E4159" s="211" t="s">
        <v>10624</v>
      </c>
      <c r="F4159" s="212" t="s">
        <v>1169</v>
      </c>
      <c r="G4159" s="212" t="s">
        <v>5640</v>
      </c>
      <c r="H4159" s="212" t="s">
        <v>6002</v>
      </c>
      <c r="I4159" s="212" t="s">
        <v>6007</v>
      </c>
      <c r="J4159" s="212" t="s">
        <v>5640</v>
      </c>
      <c r="K4159" s="212" t="s">
        <v>6124</v>
      </c>
      <c r="L4159" s="212" t="s">
        <v>6484</v>
      </c>
      <c r="M4159" s="212" t="s">
        <v>6013</v>
      </c>
      <c r="N4159" s="213">
        <v>39708</v>
      </c>
      <c r="O4159" s="213">
        <v>41829</v>
      </c>
      <c r="P4159" s="214">
        <v>1</v>
      </c>
      <c r="Q4159" s="215">
        <v>140380</v>
      </c>
      <c r="R4159" s="211" t="s">
        <v>58</v>
      </c>
      <c r="S4159" s="211" t="s">
        <v>6002</v>
      </c>
      <c r="T4159" s="212" t="s">
        <v>1169</v>
      </c>
    </row>
    <row r="4160" spans="1:20" ht="33.75">
      <c r="A4160" s="201" t="s">
        <v>10857</v>
      </c>
      <c r="B4160" s="207" t="s">
        <v>6002</v>
      </c>
      <c r="C4160" s="207" t="s">
        <v>6002</v>
      </c>
      <c r="D4160" s="206" t="s">
        <v>10623</v>
      </c>
      <c r="E4160" s="206" t="s">
        <v>10624</v>
      </c>
      <c r="F4160" s="207" t="s">
        <v>1169</v>
      </c>
      <c r="G4160" s="207" t="s">
        <v>5640</v>
      </c>
      <c r="H4160" s="207" t="s">
        <v>6002</v>
      </c>
      <c r="I4160" s="207" t="s">
        <v>6007</v>
      </c>
      <c r="J4160" s="207" t="s">
        <v>5640</v>
      </c>
      <c r="K4160" s="207" t="s">
        <v>6190</v>
      </c>
      <c r="L4160" s="207" t="s">
        <v>7131</v>
      </c>
      <c r="M4160" s="207" t="s">
        <v>6013</v>
      </c>
      <c r="N4160" s="208">
        <v>39708</v>
      </c>
      <c r="O4160" s="208">
        <v>41829</v>
      </c>
      <c r="P4160" s="209">
        <v>1</v>
      </c>
      <c r="Q4160" s="210">
        <v>140380</v>
      </c>
      <c r="R4160" s="206" t="s">
        <v>58</v>
      </c>
      <c r="S4160" s="206" t="s">
        <v>6002</v>
      </c>
      <c r="T4160" s="207" t="s">
        <v>1169</v>
      </c>
    </row>
    <row r="4161" spans="1:20" ht="33.75">
      <c r="A4161" s="201" t="s">
        <v>10860</v>
      </c>
      <c r="B4161" s="212" t="s">
        <v>6002</v>
      </c>
      <c r="C4161" s="212" t="s">
        <v>6002</v>
      </c>
      <c r="D4161" s="211" t="s">
        <v>10623</v>
      </c>
      <c r="E4161" s="211" t="s">
        <v>10636</v>
      </c>
      <c r="F4161" s="212" t="s">
        <v>1169</v>
      </c>
      <c r="G4161" s="212" t="s">
        <v>10637</v>
      </c>
      <c r="H4161" s="212" t="s">
        <v>6002</v>
      </c>
      <c r="I4161" s="212" t="s">
        <v>6007</v>
      </c>
      <c r="J4161" s="212" t="s">
        <v>10637</v>
      </c>
      <c r="K4161" s="212" t="s">
        <v>6194</v>
      </c>
      <c r="L4161" s="212" t="s">
        <v>6296</v>
      </c>
      <c r="M4161" s="212" t="s">
        <v>6013</v>
      </c>
      <c r="N4161" s="213">
        <v>39910</v>
      </c>
      <c r="O4161" s="213">
        <v>41829</v>
      </c>
      <c r="P4161" s="214">
        <v>1</v>
      </c>
      <c r="Q4161" s="215">
        <v>113700</v>
      </c>
      <c r="R4161" s="211" t="s">
        <v>58</v>
      </c>
      <c r="S4161" s="211" t="s">
        <v>6002</v>
      </c>
      <c r="T4161" s="212" t="s">
        <v>1169</v>
      </c>
    </row>
    <row r="4162" spans="1:20" ht="33.75">
      <c r="A4162" s="206" t="s">
        <v>10861</v>
      </c>
      <c r="B4162" s="212" t="s">
        <v>6002</v>
      </c>
      <c r="C4162" s="212" t="s">
        <v>6002</v>
      </c>
      <c r="D4162" s="211" t="s">
        <v>10623</v>
      </c>
      <c r="E4162" s="211" t="s">
        <v>10638</v>
      </c>
      <c r="F4162" s="212" t="s">
        <v>1169</v>
      </c>
      <c r="G4162" s="212" t="s">
        <v>10639</v>
      </c>
      <c r="H4162" s="212" t="s">
        <v>6002</v>
      </c>
      <c r="I4162" s="212" t="s">
        <v>6007</v>
      </c>
      <c r="J4162" s="212" t="s">
        <v>10639</v>
      </c>
      <c r="K4162" s="212" t="s">
        <v>6183</v>
      </c>
      <c r="L4162" s="212" t="s">
        <v>6192</v>
      </c>
      <c r="M4162" s="212" t="s">
        <v>6013</v>
      </c>
      <c r="N4162" s="213">
        <v>40123</v>
      </c>
      <c r="O4162" s="213">
        <v>41829</v>
      </c>
      <c r="P4162" s="214">
        <v>1</v>
      </c>
      <c r="Q4162" s="215">
        <v>189800</v>
      </c>
      <c r="R4162" s="211" t="s">
        <v>58</v>
      </c>
      <c r="S4162" s="211" t="s">
        <v>6002</v>
      </c>
      <c r="T4162" s="212" t="s">
        <v>1169</v>
      </c>
    </row>
    <row r="4163" spans="1:20" ht="22.5">
      <c r="A4163" s="201" t="s">
        <v>10862</v>
      </c>
      <c r="B4163" s="212" t="s">
        <v>6002</v>
      </c>
      <c r="C4163" s="212" t="s">
        <v>6002</v>
      </c>
      <c r="D4163" s="211" t="s">
        <v>10623</v>
      </c>
      <c r="E4163" s="211" t="s">
        <v>10633</v>
      </c>
      <c r="F4163" s="212" t="s">
        <v>1169</v>
      </c>
      <c r="G4163" s="212" t="s">
        <v>3255</v>
      </c>
      <c r="H4163" s="212" t="s">
        <v>6002</v>
      </c>
      <c r="I4163" s="212" t="s">
        <v>6007</v>
      </c>
      <c r="J4163" s="212" t="s">
        <v>3255</v>
      </c>
      <c r="K4163" s="212" t="s">
        <v>6201</v>
      </c>
      <c r="L4163" s="212" t="s">
        <v>6280</v>
      </c>
      <c r="M4163" s="212" t="s">
        <v>6013</v>
      </c>
      <c r="N4163" s="213">
        <v>40457</v>
      </c>
      <c r="O4163" s="213">
        <v>41829</v>
      </c>
      <c r="P4163" s="214">
        <v>1</v>
      </c>
      <c r="Q4163" s="215">
        <v>179600</v>
      </c>
      <c r="R4163" s="211" t="s">
        <v>58</v>
      </c>
      <c r="S4163" s="211" t="s">
        <v>6002</v>
      </c>
      <c r="T4163" s="212" t="s">
        <v>1169</v>
      </c>
    </row>
    <row r="4164" spans="1:20" ht="22.5">
      <c r="A4164" s="206" t="s">
        <v>11400</v>
      </c>
      <c r="B4164" s="207" t="s">
        <v>6002</v>
      </c>
      <c r="C4164" s="207" t="s">
        <v>6002</v>
      </c>
      <c r="D4164" s="206" t="s">
        <v>10623</v>
      </c>
      <c r="E4164" s="206" t="s">
        <v>10633</v>
      </c>
      <c r="F4164" s="207" t="s">
        <v>1169</v>
      </c>
      <c r="G4164" s="207" t="s">
        <v>3255</v>
      </c>
      <c r="H4164" s="207" t="s">
        <v>6002</v>
      </c>
      <c r="I4164" s="207" t="s">
        <v>6007</v>
      </c>
      <c r="J4164" s="207" t="s">
        <v>3255</v>
      </c>
      <c r="K4164" s="207" t="s">
        <v>6211</v>
      </c>
      <c r="L4164" s="207" t="s">
        <v>6212</v>
      </c>
      <c r="M4164" s="207" t="s">
        <v>6013</v>
      </c>
      <c r="N4164" s="208">
        <v>40592</v>
      </c>
      <c r="O4164" s="208">
        <v>41829</v>
      </c>
      <c r="P4164" s="209">
        <v>1</v>
      </c>
      <c r="Q4164" s="210">
        <v>179600</v>
      </c>
      <c r="R4164" s="206" t="s">
        <v>58</v>
      </c>
      <c r="S4164" s="206" t="s">
        <v>6002</v>
      </c>
      <c r="T4164" s="207" t="s">
        <v>1169</v>
      </c>
    </row>
    <row r="4165" spans="1:20" ht="22.5">
      <c r="A4165" s="201" t="s">
        <v>7870</v>
      </c>
      <c r="B4165" s="212" t="s">
        <v>6002</v>
      </c>
      <c r="C4165" s="212" t="s">
        <v>6002</v>
      </c>
      <c r="D4165" s="211" t="s">
        <v>10623</v>
      </c>
      <c r="E4165" s="211" t="s">
        <v>10633</v>
      </c>
      <c r="F4165" s="212" t="s">
        <v>1169</v>
      </c>
      <c r="G4165" s="212" t="s">
        <v>3255</v>
      </c>
      <c r="H4165" s="212" t="s">
        <v>6002</v>
      </c>
      <c r="I4165" s="212" t="s">
        <v>6007</v>
      </c>
      <c r="J4165" s="212" t="s">
        <v>3255</v>
      </c>
      <c r="K4165" s="212" t="s">
        <v>6183</v>
      </c>
      <c r="L4165" s="212" t="s">
        <v>6225</v>
      </c>
      <c r="M4165" s="212" t="s">
        <v>6013</v>
      </c>
      <c r="N4165" s="213">
        <v>40592</v>
      </c>
      <c r="O4165" s="213">
        <v>41829</v>
      </c>
      <c r="P4165" s="214">
        <v>1</v>
      </c>
      <c r="Q4165" s="215">
        <v>179600</v>
      </c>
      <c r="R4165" s="211" t="s">
        <v>58</v>
      </c>
      <c r="S4165" s="211" t="s">
        <v>6002</v>
      </c>
      <c r="T4165" s="212" t="s">
        <v>1169</v>
      </c>
    </row>
    <row r="4166" spans="1:20" ht="22.5">
      <c r="A4166" s="206" t="s">
        <v>7871</v>
      </c>
      <c r="B4166" s="207" t="s">
        <v>6002</v>
      </c>
      <c r="C4166" s="207" t="s">
        <v>6002</v>
      </c>
      <c r="D4166" s="206" t="s">
        <v>10623</v>
      </c>
      <c r="E4166" s="206" t="s">
        <v>10633</v>
      </c>
      <c r="F4166" s="207" t="s">
        <v>1169</v>
      </c>
      <c r="G4166" s="207" t="s">
        <v>3255</v>
      </c>
      <c r="H4166" s="207" t="s">
        <v>6002</v>
      </c>
      <c r="I4166" s="207" t="s">
        <v>6007</v>
      </c>
      <c r="J4166" s="207" t="s">
        <v>3255</v>
      </c>
      <c r="K4166" s="207" t="s">
        <v>6204</v>
      </c>
      <c r="L4166" s="207" t="s">
        <v>6213</v>
      </c>
      <c r="M4166" s="207" t="s">
        <v>6013</v>
      </c>
      <c r="N4166" s="208">
        <v>40592</v>
      </c>
      <c r="O4166" s="208">
        <v>41829</v>
      </c>
      <c r="P4166" s="209">
        <v>1</v>
      </c>
      <c r="Q4166" s="210">
        <v>179600</v>
      </c>
      <c r="R4166" s="206" t="s">
        <v>58</v>
      </c>
      <c r="S4166" s="206" t="s">
        <v>6002</v>
      </c>
      <c r="T4166" s="207" t="s">
        <v>1169</v>
      </c>
    </row>
    <row r="4167" spans="1:20" ht="22.5">
      <c r="A4167" s="201" t="s">
        <v>7872</v>
      </c>
      <c r="B4167" s="212" t="s">
        <v>6002</v>
      </c>
      <c r="C4167" s="212" t="s">
        <v>6002</v>
      </c>
      <c r="D4167" s="211" t="s">
        <v>10623</v>
      </c>
      <c r="E4167" s="211" t="s">
        <v>10633</v>
      </c>
      <c r="F4167" s="212" t="s">
        <v>1169</v>
      </c>
      <c r="G4167" s="212" t="s">
        <v>3255</v>
      </c>
      <c r="H4167" s="212" t="s">
        <v>6002</v>
      </c>
      <c r="I4167" s="212" t="s">
        <v>6007</v>
      </c>
      <c r="J4167" s="212" t="s">
        <v>3255</v>
      </c>
      <c r="K4167" s="212" t="s">
        <v>6204</v>
      </c>
      <c r="L4167" s="212" t="s">
        <v>6213</v>
      </c>
      <c r="M4167" s="212" t="s">
        <v>6013</v>
      </c>
      <c r="N4167" s="213">
        <v>40592</v>
      </c>
      <c r="O4167" s="213">
        <v>41829</v>
      </c>
      <c r="P4167" s="214">
        <v>1</v>
      </c>
      <c r="Q4167" s="215">
        <v>179600</v>
      </c>
      <c r="R4167" s="211" t="s">
        <v>58</v>
      </c>
      <c r="S4167" s="211" t="s">
        <v>6002</v>
      </c>
      <c r="T4167" s="212" t="s">
        <v>1169</v>
      </c>
    </row>
    <row r="4168" spans="1:20" ht="22.5">
      <c r="A4168" s="206" t="s">
        <v>7873</v>
      </c>
      <c r="B4168" s="212" t="s">
        <v>6002</v>
      </c>
      <c r="C4168" s="212" t="s">
        <v>6002</v>
      </c>
      <c r="D4168" s="211" t="s">
        <v>10623</v>
      </c>
      <c r="E4168" s="211" t="s">
        <v>10633</v>
      </c>
      <c r="F4168" s="212" t="s">
        <v>1169</v>
      </c>
      <c r="G4168" s="212" t="s">
        <v>3255</v>
      </c>
      <c r="H4168" s="212" t="s">
        <v>6002</v>
      </c>
      <c r="I4168" s="212" t="s">
        <v>6007</v>
      </c>
      <c r="J4168" s="212" t="s">
        <v>3255</v>
      </c>
      <c r="K4168" s="212" t="s">
        <v>6201</v>
      </c>
      <c r="L4168" s="212" t="s">
        <v>6202</v>
      </c>
      <c r="M4168" s="212" t="s">
        <v>6013</v>
      </c>
      <c r="N4168" s="213">
        <v>40604</v>
      </c>
      <c r="O4168" s="213">
        <v>41829</v>
      </c>
      <c r="P4168" s="214">
        <v>1</v>
      </c>
      <c r="Q4168" s="215">
        <v>179600</v>
      </c>
      <c r="R4168" s="211" t="s">
        <v>58</v>
      </c>
      <c r="S4168" s="211" t="s">
        <v>6002</v>
      </c>
      <c r="T4168" s="212" t="s">
        <v>1169</v>
      </c>
    </row>
    <row r="4169" spans="1:20" ht="22.5">
      <c r="A4169" s="201" t="s">
        <v>7841</v>
      </c>
      <c r="B4169" s="207" t="s">
        <v>6002</v>
      </c>
      <c r="C4169" s="207" t="s">
        <v>6002</v>
      </c>
      <c r="D4169" s="206" t="s">
        <v>10623</v>
      </c>
      <c r="E4169" s="206" t="s">
        <v>10633</v>
      </c>
      <c r="F4169" s="207" t="s">
        <v>1169</v>
      </c>
      <c r="G4169" s="207" t="s">
        <v>3255</v>
      </c>
      <c r="H4169" s="207" t="s">
        <v>6002</v>
      </c>
      <c r="I4169" s="207" t="s">
        <v>6007</v>
      </c>
      <c r="J4169" s="207" t="s">
        <v>3255</v>
      </c>
      <c r="K4169" s="207" t="s">
        <v>6209</v>
      </c>
      <c r="L4169" s="207" t="s">
        <v>6882</v>
      </c>
      <c r="M4169" s="207" t="s">
        <v>6013</v>
      </c>
      <c r="N4169" s="208">
        <v>40604</v>
      </c>
      <c r="O4169" s="208">
        <v>41829</v>
      </c>
      <c r="P4169" s="209">
        <v>1</v>
      </c>
      <c r="Q4169" s="210">
        <v>179600</v>
      </c>
      <c r="R4169" s="206" t="s">
        <v>58</v>
      </c>
      <c r="S4169" s="206" t="s">
        <v>6002</v>
      </c>
      <c r="T4169" s="207" t="s">
        <v>1169</v>
      </c>
    </row>
    <row r="4170" spans="1:20" ht="22.5">
      <c r="A4170" s="201" t="s">
        <v>7842</v>
      </c>
      <c r="B4170" s="207" t="s">
        <v>6002</v>
      </c>
      <c r="C4170" s="207" t="s">
        <v>6002</v>
      </c>
      <c r="D4170" s="206" t="s">
        <v>10623</v>
      </c>
      <c r="E4170" s="206" t="s">
        <v>10633</v>
      </c>
      <c r="F4170" s="207" t="s">
        <v>1169</v>
      </c>
      <c r="G4170" s="207" t="s">
        <v>3255</v>
      </c>
      <c r="H4170" s="207" t="s">
        <v>6002</v>
      </c>
      <c r="I4170" s="207" t="s">
        <v>6007</v>
      </c>
      <c r="J4170" s="207" t="s">
        <v>3255</v>
      </c>
      <c r="K4170" s="207" t="s">
        <v>6201</v>
      </c>
      <c r="L4170" s="207" t="s">
        <v>6202</v>
      </c>
      <c r="M4170" s="207" t="s">
        <v>6013</v>
      </c>
      <c r="N4170" s="208">
        <v>40884</v>
      </c>
      <c r="O4170" s="208">
        <v>41829</v>
      </c>
      <c r="P4170" s="209">
        <v>1</v>
      </c>
      <c r="Q4170" s="210">
        <v>179600</v>
      </c>
      <c r="R4170" s="206" t="s">
        <v>58</v>
      </c>
      <c r="S4170" s="206" t="s">
        <v>6002</v>
      </c>
      <c r="T4170" s="207" t="s">
        <v>1169</v>
      </c>
    </row>
    <row r="4171" spans="1:20" ht="22.5">
      <c r="A4171" s="206" t="s">
        <v>7843</v>
      </c>
      <c r="B4171" s="212" t="s">
        <v>6002</v>
      </c>
      <c r="C4171" s="212" t="s">
        <v>6002</v>
      </c>
      <c r="D4171" s="211" t="s">
        <v>10623</v>
      </c>
      <c r="E4171" s="211" t="s">
        <v>10633</v>
      </c>
      <c r="F4171" s="212" t="s">
        <v>1169</v>
      </c>
      <c r="G4171" s="212" t="s">
        <v>3255</v>
      </c>
      <c r="H4171" s="212" t="s">
        <v>6002</v>
      </c>
      <c r="I4171" s="212" t="s">
        <v>6007</v>
      </c>
      <c r="J4171" s="212" t="s">
        <v>3255</v>
      </c>
      <c r="K4171" s="212" t="s">
        <v>6201</v>
      </c>
      <c r="L4171" s="212" t="s">
        <v>6202</v>
      </c>
      <c r="M4171" s="212" t="s">
        <v>6013</v>
      </c>
      <c r="N4171" s="213">
        <v>40884</v>
      </c>
      <c r="O4171" s="213">
        <v>41829</v>
      </c>
      <c r="P4171" s="214">
        <v>1</v>
      </c>
      <c r="Q4171" s="215">
        <v>179600</v>
      </c>
      <c r="R4171" s="211" t="s">
        <v>58</v>
      </c>
      <c r="S4171" s="211" t="s">
        <v>6002</v>
      </c>
      <c r="T4171" s="212" t="s">
        <v>1169</v>
      </c>
    </row>
    <row r="4172" spans="1:20" ht="33.75">
      <c r="A4172" s="201" t="s">
        <v>7844</v>
      </c>
      <c r="B4172" s="207" t="s">
        <v>6002</v>
      </c>
      <c r="C4172" s="207" t="s">
        <v>6002</v>
      </c>
      <c r="D4172" s="206" t="s">
        <v>10623</v>
      </c>
      <c r="E4172" s="206" t="s">
        <v>10640</v>
      </c>
      <c r="F4172" s="207" t="s">
        <v>1169</v>
      </c>
      <c r="G4172" s="207" t="s">
        <v>3281</v>
      </c>
      <c r="H4172" s="207" t="s">
        <v>6002</v>
      </c>
      <c r="I4172" s="207" t="s">
        <v>6007</v>
      </c>
      <c r="J4172" s="207" t="s">
        <v>3281</v>
      </c>
      <c r="K4172" s="207" t="s">
        <v>6204</v>
      </c>
      <c r="L4172" s="207" t="s">
        <v>6257</v>
      </c>
      <c r="M4172" s="207" t="s">
        <v>6013</v>
      </c>
      <c r="N4172" s="208">
        <v>41074</v>
      </c>
      <c r="O4172" s="208">
        <v>41829</v>
      </c>
      <c r="P4172" s="209">
        <v>1</v>
      </c>
      <c r="Q4172" s="210">
        <v>130000</v>
      </c>
      <c r="R4172" s="206" t="s">
        <v>58</v>
      </c>
      <c r="S4172" s="206" t="s">
        <v>6002</v>
      </c>
      <c r="T4172" s="207" t="s">
        <v>1169</v>
      </c>
    </row>
    <row r="4173" spans="1:20" ht="33.75">
      <c r="A4173" s="206" t="s">
        <v>7829</v>
      </c>
      <c r="B4173" s="207" t="s">
        <v>6002</v>
      </c>
      <c r="C4173" s="207" t="s">
        <v>6002</v>
      </c>
      <c r="D4173" s="206" t="s">
        <v>10623</v>
      </c>
      <c r="E4173" s="206" t="s">
        <v>10641</v>
      </c>
      <c r="F4173" s="207" t="s">
        <v>1169</v>
      </c>
      <c r="G4173" s="207" t="s">
        <v>3305</v>
      </c>
      <c r="H4173" s="207" t="s">
        <v>6002</v>
      </c>
      <c r="I4173" s="207" t="s">
        <v>6007</v>
      </c>
      <c r="J4173" s="207" t="s">
        <v>3305</v>
      </c>
      <c r="K4173" s="207" t="s">
        <v>6201</v>
      </c>
      <c r="L4173" s="207" t="s">
        <v>6202</v>
      </c>
      <c r="M4173" s="207" t="s">
        <v>6013</v>
      </c>
      <c r="N4173" s="208">
        <v>41080</v>
      </c>
      <c r="O4173" s="208">
        <v>41829</v>
      </c>
      <c r="P4173" s="209">
        <v>1</v>
      </c>
      <c r="Q4173" s="210">
        <v>179600</v>
      </c>
      <c r="R4173" s="206" t="s">
        <v>58</v>
      </c>
      <c r="S4173" s="206" t="s">
        <v>6002</v>
      </c>
      <c r="T4173" s="207" t="s">
        <v>1169</v>
      </c>
    </row>
    <row r="4174" spans="1:20" ht="22.5">
      <c r="A4174" s="201" t="s">
        <v>7830</v>
      </c>
      <c r="B4174" s="207" t="s">
        <v>6002</v>
      </c>
      <c r="C4174" s="207" t="s">
        <v>6002</v>
      </c>
      <c r="D4174" s="206" t="s">
        <v>10623</v>
      </c>
      <c r="E4174" s="206" t="s">
        <v>10633</v>
      </c>
      <c r="F4174" s="207" t="s">
        <v>1169</v>
      </c>
      <c r="G4174" s="207" t="s">
        <v>3255</v>
      </c>
      <c r="H4174" s="207" t="s">
        <v>6002</v>
      </c>
      <c r="I4174" s="207" t="s">
        <v>6007</v>
      </c>
      <c r="J4174" s="207" t="s">
        <v>3255</v>
      </c>
      <c r="K4174" s="207" t="s">
        <v>6285</v>
      </c>
      <c r="L4174" s="207" t="s">
        <v>6286</v>
      </c>
      <c r="M4174" s="207" t="s">
        <v>6013</v>
      </c>
      <c r="N4174" s="208">
        <v>41089</v>
      </c>
      <c r="O4174" s="208">
        <v>41829</v>
      </c>
      <c r="P4174" s="209">
        <v>1</v>
      </c>
      <c r="Q4174" s="210">
        <v>130000</v>
      </c>
      <c r="R4174" s="206" t="s">
        <v>58</v>
      </c>
      <c r="S4174" s="206" t="s">
        <v>6002</v>
      </c>
      <c r="T4174" s="207" t="s">
        <v>1169</v>
      </c>
    </row>
    <row r="4175" spans="1:20" ht="22.5">
      <c r="A4175" s="206" t="s">
        <v>7831</v>
      </c>
      <c r="B4175" s="212" t="s">
        <v>6002</v>
      </c>
      <c r="C4175" s="212" t="s">
        <v>6002</v>
      </c>
      <c r="D4175" s="211" t="s">
        <v>10623</v>
      </c>
      <c r="E4175" s="211" t="s">
        <v>10642</v>
      </c>
      <c r="F4175" s="212" t="s">
        <v>1169</v>
      </c>
      <c r="G4175" s="212" t="s">
        <v>1197</v>
      </c>
      <c r="H4175" s="212" t="s">
        <v>6002</v>
      </c>
      <c r="I4175" s="212" t="s">
        <v>6007</v>
      </c>
      <c r="J4175" s="212" t="s">
        <v>1197</v>
      </c>
      <c r="K4175" s="212" t="s">
        <v>6201</v>
      </c>
      <c r="L4175" s="212" t="s">
        <v>6202</v>
      </c>
      <c r="M4175" s="212" t="s">
        <v>6013</v>
      </c>
      <c r="N4175" s="213">
        <v>41137</v>
      </c>
      <c r="O4175" s="213">
        <v>41829</v>
      </c>
      <c r="P4175" s="214">
        <v>1</v>
      </c>
      <c r="Q4175" s="215">
        <v>179600</v>
      </c>
      <c r="R4175" s="211" t="s">
        <v>58</v>
      </c>
      <c r="S4175" s="211" t="s">
        <v>6002</v>
      </c>
      <c r="T4175" s="212" t="s">
        <v>1169</v>
      </c>
    </row>
    <row r="4176" spans="1:20" ht="22.5">
      <c r="A4176" s="201" t="s">
        <v>7815</v>
      </c>
      <c r="B4176" s="207" t="s">
        <v>6002</v>
      </c>
      <c r="C4176" s="207" t="s">
        <v>6002</v>
      </c>
      <c r="D4176" s="206" t="s">
        <v>10623</v>
      </c>
      <c r="E4176" s="206" t="s">
        <v>10642</v>
      </c>
      <c r="F4176" s="207" t="s">
        <v>1169</v>
      </c>
      <c r="G4176" s="207" t="s">
        <v>1197</v>
      </c>
      <c r="H4176" s="207" t="s">
        <v>6002</v>
      </c>
      <c r="I4176" s="207" t="s">
        <v>6007</v>
      </c>
      <c r="J4176" s="207" t="s">
        <v>1197</v>
      </c>
      <c r="K4176" s="207" t="s">
        <v>6201</v>
      </c>
      <c r="L4176" s="207" t="s">
        <v>6202</v>
      </c>
      <c r="M4176" s="207" t="s">
        <v>6013</v>
      </c>
      <c r="N4176" s="208">
        <v>41137</v>
      </c>
      <c r="O4176" s="208">
        <v>41829</v>
      </c>
      <c r="P4176" s="209">
        <v>1</v>
      </c>
      <c r="Q4176" s="210">
        <v>179600</v>
      </c>
      <c r="R4176" s="206" t="s">
        <v>58</v>
      </c>
      <c r="S4176" s="206" t="s">
        <v>6002</v>
      </c>
      <c r="T4176" s="207" t="s">
        <v>1169</v>
      </c>
    </row>
    <row r="4177" spans="1:20" ht="22.5">
      <c r="A4177" s="206" t="s">
        <v>7824</v>
      </c>
      <c r="B4177" s="207" t="s">
        <v>6002</v>
      </c>
      <c r="C4177" s="207" t="s">
        <v>6002</v>
      </c>
      <c r="D4177" s="206" t="s">
        <v>10623</v>
      </c>
      <c r="E4177" s="206" t="s">
        <v>10642</v>
      </c>
      <c r="F4177" s="207" t="s">
        <v>1169</v>
      </c>
      <c r="G4177" s="207" t="s">
        <v>1197</v>
      </c>
      <c r="H4177" s="207" t="s">
        <v>6002</v>
      </c>
      <c r="I4177" s="207" t="s">
        <v>6007</v>
      </c>
      <c r="J4177" s="207" t="s">
        <v>1197</v>
      </c>
      <c r="K4177" s="207" t="s">
        <v>6201</v>
      </c>
      <c r="L4177" s="207" t="s">
        <v>6202</v>
      </c>
      <c r="M4177" s="207" t="s">
        <v>6013</v>
      </c>
      <c r="N4177" s="208">
        <v>41137</v>
      </c>
      <c r="O4177" s="208">
        <v>41829</v>
      </c>
      <c r="P4177" s="209">
        <v>1</v>
      </c>
      <c r="Q4177" s="210">
        <v>179600</v>
      </c>
      <c r="R4177" s="206" t="s">
        <v>58</v>
      </c>
      <c r="S4177" s="206" t="s">
        <v>6002</v>
      </c>
      <c r="T4177" s="207" t="s">
        <v>1169</v>
      </c>
    </row>
    <row r="4178" spans="1:20" ht="22.5">
      <c r="A4178" s="201" t="s">
        <v>7825</v>
      </c>
      <c r="B4178" s="212" t="s">
        <v>6002</v>
      </c>
      <c r="C4178" s="212" t="s">
        <v>6002</v>
      </c>
      <c r="D4178" s="211" t="s">
        <v>10623</v>
      </c>
      <c r="E4178" s="211" t="s">
        <v>10642</v>
      </c>
      <c r="F4178" s="212" t="s">
        <v>1169</v>
      </c>
      <c r="G4178" s="212" t="s">
        <v>1197</v>
      </c>
      <c r="H4178" s="212" t="s">
        <v>6002</v>
      </c>
      <c r="I4178" s="212" t="s">
        <v>6007</v>
      </c>
      <c r="J4178" s="212" t="s">
        <v>1197</v>
      </c>
      <c r="K4178" s="212" t="s">
        <v>6201</v>
      </c>
      <c r="L4178" s="212" t="s">
        <v>6202</v>
      </c>
      <c r="M4178" s="212" t="s">
        <v>6013</v>
      </c>
      <c r="N4178" s="213">
        <v>41137</v>
      </c>
      <c r="O4178" s="213">
        <v>41829</v>
      </c>
      <c r="P4178" s="214">
        <v>1</v>
      </c>
      <c r="Q4178" s="215">
        <v>179600</v>
      </c>
      <c r="R4178" s="211" t="s">
        <v>58</v>
      </c>
      <c r="S4178" s="211" t="s">
        <v>6002</v>
      </c>
      <c r="T4178" s="212" t="s">
        <v>1169</v>
      </c>
    </row>
    <row r="4179" spans="1:20" ht="22.5">
      <c r="A4179" s="201" t="s">
        <v>7838</v>
      </c>
      <c r="B4179" s="207" t="s">
        <v>6002</v>
      </c>
      <c r="C4179" s="207" t="s">
        <v>6002</v>
      </c>
      <c r="D4179" s="206" t="s">
        <v>10623</v>
      </c>
      <c r="E4179" s="206" t="s">
        <v>10642</v>
      </c>
      <c r="F4179" s="207" t="s">
        <v>1169</v>
      </c>
      <c r="G4179" s="207" t="s">
        <v>1197</v>
      </c>
      <c r="H4179" s="207" t="s">
        <v>6002</v>
      </c>
      <c r="I4179" s="207" t="s">
        <v>6007</v>
      </c>
      <c r="J4179" s="207" t="s">
        <v>1197</v>
      </c>
      <c r="K4179" s="207" t="s">
        <v>6209</v>
      </c>
      <c r="L4179" s="207" t="s">
        <v>6210</v>
      </c>
      <c r="M4179" s="207" t="s">
        <v>6013</v>
      </c>
      <c r="N4179" s="208">
        <v>41137</v>
      </c>
      <c r="O4179" s="208">
        <v>41829</v>
      </c>
      <c r="P4179" s="209">
        <v>1</v>
      </c>
      <c r="Q4179" s="210">
        <v>179600</v>
      </c>
      <c r="R4179" s="206" t="s">
        <v>58</v>
      </c>
      <c r="S4179" s="206" t="s">
        <v>6002</v>
      </c>
      <c r="T4179" s="207" t="s">
        <v>1169</v>
      </c>
    </row>
    <row r="4180" spans="1:20" ht="22.5">
      <c r="A4180" s="206" t="s">
        <v>7859</v>
      </c>
      <c r="B4180" s="212" t="s">
        <v>6002</v>
      </c>
      <c r="C4180" s="212" t="s">
        <v>6002</v>
      </c>
      <c r="D4180" s="211" t="s">
        <v>10623</v>
      </c>
      <c r="E4180" s="211" t="s">
        <v>10642</v>
      </c>
      <c r="F4180" s="212" t="s">
        <v>1169</v>
      </c>
      <c r="G4180" s="212" t="s">
        <v>1197</v>
      </c>
      <c r="H4180" s="212" t="s">
        <v>6002</v>
      </c>
      <c r="I4180" s="212" t="s">
        <v>6007</v>
      </c>
      <c r="J4180" s="212" t="s">
        <v>1197</v>
      </c>
      <c r="K4180" s="212" t="s">
        <v>6209</v>
      </c>
      <c r="L4180" s="212" t="s">
        <v>6273</v>
      </c>
      <c r="M4180" s="212" t="s">
        <v>6013</v>
      </c>
      <c r="N4180" s="213">
        <v>41137</v>
      </c>
      <c r="O4180" s="213">
        <v>41829</v>
      </c>
      <c r="P4180" s="214">
        <v>1</v>
      </c>
      <c r="Q4180" s="215">
        <v>179600</v>
      </c>
      <c r="R4180" s="211" t="s">
        <v>58</v>
      </c>
      <c r="S4180" s="211" t="s">
        <v>6002</v>
      </c>
      <c r="T4180" s="212" t="s">
        <v>1169</v>
      </c>
    </row>
    <row r="4181" spans="1:20" ht="33.75">
      <c r="A4181" s="201" t="s">
        <v>7883</v>
      </c>
      <c r="B4181" s="207" t="s">
        <v>6002</v>
      </c>
      <c r="C4181" s="207" t="s">
        <v>6002</v>
      </c>
      <c r="D4181" s="206" t="s">
        <v>10623</v>
      </c>
      <c r="E4181" s="206" t="s">
        <v>10643</v>
      </c>
      <c r="F4181" s="207" t="s">
        <v>1169</v>
      </c>
      <c r="G4181" s="207" t="s">
        <v>1199</v>
      </c>
      <c r="H4181" s="207" t="s">
        <v>6002</v>
      </c>
      <c r="I4181" s="207" t="s">
        <v>6007</v>
      </c>
      <c r="J4181" s="207" t="s">
        <v>1199</v>
      </c>
      <c r="K4181" s="207" t="s">
        <v>6177</v>
      </c>
      <c r="L4181" s="207" t="s">
        <v>6269</v>
      </c>
      <c r="M4181" s="207" t="s">
        <v>6013</v>
      </c>
      <c r="N4181" s="208">
        <v>41137</v>
      </c>
      <c r="O4181" s="208">
        <v>41829</v>
      </c>
      <c r="P4181" s="209">
        <v>1</v>
      </c>
      <c r="Q4181" s="210">
        <v>217900</v>
      </c>
      <c r="R4181" s="206" t="s">
        <v>58</v>
      </c>
      <c r="S4181" s="206" t="s">
        <v>6002</v>
      </c>
      <c r="T4181" s="207" t="s">
        <v>1169</v>
      </c>
    </row>
    <row r="4182" spans="1:20" ht="22.5">
      <c r="A4182" s="206" t="s">
        <v>7878</v>
      </c>
      <c r="B4182" s="212" t="s">
        <v>6002</v>
      </c>
      <c r="C4182" s="212" t="s">
        <v>6002</v>
      </c>
      <c r="D4182" s="211" t="s">
        <v>10623</v>
      </c>
      <c r="E4182" s="211" t="s">
        <v>10642</v>
      </c>
      <c r="F4182" s="212" t="s">
        <v>1169</v>
      </c>
      <c r="G4182" s="212" t="s">
        <v>1197</v>
      </c>
      <c r="H4182" s="212" t="s">
        <v>6002</v>
      </c>
      <c r="I4182" s="212" t="s">
        <v>6007</v>
      </c>
      <c r="J4182" s="212" t="s">
        <v>1197</v>
      </c>
      <c r="K4182" s="212" t="s">
        <v>6244</v>
      </c>
      <c r="L4182" s="212" t="s">
        <v>6245</v>
      </c>
      <c r="M4182" s="212" t="s">
        <v>6013</v>
      </c>
      <c r="N4182" s="213">
        <v>41137</v>
      </c>
      <c r="O4182" s="213">
        <v>41829</v>
      </c>
      <c r="P4182" s="214">
        <v>1</v>
      </c>
      <c r="Q4182" s="215">
        <v>179600</v>
      </c>
      <c r="R4182" s="211" t="s">
        <v>58</v>
      </c>
      <c r="S4182" s="211" t="s">
        <v>6002</v>
      </c>
      <c r="T4182" s="212" t="s">
        <v>1169</v>
      </c>
    </row>
    <row r="4183" spans="1:20" ht="22.5">
      <c r="A4183" s="201" t="s">
        <v>7826</v>
      </c>
      <c r="B4183" s="207" t="s">
        <v>6002</v>
      </c>
      <c r="C4183" s="207" t="s">
        <v>6002</v>
      </c>
      <c r="D4183" s="206" t="s">
        <v>10623</v>
      </c>
      <c r="E4183" s="206" t="s">
        <v>10642</v>
      </c>
      <c r="F4183" s="207" t="s">
        <v>1169</v>
      </c>
      <c r="G4183" s="207" t="s">
        <v>1197</v>
      </c>
      <c r="H4183" s="207" t="s">
        <v>6002</v>
      </c>
      <c r="I4183" s="207" t="s">
        <v>6007</v>
      </c>
      <c r="J4183" s="207" t="s">
        <v>1197</v>
      </c>
      <c r="K4183" s="207" t="s">
        <v>6244</v>
      </c>
      <c r="L4183" s="207" t="s">
        <v>6245</v>
      </c>
      <c r="M4183" s="207" t="s">
        <v>6013</v>
      </c>
      <c r="N4183" s="208">
        <v>41137</v>
      </c>
      <c r="O4183" s="208">
        <v>41829</v>
      </c>
      <c r="P4183" s="209">
        <v>1</v>
      </c>
      <c r="Q4183" s="210">
        <v>179600</v>
      </c>
      <c r="R4183" s="206" t="s">
        <v>58</v>
      </c>
      <c r="S4183" s="206" t="s">
        <v>6002</v>
      </c>
      <c r="T4183" s="207" t="s">
        <v>1169</v>
      </c>
    </row>
    <row r="4184" spans="1:20" ht="22.5">
      <c r="A4184" s="206" t="s">
        <v>7888</v>
      </c>
      <c r="B4184" s="207" t="s">
        <v>6002</v>
      </c>
      <c r="C4184" s="207" t="s">
        <v>6002</v>
      </c>
      <c r="D4184" s="206" t="s">
        <v>10623</v>
      </c>
      <c r="E4184" s="206" t="s">
        <v>10642</v>
      </c>
      <c r="F4184" s="207" t="s">
        <v>1169</v>
      </c>
      <c r="G4184" s="207" t="s">
        <v>1197</v>
      </c>
      <c r="H4184" s="207" t="s">
        <v>6002</v>
      </c>
      <c r="I4184" s="207" t="s">
        <v>6007</v>
      </c>
      <c r="J4184" s="207" t="s">
        <v>1197</v>
      </c>
      <c r="K4184" s="207" t="s">
        <v>6244</v>
      </c>
      <c r="L4184" s="207" t="s">
        <v>6245</v>
      </c>
      <c r="M4184" s="207" t="s">
        <v>6013</v>
      </c>
      <c r="N4184" s="208">
        <v>41137</v>
      </c>
      <c r="O4184" s="208">
        <v>41829</v>
      </c>
      <c r="P4184" s="209">
        <v>1</v>
      </c>
      <c r="Q4184" s="210">
        <v>179600</v>
      </c>
      <c r="R4184" s="206" t="s">
        <v>58</v>
      </c>
      <c r="S4184" s="206" t="s">
        <v>6002</v>
      </c>
      <c r="T4184" s="207" t="s">
        <v>1169</v>
      </c>
    </row>
    <row r="4185" spans="1:20" ht="22.5">
      <c r="A4185" s="201" t="s">
        <v>11167</v>
      </c>
      <c r="B4185" s="212" t="s">
        <v>6002</v>
      </c>
      <c r="C4185" s="212" t="s">
        <v>6002</v>
      </c>
      <c r="D4185" s="211" t="s">
        <v>10623</v>
      </c>
      <c r="E4185" s="211" t="s">
        <v>10642</v>
      </c>
      <c r="F4185" s="212" t="s">
        <v>1169</v>
      </c>
      <c r="G4185" s="212" t="s">
        <v>1197</v>
      </c>
      <c r="H4185" s="212" t="s">
        <v>6002</v>
      </c>
      <c r="I4185" s="212" t="s">
        <v>6007</v>
      </c>
      <c r="J4185" s="212" t="s">
        <v>1197</v>
      </c>
      <c r="K4185" s="212" t="s">
        <v>6244</v>
      </c>
      <c r="L4185" s="212" t="s">
        <v>6245</v>
      </c>
      <c r="M4185" s="212" t="s">
        <v>6013</v>
      </c>
      <c r="N4185" s="213">
        <v>41137</v>
      </c>
      <c r="O4185" s="213">
        <v>41829</v>
      </c>
      <c r="P4185" s="214">
        <v>1</v>
      </c>
      <c r="Q4185" s="215">
        <v>179600</v>
      </c>
      <c r="R4185" s="211" t="s">
        <v>58</v>
      </c>
      <c r="S4185" s="211" t="s">
        <v>6002</v>
      </c>
      <c r="T4185" s="212" t="s">
        <v>1169</v>
      </c>
    </row>
    <row r="4186" spans="1:20" ht="22.5">
      <c r="A4186" s="206" t="s">
        <v>11168</v>
      </c>
      <c r="B4186" s="207" t="s">
        <v>6002</v>
      </c>
      <c r="C4186" s="207" t="s">
        <v>6002</v>
      </c>
      <c r="D4186" s="206" t="s">
        <v>10623</v>
      </c>
      <c r="E4186" s="206" t="s">
        <v>10642</v>
      </c>
      <c r="F4186" s="207" t="s">
        <v>1169</v>
      </c>
      <c r="G4186" s="207" t="s">
        <v>1197</v>
      </c>
      <c r="H4186" s="207" t="s">
        <v>6002</v>
      </c>
      <c r="I4186" s="207" t="s">
        <v>6007</v>
      </c>
      <c r="J4186" s="207" t="s">
        <v>1197</v>
      </c>
      <c r="K4186" s="207" t="s">
        <v>6244</v>
      </c>
      <c r="L4186" s="207" t="s">
        <v>6245</v>
      </c>
      <c r="M4186" s="207" t="s">
        <v>6013</v>
      </c>
      <c r="N4186" s="208">
        <v>41137</v>
      </c>
      <c r="O4186" s="208">
        <v>41829</v>
      </c>
      <c r="P4186" s="209">
        <v>1</v>
      </c>
      <c r="Q4186" s="210">
        <v>179600</v>
      </c>
      <c r="R4186" s="206" t="s">
        <v>58</v>
      </c>
      <c r="S4186" s="206" t="s">
        <v>6002</v>
      </c>
      <c r="T4186" s="207" t="s">
        <v>1169</v>
      </c>
    </row>
    <row r="4187" spans="1:20" ht="22.5">
      <c r="A4187" s="201" t="s">
        <v>11169</v>
      </c>
      <c r="B4187" s="212" t="s">
        <v>6002</v>
      </c>
      <c r="C4187" s="212" t="s">
        <v>6002</v>
      </c>
      <c r="D4187" s="211" t="s">
        <v>10623</v>
      </c>
      <c r="E4187" s="211" t="s">
        <v>10642</v>
      </c>
      <c r="F4187" s="212" t="s">
        <v>1169</v>
      </c>
      <c r="G4187" s="212" t="s">
        <v>1197</v>
      </c>
      <c r="H4187" s="212" t="s">
        <v>6002</v>
      </c>
      <c r="I4187" s="212" t="s">
        <v>6007</v>
      </c>
      <c r="J4187" s="212" t="s">
        <v>1197</v>
      </c>
      <c r="K4187" s="212" t="s">
        <v>6244</v>
      </c>
      <c r="L4187" s="212" t="s">
        <v>6245</v>
      </c>
      <c r="M4187" s="212" t="s">
        <v>6013</v>
      </c>
      <c r="N4187" s="213">
        <v>41137</v>
      </c>
      <c r="O4187" s="213">
        <v>41829</v>
      </c>
      <c r="P4187" s="214">
        <v>1</v>
      </c>
      <c r="Q4187" s="215">
        <v>179600</v>
      </c>
      <c r="R4187" s="211" t="s">
        <v>58</v>
      </c>
      <c r="S4187" s="211" t="s">
        <v>6002</v>
      </c>
      <c r="T4187" s="212" t="s">
        <v>1169</v>
      </c>
    </row>
    <row r="4188" spans="1:20" ht="33.75">
      <c r="A4188" s="201" t="s">
        <v>11170</v>
      </c>
      <c r="B4188" s="207" t="s">
        <v>6002</v>
      </c>
      <c r="C4188" s="207" t="s">
        <v>6002</v>
      </c>
      <c r="D4188" s="206" t="s">
        <v>10623</v>
      </c>
      <c r="E4188" s="206" t="s">
        <v>10644</v>
      </c>
      <c r="F4188" s="207" t="s">
        <v>1169</v>
      </c>
      <c r="G4188" s="207" t="s">
        <v>1200</v>
      </c>
      <c r="H4188" s="207" t="s">
        <v>6002</v>
      </c>
      <c r="I4188" s="207" t="s">
        <v>6007</v>
      </c>
      <c r="J4188" s="207" t="s">
        <v>1200</v>
      </c>
      <c r="K4188" s="207" t="s">
        <v>6133</v>
      </c>
      <c r="L4188" s="207" t="s">
        <v>6557</v>
      </c>
      <c r="M4188" s="207" t="s">
        <v>6013</v>
      </c>
      <c r="N4188" s="208">
        <v>41137</v>
      </c>
      <c r="O4188" s="208">
        <v>41829</v>
      </c>
      <c r="P4188" s="209">
        <v>1</v>
      </c>
      <c r="Q4188" s="210">
        <v>196600</v>
      </c>
      <c r="R4188" s="206" t="s">
        <v>58</v>
      </c>
      <c r="S4188" s="206" t="s">
        <v>6002</v>
      </c>
      <c r="T4188" s="207" t="s">
        <v>1169</v>
      </c>
    </row>
    <row r="4189" spans="1:20" ht="22.5">
      <c r="A4189" s="206" t="s">
        <v>11171</v>
      </c>
      <c r="B4189" s="207" t="s">
        <v>6002</v>
      </c>
      <c r="C4189" s="207" t="s">
        <v>6002</v>
      </c>
      <c r="D4189" s="206" t="s">
        <v>10623</v>
      </c>
      <c r="E4189" s="206" t="s">
        <v>10642</v>
      </c>
      <c r="F4189" s="207" t="s">
        <v>1169</v>
      </c>
      <c r="G4189" s="207" t="s">
        <v>1197</v>
      </c>
      <c r="H4189" s="207" t="s">
        <v>6002</v>
      </c>
      <c r="I4189" s="207" t="s">
        <v>6007</v>
      </c>
      <c r="J4189" s="207" t="s">
        <v>1197</v>
      </c>
      <c r="K4189" s="207" t="s">
        <v>6211</v>
      </c>
      <c r="L4189" s="207" t="s">
        <v>6288</v>
      </c>
      <c r="M4189" s="207" t="s">
        <v>6013</v>
      </c>
      <c r="N4189" s="208">
        <v>41137</v>
      </c>
      <c r="O4189" s="208">
        <v>41829</v>
      </c>
      <c r="P4189" s="209">
        <v>1</v>
      </c>
      <c r="Q4189" s="210">
        <v>179600</v>
      </c>
      <c r="R4189" s="206" t="s">
        <v>58</v>
      </c>
      <c r="S4189" s="206" t="s">
        <v>6002</v>
      </c>
      <c r="T4189" s="207" t="s">
        <v>1169</v>
      </c>
    </row>
    <row r="4190" spans="1:20" ht="22.5">
      <c r="A4190" s="201" t="s">
        <v>11172</v>
      </c>
      <c r="B4190" s="212" t="s">
        <v>6002</v>
      </c>
      <c r="C4190" s="212" t="s">
        <v>6002</v>
      </c>
      <c r="D4190" s="211" t="s">
        <v>10623</v>
      </c>
      <c r="E4190" s="211" t="s">
        <v>10642</v>
      </c>
      <c r="F4190" s="212" t="s">
        <v>1169</v>
      </c>
      <c r="G4190" s="212" t="s">
        <v>1197</v>
      </c>
      <c r="H4190" s="212" t="s">
        <v>6002</v>
      </c>
      <c r="I4190" s="212" t="s">
        <v>6007</v>
      </c>
      <c r="J4190" s="212" t="s">
        <v>1197</v>
      </c>
      <c r="K4190" s="212" t="s">
        <v>6260</v>
      </c>
      <c r="L4190" s="212" t="s">
        <v>6261</v>
      </c>
      <c r="M4190" s="212" t="s">
        <v>6013</v>
      </c>
      <c r="N4190" s="213">
        <v>41137</v>
      </c>
      <c r="O4190" s="213">
        <v>41829</v>
      </c>
      <c r="P4190" s="214">
        <v>1</v>
      </c>
      <c r="Q4190" s="215">
        <v>179600</v>
      </c>
      <c r="R4190" s="211" t="s">
        <v>58</v>
      </c>
      <c r="S4190" s="211" t="s">
        <v>6002</v>
      </c>
      <c r="T4190" s="212" t="s">
        <v>1169</v>
      </c>
    </row>
    <row r="4191" spans="1:20" ht="22.5">
      <c r="A4191" s="206" t="s">
        <v>11173</v>
      </c>
      <c r="B4191" s="212" t="s">
        <v>6002</v>
      </c>
      <c r="C4191" s="212" t="s">
        <v>6002</v>
      </c>
      <c r="D4191" s="211" t="s">
        <v>10623</v>
      </c>
      <c r="E4191" s="211" t="s">
        <v>10642</v>
      </c>
      <c r="F4191" s="212" t="s">
        <v>1169</v>
      </c>
      <c r="G4191" s="212" t="s">
        <v>1197</v>
      </c>
      <c r="H4191" s="212" t="s">
        <v>6002</v>
      </c>
      <c r="I4191" s="212" t="s">
        <v>6007</v>
      </c>
      <c r="J4191" s="212" t="s">
        <v>1197</v>
      </c>
      <c r="K4191" s="212" t="s">
        <v>6260</v>
      </c>
      <c r="L4191" s="212" t="s">
        <v>6261</v>
      </c>
      <c r="M4191" s="212" t="s">
        <v>6013</v>
      </c>
      <c r="N4191" s="213">
        <v>41137</v>
      </c>
      <c r="O4191" s="213">
        <v>41829</v>
      </c>
      <c r="P4191" s="214">
        <v>1</v>
      </c>
      <c r="Q4191" s="215">
        <v>179600</v>
      </c>
      <c r="R4191" s="211" t="s">
        <v>58</v>
      </c>
      <c r="S4191" s="211" t="s">
        <v>6002</v>
      </c>
      <c r="T4191" s="212" t="s">
        <v>1169</v>
      </c>
    </row>
    <row r="4192" spans="1:20" ht="22.5">
      <c r="A4192" s="201" t="s">
        <v>11174</v>
      </c>
      <c r="B4192" s="207" t="s">
        <v>6002</v>
      </c>
      <c r="C4192" s="207" t="s">
        <v>6002</v>
      </c>
      <c r="D4192" s="206" t="s">
        <v>10623</v>
      </c>
      <c r="E4192" s="206" t="s">
        <v>10642</v>
      </c>
      <c r="F4192" s="207" t="s">
        <v>1169</v>
      </c>
      <c r="G4192" s="207" t="s">
        <v>1197</v>
      </c>
      <c r="H4192" s="207" t="s">
        <v>6002</v>
      </c>
      <c r="I4192" s="207" t="s">
        <v>6007</v>
      </c>
      <c r="J4192" s="207" t="s">
        <v>1197</v>
      </c>
      <c r="K4192" s="207" t="s">
        <v>6260</v>
      </c>
      <c r="L4192" s="207" t="s">
        <v>6261</v>
      </c>
      <c r="M4192" s="207" t="s">
        <v>6013</v>
      </c>
      <c r="N4192" s="208">
        <v>41137</v>
      </c>
      <c r="O4192" s="208">
        <v>41829</v>
      </c>
      <c r="P4192" s="209">
        <v>1</v>
      </c>
      <c r="Q4192" s="210">
        <v>179600</v>
      </c>
      <c r="R4192" s="206" t="s">
        <v>58</v>
      </c>
      <c r="S4192" s="206" t="s">
        <v>6002</v>
      </c>
      <c r="T4192" s="207" t="s">
        <v>1169</v>
      </c>
    </row>
    <row r="4193" spans="1:20" ht="22.5">
      <c r="A4193" s="206" t="s">
        <v>11148</v>
      </c>
      <c r="B4193" s="207" t="s">
        <v>6002</v>
      </c>
      <c r="C4193" s="207" t="s">
        <v>6002</v>
      </c>
      <c r="D4193" s="206" t="s">
        <v>10623</v>
      </c>
      <c r="E4193" s="206" t="s">
        <v>10642</v>
      </c>
      <c r="F4193" s="207" t="s">
        <v>1169</v>
      </c>
      <c r="G4193" s="207" t="s">
        <v>1197</v>
      </c>
      <c r="H4193" s="207" t="s">
        <v>6002</v>
      </c>
      <c r="I4193" s="207" t="s">
        <v>6007</v>
      </c>
      <c r="J4193" s="207" t="s">
        <v>1197</v>
      </c>
      <c r="K4193" s="207" t="s">
        <v>6120</v>
      </c>
      <c r="L4193" s="207" t="s">
        <v>8500</v>
      </c>
      <c r="M4193" s="207" t="s">
        <v>6013</v>
      </c>
      <c r="N4193" s="208">
        <v>41137</v>
      </c>
      <c r="O4193" s="208">
        <v>41829</v>
      </c>
      <c r="P4193" s="209">
        <v>1</v>
      </c>
      <c r="Q4193" s="210">
        <v>179600</v>
      </c>
      <c r="R4193" s="206" t="s">
        <v>58</v>
      </c>
      <c r="S4193" s="206" t="s">
        <v>6002</v>
      </c>
      <c r="T4193" s="207" t="s">
        <v>1169</v>
      </c>
    </row>
    <row r="4194" spans="1:20" ht="22.5">
      <c r="A4194" s="201" t="s">
        <v>11149</v>
      </c>
      <c r="B4194" s="207" t="s">
        <v>6002</v>
      </c>
      <c r="C4194" s="207" t="s">
        <v>6002</v>
      </c>
      <c r="D4194" s="206" t="s">
        <v>10623</v>
      </c>
      <c r="E4194" s="206" t="s">
        <v>10642</v>
      </c>
      <c r="F4194" s="207" t="s">
        <v>1169</v>
      </c>
      <c r="G4194" s="207" t="s">
        <v>1197</v>
      </c>
      <c r="H4194" s="207" t="s">
        <v>6002</v>
      </c>
      <c r="I4194" s="207" t="s">
        <v>6007</v>
      </c>
      <c r="J4194" s="207" t="s">
        <v>1197</v>
      </c>
      <c r="K4194" s="207" t="s">
        <v>6120</v>
      </c>
      <c r="L4194" s="207" t="s">
        <v>8500</v>
      </c>
      <c r="M4194" s="207" t="s">
        <v>6013</v>
      </c>
      <c r="N4194" s="208">
        <v>41137</v>
      </c>
      <c r="O4194" s="208">
        <v>41829</v>
      </c>
      <c r="P4194" s="209">
        <v>1</v>
      </c>
      <c r="Q4194" s="210">
        <v>179600</v>
      </c>
      <c r="R4194" s="206" t="s">
        <v>58</v>
      </c>
      <c r="S4194" s="206" t="s">
        <v>6002</v>
      </c>
      <c r="T4194" s="207" t="s">
        <v>1169</v>
      </c>
    </row>
    <row r="4195" spans="1:20" ht="22.5">
      <c r="A4195" s="206" t="s">
        <v>11150</v>
      </c>
      <c r="B4195" s="212" t="s">
        <v>6002</v>
      </c>
      <c r="C4195" s="212" t="s">
        <v>6002</v>
      </c>
      <c r="D4195" s="211" t="s">
        <v>10623</v>
      </c>
      <c r="E4195" s="211" t="s">
        <v>10642</v>
      </c>
      <c r="F4195" s="212" t="s">
        <v>1169</v>
      </c>
      <c r="G4195" s="212" t="s">
        <v>1197</v>
      </c>
      <c r="H4195" s="212" t="s">
        <v>6002</v>
      </c>
      <c r="I4195" s="212" t="s">
        <v>6007</v>
      </c>
      <c r="J4195" s="212" t="s">
        <v>1197</v>
      </c>
      <c r="K4195" s="212" t="s">
        <v>6120</v>
      </c>
      <c r="L4195" s="212" t="s">
        <v>8500</v>
      </c>
      <c r="M4195" s="212" t="s">
        <v>6013</v>
      </c>
      <c r="N4195" s="213">
        <v>41137</v>
      </c>
      <c r="O4195" s="213">
        <v>41829</v>
      </c>
      <c r="P4195" s="214">
        <v>1</v>
      </c>
      <c r="Q4195" s="215">
        <v>179600</v>
      </c>
      <c r="R4195" s="211" t="s">
        <v>58</v>
      </c>
      <c r="S4195" s="211" t="s">
        <v>6002</v>
      </c>
      <c r="T4195" s="212" t="s">
        <v>1169</v>
      </c>
    </row>
    <row r="4196" spans="1:20" ht="22.5">
      <c r="A4196" s="201" t="s">
        <v>11151</v>
      </c>
      <c r="B4196" s="207" t="s">
        <v>6002</v>
      </c>
      <c r="C4196" s="207" t="s">
        <v>6002</v>
      </c>
      <c r="D4196" s="206" t="s">
        <v>10623</v>
      </c>
      <c r="E4196" s="206" t="s">
        <v>10642</v>
      </c>
      <c r="F4196" s="207" t="s">
        <v>1169</v>
      </c>
      <c r="G4196" s="207" t="s">
        <v>1197</v>
      </c>
      <c r="H4196" s="207" t="s">
        <v>6002</v>
      </c>
      <c r="I4196" s="207" t="s">
        <v>6007</v>
      </c>
      <c r="J4196" s="207" t="s">
        <v>1197</v>
      </c>
      <c r="K4196" s="207" t="s">
        <v>6120</v>
      </c>
      <c r="L4196" s="207" t="s">
        <v>8500</v>
      </c>
      <c r="M4196" s="207" t="s">
        <v>6013</v>
      </c>
      <c r="N4196" s="208">
        <v>41137</v>
      </c>
      <c r="O4196" s="208">
        <v>41829</v>
      </c>
      <c r="P4196" s="209">
        <v>1</v>
      </c>
      <c r="Q4196" s="210">
        <v>179600</v>
      </c>
      <c r="R4196" s="206" t="s">
        <v>58</v>
      </c>
      <c r="S4196" s="206" t="s">
        <v>6002</v>
      </c>
      <c r="T4196" s="207" t="s">
        <v>1169</v>
      </c>
    </row>
    <row r="4197" spans="1:20" ht="22.5">
      <c r="A4197" s="201" t="s">
        <v>11152</v>
      </c>
      <c r="B4197" s="212" t="s">
        <v>6002</v>
      </c>
      <c r="C4197" s="212" t="s">
        <v>6002</v>
      </c>
      <c r="D4197" s="211" t="s">
        <v>10623</v>
      </c>
      <c r="E4197" s="211" t="s">
        <v>10642</v>
      </c>
      <c r="F4197" s="212" t="s">
        <v>1169</v>
      </c>
      <c r="G4197" s="212" t="s">
        <v>1197</v>
      </c>
      <c r="H4197" s="212" t="s">
        <v>6002</v>
      </c>
      <c r="I4197" s="212" t="s">
        <v>6007</v>
      </c>
      <c r="J4197" s="212" t="s">
        <v>1197</v>
      </c>
      <c r="K4197" s="212" t="s">
        <v>6120</v>
      </c>
      <c r="L4197" s="212" t="s">
        <v>8500</v>
      </c>
      <c r="M4197" s="212" t="s">
        <v>6013</v>
      </c>
      <c r="N4197" s="213">
        <v>41137</v>
      </c>
      <c r="O4197" s="213">
        <v>41829</v>
      </c>
      <c r="P4197" s="214">
        <v>1</v>
      </c>
      <c r="Q4197" s="215">
        <v>179600</v>
      </c>
      <c r="R4197" s="211" t="s">
        <v>58</v>
      </c>
      <c r="S4197" s="211" t="s">
        <v>6002</v>
      </c>
      <c r="T4197" s="212" t="s">
        <v>1169</v>
      </c>
    </row>
    <row r="4198" spans="1:20" ht="22.5">
      <c r="A4198" s="206" t="s">
        <v>11153</v>
      </c>
      <c r="B4198" s="207" t="s">
        <v>6002</v>
      </c>
      <c r="C4198" s="207" t="s">
        <v>6002</v>
      </c>
      <c r="D4198" s="206" t="s">
        <v>10623</v>
      </c>
      <c r="E4198" s="206" t="s">
        <v>10642</v>
      </c>
      <c r="F4198" s="207" t="s">
        <v>1169</v>
      </c>
      <c r="G4198" s="207" t="s">
        <v>1197</v>
      </c>
      <c r="H4198" s="207" t="s">
        <v>6002</v>
      </c>
      <c r="I4198" s="207" t="s">
        <v>6007</v>
      </c>
      <c r="J4198" s="207" t="s">
        <v>1197</v>
      </c>
      <c r="K4198" s="207" t="s">
        <v>6120</v>
      </c>
      <c r="L4198" s="207" t="s">
        <v>8500</v>
      </c>
      <c r="M4198" s="207" t="s">
        <v>6013</v>
      </c>
      <c r="N4198" s="208">
        <v>41137</v>
      </c>
      <c r="O4198" s="208">
        <v>41829</v>
      </c>
      <c r="P4198" s="209">
        <v>1</v>
      </c>
      <c r="Q4198" s="210">
        <v>179600</v>
      </c>
      <c r="R4198" s="206" t="s">
        <v>58</v>
      </c>
      <c r="S4198" s="206" t="s">
        <v>6002</v>
      </c>
      <c r="T4198" s="207" t="s">
        <v>1169</v>
      </c>
    </row>
    <row r="4199" spans="1:20" ht="22.5">
      <c r="A4199" s="201" t="s">
        <v>11154</v>
      </c>
      <c r="B4199" s="212" t="s">
        <v>6002</v>
      </c>
      <c r="C4199" s="212" t="s">
        <v>6002</v>
      </c>
      <c r="D4199" s="211" t="s">
        <v>10623</v>
      </c>
      <c r="E4199" s="211" t="s">
        <v>10642</v>
      </c>
      <c r="F4199" s="212" t="s">
        <v>1169</v>
      </c>
      <c r="G4199" s="212" t="s">
        <v>1197</v>
      </c>
      <c r="H4199" s="212" t="s">
        <v>6002</v>
      </c>
      <c r="I4199" s="212" t="s">
        <v>6007</v>
      </c>
      <c r="J4199" s="212" t="s">
        <v>1197</v>
      </c>
      <c r="K4199" s="212" t="s">
        <v>6120</v>
      </c>
      <c r="L4199" s="212" t="s">
        <v>8500</v>
      </c>
      <c r="M4199" s="212" t="s">
        <v>6013</v>
      </c>
      <c r="N4199" s="213">
        <v>41137</v>
      </c>
      <c r="O4199" s="213">
        <v>41829</v>
      </c>
      <c r="P4199" s="214">
        <v>1</v>
      </c>
      <c r="Q4199" s="215">
        <v>179600</v>
      </c>
      <c r="R4199" s="211" t="s">
        <v>58</v>
      </c>
      <c r="S4199" s="211" t="s">
        <v>6002</v>
      </c>
      <c r="T4199" s="212" t="s">
        <v>1169</v>
      </c>
    </row>
    <row r="4200" spans="1:20" ht="22.5">
      <c r="A4200" s="206" t="s">
        <v>11190</v>
      </c>
      <c r="B4200" s="207" t="s">
        <v>6002</v>
      </c>
      <c r="C4200" s="207" t="s">
        <v>6002</v>
      </c>
      <c r="D4200" s="206" t="s">
        <v>10623</v>
      </c>
      <c r="E4200" s="206" t="s">
        <v>10642</v>
      </c>
      <c r="F4200" s="207" t="s">
        <v>1169</v>
      </c>
      <c r="G4200" s="207" t="s">
        <v>1197</v>
      </c>
      <c r="H4200" s="207" t="s">
        <v>6002</v>
      </c>
      <c r="I4200" s="207" t="s">
        <v>6007</v>
      </c>
      <c r="J4200" s="207" t="s">
        <v>1197</v>
      </c>
      <c r="K4200" s="207" t="s">
        <v>6120</v>
      </c>
      <c r="L4200" s="207" t="s">
        <v>8500</v>
      </c>
      <c r="M4200" s="207" t="s">
        <v>6013</v>
      </c>
      <c r="N4200" s="208">
        <v>41137</v>
      </c>
      <c r="O4200" s="208">
        <v>41829</v>
      </c>
      <c r="P4200" s="209">
        <v>1</v>
      </c>
      <c r="Q4200" s="210">
        <v>179600</v>
      </c>
      <c r="R4200" s="206" t="s">
        <v>58</v>
      </c>
      <c r="S4200" s="206" t="s">
        <v>6002</v>
      </c>
      <c r="T4200" s="207" t="s">
        <v>1169</v>
      </c>
    </row>
    <row r="4201" spans="1:20" ht="22.5">
      <c r="A4201" s="201" t="s">
        <v>11191</v>
      </c>
      <c r="B4201" s="212" t="s">
        <v>6002</v>
      </c>
      <c r="C4201" s="212" t="s">
        <v>6002</v>
      </c>
      <c r="D4201" s="211" t="s">
        <v>10623</v>
      </c>
      <c r="E4201" s="211" t="s">
        <v>10642</v>
      </c>
      <c r="F4201" s="212" t="s">
        <v>1169</v>
      </c>
      <c r="G4201" s="212" t="s">
        <v>1197</v>
      </c>
      <c r="H4201" s="212" t="s">
        <v>6002</v>
      </c>
      <c r="I4201" s="212" t="s">
        <v>6007</v>
      </c>
      <c r="J4201" s="212" t="s">
        <v>1197</v>
      </c>
      <c r="K4201" s="212" t="s">
        <v>6120</v>
      </c>
      <c r="L4201" s="212" t="s">
        <v>8500</v>
      </c>
      <c r="M4201" s="212" t="s">
        <v>6013</v>
      </c>
      <c r="N4201" s="213">
        <v>41137</v>
      </c>
      <c r="O4201" s="213">
        <v>41829</v>
      </c>
      <c r="P4201" s="214">
        <v>1</v>
      </c>
      <c r="Q4201" s="215">
        <v>179600</v>
      </c>
      <c r="R4201" s="211" t="s">
        <v>58</v>
      </c>
      <c r="S4201" s="211" t="s">
        <v>6002</v>
      </c>
      <c r="T4201" s="212" t="s">
        <v>1169</v>
      </c>
    </row>
    <row r="4202" spans="1:20" ht="33.75">
      <c r="A4202" s="206" t="s">
        <v>11192</v>
      </c>
      <c r="B4202" s="212" t="s">
        <v>6002</v>
      </c>
      <c r="C4202" s="212" t="s">
        <v>6002</v>
      </c>
      <c r="D4202" s="211" t="s">
        <v>10623</v>
      </c>
      <c r="E4202" s="211" t="s">
        <v>10643</v>
      </c>
      <c r="F4202" s="212" t="s">
        <v>1169</v>
      </c>
      <c r="G4202" s="212" t="s">
        <v>1199</v>
      </c>
      <c r="H4202" s="212" t="s">
        <v>6002</v>
      </c>
      <c r="I4202" s="212" t="s">
        <v>6007</v>
      </c>
      <c r="J4202" s="212" t="s">
        <v>1199</v>
      </c>
      <c r="K4202" s="212" t="s">
        <v>6124</v>
      </c>
      <c r="L4202" s="212" t="s">
        <v>6484</v>
      </c>
      <c r="M4202" s="212" t="s">
        <v>6013</v>
      </c>
      <c r="N4202" s="213">
        <v>41137</v>
      </c>
      <c r="O4202" s="213">
        <v>41829</v>
      </c>
      <c r="P4202" s="214">
        <v>1</v>
      </c>
      <c r="Q4202" s="215">
        <v>217900</v>
      </c>
      <c r="R4202" s="211" t="s">
        <v>58</v>
      </c>
      <c r="S4202" s="211" t="s">
        <v>6002</v>
      </c>
      <c r="T4202" s="212" t="s">
        <v>1169</v>
      </c>
    </row>
    <row r="4203" spans="1:20" ht="22.5">
      <c r="A4203" s="201" t="s">
        <v>11193</v>
      </c>
      <c r="B4203" s="207" t="s">
        <v>6002</v>
      </c>
      <c r="C4203" s="207" t="s">
        <v>6002</v>
      </c>
      <c r="D4203" s="206" t="s">
        <v>10623</v>
      </c>
      <c r="E4203" s="206" t="s">
        <v>10642</v>
      </c>
      <c r="F4203" s="207" t="s">
        <v>1169</v>
      </c>
      <c r="G4203" s="207" t="s">
        <v>1197</v>
      </c>
      <c r="H4203" s="207" t="s">
        <v>6002</v>
      </c>
      <c r="I4203" s="207" t="s">
        <v>6007</v>
      </c>
      <c r="J4203" s="207" t="s">
        <v>1197</v>
      </c>
      <c r="K4203" s="207" t="s">
        <v>6139</v>
      </c>
      <c r="L4203" s="207" t="s">
        <v>6140</v>
      </c>
      <c r="M4203" s="207" t="s">
        <v>6013</v>
      </c>
      <c r="N4203" s="208">
        <v>41137</v>
      </c>
      <c r="O4203" s="208">
        <v>41829</v>
      </c>
      <c r="P4203" s="209">
        <v>1</v>
      </c>
      <c r="Q4203" s="210">
        <v>179600</v>
      </c>
      <c r="R4203" s="206" t="s">
        <v>58</v>
      </c>
      <c r="S4203" s="206" t="s">
        <v>6002</v>
      </c>
      <c r="T4203" s="207" t="s">
        <v>1169</v>
      </c>
    </row>
    <row r="4204" spans="1:20" ht="22.5">
      <c r="A4204" s="206" t="s">
        <v>11194</v>
      </c>
      <c r="B4204" s="212" t="s">
        <v>6002</v>
      </c>
      <c r="C4204" s="212" t="s">
        <v>6002</v>
      </c>
      <c r="D4204" s="211" t="s">
        <v>10623</v>
      </c>
      <c r="E4204" s="211" t="s">
        <v>10642</v>
      </c>
      <c r="F4204" s="212" t="s">
        <v>1169</v>
      </c>
      <c r="G4204" s="212" t="s">
        <v>1197</v>
      </c>
      <c r="H4204" s="212" t="s">
        <v>6002</v>
      </c>
      <c r="I4204" s="212" t="s">
        <v>6007</v>
      </c>
      <c r="J4204" s="212" t="s">
        <v>1197</v>
      </c>
      <c r="K4204" s="212" t="s">
        <v>6139</v>
      </c>
      <c r="L4204" s="212" t="s">
        <v>6140</v>
      </c>
      <c r="M4204" s="212" t="s">
        <v>6013</v>
      </c>
      <c r="N4204" s="213">
        <v>41137</v>
      </c>
      <c r="O4204" s="213">
        <v>41829</v>
      </c>
      <c r="P4204" s="214">
        <v>1</v>
      </c>
      <c r="Q4204" s="215">
        <v>179600</v>
      </c>
      <c r="R4204" s="211" t="s">
        <v>58</v>
      </c>
      <c r="S4204" s="211" t="s">
        <v>6002</v>
      </c>
      <c r="T4204" s="212" t="s">
        <v>1169</v>
      </c>
    </row>
    <row r="4205" spans="1:20" ht="22.5">
      <c r="A4205" s="201" t="s">
        <v>11195</v>
      </c>
      <c r="B4205" s="207" t="s">
        <v>6002</v>
      </c>
      <c r="C4205" s="207" t="s">
        <v>6002</v>
      </c>
      <c r="D4205" s="206" t="s">
        <v>10623</v>
      </c>
      <c r="E4205" s="206" t="s">
        <v>10642</v>
      </c>
      <c r="F4205" s="207" t="s">
        <v>1169</v>
      </c>
      <c r="G4205" s="207" t="s">
        <v>1197</v>
      </c>
      <c r="H4205" s="207" t="s">
        <v>6002</v>
      </c>
      <c r="I4205" s="207" t="s">
        <v>6007</v>
      </c>
      <c r="J4205" s="207" t="s">
        <v>1197</v>
      </c>
      <c r="K4205" s="207" t="s">
        <v>6139</v>
      </c>
      <c r="L4205" s="207" t="s">
        <v>6140</v>
      </c>
      <c r="M4205" s="207" t="s">
        <v>6013</v>
      </c>
      <c r="N4205" s="208">
        <v>41137</v>
      </c>
      <c r="O4205" s="208">
        <v>41829</v>
      </c>
      <c r="P4205" s="209">
        <v>1</v>
      </c>
      <c r="Q4205" s="210">
        <v>179600</v>
      </c>
      <c r="R4205" s="206" t="s">
        <v>58</v>
      </c>
      <c r="S4205" s="206" t="s">
        <v>6002</v>
      </c>
      <c r="T4205" s="207" t="s">
        <v>1169</v>
      </c>
    </row>
    <row r="4206" spans="1:20" ht="22.5">
      <c r="A4206" s="201" t="s">
        <v>11401</v>
      </c>
      <c r="B4206" s="212" t="s">
        <v>6002</v>
      </c>
      <c r="C4206" s="212" t="s">
        <v>6002</v>
      </c>
      <c r="D4206" s="211" t="s">
        <v>10623</v>
      </c>
      <c r="E4206" s="211" t="s">
        <v>10642</v>
      </c>
      <c r="F4206" s="212" t="s">
        <v>1169</v>
      </c>
      <c r="G4206" s="212" t="s">
        <v>1197</v>
      </c>
      <c r="H4206" s="212" t="s">
        <v>6002</v>
      </c>
      <c r="I4206" s="212" t="s">
        <v>6007</v>
      </c>
      <c r="J4206" s="212" t="s">
        <v>1197</v>
      </c>
      <c r="K4206" s="212" t="s">
        <v>6139</v>
      </c>
      <c r="L4206" s="212" t="s">
        <v>6140</v>
      </c>
      <c r="M4206" s="212" t="s">
        <v>6013</v>
      </c>
      <c r="N4206" s="213">
        <v>41137</v>
      </c>
      <c r="O4206" s="213">
        <v>41829</v>
      </c>
      <c r="P4206" s="214">
        <v>1</v>
      </c>
      <c r="Q4206" s="215">
        <v>179600</v>
      </c>
      <c r="R4206" s="211" t="s">
        <v>58</v>
      </c>
      <c r="S4206" s="211" t="s">
        <v>6002</v>
      </c>
      <c r="T4206" s="212" t="s">
        <v>1169</v>
      </c>
    </row>
    <row r="4207" spans="1:20" ht="33.75">
      <c r="A4207" s="206" t="s">
        <v>11402</v>
      </c>
      <c r="B4207" s="212" t="s">
        <v>6002</v>
      </c>
      <c r="C4207" s="212" t="s">
        <v>6002</v>
      </c>
      <c r="D4207" s="211" t="s">
        <v>10623</v>
      </c>
      <c r="E4207" s="211" t="s">
        <v>10644</v>
      </c>
      <c r="F4207" s="212" t="s">
        <v>1169</v>
      </c>
      <c r="G4207" s="212" t="s">
        <v>1200</v>
      </c>
      <c r="H4207" s="212" t="s">
        <v>6002</v>
      </c>
      <c r="I4207" s="212" t="s">
        <v>6007</v>
      </c>
      <c r="J4207" s="212" t="s">
        <v>1200</v>
      </c>
      <c r="K4207" s="212" t="s">
        <v>6183</v>
      </c>
      <c r="L4207" s="212" t="s">
        <v>10645</v>
      </c>
      <c r="M4207" s="212" t="s">
        <v>6013</v>
      </c>
      <c r="N4207" s="213">
        <v>41137</v>
      </c>
      <c r="O4207" s="213">
        <v>41829</v>
      </c>
      <c r="P4207" s="214">
        <v>1</v>
      </c>
      <c r="Q4207" s="215">
        <v>196600</v>
      </c>
      <c r="R4207" s="211" t="s">
        <v>58</v>
      </c>
      <c r="S4207" s="211" t="s">
        <v>6002</v>
      </c>
      <c r="T4207" s="212" t="s">
        <v>1169</v>
      </c>
    </row>
    <row r="4208" spans="1:20" ht="22.5">
      <c r="A4208" s="201" t="s">
        <v>11403</v>
      </c>
      <c r="B4208" s="207" t="s">
        <v>6002</v>
      </c>
      <c r="C4208" s="207" t="s">
        <v>6002</v>
      </c>
      <c r="D4208" s="206" t="s">
        <v>10623</v>
      </c>
      <c r="E4208" s="206" t="s">
        <v>10642</v>
      </c>
      <c r="F4208" s="207" t="s">
        <v>1169</v>
      </c>
      <c r="G4208" s="207" t="s">
        <v>1197</v>
      </c>
      <c r="H4208" s="207" t="s">
        <v>6002</v>
      </c>
      <c r="I4208" s="207" t="s">
        <v>6007</v>
      </c>
      <c r="J4208" s="207" t="s">
        <v>1197</v>
      </c>
      <c r="K4208" s="207" t="s">
        <v>6201</v>
      </c>
      <c r="L4208" s="207" t="s">
        <v>6202</v>
      </c>
      <c r="M4208" s="207" t="s">
        <v>6013</v>
      </c>
      <c r="N4208" s="208">
        <v>41177</v>
      </c>
      <c r="O4208" s="208">
        <v>41829</v>
      </c>
      <c r="P4208" s="209">
        <v>1</v>
      </c>
      <c r="Q4208" s="210">
        <v>179600</v>
      </c>
      <c r="R4208" s="206" t="s">
        <v>58</v>
      </c>
      <c r="S4208" s="206" t="s">
        <v>6002</v>
      </c>
      <c r="T4208" s="207" t="s">
        <v>1169</v>
      </c>
    </row>
    <row r="4209" spans="1:20" ht="22.5">
      <c r="A4209" s="206" t="s">
        <v>11404</v>
      </c>
      <c r="B4209" s="212" t="s">
        <v>6002</v>
      </c>
      <c r="C4209" s="212" t="s">
        <v>6002</v>
      </c>
      <c r="D4209" s="211" t="s">
        <v>10623</v>
      </c>
      <c r="E4209" s="211" t="s">
        <v>10642</v>
      </c>
      <c r="F4209" s="212" t="s">
        <v>1169</v>
      </c>
      <c r="G4209" s="212" t="s">
        <v>1197</v>
      </c>
      <c r="H4209" s="212" t="s">
        <v>6002</v>
      </c>
      <c r="I4209" s="212" t="s">
        <v>6007</v>
      </c>
      <c r="J4209" s="212" t="s">
        <v>1197</v>
      </c>
      <c r="K4209" s="212" t="s">
        <v>6201</v>
      </c>
      <c r="L4209" s="212" t="s">
        <v>6202</v>
      </c>
      <c r="M4209" s="212" t="s">
        <v>6013</v>
      </c>
      <c r="N4209" s="213">
        <v>41177</v>
      </c>
      <c r="O4209" s="213">
        <v>41829</v>
      </c>
      <c r="P4209" s="214">
        <v>1</v>
      </c>
      <c r="Q4209" s="215">
        <v>179600</v>
      </c>
      <c r="R4209" s="211" t="s">
        <v>58</v>
      </c>
      <c r="S4209" s="211" t="s">
        <v>6002</v>
      </c>
      <c r="T4209" s="212" t="s">
        <v>1169</v>
      </c>
    </row>
    <row r="4210" spans="1:20" ht="33.75">
      <c r="A4210" s="201" t="s">
        <v>11405</v>
      </c>
      <c r="B4210" s="207" t="s">
        <v>6002</v>
      </c>
      <c r="C4210" s="207" t="s">
        <v>6002</v>
      </c>
      <c r="D4210" s="206" t="s">
        <v>10623</v>
      </c>
      <c r="E4210" s="206" t="s">
        <v>10646</v>
      </c>
      <c r="F4210" s="207" t="s">
        <v>1169</v>
      </c>
      <c r="G4210" s="207" t="s">
        <v>1177</v>
      </c>
      <c r="H4210" s="207" t="s">
        <v>6002</v>
      </c>
      <c r="I4210" s="207" t="s">
        <v>6007</v>
      </c>
      <c r="J4210" s="207" t="s">
        <v>1177</v>
      </c>
      <c r="K4210" s="207" t="s">
        <v>6177</v>
      </c>
      <c r="L4210" s="207" t="s">
        <v>6287</v>
      </c>
      <c r="M4210" s="207" t="s">
        <v>6013</v>
      </c>
      <c r="N4210" s="208">
        <v>41190</v>
      </c>
      <c r="O4210" s="208">
        <v>41829</v>
      </c>
      <c r="P4210" s="209">
        <v>1</v>
      </c>
      <c r="Q4210" s="210">
        <v>175700</v>
      </c>
      <c r="R4210" s="206" t="s">
        <v>58</v>
      </c>
      <c r="S4210" s="206" t="s">
        <v>6002</v>
      </c>
      <c r="T4210" s="207" t="s">
        <v>1169</v>
      </c>
    </row>
    <row r="4211" spans="1:20" ht="33.75">
      <c r="A4211" s="206" t="s">
        <v>11406</v>
      </c>
      <c r="B4211" s="207" t="s">
        <v>6002</v>
      </c>
      <c r="C4211" s="207" t="s">
        <v>6002</v>
      </c>
      <c r="D4211" s="206" t="s">
        <v>10623</v>
      </c>
      <c r="E4211" s="206" t="s">
        <v>10647</v>
      </c>
      <c r="F4211" s="207" t="s">
        <v>1169</v>
      </c>
      <c r="G4211" s="207" t="s">
        <v>1168</v>
      </c>
      <c r="H4211" s="207" t="s">
        <v>6002</v>
      </c>
      <c r="I4211" s="207" t="s">
        <v>6007</v>
      </c>
      <c r="J4211" s="207" t="s">
        <v>1168</v>
      </c>
      <c r="K4211" s="207" t="s">
        <v>6209</v>
      </c>
      <c r="L4211" s="207" t="s">
        <v>6255</v>
      </c>
      <c r="M4211" s="207" t="s">
        <v>6013</v>
      </c>
      <c r="N4211" s="208">
        <v>41190</v>
      </c>
      <c r="O4211" s="208">
        <v>41829</v>
      </c>
      <c r="P4211" s="209">
        <v>1</v>
      </c>
      <c r="Q4211" s="210">
        <v>143700</v>
      </c>
      <c r="R4211" s="206" t="s">
        <v>58</v>
      </c>
      <c r="S4211" s="206" t="s">
        <v>6002</v>
      </c>
      <c r="T4211" s="207" t="s">
        <v>1169</v>
      </c>
    </row>
    <row r="4212" spans="1:20" ht="33.75">
      <c r="A4212" s="201" t="s">
        <v>11378</v>
      </c>
      <c r="B4212" s="207" t="s">
        <v>6002</v>
      </c>
      <c r="C4212" s="207" t="s">
        <v>6002</v>
      </c>
      <c r="D4212" s="206" t="s">
        <v>10623</v>
      </c>
      <c r="E4212" s="206" t="s">
        <v>10647</v>
      </c>
      <c r="F4212" s="207" t="s">
        <v>1169</v>
      </c>
      <c r="G4212" s="207" t="s">
        <v>1168</v>
      </c>
      <c r="H4212" s="207" t="s">
        <v>6002</v>
      </c>
      <c r="I4212" s="207" t="s">
        <v>6007</v>
      </c>
      <c r="J4212" s="207" t="s">
        <v>1168</v>
      </c>
      <c r="K4212" s="207" t="s">
        <v>6204</v>
      </c>
      <c r="L4212" s="207" t="s">
        <v>10648</v>
      </c>
      <c r="M4212" s="207" t="s">
        <v>6013</v>
      </c>
      <c r="N4212" s="208">
        <v>41190</v>
      </c>
      <c r="O4212" s="208">
        <v>41829</v>
      </c>
      <c r="P4212" s="209">
        <v>1</v>
      </c>
      <c r="Q4212" s="210">
        <v>143700</v>
      </c>
      <c r="R4212" s="206" t="s">
        <v>58</v>
      </c>
      <c r="S4212" s="206" t="s">
        <v>6002</v>
      </c>
      <c r="T4212" s="207" t="s">
        <v>1169</v>
      </c>
    </row>
    <row r="4213" spans="1:20" ht="33.75">
      <c r="A4213" s="206" t="s">
        <v>13910</v>
      </c>
      <c r="B4213" s="212" t="s">
        <v>6002</v>
      </c>
      <c r="C4213" s="212" t="s">
        <v>6002</v>
      </c>
      <c r="D4213" s="211" t="s">
        <v>10623</v>
      </c>
      <c r="E4213" s="211" t="s">
        <v>10647</v>
      </c>
      <c r="F4213" s="212" t="s">
        <v>1169</v>
      </c>
      <c r="G4213" s="212" t="s">
        <v>1168</v>
      </c>
      <c r="H4213" s="212" t="s">
        <v>6002</v>
      </c>
      <c r="I4213" s="212" t="s">
        <v>6007</v>
      </c>
      <c r="J4213" s="212" t="s">
        <v>1168</v>
      </c>
      <c r="K4213" s="212" t="s">
        <v>6204</v>
      </c>
      <c r="L4213" s="212" t="s">
        <v>10649</v>
      </c>
      <c r="M4213" s="212" t="s">
        <v>6013</v>
      </c>
      <c r="N4213" s="213">
        <v>41190</v>
      </c>
      <c r="O4213" s="213">
        <v>41829</v>
      </c>
      <c r="P4213" s="214">
        <v>1</v>
      </c>
      <c r="Q4213" s="215">
        <v>143700</v>
      </c>
      <c r="R4213" s="211" t="s">
        <v>58</v>
      </c>
      <c r="S4213" s="211" t="s">
        <v>6002</v>
      </c>
      <c r="T4213" s="212" t="s">
        <v>1169</v>
      </c>
    </row>
    <row r="4214" spans="1:20" ht="33.75">
      <c r="A4214" s="201" t="s">
        <v>13718</v>
      </c>
      <c r="B4214" s="207" t="s">
        <v>6002</v>
      </c>
      <c r="C4214" s="207" t="s">
        <v>6002</v>
      </c>
      <c r="D4214" s="206" t="s">
        <v>10623</v>
      </c>
      <c r="E4214" s="206" t="s">
        <v>10647</v>
      </c>
      <c r="F4214" s="207" t="s">
        <v>1169</v>
      </c>
      <c r="G4214" s="207" t="s">
        <v>1168</v>
      </c>
      <c r="H4214" s="207" t="s">
        <v>6002</v>
      </c>
      <c r="I4214" s="207" t="s">
        <v>6007</v>
      </c>
      <c r="J4214" s="207" t="s">
        <v>1168</v>
      </c>
      <c r="K4214" s="207" t="s">
        <v>6209</v>
      </c>
      <c r="L4214" s="207" t="s">
        <v>6255</v>
      </c>
      <c r="M4214" s="207" t="s">
        <v>6013</v>
      </c>
      <c r="N4214" s="208">
        <v>41330</v>
      </c>
      <c r="O4214" s="208">
        <v>41829</v>
      </c>
      <c r="P4214" s="209">
        <v>1</v>
      </c>
      <c r="Q4214" s="210">
        <v>143700</v>
      </c>
      <c r="R4214" s="206" t="s">
        <v>58</v>
      </c>
      <c r="S4214" s="206" t="s">
        <v>6002</v>
      </c>
      <c r="T4214" s="207" t="s">
        <v>1169</v>
      </c>
    </row>
    <row r="4215" spans="1:20" ht="33.75">
      <c r="A4215" s="201" t="s">
        <v>11381</v>
      </c>
      <c r="B4215" s="207" t="s">
        <v>6002</v>
      </c>
      <c r="C4215" s="207" t="s">
        <v>6002</v>
      </c>
      <c r="D4215" s="206" t="s">
        <v>10623</v>
      </c>
      <c r="E4215" s="206" t="s">
        <v>10650</v>
      </c>
      <c r="F4215" s="207" t="s">
        <v>1169</v>
      </c>
      <c r="G4215" s="207" t="s">
        <v>10651</v>
      </c>
      <c r="H4215" s="207" t="s">
        <v>6002</v>
      </c>
      <c r="I4215" s="207" t="s">
        <v>6007</v>
      </c>
      <c r="J4215" s="207" t="s">
        <v>10651</v>
      </c>
      <c r="K4215" s="207" t="s">
        <v>6204</v>
      </c>
      <c r="L4215" s="207" t="s">
        <v>6220</v>
      </c>
      <c r="M4215" s="207" t="s">
        <v>6013</v>
      </c>
      <c r="N4215" s="208">
        <v>41338</v>
      </c>
      <c r="O4215" s="208">
        <v>41829</v>
      </c>
      <c r="P4215" s="209">
        <v>1</v>
      </c>
      <c r="Q4215" s="210">
        <v>147100</v>
      </c>
      <c r="R4215" s="206" t="s">
        <v>60</v>
      </c>
      <c r="S4215" s="206" t="s">
        <v>6002</v>
      </c>
      <c r="T4215" s="207" t="s">
        <v>1179</v>
      </c>
    </row>
    <row r="4216" spans="1:20" ht="33.75">
      <c r="A4216" s="206" t="s">
        <v>11382</v>
      </c>
      <c r="B4216" s="212" t="s">
        <v>6002</v>
      </c>
      <c r="C4216" s="212" t="s">
        <v>6002</v>
      </c>
      <c r="D4216" s="211" t="s">
        <v>10623</v>
      </c>
      <c r="E4216" s="211" t="s">
        <v>10650</v>
      </c>
      <c r="F4216" s="212" t="s">
        <v>1169</v>
      </c>
      <c r="G4216" s="212" t="s">
        <v>10651</v>
      </c>
      <c r="H4216" s="212" t="s">
        <v>6002</v>
      </c>
      <c r="I4216" s="212" t="s">
        <v>6007</v>
      </c>
      <c r="J4216" s="212" t="s">
        <v>10651</v>
      </c>
      <c r="K4216" s="212" t="s">
        <v>6209</v>
      </c>
      <c r="L4216" s="212" t="s">
        <v>6274</v>
      </c>
      <c r="M4216" s="212" t="s">
        <v>6013</v>
      </c>
      <c r="N4216" s="213">
        <v>41338</v>
      </c>
      <c r="O4216" s="213">
        <v>41829</v>
      </c>
      <c r="P4216" s="214">
        <v>1</v>
      </c>
      <c r="Q4216" s="215">
        <v>147100</v>
      </c>
      <c r="R4216" s="211" t="s">
        <v>60</v>
      </c>
      <c r="S4216" s="211" t="s">
        <v>6002</v>
      </c>
      <c r="T4216" s="212" t="s">
        <v>1179</v>
      </c>
    </row>
    <row r="4217" spans="1:20" ht="33.75">
      <c r="A4217" s="201" t="s">
        <v>11383</v>
      </c>
      <c r="B4217" s="212" t="s">
        <v>6002</v>
      </c>
      <c r="C4217" s="212" t="s">
        <v>6002</v>
      </c>
      <c r="D4217" s="211" t="s">
        <v>10623</v>
      </c>
      <c r="E4217" s="211" t="s">
        <v>10650</v>
      </c>
      <c r="F4217" s="212" t="s">
        <v>1169</v>
      </c>
      <c r="G4217" s="212" t="s">
        <v>10651</v>
      </c>
      <c r="H4217" s="212" t="s">
        <v>6002</v>
      </c>
      <c r="I4217" s="212" t="s">
        <v>6007</v>
      </c>
      <c r="J4217" s="212" t="s">
        <v>10651</v>
      </c>
      <c r="K4217" s="212" t="s">
        <v>6194</v>
      </c>
      <c r="L4217" s="212" t="s">
        <v>6232</v>
      </c>
      <c r="M4217" s="212" t="s">
        <v>6013</v>
      </c>
      <c r="N4217" s="213">
        <v>41338</v>
      </c>
      <c r="O4217" s="213">
        <v>41829</v>
      </c>
      <c r="P4217" s="214">
        <v>1</v>
      </c>
      <c r="Q4217" s="215">
        <v>147100</v>
      </c>
      <c r="R4217" s="211" t="s">
        <v>60</v>
      </c>
      <c r="S4217" s="211" t="s">
        <v>6002</v>
      </c>
      <c r="T4217" s="212" t="s">
        <v>1179</v>
      </c>
    </row>
    <row r="4218" spans="1:20" ht="33.75">
      <c r="A4218" s="206" t="s">
        <v>11384</v>
      </c>
      <c r="B4218" s="207" t="s">
        <v>6002</v>
      </c>
      <c r="C4218" s="207" t="s">
        <v>6002</v>
      </c>
      <c r="D4218" s="206" t="s">
        <v>10623</v>
      </c>
      <c r="E4218" s="206" t="s">
        <v>10650</v>
      </c>
      <c r="F4218" s="207" t="s">
        <v>1169</v>
      </c>
      <c r="G4218" s="207" t="s">
        <v>10651</v>
      </c>
      <c r="H4218" s="207" t="s">
        <v>6002</v>
      </c>
      <c r="I4218" s="207" t="s">
        <v>6007</v>
      </c>
      <c r="J4218" s="207" t="s">
        <v>10651</v>
      </c>
      <c r="K4218" s="207" t="s">
        <v>6194</v>
      </c>
      <c r="L4218" s="207" t="s">
        <v>6232</v>
      </c>
      <c r="M4218" s="207" t="s">
        <v>6013</v>
      </c>
      <c r="N4218" s="208">
        <v>41338</v>
      </c>
      <c r="O4218" s="208">
        <v>41829</v>
      </c>
      <c r="P4218" s="209">
        <v>1</v>
      </c>
      <c r="Q4218" s="210">
        <v>147100</v>
      </c>
      <c r="R4218" s="206" t="s">
        <v>60</v>
      </c>
      <c r="S4218" s="206" t="s">
        <v>6002</v>
      </c>
      <c r="T4218" s="207" t="s">
        <v>1179</v>
      </c>
    </row>
    <row r="4219" spans="1:20" ht="33.75">
      <c r="A4219" s="201" t="s">
        <v>12491</v>
      </c>
      <c r="B4219" s="212" t="s">
        <v>6002</v>
      </c>
      <c r="C4219" s="212" t="s">
        <v>6002</v>
      </c>
      <c r="D4219" s="211" t="s">
        <v>10623</v>
      </c>
      <c r="E4219" s="211" t="s">
        <v>10650</v>
      </c>
      <c r="F4219" s="212" t="s">
        <v>1169</v>
      </c>
      <c r="G4219" s="212" t="s">
        <v>10651</v>
      </c>
      <c r="H4219" s="212" t="s">
        <v>6002</v>
      </c>
      <c r="I4219" s="212" t="s">
        <v>6007</v>
      </c>
      <c r="J4219" s="212" t="s">
        <v>10651</v>
      </c>
      <c r="K4219" s="212" t="s">
        <v>6194</v>
      </c>
      <c r="L4219" s="212" t="s">
        <v>6232</v>
      </c>
      <c r="M4219" s="212" t="s">
        <v>6013</v>
      </c>
      <c r="N4219" s="213">
        <v>41338</v>
      </c>
      <c r="O4219" s="213">
        <v>41829</v>
      </c>
      <c r="P4219" s="214">
        <v>1</v>
      </c>
      <c r="Q4219" s="215">
        <v>147100</v>
      </c>
      <c r="R4219" s="211" t="s">
        <v>60</v>
      </c>
      <c r="S4219" s="211" t="s">
        <v>6002</v>
      </c>
      <c r="T4219" s="212" t="s">
        <v>1179</v>
      </c>
    </row>
    <row r="4220" spans="1:20" ht="33.75">
      <c r="A4220" s="206" t="s">
        <v>12492</v>
      </c>
      <c r="B4220" s="207" t="s">
        <v>6002</v>
      </c>
      <c r="C4220" s="207" t="s">
        <v>6002</v>
      </c>
      <c r="D4220" s="206" t="s">
        <v>10623</v>
      </c>
      <c r="E4220" s="206" t="s">
        <v>10652</v>
      </c>
      <c r="F4220" s="207" t="s">
        <v>1169</v>
      </c>
      <c r="G4220" s="207" t="s">
        <v>4376</v>
      </c>
      <c r="H4220" s="207" t="s">
        <v>6002</v>
      </c>
      <c r="I4220" s="207" t="s">
        <v>6007</v>
      </c>
      <c r="J4220" s="207" t="s">
        <v>4376</v>
      </c>
      <c r="K4220" s="207" t="s">
        <v>6258</v>
      </c>
      <c r="L4220" s="207" t="s">
        <v>8495</v>
      </c>
      <c r="M4220" s="207" t="s">
        <v>6013</v>
      </c>
      <c r="N4220" s="208">
        <v>41368</v>
      </c>
      <c r="O4220" s="208">
        <v>41829</v>
      </c>
      <c r="P4220" s="209">
        <v>1</v>
      </c>
      <c r="Q4220" s="210">
        <v>133500</v>
      </c>
      <c r="R4220" s="206" t="s">
        <v>58</v>
      </c>
      <c r="S4220" s="206" t="s">
        <v>6002</v>
      </c>
      <c r="T4220" s="207" t="s">
        <v>1169</v>
      </c>
    </row>
    <row r="4221" spans="1:20" ht="33.75">
      <c r="A4221" s="201" t="s">
        <v>12493</v>
      </c>
      <c r="B4221" s="212" t="s">
        <v>6002</v>
      </c>
      <c r="C4221" s="212" t="s">
        <v>6002</v>
      </c>
      <c r="D4221" s="211" t="s">
        <v>10623</v>
      </c>
      <c r="E4221" s="211" t="s">
        <v>10652</v>
      </c>
      <c r="F4221" s="212" t="s">
        <v>1169</v>
      </c>
      <c r="G4221" s="212" t="s">
        <v>4376</v>
      </c>
      <c r="H4221" s="212" t="s">
        <v>6002</v>
      </c>
      <c r="I4221" s="212" t="s">
        <v>6007</v>
      </c>
      <c r="J4221" s="212" t="s">
        <v>4376</v>
      </c>
      <c r="K4221" s="212" t="s">
        <v>6209</v>
      </c>
      <c r="L4221" s="212" t="s">
        <v>9057</v>
      </c>
      <c r="M4221" s="212" t="s">
        <v>6013</v>
      </c>
      <c r="N4221" s="213">
        <v>41368</v>
      </c>
      <c r="O4221" s="213">
        <v>41829</v>
      </c>
      <c r="P4221" s="214">
        <v>1</v>
      </c>
      <c r="Q4221" s="215">
        <v>133500</v>
      </c>
      <c r="R4221" s="211" t="s">
        <v>58</v>
      </c>
      <c r="S4221" s="211" t="s">
        <v>6002</v>
      </c>
      <c r="T4221" s="212" t="s">
        <v>1169</v>
      </c>
    </row>
    <row r="4222" spans="1:20" ht="33.75">
      <c r="A4222" s="206" t="s">
        <v>12494</v>
      </c>
      <c r="B4222" s="207" t="s">
        <v>6002</v>
      </c>
      <c r="C4222" s="207" t="s">
        <v>6002</v>
      </c>
      <c r="D4222" s="206" t="s">
        <v>10623</v>
      </c>
      <c r="E4222" s="206" t="s">
        <v>10652</v>
      </c>
      <c r="F4222" s="207" t="s">
        <v>1169</v>
      </c>
      <c r="G4222" s="207" t="s">
        <v>4376</v>
      </c>
      <c r="H4222" s="207" t="s">
        <v>6002</v>
      </c>
      <c r="I4222" s="207" t="s">
        <v>6007</v>
      </c>
      <c r="J4222" s="207" t="s">
        <v>4376</v>
      </c>
      <c r="K4222" s="207" t="s">
        <v>6209</v>
      </c>
      <c r="L4222" s="207" t="s">
        <v>10653</v>
      </c>
      <c r="M4222" s="207" t="s">
        <v>6013</v>
      </c>
      <c r="N4222" s="208">
        <v>41368</v>
      </c>
      <c r="O4222" s="208">
        <v>41829</v>
      </c>
      <c r="P4222" s="209">
        <v>1</v>
      </c>
      <c r="Q4222" s="210">
        <v>133500</v>
      </c>
      <c r="R4222" s="206" t="s">
        <v>58</v>
      </c>
      <c r="S4222" s="206" t="s">
        <v>6002</v>
      </c>
      <c r="T4222" s="207" t="s">
        <v>1169</v>
      </c>
    </row>
    <row r="4223" spans="1:20" ht="33.75">
      <c r="A4223" s="201" t="s">
        <v>13297</v>
      </c>
      <c r="B4223" s="207" t="s">
        <v>6002</v>
      </c>
      <c r="C4223" s="207" t="s">
        <v>6002</v>
      </c>
      <c r="D4223" s="206" t="s">
        <v>10623</v>
      </c>
      <c r="E4223" s="206" t="s">
        <v>10652</v>
      </c>
      <c r="F4223" s="207" t="s">
        <v>1169</v>
      </c>
      <c r="G4223" s="207" t="s">
        <v>4376</v>
      </c>
      <c r="H4223" s="207" t="s">
        <v>6002</v>
      </c>
      <c r="I4223" s="207" t="s">
        <v>6007</v>
      </c>
      <c r="J4223" s="207" t="s">
        <v>4376</v>
      </c>
      <c r="K4223" s="207" t="s">
        <v>6190</v>
      </c>
      <c r="L4223" s="207" t="s">
        <v>6230</v>
      </c>
      <c r="M4223" s="207" t="s">
        <v>6013</v>
      </c>
      <c r="N4223" s="208">
        <v>41368</v>
      </c>
      <c r="O4223" s="208">
        <v>41829</v>
      </c>
      <c r="P4223" s="209">
        <v>1</v>
      </c>
      <c r="Q4223" s="210">
        <v>133500</v>
      </c>
      <c r="R4223" s="206" t="s">
        <v>58</v>
      </c>
      <c r="S4223" s="206" t="s">
        <v>6002</v>
      </c>
      <c r="T4223" s="207" t="s">
        <v>1169</v>
      </c>
    </row>
    <row r="4224" spans="1:20" ht="33.75">
      <c r="A4224" s="201" t="s">
        <v>13298</v>
      </c>
      <c r="B4224" s="212" t="s">
        <v>6002</v>
      </c>
      <c r="C4224" s="212" t="s">
        <v>6002</v>
      </c>
      <c r="D4224" s="211" t="s">
        <v>10623</v>
      </c>
      <c r="E4224" s="211" t="s">
        <v>10652</v>
      </c>
      <c r="F4224" s="212" t="s">
        <v>1169</v>
      </c>
      <c r="G4224" s="212" t="s">
        <v>4376</v>
      </c>
      <c r="H4224" s="212" t="s">
        <v>6002</v>
      </c>
      <c r="I4224" s="212" t="s">
        <v>6007</v>
      </c>
      <c r="J4224" s="212" t="s">
        <v>4376</v>
      </c>
      <c r="K4224" s="212" t="s">
        <v>6190</v>
      </c>
      <c r="L4224" s="212" t="s">
        <v>8431</v>
      </c>
      <c r="M4224" s="212" t="s">
        <v>6013</v>
      </c>
      <c r="N4224" s="213">
        <v>41368</v>
      </c>
      <c r="O4224" s="213">
        <v>41829</v>
      </c>
      <c r="P4224" s="214">
        <v>1</v>
      </c>
      <c r="Q4224" s="215">
        <v>133500</v>
      </c>
      <c r="R4224" s="211" t="s">
        <v>58</v>
      </c>
      <c r="S4224" s="211" t="s">
        <v>6002</v>
      </c>
      <c r="T4224" s="212" t="s">
        <v>1169</v>
      </c>
    </row>
    <row r="4225" spans="1:20" ht="33.75">
      <c r="A4225" s="206" t="s">
        <v>13299</v>
      </c>
      <c r="B4225" s="207" t="s">
        <v>6002</v>
      </c>
      <c r="C4225" s="207" t="s">
        <v>6002</v>
      </c>
      <c r="D4225" s="206" t="s">
        <v>10623</v>
      </c>
      <c r="E4225" s="206" t="s">
        <v>10652</v>
      </c>
      <c r="F4225" s="207" t="s">
        <v>1169</v>
      </c>
      <c r="G4225" s="207" t="s">
        <v>4376</v>
      </c>
      <c r="H4225" s="207" t="s">
        <v>6002</v>
      </c>
      <c r="I4225" s="207" t="s">
        <v>6007</v>
      </c>
      <c r="J4225" s="207" t="s">
        <v>4376</v>
      </c>
      <c r="K4225" s="207" t="s">
        <v>6194</v>
      </c>
      <c r="L4225" s="207" t="s">
        <v>6232</v>
      </c>
      <c r="M4225" s="207" t="s">
        <v>6013</v>
      </c>
      <c r="N4225" s="208">
        <v>41368</v>
      </c>
      <c r="O4225" s="208">
        <v>41829</v>
      </c>
      <c r="P4225" s="209">
        <v>1</v>
      </c>
      <c r="Q4225" s="210">
        <v>133500</v>
      </c>
      <c r="R4225" s="206" t="s">
        <v>58</v>
      </c>
      <c r="S4225" s="206" t="s">
        <v>6002</v>
      </c>
      <c r="T4225" s="207" t="s">
        <v>1169</v>
      </c>
    </row>
    <row r="4226" spans="1:20" ht="33.75">
      <c r="A4226" s="201" t="s">
        <v>13300</v>
      </c>
      <c r="B4226" s="212" t="s">
        <v>6002</v>
      </c>
      <c r="C4226" s="212" t="s">
        <v>6002</v>
      </c>
      <c r="D4226" s="211" t="s">
        <v>10623</v>
      </c>
      <c r="E4226" s="211" t="s">
        <v>10652</v>
      </c>
      <c r="F4226" s="212" t="s">
        <v>1169</v>
      </c>
      <c r="G4226" s="212" t="s">
        <v>4376</v>
      </c>
      <c r="H4226" s="212" t="s">
        <v>6002</v>
      </c>
      <c r="I4226" s="212" t="s">
        <v>6007</v>
      </c>
      <c r="J4226" s="212" t="s">
        <v>4376</v>
      </c>
      <c r="K4226" s="212" t="s">
        <v>6194</v>
      </c>
      <c r="L4226" s="212" t="s">
        <v>6232</v>
      </c>
      <c r="M4226" s="212" t="s">
        <v>6013</v>
      </c>
      <c r="N4226" s="213">
        <v>41368</v>
      </c>
      <c r="O4226" s="213">
        <v>41829</v>
      </c>
      <c r="P4226" s="214">
        <v>1</v>
      </c>
      <c r="Q4226" s="215">
        <v>133500</v>
      </c>
      <c r="R4226" s="211" t="s">
        <v>58</v>
      </c>
      <c r="S4226" s="211" t="s">
        <v>6002</v>
      </c>
      <c r="T4226" s="212" t="s">
        <v>1169</v>
      </c>
    </row>
    <row r="4227" spans="1:20" ht="33.75">
      <c r="A4227" s="206" t="s">
        <v>7861</v>
      </c>
      <c r="B4227" s="207" t="s">
        <v>6002</v>
      </c>
      <c r="C4227" s="207" t="s">
        <v>6002</v>
      </c>
      <c r="D4227" s="206" t="s">
        <v>10623</v>
      </c>
      <c r="E4227" s="206" t="s">
        <v>10652</v>
      </c>
      <c r="F4227" s="207" t="s">
        <v>1169</v>
      </c>
      <c r="G4227" s="207" t="s">
        <v>4376</v>
      </c>
      <c r="H4227" s="207" t="s">
        <v>6002</v>
      </c>
      <c r="I4227" s="207" t="s">
        <v>6007</v>
      </c>
      <c r="J4227" s="207" t="s">
        <v>4376</v>
      </c>
      <c r="K4227" s="207" t="s">
        <v>6194</v>
      </c>
      <c r="L4227" s="207" t="s">
        <v>6232</v>
      </c>
      <c r="M4227" s="207" t="s">
        <v>6013</v>
      </c>
      <c r="N4227" s="208">
        <v>41368</v>
      </c>
      <c r="O4227" s="208">
        <v>41829</v>
      </c>
      <c r="P4227" s="209">
        <v>1</v>
      </c>
      <c r="Q4227" s="210">
        <v>133500</v>
      </c>
      <c r="R4227" s="206" t="s">
        <v>58</v>
      </c>
      <c r="S4227" s="206" t="s">
        <v>6002</v>
      </c>
      <c r="T4227" s="207" t="s">
        <v>1169</v>
      </c>
    </row>
    <row r="4228" spans="1:20" ht="33.75">
      <c r="A4228" s="201" t="s">
        <v>7835</v>
      </c>
      <c r="B4228" s="212" t="s">
        <v>6002</v>
      </c>
      <c r="C4228" s="212" t="s">
        <v>6002</v>
      </c>
      <c r="D4228" s="211" t="s">
        <v>10623</v>
      </c>
      <c r="E4228" s="211" t="s">
        <v>10652</v>
      </c>
      <c r="F4228" s="212" t="s">
        <v>1169</v>
      </c>
      <c r="G4228" s="212" t="s">
        <v>4376</v>
      </c>
      <c r="H4228" s="212" t="s">
        <v>6002</v>
      </c>
      <c r="I4228" s="212" t="s">
        <v>6007</v>
      </c>
      <c r="J4228" s="212" t="s">
        <v>4376</v>
      </c>
      <c r="K4228" s="212" t="s">
        <v>6194</v>
      </c>
      <c r="L4228" s="212" t="s">
        <v>6232</v>
      </c>
      <c r="M4228" s="212" t="s">
        <v>6013</v>
      </c>
      <c r="N4228" s="213">
        <v>41368</v>
      </c>
      <c r="O4228" s="213">
        <v>41829</v>
      </c>
      <c r="P4228" s="214">
        <v>1</v>
      </c>
      <c r="Q4228" s="215">
        <v>133500</v>
      </c>
      <c r="R4228" s="211" t="s">
        <v>58</v>
      </c>
      <c r="S4228" s="211" t="s">
        <v>6002</v>
      </c>
      <c r="T4228" s="212" t="s">
        <v>1169</v>
      </c>
    </row>
    <row r="4229" spans="1:20" ht="33.75">
      <c r="A4229" s="206" t="s">
        <v>7885</v>
      </c>
      <c r="B4229" s="207" t="s">
        <v>6002</v>
      </c>
      <c r="C4229" s="207" t="s">
        <v>6002</v>
      </c>
      <c r="D4229" s="206" t="s">
        <v>10623</v>
      </c>
      <c r="E4229" s="206" t="s">
        <v>10654</v>
      </c>
      <c r="F4229" s="207" t="s">
        <v>1169</v>
      </c>
      <c r="G4229" s="207" t="s">
        <v>4127</v>
      </c>
      <c r="H4229" s="207" t="s">
        <v>6002</v>
      </c>
      <c r="I4229" s="207" t="s">
        <v>6007</v>
      </c>
      <c r="J4229" s="207" t="s">
        <v>4127</v>
      </c>
      <c r="K4229" s="207" t="s">
        <v>6194</v>
      </c>
      <c r="L4229" s="207" t="s">
        <v>6232</v>
      </c>
      <c r="M4229" s="207" t="s">
        <v>6013</v>
      </c>
      <c r="N4229" s="208">
        <v>41380</v>
      </c>
      <c r="O4229" s="208">
        <v>41829</v>
      </c>
      <c r="P4229" s="209">
        <v>1</v>
      </c>
      <c r="Q4229" s="210">
        <v>164638</v>
      </c>
      <c r="R4229" s="206" t="s">
        <v>58</v>
      </c>
      <c r="S4229" s="206" t="s">
        <v>6002</v>
      </c>
      <c r="T4229" s="207" t="s">
        <v>1169</v>
      </c>
    </row>
    <row r="4230" spans="1:20" ht="33.75">
      <c r="A4230" s="201" t="s">
        <v>7886</v>
      </c>
      <c r="B4230" s="207" t="s">
        <v>6002</v>
      </c>
      <c r="C4230" s="207" t="s">
        <v>6002</v>
      </c>
      <c r="D4230" s="206" t="s">
        <v>10623</v>
      </c>
      <c r="E4230" s="206" t="s">
        <v>10654</v>
      </c>
      <c r="F4230" s="207" t="s">
        <v>1169</v>
      </c>
      <c r="G4230" s="207" t="s">
        <v>4127</v>
      </c>
      <c r="H4230" s="207" t="s">
        <v>6002</v>
      </c>
      <c r="I4230" s="207" t="s">
        <v>6007</v>
      </c>
      <c r="J4230" s="207" t="s">
        <v>4127</v>
      </c>
      <c r="K4230" s="207" t="s">
        <v>6183</v>
      </c>
      <c r="L4230" s="207" t="s">
        <v>6225</v>
      </c>
      <c r="M4230" s="207" t="s">
        <v>6013</v>
      </c>
      <c r="N4230" s="208">
        <v>41383</v>
      </c>
      <c r="O4230" s="208">
        <v>41829</v>
      </c>
      <c r="P4230" s="209">
        <v>1</v>
      </c>
      <c r="Q4230" s="210">
        <v>163800</v>
      </c>
      <c r="R4230" s="206" t="s">
        <v>58</v>
      </c>
      <c r="S4230" s="206" t="s">
        <v>6002</v>
      </c>
      <c r="T4230" s="207" t="s">
        <v>1169</v>
      </c>
    </row>
    <row r="4231" spans="1:20" ht="33.75">
      <c r="A4231" s="206" t="s">
        <v>7887</v>
      </c>
      <c r="B4231" s="212" t="s">
        <v>6002</v>
      </c>
      <c r="C4231" s="212" t="s">
        <v>6002</v>
      </c>
      <c r="D4231" s="211" t="s">
        <v>10623</v>
      </c>
      <c r="E4231" s="211" t="s">
        <v>10654</v>
      </c>
      <c r="F4231" s="212" t="s">
        <v>1169</v>
      </c>
      <c r="G4231" s="212" t="s">
        <v>4127</v>
      </c>
      <c r="H4231" s="212" t="s">
        <v>6002</v>
      </c>
      <c r="I4231" s="212" t="s">
        <v>6007</v>
      </c>
      <c r="J4231" s="212" t="s">
        <v>4127</v>
      </c>
      <c r="K4231" s="212" t="s">
        <v>6183</v>
      </c>
      <c r="L4231" s="212" t="s">
        <v>6225</v>
      </c>
      <c r="M4231" s="212" t="s">
        <v>6013</v>
      </c>
      <c r="N4231" s="213">
        <v>41383</v>
      </c>
      <c r="O4231" s="213">
        <v>41829</v>
      </c>
      <c r="P4231" s="214">
        <v>1</v>
      </c>
      <c r="Q4231" s="215">
        <v>163800</v>
      </c>
      <c r="R4231" s="211" t="s">
        <v>58</v>
      </c>
      <c r="S4231" s="211" t="s">
        <v>6002</v>
      </c>
      <c r="T4231" s="212" t="s">
        <v>1169</v>
      </c>
    </row>
    <row r="4232" spans="1:20" ht="33.75">
      <c r="A4232" s="201" t="s">
        <v>7857</v>
      </c>
      <c r="B4232" s="207" t="s">
        <v>6002</v>
      </c>
      <c r="C4232" s="207" t="s">
        <v>6002</v>
      </c>
      <c r="D4232" s="206" t="s">
        <v>10623</v>
      </c>
      <c r="E4232" s="206" t="s">
        <v>10654</v>
      </c>
      <c r="F4232" s="207" t="s">
        <v>1169</v>
      </c>
      <c r="G4232" s="207" t="s">
        <v>4127</v>
      </c>
      <c r="H4232" s="207" t="s">
        <v>6002</v>
      </c>
      <c r="I4232" s="207" t="s">
        <v>6007</v>
      </c>
      <c r="J4232" s="207" t="s">
        <v>4127</v>
      </c>
      <c r="K4232" s="207" t="s">
        <v>6183</v>
      </c>
      <c r="L4232" s="207" t="s">
        <v>6225</v>
      </c>
      <c r="M4232" s="207" t="s">
        <v>6013</v>
      </c>
      <c r="N4232" s="208">
        <v>41383</v>
      </c>
      <c r="O4232" s="208">
        <v>41829</v>
      </c>
      <c r="P4232" s="209">
        <v>1</v>
      </c>
      <c r="Q4232" s="210">
        <v>163800</v>
      </c>
      <c r="R4232" s="206" t="s">
        <v>58</v>
      </c>
      <c r="S4232" s="206" t="s">
        <v>6002</v>
      </c>
      <c r="T4232" s="207" t="s">
        <v>1169</v>
      </c>
    </row>
    <row r="4233" spans="1:20" ht="33.75">
      <c r="A4233" s="201" t="s">
        <v>13263</v>
      </c>
      <c r="B4233" s="212" t="s">
        <v>6002</v>
      </c>
      <c r="C4233" s="212" t="s">
        <v>6002</v>
      </c>
      <c r="D4233" s="211" t="s">
        <v>10623</v>
      </c>
      <c r="E4233" s="211" t="s">
        <v>10654</v>
      </c>
      <c r="F4233" s="212" t="s">
        <v>1169</v>
      </c>
      <c r="G4233" s="212" t="s">
        <v>4127</v>
      </c>
      <c r="H4233" s="212" t="s">
        <v>6002</v>
      </c>
      <c r="I4233" s="212" t="s">
        <v>6007</v>
      </c>
      <c r="J4233" s="212" t="s">
        <v>4127</v>
      </c>
      <c r="K4233" s="212" t="s">
        <v>6183</v>
      </c>
      <c r="L4233" s="212" t="s">
        <v>6225</v>
      </c>
      <c r="M4233" s="212" t="s">
        <v>6013</v>
      </c>
      <c r="N4233" s="213">
        <v>41383</v>
      </c>
      <c r="O4233" s="213">
        <v>41829</v>
      </c>
      <c r="P4233" s="214">
        <v>1</v>
      </c>
      <c r="Q4233" s="215">
        <v>163800</v>
      </c>
      <c r="R4233" s="211" t="s">
        <v>58</v>
      </c>
      <c r="S4233" s="211" t="s">
        <v>6002</v>
      </c>
      <c r="T4233" s="212" t="s">
        <v>1169</v>
      </c>
    </row>
    <row r="4234" spans="1:20" ht="33.75">
      <c r="A4234" s="206" t="s">
        <v>13258</v>
      </c>
      <c r="B4234" s="212" t="s">
        <v>6002</v>
      </c>
      <c r="C4234" s="212" t="s">
        <v>6002</v>
      </c>
      <c r="D4234" s="211" t="s">
        <v>10623</v>
      </c>
      <c r="E4234" s="211" t="s">
        <v>10654</v>
      </c>
      <c r="F4234" s="212" t="s">
        <v>1169</v>
      </c>
      <c r="G4234" s="212" t="s">
        <v>4127</v>
      </c>
      <c r="H4234" s="212" t="s">
        <v>6002</v>
      </c>
      <c r="I4234" s="212" t="s">
        <v>6007</v>
      </c>
      <c r="J4234" s="212" t="s">
        <v>4127</v>
      </c>
      <c r="K4234" s="212" t="s">
        <v>6209</v>
      </c>
      <c r="L4234" s="212" t="s">
        <v>6210</v>
      </c>
      <c r="M4234" s="212" t="s">
        <v>6013</v>
      </c>
      <c r="N4234" s="213">
        <v>41394</v>
      </c>
      <c r="O4234" s="213">
        <v>41829</v>
      </c>
      <c r="P4234" s="214">
        <v>1</v>
      </c>
      <c r="Q4234" s="215">
        <v>163800</v>
      </c>
      <c r="R4234" s="211" t="s">
        <v>58</v>
      </c>
      <c r="S4234" s="211" t="s">
        <v>6002</v>
      </c>
      <c r="T4234" s="212" t="s">
        <v>1169</v>
      </c>
    </row>
    <row r="4235" spans="1:20" ht="33.75">
      <c r="A4235" s="201" t="s">
        <v>13259</v>
      </c>
      <c r="B4235" s="212" t="s">
        <v>6002</v>
      </c>
      <c r="C4235" s="212" t="s">
        <v>6002</v>
      </c>
      <c r="D4235" s="211" t="s">
        <v>10623</v>
      </c>
      <c r="E4235" s="211" t="s">
        <v>10654</v>
      </c>
      <c r="F4235" s="212" t="s">
        <v>1169</v>
      </c>
      <c r="G4235" s="212" t="s">
        <v>4127</v>
      </c>
      <c r="H4235" s="212" t="s">
        <v>6002</v>
      </c>
      <c r="I4235" s="212" t="s">
        <v>6007</v>
      </c>
      <c r="J4235" s="212" t="s">
        <v>4127</v>
      </c>
      <c r="K4235" s="212" t="s">
        <v>6211</v>
      </c>
      <c r="L4235" s="212" t="s">
        <v>6212</v>
      </c>
      <c r="M4235" s="212" t="s">
        <v>6013</v>
      </c>
      <c r="N4235" s="213">
        <v>41394</v>
      </c>
      <c r="O4235" s="213">
        <v>41829</v>
      </c>
      <c r="P4235" s="214">
        <v>1</v>
      </c>
      <c r="Q4235" s="215">
        <v>163800</v>
      </c>
      <c r="R4235" s="211" t="s">
        <v>58</v>
      </c>
      <c r="S4235" s="211" t="s">
        <v>6002</v>
      </c>
      <c r="T4235" s="212" t="s">
        <v>1169</v>
      </c>
    </row>
    <row r="4236" spans="1:20" ht="33.75">
      <c r="A4236" s="206" t="s">
        <v>13260</v>
      </c>
      <c r="B4236" s="207" t="s">
        <v>6002</v>
      </c>
      <c r="C4236" s="207" t="s">
        <v>6002</v>
      </c>
      <c r="D4236" s="206" t="s">
        <v>10623</v>
      </c>
      <c r="E4236" s="206" t="s">
        <v>10654</v>
      </c>
      <c r="F4236" s="207" t="s">
        <v>1169</v>
      </c>
      <c r="G4236" s="207" t="s">
        <v>4127</v>
      </c>
      <c r="H4236" s="207" t="s">
        <v>6002</v>
      </c>
      <c r="I4236" s="207" t="s">
        <v>6007</v>
      </c>
      <c r="J4236" s="207" t="s">
        <v>4127</v>
      </c>
      <c r="K4236" s="207" t="s">
        <v>6211</v>
      </c>
      <c r="L4236" s="207" t="s">
        <v>6212</v>
      </c>
      <c r="M4236" s="207" t="s">
        <v>6013</v>
      </c>
      <c r="N4236" s="208">
        <v>41394</v>
      </c>
      <c r="O4236" s="208">
        <v>41829</v>
      </c>
      <c r="P4236" s="209">
        <v>1</v>
      </c>
      <c r="Q4236" s="210">
        <v>163800</v>
      </c>
      <c r="R4236" s="206" t="s">
        <v>58</v>
      </c>
      <c r="S4236" s="206" t="s">
        <v>6002</v>
      </c>
      <c r="T4236" s="207" t="s">
        <v>1169</v>
      </c>
    </row>
    <row r="4237" spans="1:20" ht="33.75">
      <c r="A4237" s="201" t="s">
        <v>13261</v>
      </c>
      <c r="B4237" s="212" t="s">
        <v>6002</v>
      </c>
      <c r="C4237" s="212" t="s">
        <v>6002</v>
      </c>
      <c r="D4237" s="211" t="s">
        <v>10623</v>
      </c>
      <c r="E4237" s="211" t="s">
        <v>10654</v>
      </c>
      <c r="F4237" s="212" t="s">
        <v>1169</v>
      </c>
      <c r="G4237" s="212" t="s">
        <v>4127</v>
      </c>
      <c r="H4237" s="212" t="s">
        <v>6002</v>
      </c>
      <c r="I4237" s="212" t="s">
        <v>6007</v>
      </c>
      <c r="J4237" s="212" t="s">
        <v>4127</v>
      </c>
      <c r="K4237" s="212" t="s">
        <v>6211</v>
      </c>
      <c r="L4237" s="212" t="s">
        <v>6212</v>
      </c>
      <c r="M4237" s="212" t="s">
        <v>6013</v>
      </c>
      <c r="N4237" s="213">
        <v>41394</v>
      </c>
      <c r="O4237" s="213">
        <v>41829</v>
      </c>
      <c r="P4237" s="214">
        <v>1</v>
      </c>
      <c r="Q4237" s="215">
        <v>163800</v>
      </c>
      <c r="R4237" s="211" t="s">
        <v>58</v>
      </c>
      <c r="S4237" s="211" t="s">
        <v>6002</v>
      </c>
      <c r="T4237" s="212" t="s">
        <v>1169</v>
      </c>
    </row>
    <row r="4238" spans="1:20" ht="33.75">
      <c r="A4238" s="206" t="s">
        <v>13262</v>
      </c>
      <c r="B4238" s="207" t="s">
        <v>6002</v>
      </c>
      <c r="C4238" s="207" t="s">
        <v>6002</v>
      </c>
      <c r="D4238" s="206" t="s">
        <v>10623</v>
      </c>
      <c r="E4238" s="206" t="s">
        <v>10654</v>
      </c>
      <c r="F4238" s="207" t="s">
        <v>1169</v>
      </c>
      <c r="G4238" s="207" t="s">
        <v>4127</v>
      </c>
      <c r="H4238" s="207" t="s">
        <v>6002</v>
      </c>
      <c r="I4238" s="207" t="s">
        <v>6007</v>
      </c>
      <c r="J4238" s="207" t="s">
        <v>4127</v>
      </c>
      <c r="K4238" s="207" t="s">
        <v>6211</v>
      </c>
      <c r="L4238" s="207" t="s">
        <v>6212</v>
      </c>
      <c r="M4238" s="207" t="s">
        <v>6013</v>
      </c>
      <c r="N4238" s="208">
        <v>41394</v>
      </c>
      <c r="O4238" s="208">
        <v>41829</v>
      </c>
      <c r="P4238" s="209">
        <v>1</v>
      </c>
      <c r="Q4238" s="210">
        <v>163800</v>
      </c>
      <c r="R4238" s="206" t="s">
        <v>58</v>
      </c>
      <c r="S4238" s="206" t="s">
        <v>6002</v>
      </c>
      <c r="T4238" s="207" t="s">
        <v>1169</v>
      </c>
    </row>
    <row r="4239" spans="1:20" ht="33.75">
      <c r="A4239" s="201" t="s">
        <v>13905</v>
      </c>
      <c r="B4239" s="212" t="s">
        <v>6002</v>
      </c>
      <c r="C4239" s="212" t="s">
        <v>6002</v>
      </c>
      <c r="D4239" s="211" t="s">
        <v>10623</v>
      </c>
      <c r="E4239" s="211" t="s">
        <v>10654</v>
      </c>
      <c r="F4239" s="212" t="s">
        <v>1169</v>
      </c>
      <c r="G4239" s="212" t="s">
        <v>4127</v>
      </c>
      <c r="H4239" s="212" t="s">
        <v>6002</v>
      </c>
      <c r="I4239" s="212" t="s">
        <v>6007</v>
      </c>
      <c r="J4239" s="212" t="s">
        <v>4127</v>
      </c>
      <c r="K4239" s="212" t="s">
        <v>6211</v>
      </c>
      <c r="L4239" s="212" t="s">
        <v>6212</v>
      </c>
      <c r="M4239" s="212" t="s">
        <v>6013</v>
      </c>
      <c r="N4239" s="213">
        <v>41394</v>
      </c>
      <c r="O4239" s="213">
        <v>41829</v>
      </c>
      <c r="P4239" s="214">
        <v>1</v>
      </c>
      <c r="Q4239" s="215">
        <v>163800</v>
      </c>
      <c r="R4239" s="211" t="s">
        <v>58</v>
      </c>
      <c r="S4239" s="211" t="s">
        <v>6002</v>
      </c>
      <c r="T4239" s="212" t="s">
        <v>1169</v>
      </c>
    </row>
    <row r="4240" spans="1:20" ht="33.75">
      <c r="A4240" s="206" t="s">
        <v>12649</v>
      </c>
      <c r="B4240" s="207" t="s">
        <v>6002</v>
      </c>
      <c r="C4240" s="207" t="s">
        <v>6002</v>
      </c>
      <c r="D4240" s="206" t="s">
        <v>10623</v>
      </c>
      <c r="E4240" s="206" t="s">
        <v>10654</v>
      </c>
      <c r="F4240" s="207" t="s">
        <v>1169</v>
      </c>
      <c r="G4240" s="207" t="s">
        <v>4127</v>
      </c>
      <c r="H4240" s="207" t="s">
        <v>6002</v>
      </c>
      <c r="I4240" s="207" t="s">
        <v>6007</v>
      </c>
      <c r="J4240" s="207" t="s">
        <v>4127</v>
      </c>
      <c r="K4240" s="207" t="s">
        <v>6211</v>
      </c>
      <c r="L4240" s="207" t="s">
        <v>6212</v>
      </c>
      <c r="M4240" s="207" t="s">
        <v>6013</v>
      </c>
      <c r="N4240" s="208">
        <v>41394</v>
      </c>
      <c r="O4240" s="208">
        <v>41829</v>
      </c>
      <c r="P4240" s="209">
        <v>1</v>
      </c>
      <c r="Q4240" s="210">
        <v>163800</v>
      </c>
      <c r="R4240" s="206" t="s">
        <v>58</v>
      </c>
      <c r="S4240" s="206" t="s">
        <v>6002</v>
      </c>
      <c r="T4240" s="207" t="s">
        <v>1169</v>
      </c>
    </row>
    <row r="4241" spans="1:20" ht="33.75">
      <c r="A4241" s="201" t="s">
        <v>12652</v>
      </c>
      <c r="B4241" s="212" t="s">
        <v>6002</v>
      </c>
      <c r="C4241" s="212" t="s">
        <v>6002</v>
      </c>
      <c r="D4241" s="211" t="s">
        <v>10623</v>
      </c>
      <c r="E4241" s="211" t="s">
        <v>10654</v>
      </c>
      <c r="F4241" s="212" t="s">
        <v>1169</v>
      </c>
      <c r="G4241" s="212" t="s">
        <v>4127</v>
      </c>
      <c r="H4241" s="212" t="s">
        <v>6002</v>
      </c>
      <c r="I4241" s="212" t="s">
        <v>6007</v>
      </c>
      <c r="J4241" s="212" t="s">
        <v>4127</v>
      </c>
      <c r="K4241" s="212" t="s">
        <v>6211</v>
      </c>
      <c r="L4241" s="212" t="s">
        <v>6212</v>
      </c>
      <c r="M4241" s="212" t="s">
        <v>6013</v>
      </c>
      <c r="N4241" s="213">
        <v>41394</v>
      </c>
      <c r="O4241" s="213">
        <v>41829</v>
      </c>
      <c r="P4241" s="214">
        <v>1</v>
      </c>
      <c r="Q4241" s="215">
        <v>163800</v>
      </c>
      <c r="R4241" s="211" t="s">
        <v>58</v>
      </c>
      <c r="S4241" s="211" t="s">
        <v>6002</v>
      </c>
      <c r="T4241" s="212" t="s">
        <v>1169</v>
      </c>
    </row>
    <row r="4242" spans="1:20" ht="33.75">
      <c r="A4242" s="201" t="s">
        <v>12448</v>
      </c>
      <c r="B4242" s="207" t="s">
        <v>6002</v>
      </c>
      <c r="C4242" s="207" t="s">
        <v>6002</v>
      </c>
      <c r="D4242" s="206" t="s">
        <v>10623</v>
      </c>
      <c r="E4242" s="206" t="s">
        <v>10654</v>
      </c>
      <c r="F4242" s="207" t="s">
        <v>1169</v>
      </c>
      <c r="G4242" s="207" t="s">
        <v>4127</v>
      </c>
      <c r="H4242" s="207" t="s">
        <v>6002</v>
      </c>
      <c r="I4242" s="207" t="s">
        <v>6007</v>
      </c>
      <c r="J4242" s="207" t="s">
        <v>4127</v>
      </c>
      <c r="K4242" s="207" t="s">
        <v>6211</v>
      </c>
      <c r="L4242" s="207" t="s">
        <v>6212</v>
      </c>
      <c r="M4242" s="207" t="s">
        <v>6013</v>
      </c>
      <c r="N4242" s="208">
        <v>41394</v>
      </c>
      <c r="O4242" s="208">
        <v>41829</v>
      </c>
      <c r="P4242" s="209">
        <v>1</v>
      </c>
      <c r="Q4242" s="210">
        <v>163800</v>
      </c>
      <c r="R4242" s="206" t="s">
        <v>58</v>
      </c>
      <c r="S4242" s="206" t="s">
        <v>6002</v>
      </c>
      <c r="T4242" s="207" t="s">
        <v>1169</v>
      </c>
    </row>
    <row r="4243" spans="1:20" ht="33.75">
      <c r="A4243" s="206" t="s">
        <v>12445</v>
      </c>
      <c r="B4243" s="212" t="s">
        <v>6002</v>
      </c>
      <c r="C4243" s="212" t="s">
        <v>6002</v>
      </c>
      <c r="D4243" s="211" t="s">
        <v>10623</v>
      </c>
      <c r="E4243" s="211" t="s">
        <v>10654</v>
      </c>
      <c r="F4243" s="212" t="s">
        <v>1169</v>
      </c>
      <c r="G4243" s="212" t="s">
        <v>4127</v>
      </c>
      <c r="H4243" s="212" t="s">
        <v>6002</v>
      </c>
      <c r="I4243" s="212" t="s">
        <v>6007</v>
      </c>
      <c r="J4243" s="212" t="s">
        <v>4127</v>
      </c>
      <c r="K4243" s="212" t="s">
        <v>6211</v>
      </c>
      <c r="L4243" s="212" t="s">
        <v>6212</v>
      </c>
      <c r="M4243" s="212" t="s">
        <v>6013</v>
      </c>
      <c r="N4243" s="213">
        <v>41394</v>
      </c>
      <c r="O4243" s="213">
        <v>41829</v>
      </c>
      <c r="P4243" s="214">
        <v>1</v>
      </c>
      <c r="Q4243" s="215">
        <v>163800</v>
      </c>
      <c r="R4243" s="211" t="s">
        <v>58</v>
      </c>
      <c r="S4243" s="211" t="s">
        <v>6002</v>
      </c>
      <c r="T4243" s="212" t="s">
        <v>1169</v>
      </c>
    </row>
    <row r="4244" spans="1:20" ht="33.75">
      <c r="A4244" s="201" t="s">
        <v>10810</v>
      </c>
      <c r="B4244" s="207" t="s">
        <v>6002</v>
      </c>
      <c r="C4244" s="207" t="s">
        <v>6002</v>
      </c>
      <c r="D4244" s="206" t="s">
        <v>10623</v>
      </c>
      <c r="E4244" s="206" t="s">
        <v>10654</v>
      </c>
      <c r="F4244" s="207" t="s">
        <v>1169</v>
      </c>
      <c r="G4244" s="207" t="s">
        <v>4127</v>
      </c>
      <c r="H4244" s="207" t="s">
        <v>6002</v>
      </c>
      <c r="I4244" s="207" t="s">
        <v>6007</v>
      </c>
      <c r="J4244" s="207" t="s">
        <v>4127</v>
      </c>
      <c r="K4244" s="207" t="s">
        <v>6211</v>
      </c>
      <c r="L4244" s="207" t="s">
        <v>6291</v>
      </c>
      <c r="M4244" s="207" t="s">
        <v>6013</v>
      </c>
      <c r="N4244" s="208">
        <v>41394</v>
      </c>
      <c r="O4244" s="208">
        <v>41829</v>
      </c>
      <c r="P4244" s="209">
        <v>1</v>
      </c>
      <c r="Q4244" s="210">
        <v>163800</v>
      </c>
      <c r="R4244" s="206" t="s">
        <v>58</v>
      </c>
      <c r="S4244" s="206" t="s">
        <v>6002</v>
      </c>
      <c r="T4244" s="207" t="s">
        <v>1169</v>
      </c>
    </row>
    <row r="4245" spans="1:20" ht="33.75">
      <c r="A4245" s="206" t="s">
        <v>11313</v>
      </c>
      <c r="B4245" s="207" t="s">
        <v>6002</v>
      </c>
      <c r="C4245" s="207" t="s">
        <v>6002</v>
      </c>
      <c r="D4245" s="206" t="s">
        <v>10623</v>
      </c>
      <c r="E4245" s="206" t="s">
        <v>10654</v>
      </c>
      <c r="F4245" s="207" t="s">
        <v>1169</v>
      </c>
      <c r="G4245" s="207" t="s">
        <v>4127</v>
      </c>
      <c r="H4245" s="207" t="s">
        <v>6002</v>
      </c>
      <c r="I4245" s="207" t="s">
        <v>6007</v>
      </c>
      <c r="J4245" s="207" t="s">
        <v>4127</v>
      </c>
      <c r="K4245" s="207" t="s">
        <v>6183</v>
      </c>
      <c r="L4245" s="207" t="s">
        <v>6225</v>
      </c>
      <c r="M4245" s="207" t="s">
        <v>6013</v>
      </c>
      <c r="N4245" s="208">
        <v>41394</v>
      </c>
      <c r="O4245" s="208">
        <v>41829</v>
      </c>
      <c r="P4245" s="209">
        <v>1</v>
      </c>
      <c r="Q4245" s="210">
        <v>163800</v>
      </c>
      <c r="R4245" s="206" t="s">
        <v>58</v>
      </c>
      <c r="S4245" s="206" t="s">
        <v>6002</v>
      </c>
      <c r="T4245" s="207" t="s">
        <v>1169</v>
      </c>
    </row>
    <row r="4246" spans="1:20" ht="33.75">
      <c r="A4246" s="201" t="s">
        <v>11315</v>
      </c>
      <c r="B4246" s="212" t="s">
        <v>6002</v>
      </c>
      <c r="C4246" s="212" t="s">
        <v>6002</v>
      </c>
      <c r="D4246" s="211" t="s">
        <v>10623</v>
      </c>
      <c r="E4246" s="211" t="s">
        <v>10654</v>
      </c>
      <c r="F4246" s="212" t="s">
        <v>1169</v>
      </c>
      <c r="G4246" s="212" t="s">
        <v>4127</v>
      </c>
      <c r="H4246" s="212" t="s">
        <v>6002</v>
      </c>
      <c r="I4246" s="212" t="s">
        <v>6007</v>
      </c>
      <c r="J4246" s="212" t="s">
        <v>4127</v>
      </c>
      <c r="K4246" s="212" t="s">
        <v>6183</v>
      </c>
      <c r="L4246" s="212" t="s">
        <v>6225</v>
      </c>
      <c r="M4246" s="212" t="s">
        <v>6013</v>
      </c>
      <c r="N4246" s="213">
        <v>41394</v>
      </c>
      <c r="O4246" s="213">
        <v>41829</v>
      </c>
      <c r="P4246" s="214">
        <v>1</v>
      </c>
      <c r="Q4246" s="215">
        <v>163800</v>
      </c>
      <c r="R4246" s="211" t="s">
        <v>58</v>
      </c>
      <c r="S4246" s="211" t="s">
        <v>6002</v>
      </c>
      <c r="T4246" s="212" t="s">
        <v>1169</v>
      </c>
    </row>
    <row r="4247" spans="1:20" ht="33.75">
      <c r="A4247" s="206" t="s">
        <v>11317</v>
      </c>
      <c r="B4247" s="207" t="s">
        <v>6002</v>
      </c>
      <c r="C4247" s="207" t="s">
        <v>6002</v>
      </c>
      <c r="D4247" s="206" t="s">
        <v>10623</v>
      </c>
      <c r="E4247" s="206" t="s">
        <v>10654</v>
      </c>
      <c r="F4247" s="207" t="s">
        <v>1169</v>
      </c>
      <c r="G4247" s="207" t="s">
        <v>4127</v>
      </c>
      <c r="H4247" s="207" t="s">
        <v>6002</v>
      </c>
      <c r="I4247" s="207" t="s">
        <v>6007</v>
      </c>
      <c r="J4247" s="207" t="s">
        <v>4127</v>
      </c>
      <c r="K4247" s="207" t="s">
        <v>6183</v>
      </c>
      <c r="L4247" s="207" t="s">
        <v>6292</v>
      </c>
      <c r="M4247" s="207" t="s">
        <v>6013</v>
      </c>
      <c r="N4247" s="208">
        <v>41394</v>
      </c>
      <c r="O4247" s="208">
        <v>41829</v>
      </c>
      <c r="P4247" s="209">
        <v>1</v>
      </c>
      <c r="Q4247" s="210">
        <v>163800</v>
      </c>
      <c r="R4247" s="206" t="s">
        <v>58</v>
      </c>
      <c r="S4247" s="206" t="s">
        <v>6002</v>
      </c>
      <c r="T4247" s="207" t="s">
        <v>1169</v>
      </c>
    </row>
    <row r="4248" spans="1:20" ht="33.75">
      <c r="A4248" s="201" t="s">
        <v>11196</v>
      </c>
      <c r="B4248" s="212" t="s">
        <v>6002</v>
      </c>
      <c r="C4248" s="212" t="s">
        <v>6002</v>
      </c>
      <c r="D4248" s="211" t="s">
        <v>10623</v>
      </c>
      <c r="E4248" s="211" t="s">
        <v>10655</v>
      </c>
      <c r="F4248" s="212" t="s">
        <v>1169</v>
      </c>
      <c r="G4248" s="212" t="s">
        <v>3482</v>
      </c>
      <c r="H4248" s="212" t="s">
        <v>6002</v>
      </c>
      <c r="I4248" s="212" t="s">
        <v>6007</v>
      </c>
      <c r="J4248" s="212" t="s">
        <v>3482</v>
      </c>
      <c r="K4248" s="212" t="s">
        <v>6130</v>
      </c>
      <c r="L4248" s="212" t="s">
        <v>6266</v>
      </c>
      <c r="M4248" s="212" t="s">
        <v>6013</v>
      </c>
      <c r="N4248" s="213">
        <v>41444</v>
      </c>
      <c r="O4248" s="213">
        <v>41829</v>
      </c>
      <c r="P4248" s="214">
        <v>1</v>
      </c>
      <c r="Q4248" s="215">
        <v>233200</v>
      </c>
      <c r="R4248" s="211" t="s">
        <v>58</v>
      </c>
      <c r="S4248" s="211" t="s">
        <v>6002</v>
      </c>
      <c r="T4248" s="212" t="s">
        <v>1169</v>
      </c>
    </row>
    <row r="4249" spans="1:20" ht="33.75">
      <c r="A4249" s="206" t="s">
        <v>11197</v>
      </c>
      <c r="B4249" s="212" t="s">
        <v>6002</v>
      </c>
      <c r="C4249" s="212" t="s">
        <v>6002</v>
      </c>
      <c r="D4249" s="211" t="s">
        <v>10623</v>
      </c>
      <c r="E4249" s="211" t="s">
        <v>10655</v>
      </c>
      <c r="F4249" s="212" t="s">
        <v>1169</v>
      </c>
      <c r="G4249" s="212" t="s">
        <v>3482</v>
      </c>
      <c r="H4249" s="212" t="s">
        <v>6002</v>
      </c>
      <c r="I4249" s="212" t="s">
        <v>6007</v>
      </c>
      <c r="J4249" s="212" t="s">
        <v>3482</v>
      </c>
      <c r="K4249" s="212" t="s">
        <v>6116</v>
      </c>
      <c r="L4249" s="212" t="s">
        <v>6295</v>
      </c>
      <c r="M4249" s="212" t="s">
        <v>6013</v>
      </c>
      <c r="N4249" s="213">
        <v>41444</v>
      </c>
      <c r="O4249" s="213">
        <v>41829</v>
      </c>
      <c r="P4249" s="214">
        <v>1</v>
      </c>
      <c r="Q4249" s="215">
        <v>233200</v>
      </c>
      <c r="R4249" s="211" t="s">
        <v>58</v>
      </c>
      <c r="S4249" s="211" t="s">
        <v>6002</v>
      </c>
      <c r="T4249" s="212" t="s">
        <v>1169</v>
      </c>
    </row>
    <row r="4250" spans="1:20" ht="33.75">
      <c r="A4250" s="201" t="s">
        <v>11198</v>
      </c>
      <c r="B4250" s="207" t="s">
        <v>6002</v>
      </c>
      <c r="C4250" s="207" t="s">
        <v>6002</v>
      </c>
      <c r="D4250" s="206" t="s">
        <v>10623</v>
      </c>
      <c r="E4250" s="206" t="s">
        <v>10655</v>
      </c>
      <c r="F4250" s="207" t="s">
        <v>1169</v>
      </c>
      <c r="G4250" s="207" t="s">
        <v>3482</v>
      </c>
      <c r="H4250" s="207" t="s">
        <v>6002</v>
      </c>
      <c r="I4250" s="207" t="s">
        <v>6007</v>
      </c>
      <c r="J4250" s="207" t="s">
        <v>3482</v>
      </c>
      <c r="K4250" s="207" t="s">
        <v>6116</v>
      </c>
      <c r="L4250" s="207" t="s">
        <v>6295</v>
      </c>
      <c r="M4250" s="207" t="s">
        <v>6013</v>
      </c>
      <c r="N4250" s="208">
        <v>41444</v>
      </c>
      <c r="O4250" s="208">
        <v>41829</v>
      </c>
      <c r="P4250" s="209">
        <v>1</v>
      </c>
      <c r="Q4250" s="210">
        <v>233200</v>
      </c>
      <c r="R4250" s="206" t="s">
        <v>58</v>
      </c>
      <c r="S4250" s="206" t="s">
        <v>6002</v>
      </c>
      <c r="T4250" s="207" t="s">
        <v>1169</v>
      </c>
    </row>
    <row r="4251" spans="1:20" ht="33.75">
      <c r="A4251" s="201" t="s">
        <v>11199</v>
      </c>
      <c r="B4251" s="212" t="s">
        <v>6002</v>
      </c>
      <c r="C4251" s="212" t="s">
        <v>6002</v>
      </c>
      <c r="D4251" s="211" t="s">
        <v>10623</v>
      </c>
      <c r="E4251" s="211" t="s">
        <v>10655</v>
      </c>
      <c r="F4251" s="212" t="s">
        <v>1169</v>
      </c>
      <c r="G4251" s="212" t="s">
        <v>3482</v>
      </c>
      <c r="H4251" s="212" t="s">
        <v>6002</v>
      </c>
      <c r="I4251" s="212" t="s">
        <v>6007</v>
      </c>
      <c r="J4251" s="212" t="s">
        <v>3482</v>
      </c>
      <c r="K4251" s="212" t="s">
        <v>6116</v>
      </c>
      <c r="L4251" s="212" t="s">
        <v>6295</v>
      </c>
      <c r="M4251" s="212" t="s">
        <v>6013</v>
      </c>
      <c r="N4251" s="213">
        <v>41444</v>
      </c>
      <c r="O4251" s="213">
        <v>41829</v>
      </c>
      <c r="P4251" s="214">
        <v>1</v>
      </c>
      <c r="Q4251" s="215">
        <v>233200</v>
      </c>
      <c r="R4251" s="211" t="s">
        <v>58</v>
      </c>
      <c r="S4251" s="211" t="s">
        <v>6002</v>
      </c>
      <c r="T4251" s="212" t="s">
        <v>1169</v>
      </c>
    </row>
    <row r="4252" spans="1:20" ht="33.75">
      <c r="A4252" s="206" t="s">
        <v>11200</v>
      </c>
      <c r="B4252" s="212" t="s">
        <v>6002</v>
      </c>
      <c r="C4252" s="212" t="s">
        <v>6002</v>
      </c>
      <c r="D4252" s="211" t="s">
        <v>10623</v>
      </c>
      <c r="E4252" s="211" t="s">
        <v>10655</v>
      </c>
      <c r="F4252" s="212" t="s">
        <v>1169</v>
      </c>
      <c r="G4252" s="212" t="s">
        <v>3482</v>
      </c>
      <c r="H4252" s="212" t="s">
        <v>6002</v>
      </c>
      <c r="I4252" s="212" t="s">
        <v>6007</v>
      </c>
      <c r="J4252" s="212" t="s">
        <v>3482</v>
      </c>
      <c r="K4252" s="212" t="s">
        <v>6116</v>
      </c>
      <c r="L4252" s="212" t="s">
        <v>6295</v>
      </c>
      <c r="M4252" s="212" t="s">
        <v>6013</v>
      </c>
      <c r="N4252" s="213">
        <v>41444</v>
      </c>
      <c r="O4252" s="213">
        <v>41829</v>
      </c>
      <c r="P4252" s="214">
        <v>1</v>
      </c>
      <c r="Q4252" s="215">
        <v>233200</v>
      </c>
      <c r="R4252" s="211" t="s">
        <v>58</v>
      </c>
      <c r="S4252" s="211" t="s">
        <v>6002</v>
      </c>
      <c r="T4252" s="212" t="s">
        <v>1169</v>
      </c>
    </row>
    <row r="4253" spans="1:20" ht="33.75">
      <c r="A4253" s="201" t="s">
        <v>11201</v>
      </c>
      <c r="B4253" s="207" t="s">
        <v>6002</v>
      </c>
      <c r="C4253" s="207" t="s">
        <v>6002</v>
      </c>
      <c r="D4253" s="206" t="s">
        <v>10623</v>
      </c>
      <c r="E4253" s="206" t="s">
        <v>10655</v>
      </c>
      <c r="F4253" s="207" t="s">
        <v>1169</v>
      </c>
      <c r="G4253" s="207" t="s">
        <v>3482</v>
      </c>
      <c r="H4253" s="207" t="s">
        <v>6002</v>
      </c>
      <c r="I4253" s="207" t="s">
        <v>6007</v>
      </c>
      <c r="J4253" s="207" t="s">
        <v>3482</v>
      </c>
      <c r="K4253" s="207" t="s">
        <v>6139</v>
      </c>
      <c r="L4253" s="207" t="s">
        <v>7735</v>
      </c>
      <c r="M4253" s="207" t="s">
        <v>6013</v>
      </c>
      <c r="N4253" s="208">
        <v>41444</v>
      </c>
      <c r="O4253" s="208">
        <v>41829</v>
      </c>
      <c r="P4253" s="209">
        <v>1</v>
      </c>
      <c r="Q4253" s="210">
        <v>233200</v>
      </c>
      <c r="R4253" s="206" t="s">
        <v>58</v>
      </c>
      <c r="S4253" s="206" t="s">
        <v>6002</v>
      </c>
      <c r="T4253" s="207" t="s">
        <v>1169</v>
      </c>
    </row>
    <row r="4254" spans="1:20" ht="33.75">
      <c r="A4254" s="206" t="s">
        <v>11202</v>
      </c>
      <c r="B4254" s="207" t="s">
        <v>6002</v>
      </c>
      <c r="C4254" s="207" t="s">
        <v>6002</v>
      </c>
      <c r="D4254" s="206" t="s">
        <v>10623</v>
      </c>
      <c r="E4254" s="206" t="s">
        <v>10655</v>
      </c>
      <c r="F4254" s="207" t="s">
        <v>1169</v>
      </c>
      <c r="G4254" s="207" t="s">
        <v>3482</v>
      </c>
      <c r="H4254" s="207" t="s">
        <v>6002</v>
      </c>
      <c r="I4254" s="207" t="s">
        <v>6007</v>
      </c>
      <c r="J4254" s="207" t="s">
        <v>3482</v>
      </c>
      <c r="K4254" s="207" t="s">
        <v>6139</v>
      </c>
      <c r="L4254" s="207" t="s">
        <v>7473</v>
      </c>
      <c r="M4254" s="207" t="s">
        <v>6013</v>
      </c>
      <c r="N4254" s="208">
        <v>41444</v>
      </c>
      <c r="O4254" s="208">
        <v>41829</v>
      </c>
      <c r="P4254" s="209">
        <v>1</v>
      </c>
      <c r="Q4254" s="210">
        <v>233200</v>
      </c>
      <c r="R4254" s="206" t="s">
        <v>58</v>
      </c>
      <c r="S4254" s="206" t="s">
        <v>6002</v>
      </c>
      <c r="T4254" s="207" t="s">
        <v>1169</v>
      </c>
    </row>
    <row r="4255" spans="1:20" ht="33.75">
      <c r="A4255" s="201" t="s">
        <v>11203</v>
      </c>
      <c r="B4255" s="212" t="s">
        <v>6002</v>
      </c>
      <c r="C4255" s="212" t="s">
        <v>6002</v>
      </c>
      <c r="D4255" s="211" t="s">
        <v>10623</v>
      </c>
      <c r="E4255" s="211" t="s">
        <v>10655</v>
      </c>
      <c r="F4255" s="212" t="s">
        <v>1169</v>
      </c>
      <c r="G4255" s="212" t="s">
        <v>3482</v>
      </c>
      <c r="H4255" s="212" t="s">
        <v>6002</v>
      </c>
      <c r="I4255" s="212" t="s">
        <v>6007</v>
      </c>
      <c r="J4255" s="212" t="s">
        <v>3482</v>
      </c>
      <c r="K4255" s="212" t="s">
        <v>6139</v>
      </c>
      <c r="L4255" s="212" t="s">
        <v>9326</v>
      </c>
      <c r="M4255" s="212" t="s">
        <v>6013</v>
      </c>
      <c r="N4255" s="213">
        <v>41444</v>
      </c>
      <c r="O4255" s="213">
        <v>41829</v>
      </c>
      <c r="P4255" s="214">
        <v>1</v>
      </c>
      <c r="Q4255" s="215">
        <v>233200</v>
      </c>
      <c r="R4255" s="211" t="s">
        <v>58</v>
      </c>
      <c r="S4255" s="211" t="s">
        <v>6002</v>
      </c>
      <c r="T4255" s="212" t="s">
        <v>1169</v>
      </c>
    </row>
    <row r="4256" spans="1:20" ht="33.75">
      <c r="A4256" s="206" t="s">
        <v>11175</v>
      </c>
      <c r="B4256" s="207" t="s">
        <v>6002</v>
      </c>
      <c r="C4256" s="207" t="s">
        <v>6002</v>
      </c>
      <c r="D4256" s="206" t="s">
        <v>10623</v>
      </c>
      <c r="E4256" s="206" t="s">
        <v>10655</v>
      </c>
      <c r="F4256" s="207" t="s">
        <v>1169</v>
      </c>
      <c r="G4256" s="207" t="s">
        <v>3482</v>
      </c>
      <c r="H4256" s="207" t="s">
        <v>6002</v>
      </c>
      <c r="I4256" s="207" t="s">
        <v>6007</v>
      </c>
      <c r="J4256" s="207" t="s">
        <v>3482</v>
      </c>
      <c r="K4256" s="207" t="s">
        <v>6139</v>
      </c>
      <c r="L4256" s="207" t="s">
        <v>9326</v>
      </c>
      <c r="M4256" s="207" t="s">
        <v>6013</v>
      </c>
      <c r="N4256" s="208">
        <v>41444</v>
      </c>
      <c r="O4256" s="208">
        <v>41829</v>
      </c>
      <c r="P4256" s="209">
        <v>1</v>
      </c>
      <c r="Q4256" s="210">
        <v>233200</v>
      </c>
      <c r="R4256" s="206" t="s">
        <v>58</v>
      </c>
      <c r="S4256" s="206" t="s">
        <v>6002</v>
      </c>
      <c r="T4256" s="207" t="s">
        <v>1169</v>
      </c>
    </row>
    <row r="4257" spans="1:20" ht="33.75">
      <c r="A4257" s="201" t="s">
        <v>11176</v>
      </c>
      <c r="B4257" s="212" t="s">
        <v>6002</v>
      </c>
      <c r="C4257" s="212" t="s">
        <v>6002</v>
      </c>
      <c r="D4257" s="211" t="s">
        <v>10623</v>
      </c>
      <c r="E4257" s="211" t="s">
        <v>10655</v>
      </c>
      <c r="F4257" s="212" t="s">
        <v>1169</v>
      </c>
      <c r="G4257" s="212" t="s">
        <v>3482</v>
      </c>
      <c r="H4257" s="212" t="s">
        <v>6002</v>
      </c>
      <c r="I4257" s="212" t="s">
        <v>6007</v>
      </c>
      <c r="J4257" s="212" t="s">
        <v>3482</v>
      </c>
      <c r="K4257" s="212" t="s">
        <v>6139</v>
      </c>
      <c r="L4257" s="212" t="s">
        <v>9326</v>
      </c>
      <c r="M4257" s="212" t="s">
        <v>6013</v>
      </c>
      <c r="N4257" s="213">
        <v>41444</v>
      </c>
      <c r="O4257" s="213">
        <v>41829</v>
      </c>
      <c r="P4257" s="214">
        <v>1</v>
      </c>
      <c r="Q4257" s="215">
        <v>233200</v>
      </c>
      <c r="R4257" s="211" t="s">
        <v>58</v>
      </c>
      <c r="S4257" s="211" t="s">
        <v>6002</v>
      </c>
      <c r="T4257" s="212" t="s">
        <v>1169</v>
      </c>
    </row>
    <row r="4258" spans="1:20" ht="33.75">
      <c r="A4258" s="206" t="s">
        <v>11177</v>
      </c>
      <c r="B4258" s="207" t="s">
        <v>6002</v>
      </c>
      <c r="C4258" s="207" t="s">
        <v>6002</v>
      </c>
      <c r="D4258" s="206" t="s">
        <v>10623</v>
      </c>
      <c r="E4258" s="206" t="s">
        <v>10655</v>
      </c>
      <c r="F4258" s="207" t="s">
        <v>1169</v>
      </c>
      <c r="G4258" s="207" t="s">
        <v>3482</v>
      </c>
      <c r="H4258" s="207" t="s">
        <v>6002</v>
      </c>
      <c r="I4258" s="207" t="s">
        <v>6007</v>
      </c>
      <c r="J4258" s="207" t="s">
        <v>3482</v>
      </c>
      <c r="K4258" s="207" t="s">
        <v>6183</v>
      </c>
      <c r="L4258" s="207" t="s">
        <v>6509</v>
      </c>
      <c r="M4258" s="207" t="s">
        <v>6013</v>
      </c>
      <c r="N4258" s="208">
        <v>41444</v>
      </c>
      <c r="O4258" s="208">
        <v>41829</v>
      </c>
      <c r="P4258" s="209">
        <v>1</v>
      </c>
      <c r="Q4258" s="210">
        <v>233200</v>
      </c>
      <c r="R4258" s="206" t="s">
        <v>58</v>
      </c>
      <c r="S4258" s="206" t="s">
        <v>6002</v>
      </c>
      <c r="T4258" s="207" t="s">
        <v>1169</v>
      </c>
    </row>
    <row r="4259" spans="1:20" ht="33.75">
      <c r="A4259" s="201" t="s">
        <v>11178</v>
      </c>
      <c r="B4259" s="207" t="s">
        <v>6002</v>
      </c>
      <c r="C4259" s="207" t="s">
        <v>6002</v>
      </c>
      <c r="D4259" s="206" t="s">
        <v>10623</v>
      </c>
      <c r="E4259" s="206" t="s">
        <v>10655</v>
      </c>
      <c r="F4259" s="207" t="s">
        <v>1169</v>
      </c>
      <c r="G4259" s="207" t="s">
        <v>3482</v>
      </c>
      <c r="H4259" s="207" t="s">
        <v>6002</v>
      </c>
      <c r="I4259" s="207" t="s">
        <v>6007</v>
      </c>
      <c r="J4259" s="207" t="s">
        <v>3482</v>
      </c>
      <c r="K4259" s="207" t="s">
        <v>6194</v>
      </c>
      <c r="L4259" s="207" t="s">
        <v>6232</v>
      </c>
      <c r="M4259" s="207" t="s">
        <v>6013</v>
      </c>
      <c r="N4259" s="208">
        <v>41444</v>
      </c>
      <c r="O4259" s="208">
        <v>41829</v>
      </c>
      <c r="P4259" s="209">
        <v>1</v>
      </c>
      <c r="Q4259" s="210">
        <v>233200</v>
      </c>
      <c r="R4259" s="206" t="s">
        <v>58</v>
      </c>
      <c r="S4259" s="206" t="s">
        <v>6002</v>
      </c>
      <c r="T4259" s="207" t="s">
        <v>1169</v>
      </c>
    </row>
    <row r="4260" spans="1:20" ht="33.75">
      <c r="A4260" s="201" t="s">
        <v>11179</v>
      </c>
      <c r="B4260" s="207" t="s">
        <v>6002</v>
      </c>
      <c r="C4260" s="207" t="s">
        <v>6002</v>
      </c>
      <c r="D4260" s="206" t="s">
        <v>10623</v>
      </c>
      <c r="E4260" s="206" t="s">
        <v>10656</v>
      </c>
      <c r="F4260" s="207" t="s">
        <v>1169</v>
      </c>
      <c r="G4260" s="207" t="s">
        <v>2654</v>
      </c>
      <c r="H4260" s="207" t="s">
        <v>6002</v>
      </c>
      <c r="I4260" s="207" t="s">
        <v>6007</v>
      </c>
      <c r="J4260" s="207" t="s">
        <v>2654</v>
      </c>
      <c r="K4260" s="207" t="s">
        <v>6248</v>
      </c>
      <c r="L4260" s="207" t="s">
        <v>6249</v>
      </c>
      <c r="M4260" s="207" t="s">
        <v>6013</v>
      </c>
      <c r="N4260" s="208">
        <v>41515</v>
      </c>
      <c r="O4260" s="208">
        <v>41829</v>
      </c>
      <c r="P4260" s="209">
        <v>1</v>
      </c>
      <c r="Q4260" s="210">
        <v>180000</v>
      </c>
      <c r="R4260" s="206" t="s">
        <v>58</v>
      </c>
      <c r="S4260" s="206" t="s">
        <v>6002</v>
      </c>
      <c r="T4260" s="207" t="s">
        <v>1169</v>
      </c>
    </row>
    <row r="4261" spans="1:20" ht="33.75">
      <c r="A4261" s="206" t="s">
        <v>11180</v>
      </c>
      <c r="B4261" s="207" t="s">
        <v>6002</v>
      </c>
      <c r="C4261" s="207" t="s">
        <v>6002</v>
      </c>
      <c r="D4261" s="206" t="s">
        <v>10623</v>
      </c>
      <c r="E4261" s="206" t="s">
        <v>10656</v>
      </c>
      <c r="F4261" s="207" t="s">
        <v>1169</v>
      </c>
      <c r="G4261" s="207" t="s">
        <v>2654</v>
      </c>
      <c r="H4261" s="207" t="s">
        <v>6002</v>
      </c>
      <c r="I4261" s="207" t="s">
        <v>6007</v>
      </c>
      <c r="J4261" s="207" t="s">
        <v>2654</v>
      </c>
      <c r="K4261" s="207" t="s">
        <v>6248</v>
      </c>
      <c r="L4261" s="207" t="s">
        <v>6249</v>
      </c>
      <c r="M4261" s="207" t="s">
        <v>6013</v>
      </c>
      <c r="N4261" s="208">
        <v>41515</v>
      </c>
      <c r="O4261" s="208">
        <v>41829</v>
      </c>
      <c r="P4261" s="209">
        <v>1</v>
      </c>
      <c r="Q4261" s="210">
        <v>180000</v>
      </c>
      <c r="R4261" s="206" t="s">
        <v>58</v>
      </c>
      <c r="S4261" s="206" t="s">
        <v>6002</v>
      </c>
      <c r="T4261" s="207" t="s">
        <v>1169</v>
      </c>
    </row>
    <row r="4262" spans="1:20" ht="33.75">
      <c r="A4262" s="201" t="s">
        <v>11181</v>
      </c>
      <c r="B4262" s="212" t="s">
        <v>6002</v>
      </c>
      <c r="C4262" s="212" t="s">
        <v>6002</v>
      </c>
      <c r="D4262" s="211" t="s">
        <v>10623</v>
      </c>
      <c r="E4262" s="211" t="s">
        <v>10656</v>
      </c>
      <c r="F4262" s="212" t="s">
        <v>1169</v>
      </c>
      <c r="G4262" s="212" t="s">
        <v>2654</v>
      </c>
      <c r="H4262" s="212" t="s">
        <v>6002</v>
      </c>
      <c r="I4262" s="212" t="s">
        <v>6007</v>
      </c>
      <c r="J4262" s="212" t="s">
        <v>2654</v>
      </c>
      <c r="K4262" s="212" t="s">
        <v>6248</v>
      </c>
      <c r="L4262" s="212" t="s">
        <v>6249</v>
      </c>
      <c r="M4262" s="212" t="s">
        <v>6013</v>
      </c>
      <c r="N4262" s="213">
        <v>41515</v>
      </c>
      <c r="O4262" s="213">
        <v>41829</v>
      </c>
      <c r="P4262" s="214">
        <v>1</v>
      </c>
      <c r="Q4262" s="215">
        <v>180000</v>
      </c>
      <c r="R4262" s="211" t="s">
        <v>58</v>
      </c>
      <c r="S4262" s="211" t="s">
        <v>6002</v>
      </c>
      <c r="T4262" s="212" t="s">
        <v>1169</v>
      </c>
    </row>
    <row r="4263" spans="1:20" ht="33.75">
      <c r="A4263" s="206" t="s">
        <v>11182</v>
      </c>
      <c r="B4263" s="207" t="s">
        <v>6002</v>
      </c>
      <c r="C4263" s="207" t="s">
        <v>6002</v>
      </c>
      <c r="D4263" s="206" t="s">
        <v>10623</v>
      </c>
      <c r="E4263" s="206" t="s">
        <v>10656</v>
      </c>
      <c r="F4263" s="207" t="s">
        <v>1169</v>
      </c>
      <c r="G4263" s="207" t="s">
        <v>2654</v>
      </c>
      <c r="H4263" s="207" t="s">
        <v>6002</v>
      </c>
      <c r="I4263" s="207" t="s">
        <v>6007</v>
      </c>
      <c r="J4263" s="207" t="s">
        <v>2654</v>
      </c>
      <c r="K4263" s="207" t="s">
        <v>6248</v>
      </c>
      <c r="L4263" s="207" t="s">
        <v>6249</v>
      </c>
      <c r="M4263" s="207" t="s">
        <v>6013</v>
      </c>
      <c r="N4263" s="208">
        <v>41515</v>
      </c>
      <c r="O4263" s="208">
        <v>41829</v>
      </c>
      <c r="P4263" s="209">
        <v>1</v>
      </c>
      <c r="Q4263" s="210">
        <v>180000</v>
      </c>
      <c r="R4263" s="206" t="s">
        <v>58</v>
      </c>
      <c r="S4263" s="206" t="s">
        <v>6002</v>
      </c>
      <c r="T4263" s="207" t="s">
        <v>1169</v>
      </c>
    </row>
    <row r="4264" spans="1:20" ht="33.75">
      <c r="A4264" s="201" t="s">
        <v>11183</v>
      </c>
      <c r="B4264" s="207" t="s">
        <v>6002</v>
      </c>
      <c r="C4264" s="207" t="s">
        <v>6002</v>
      </c>
      <c r="D4264" s="206" t="s">
        <v>10623</v>
      </c>
      <c r="E4264" s="206" t="s">
        <v>10657</v>
      </c>
      <c r="F4264" s="207" t="s">
        <v>1169</v>
      </c>
      <c r="G4264" s="207" t="s">
        <v>2692</v>
      </c>
      <c r="H4264" s="207" t="s">
        <v>6002</v>
      </c>
      <c r="I4264" s="207" t="s">
        <v>6007</v>
      </c>
      <c r="J4264" s="207" t="s">
        <v>2692</v>
      </c>
      <c r="K4264" s="207" t="s">
        <v>6285</v>
      </c>
      <c r="L4264" s="207" t="s">
        <v>6286</v>
      </c>
      <c r="M4264" s="207" t="s">
        <v>6013</v>
      </c>
      <c r="N4264" s="208">
        <v>41515</v>
      </c>
      <c r="O4264" s="208">
        <v>41829</v>
      </c>
      <c r="P4264" s="209">
        <v>1</v>
      </c>
      <c r="Q4264" s="210">
        <v>222000</v>
      </c>
      <c r="R4264" s="206" t="s">
        <v>58</v>
      </c>
      <c r="S4264" s="206" t="s">
        <v>6002</v>
      </c>
      <c r="T4264" s="207" t="s">
        <v>1169</v>
      </c>
    </row>
    <row r="4265" spans="1:20" ht="33.75">
      <c r="A4265" s="206" t="s">
        <v>11184</v>
      </c>
      <c r="B4265" s="212" t="s">
        <v>6002</v>
      </c>
      <c r="C4265" s="212" t="s">
        <v>6002</v>
      </c>
      <c r="D4265" s="211" t="s">
        <v>10623</v>
      </c>
      <c r="E4265" s="211" t="s">
        <v>10656</v>
      </c>
      <c r="F4265" s="212" t="s">
        <v>1169</v>
      </c>
      <c r="G4265" s="212" t="s">
        <v>2654</v>
      </c>
      <c r="H4265" s="212" t="s">
        <v>6002</v>
      </c>
      <c r="I4265" s="212" t="s">
        <v>6007</v>
      </c>
      <c r="J4265" s="212" t="s">
        <v>2654</v>
      </c>
      <c r="K4265" s="212" t="s">
        <v>6209</v>
      </c>
      <c r="L4265" s="212" t="s">
        <v>6210</v>
      </c>
      <c r="M4265" s="212" t="s">
        <v>6013</v>
      </c>
      <c r="N4265" s="213">
        <v>41515</v>
      </c>
      <c r="O4265" s="213">
        <v>41829</v>
      </c>
      <c r="P4265" s="214">
        <v>1</v>
      </c>
      <c r="Q4265" s="215">
        <v>180000</v>
      </c>
      <c r="R4265" s="211" t="s">
        <v>58</v>
      </c>
      <c r="S4265" s="211" t="s">
        <v>6002</v>
      </c>
      <c r="T4265" s="212" t="s">
        <v>1169</v>
      </c>
    </row>
    <row r="4266" spans="1:20" ht="33.75">
      <c r="A4266" s="201" t="s">
        <v>11185</v>
      </c>
      <c r="B4266" s="212" t="s">
        <v>6002</v>
      </c>
      <c r="C4266" s="212" t="s">
        <v>6002</v>
      </c>
      <c r="D4266" s="211" t="s">
        <v>10623</v>
      </c>
      <c r="E4266" s="211" t="s">
        <v>10656</v>
      </c>
      <c r="F4266" s="212" t="s">
        <v>1169</v>
      </c>
      <c r="G4266" s="212" t="s">
        <v>2654</v>
      </c>
      <c r="H4266" s="212" t="s">
        <v>6002</v>
      </c>
      <c r="I4266" s="212" t="s">
        <v>6007</v>
      </c>
      <c r="J4266" s="212" t="s">
        <v>2654</v>
      </c>
      <c r="K4266" s="212" t="s">
        <v>6177</v>
      </c>
      <c r="L4266" s="212" t="s">
        <v>6222</v>
      </c>
      <c r="M4266" s="212" t="s">
        <v>6013</v>
      </c>
      <c r="N4266" s="213">
        <v>41515</v>
      </c>
      <c r="O4266" s="213">
        <v>41829</v>
      </c>
      <c r="P4266" s="214">
        <v>1</v>
      </c>
      <c r="Q4266" s="215">
        <v>180000</v>
      </c>
      <c r="R4266" s="211" t="s">
        <v>58</v>
      </c>
      <c r="S4266" s="211" t="s">
        <v>6002</v>
      </c>
      <c r="T4266" s="212" t="s">
        <v>1169</v>
      </c>
    </row>
    <row r="4267" spans="1:20" ht="33.75">
      <c r="A4267" s="206" t="s">
        <v>11186</v>
      </c>
      <c r="B4267" s="207" t="s">
        <v>6002</v>
      </c>
      <c r="C4267" s="207" t="s">
        <v>6002</v>
      </c>
      <c r="D4267" s="206" t="s">
        <v>10623</v>
      </c>
      <c r="E4267" s="206" t="s">
        <v>10656</v>
      </c>
      <c r="F4267" s="207" t="s">
        <v>1169</v>
      </c>
      <c r="G4267" s="207" t="s">
        <v>2654</v>
      </c>
      <c r="H4267" s="207" t="s">
        <v>6002</v>
      </c>
      <c r="I4267" s="207" t="s">
        <v>6007</v>
      </c>
      <c r="J4267" s="207" t="s">
        <v>2654</v>
      </c>
      <c r="K4267" s="207" t="s">
        <v>6211</v>
      </c>
      <c r="L4267" s="207" t="s">
        <v>6212</v>
      </c>
      <c r="M4267" s="207" t="s">
        <v>6013</v>
      </c>
      <c r="N4267" s="208">
        <v>41515</v>
      </c>
      <c r="O4267" s="208">
        <v>41829</v>
      </c>
      <c r="P4267" s="209">
        <v>1</v>
      </c>
      <c r="Q4267" s="210">
        <v>180000</v>
      </c>
      <c r="R4267" s="206" t="s">
        <v>58</v>
      </c>
      <c r="S4267" s="206" t="s">
        <v>6002</v>
      </c>
      <c r="T4267" s="207" t="s">
        <v>1169</v>
      </c>
    </row>
    <row r="4268" spans="1:20" ht="33.75">
      <c r="A4268" s="201" t="s">
        <v>11187</v>
      </c>
      <c r="B4268" s="212" t="s">
        <v>6002</v>
      </c>
      <c r="C4268" s="212" t="s">
        <v>6002</v>
      </c>
      <c r="D4268" s="211" t="s">
        <v>10623</v>
      </c>
      <c r="E4268" s="211" t="s">
        <v>10656</v>
      </c>
      <c r="F4268" s="212" t="s">
        <v>1169</v>
      </c>
      <c r="G4268" s="212" t="s">
        <v>2654</v>
      </c>
      <c r="H4268" s="212" t="s">
        <v>6002</v>
      </c>
      <c r="I4268" s="212" t="s">
        <v>6007</v>
      </c>
      <c r="J4268" s="212" t="s">
        <v>2654</v>
      </c>
      <c r="K4268" s="212" t="s">
        <v>6190</v>
      </c>
      <c r="L4268" s="212" t="s">
        <v>6230</v>
      </c>
      <c r="M4268" s="212" t="s">
        <v>6013</v>
      </c>
      <c r="N4268" s="213">
        <v>41515</v>
      </c>
      <c r="O4268" s="213">
        <v>41829</v>
      </c>
      <c r="P4268" s="214">
        <v>1</v>
      </c>
      <c r="Q4268" s="215">
        <v>180000</v>
      </c>
      <c r="R4268" s="211" t="s">
        <v>58</v>
      </c>
      <c r="S4268" s="211" t="s">
        <v>6002</v>
      </c>
      <c r="T4268" s="212" t="s">
        <v>1169</v>
      </c>
    </row>
    <row r="4269" spans="1:20" ht="33.75">
      <c r="A4269" s="201" t="s">
        <v>13301</v>
      </c>
      <c r="B4269" s="207" t="s">
        <v>6002</v>
      </c>
      <c r="C4269" s="207" t="s">
        <v>6002</v>
      </c>
      <c r="D4269" s="206" t="s">
        <v>10623</v>
      </c>
      <c r="E4269" s="206" t="s">
        <v>10656</v>
      </c>
      <c r="F4269" s="207" t="s">
        <v>1169</v>
      </c>
      <c r="G4269" s="207" t="s">
        <v>2654</v>
      </c>
      <c r="H4269" s="207" t="s">
        <v>6002</v>
      </c>
      <c r="I4269" s="207" t="s">
        <v>6007</v>
      </c>
      <c r="J4269" s="207" t="s">
        <v>2654</v>
      </c>
      <c r="K4269" s="207" t="s">
        <v>6190</v>
      </c>
      <c r="L4269" s="207" t="s">
        <v>6197</v>
      </c>
      <c r="M4269" s="207" t="s">
        <v>6013</v>
      </c>
      <c r="N4269" s="208">
        <v>41515</v>
      </c>
      <c r="O4269" s="208">
        <v>41829</v>
      </c>
      <c r="P4269" s="209">
        <v>1</v>
      </c>
      <c r="Q4269" s="210">
        <v>180000</v>
      </c>
      <c r="R4269" s="206" t="s">
        <v>58</v>
      </c>
      <c r="S4269" s="206" t="s">
        <v>6002</v>
      </c>
      <c r="T4269" s="207" t="s">
        <v>1169</v>
      </c>
    </row>
    <row r="4270" spans="1:20" ht="33.75">
      <c r="A4270" s="206" t="s">
        <v>13302</v>
      </c>
      <c r="B4270" s="212" t="s">
        <v>6002</v>
      </c>
      <c r="C4270" s="212" t="s">
        <v>6002</v>
      </c>
      <c r="D4270" s="211" t="s">
        <v>10623</v>
      </c>
      <c r="E4270" s="211" t="s">
        <v>10656</v>
      </c>
      <c r="F4270" s="212" t="s">
        <v>1169</v>
      </c>
      <c r="G4270" s="212" t="s">
        <v>2654</v>
      </c>
      <c r="H4270" s="212" t="s">
        <v>6002</v>
      </c>
      <c r="I4270" s="212" t="s">
        <v>6007</v>
      </c>
      <c r="J4270" s="212" t="s">
        <v>2654</v>
      </c>
      <c r="K4270" s="212" t="s">
        <v>6190</v>
      </c>
      <c r="L4270" s="212" t="s">
        <v>6197</v>
      </c>
      <c r="M4270" s="212" t="s">
        <v>6013</v>
      </c>
      <c r="N4270" s="213">
        <v>41515</v>
      </c>
      <c r="O4270" s="213">
        <v>41829</v>
      </c>
      <c r="P4270" s="214">
        <v>1</v>
      </c>
      <c r="Q4270" s="215">
        <v>180000</v>
      </c>
      <c r="R4270" s="211" t="s">
        <v>58</v>
      </c>
      <c r="S4270" s="211" t="s">
        <v>6002</v>
      </c>
      <c r="T4270" s="212" t="s">
        <v>1169</v>
      </c>
    </row>
    <row r="4271" spans="1:20" ht="33.75">
      <c r="A4271" s="201" t="s">
        <v>13303</v>
      </c>
      <c r="B4271" s="207" t="s">
        <v>6002</v>
      </c>
      <c r="C4271" s="207" t="s">
        <v>6002</v>
      </c>
      <c r="D4271" s="206" t="s">
        <v>10623</v>
      </c>
      <c r="E4271" s="206" t="s">
        <v>10656</v>
      </c>
      <c r="F4271" s="207" t="s">
        <v>1169</v>
      </c>
      <c r="G4271" s="207" t="s">
        <v>2654</v>
      </c>
      <c r="H4271" s="207" t="s">
        <v>6002</v>
      </c>
      <c r="I4271" s="207" t="s">
        <v>6007</v>
      </c>
      <c r="J4271" s="207" t="s">
        <v>2654</v>
      </c>
      <c r="K4271" s="207" t="s">
        <v>6190</v>
      </c>
      <c r="L4271" s="207" t="s">
        <v>6197</v>
      </c>
      <c r="M4271" s="207" t="s">
        <v>6013</v>
      </c>
      <c r="N4271" s="208">
        <v>41515</v>
      </c>
      <c r="O4271" s="208">
        <v>41829</v>
      </c>
      <c r="P4271" s="209">
        <v>1</v>
      </c>
      <c r="Q4271" s="210">
        <v>180000</v>
      </c>
      <c r="R4271" s="206" t="s">
        <v>58</v>
      </c>
      <c r="S4271" s="206" t="s">
        <v>6002</v>
      </c>
      <c r="T4271" s="207" t="s">
        <v>1169</v>
      </c>
    </row>
    <row r="4272" spans="1:20" ht="33.75">
      <c r="A4272" s="206" t="s">
        <v>13304</v>
      </c>
      <c r="B4272" s="212" t="s">
        <v>6002</v>
      </c>
      <c r="C4272" s="212" t="s">
        <v>6002</v>
      </c>
      <c r="D4272" s="211" t="s">
        <v>10623</v>
      </c>
      <c r="E4272" s="211" t="s">
        <v>10656</v>
      </c>
      <c r="F4272" s="212" t="s">
        <v>1169</v>
      </c>
      <c r="G4272" s="212" t="s">
        <v>2654</v>
      </c>
      <c r="H4272" s="212" t="s">
        <v>6002</v>
      </c>
      <c r="I4272" s="212" t="s">
        <v>6007</v>
      </c>
      <c r="J4272" s="212" t="s">
        <v>2654</v>
      </c>
      <c r="K4272" s="212" t="s">
        <v>6190</v>
      </c>
      <c r="L4272" s="212" t="s">
        <v>6197</v>
      </c>
      <c r="M4272" s="212" t="s">
        <v>6013</v>
      </c>
      <c r="N4272" s="213">
        <v>41515</v>
      </c>
      <c r="O4272" s="213">
        <v>41829</v>
      </c>
      <c r="P4272" s="214">
        <v>1</v>
      </c>
      <c r="Q4272" s="215">
        <v>180000</v>
      </c>
      <c r="R4272" s="211" t="s">
        <v>58</v>
      </c>
      <c r="S4272" s="211" t="s">
        <v>6002</v>
      </c>
      <c r="T4272" s="212" t="s">
        <v>1169</v>
      </c>
    </row>
    <row r="4273" spans="1:20" ht="33.75">
      <c r="A4273" s="201" t="s">
        <v>10853</v>
      </c>
      <c r="B4273" s="207" t="s">
        <v>6002</v>
      </c>
      <c r="C4273" s="207" t="s">
        <v>6002</v>
      </c>
      <c r="D4273" s="206" t="s">
        <v>10623</v>
      </c>
      <c r="E4273" s="206" t="s">
        <v>10656</v>
      </c>
      <c r="F4273" s="207" t="s">
        <v>1169</v>
      </c>
      <c r="G4273" s="207" t="s">
        <v>2654</v>
      </c>
      <c r="H4273" s="207" t="s">
        <v>6002</v>
      </c>
      <c r="I4273" s="207" t="s">
        <v>6007</v>
      </c>
      <c r="J4273" s="207" t="s">
        <v>2654</v>
      </c>
      <c r="K4273" s="207" t="s">
        <v>6190</v>
      </c>
      <c r="L4273" s="207" t="s">
        <v>6197</v>
      </c>
      <c r="M4273" s="207" t="s">
        <v>6013</v>
      </c>
      <c r="N4273" s="208">
        <v>41515</v>
      </c>
      <c r="O4273" s="208">
        <v>41829</v>
      </c>
      <c r="P4273" s="209">
        <v>1</v>
      </c>
      <c r="Q4273" s="210">
        <v>180000</v>
      </c>
      <c r="R4273" s="206" t="s">
        <v>58</v>
      </c>
      <c r="S4273" s="206" t="s">
        <v>6002</v>
      </c>
      <c r="T4273" s="207" t="s">
        <v>1169</v>
      </c>
    </row>
    <row r="4274" spans="1:20" ht="33.75">
      <c r="A4274" s="206" t="s">
        <v>10854</v>
      </c>
      <c r="B4274" s="212" t="s">
        <v>6002</v>
      </c>
      <c r="C4274" s="212" t="s">
        <v>6002</v>
      </c>
      <c r="D4274" s="211" t="s">
        <v>10623</v>
      </c>
      <c r="E4274" s="211" t="s">
        <v>10656</v>
      </c>
      <c r="F4274" s="212" t="s">
        <v>1169</v>
      </c>
      <c r="G4274" s="212" t="s">
        <v>2654</v>
      </c>
      <c r="H4274" s="212" t="s">
        <v>6002</v>
      </c>
      <c r="I4274" s="212" t="s">
        <v>6007</v>
      </c>
      <c r="J4274" s="212" t="s">
        <v>2654</v>
      </c>
      <c r="K4274" s="212" t="s">
        <v>6190</v>
      </c>
      <c r="L4274" s="212" t="s">
        <v>6197</v>
      </c>
      <c r="M4274" s="212" t="s">
        <v>6013</v>
      </c>
      <c r="N4274" s="213">
        <v>41515</v>
      </c>
      <c r="O4274" s="213">
        <v>41829</v>
      </c>
      <c r="P4274" s="214">
        <v>1</v>
      </c>
      <c r="Q4274" s="215">
        <v>180000</v>
      </c>
      <c r="R4274" s="211" t="s">
        <v>58</v>
      </c>
      <c r="S4274" s="211" t="s">
        <v>6002</v>
      </c>
      <c r="T4274" s="212" t="s">
        <v>1169</v>
      </c>
    </row>
    <row r="4275" spans="1:20" ht="33.75">
      <c r="A4275" s="201" t="s">
        <v>10855</v>
      </c>
      <c r="B4275" s="207" t="s">
        <v>6002</v>
      </c>
      <c r="C4275" s="207" t="s">
        <v>6002</v>
      </c>
      <c r="D4275" s="206" t="s">
        <v>10623</v>
      </c>
      <c r="E4275" s="206" t="s">
        <v>10656</v>
      </c>
      <c r="F4275" s="207" t="s">
        <v>1169</v>
      </c>
      <c r="G4275" s="207" t="s">
        <v>2654</v>
      </c>
      <c r="H4275" s="207" t="s">
        <v>6002</v>
      </c>
      <c r="I4275" s="207" t="s">
        <v>6007</v>
      </c>
      <c r="J4275" s="207" t="s">
        <v>2654</v>
      </c>
      <c r="K4275" s="207" t="s">
        <v>6190</v>
      </c>
      <c r="L4275" s="207" t="s">
        <v>6197</v>
      </c>
      <c r="M4275" s="207" t="s">
        <v>6013</v>
      </c>
      <c r="N4275" s="208">
        <v>41515</v>
      </c>
      <c r="O4275" s="208">
        <v>41829</v>
      </c>
      <c r="P4275" s="209">
        <v>1</v>
      </c>
      <c r="Q4275" s="210">
        <v>180000</v>
      </c>
      <c r="R4275" s="206" t="s">
        <v>58</v>
      </c>
      <c r="S4275" s="206" t="s">
        <v>6002</v>
      </c>
      <c r="T4275" s="207" t="s">
        <v>1169</v>
      </c>
    </row>
    <row r="4276" spans="1:20" ht="33.75">
      <c r="A4276" s="206" t="s">
        <v>10856</v>
      </c>
      <c r="B4276" s="212" t="s">
        <v>6002</v>
      </c>
      <c r="C4276" s="212" t="s">
        <v>6002</v>
      </c>
      <c r="D4276" s="211" t="s">
        <v>10623</v>
      </c>
      <c r="E4276" s="211" t="s">
        <v>10656</v>
      </c>
      <c r="F4276" s="212" t="s">
        <v>1169</v>
      </c>
      <c r="G4276" s="212" t="s">
        <v>2654</v>
      </c>
      <c r="H4276" s="212" t="s">
        <v>6002</v>
      </c>
      <c r="I4276" s="212" t="s">
        <v>6007</v>
      </c>
      <c r="J4276" s="212" t="s">
        <v>2654</v>
      </c>
      <c r="K4276" s="212" t="s">
        <v>6190</v>
      </c>
      <c r="L4276" s="212" t="s">
        <v>6197</v>
      </c>
      <c r="M4276" s="212" t="s">
        <v>6013</v>
      </c>
      <c r="N4276" s="213">
        <v>41515</v>
      </c>
      <c r="O4276" s="213">
        <v>41829</v>
      </c>
      <c r="P4276" s="214">
        <v>1</v>
      </c>
      <c r="Q4276" s="215">
        <v>180000</v>
      </c>
      <c r="R4276" s="211" t="s">
        <v>58</v>
      </c>
      <c r="S4276" s="211" t="s">
        <v>6002</v>
      </c>
      <c r="T4276" s="212" t="s">
        <v>1169</v>
      </c>
    </row>
    <row r="4277" spans="1:20" ht="33.75">
      <c r="A4277" s="201" t="s">
        <v>9473</v>
      </c>
      <c r="B4277" s="207" t="s">
        <v>6002</v>
      </c>
      <c r="C4277" s="207" t="s">
        <v>6002</v>
      </c>
      <c r="D4277" s="206" t="s">
        <v>10623</v>
      </c>
      <c r="E4277" s="206" t="s">
        <v>10656</v>
      </c>
      <c r="F4277" s="207" t="s">
        <v>1169</v>
      </c>
      <c r="G4277" s="207" t="s">
        <v>2654</v>
      </c>
      <c r="H4277" s="207" t="s">
        <v>6002</v>
      </c>
      <c r="I4277" s="207" t="s">
        <v>6007</v>
      </c>
      <c r="J4277" s="207" t="s">
        <v>2654</v>
      </c>
      <c r="K4277" s="207" t="s">
        <v>6190</v>
      </c>
      <c r="L4277" s="207" t="s">
        <v>6197</v>
      </c>
      <c r="M4277" s="207" t="s">
        <v>6013</v>
      </c>
      <c r="N4277" s="208">
        <v>41515</v>
      </c>
      <c r="O4277" s="208">
        <v>41829</v>
      </c>
      <c r="P4277" s="209">
        <v>1</v>
      </c>
      <c r="Q4277" s="210">
        <v>180000</v>
      </c>
      <c r="R4277" s="206" t="s">
        <v>58</v>
      </c>
      <c r="S4277" s="206" t="s">
        <v>6002</v>
      </c>
      <c r="T4277" s="207" t="s">
        <v>1169</v>
      </c>
    </row>
    <row r="4278" spans="1:20" ht="33.75">
      <c r="A4278" s="201" t="s">
        <v>9479</v>
      </c>
      <c r="B4278" s="212" t="s">
        <v>6002</v>
      </c>
      <c r="C4278" s="212" t="s">
        <v>6002</v>
      </c>
      <c r="D4278" s="211" t="s">
        <v>10623</v>
      </c>
      <c r="E4278" s="211" t="s">
        <v>10656</v>
      </c>
      <c r="F4278" s="212" t="s">
        <v>1169</v>
      </c>
      <c r="G4278" s="212" t="s">
        <v>2654</v>
      </c>
      <c r="H4278" s="212" t="s">
        <v>6002</v>
      </c>
      <c r="I4278" s="212" t="s">
        <v>6007</v>
      </c>
      <c r="J4278" s="212" t="s">
        <v>2654</v>
      </c>
      <c r="K4278" s="212" t="s">
        <v>6190</v>
      </c>
      <c r="L4278" s="212" t="s">
        <v>6197</v>
      </c>
      <c r="M4278" s="212" t="s">
        <v>6013</v>
      </c>
      <c r="N4278" s="213">
        <v>41515</v>
      </c>
      <c r="O4278" s="213">
        <v>41829</v>
      </c>
      <c r="P4278" s="214">
        <v>1</v>
      </c>
      <c r="Q4278" s="215">
        <v>180000</v>
      </c>
      <c r="R4278" s="211" t="s">
        <v>58</v>
      </c>
      <c r="S4278" s="211" t="s">
        <v>6002</v>
      </c>
      <c r="T4278" s="212" t="s">
        <v>1169</v>
      </c>
    </row>
    <row r="4279" spans="1:20" ht="33.75">
      <c r="A4279" s="206" t="s">
        <v>9483</v>
      </c>
      <c r="B4279" s="207" t="s">
        <v>6002</v>
      </c>
      <c r="C4279" s="207" t="s">
        <v>6002</v>
      </c>
      <c r="D4279" s="206" t="s">
        <v>10623</v>
      </c>
      <c r="E4279" s="206" t="s">
        <v>10656</v>
      </c>
      <c r="F4279" s="207" t="s">
        <v>1169</v>
      </c>
      <c r="G4279" s="207" t="s">
        <v>2654</v>
      </c>
      <c r="H4279" s="207" t="s">
        <v>6002</v>
      </c>
      <c r="I4279" s="207" t="s">
        <v>6007</v>
      </c>
      <c r="J4279" s="207" t="s">
        <v>2654</v>
      </c>
      <c r="K4279" s="207" t="s">
        <v>6248</v>
      </c>
      <c r="L4279" s="207" t="s">
        <v>6249</v>
      </c>
      <c r="M4279" s="207" t="s">
        <v>6013</v>
      </c>
      <c r="N4279" s="208">
        <v>41527</v>
      </c>
      <c r="O4279" s="208">
        <v>41829</v>
      </c>
      <c r="P4279" s="209">
        <v>1</v>
      </c>
      <c r="Q4279" s="210">
        <v>180000</v>
      </c>
      <c r="R4279" s="206" t="s">
        <v>58</v>
      </c>
      <c r="S4279" s="206" t="s">
        <v>6002</v>
      </c>
      <c r="T4279" s="207" t="s">
        <v>1169</v>
      </c>
    </row>
    <row r="4280" spans="1:20" ht="33.75">
      <c r="A4280" s="201" t="s">
        <v>9469</v>
      </c>
      <c r="B4280" s="212" t="s">
        <v>6002</v>
      </c>
      <c r="C4280" s="212" t="s">
        <v>6002</v>
      </c>
      <c r="D4280" s="211" t="s">
        <v>10623</v>
      </c>
      <c r="E4280" s="211" t="s">
        <v>10656</v>
      </c>
      <c r="F4280" s="212" t="s">
        <v>1169</v>
      </c>
      <c r="G4280" s="212" t="s">
        <v>2654</v>
      </c>
      <c r="H4280" s="212" t="s">
        <v>6002</v>
      </c>
      <c r="I4280" s="212" t="s">
        <v>6007</v>
      </c>
      <c r="J4280" s="212" t="s">
        <v>2654</v>
      </c>
      <c r="K4280" s="212" t="s">
        <v>6248</v>
      </c>
      <c r="L4280" s="212" t="s">
        <v>6249</v>
      </c>
      <c r="M4280" s="212" t="s">
        <v>6013</v>
      </c>
      <c r="N4280" s="213">
        <v>41527</v>
      </c>
      <c r="O4280" s="213">
        <v>41829</v>
      </c>
      <c r="P4280" s="214">
        <v>1</v>
      </c>
      <c r="Q4280" s="215">
        <v>180000</v>
      </c>
      <c r="R4280" s="211" t="s">
        <v>58</v>
      </c>
      <c r="S4280" s="211" t="s">
        <v>6002</v>
      </c>
      <c r="T4280" s="212" t="s">
        <v>1169</v>
      </c>
    </row>
    <row r="4281" spans="1:20" ht="33.75">
      <c r="A4281" s="206" t="s">
        <v>9475</v>
      </c>
      <c r="B4281" s="212" t="s">
        <v>6002</v>
      </c>
      <c r="C4281" s="212" t="s">
        <v>6002</v>
      </c>
      <c r="D4281" s="211" t="s">
        <v>10623</v>
      </c>
      <c r="E4281" s="211" t="s">
        <v>10657</v>
      </c>
      <c r="F4281" s="212" t="s">
        <v>1169</v>
      </c>
      <c r="G4281" s="212" t="s">
        <v>2692</v>
      </c>
      <c r="H4281" s="212" t="s">
        <v>6002</v>
      </c>
      <c r="I4281" s="212" t="s">
        <v>6007</v>
      </c>
      <c r="J4281" s="212" t="s">
        <v>2692</v>
      </c>
      <c r="K4281" s="212" t="s">
        <v>6285</v>
      </c>
      <c r="L4281" s="212" t="s">
        <v>6286</v>
      </c>
      <c r="M4281" s="212" t="s">
        <v>6013</v>
      </c>
      <c r="N4281" s="213">
        <v>41527</v>
      </c>
      <c r="O4281" s="213">
        <v>41829</v>
      </c>
      <c r="P4281" s="214">
        <v>1</v>
      </c>
      <c r="Q4281" s="215">
        <v>222000</v>
      </c>
      <c r="R4281" s="211" t="s">
        <v>58</v>
      </c>
      <c r="S4281" s="211" t="s">
        <v>6002</v>
      </c>
      <c r="T4281" s="212" t="s">
        <v>1169</v>
      </c>
    </row>
    <row r="4282" spans="1:20" ht="33.75">
      <c r="A4282" s="201" t="s">
        <v>8350</v>
      </c>
      <c r="B4282" s="207" t="s">
        <v>6002</v>
      </c>
      <c r="C4282" s="207" t="s">
        <v>6002</v>
      </c>
      <c r="D4282" s="206" t="s">
        <v>10623</v>
      </c>
      <c r="E4282" s="206" t="s">
        <v>10656</v>
      </c>
      <c r="F4282" s="207" t="s">
        <v>1169</v>
      </c>
      <c r="G4282" s="207" t="s">
        <v>2654</v>
      </c>
      <c r="H4282" s="207" t="s">
        <v>6002</v>
      </c>
      <c r="I4282" s="207" t="s">
        <v>6007</v>
      </c>
      <c r="J4282" s="207" t="s">
        <v>2654</v>
      </c>
      <c r="K4282" s="207" t="s">
        <v>6177</v>
      </c>
      <c r="L4282" s="207" t="s">
        <v>6222</v>
      </c>
      <c r="M4282" s="207" t="s">
        <v>6013</v>
      </c>
      <c r="N4282" s="208">
        <v>41527</v>
      </c>
      <c r="O4282" s="208">
        <v>41829</v>
      </c>
      <c r="P4282" s="209">
        <v>1</v>
      </c>
      <c r="Q4282" s="210">
        <v>180000</v>
      </c>
      <c r="R4282" s="206" t="s">
        <v>58</v>
      </c>
      <c r="S4282" s="206" t="s">
        <v>6002</v>
      </c>
      <c r="T4282" s="207" t="s">
        <v>1169</v>
      </c>
    </row>
    <row r="4283" spans="1:20" ht="33.75">
      <c r="A4283" s="206" t="s">
        <v>8353</v>
      </c>
      <c r="B4283" s="212" t="s">
        <v>6002</v>
      </c>
      <c r="C4283" s="212" t="s">
        <v>6002</v>
      </c>
      <c r="D4283" s="211" t="s">
        <v>10623</v>
      </c>
      <c r="E4283" s="211" t="s">
        <v>10656</v>
      </c>
      <c r="F4283" s="212" t="s">
        <v>1169</v>
      </c>
      <c r="G4283" s="212" t="s">
        <v>2654</v>
      </c>
      <c r="H4283" s="212" t="s">
        <v>6002</v>
      </c>
      <c r="I4283" s="212" t="s">
        <v>6007</v>
      </c>
      <c r="J4283" s="212" t="s">
        <v>2654</v>
      </c>
      <c r="K4283" s="212" t="s">
        <v>6177</v>
      </c>
      <c r="L4283" s="212" t="s">
        <v>6222</v>
      </c>
      <c r="M4283" s="212" t="s">
        <v>6013</v>
      </c>
      <c r="N4283" s="213">
        <v>41527</v>
      </c>
      <c r="O4283" s="213">
        <v>41829</v>
      </c>
      <c r="P4283" s="214">
        <v>1</v>
      </c>
      <c r="Q4283" s="215">
        <v>180000</v>
      </c>
      <c r="R4283" s="211" t="s">
        <v>58</v>
      </c>
      <c r="S4283" s="211" t="s">
        <v>6002</v>
      </c>
      <c r="T4283" s="212" t="s">
        <v>1169</v>
      </c>
    </row>
    <row r="4284" spans="1:20" ht="33.75">
      <c r="A4284" s="201" t="s">
        <v>8354</v>
      </c>
      <c r="B4284" s="207" t="s">
        <v>6002</v>
      </c>
      <c r="C4284" s="207" t="s">
        <v>6002</v>
      </c>
      <c r="D4284" s="206" t="s">
        <v>10623</v>
      </c>
      <c r="E4284" s="206" t="s">
        <v>10656</v>
      </c>
      <c r="F4284" s="207" t="s">
        <v>1169</v>
      </c>
      <c r="G4284" s="207" t="s">
        <v>2654</v>
      </c>
      <c r="H4284" s="207" t="s">
        <v>6002</v>
      </c>
      <c r="I4284" s="207" t="s">
        <v>6007</v>
      </c>
      <c r="J4284" s="207" t="s">
        <v>2654</v>
      </c>
      <c r="K4284" s="207" t="s">
        <v>6177</v>
      </c>
      <c r="L4284" s="207" t="s">
        <v>6222</v>
      </c>
      <c r="M4284" s="207" t="s">
        <v>6013</v>
      </c>
      <c r="N4284" s="208">
        <v>41527</v>
      </c>
      <c r="O4284" s="208">
        <v>41829</v>
      </c>
      <c r="P4284" s="209">
        <v>1</v>
      </c>
      <c r="Q4284" s="210">
        <v>180000</v>
      </c>
      <c r="R4284" s="206" t="s">
        <v>58</v>
      </c>
      <c r="S4284" s="206" t="s">
        <v>6002</v>
      </c>
      <c r="T4284" s="207" t="s">
        <v>1169</v>
      </c>
    </row>
    <row r="4285" spans="1:20" ht="33.75">
      <c r="A4285" s="206" t="s">
        <v>11371</v>
      </c>
      <c r="B4285" s="212" t="s">
        <v>6002</v>
      </c>
      <c r="C4285" s="212" t="s">
        <v>6002</v>
      </c>
      <c r="D4285" s="211" t="s">
        <v>10623</v>
      </c>
      <c r="E4285" s="211" t="s">
        <v>10656</v>
      </c>
      <c r="F4285" s="212" t="s">
        <v>1169</v>
      </c>
      <c r="G4285" s="212" t="s">
        <v>2654</v>
      </c>
      <c r="H4285" s="212" t="s">
        <v>6002</v>
      </c>
      <c r="I4285" s="212" t="s">
        <v>6007</v>
      </c>
      <c r="J4285" s="212" t="s">
        <v>2654</v>
      </c>
      <c r="K4285" s="212" t="s">
        <v>6177</v>
      </c>
      <c r="L4285" s="212" t="s">
        <v>6222</v>
      </c>
      <c r="M4285" s="212" t="s">
        <v>6013</v>
      </c>
      <c r="N4285" s="213">
        <v>41527</v>
      </c>
      <c r="O4285" s="213">
        <v>41829</v>
      </c>
      <c r="P4285" s="214">
        <v>1</v>
      </c>
      <c r="Q4285" s="215">
        <v>180000</v>
      </c>
      <c r="R4285" s="211" t="s">
        <v>58</v>
      </c>
      <c r="S4285" s="211" t="s">
        <v>6002</v>
      </c>
      <c r="T4285" s="212" t="s">
        <v>1169</v>
      </c>
    </row>
    <row r="4286" spans="1:20" ht="33.75">
      <c r="A4286" s="201" t="s">
        <v>11372</v>
      </c>
      <c r="B4286" s="212" t="s">
        <v>6002</v>
      </c>
      <c r="C4286" s="212" t="s">
        <v>6002</v>
      </c>
      <c r="D4286" s="211" t="s">
        <v>10623</v>
      </c>
      <c r="E4286" s="211" t="s">
        <v>10657</v>
      </c>
      <c r="F4286" s="212" t="s">
        <v>1169</v>
      </c>
      <c r="G4286" s="212" t="s">
        <v>2692</v>
      </c>
      <c r="H4286" s="212" t="s">
        <v>6002</v>
      </c>
      <c r="I4286" s="212" t="s">
        <v>6007</v>
      </c>
      <c r="J4286" s="212" t="s">
        <v>2692</v>
      </c>
      <c r="K4286" s="212" t="s">
        <v>6190</v>
      </c>
      <c r="L4286" s="212" t="s">
        <v>6275</v>
      </c>
      <c r="M4286" s="212" t="s">
        <v>6013</v>
      </c>
      <c r="N4286" s="213">
        <v>41527</v>
      </c>
      <c r="O4286" s="213">
        <v>41829</v>
      </c>
      <c r="P4286" s="214">
        <v>1</v>
      </c>
      <c r="Q4286" s="215">
        <v>222000</v>
      </c>
      <c r="R4286" s="211" t="s">
        <v>58</v>
      </c>
      <c r="S4286" s="211" t="s">
        <v>6002</v>
      </c>
      <c r="T4286" s="212" t="s">
        <v>1169</v>
      </c>
    </row>
    <row r="4287" spans="1:20" ht="33.75">
      <c r="A4287" s="201" t="s">
        <v>11373</v>
      </c>
      <c r="B4287" s="207" t="s">
        <v>6002</v>
      </c>
      <c r="C4287" s="207" t="s">
        <v>6002</v>
      </c>
      <c r="D4287" s="206" t="s">
        <v>10623</v>
      </c>
      <c r="E4287" s="206" t="s">
        <v>10657</v>
      </c>
      <c r="F4287" s="207" t="s">
        <v>1169</v>
      </c>
      <c r="G4287" s="207" t="s">
        <v>2692</v>
      </c>
      <c r="H4287" s="207" t="s">
        <v>6002</v>
      </c>
      <c r="I4287" s="207" t="s">
        <v>6007</v>
      </c>
      <c r="J4287" s="207" t="s">
        <v>2692</v>
      </c>
      <c r="K4287" s="207" t="s">
        <v>6276</v>
      </c>
      <c r="L4287" s="207" t="s">
        <v>6277</v>
      </c>
      <c r="M4287" s="207" t="s">
        <v>6013</v>
      </c>
      <c r="N4287" s="208">
        <v>41527</v>
      </c>
      <c r="O4287" s="208">
        <v>41829</v>
      </c>
      <c r="P4287" s="209">
        <v>1</v>
      </c>
      <c r="Q4287" s="210">
        <v>222000</v>
      </c>
      <c r="R4287" s="206" t="s">
        <v>58</v>
      </c>
      <c r="S4287" s="206" t="s">
        <v>6002</v>
      </c>
      <c r="T4287" s="207" t="s">
        <v>1169</v>
      </c>
    </row>
    <row r="4288" spans="1:20" ht="33.75">
      <c r="A4288" s="206" t="s">
        <v>11375</v>
      </c>
      <c r="B4288" s="207" t="s">
        <v>6002</v>
      </c>
      <c r="C4288" s="207" t="s">
        <v>6002</v>
      </c>
      <c r="D4288" s="206" t="s">
        <v>10623</v>
      </c>
      <c r="E4288" s="206" t="s">
        <v>10657</v>
      </c>
      <c r="F4288" s="207" t="s">
        <v>1169</v>
      </c>
      <c r="G4288" s="207" t="s">
        <v>2692</v>
      </c>
      <c r="H4288" s="207" t="s">
        <v>6002</v>
      </c>
      <c r="I4288" s="207" t="s">
        <v>6007</v>
      </c>
      <c r="J4288" s="207" t="s">
        <v>2692</v>
      </c>
      <c r="K4288" s="207" t="s">
        <v>6183</v>
      </c>
      <c r="L4288" s="207" t="s">
        <v>6225</v>
      </c>
      <c r="M4288" s="207" t="s">
        <v>6013</v>
      </c>
      <c r="N4288" s="208">
        <v>41527</v>
      </c>
      <c r="O4288" s="208">
        <v>41829</v>
      </c>
      <c r="P4288" s="209">
        <v>1</v>
      </c>
      <c r="Q4288" s="210">
        <v>222000</v>
      </c>
      <c r="R4288" s="206" t="s">
        <v>58</v>
      </c>
      <c r="S4288" s="206" t="s">
        <v>6002</v>
      </c>
      <c r="T4288" s="207" t="s">
        <v>1169</v>
      </c>
    </row>
    <row r="4289" spans="1:20" ht="33.75">
      <c r="A4289" s="201" t="s">
        <v>13269</v>
      </c>
      <c r="B4289" s="212" t="s">
        <v>6002</v>
      </c>
      <c r="C4289" s="212" t="s">
        <v>6002</v>
      </c>
      <c r="D4289" s="211" t="s">
        <v>10623</v>
      </c>
      <c r="E4289" s="211" t="s">
        <v>10657</v>
      </c>
      <c r="F4289" s="212" t="s">
        <v>1169</v>
      </c>
      <c r="G4289" s="212" t="s">
        <v>2692</v>
      </c>
      <c r="H4289" s="212" t="s">
        <v>6002</v>
      </c>
      <c r="I4289" s="212" t="s">
        <v>6007</v>
      </c>
      <c r="J4289" s="212" t="s">
        <v>2692</v>
      </c>
      <c r="K4289" s="212" t="s">
        <v>6194</v>
      </c>
      <c r="L4289" s="212" t="s">
        <v>6232</v>
      </c>
      <c r="M4289" s="212" t="s">
        <v>6013</v>
      </c>
      <c r="N4289" s="213">
        <v>41527</v>
      </c>
      <c r="O4289" s="213">
        <v>41829</v>
      </c>
      <c r="P4289" s="214">
        <v>1</v>
      </c>
      <c r="Q4289" s="215">
        <v>222000</v>
      </c>
      <c r="R4289" s="211" t="s">
        <v>58</v>
      </c>
      <c r="S4289" s="211" t="s">
        <v>6002</v>
      </c>
      <c r="T4289" s="212" t="s">
        <v>1169</v>
      </c>
    </row>
    <row r="4290" spans="1:20" ht="33.75">
      <c r="A4290" s="206" t="s">
        <v>11318</v>
      </c>
      <c r="B4290" s="207" t="s">
        <v>6002</v>
      </c>
      <c r="C4290" s="207" t="s">
        <v>6002</v>
      </c>
      <c r="D4290" s="206" t="s">
        <v>10623</v>
      </c>
      <c r="E4290" s="206" t="s">
        <v>10656</v>
      </c>
      <c r="F4290" s="207" t="s">
        <v>1169</v>
      </c>
      <c r="G4290" s="207" t="s">
        <v>2654</v>
      </c>
      <c r="H4290" s="207" t="s">
        <v>6002</v>
      </c>
      <c r="I4290" s="207" t="s">
        <v>6007</v>
      </c>
      <c r="J4290" s="207" t="s">
        <v>2654</v>
      </c>
      <c r="K4290" s="207" t="s">
        <v>6177</v>
      </c>
      <c r="L4290" s="207" t="s">
        <v>6222</v>
      </c>
      <c r="M4290" s="207" t="s">
        <v>6013</v>
      </c>
      <c r="N4290" s="208">
        <v>41565</v>
      </c>
      <c r="O4290" s="208">
        <v>41829</v>
      </c>
      <c r="P4290" s="209">
        <v>1</v>
      </c>
      <c r="Q4290" s="210">
        <v>180000</v>
      </c>
      <c r="R4290" s="206" t="s">
        <v>58</v>
      </c>
      <c r="S4290" s="206" t="s">
        <v>6002</v>
      </c>
      <c r="T4290" s="207" t="s">
        <v>1169</v>
      </c>
    </row>
    <row r="4291" spans="1:20" ht="33.75">
      <c r="A4291" s="201" t="s">
        <v>11319</v>
      </c>
      <c r="B4291" s="212" t="s">
        <v>6002</v>
      </c>
      <c r="C4291" s="212" t="s">
        <v>6002</v>
      </c>
      <c r="D4291" s="211" t="s">
        <v>10623</v>
      </c>
      <c r="E4291" s="211" t="s">
        <v>10656</v>
      </c>
      <c r="F4291" s="212" t="s">
        <v>1169</v>
      </c>
      <c r="G4291" s="212" t="s">
        <v>2654</v>
      </c>
      <c r="H4291" s="212" t="s">
        <v>6002</v>
      </c>
      <c r="I4291" s="212" t="s">
        <v>6007</v>
      </c>
      <c r="J4291" s="212" t="s">
        <v>2654</v>
      </c>
      <c r="K4291" s="212" t="s">
        <v>6177</v>
      </c>
      <c r="L4291" s="212" t="s">
        <v>6222</v>
      </c>
      <c r="M4291" s="212" t="s">
        <v>6013</v>
      </c>
      <c r="N4291" s="213">
        <v>41565</v>
      </c>
      <c r="O4291" s="213">
        <v>41829</v>
      </c>
      <c r="P4291" s="214">
        <v>1</v>
      </c>
      <c r="Q4291" s="215">
        <v>180000</v>
      </c>
      <c r="R4291" s="211" t="s">
        <v>58</v>
      </c>
      <c r="S4291" s="211" t="s">
        <v>6002</v>
      </c>
      <c r="T4291" s="212" t="s">
        <v>1169</v>
      </c>
    </row>
    <row r="4292" spans="1:20" ht="33.75">
      <c r="A4292" s="206" t="s">
        <v>11320</v>
      </c>
      <c r="B4292" s="212" t="s">
        <v>6002</v>
      </c>
      <c r="C4292" s="212" t="s">
        <v>6002</v>
      </c>
      <c r="D4292" s="211" t="s">
        <v>10623</v>
      </c>
      <c r="E4292" s="211" t="s">
        <v>10658</v>
      </c>
      <c r="F4292" s="212" t="s">
        <v>1169</v>
      </c>
      <c r="G4292" s="212" t="s">
        <v>10659</v>
      </c>
      <c r="H4292" s="212" t="s">
        <v>6002</v>
      </c>
      <c r="I4292" s="212" t="s">
        <v>6007</v>
      </c>
      <c r="J4292" s="212" t="s">
        <v>10659</v>
      </c>
      <c r="K4292" s="212" t="s">
        <v>6017</v>
      </c>
      <c r="L4292" s="212" t="s">
        <v>6268</v>
      </c>
      <c r="M4292" s="212" t="s">
        <v>6013</v>
      </c>
      <c r="N4292" s="213">
        <v>41635</v>
      </c>
      <c r="O4292" s="213">
        <v>41969</v>
      </c>
      <c r="P4292" s="214">
        <v>1</v>
      </c>
      <c r="Q4292" s="215">
        <v>231660</v>
      </c>
      <c r="R4292" s="211" t="s">
        <v>55</v>
      </c>
      <c r="S4292" s="211" t="s">
        <v>6002</v>
      </c>
      <c r="T4292" s="212" t="s">
        <v>10660</v>
      </c>
    </row>
    <row r="4293" spans="1:20" ht="33.75">
      <c r="A4293" s="201" t="s">
        <v>11321</v>
      </c>
      <c r="B4293" s="207" t="s">
        <v>6002</v>
      </c>
      <c r="C4293" s="207" t="s">
        <v>6002</v>
      </c>
      <c r="D4293" s="206" t="s">
        <v>10623</v>
      </c>
      <c r="E4293" s="206" t="s">
        <v>10658</v>
      </c>
      <c r="F4293" s="207" t="s">
        <v>1169</v>
      </c>
      <c r="G4293" s="207" t="s">
        <v>10659</v>
      </c>
      <c r="H4293" s="207" t="s">
        <v>6002</v>
      </c>
      <c r="I4293" s="207" t="s">
        <v>6007</v>
      </c>
      <c r="J4293" s="207" t="s">
        <v>10659</v>
      </c>
      <c r="K4293" s="207" t="s">
        <v>6211</v>
      </c>
      <c r="L4293" s="207" t="s">
        <v>7096</v>
      </c>
      <c r="M4293" s="207" t="s">
        <v>6013</v>
      </c>
      <c r="N4293" s="208">
        <v>41635</v>
      </c>
      <c r="O4293" s="208">
        <v>41969</v>
      </c>
      <c r="P4293" s="209">
        <v>1</v>
      </c>
      <c r="Q4293" s="210">
        <v>231660</v>
      </c>
      <c r="R4293" s="206" t="s">
        <v>55</v>
      </c>
      <c r="S4293" s="206" t="s">
        <v>6002</v>
      </c>
      <c r="T4293" s="207" t="s">
        <v>10660</v>
      </c>
    </row>
    <row r="4294" spans="1:20" ht="33.75">
      <c r="A4294" s="206" t="s">
        <v>11322</v>
      </c>
      <c r="B4294" s="207" t="s">
        <v>6002</v>
      </c>
      <c r="C4294" s="207" t="s">
        <v>6002</v>
      </c>
      <c r="D4294" s="206" t="s">
        <v>10623</v>
      </c>
      <c r="E4294" s="206" t="s">
        <v>10658</v>
      </c>
      <c r="F4294" s="207" t="s">
        <v>1169</v>
      </c>
      <c r="G4294" s="207" t="s">
        <v>10659</v>
      </c>
      <c r="H4294" s="207" t="s">
        <v>6002</v>
      </c>
      <c r="I4294" s="207" t="s">
        <v>6007</v>
      </c>
      <c r="J4294" s="207" t="s">
        <v>10659</v>
      </c>
      <c r="K4294" s="207" t="s">
        <v>6260</v>
      </c>
      <c r="L4294" s="207" t="s">
        <v>6261</v>
      </c>
      <c r="M4294" s="207" t="s">
        <v>6013</v>
      </c>
      <c r="N4294" s="208">
        <v>41635</v>
      </c>
      <c r="O4294" s="208">
        <v>41969</v>
      </c>
      <c r="P4294" s="209">
        <v>1</v>
      </c>
      <c r="Q4294" s="210">
        <v>231660</v>
      </c>
      <c r="R4294" s="206" t="s">
        <v>55</v>
      </c>
      <c r="S4294" s="206" t="s">
        <v>6002</v>
      </c>
      <c r="T4294" s="207" t="s">
        <v>10660</v>
      </c>
    </row>
    <row r="4295" spans="1:20" ht="33.75">
      <c r="A4295" s="201" t="s">
        <v>11323</v>
      </c>
      <c r="B4295" s="212" t="s">
        <v>6002</v>
      </c>
      <c r="C4295" s="212" t="s">
        <v>6002</v>
      </c>
      <c r="D4295" s="211" t="s">
        <v>10623</v>
      </c>
      <c r="E4295" s="211" t="s">
        <v>10658</v>
      </c>
      <c r="F4295" s="212" t="s">
        <v>1169</v>
      </c>
      <c r="G4295" s="212" t="s">
        <v>10659</v>
      </c>
      <c r="H4295" s="212" t="s">
        <v>6002</v>
      </c>
      <c r="I4295" s="212" t="s">
        <v>6007</v>
      </c>
      <c r="J4295" s="212" t="s">
        <v>10659</v>
      </c>
      <c r="K4295" s="212" t="s">
        <v>6120</v>
      </c>
      <c r="L4295" s="212" t="s">
        <v>8315</v>
      </c>
      <c r="M4295" s="212" t="s">
        <v>6013</v>
      </c>
      <c r="N4295" s="213">
        <v>41635</v>
      </c>
      <c r="O4295" s="213">
        <v>41969</v>
      </c>
      <c r="P4295" s="214">
        <v>1</v>
      </c>
      <c r="Q4295" s="215">
        <v>231660</v>
      </c>
      <c r="R4295" s="211" t="s">
        <v>55</v>
      </c>
      <c r="S4295" s="211" t="s">
        <v>6002</v>
      </c>
      <c r="T4295" s="212" t="s">
        <v>10660</v>
      </c>
    </row>
    <row r="4296" spans="1:20" ht="33.75">
      <c r="A4296" s="201" t="s">
        <v>11324</v>
      </c>
      <c r="B4296" s="207" t="s">
        <v>6002</v>
      </c>
      <c r="C4296" s="207" t="s">
        <v>6002</v>
      </c>
      <c r="D4296" s="206" t="s">
        <v>10623</v>
      </c>
      <c r="E4296" s="206" t="s">
        <v>10658</v>
      </c>
      <c r="F4296" s="207" t="s">
        <v>1169</v>
      </c>
      <c r="G4296" s="207" t="s">
        <v>10659</v>
      </c>
      <c r="H4296" s="207" t="s">
        <v>6002</v>
      </c>
      <c r="I4296" s="207" t="s">
        <v>6007</v>
      </c>
      <c r="J4296" s="207" t="s">
        <v>10659</v>
      </c>
      <c r="K4296" s="207" t="s">
        <v>6194</v>
      </c>
      <c r="L4296" s="207" t="s">
        <v>6195</v>
      </c>
      <c r="M4296" s="207" t="s">
        <v>6013</v>
      </c>
      <c r="N4296" s="208">
        <v>41635</v>
      </c>
      <c r="O4296" s="208">
        <v>41969</v>
      </c>
      <c r="P4296" s="209">
        <v>1</v>
      </c>
      <c r="Q4296" s="210">
        <v>231660</v>
      </c>
      <c r="R4296" s="206" t="s">
        <v>55</v>
      </c>
      <c r="S4296" s="206" t="s">
        <v>6002</v>
      </c>
      <c r="T4296" s="207" t="s">
        <v>10660</v>
      </c>
    </row>
    <row r="4297" spans="1:20" ht="33.75">
      <c r="A4297" s="206" t="s">
        <v>11325</v>
      </c>
      <c r="B4297" s="212" t="s">
        <v>6002</v>
      </c>
      <c r="C4297" s="212" t="s">
        <v>6002</v>
      </c>
      <c r="D4297" s="211" t="s">
        <v>10623</v>
      </c>
      <c r="E4297" s="211" t="s">
        <v>10658</v>
      </c>
      <c r="F4297" s="212" t="s">
        <v>1169</v>
      </c>
      <c r="G4297" s="212" t="s">
        <v>10659</v>
      </c>
      <c r="H4297" s="212" t="s">
        <v>6002</v>
      </c>
      <c r="I4297" s="212" t="s">
        <v>6007</v>
      </c>
      <c r="J4297" s="212" t="s">
        <v>10659</v>
      </c>
      <c r="K4297" s="212" t="s">
        <v>6194</v>
      </c>
      <c r="L4297" s="212" t="s">
        <v>6195</v>
      </c>
      <c r="M4297" s="212" t="s">
        <v>6013</v>
      </c>
      <c r="N4297" s="213">
        <v>41635</v>
      </c>
      <c r="O4297" s="213">
        <v>41969</v>
      </c>
      <c r="P4297" s="214">
        <v>1</v>
      </c>
      <c r="Q4297" s="215">
        <v>231660</v>
      </c>
      <c r="R4297" s="211" t="s">
        <v>55</v>
      </c>
      <c r="S4297" s="211" t="s">
        <v>6002</v>
      </c>
      <c r="T4297" s="212" t="s">
        <v>10660</v>
      </c>
    </row>
    <row r="4298" spans="1:20" ht="33.75">
      <c r="A4298" s="201" t="s">
        <v>11314</v>
      </c>
      <c r="B4298" s="207" t="s">
        <v>6002</v>
      </c>
      <c r="C4298" s="207" t="s">
        <v>6002</v>
      </c>
      <c r="D4298" s="206" t="s">
        <v>10623</v>
      </c>
      <c r="E4298" s="206" t="s">
        <v>10658</v>
      </c>
      <c r="F4298" s="207" t="s">
        <v>1169</v>
      </c>
      <c r="G4298" s="207" t="s">
        <v>10659</v>
      </c>
      <c r="H4298" s="207" t="s">
        <v>6002</v>
      </c>
      <c r="I4298" s="207" t="s">
        <v>6007</v>
      </c>
      <c r="J4298" s="207" t="s">
        <v>10659</v>
      </c>
      <c r="K4298" s="207" t="s">
        <v>6194</v>
      </c>
      <c r="L4298" s="207" t="s">
        <v>6195</v>
      </c>
      <c r="M4298" s="207" t="s">
        <v>6013</v>
      </c>
      <c r="N4298" s="208">
        <v>41635</v>
      </c>
      <c r="O4298" s="208">
        <v>41969</v>
      </c>
      <c r="P4298" s="209">
        <v>1</v>
      </c>
      <c r="Q4298" s="210">
        <v>231660</v>
      </c>
      <c r="R4298" s="206" t="s">
        <v>55</v>
      </c>
      <c r="S4298" s="206" t="s">
        <v>6002</v>
      </c>
      <c r="T4298" s="207" t="s">
        <v>10660</v>
      </c>
    </row>
    <row r="4299" spans="1:20" ht="33.75">
      <c r="A4299" s="206" t="s">
        <v>10811</v>
      </c>
      <c r="B4299" s="212" t="s">
        <v>6002</v>
      </c>
      <c r="C4299" s="212" t="s">
        <v>6002</v>
      </c>
      <c r="D4299" s="211" t="s">
        <v>10623</v>
      </c>
      <c r="E4299" s="211" t="s">
        <v>10658</v>
      </c>
      <c r="F4299" s="212" t="s">
        <v>1169</v>
      </c>
      <c r="G4299" s="212" t="s">
        <v>10659</v>
      </c>
      <c r="H4299" s="212" t="s">
        <v>6002</v>
      </c>
      <c r="I4299" s="212" t="s">
        <v>6007</v>
      </c>
      <c r="J4299" s="212" t="s">
        <v>10659</v>
      </c>
      <c r="K4299" s="212" t="s">
        <v>6194</v>
      </c>
      <c r="L4299" s="212" t="s">
        <v>6195</v>
      </c>
      <c r="M4299" s="212" t="s">
        <v>6013</v>
      </c>
      <c r="N4299" s="213">
        <v>41635</v>
      </c>
      <c r="O4299" s="213">
        <v>41969</v>
      </c>
      <c r="P4299" s="214">
        <v>1</v>
      </c>
      <c r="Q4299" s="215">
        <v>231660</v>
      </c>
      <c r="R4299" s="211" t="s">
        <v>55</v>
      </c>
      <c r="S4299" s="211" t="s">
        <v>6002</v>
      </c>
      <c r="T4299" s="212" t="s">
        <v>10660</v>
      </c>
    </row>
    <row r="4300" spans="1:20" ht="33.75">
      <c r="A4300" s="201" t="s">
        <v>7890</v>
      </c>
      <c r="B4300" s="207" t="s">
        <v>6002</v>
      </c>
      <c r="C4300" s="207" t="s">
        <v>6002</v>
      </c>
      <c r="D4300" s="206" t="s">
        <v>10623</v>
      </c>
      <c r="E4300" s="206" t="s">
        <v>10658</v>
      </c>
      <c r="F4300" s="207" t="s">
        <v>1169</v>
      </c>
      <c r="G4300" s="207" t="s">
        <v>10659</v>
      </c>
      <c r="H4300" s="207" t="s">
        <v>6002</v>
      </c>
      <c r="I4300" s="207" t="s">
        <v>6007</v>
      </c>
      <c r="J4300" s="207" t="s">
        <v>10659</v>
      </c>
      <c r="K4300" s="207" t="s">
        <v>6194</v>
      </c>
      <c r="L4300" s="207" t="s">
        <v>6195</v>
      </c>
      <c r="M4300" s="207" t="s">
        <v>6013</v>
      </c>
      <c r="N4300" s="208">
        <v>41635</v>
      </c>
      <c r="O4300" s="208">
        <v>41969</v>
      </c>
      <c r="P4300" s="209">
        <v>1</v>
      </c>
      <c r="Q4300" s="210">
        <v>231660</v>
      </c>
      <c r="R4300" s="206" t="s">
        <v>55</v>
      </c>
      <c r="S4300" s="206" t="s">
        <v>6002</v>
      </c>
      <c r="T4300" s="207" t="s">
        <v>10660</v>
      </c>
    </row>
    <row r="4301" spans="1:20" ht="33.75">
      <c r="A4301" s="206" t="s">
        <v>7892</v>
      </c>
      <c r="B4301" s="212" t="s">
        <v>6002</v>
      </c>
      <c r="C4301" s="212" t="s">
        <v>6002</v>
      </c>
      <c r="D4301" s="211" t="s">
        <v>10623</v>
      </c>
      <c r="E4301" s="211" t="s">
        <v>10658</v>
      </c>
      <c r="F4301" s="212" t="s">
        <v>1169</v>
      </c>
      <c r="G4301" s="212" t="s">
        <v>10659</v>
      </c>
      <c r="H4301" s="212" t="s">
        <v>6002</v>
      </c>
      <c r="I4301" s="212" t="s">
        <v>6007</v>
      </c>
      <c r="J4301" s="212" t="s">
        <v>10659</v>
      </c>
      <c r="K4301" s="212" t="s">
        <v>6194</v>
      </c>
      <c r="L4301" s="212" t="s">
        <v>6195</v>
      </c>
      <c r="M4301" s="212" t="s">
        <v>6013</v>
      </c>
      <c r="N4301" s="213">
        <v>41635</v>
      </c>
      <c r="O4301" s="213">
        <v>41969</v>
      </c>
      <c r="P4301" s="214">
        <v>1</v>
      </c>
      <c r="Q4301" s="215">
        <v>231660</v>
      </c>
      <c r="R4301" s="211" t="s">
        <v>55</v>
      </c>
      <c r="S4301" s="211" t="s">
        <v>6002</v>
      </c>
      <c r="T4301" s="212" t="s">
        <v>10660</v>
      </c>
    </row>
    <row r="4302" spans="1:20" ht="33.75">
      <c r="A4302" s="201" t="s">
        <v>6501</v>
      </c>
      <c r="B4302" s="207" t="s">
        <v>6002</v>
      </c>
      <c r="C4302" s="207" t="s">
        <v>6002</v>
      </c>
      <c r="D4302" s="206" t="s">
        <v>10623</v>
      </c>
      <c r="E4302" s="206" t="s">
        <v>10658</v>
      </c>
      <c r="F4302" s="207" t="s">
        <v>1169</v>
      </c>
      <c r="G4302" s="207" t="s">
        <v>10659</v>
      </c>
      <c r="H4302" s="207" t="s">
        <v>6002</v>
      </c>
      <c r="I4302" s="207" t="s">
        <v>6007</v>
      </c>
      <c r="J4302" s="207" t="s">
        <v>10659</v>
      </c>
      <c r="K4302" s="207" t="s">
        <v>6194</v>
      </c>
      <c r="L4302" s="207" t="s">
        <v>6195</v>
      </c>
      <c r="M4302" s="207" t="s">
        <v>6013</v>
      </c>
      <c r="N4302" s="208">
        <v>41635</v>
      </c>
      <c r="O4302" s="208">
        <v>41969</v>
      </c>
      <c r="P4302" s="209">
        <v>1</v>
      </c>
      <c r="Q4302" s="210">
        <v>231660</v>
      </c>
      <c r="R4302" s="206" t="s">
        <v>55</v>
      </c>
      <c r="S4302" s="206" t="s">
        <v>6002</v>
      </c>
      <c r="T4302" s="207" t="s">
        <v>10660</v>
      </c>
    </row>
    <row r="4303" spans="1:20" ht="33.75">
      <c r="A4303" s="206" t="s">
        <v>6502</v>
      </c>
      <c r="B4303" s="212" t="s">
        <v>6002</v>
      </c>
      <c r="C4303" s="212" t="s">
        <v>6002</v>
      </c>
      <c r="D4303" s="211" t="s">
        <v>10623</v>
      </c>
      <c r="E4303" s="211" t="s">
        <v>10658</v>
      </c>
      <c r="F4303" s="212" t="s">
        <v>1169</v>
      </c>
      <c r="G4303" s="212" t="s">
        <v>10659</v>
      </c>
      <c r="H4303" s="212" t="s">
        <v>6002</v>
      </c>
      <c r="I4303" s="212" t="s">
        <v>6007</v>
      </c>
      <c r="J4303" s="212" t="s">
        <v>10659</v>
      </c>
      <c r="K4303" s="212" t="s">
        <v>6194</v>
      </c>
      <c r="L4303" s="212" t="s">
        <v>6195</v>
      </c>
      <c r="M4303" s="212" t="s">
        <v>6013</v>
      </c>
      <c r="N4303" s="213">
        <v>41635</v>
      </c>
      <c r="O4303" s="213">
        <v>41969</v>
      </c>
      <c r="P4303" s="214">
        <v>1</v>
      </c>
      <c r="Q4303" s="215">
        <v>231660</v>
      </c>
      <c r="R4303" s="211" t="s">
        <v>55</v>
      </c>
      <c r="S4303" s="211" t="s">
        <v>6002</v>
      </c>
      <c r="T4303" s="212" t="s">
        <v>10660</v>
      </c>
    </row>
    <row r="4304" spans="1:20" ht="33.75">
      <c r="A4304" s="201" t="s">
        <v>7448</v>
      </c>
      <c r="B4304" s="207" t="s">
        <v>6002</v>
      </c>
      <c r="C4304" s="207" t="s">
        <v>6002</v>
      </c>
      <c r="D4304" s="206" t="s">
        <v>10623</v>
      </c>
      <c r="E4304" s="206" t="s">
        <v>10658</v>
      </c>
      <c r="F4304" s="207" t="s">
        <v>1169</v>
      </c>
      <c r="G4304" s="207" t="s">
        <v>10659</v>
      </c>
      <c r="H4304" s="207" t="s">
        <v>6002</v>
      </c>
      <c r="I4304" s="207" t="s">
        <v>6007</v>
      </c>
      <c r="J4304" s="207" t="s">
        <v>10659</v>
      </c>
      <c r="K4304" s="207" t="s">
        <v>6194</v>
      </c>
      <c r="L4304" s="207" t="s">
        <v>6195</v>
      </c>
      <c r="M4304" s="207" t="s">
        <v>6013</v>
      </c>
      <c r="N4304" s="208">
        <v>41635</v>
      </c>
      <c r="O4304" s="208">
        <v>41969</v>
      </c>
      <c r="P4304" s="209">
        <v>1</v>
      </c>
      <c r="Q4304" s="210">
        <v>231660</v>
      </c>
      <c r="R4304" s="206" t="s">
        <v>55</v>
      </c>
      <c r="S4304" s="206" t="s">
        <v>6002</v>
      </c>
      <c r="T4304" s="207" t="s">
        <v>10660</v>
      </c>
    </row>
    <row r="4305" spans="1:20" ht="33.75">
      <c r="A4305" s="201" t="s">
        <v>13577</v>
      </c>
      <c r="B4305" s="212" t="s">
        <v>6002</v>
      </c>
      <c r="C4305" s="212" t="s">
        <v>6002</v>
      </c>
      <c r="D4305" s="211" t="s">
        <v>10623</v>
      </c>
      <c r="E4305" s="211" t="s">
        <v>10658</v>
      </c>
      <c r="F4305" s="212" t="s">
        <v>1169</v>
      </c>
      <c r="G4305" s="212" t="s">
        <v>10659</v>
      </c>
      <c r="H4305" s="212" t="s">
        <v>6002</v>
      </c>
      <c r="I4305" s="212" t="s">
        <v>6007</v>
      </c>
      <c r="J4305" s="212" t="s">
        <v>10659</v>
      </c>
      <c r="K4305" s="212" t="s">
        <v>6194</v>
      </c>
      <c r="L4305" s="212" t="s">
        <v>6195</v>
      </c>
      <c r="M4305" s="212" t="s">
        <v>6013</v>
      </c>
      <c r="N4305" s="213">
        <v>41635</v>
      </c>
      <c r="O4305" s="213">
        <v>41969</v>
      </c>
      <c r="P4305" s="214">
        <v>1</v>
      </c>
      <c r="Q4305" s="215">
        <v>231660</v>
      </c>
      <c r="R4305" s="211" t="s">
        <v>55</v>
      </c>
      <c r="S4305" s="211" t="s">
        <v>6002</v>
      </c>
      <c r="T4305" s="212" t="s">
        <v>10660</v>
      </c>
    </row>
    <row r="4306" spans="1:20" ht="33.75">
      <c r="A4306" s="206" t="s">
        <v>11188</v>
      </c>
      <c r="B4306" s="207" t="s">
        <v>6002</v>
      </c>
      <c r="C4306" s="207" t="s">
        <v>6002</v>
      </c>
      <c r="D4306" s="206" t="s">
        <v>10623</v>
      </c>
      <c r="E4306" s="206" t="s">
        <v>10662</v>
      </c>
      <c r="F4306" s="207" t="s">
        <v>1169</v>
      </c>
      <c r="G4306" s="207" t="s">
        <v>10663</v>
      </c>
      <c r="H4306" s="207" t="s">
        <v>6002</v>
      </c>
      <c r="I4306" s="207" t="s">
        <v>6007</v>
      </c>
      <c r="J4306" s="207" t="s">
        <v>10663</v>
      </c>
      <c r="K4306" s="207" t="s">
        <v>6201</v>
      </c>
      <c r="L4306" s="207" t="s">
        <v>6202</v>
      </c>
      <c r="M4306" s="207" t="s">
        <v>6013</v>
      </c>
      <c r="N4306" s="208">
        <v>41638</v>
      </c>
      <c r="O4306" s="208">
        <v>41969</v>
      </c>
      <c r="P4306" s="209">
        <v>1</v>
      </c>
      <c r="Q4306" s="210">
        <v>236000</v>
      </c>
      <c r="R4306" s="206" t="s">
        <v>55</v>
      </c>
      <c r="S4306" s="206" t="s">
        <v>6002</v>
      </c>
      <c r="T4306" s="207" t="s">
        <v>1169</v>
      </c>
    </row>
    <row r="4307" spans="1:20" ht="33.75">
      <c r="A4307" s="201" t="s">
        <v>11189</v>
      </c>
      <c r="B4307" s="212" t="s">
        <v>6002</v>
      </c>
      <c r="C4307" s="212" t="s">
        <v>6002</v>
      </c>
      <c r="D4307" s="211" t="s">
        <v>10623</v>
      </c>
      <c r="E4307" s="211" t="s">
        <v>10662</v>
      </c>
      <c r="F4307" s="212" t="s">
        <v>1169</v>
      </c>
      <c r="G4307" s="212" t="s">
        <v>10663</v>
      </c>
      <c r="H4307" s="212" t="s">
        <v>6002</v>
      </c>
      <c r="I4307" s="212" t="s">
        <v>6007</v>
      </c>
      <c r="J4307" s="212" t="s">
        <v>10663</v>
      </c>
      <c r="K4307" s="212" t="s">
        <v>6201</v>
      </c>
      <c r="L4307" s="212" t="s">
        <v>6202</v>
      </c>
      <c r="M4307" s="212" t="s">
        <v>6013</v>
      </c>
      <c r="N4307" s="213">
        <v>41638</v>
      </c>
      <c r="O4307" s="213">
        <v>41969</v>
      </c>
      <c r="P4307" s="214">
        <v>1</v>
      </c>
      <c r="Q4307" s="215">
        <v>236000</v>
      </c>
      <c r="R4307" s="211" t="s">
        <v>55</v>
      </c>
      <c r="S4307" s="211" t="s">
        <v>6002</v>
      </c>
      <c r="T4307" s="212" t="s">
        <v>1169</v>
      </c>
    </row>
    <row r="4308" spans="1:20" ht="33.75">
      <c r="A4308" s="206" t="s">
        <v>11230</v>
      </c>
      <c r="B4308" s="207" t="s">
        <v>6002</v>
      </c>
      <c r="C4308" s="207" t="s">
        <v>6002</v>
      </c>
      <c r="D4308" s="206" t="s">
        <v>10623</v>
      </c>
      <c r="E4308" s="206" t="s">
        <v>10662</v>
      </c>
      <c r="F4308" s="207" t="s">
        <v>1169</v>
      </c>
      <c r="G4308" s="207" t="s">
        <v>10663</v>
      </c>
      <c r="H4308" s="207" t="s">
        <v>6002</v>
      </c>
      <c r="I4308" s="207" t="s">
        <v>6007</v>
      </c>
      <c r="J4308" s="207" t="s">
        <v>10663</v>
      </c>
      <c r="K4308" s="207" t="s">
        <v>6017</v>
      </c>
      <c r="L4308" s="207" t="s">
        <v>6282</v>
      </c>
      <c r="M4308" s="207" t="s">
        <v>6013</v>
      </c>
      <c r="N4308" s="208">
        <v>41638</v>
      </c>
      <c r="O4308" s="208">
        <v>41969</v>
      </c>
      <c r="P4308" s="209">
        <v>1</v>
      </c>
      <c r="Q4308" s="210">
        <v>236000</v>
      </c>
      <c r="R4308" s="206" t="s">
        <v>55</v>
      </c>
      <c r="S4308" s="206" t="s">
        <v>6002</v>
      </c>
      <c r="T4308" s="207" t="s">
        <v>1169</v>
      </c>
    </row>
    <row r="4309" spans="1:20" ht="33.75">
      <c r="A4309" s="201" t="s">
        <v>11231</v>
      </c>
      <c r="B4309" s="212" t="s">
        <v>6002</v>
      </c>
      <c r="C4309" s="212" t="s">
        <v>6002</v>
      </c>
      <c r="D4309" s="211" t="s">
        <v>10623</v>
      </c>
      <c r="E4309" s="211" t="s">
        <v>10662</v>
      </c>
      <c r="F4309" s="212" t="s">
        <v>1169</v>
      </c>
      <c r="G4309" s="212" t="s">
        <v>10663</v>
      </c>
      <c r="H4309" s="212" t="s">
        <v>6002</v>
      </c>
      <c r="I4309" s="212" t="s">
        <v>6007</v>
      </c>
      <c r="J4309" s="212" t="s">
        <v>10663</v>
      </c>
      <c r="K4309" s="212" t="s">
        <v>6017</v>
      </c>
      <c r="L4309" s="212" t="s">
        <v>6282</v>
      </c>
      <c r="M4309" s="212" t="s">
        <v>6013</v>
      </c>
      <c r="N4309" s="213">
        <v>41638</v>
      </c>
      <c r="O4309" s="213">
        <v>41969</v>
      </c>
      <c r="P4309" s="214">
        <v>1</v>
      </c>
      <c r="Q4309" s="215">
        <v>236000</v>
      </c>
      <c r="R4309" s="211" t="s">
        <v>55</v>
      </c>
      <c r="S4309" s="211" t="s">
        <v>6002</v>
      </c>
      <c r="T4309" s="212" t="s">
        <v>1169</v>
      </c>
    </row>
    <row r="4310" spans="1:20" ht="33.75">
      <c r="A4310" s="206" t="s">
        <v>11204</v>
      </c>
      <c r="B4310" s="207" t="s">
        <v>6002</v>
      </c>
      <c r="C4310" s="207" t="s">
        <v>6002</v>
      </c>
      <c r="D4310" s="206" t="s">
        <v>10623</v>
      </c>
      <c r="E4310" s="206" t="s">
        <v>10662</v>
      </c>
      <c r="F4310" s="207" t="s">
        <v>1169</v>
      </c>
      <c r="G4310" s="207" t="s">
        <v>10663</v>
      </c>
      <c r="H4310" s="207" t="s">
        <v>6002</v>
      </c>
      <c r="I4310" s="207" t="s">
        <v>6007</v>
      </c>
      <c r="J4310" s="207" t="s">
        <v>10663</v>
      </c>
      <c r="K4310" s="207" t="s">
        <v>6017</v>
      </c>
      <c r="L4310" s="207" t="s">
        <v>6282</v>
      </c>
      <c r="M4310" s="207" t="s">
        <v>6013</v>
      </c>
      <c r="N4310" s="208">
        <v>41638</v>
      </c>
      <c r="O4310" s="208">
        <v>41969</v>
      </c>
      <c r="P4310" s="209">
        <v>1</v>
      </c>
      <c r="Q4310" s="210">
        <v>236000</v>
      </c>
      <c r="R4310" s="206" t="s">
        <v>55</v>
      </c>
      <c r="S4310" s="206" t="s">
        <v>6002</v>
      </c>
      <c r="T4310" s="207" t="s">
        <v>1169</v>
      </c>
    </row>
    <row r="4311" spans="1:20" ht="33.75">
      <c r="A4311" s="201" t="s">
        <v>11132</v>
      </c>
      <c r="B4311" s="212" t="s">
        <v>6002</v>
      </c>
      <c r="C4311" s="212" t="s">
        <v>6002</v>
      </c>
      <c r="D4311" s="211" t="s">
        <v>10623</v>
      </c>
      <c r="E4311" s="211" t="s">
        <v>10662</v>
      </c>
      <c r="F4311" s="212" t="s">
        <v>1169</v>
      </c>
      <c r="G4311" s="212" t="s">
        <v>10663</v>
      </c>
      <c r="H4311" s="212" t="s">
        <v>6002</v>
      </c>
      <c r="I4311" s="212" t="s">
        <v>6007</v>
      </c>
      <c r="J4311" s="212" t="s">
        <v>10663</v>
      </c>
      <c r="K4311" s="212" t="s">
        <v>6017</v>
      </c>
      <c r="L4311" s="212" t="s">
        <v>6282</v>
      </c>
      <c r="M4311" s="212" t="s">
        <v>6013</v>
      </c>
      <c r="N4311" s="213">
        <v>41638</v>
      </c>
      <c r="O4311" s="213">
        <v>41969</v>
      </c>
      <c r="P4311" s="214">
        <v>1</v>
      </c>
      <c r="Q4311" s="215">
        <v>236000</v>
      </c>
      <c r="R4311" s="211" t="s">
        <v>55</v>
      </c>
      <c r="S4311" s="211" t="s">
        <v>6002</v>
      </c>
      <c r="T4311" s="212" t="s">
        <v>1169</v>
      </c>
    </row>
    <row r="4312" spans="1:20" ht="33.75">
      <c r="A4312" s="206" t="s">
        <v>11133</v>
      </c>
      <c r="B4312" s="207" t="s">
        <v>6002</v>
      </c>
      <c r="C4312" s="207" t="s">
        <v>6002</v>
      </c>
      <c r="D4312" s="206" t="s">
        <v>10623</v>
      </c>
      <c r="E4312" s="206" t="s">
        <v>10662</v>
      </c>
      <c r="F4312" s="207" t="s">
        <v>1169</v>
      </c>
      <c r="G4312" s="207" t="s">
        <v>10663</v>
      </c>
      <c r="H4312" s="207" t="s">
        <v>6002</v>
      </c>
      <c r="I4312" s="207" t="s">
        <v>6007</v>
      </c>
      <c r="J4312" s="207" t="s">
        <v>10663</v>
      </c>
      <c r="K4312" s="207" t="s">
        <v>6017</v>
      </c>
      <c r="L4312" s="207" t="s">
        <v>6282</v>
      </c>
      <c r="M4312" s="207" t="s">
        <v>6013</v>
      </c>
      <c r="N4312" s="208">
        <v>41638</v>
      </c>
      <c r="O4312" s="208">
        <v>41969</v>
      </c>
      <c r="P4312" s="209">
        <v>1</v>
      </c>
      <c r="Q4312" s="210">
        <v>236000</v>
      </c>
      <c r="R4312" s="206" t="s">
        <v>55</v>
      </c>
      <c r="S4312" s="206" t="s">
        <v>6002</v>
      </c>
      <c r="T4312" s="207" t="s">
        <v>1169</v>
      </c>
    </row>
    <row r="4313" spans="1:20" ht="33.75">
      <c r="A4313" s="201" t="s">
        <v>11134</v>
      </c>
      <c r="B4313" s="212" t="s">
        <v>6002</v>
      </c>
      <c r="C4313" s="212" t="s">
        <v>6002</v>
      </c>
      <c r="D4313" s="211" t="s">
        <v>10623</v>
      </c>
      <c r="E4313" s="211" t="s">
        <v>10662</v>
      </c>
      <c r="F4313" s="212" t="s">
        <v>1169</v>
      </c>
      <c r="G4313" s="212" t="s">
        <v>10663</v>
      </c>
      <c r="H4313" s="212" t="s">
        <v>6002</v>
      </c>
      <c r="I4313" s="212" t="s">
        <v>6007</v>
      </c>
      <c r="J4313" s="212" t="s">
        <v>10663</v>
      </c>
      <c r="K4313" s="212" t="s">
        <v>6017</v>
      </c>
      <c r="L4313" s="212" t="s">
        <v>6282</v>
      </c>
      <c r="M4313" s="212" t="s">
        <v>6013</v>
      </c>
      <c r="N4313" s="213">
        <v>41638</v>
      </c>
      <c r="O4313" s="213">
        <v>41969</v>
      </c>
      <c r="P4313" s="214">
        <v>1</v>
      </c>
      <c r="Q4313" s="215">
        <v>236000</v>
      </c>
      <c r="R4313" s="211" t="s">
        <v>55</v>
      </c>
      <c r="S4313" s="211" t="s">
        <v>6002</v>
      </c>
      <c r="T4313" s="212" t="s">
        <v>1169</v>
      </c>
    </row>
    <row r="4314" spans="1:20" ht="33.75">
      <c r="A4314" s="201" t="s">
        <v>11135</v>
      </c>
      <c r="B4314" s="207" t="s">
        <v>6002</v>
      </c>
      <c r="C4314" s="207" t="s">
        <v>6002</v>
      </c>
      <c r="D4314" s="206" t="s">
        <v>10623</v>
      </c>
      <c r="E4314" s="206" t="s">
        <v>10662</v>
      </c>
      <c r="F4314" s="207" t="s">
        <v>1169</v>
      </c>
      <c r="G4314" s="207" t="s">
        <v>10663</v>
      </c>
      <c r="H4314" s="207" t="s">
        <v>6002</v>
      </c>
      <c r="I4314" s="207" t="s">
        <v>6007</v>
      </c>
      <c r="J4314" s="207" t="s">
        <v>10663</v>
      </c>
      <c r="K4314" s="207" t="s">
        <v>6017</v>
      </c>
      <c r="L4314" s="207" t="s">
        <v>6282</v>
      </c>
      <c r="M4314" s="207" t="s">
        <v>6013</v>
      </c>
      <c r="N4314" s="208">
        <v>41638</v>
      </c>
      <c r="O4314" s="208">
        <v>41969</v>
      </c>
      <c r="P4314" s="209">
        <v>1</v>
      </c>
      <c r="Q4314" s="210">
        <v>236000</v>
      </c>
      <c r="R4314" s="206" t="s">
        <v>55</v>
      </c>
      <c r="S4314" s="206" t="s">
        <v>6002</v>
      </c>
      <c r="T4314" s="207" t="s">
        <v>1169</v>
      </c>
    </row>
    <row r="4315" spans="1:20" ht="33.75">
      <c r="A4315" s="206" t="s">
        <v>11136</v>
      </c>
      <c r="B4315" s="212" t="s">
        <v>6002</v>
      </c>
      <c r="C4315" s="212" t="s">
        <v>6002</v>
      </c>
      <c r="D4315" s="211" t="s">
        <v>10623</v>
      </c>
      <c r="E4315" s="211" t="s">
        <v>10662</v>
      </c>
      <c r="F4315" s="212" t="s">
        <v>1169</v>
      </c>
      <c r="G4315" s="212" t="s">
        <v>10663</v>
      </c>
      <c r="H4315" s="212" t="s">
        <v>6002</v>
      </c>
      <c r="I4315" s="212" t="s">
        <v>6007</v>
      </c>
      <c r="J4315" s="212" t="s">
        <v>10663</v>
      </c>
      <c r="K4315" s="212" t="s">
        <v>6264</v>
      </c>
      <c r="L4315" s="212" t="s">
        <v>8487</v>
      </c>
      <c r="M4315" s="212" t="s">
        <v>6013</v>
      </c>
      <c r="N4315" s="213">
        <v>41638</v>
      </c>
      <c r="O4315" s="213">
        <v>41969</v>
      </c>
      <c r="P4315" s="214">
        <v>1</v>
      </c>
      <c r="Q4315" s="215">
        <v>236000</v>
      </c>
      <c r="R4315" s="211" t="s">
        <v>55</v>
      </c>
      <c r="S4315" s="211" t="s">
        <v>6002</v>
      </c>
      <c r="T4315" s="212" t="s">
        <v>1169</v>
      </c>
    </row>
    <row r="4316" spans="1:20" ht="33.75">
      <c r="A4316" s="201" t="s">
        <v>11137</v>
      </c>
      <c r="B4316" s="207" t="s">
        <v>6002</v>
      </c>
      <c r="C4316" s="207" t="s">
        <v>6002</v>
      </c>
      <c r="D4316" s="206" t="s">
        <v>10623</v>
      </c>
      <c r="E4316" s="206" t="s">
        <v>10662</v>
      </c>
      <c r="F4316" s="207" t="s">
        <v>1169</v>
      </c>
      <c r="G4316" s="207" t="s">
        <v>10663</v>
      </c>
      <c r="H4316" s="207" t="s">
        <v>6002</v>
      </c>
      <c r="I4316" s="207" t="s">
        <v>6007</v>
      </c>
      <c r="J4316" s="207" t="s">
        <v>10663</v>
      </c>
      <c r="K4316" s="207" t="s">
        <v>6264</v>
      </c>
      <c r="L4316" s="207" t="s">
        <v>8487</v>
      </c>
      <c r="M4316" s="207" t="s">
        <v>6013</v>
      </c>
      <c r="N4316" s="208">
        <v>41638</v>
      </c>
      <c r="O4316" s="208">
        <v>41969</v>
      </c>
      <c r="P4316" s="209">
        <v>1</v>
      </c>
      <c r="Q4316" s="210">
        <v>236000</v>
      </c>
      <c r="R4316" s="206" t="s">
        <v>55</v>
      </c>
      <c r="S4316" s="206" t="s">
        <v>6002</v>
      </c>
      <c r="T4316" s="207" t="s">
        <v>1169</v>
      </c>
    </row>
    <row r="4317" spans="1:20" ht="33.75">
      <c r="A4317" s="206" t="s">
        <v>11138</v>
      </c>
      <c r="B4317" s="212" t="s">
        <v>6002</v>
      </c>
      <c r="C4317" s="212" t="s">
        <v>6002</v>
      </c>
      <c r="D4317" s="211" t="s">
        <v>10623</v>
      </c>
      <c r="E4317" s="211" t="s">
        <v>10662</v>
      </c>
      <c r="F4317" s="212" t="s">
        <v>1169</v>
      </c>
      <c r="G4317" s="212" t="s">
        <v>10663</v>
      </c>
      <c r="H4317" s="212" t="s">
        <v>6002</v>
      </c>
      <c r="I4317" s="212" t="s">
        <v>6007</v>
      </c>
      <c r="J4317" s="212" t="s">
        <v>10663</v>
      </c>
      <c r="K4317" s="212" t="s">
        <v>6264</v>
      </c>
      <c r="L4317" s="212" t="s">
        <v>8487</v>
      </c>
      <c r="M4317" s="212" t="s">
        <v>6013</v>
      </c>
      <c r="N4317" s="213">
        <v>41638</v>
      </c>
      <c r="O4317" s="213">
        <v>41969</v>
      </c>
      <c r="P4317" s="214">
        <v>1</v>
      </c>
      <c r="Q4317" s="215">
        <v>236000</v>
      </c>
      <c r="R4317" s="211" t="s">
        <v>55</v>
      </c>
      <c r="S4317" s="211" t="s">
        <v>6002</v>
      </c>
      <c r="T4317" s="212" t="s">
        <v>1169</v>
      </c>
    </row>
    <row r="4318" spans="1:20" ht="33.75">
      <c r="A4318" s="201" t="s">
        <v>11139</v>
      </c>
      <c r="B4318" s="207" t="s">
        <v>6002</v>
      </c>
      <c r="C4318" s="207" t="s">
        <v>6002</v>
      </c>
      <c r="D4318" s="206" t="s">
        <v>10623</v>
      </c>
      <c r="E4318" s="206" t="s">
        <v>10662</v>
      </c>
      <c r="F4318" s="207" t="s">
        <v>1169</v>
      </c>
      <c r="G4318" s="207" t="s">
        <v>10663</v>
      </c>
      <c r="H4318" s="207" t="s">
        <v>6002</v>
      </c>
      <c r="I4318" s="207" t="s">
        <v>6007</v>
      </c>
      <c r="J4318" s="207" t="s">
        <v>10663</v>
      </c>
      <c r="K4318" s="207" t="s">
        <v>6264</v>
      </c>
      <c r="L4318" s="207" t="s">
        <v>8487</v>
      </c>
      <c r="M4318" s="207" t="s">
        <v>6013</v>
      </c>
      <c r="N4318" s="208">
        <v>41638</v>
      </c>
      <c r="O4318" s="208">
        <v>41969</v>
      </c>
      <c r="P4318" s="209">
        <v>1</v>
      </c>
      <c r="Q4318" s="210">
        <v>236000</v>
      </c>
      <c r="R4318" s="206" t="s">
        <v>55</v>
      </c>
      <c r="S4318" s="206" t="s">
        <v>6002</v>
      </c>
      <c r="T4318" s="207" t="s">
        <v>1169</v>
      </c>
    </row>
    <row r="4319" spans="1:20" ht="33.75">
      <c r="A4319" s="206" t="s">
        <v>11140</v>
      </c>
      <c r="B4319" s="212" t="s">
        <v>6002</v>
      </c>
      <c r="C4319" s="212" t="s">
        <v>6002</v>
      </c>
      <c r="D4319" s="211" t="s">
        <v>10623</v>
      </c>
      <c r="E4319" s="211" t="s">
        <v>10662</v>
      </c>
      <c r="F4319" s="212" t="s">
        <v>1169</v>
      </c>
      <c r="G4319" s="212" t="s">
        <v>10663</v>
      </c>
      <c r="H4319" s="212" t="s">
        <v>6002</v>
      </c>
      <c r="I4319" s="212" t="s">
        <v>6007</v>
      </c>
      <c r="J4319" s="212" t="s">
        <v>10663</v>
      </c>
      <c r="K4319" s="212" t="s">
        <v>6264</v>
      </c>
      <c r="L4319" s="212" t="s">
        <v>8487</v>
      </c>
      <c r="M4319" s="212" t="s">
        <v>6013</v>
      </c>
      <c r="N4319" s="213">
        <v>41638</v>
      </c>
      <c r="O4319" s="213">
        <v>41969</v>
      </c>
      <c r="P4319" s="214">
        <v>1</v>
      </c>
      <c r="Q4319" s="215">
        <v>236000</v>
      </c>
      <c r="R4319" s="211" t="s">
        <v>55</v>
      </c>
      <c r="S4319" s="211" t="s">
        <v>6002</v>
      </c>
      <c r="T4319" s="212" t="s">
        <v>1169</v>
      </c>
    </row>
    <row r="4320" spans="1:20" ht="33.75">
      <c r="A4320" s="201" t="s">
        <v>11141</v>
      </c>
      <c r="B4320" s="207" t="s">
        <v>6002</v>
      </c>
      <c r="C4320" s="207" t="s">
        <v>6002</v>
      </c>
      <c r="D4320" s="206" t="s">
        <v>10623</v>
      </c>
      <c r="E4320" s="206" t="s">
        <v>10662</v>
      </c>
      <c r="F4320" s="207" t="s">
        <v>1169</v>
      </c>
      <c r="G4320" s="207" t="s">
        <v>10663</v>
      </c>
      <c r="H4320" s="207" t="s">
        <v>6002</v>
      </c>
      <c r="I4320" s="207" t="s">
        <v>6007</v>
      </c>
      <c r="J4320" s="207" t="s">
        <v>10663</v>
      </c>
      <c r="K4320" s="207" t="s">
        <v>6264</v>
      </c>
      <c r="L4320" s="207" t="s">
        <v>8487</v>
      </c>
      <c r="M4320" s="207" t="s">
        <v>6013</v>
      </c>
      <c r="N4320" s="208">
        <v>41638</v>
      </c>
      <c r="O4320" s="208">
        <v>41969</v>
      </c>
      <c r="P4320" s="209">
        <v>1</v>
      </c>
      <c r="Q4320" s="210">
        <v>236000</v>
      </c>
      <c r="R4320" s="206" t="s">
        <v>55</v>
      </c>
      <c r="S4320" s="206" t="s">
        <v>6002</v>
      </c>
      <c r="T4320" s="207" t="s">
        <v>1169</v>
      </c>
    </row>
    <row r="4321" spans="1:20" ht="33.75">
      <c r="A4321" s="206" t="s">
        <v>11142</v>
      </c>
      <c r="B4321" s="212" t="s">
        <v>6002</v>
      </c>
      <c r="C4321" s="212" t="s">
        <v>6002</v>
      </c>
      <c r="D4321" s="211" t="s">
        <v>10623</v>
      </c>
      <c r="E4321" s="211" t="s">
        <v>10662</v>
      </c>
      <c r="F4321" s="212" t="s">
        <v>1169</v>
      </c>
      <c r="G4321" s="212" t="s">
        <v>10663</v>
      </c>
      <c r="H4321" s="212" t="s">
        <v>6002</v>
      </c>
      <c r="I4321" s="212" t="s">
        <v>6007</v>
      </c>
      <c r="J4321" s="212" t="s">
        <v>10663</v>
      </c>
      <c r="K4321" s="212" t="s">
        <v>6264</v>
      </c>
      <c r="L4321" s="212" t="s">
        <v>8487</v>
      </c>
      <c r="M4321" s="212" t="s">
        <v>6013</v>
      </c>
      <c r="N4321" s="213">
        <v>41638</v>
      </c>
      <c r="O4321" s="213">
        <v>41969</v>
      </c>
      <c r="P4321" s="214">
        <v>1</v>
      </c>
      <c r="Q4321" s="215">
        <v>236000</v>
      </c>
      <c r="R4321" s="211" t="s">
        <v>55</v>
      </c>
      <c r="S4321" s="211" t="s">
        <v>6002</v>
      </c>
      <c r="T4321" s="212" t="s">
        <v>1169</v>
      </c>
    </row>
    <row r="4322" spans="1:20" ht="33.75">
      <c r="A4322" s="201" t="s">
        <v>11143</v>
      </c>
      <c r="B4322" s="207" t="s">
        <v>6002</v>
      </c>
      <c r="C4322" s="207" t="s">
        <v>6002</v>
      </c>
      <c r="D4322" s="206" t="s">
        <v>10623</v>
      </c>
      <c r="E4322" s="206" t="s">
        <v>10662</v>
      </c>
      <c r="F4322" s="207" t="s">
        <v>1169</v>
      </c>
      <c r="G4322" s="207" t="s">
        <v>10663</v>
      </c>
      <c r="H4322" s="207" t="s">
        <v>6002</v>
      </c>
      <c r="I4322" s="207" t="s">
        <v>6007</v>
      </c>
      <c r="J4322" s="207" t="s">
        <v>10663</v>
      </c>
      <c r="K4322" s="207" t="s">
        <v>6264</v>
      </c>
      <c r="L4322" s="207" t="s">
        <v>8487</v>
      </c>
      <c r="M4322" s="207" t="s">
        <v>6013</v>
      </c>
      <c r="N4322" s="208">
        <v>41638</v>
      </c>
      <c r="O4322" s="208">
        <v>41969</v>
      </c>
      <c r="P4322" s="209">
        <v>1</v>
      </c>
      <c r="Q4322" s="210">
        <v>236000</v>
      </c>
      <c r="R4322" s="206" t="s">
        <v>55</v>
      </c>
      <c r="S4322" s="206" t="s">
        <v>6002</v>
      </c>
      <c r="T4322" s="207" t="s">
        <v>1169</v>
      </c>
    </row>
    <row r="4323" spans="1:20" ht="33.75">
      <c r="A4323" s="201" t="s">
        <v>11144</v>
      </c>
      <c r="B4323" s="212" t="s">
        <v>6002</v>
      </c>
      <c r="C4323" s="212" t="s">
        <v>6002</v>
      </c>
      <c r="D4323" s="211" t="s">
        <v>10623</v>
      </c>
      <c r="E4323" s="211" t="s">
        <v>10662</v>
      </c>
      <c r="F4323" s="212" t="s">
        <v>1169</v>
      </c>
      <c r="G4323" s="212" t="s">
        <v>10663</v>
      </c>
      <c r="H4323" s="212" t="s">
        <v>6002</v>
      </c>
      <c r="I4323" s="212" t="s">
        <v>6007</v>
      </c>
      <c r="J4323" s="212" t="s">
        <v>10663</v>
      </c>
      <c r="K4323" s="212" t="s">
        <v>6264</v>
      </c>
      <c r="L4323" s="212" t="s">
        <v>8487</v>
      </c>
      <c r="M4323" s="212" t="s">
        <v>6013</v>
      </c>
      <c r="N4323" s="213">
        <v>41638</v>
      </c>
      <c r="O4323" s="213">
        <v>41969</v>
      </c>
      <c r="P4323" s="214">
        <v>1</v>
      </c>
      <c r="Q4323" s="215">
        <v>236000</v>
      </c>
      <c r="R4323" s="211" t="s">
        <v>55</v>
      </c>
      <c r="S4323" s="211" t="s">
        <v>6002</v>
      </c>
      <c r="T4323" s="212" t="s">
        <v>1169</v>
      </c>
    </row>
    <row r="4324" spans="1:20" ht="33.75">
      <c r="A4324" s="206" t="s">
        <v>11145</v>
      </c>
      <c r="B4324" s="207" t="s">
        <v>6002</v>
      </c>
      <c r="C4324" s="207" t="s">
        <v>6002</v>
      </c>
      <c r="D4324" s="206" t="s">
        <v>10623</v>
      </c>
      <c r="E4324" s="206" t="s">
        <v>10662</v>
      </c>
      <c r="F4324" s="207" t="s">
        <v>1169</v>
      </c>
      <c r="G4324" s="207" t="s">
        <v>10663</v>
      </c>
      <c r="H4324" s="207" t="s">
        <v>6002</v>
      </c>
      <c r="I4324" s="207" t="s">
        <v>6007</v>
      </c>
      <c r="J4324" s="207" t="s">
        <v>10663</v>
      </c>
      <c r="K4324" s="207" t="s">
        <v>6264</v>
      </c>
      <c r="L4324" s="207" t="s">
        <v>8487</v>
      </c>
      <c r="M4324" s="207" t="s">
        <v>6013</v>
      </c>
      <c r="N4324" s="208">
        <v>41638</v>
      </c>
      <c r="O4324" s="208">
        <v>41969</v>
      </c>
      <c r="P4324" s="209">
        <v>1</v>
      </c>
      <c r="Q4324" s="210">
        <v>236000</v>
      </c>
      <c r="R4324" s="206" t="s">
        <v>55</v>
      </c>
      <c r="S4324" s="206" t="s">
        <v>6002</v>
      </c>
      <c r="T4324" s="207" t="s">
        <v>1169</v>
      </c>
    </row>
    <row r="4325" spans="1:20" ht="33.75">
      <c r="A4325" s="201" t="s">
        <v>11146</v>
      </c>
      <c r="B4325" s="212" t="s">
        <v>6002</v>
      </c>
      <c r="C4325" s="212" t="s">
        <v>6002</v>
      </c>
      <c r="D4325" s="211" t="s">
        <v>10623</v>
      </c>
      <c r="E4325" s="211" t="s">
        <v>10662</v>
      </c>
      <c r="F4325" s="212" t="s">
        <v>1169</v>
      </c>
      <c r="G4325" s="212" t="s">
        <v>10663</v>
      </c>
      <c r="H4325" s="212" t="s">
        <v>6002</v>
      </c>
      <c r="I4325" s="212" t="s">
        <v>6007</v>
      </c>
      <c r="J4325" s="212" t="s">
        <v>10663</v>
      </c>
      <c r="K4325" s="212" t="s">
        <v>6264</v>
      </c>
      <c r="L4325" s="212" t="s">
        <v>8487</v>
      </c>
      <c r="M4325" s="212" t="s">
        <v>6013</v>
      </c>
      <c r="N4325" s="213">
        <v>41638</v>
      </c>
      <c r="O4325" s="213">
        <v>41969</v>
      </c>
      <c r="P4325" s="214">
        <v>1</v>
      </c>
      <c r="Q4325" s="215">
        <v>236000</v>
      </c>
      <c r="R4325" s="211" t="s">
        <v>55</v>
      </c>
      <c r="S4325" s="211" t="s">
        <v>6002</v>
      </c>
      <c r="T4325" s="212" t="s">
        <v>1169</v>
      </c>
    </row>
    <row r="4326" spans="1:20" ht="33.75">
      <c r="A4326" s="206" t="s">
        <v>11147</v>
      </c>
      <c r="B4326" s="212" t="s">
        <v>6002</v>
      </c>
      <c r="C4326" s="212" t="s">
        <v>6002</v>
      </c>
      <c r="D4326" s="211" t="s">
        <v>10623</v>
      </c>
      <c r="E4326" s="211" t="s">
        <v>10662</v>
      </c>
      <c r="F4326" s="212" t="s">
        <v>1169</v>
      </c>
      <c r="G4326" s="212" t="s">
        <v>10663</v>
      </c>
      <c r="H4326" s="212" t="s">
        <v>6002</v>
      </c>
      <c r="I4326" s="212" t="s">
        <v>6007</v>
      </c>
      <c r="J4326" s="212" t="s">
        <v>10663</v>
      </c>
      <c r="K4326" s="212" t="s">
        <v>6130</v>
      </c>
      <c r="L4326" s="212" t="s">
        <v>6131</v>
      </c>
      <c r="M4326" s="212" t="s">
        <v>6013</v>
      </c>
      <c r="N4326" s="213">
        <v>41638</v>
      </c>
      <c r="O4326" s="213">
        <v>41969</v>
      </c>
      <c r="P4326" s="214">
        <v>1</v>
      </c>
      <c r="Q4326" s="215">
        <v>236000</v>
      </c>
      <c r="R4326" s="211" t="s">
        <v>55</v>
      </c>
      <c r="S4326" s="211" t="s">
        <v>6002</v>
      </c>
      <c r="T4326" s="212" t="s">
        <v>1169</v>
      </c>
    </row>
    <row r="4327" spans="1:20" ht="33.75">
      <c r="A4327" s="201" t="s">
        <v>6491</v>
      </c>
      <c r="B4327" s="207" t="s">
        <v>6002</v>
      </c>
      <c r="C4327" s="207" t="s">
        <v>6002</v>
      </c>
      <c r="D4327" s="206" t="s">
        <v>10623</v>
      </c>
      <c r="E4327" s="206" t="s">
        <v>10662</v>
      </c>
      <c r="F4327" s="207" t="s">
        <v>1169</v>
      </c>
      <c r="G4327" s="207" t="s">
        <v>10663</v>
      </c>
      <c r="H4327" s="207" t="s">
        <v>6002</v>
      </c>
      <c r="I4327" s="207" t="s">
        <v>6007</v>
      </c>
      <c r="J4327" s="207" t="s">
        <v>10663</v>
      </c>
      <c r="K4327" s="207" t="s">
        <v>6130</v>
      </c>
      <c r="L4327" s="207" t="s">
        <v>6131</v>
      </c>
      <c r="M4327" s="207" t="s">
        <v>6013</v>
      </c>
      <c r="N4327" s="208">
        <v>41638</v>
      </c>
      <c r="O4327" s="208">
        <v>41969</v>
      </c>
      <c r="P4327" s="209">
        <v>1</v>
      </c>
      <c r="Q4327" s="210">
        <v>236000</v>
      </c>
      <c r="R4327" s="206" t="s">
        <v>55</v>
      </c>
      <c r="S4327" s="206" t="s">
        <v>6002</v>
      </c>
      <c r="T4327" s="207" t="s">
        <v>1169</v>
      </c>
    </row>
    <row r="4328" spans="1:20" ht="33.75">
      <c r="A4328" s="206" t="s">
        <v>6463</v>
      </c>
      <c r="B4328" s="207" t="s">
        <v>6002</v>
      </c>
      <c r="C4328" s="207" t="s">
        <v>6002</v>
      </c>
      <c r="D4328" s="206" t="s">
        <v>10623</v>
      </c>
      <c r="E4328" s="206" t="s">
        <v>10662</v>
      </c>
      <c r="F4328" s="207" t="s">
        <v>1169</v>
      </c>
      <c r="G4328" s="207" t="s">
        <v>10663</v>
      </c>
      <c r="H4328" s="207" t="s">
        <v>6002</v>
      </c>
      <c r="I4328" s="207" t="s">
        <v>6007</v>
      </c>
      <c r="J4328" s="207" t="s">
        <v>10663</v>
      </c>
      <c r="K4328" s="207" t="s">
        <v>6130</v>
      </c>
      <c r="L4328" s="207" t="s">
        <v>6131</v>
      </c>
      <c r="M4328" s="207" t="s">
        <v>6013</v>
      </c>
      <c r="N4328" s="208">
        <v>41638</v>
      </c>
      <c r="O4328" s="208">
        <v>41969</v>
      </c>
      <c r="P4328" s="209">
        <v>1</v>
      </c>
      <c r="Q4328" s="210">
        <v>236000</v>
      </c>
      <c r="R4328" s="206" t="s">
        <v>55</v>
      </c>
      <c r="S4328" s="206" t="s">
        <v>6002</v>
      </c>
      <c r="T4328" s="207" t="s">
        <v>1169</v>
      </c>
    </row>
    <row r="4329" spans="1:20" ht="33.75">
      <c r="A4329" s="201" t="s">
        <v>6493</v>
      </c>
      <c r="B4329" s="212" t="s">
        <v>6002</v>
      </c>
      <c r="C4329" s="212" t="s">
        <v>6002</v>
      </c>
      <c r="D4329" s="211" t="s">
        <v>10623</v>
      </c>
      <c r="E4329" s="211" t="s">
        <v>10662</v>
      </c>
      <c r="F4329" s="212" t="s">
        <v>1169</v>
      </c>
      <c r="G4329" s="212" t="s">
        <v>10663</v>
      </c>
      <c r="H4329" s="212" t="s">
        <v>6002</v>
      </c>
      <c r="I4329" s="212" t="s">
        <v>6007</v>
      </c>
      <c r="J4329" s="212" t="s">
        <v>10663</v>
      </c>
      <c r="K4329" s="212" t="s">
        <v>6130</v>
      </c>
      <c r="L4329" s="212" t="s">
        <v>6131</v>
      </c>
      <c r="M4329" s="212" t="s">
        <v>6013</v>
      </c>
      <c r="N4329" s="213">
        <v>41638</v>
      </c>
      <c r="O4329" s="213">
        <v>41969</v>
      </c>
      <c r="P4329" s="214">
        <v>1</v>
      </c>
      <c r="Q4329" s="215">
        <v>236000</v>
      </c>
      <c r="R4329" s="211" t="s">
        <v>55</v>
      </c>
      <c r="S4329" s="211" t="s">
        <v>6002</v>
      </c>
      <c r="T4329" s="212" t="s">
        <v>1169</v>
      </c>
    </row>
    <row r="4330" spans="1:20" ht="33.75">
      <c r="A4330" s="206" t="s">
        <v>6494</v>
      </c>
      <c r="B4330" s="207" t="s">
        <v>6002</v>
      </c>
      <c r="C4330" s="207" t="s">
        <v>6002</v>
      </c>
      <c r="D4330" s="206" t="s">
        <v>10623</v>
      </c>
      <c r="E4330" s="206" t="s">
        <v>10662</v>
      </c>
      <c r="F4330" s="207" t="s">
        <v>1169</v>
      </c>
      <c r="G4330" s="207" t="s">
        <v>10663</v>
      </c>
      <c r="H4330" s="207" t="s">
        <v>6002</v>
      </c>
      <c r="I4330" s="207" t="s">
        <v>6007</v>
      </c>
      <c r="J4330" s="207" t="s">
        <v>10663</v>
      </c>
      <c r="K4330" s="207" t="s">
        <v>6130</v>
      </c>
      <c r="L4330" s="207" t="s">
        <v>6131</v>
      </c>
      <c r="M4330" s="207" t="s">
        <v>6013</v>
      </c>
      <c r="N4330" s="208">
        <v>41638</v>
      </c>
      <c r="O4330" s="208">
        <v>41969</v>
      </c>
      <c r="P4330" s="209">
        <v>1</v>
      </c>
      <c r="Q4330" s="210">
        <v>236000</v>
      </c>
      <c r="R4330" s="206" t="s">
        <v>55</v>
      </c>
      <c r="S4330" s="206" t="s">
        <v>6002</v>
      </c>
      <c r="T4330" s="207" t="s">
        <v>1169</v>
      </c>
    </row>
    <row r="4331" spans="1:20" ht="33.75">
      <c r="A4331" s="201" t="s">
        <v>6462</v>
      </c>
      <c r="B4331" s="207" t="s">
        <v>6002</v>
      </c>
      <c r="C4331" s="207" t="s">
        <v>6002</v>
      </c>
      <c r="D4331" s="206" t="s">
        <v>10623</v>
      </c>
      <c r="E4331" s="206" t="s">
        <v>10662</v>
      </c>
      <c r="F4331" s="207" t="s">
        <v>1169</v>
      </c>
      <c r="G4331" s="207" t="s">
        <v>10663</v>
      </c>
      <c r="H4331" s="207" t="s">
        <v>6002</v>
      </c>
      <c r="I4331" s="207" t="s">
        <v>6007</v>
      </c>
      <c r="J4331" s="207" t="s">
        <v>10663</v>
      </c>
      <c r="K4331" s="207" t="s">
        <v>6031</v>
      </c>
      <c r="L4331" s="207" t="s">
        <v>6267</v>
      </c>
      <c r="M4331" s="207" t="s">
        <v>6013</v>
      </c>
      <c r="N4331" s="208">
        <v>41638</v>
      </c>
      <c r="O4331" s="208">
        <v>41969</v>
      </c>
      <c r="P4331" s="209">
        <v>1</v>
      </c>
      <c r="Q4331" s="210">
        <v>236000</v>
      </c>
      <c r="R4331" s="206" t="s">
        <v>55</v>
      </c>
      <c r="S4331" s="206" t="s">
        <v>6002</v>
      </c>
      <c r="T4331" s="207" t="s">
        <v>1169</v>
      </c>
    </row>
    <row r="4332" spans="1:20" ht="33.75">
      <c r="A4332" s="201" t="s">
        <v>6464</v>
      </c>
      <c r="B4332" s="212" t="s">
        <v>6002</v>
      </c>
      <c r="C4332" s="212" t="s">
        <v>6002</v>
      </c>
      <c r="D4332" s="211" t="s">
        <v>10623</v>
      </c>
      <c r="E4332" s="211" t="s">
        <v>10662</v>
      </c>
      <c r="F4332" s="212" t="s">
        <v>1169</v>
      </c>
      <c r="G4332" s="212" t="s">
        <v>10663</v>
      </c>
      <c r="H4332" s="212" t="s">
        <v>6002</v>
      </c>
      <c r="I4332" s="212" t="s">
        <v>6007</v>
      </c>
      <c r="J4332" s="212" t="s">
        <v>10663</v>
      </c>
      <c r="K4332" s="212" t="s">
        <v>6031</v>
      </c>
      <c r="L4332" s="212" t="s">
        <v>6267</v>
      </c>
      <c r="M4332" s="212" t="s">
        <v>6013</v>
      </c>
      <c r="N4332" s="213">
        <v>41638</v>
      </c>
      <c r="O4332" s="213">
        <v>41969</v>
      </c>
      <c r="P4332" s="214">
        <v>1</v>
      </c>
      <c r="Q4332" s="215">
        <v>236000</v>
      </c>
      <c r="R4332" s="211" t="s">
        <v>55</v>
      </c>
      <c r="S4332" s="211" t="s">
        <v>6002</v>
      </c>
      <c r="T4332" s="212" t="s">
        <v>1169</v>
      </c>
    </row>
    <row r="4333" spans="1:20" ht="33.75">
      <c r="A4333" s="206" t="s">
        <v>6465</v>
      </c>
      <c r="B4333" s="207" t="s">
        <v>6002</v>
      </c>
      <c r="C4333" s="207" t="s">
        <v>6002</v>
      </c>
      <c r="D4333" s="206" t="s">
        <v>10623</v>
      </c>
      <c r="E4333" s="206" t="s">
        <v>10662</v>
      </c>
      <c r="F4333" s="207" t="s">
        <v>1169</v>
      </c>
      <c r="G4333" s="207" t="s">
        <v>10663</v>
      </c>
      <c r="H4333" s="207" t="s">
        <v>6002</v>
      </c>
      <c r="I4333" s="207" t="s">
        <v>6007</v>
      </c>
      <c r="J4333" s="207" t="s">
        <v>10663</v>
      </c>
      <c r="K4333" s="207" t="s">
        <v>6031</v>
      </c>
      <c r="L4333" s="207" t="s">
        <v>6267</v>
      </c>
      <c r="M4333" s="207" t="s">
        <v>6013</v>
      </c>
      <c r="N4333" s="208">
        <v>41638</v>
      </c>
      <c r="O4333" s="208">
        <v>41969</v>
      </c>
      <c r="P4333" s="209">
        <v>1</v>
      </c>
      <c r="Q4333" s="210">
        <v>236000</v>
      </c>
      <c r="R4333" s="206" t="s">
        <v>55</v>
      </c>
      <c r="S4333" s="206" t="s">
        <v>6002</v>
      </c>
      <c r="T4333" s="207" t="s">
        <v>1169</v>
      </c>
    </row>
    <row r="4334" spans="1:20" ht="33.75">
      <c r="A4334" s="201" t="s">
        <v>6429</v>
      </c>
      <c r="B4334" s="212" t="s">
        <v>6002</v>
      </c>
      <c r="C4334" s="212" t="s">
        <v>6002</v>
      </c>
      <c r="D4334" s="211" t="s">
        <v>10623</v>
      </c>
      <c r="E4334" s="211" t="s">
        <v>10662</v>
      </c>
      <c r="F4334" s="212" t="s">
        <v>1169</v>
      </c>
      <c r="G4334" s="212" t="s">
        <v>10663</v>
      </c>
      <c r="H4334" s="212" t="s">
        <v>6002</v>
      </c>
      <c r="I4334" s="212" t="s">
        <v>6007</v>
      </c>
      <c r="J4334" s="212" t="s">
        <v>10663</v>
      </c>
      <c r="K4334" s="212" t="s">
        <v>6031</v>
      </c>
      <c r="L4334" s="212" t="s">
        <v>6267</v>
      </c>
      <c r="M4334" s="212" t="s">
        <v>6013</v>
      </c>
      <c r="N4334" s="213">
        <v>41638</v>
      </c>
      <c r="O4334" s="213">
        <v>41969</v>
      </c>
      <c r="P4334" s="214">
        <v>1</v>
      </c>
      <c r="Q4334" s="215">
        <v>236000</v>
      </c>
      <c r="R4334" s="211" t="s">
        <v>55</v>
      </c>
      <c r="S4334" s="211" t="s">
        <v>6002</v>
      </c>
      <c r="T4334" s="212" t="s">
        <v>1169</v>
      </c>
    </row>
    <row r="4335" spans="1:20" ht="33.75">
      <c r="A4335" s="206" t="s">
        <v>6430</v>
      </c>
      <c r="B4335" s="207" t="s">
        <v>6002</v>
      </c>
      <c r="C4335" s="207" t="s">
        <v>6002</v>
      </c>
      <c r="D4335" s="206" t="s">
        <v>10623</v>
      </c>
      <c r="E4335" s="206" t="s">
        <v>10662</v>
      </c>
      <c r="F4335" s="207" t="s">
        <v>1169</v>
      </c>
      <c r="G4335" s="207" t="s">
        <v>10663</v>
      </c>
      <c r="H4335" s="207" t="s">
        <v>6002</v>
      </c>
      <c r="I4335" s="207" t="s">
        <v>6007</v>
      </c>
      <c r="J4335" s="207" t="s">
        <v>10663</v>
      </c>
      <c r="K4335" s="207" t="s">
        <v>6031</v>
      </c>
      <c r="L4335" s="207" t="s">
        <v>6267</v>
      </c>
      <c r="M4335" s="207" t="s">
        <v>6013</v>
      </c>
      <c r="N4335" s="208">
        <v>41638</v>
      </c>
      <c r="O4335" s="208">
        <v>41969</v>
      </c>
      <c r="P4335" s="209">
        <v>1</v>
      </c>
      <c r="Q4335" s="210">
        <v>236000</v>
      </c>
      <c r="R4335" s="206" t="s">
        <v>55</v>
      </c>
      <c r="S4335" s="206" t="s">
        <v>6002</v>
      </c>
      <c r="T4335" s="207" t="s">
        <v>1169</v>
      </c>
    </row>
    <row r="4336" spans="1:20" ht="33.75">
      <c r="A4336" s="201" t="s">
        <v>6426</v>
      </c>
      <c r="B4336" s="212" t="s">
        <v>6002</v>
      </c>
      <c r="C4336" s="212" t="s">
        <v>6002</v>
      </c>
      <c r="D4336" s="211" t="s">
        <v>10623</v>
      </c>
      <c r="E4336" s="211" t="s">
        <v>10662</v>
      </c>
      <c r="F4336" s="212" t="s">
        <v>1169</v>
      </c>
      <c r="G4336" s="212" t="s">
        <v>10663</v>
      </c>
      <c r="H4336" s="212" t="s">
        <v>6002</v>
      </c>
      <c r="I4336" s="212" t="s">
        <v>6007</v>
      </c>
      <c r="J4336" s="212" t="s">
        <v>10663</v>
      </c>
      <c r="K4336" s="212" t="s">
        <v>6031</v>
      </c>
      <c r="L4336" s="212" t="s">
        <v>6267</v>
      </c>
      <c r="M4336" s="212" t="s">
        <v>6013</v>
      </c>
      <c r="N4336" s="213">
        <v>41638</v>
      </c>
      <c r="O4336" s="213">
        <v>41969</v>
      </c>
      <c r="P4336" s="214">
        <v>1</v>
      </c>
      <c r="Q4336" s="215">
        <v>236000</v>
      </c>
      <c r="R4336" s="211" t="s">
        <v>55</v>
      </c>
      <c r="S4336" s="211" t="s">
        <v>6002</v>
      </c>
      <c r="T4336" s="212" t="s">
        <v>1169</v>
      </c>
    </row>
    <row r="4337" spans="1:20" ht="33.75">
      <c r="A4337" s="206" t="s">
        <v>6428</v>
      </c>
      <c r="B4337" s="207" t="s">
        <v>6002</v>
      </c>
      <c r="C4337" s="207" t="s">
        <v>6002</v>
      </c>
      <c r="D4337" s="206" t="s">
        <v>10623</v>
      </c>
      <c r="E4337" s="206" t="s">
        <v>10662</v>
      </c>
      <c r="F4337" s="207" t="s">
        <v>1169</v>
      </c>
      <c r="G4337" s="207" t="s">
        <v>10663</v>
      </c>
      <c r="H4337" s="207" t="s">
        <v>6002</v>
      </c>
      <c r="I4337" s="207" t="s">
        <v>6007</v>
      </c>
      <c r="J4337" s="207" t="s">
        <v>10663</v>
      </c>
      <c r="K4337" s="207" t="s">
        <v>6031</v>
      </c>
      <c r="L4337" s="207" t="s">
        <v>6267</v>
      </c>
      <c r="M4337" s="207" t="s">
        <v>6013</v>
      </c>
      <c r="N4337" s="208">
        <v>41638</v>
      </c>
      <c r="O4337" s="208">
        <v>41969</v>
      </c>
      <c r="P4337" s="209">
        <v>1</v>
      </c>
      <c r="Q4337" s="210">
        <v>236000</v>
      </c>
      <c r="R4337" s="206" t="s">
        <v>55</v>
      </c>
      <c r="S4337" s="206" t="s">
        <v>6002</v>
      </c>
      <c r="T4337" s="207" t="s">
        <v>1169</v>
      </c>
    </row>
    <row r="4338" spans="1:20" ht="33.75">
      <c r="A4338" s="201" t="s">
        <v>6446</v>
      </c>
      <c r="B4338" s="212" t="s">
        <v>6002</v>
      </c>
      <c r="C4338" s="212" t="s">
        <v>6002</v>
      </c>
      <c r="D4338" s="211" t="s">
        <v>10623</v>
      </c>
      <c r="E4338" s="211" t="s">
        <v>10662</v>
      </c>
      <c r="F4338" s="212" t="s">
        <v>1169</v>
      </c>
      <c r="G4338" s="212" t="s">
        <v>10663</v>
      </c>
      <c r="H4338" s="212" t="s">
        <v>6002</v>
      </c>
      <c r="I4338" s="212" t="s">
        <v>6007</v>
      </c>
      <c r="J4338" s="212" t="s">
        <v>10663</v>
      </c>
      <c r="K4338" s="212" t="s">
        <v>6031</v>
      </c>
      <c r="L4338" s="212" t="s">
        <v>6267</v>
      </c>
      <c r="M4338" s="212" t="s">
        <v>6013</v>
      </c>
      <c r="N4338" s="213">
        <v>41638</v>
      </c>
      <c r="O4338" s="213">
        <v>41969</v>
      </c>
      <c r="P4338" s="214">
        <v>1</v>
      </c>
      <c r="Q4338" s="215">
        <v>236000</v>
      </c>
      <c r="R4338" s="211" t="s">
        <v>55</v>
      </c>
      <c r="S4338" s="211" t="s">
        <v>6002</v>
      </c>
      <c r="T4338" s="212" t="s">
        <v>1169</v>
      </c>
    </row>
    <row r="4339" spans="1:20" ht="33.75">
      <c r="A4339" s="206" t="s">
        <v>6447</v>
      </c>
      <c r="B4339" s="207" t="s">
        <v>6002</v>
      </c>
      <c r="C4339" s="207" t="s">
        <v>6002</v>
      </c>
      <c r="D4339" s="206" t="s">
        <v>10623</v>
      </c>
      <c r="E4339" s="206" t="s">
        <v>10662</v>
      </c>
      <c r="F4339" s="207" t="s">
        <v>1169</v>
      </c>
      <c r="G4339" s="207" t="s">
        <v>10663</v>
      </c>
      <c r="H4339" s="207" t="s">
        <v>6002</v>
      </c>
      <c r="I4339" s="207" t="s">
        <v>6007</v>
      </c>
      <c r="J4339" s="207" t="s">
        <v>10663</v>
      </c>
      <c r="K4339" s="207" t="s">
        <v>6031</v>
      </c>
      <c r="L4339" s="207" t="s">
        <v>6267</v>
      </c>
      <c r="M4339" s="207" t="s">
        <v>6013</v>
      </c>
      <c r="N4339" s="208">
        <v>41638</v>
      </c>
      <c r="O4339" s="208">
        <v>41969</v>
      </c>
      <c r="P4339" s="209">
        <v>1</v>
      </c>
      <c r="Q4339" s="210">
        <v>236000</v>
      </c>
      <c r="R4339" s="206" t="s">
        <v>55</v>
      </c>
      <c r="S4339" s="206" t="s">
        <v>6002</v>
      </c>
      <c r="T4339" s="207" t="s">
        <v>1169</v>
      </c>
    </row>
    <row r="4340" spans="1:20" ht="33.75">
      <c r="A4340" s="201" t="s">
        <v>6448</v>
      </c>
      <c r="B4340" s="212" t="s">
        <v>6002</v>
      </c>
      <c r="C4340" s="212" t="s">
        <v>6002</v>
      </c>
      <c r="D4340" s="211" t="s">
        <v>10623</v>
      </c>
      <c r="E4340" s="211" t="s">
        <v>10662</v>
      </c>
      <c r="F4340" s="212" t="s">
        <v>1169</v>
      </c>
      <c r="G4340" s="212" t="s">
        <v>10663</v>
      </c>
      <c r="H4340" s="212" t="s">
        <v>6002</v>
      </c>
      <c r="I4340" s="212" t="s">
        <v>6007</v>
      </c>
      <c r="J4340" s="212" t="s">
        <v>10663</v>
      </c>
      <c r="K4340" s="212" t="s">
        <v>6031</v>
      </c>
      <c r="L4340" s="212" t="s">
        <v>6267</v>
      </c>
      <c r="M4340" s="212" t="s">
        <v>6013</v>
      </c>
      <c r="N4340" s="213">
        <v>41638</v>
      </c>
      <c r="O4340" s="213">
        <v>41969</v>
      </c>
      <c r="P4340" s="214">
        <v>1</v>
      </c>
      <c r="Q4340" s="215">
        <v>236000</v>
      </c>
      <c r="R4340" s="211" t="s">
        <v>55</v>
      </c>
      <c r="S4340" s="211" t="s">
        <v>6002</v>
      </c>
      <c r="T4340" s="212" t="s">
        <v>1169</v>
      </c>
    </row>
    <row r="4341" spans="1:20" ht="33.75">
      <c r="A4341" s="201" t="s">
        <v>6449</v>
      </c>
      <c r="B4341" s="207" t="s">
        <v>6002</v>
      </c>
      <c r="C4341" s="207" t="s">
        <v>6002</v>
      </c>
      <c r="D4341" s="206" t="s">
        <v>10623</v>
      </c>
      <c r="E4341" s="206" t="s">
        <v>10662</v>
      </c>
      <c r="F4341" s="207" t="s">
        <v>1169</v>
      </c>
      <c r="G4341" s="207" t="s">
        <v>10663</v>
      </c>
      <c r="H4341" s="207" t="s">
        <v>6002</v>
      </c>
      <c r="I4341" s="207" t="s">
        <v>6007</v>
      </c>
      <c r="J4341" s="207" t="s">
        <v>10663</v>
      </c>
      <c r="K4341" s="207" t="s">
        <v>6031</v>
      </c>
      <c r="L4341" s="207" t="s">
        <v>6267</v>
      </c>
      <c r="M4341" s="207" t="s">
        <v>6013</v>
      </c>
      <c r="N4341" s="208">
        <v>41638</v>
      </c>
      <c r="O4341" s="208">
        <v>41969</v>
      </c>
      <c r="P4341" s="209">
        <v>1</v>
      </c>
      <c r="Q4341" s="210">
        <v>236000</v>
      </c>
      <c r="R4341" s="206" t="s">
        <v>55</v>
      </c>
      <c r="S4341" s="206" t="s">
        <v>6002</v>
      </c>
      <c r="T4341" s="207" t="s">
        <v>1169</v>
      </c>
    </row>
    <row r="4342" spans="1:20" ht="33.75">
      <c r="A4342" s="206" t="s">
        <v>6450</v>
      </c>
      <c r="B4342" s="212" t="s">
        <v>6002</v>
      </c>
      <c r="C4342" s="212" t="s">
        <v>6002</v>
      </c>
      <c r="D4342" s="211" t="s">
        <v>10623</v>
      </c>
      <c r="E4342" s="211" t="s">
        <v>10662</v>
      </c>
      <c r="F4342" s="212" t="s">
        <v>1169</v>
      </c>
      <c r="G4342" s="212" t="s">
        <v>10663</v>
      </c>
      <c r="H4342" s="212" t="s">
        <v>6002</v>
      </c>
      <c r="I4342" s="212" t="s">
        <v>6007</v>
      </c>
      <c r="J4342" s="212" t="s">
        <v>10663</v>
      </c>
      <c r="K4342" s="212" t="s">
        <v>6031</v>
      </c>
      <c r="L4342" s="212" t="s">
        <v>6267</v>
      </c>
      <c r="M4342" s="212" t="s">
        <v>6013</v>
      </c>
      <c r="N4342" s="213">
        <v>41638</v>
      </c>
      <c r="O4342" s="213">
        <v>41969</v>
      </c>
      <c r="P4342" s="214">
        <v>1</v>
      </c>
      <c r="Q4342" s="215">
        <v>236000</v>
      </c>
      <c r="R4342" s="211" t="s">
        <v>55</v>
      </c>
      <c r="S4342" s="211" t="s">
        <v>6002</v>
      </c>
      <c r="T4342" s="212" t="s">
        <v>1169</v>
      </c>
    </row>
    <row r="4343" spans="1:20" ht="33.75">
      <c r="A4343" s="201" t="s">
        <v>6451</v>
      </c>
      <c r="B4343" s="207" t="s">
        <v>6002</v>
      </c>
      <c r="C4343" s="207" t="s">
        <v>6002</v>
      </c>
      <c r="D4343" s="206" t="s">
        <v>10623</v>
      </c>
      <c r="E4343" s="206" t="s">
        <v>10662</v>
      </c>
      <c r="F4343" s="207" t="s">
        <v>1169</v>
      </c>
      <c r="G4343" s="207" t="s">
        <v>10663</v>
      </c>
      <c r="H4343" s="207" t="s">
        <v>6002</v>
      </c>
      <c r="I4343" s="207" t="s">
        <v>6007</v>
      </c>
      <c r="J4343" s="207" t="s">
        <v>10663</v>
      </c>
      <c r="K4343" s="207" t="s">
        <v>6031</v>
      </c>
      <c r="L4343" s="207" t="s">
        <v>6267</v>
      </c>
      <c r="M4343" s="207" t="s">
        <v>6013</v>
      </c>
      <c r="N4343" s="208">
        <v>41638</v>
      </c>
      <c r="O4343" s="208">
        <v>41969</v>
      </c>
      <c r="P4343" s="209">
        <v>1</v>
      </c>
      <c r="Q4343" s="210">
        <v>236000</v>
      </c>
      <c r="R4343" s="206" t="s">
        <v>55</v>
      </c>
      <c r="S4343" s="206" t="s">
        <v>6002</v>
      </c>
      <c r="T4343" s="207" t="s">
        <v>1169</v>
      </c>
    </row>
    <row r="4344" spans="1:20" ht="33.75">
      <c r="A4344" s="206" t="s">
        <v>6452</v>
      </c>
      <c r="B4344" s="212" t="s">
        <v>6002</v>
      </c>
      <c r="C4344" s="212" t="s">
        <v>6002</v>
      </c>
      <c r="D4344" s="211" t="s">
        <v>10623</v>
      </c>
      <c r="E4344" s="211" t="s">
        <v>10662</v>
      </c>
      <c r="F4344" s="212" t="s">
        <v>1169</v>
      </c>
      <c r="G4344" s="212" t="s">
        <v>10663</v>
      </c>
      <c r="H4344" s="212" t="s">
        <v>6002</v>
      </c>
      <c r="I4344" s="212" t="s">
        <v>6007</v>
      </c>
      <c r="J4344" s="212" t="s">
        <v>10663</v>
      </c>
      <c r="K4344" s="212" t="s">
        <v>6031</v>
      </c>
      <c r="L4344" s="212" t="s">
        <v>6267</v>
      </c>
      <c r="M4344" s="212" t="s">
        <v>6013</v>
      </c>
      <c r="N4344" s="213">
        <v>41638</v>
      </c>
      <c r="O4344" s="213">
        <v>41969</v>
      </c>
      <c r="P4344" s="214">
        <v>1</v>
      </c>
      <c r="Q4344" s="215">
        <v>236000</v>
      </c>
      <c r="R4344" s="211" t="s">
        <v>55</v>
      </c>
      <c r="S4344" s="211" t="s">
        <v>6002</v>
      </c>
      <c r="T4344" s="212" t="s">
        <v>1169</v>
      </c>
    </row>
    <row r="4345" spans="1:20" ht="33.75">
      <c r="A4345" s="201" t="s">
        <v>6453</v>
      </c>
      <c r="B4345" s="207" t="s">
        <v>6002</v>
      </c>
      <c r="C4345" s="207" t="s">
        <v>6002</v>
      </c>
      <c r="D4345" s="206" t="s">
        <v>10623</v>
      </c>
      <c r="E4345" s="206" t="s">
        <v>10662</v>
      </c>
      <c r="F4345" s="207" t="s">
        <v>1169</v>
      </c>
      <c r="G4345" s="207" t="s">
        <v>10663</v>
      </c>
      <c r="H4345" s="207" t="s">
        <v>6002</v>
      </c>
      <c r="I4345" s="207" t="s">
        <v>6007</v>
      </c>
      <c r="J4345" s="207" t="s">
        <v>10663</v>
      </c>
      <c r="K4345" s="207" t="s">
        <v>6031</v>
      </c>
      <c r="L4345" s="207" t="s">
        <v>6267</v>
      </c>
      <c r="M4345" s="207" t="s">
        <v>6013</v>
      </c>
      <c r="N4345" s="208">
        <v>41638</v>
      </c>
      <c r="O4345" s="208">
        <v>41969</v>
      </c>
      <c r="P4345" s="209">
        <v>1</v>
      </c>
      <c r="Q4345" s="210">
        <v>236000</v>
      </c>
      <c r="R4345" s="206" t="s">
        <v>55</v>
      </c>
      <c r="S4345" s="206" t="s">
        <v>6002</v>
      </c>
      <c r="T4345" s="207" t="s">
        <v>1169</v>
      </c>
    </row>
    <row r="4346" spans="1:20" ht="33.75">
      <c r="A4346" s="206" t="s">
        <v>6454</v>
      </c>
      <c r="B4346" s="212" t="s">
        <v>6002</v>
      </c>
      <c r="C4346" s="212" t="s">
        <v>6002</v>
      </c>
      <c r="D4346" s="211" t="s">
        <v>10623</v>
      </c>
      <c r="E4346" s="211" t="s">
        <v>10662</v>
      </c>
      <c r="F4346" s="212" t="s">
        <v>1169</v>
      </c>
      <c r="G4346" s="212" t="s">
        <v>10663</v>
      </c>
      <c r="H4346" s="212" t="s">
        <v>6002</v>
      </c>
      <c r="I4346" s="212" t="s">
        <v>6007</v>
      </c>
      <c r="J4346" s="212" t="s">
        <v>10663</v>
      </c>
      <c r="K4346" s="212" t="s">
        <v>6031</v>
      </c>
      <c r="L4346" s="212" t="s">
        <v>6267</v>
      </c>
      <c r="M4346" s="212" t="s">
        <v>6013</v>
      </c>
      <c r="N4346" s="213">
        <v>41638</v>
      </c>
      <c r="O4346" s="213">
        <v>41969</v>
      </c>
      <c r="P4346" s="214">
        <v>1</v>
      </c>
      <c r="Q4346" s="215">
        <v>236000</v>
      </c>
      <c r="R4346" s="211" t="s">
        <v>55</v>
      </c>
      <c r="S4346" s="211" t="s">
        <v>6002</v>
      </c>
      <c r="T4346" s="212" t="s">
        <v>1169</v>
      </c>
    </row>
    <row r="4347" spans="1:20" ht="33.75">
      <c r="A4347" s="201" t="s">
        <v>6455</v>
      </c>
      <c r="B4347" s="207" t="s">
        <v>6002</v>
      </c>
      <c r="C4347" s="207" t="s">
        <v>6002</v>
      </c>
      <c r="D4347" s="206" t="s">
        <v>10623</v>
      </c>
      <c r="E4347" s="206" t="s">
        <v>10662</v>
      </c>
      <c r="F4347" s="207" t="s">
        <v>1169</v>
      </c>
      <c r="G4347" s="207" t="s">
        <v>10663</v>
      </c>
      <c r="H4347" s="207" t="s">
        <v>6002</v>
      </c>
      <c r="I4347" s="207" t="s">
        <v>6007</v>
      </c>
      <c r="J4347" s="207" t="s">
        <v>10663</v>
      </c>
      <c r="K4347" s="207" t="s">
        <v>6031</v>
      </c>
      <c r="L4347" s="207" t="s">
        <v>6267</v>
      </c>
      <c r="M4347" s="207" t="s">
        <v>6013</v>
      </c>
      <c r="N4347" s="208">
        <v>41638</v>
      </c>
      <c r="O4347" s="208">
        <v>41969</v>
      </c>
      <c r="P4347" s="209">
        <v>1</v>
      </c>
      <c r="Q4347" s="210">
        <v>236000</v>
      </c>
      <c r="R4347" s="206" t="s">
        <v>55</v>
      </c>
      <c r="S4347" s="206" t="s">
        <v>6002</v>
      </c>
      <c r="T4347" s="207" t="s">
        <v>1169</v>
      </c>
    </row>
    <row r="4348" spans="1:20" ht="33.75">
      <c r="A4348" s="206" t="s">
        <v>9244</v>
      </c>
      <c r="B4348" s="212" t="s">
        <v>6002</v>
      </c>
      <c r="C4348" s="212" t="s">
        <v>6002</v>
      </c>
      <c r="D4348" s="211" t="s">
        <v>10623</v>
      </c>
      <c r="E4348" s="211" t="s">
        <v>10662</v>
      </c>
      <c r="F4348" s="212" t="s">
        <v>1169</v>
      </c>
      <c r="G4348" s="212" t="s">
        <v>10663</v>
      </c>
      <c r="H4348" s="212" t="s">
        <v>6002</v>
      </c>
      <c r="I4348" s="212" t="s">
        <v>6007</v>
      </c>
      <c r="J4348" s="212" t="s">
        <v>10663</v>
      </c>
      <c r="K4348" s="212" t="s">
        <v>6031</v>
      </c>
      <c r="L4348" s="212" t="s">
        <v>6267</v>
      </c>
      <c r="M4348" s="212" t="s">
        <v>6013</v>
      </c>
      <c r="N4348" s="213">
        <v>41638</v>
      </c>
      <c r="O4348" s="213">
        <v>41969</v>
      </c>
      <c r="P4348" s="214">
        <v>1</v>
      </c>
      <c r="Q4348" s="215">
        <v>236000</v>
      </c>
      <c r="R4348" s="211" t="s">
        <v>55</v>
      </c>
      <c r="S4348" s="211" t="s">
        <v>6002</v>
      </c>
      <c r="T4348" s="212" t="s">
        <v>1169</v>
      </c>
    </row>
    <row r="4349" spans="1:20" ht="33.75">
      <c r="A4349" s="201" t="s">
        <v>10228</v>
      </c>
      <c r="B4349" s="207" t="s">
        <v>6002</v>
      </c>
      <c r="C4349" s="207" t="s">
        <v>6002</v>
      </c>
      <c r="D4349" s="206" t="s">
        <v>10623</v>
      </c>
      <c r="E4349" s="206" t="s">
        <v>10662</v>
      </c>
      <c r="F4349" s="207" t="s">
        <v>1169</v>
      </c>
      <c r="G4349" s="207" t="s">
        <v>10663</v>
      </c>
      <c r="H4349" s="207" t="s">
        <v>6002</v>
      </c>
      <c r="I4349" s="207" t="s">
        <v>6007</v>
      </c>
      <c r="J4349" s="207" t="s">
        <v>10663</v>
      </c>
      <c r="K4349" s="207" t="s">
        <v>6031</v>
      </c>
      <c r="L4349" s="207" t="s">
        <v>6267</v>
      </c>
      <c r="M4349" s="207" t="s">
        <v>6013</v>
      </c>
      <c r="N4349" s="208">
        <v>41638</v>
      </c>
      <c r="O4349" s="208">
        <v>41969</v>
      </c>
      <c r="P4349" s="209">
        <v>1</v>
      </c>
      <c r="Q4349" s="210">
        <v>236000</v>
      </c>
      <c r="R4349" s="206" t="s">
        <v>55</v>
      </c>
      <c r="S4349" s="206" t="s">
        <v>6002</v>
      </c>
      <c r="T4349" s="207" t="s">
        <v>1169</v>
      </c>
    </row>
    <row r="4350" spans="1:20" ht="33.75">
      <c r="A4350" s="201" t="s">
        <v>6421</v>
      </c>
      <c r="B4350" s="212" t="s">
        <v>6002</v>
      </c>
      <c r="C4350" s="212" t="s">
        <v>6002</v>
      </c>
      <c r="D4350" s="211" t="s">
        <v>10623</v>
      </c>
      <c r="E4350" s="211" t="s">
        <v>10662</v>
      </c>
      <c r="F4350" s="212" t="s">
        <v>1169</v>
      </c>
      <c r="G4350" s="212" t="s">
        <v>10663</v>
      </c>
      <c r="H4350" s="212" t="s">
        <v>6002</v>
      </c>
      <c r="I4350" s="212" t="s">
        <v>6007</v>
      </c>
      <c r="J4350" s="212" t="s">
        <v>10663</v>
      </c>
      <c r="K4350" s="212" t="s">
        <v>6283</v>
      </c>
      <c r="L4350" s="212" t="s">
        <v>6284</v>
      </c>
      <c r="M4350" s="212" t="s">
        <v>6013</v>
      </c>
      <c r="N4350" s="213">
        <v>41638</v>
      </c>
      <c r="O4350" s="213">
        <v>41969</v>
      </c>
      <c r="P4350" s="214">
        <v>1</v>
      </c>
      <c r="Q4350" s="215">
        <v>236000</v>
      </c>
      <c r="R4350" s="211" t="s">
        <v>55</v>
      </c>
      <c r="S4350" s="211" t="s">
        <v>6002</v>
      </c>
      <c r="T4350" s="212" t="s">
        <v>1169</v>
      </c>
    </row>
    <row r="4351" spans="1:20" ht="33.75">
      <c r="A4351" s="206" t="s">
        <v>6422</v>
      </c>
      <c r="B4351" s="207" t="s">
        <v>6002</v>
      </c>
      <c r="C4351" s="207" t="s">
        <v>6002</v>
      </c>
      <c r="D4351" s="206" t="s">
        <v>10623</v>
      </c>
      <c r="E4351" s="206" t="s">
        <v>10662</v>
      </c>
      <c r="F4351" s="207" t="s">
        <v>1169</v>
      </c>
      <c r="G4351" s="207" t="s">
        <v>10663</v>
      </c>
      <c r="H4351" s="207" t="s">
        <v>6002</v>
      </c>
      <c r="I4351" s="207" t="s">
        <v>6007</v>
      </c>
      <c r="J4351" s="207" t="s">
        <v>10663</v>
      </c>
      <c r="K4351" s="207" t="s">
        <v>6283</v>
      </c>
      <c r="L4351" s="207" t="s">
        <v>6284</v>
      </c>
      <c r="M4351" s="207" t="s">
        <v>6013</v>
      </c>
      <c r="N4351" s="208">
        <v>41638</v>
      </c>
      <c r="O4351" s="208">
        <v>41969</v>
      </c>
      <c r="P4351" s="209">
        <v>1</v>
      </c>
      <c r="Q4351" s="210">
        <v>236000</v>
      </c>
      <c r="R4351" s="206" t="s">
        <v>55</v>
      </c>
      <c r="S4351" s="206" t="s">
        <v>6002</v>
      </c>
      <c r="T4351" s="207" t="s">
        <v>1169</v>
      </c>
    </row>
    <row r="4352" spans="1:20" ht="33.75">
      <c r="A4352" s="201" t="s">
        <v>6423</v>
      </c>
      <c r="B4352" s="212" t="s">
        <v>6002</v>
      </c>
      <c r="C4352" s="212" t="s">
        <v>6002</v>
      </c>
      <c r="D4352" s="211" t="s">
        <v>10623</v>
      </c>
      <c r="E4352" s="211" t="s">
        <v>10662</v>
      </c>
      <c r="F4352" s="212" t="s">
        <v>1169</v>
      </c>
      <c r="G4352" s="212" t="s">
        <v>10663</v>
      </c>
      <c r="H4352" s="212" t="s">
        <v>6002</v>
      </c>
      <c r="I4352" s="212" t="s">
        <v>6007</v>
      </c>
      <c r="J4352" s="212" t="s">
        <v>10663</v>
      </c>
      <c r="K4352" s="212" t="s">
        <v>6285</v>
      </c>
      <c r="L4352" s="212" t="s">
        <v>6286</v>
      </c>
      <c r="M4352" s="212" t="s">
        <v>6013</v>
      </c>
      <c r="N4352" s="213">
        <v>41638</v>
      </c>
      <c r="O4352" s="213">
        <v>41969</v>
      </c>
      <c r="P4352" s="214">
        <v>1</v>
      </c>
      <c r="Q4352" s="215">
        <v>236000</v>
      </c>
      <c r="R4352" s="211" t="s">
        <v>55</v>
      </c>
      <c r="S4352" s="211" t="s">
        <v>6002</v>
      </c>
      <c r="T4352" s="212" t="s">
        <v>1169</v>
      </c>
    </row>
    <row r="4353" spans="1:20" ht="33.75">
      <c r="A4353" s="206" t="s">
        <v>6424</v>
      </c>
      <c r="B4353" s="207" t="s">
        <v>6002</v>
      </c>
      <c r="C4353" s="207" t="s">
        <v>6002</v>
      </c>
      <c r="D4353" s="206" t="s">
        <v>10623</v>
      </c>
      <c r="E4353" s="206" t="s">
        <v>10662</v>
      </c>
      <c r="F4353" s="207" t="s">
        <v>1169</v>
      </c>
      <c r="G4353" s="207" t="s">
        <v>10663</v>
      </c>
      <c r="H4353" s="207" t="s">
        <v>6002</v>
      </c>
      <c r="I4353" s="207" t="s">
        <v>6007</v>
      </c>
      <c r="J4353" s="207" t="s">
        <v>10663</v>
      </c>
      <c r="K4353" s="207" t="s">
        <v>6285</v>
      </c>
      <c r="L4353" s="207" t="s">
        <v>6286</v>
      </c>
      <c r="M4353" s="207" t="s">
        <v>6013</v>
      </c>
      <c r="N4353" s="208">
        <v>41638</v>
      </c>
      <c r="O4353" s="208">
        <v>41969</v>
      </c>
      <c r="P4353" s="209">
        <v>1</v>
      </c>
      <c r="Q4353" s="210">
        <v>236000</v>
      </c>
      <c r="R4353" s="206" t="s">
        <v>55</v>
      </c>
      <c r="S4353" s="206" t="s">
        <v>6002</v>
      </c>
      <c r="T4353" s="207" t="s">
        <v>1169</v>
      </c>
    </row>
    <row r="4354" spans="1:20" ht="33.75">
      <c r="A4354" s="201" t="s">
        <v>6425</v>
      </c>
      <c r="B4354" s="212" t="s">
        <v>6002</v>
      </c>
      <c r="C4354" s="212" t="s">
        <v>6002</v>
      </c>
      <c r="D4354" s="211" t="s">
        <v>10623</v>
      </c>
      <c r="E4354" s="211" t="s">
        <v>10662</v>
      </c>
      <c r="F4354" s="212" t="s">
        <v>1169</v>
      </c>
      <c r="G4354" s="212" t="s">
        <v>10663</v>
      </c>
      <c r="H4354" s="212" t="s">
        <v>6002</v>
      </c>
      <c r="I4354" s="212" t="s">
        <v>6007</v>
      </c>
      <c r="J4354" s="212" t="s">
        <v>10663</v>
      </c>
      <c r="K4354" s="212" t="s">
        <v>6285</v>
      </c>
      <c r="L4354" s="212" t="s">
        <v>6286</v>
      </c>
      <c r="M4354" s="212" t="s">
        <v>6013</v>
      </c>
      <c r="N4354" s="213">
        <v>41638</v>
      </c>
      <c r="O4354" s="213">
        <v>41969</v>
      </c>
      <c r="P4354" s="214">
        <v>1</v>
      </c>
      <c r="Q4354" s="215">
        <v>236000</v>
      </c>
      <c r="R4354" s="211" t="s">
        <v>55</v>
      </c>
      <c r="S4354" s="211" t="s">
        <v>6002</v>
      </c>
      <c r="T4354" s="212" t="s">
        <v>1169</v>
      </c>
    </row>
    <row r="4355" spans="1:20" ht="33.75">
      <c r="A4355" s="206" t="s">
        <v>11641</v>
      </c>
      <c r="B4355" s="207" t="s">
        <v>6002</v>
      </c>
      <c r="C4355" s="207" t="s">
        <v>6002</v>
      </c>
      <c r="D4355" s="206" t="s">
        <v>10623</v>
      </c>
      <c r="E4355" s="206" t="s">
        <v>10662</v>
      </c>
      <c r="F4355" s="207" t="s">
        <v>1169</v>
      </c>
      <c r="G4355" s="207" t="s">
        <v>10663</v>
      </c>
      <c r="H4355" s="207" t="s">
        <v>6002</v>
      </c>
      <c r="I4355" s="207" t="s">
        <v>6007</v>
      </c>
      <c r="J4355" s="207" t="s">
        <v>10663</v>
      </c>
      <c r="K4355" s="207" t="s">
        <v>6285</v>
      </c>
      <c r="L4355" s="207" t="s">
        <v>6286</v>
      </c>
      <c r="M4355" s="207" t="s">
        <v>6013</v>
      </c>
      <c r="N4355" s="208">
        <v>41638</v>
      </c>
      <c r="O4355" s="208">
        <v>41969</v>
      </c>
      <c r="P4355" s="209">
        <v>1</v>
      </c>
      <c r="Q4355" s="210">
        <v>236000</v>
      </c>
      <c r="R4355" s="206" t="s">
        <v>55</v>
      </c>
      <c r="S4355" s="206" t="s">
        <v>6002</v>
      </c>
      <c r="T4355" s="207" t="s">
        <v>1169</v>
      </c>
    </row>
    <row r="4356" spans="1:20" ht="33.75">
      <c r="A4356" s="201" t="s">
        <v>11643</v>
      </c>
      <c r="B4356" s="207" t="s">
        <v>6002</v>
      </c>
      <c r="C4356" s="207" t="s">
        <v>6002</v>
      </c>
      <c r="D4356" s="206" t="s">
        <v>10623</v>
      </c>
      <c r="E4356" s="206" t="s">
        <v>10662</v>
      </c>
      <c r="F4356" s="207" t="s">
        <v>1169</v>
      </c>
      <c r="G4356" s="207" t="s">
        <v>10663</v>
      </c>
      <c r="H4356" s="207" t="s">
        <v>6002</v>
      </c>
      <c r="I4356" s="207" t="s">
        <v>6007</v>
      </c>
      <c r="J4356" s="207" t="s">
        <v>10663</v>
      </c>
      <c r="K4356" s="207" t="s">
        <v>6289</v>
      </c>
      <c r="L4356" s="207" t="s">
        <v>6290</v>
      </c>
      <c r="M4356" s="207" t="s">
        <v>6013</v>
      </c>
      <c r="N4356" s="208">
        <v>41638</v>
      </c>
      <c r="O4356" s="208">
        <v>41969</v>
      </c>
      <c r="P4356" s="209">
        <v>1</v>
      </c>
      <c r="Q4356" s="210">
        <v>236000</v>
      </c>
      <c r="R4356" s="206" t="s">
        <v>55</v>
      </c>
      <c r="S4356" s="206" t="s">
        <v>6002</v>
      </c>
      <c r="T4356" s="207" t="s">
        <v>1169</v>
      </c>
    </row>
    <row r="4357" spans="1:20" ht="33.75">
      <c r="A4357" s="206" t="s">
        <v>12229</v>
      </c>
      <c r="B4357" s="212" t="s">
        <v>6002</v>
      </c>
      <c r="C4357" s="212" t="s">
        <v>6002</v>
      </c>
      <c r="D4357" s="211" t="s">
        <v>10623</v>
      </c>
      <c r="E4357" s="211" t="s">
        <v>10662</v>
      </c>
      <c r="F4357" s="212" t="s">
        <v>1169</v>
      </c>
      <c r="G4357" s="212" t="s">
        <v>10663</v>
      </c>
      <c r="H4357" s="212" t="s">
        <v>6002</v>
      </c>
      <c r="I4357" s="212" t="s">
        <v>6007</v>
      </c>
      <c r="J4357" s="212" t="s">
        <v>10663</v>
      </c>
      <c r="K4357" s="212" t="s">
        <v>6289</v>
      </c>
      <c r="L4357" s="212" t="s">
        <v>6290</v>
      </c>
      <c r="M4357" s="212" t="s">
        <v>6013</v>
      </c>
      <c r="N4357" s="213">
        <v>41638</v>
      </c>
      <c r="O4357" s="213">
        <v>41969</v>
      </c>
      <c r="P4357" s="214">
        <v>1</v>
      </c>
      <c r="Q4357" s="215">
        <v>236000</v>
      </c>
      <c r="R4357" s="211" t="s">
        <v>55</v>
      </c>
      <c r="S4357" s="211" t="s">
        <v>6002</v>
      </c>
      <c r="T4357" s="212" t="s">
        <v>1169</v>
      </c>
    </row>
    <row r="4358" spans="1:20" ht="33.75">
      <c r="A4358" s="201" t="s">
        <v>12217</v>
      </c>
      <c r="B4358" s="212" t="s">
        <v>6002</v>
      </c>
      <c r="C4358" s="212" t="s">
        <v>6002</v>
      </c>
      <c r="D4358" s="211" t="s">
        <v>10623</v>
      </c>
      <c r="E4358" s="211" t="s">
        <v>10662</v>
      </c>
      <c r="F4358" s="212" t="s">
        <v>1169</v>
      </c>
      <c r="G4358" s="212" t="s">
        <v>10663</v>
      </c>
      <c r="H4358" s="212" t="s">
        <v>6002</v>
      </c>
      <c r="I4358" s="212" t="s">
        <v>6007</v>
      </c>
      <c r="J4358" s="212" t="s">
        <v>10663</v>
      </c>
      <c r="K4358" s="212" t="s">
        <v>6289</v>
      </c>
      <c r="L4358" s="212" t="s">
        <v>6290</v>
      </c>
      <c r="M4358" s="212" t="s">
        <v>6013</v>
      </c>
      <c r="N4358" s="213">
        <v>41638</v>
      </c>
      <c r="O4358" s="213">
        <v>41969</v>
      </c>
      <c r="P4358" s="214">
        <v>1</v>
      </c>
      <c r="Q4358" s="215">
        <v>236000</v>
      </c>
      <c r="R4358" s="211" t="s">
        <v>55</v>
      </c>
      <c r="S4358" s="211" t="s">
        <v>6002</v>
      </c>
      <c r="T4358" s="212" t="s">
        <v>1169</v>
      </c>
    </row>
    <row r="4359" spans="1:20" ht="33.75">
      <c r="A4359" s="201" t="s">
        <v>12220</v>
      </c>
      <c r="B4359" s="207" t="s">
        <v>6002</v>
      </c>
      <c r="C4359" s="207" t="s">
        <v>6002</v>
      </c>
      <c r="D4359" s="206" t="s">
        <v>10623</v>
      </c>
      <c r="E4359" s="206" t="s">
        <v>10662</v>
      </c>
      <c r="F4359" s="207" t="s">
        <v>1169</v>
      </c>
      <c r="G4359" s="207" t="s">
        <v>10663</v>
      </c>
      <c r="H4359" s="207" t="s">
        <v>6002</v>
      </c>
      <c r="I4359" s="207" t="s">
        <v>6007</v>
      </c>
      <c r="J4359" s="207" t="s">
        <v>10663</v>
      </c>
      <c r="K4359" s="207" t="s">
        <v>6289</v>
      </c>
      <c r="L4359" s="207" t="s">
        <v>6290</v>
      </c>
      <c r="M4359" s="207" t="s">
        <v>6013</v>
      </c>
      <c r="N4359" s="208">
        <v>41638</v>
      </c>
      <c r="O4359" s="208">
        <v>41969</v>
      </c>
      <c r="P4359" s="209">
        <v>1</v>
      </c>
      <c r="Q4359" s="210">
        <v>236000</v>
      </c>
      <c r="R4359" s="206" t="s">
        <v>55</v>
      </c>
      <c r="S4359" s="206" t="s">
        <v>6002</v>
      </c>
      <c r="T4359" s="207" t="s">
        <v>1169</v>
      </c>
    </row>
    <row r="4360" spans="1:20" ht="33.75">
      <c r="A4360" s="206" t="s">
        <v>10136</v>
      </c>
      <c r="B4360" s="212" t="s">
        <v>6002</v>
      </c>
      <c r="C4360" s="212" t="s">
        <v>6002</v>
      </c>
      <c r="D4360" s="211" t="s">
        <v>10623</v>
      </c>
      <c r="E4360" s="211" t="s">
        <v>10662</v>
      </c>
      <c r="F4360" s="212" t="s">
        <v>1169</v>
      </c>
      <c r="G4360" s="212" t="s">
        <v>10663</v>
      </c>
      <c r="H4360" s="212" t="s">
        <v>6002</v>
      </c>
      <c r="I4360" s="212" t="s">
        <v>6007</v>
      </c>
      <c r="J4360" s="212" t="s">
        <v>10663</v>
      </c>
      <c r="K4360" s="212" t="s">
        <v>6289</v>
      </c>
      <c r="L4360" s="212" t="s">
        <v>6290</v>
      </c>
      <c r="M4360" s="212" t="s">
        <v>6013</v>
      </c>
      <c r="N4360" s="213">
        <v>41638</v>
      </c>
      <c r="O4360" s="213">
        <v>41969</v>
      </c>
      <c r="P4360" s="214">
        <v>1</v>
      </c>
      <c r="Q4360" s="215">
        <v>236000</v>
      </c>
      <c r="R4360" s="211" t="s">
        <v>55</v>
      </c>
      <c r="S4360" s="211" t="s">
        <v>6002</v>
      </c>
      <c r="T4360" s="212" t="s">
        <v>1169</v>
      </c>
    </row>
    <row r="4361" spans="1:20" ht="33.75">
      <c r="A4361" s="201" t="s">
        <v>10140</v>
      </c>
      <c r="B4361" s="207" t="s">
        <v>6002</v>
      </c>
      <c r="C4361" s="207" t="s">
        <v>6002</v>
      </c>
      <c r="D4361" s="206" t="s">
        <v>10623</v>
      </c>
      <c r="E4361" s="206" t="s">
        <v>10662</v>
      </c>
      <c r="F4361" s="207" t="s">
        <v>1169</v>
      </c>
      <c r="G4361" s="207" t="s">
        <v>10663</v>
      </c>
      <c r="H4361" s="207" t="s">
        <v>6002</v>
      </c>
      <c r="I4361" s="207" t="s">
        <v>6007</v>
      </c>
      <c r="J4361" s="207" t="s">
        <v>10663</v>
      </c>
      <c r="K4361" s="207" t="s">
        <v>6289</v>
      </c>
      <c r="L4361" s="207" t="s">
        <v>6290</v>
      </c>
      <c r="M4361" s="207" t="s">
        <v>6013</v>
      </c>
      <c r="N4361" s="208">
        <v>41638</v>
      </c>
      <c r="O4361" s="208">
        <v>41969</v>
      </c>
      <c r="P4361" s="209">
        <v>1</v>
      </c>
      <c r="Q4361" s="210">
        <v>236000</v>
      </c>
      <c r="R4361" s="206" t="s">
        <v>55</v>
      </c>
      <c r="S4361" s="206" t="s">
        <v>6002</v>
      </c>
      <c r="T4361" s="207" t="s">
        <v>1169</v>
      </c>
    </row>
    <row r="4362" spans="1:20" ht="33.75">
      <c r="A4362" s="206" t="s">
        <v>10141</v>
      </c>
      <c r="B4362" s="212" t="s">
        <v>6002</v>
      </c>
      <c r="C4362" s="212" t="s">
        <v>6002</v>
      </c>
      <c r="D4362" s="211" t="s">
        <v>10623</v>
      </c>
      <c r="E4362" s="211" t="s">
        <v>10662</v>
      </c>
      <c r="F4362" s="212" t="s">
        <v>1169</v>
      </c>
      <c r="G4362" s="212" t="s">
        <v>10663</v>
      </c>
      <c r="H4362" s="212" t="s">
        <v>6002</v>
      </c>
      <c r="I4362" s="212" t="s">
        <v>6007</v>
      </c>
      <c r="J4362" s="212" t="s">
        <v>10663</v>
      </c>
      <c r="K4362" s="212" t="s">
        <v>6289</v>
      </c>
      <c r="L4362" s="212" t="s">
        <v>6290</v>
      </c>
      <c r="M4362" s="212" t="s">
        <v>6013</v>
      </c>
      <c r="N4362" s="213">
        <v>41638</v>
      </c>
      <c r="O4362" s="213">
        <v>41969</v>
      </c>
      <c r="P4362" s="214">
        <v>1</v>
      </c>
      <c r="Q4362" s="215">
        <v>236000</v>
      </c>
      <c r="R4362" s="211" t="s">
        <v>55</v>
      </c>
      <c r="S4362" s="211" t="s">
        <v>6002</v>
      </c>
      <c r="T4362" s="212" t="s">
        <v>1169</v>
      </c>
    </row>
    <row r="4363" spans="1:20" ht="33.75">
      <c r="A4363" s="201" t="s">
        <v>10142</v>
      </c>
      <c r="B4363" s="207" t="s">
        <v>6002</v>
      </c>
      <c r="C4363" s="207" t="s">
        <v>6002</v>
      </c>
      <c r="D4363" s="206" t="s">
        <v>10623</v>
      </c>
      <c r="E4363" s="206" t="s">
        <v>10662</v>
      </c>
      <c r="F4363" s="207" t="s">
        <v>1169</v>
      </c>
      <c r="G4363" s="207" t="s">
        <v>10663</v>
      </c>
      <c r="H4363" s="207" t="s">
        <v>6002</v>
      </c>
      <c r="I4363" s="207" t="s">
        <v>6007</v>
      </c>
      <c r="J4363" s="207" t="s">
        <v>10663</v>
      </c>
      <c r="K4363" s="207" t="s">
        <v>6289</v>
      </c>
      <c r="L4363" s="207" t="s">
        <v>6290</v>
      </c>
      <c r="M4363" s="207" t="s">
        <v>6013</v>
      </c>
      <c r="N4363" s="208">
        <v>41638</v>
      </c>
      <c r="O4363" s="208">
        <v>41969</v>
      </c>
      <c r="P4363" s="209">
        <v>1</v>
      </c>
      <c r="Q4363" s="210">
        <v>236000</v>
      </c>
      <c r="R4363" s="206" t="s">
        <v>55</v>
      </c>
      <c r="S4363" s="206" t="s">
        <v>6002</v>
      </c>
      <c r="T4363" s="207" t="s">
        <v>1169</v>
      </c>
    </row>
    <row r="4364" spans="1:20" ht="33.75">
      <c r="A4364" s="206" t="s">
        <v>10143</v>
      </c>
      <c r="B4364" s="212" t="s">
        <v>6002</v>
      </c>
      <c r="C4364" s="212" t="s">
        <v>6002</v>
      </c>
      <c r="D4364" s="211" t="s">
        <v>10623</v>
      </c>
      <c r="E4364" s="211" t="s">
        <v>10662</v>
      </c>
      <c r="F4364" s="212" t="s">
        <v>1169</v>
      </c>
      <c r="G4364" s="212" t="s">
        <v>10663</v>
      </c>
      <c r="H4364" s="212" t="s">
        <v>6002</v>
      </c>
      <c r="I4364" s="212" t="s">
        <v>6007</v>
      </c>
      <c r="J4364" s="212" t="s">
        <v>10663</v>
      </c>
      <c r="K4364" s="212" t="s">
        <v>6289</v>
      </c>
      <c r="L4364" s="212" t="s">
        <v>6290</v>
      </c>
      <c r="M4364" s="212" t="s">
        <v>6013</v>
      </c>
      <c r="N4364" s="213">
        <v>41638</v>
      </c>
      <c r="O4364" s="213">
        <v>41969</v>
      </c>
      <c r="P4364" s="214">
        <v>1</v>
      </c>
      <c r="Q4364" s="215">
        <v>236000</v>
      </c>
      <c r="R4364" s="211" t="s">
        <v>55</v>
      </c>
      <c r="S4364" s="211" t="s">
        <v>6002</v>
      </c>
      <c r="T4364" s="212" t="s">
        <v>1169</v>
      </c>
    </row>
    <row r="4365" spans="1:20" ht="33.75">
      <c r="A4365" s="201" t="s">
        <v>10144</v>
      </c>
      <c r="B4365" s="207" t="s">
        <v>6002</v>
      </c>
      <c r="C4365" s="207" t="s">
        <v>6002</v>
      </c>
      <c r="D4365" s="206" t="s">
        <v>10623</v>
      </c>
      <c r="E4365" s="206" t="s">
        <v>10662</v>
      </c>
      <c r="F4365" s="207" t="s">
        <v>1169</v>
      </c>
      <c r="G4365" s="207" t="s">
        <v>10663</v>
      </c>
      <c r="H4365" s="207" t="s">
        <v>6002</v>
      </c>
      <c r="I4365" s="207" t="s">
        <v>6007</v>
      </c>
      <c r="J4365" s="207" t="s">
        <v>10663</v>
      </c>
      <c r="K4365" s="207" t="s">
        <v>6289</v>
      </c>
      <c r="L4365" s="207" t="s">
        <v>6290</v>
      </c>
      <c r="M4365" s="207" t="s">
        <v>6013</v>
      </c>
      <c r="N4365" s="208">
        <v>41638</v>
      </c>
      <c r="O4365" s="208">
        <v>41969</v>
      </c>
      <c r="P4365" s="209">
        <v>1</v>
      </c>
      <c r="Q4365" s="210">
        <v>236000</v>
      </c>
      <c r="R4365" s="206" t="s">
        <v>55</v>
      </c>
      <c r="S4365" s="206" t="s">
        <v>6002</v>
      </c>
      <c r="T4365" s="207" t="s">
        <v>1169</v>
      </c>
    </row>
    <row r="4366" spans="1:20" ht="33.75">
      <c r="A4366" s="206" t="s">
        <v>10145</v>
      </c>
      <c r="B4366" s="212" t="s">
        <v>6002</v>
      </c>
      <c r="C4366" s="212" t="s">
        <v>6002</v>
      </c>
      <c r="D4366" s="211" t="s">
        <v>10623</v>
      </c>
      <c r="E4366" s="211" t="s">
        <v>10662</v>
      </c>
      <c r="F4366" s="212" t="s">
        <v>1169</v>
      </c>
      <c r="G4366" s="212" t="s">
        <v>10663</v>
      </c>
      <c r="H4366" s="212" t="s">
        <v>6002</v>
      </c>
      <c r="I4366" s="212" t="s">
        <v>6007</v>
      </c>
      <c r="J4366" s="212" t="s">
        <v>10663</v>
      </c>
      <c r="K4366" s="212" t="s">
        <v>6289</v>
      </c>
      <c r="L4366" s="212" t="s">
        <v>6290</v>
      </c>
      <c r="M4366" s="212" t="s">
        <v>6013</v>
      </c>
      <c r="N4366" s="213">
        <v>41638</v>
      </c>
      <c r="O4366" s="213">
        <v>41969</v>
      </c>
      <c r="P4366" s="214">
        <v>1</v>
      </c>
      <c r="Q4366" s="215">
        <v>236000</v>
      </c>
      <c r="R4366" s="211" t="s">
        <v>55</v>
      </c>
      <c r="S4366" s="211" t="s">
        <v>6002</v>
      </c>
      <c r="T4366" s="212" t="s">
        <v>1169</v>
      </c>
    </row>
    <row r="4367" spans="1:20" ht="33.75">
      <c r="A4367" s="201" t="s">
        <v>10146</v>
      </c>
      <c r="B4367" s="207" t="s">
        <v>6002</v>
      </c>
      <c r="C4367" s="207" t="s">
        <v>6002</v>
      </c>
      <c r="D4367" s="206" t="s">
        <v>10623</v>
      </c>
      <c r="E4367" s="206" t="s">
        <v>10662</v>
      </c>
      <c r="F4367" s="207" t="s">
        <v>1169</v>
      </c>
      <c r="G4367" s="207" t="s">
        <v>10663</v>
      </c>
      <c r="H4367" s="207" t="s">
        <v>6002</v>
      </c>
      <c r="I4367" s="207" t="s">
        <v>6007</v>
      </c>
      <c r="J4367" s="207" t="s">
        <v>10663</v>
      </c>
      <c r="K4367" s="207" t="s">
        <v>6289</v>
      </c>
      <c r="L4367" s="207" t="s">
        <v>6290</v>
      </c>
      <c r="M4367" s="207" t="s">
        <v>6013</v>
      </c>
      <c r="N4367" s="208">
        <v>41638</v>
      </c>
      <c r="O4367" s="208">
        <v>41969</v>
      </c>
      <c r="P4367" s="209">
        <v>1</v>
      </c>
      <c r="Q4367" s="210">
        <v>236000</v>
      </c>
      <c r="R4367" s="206" t="s">
        <v>55</v>
      </c>
      <c r="S4367" s="206" t="s">
        <v>6002</v>
      </c>
      <c r="T4367" s="207" t="s">
        <v>1169</v>
      </c>
    </row>
    <row r="4368" spans="1:20" ht="33.75">
      <c r="A4368" s="201" t="s">
        <v>10147</v>
      </c>
      <c r="B4368" s="212" t="s">
        <v>6002</v>
      </c>
      <c r="C4368" s="212" t="s">
        <v>6002</v>
      </c>
      <c r="D4368" s="211" t="s">
        <v>10623</v>
      </c>
      <c r="E4368" s="211" t="s">
        <v>10662</v>
      </c>
      <c r="F4368" s="212" t="s">
        <v>1169</v>
      </c>
      <c r="G4368" s="212" t="s">
        <v>10663</v>
      </c>
      <c r="H4368" s="212" t="s">
        <v>6002</v>
      </c>
      <c r="I4368" s="212" t="s">
        <v>6007</v>
      </c>
      <c r="J4368" s="212" t="s">
        <v>10663</v>
      </c>
      <c r="K4368" s="212" t="s">
        <v>6289</v>
      </c>
      <c r="L4368" s="212" t="s">
        <v>6290</v>
      </c>
      <c r="M4368" s="212" t="s">
        <v>6013</v>
      </c>
      <c r="N4368" s="213">
        <v>41638</v>
      </c>
      <c r="O4368" s="213">
        <v>41969</v>
      </c>
      <c r="P4368" s="214">
        <v>1</v>
      </c>
      <c r="Q4368" s="215">
        <v>236000</v>
      </c>
      <c r="R4368" s="211" t="s">
        <v>55</v>
      </c>
      <c r="S4368" s="211" t="s">
        <v>6002</v>
      </c>
      <c r="T4368" s="212" t="s">
        <v>1169</v>
      </c>
    </row>
    <row r="4369" spans="1:20" ht="33.75">
      <c r="A4369" s="206" t="s">
        <v>7549</v>
      </c>
      <c r="B4369" s="212" t="s">
        <v>6002</v>
      </c>
      <c r="C4369" s="212" t="s">
        <v>6002</v>
      </c>
      <c r="D4369" s="211" t="s">
        <v>10623</v>
      </c>
      <c r="E4369" s="211" t="s">
        <v>10662</v>
      </c>
      <c r="F4369" s="212" t="s">
        <v>1169</v>
      </c>
      <c r="G4369" s="212" t="s">
        <v>10663</v>
      </c>
      <c r="H4369" s="212" t="s">
        <v>6002</v>
      </c>
      <c r="I4369" s="212" t="s">
        <v>6007</v>
      </c>
      <c r="J4369" s="212" t="s">
        <v>10663</v>
      </c>
      <c r="K4369" s="212" t="s">
        <v>6211</v>
      </c>
      <c r="L4369" s="212" t="s">
        <v>6212</v>
      </c>
      <c r="M4369" s="212" t="s">
        <v>6013</v>
      </c>
      <c r="N4369" s="213">
        <v>41638</v>
      </c>
      <c r="O4369" s="213">
        <v>41969</v>
      </c>
      <c r="P4369" s="214">
        <v>1</v>
      </c>
      <c r="Q4369" s="215">
        <v>236000</v>
      </c>
      <c r="R4369" s="211" t="s">
        <v>55</v>
      </c>
      <c r="S4369" s="211" t="s">
        <v>6002</v>
      </c>
      <c r="T4369" s="212" t="s">
        <v>1169</v>
      </c>
    </row>
    <row r="4370" spans="1:20" ht="33.75">
      <c r="A4370" s="201" t="s">
        <v>12002</v>
      </c>
      <c r="B4370" s="212" t="s">
        <v>6002</v>
      </c>
      <c r="C4370" s="212" t="s">
        <v>6002</v>
      </c>
      <c r="D4370" s="211" t="s">
        <v>10623</v>
      </c>
      <c r="E4370" s="211" t="s">
        <v>10662</v>
      </c>
      <c r="F4370" s="212" t="s">
        <v>1169</v>
      </c>
      <c r="G4370" s="212" t="s">
        <v>10663</v>
      </c>
      <c r="H4370" s="212" t="s">
        <v>6002</v>
      </c>
      <c r="I4370" s="212" t="s">
        <v>6007</v>
      </c>
      <c r="J4370" s="212" t="s">
        <v>10663</v>
      </c>
      <c r="K4370" s="212" t="s">
        <v>6183</v>
      </c>
      <c r="L4370" s="212" t="s">
        <v>6225</v>
      </c>
      <c r="M4370" s="212" t="s">
        <v>6013</v>
      </c>
      <c r="N4370" s="213">
        <v>41638</v>
      </c>
      <c r="O4370" s="213">
        <v>41969</v>
      </c>
      <c r="P4370" s="214">
        <v>1</v>
      </c>
      <c r="Q4370" s="215">
        <v>236000</v>
      </c>
      <c r="R4370" s="211" t="s">
        <v>55</v>
      </c>
      <c r="S4370" s="211" t="s">
        <v>6002</v>
      </c>
      <c r="T4370" s="212" t="s">
        <v>1169</v>
      </c>
    </row>
    <row r="4371" spans="1:20" ht="33.75">
      <c r="A4371" s="206" t="s">
        <v>12006</v>
      </c>
      <c r="B4371" s="207" t="s">
        <v>6002</v>
      </c>
      <c r="C4371" s="207" t="s">
        <v>6002</v>
      </c>
      <c r="D4371" s="206" t="s">
        <v>10623</v>
      </c>
      <c r="E4371" s="206" t="s">
        <v>10662</v>
      </c>
      <c r="F4371" s="207" t="s">
        <v>1169</v>
      </c>
      <c r="G4371" s="207" t="s">
        <v>10663</v>
      </c>
      <c r="H4371" s="207" t="s">
        <v>6002</v>
      </c>
      <c r="I4371" s="207" t="s">
        <v>6007</v>
      </c>
      <c r="J4371" s="207" t="s">
        <v>10663</v>
      </c>
      <c r="K4371" s="207" t="s">
        <v>6183</v>
      </c>
      <c r="L4371" s="207" t="s">
        <v>6225</v>
      </c>
      <c r="M4371" s="207" t="s">
        <v>6013</v>
      </c>
      <c r="N4371" s="208">
        <v>41638</v>
      </c>
      <c r="O4371" s="208">
        <v>41969</v>
      </c>
      <c r="P4371" s="209">
        <v>1</v>
      </c>
      <c r="Q4371" s="210">
        <v>236000</v>
      </c>
      <c r="R4371" s="206" t="s">
        <v>55</v>
      </c>
      <c r="S4371" s="206" t="s">
        <v>6002</v>
      </c>
      <c r="T4371" s="207" t="s">
        <v>1169</v>
      </c>
    </row>
    <row r="4372" spans="1:20" ht="33.75">
      <c r="A4372" s="201" t="s">
        <v>9659</v>
      </c>
      <c r="B4372" s="212" t="s">
        <v>6002</v>
      </c>
      <c r="C4372" s="212" t="s">
        <v>6002</v>
      </c>
      <c r="D4372" s="211" t="s">
        <v>10623</v>
      </c>
      <c r="E4372" s="211" t="s">
        <v>10662</v>
      </c>
      <c r="F4372" s="212" t="s">
        <v>1169</v>
      </c>
      <c r="G4372" s="212" t="s">
        <v>10663</v>
      </c>
      <c r="H4372" s="212" t="s">
        <v>6002</v>
      </c>
      <c r="I4372" s="212" t="s">
        <v>6007</v>
      </c>
      <c r="J4372" s="212" t="s">
        <v>10663</v>
      </c>
      <c r="K4372" s="212" t="s">
        <v>6183</v>
      </c>
      <c r="L4372" s="212" t="s">
        <v>6225</v>
      </c>
      <c r="M4372" s="212" t="s">
        <v>6013</v>
      </c>
      <c r="N4372" s="213">
        <v>41638</v>
      </c>
      <c r="O4372" s="213">
        <v>41969</v>
      </c>
      <c r="P4372" s="214">
        <v>1</v>
      </c>
      <c r="Q4372" s="215">
        <v>236000</v>
      </c>
      <c r="R4372" s="211" t="s">
        <v>55</v>
      </c>
      <c r="S4372" s="211" t="s">
        <v>6002</v>
      </c>
      <c r="T4372" s="212" t="s">
        <v>1169</v>
      </c>
    </row>
    <row r="4373" spans="1:20" ht="33.75">
      <c r="A4373" s="206" t="s">
        <v>6681</v>
      </c>
      <c r="B4373" s="207" t="s">
        <v>6002</v>
      </c>
      <c r="C4373" s="207" t="s">
        <v>6002</v>
      </c>
      <c r="D4373" s="206" t="s">
        <v>10623</v>
      </c>
      <c r="E4373" s="206" t="s">
        <v>10662</v>
      </c>
      <c r="F4373" s="207" t="s">
        <v>1169</v>
      </c>
      <c r="G4373" s="207" t="s">
        <v>10663</v>
      </c>
      <c r="H4373" s="207" t="s">
        <v>6002</v>
      </c>
      <c r="I4373" s="207" t="s">
        <v>6007</v>
      </c>
      <c r="J4373" s="207" t="s">
        <v>10663</v>
      </c>
      <c r="K4373" s="207" t="s">
        <v>6260</v>
      </c>
      <c r="L4373" s="207" t="s">
        <v>6261</v>
      </c>
      <c r="M4373" s="207" t="s">
        <v>6013</v>
      </c>
      <c r="N4373" s="208">
        <v>41638</v>
      </c>
      <c r="O4373" s="208">
        <v>41969</v>
      </c>
      <c r="P4373" s="209">
        <v>1</v>
      </c>
      <c r="Q4373" s="210">
        <v>236000</v>
      </c>
      <c r="R4373" s="206" t="s">
        <v>55</v>
      </c>
      <c r="S4373" s="206" t="s">
        <v>6002</v>
      </c>
      <c r="T4373" s="207" t="s">
        <v>1169</v>
      </c>
    </row>
    <row r="4374" spans="1:20" ht="33.75">
      <c r="A4374" s="201" t="s">
        <v>12904</v>
      </c>
      <c r="B4374" s="212" t="s">
        <v>6002</v>
      </c>
      <c r="C4374" s="212" t="s">
        <v>6002</v>
      </c>
      <c r="D4374" s="211" t="s">
        <v>10623</v>
      </c>
      <c r="E4374" s="211" t="s">
        <v>10662</v>
      </c>
      <c r="F4374" s="212" t="s">
        <v>1169</v>
      </c>
      <c r="G4374" s="212" t="s">
        <v>10663</v>
      </c>
      <c r="H4374" s="212" t="s">
        <v>6002</v>
      </c>
      <c r="I4374" s="212" t="s">
        <v>6007</v>
      </c>
      <c r="J4374" s="212" t="s">
        <v>10663</v>
      </c>
      <c r="K4374" s="212" t="s">
        <v>6293</v>
      </c>
      <c r="L4374" s="212" t="s">
        <v>6294</v>
      </c>
      <c r="M4374" s="212" t="s">
        <v>6013</v>
      </c>
      <c r="N4374" s="213">
        <v>41638</v>
      </c>
      <c r="O4374" s="213">
        <v>41969</v>
      </c>
      <c r="P4374" s="214">
        <v>1</v>
      </c>
      <c r="Q4374" s="215">
        <v>236000</v>
      </c>
      <c r="R4374" s="211" t="s">
        <v>55</v>
      </c>
      <c r="S4374" s="211" t="s">
        <v>6002</v>
      </c>
      <c r="T4374" s="212" t="s">
        <v>1169</v>
      </c>
    </row>
    <row r="4375" spans="1:20" ht="33.75">
      <c r="A4375" s="206" t="s">
        <v>9248</v>
      </c>
      <c r="B4375" s="207" t="s">
        <v>6002</v>
      </c>
      <c r="C4375" s="207" t="s">
        <v>6002</v>
      </c>
      <c r="D4375" s="206" t="s">
        <v>10623</v>
      </c>
      <c r="E4375" s="206" t="s">
        <v>10662</v>
      </c>
      <c r="F4375" s="207" t="s">
        <v>1169</v>
      </c>
      <c r="G4375" s="207" t="s">
        <v>10663</v>
      </c>
      <c r="H4375" s="207" t="s">
        <v>6002</v>
      </c>
      <c r="I4375" s="207" t="s">
        <v>6007</v>
      </c>
      <c r="J4375" s="207" t="s">
        <v>10663</v>
      </c>
      <c r="K4375" s="207" t="s">
        <v>6293</v>
      </c>
      <c r="L4375" s="207" t="s">
        <v>6294</v>
      </c>
      <c r="M4375" s="207" t="s">
        <v>6013</v>
      </c>
      <c r="N4375" s="208">
        <v>41638</v>
      </c>
      <c r="O4375" s="208">
        <v>41969</v>
      </c>
      <c r="P4375" s="209">
        <v>1</v>
      </c>
      <c r="Q4375" s="210">
        <v>236000</v>
      </c>
      <c r="R4375" s="206" t="s">
        <v>55</v>
      </c>
      <c r="S4375" s="206" t="s">
        <v>6002</v>
      </c>
      <c r="T4375" s="207" t="s">
        <v>1169</v>
      </c>
    </row>
    <row r="4376" spans="1:20" ht="33.75">
      <c r="A4376" s="201" t="s">
        <v>11598</v>
      </c>
      <c r="B4376" s="212" t="s">
        <v>6002</v>
      </c>
      <c r="C4376" s="212" t="s">
        <v>6002</v>
      </c>
      <c r="D4376" s="211" t="s">
        <v>10623</v>
      </c>
      <c r="E4376" s="211" t="s">
        <v>10662</v>
      </c>
      <c r="F4376" s="212" t="s">
        <v>1169</v>
      </c>
      <c r="G4376" s="212" t="s">
        <v>10663</v>
      </c>
      <c r="H4376" s="212" t="s">
        <v>6002</v>
      </c>
      <c r="I4376" s="212" t="s">
        <v>6007</v>
      </c>
      <c r="J4376" s="212" t="s">
        <v>10663</v>
      </c>
      <c r="K4376" s="212" t="s">
        <v>6293</v>
      </c>
      <c r="L4376" s="212" t="s">
        <v>6294</v>
      </c>
      <c r="M4376" s="212" t="s">
        <v>6013</v>
      </c>
      <c r="N4376" s="213">
        <v>41638</v>
      </c>
      <c r="O4376" s="213">
        <v>41969</v>
      </c>
      <c r="P4376" s="214">
        <v>1</v>
      </c>
      <c r="Q4376" s="215">
        <v>236000</v>
      </c>
      <c r="R4376" s="211" t="s">
        <v>55</v>
      </c>
      <c r="S4376" s="211" t="s">
        <v>6002</v>
      </c>
      <c r="T4376" s="212" t="s">
        <v>1169</v>
      </c>
    </row>
    <row r="4377" spans="1:20" ht="33.75">
      <c r="A4377" s="201" t="s">
        <v>10211</v>
      </c>
      <c r="B4377" s="207" t="s">
        <v>6002</v>
      </c>
      <c r="C4377" s="207" t="s">
        <v>6002</v>
      </c>
      <c r="D4377" s="206" t="s">
        <v>10623</v>
      </c>
      <c r="E4377" s="206" t="s">
        <v>10662</v>
      </c>
      <c r="F4377" s="207" t="s">
        <v>1169</v>
      </c>
      <c r="G4377" s="207" t="s">
        <v>10663</v>
      </c>
      <c r="H4377" s="207" t="s">
        <v>6002</v>
      </c>
      <c r="I4377" s="207" t="s">
        <v>6007</v>
      </c>
      <c r="J4377" s="207" t="s">
        <v>10663</v>
      </c>
      <c r="K4377" s="207" t="s">
        <v>6293</v>
      </c>
      <c r="L4377" s="207" t="s">
        <v>6294</v>
      </c>
      <c r="M4377" s="207" t="s">
        <v>6013</v>
      </c>
      <c r="N4377" s="208">
        <v>41638</v>
      </c>
      <c r="O4377" s="208">
        <v>41969</v>
      </c>
      <c r="P4377" s="209">
        <v>1</v>
      </c>
      <c r="Q4377" s="210">
        <v>236000</v>
      </c>
      <c r="R4377" s="206" t="s">
        <v>55</v>
      </c>
      <c r="S4377" s="206" t="s">
        <v>6002</v>
      </c>
      <c r="T4377" s="207" t="s">
        <v>1169</v>
      </c>
    </row>
    <row r="4378" spans="1:20" ht="33.75">
      <c r="A4378" s="206" t="s">
        <v>10207</v>
      </c>
      <c r="B4378" s="212" t="s">
        <v>6002</v>
      </c>
      <c r="C4378" s="212" t="s">
        <v>6002</v>
      </c>
      <c r="D4378" s="211" t="s">
        <v>10623</v>
      </c>
      <c r="E4378" s="211" t="s">
        <v>10662</v>
      </c>
      <c r="F4378" s="212" t="s">
        <v>1169</v>
      </c>
      <c r="G4378" s="212" t="s">
        <v>10663</v>
      </c>
      <c r="H4378" s="212" t="s">
        <v>6002</v>
      </c>
      <c r="I4378" s="212" t="s">
        <v>6007</v>
      </c>
      <c r="J4378" s="212" t="s">
        <v>10663</v>
      </c>
      <c r="K4378" s="212" t="s">
        <v>6293</v>
      </c>
      <c r="L4378" s="212" t="s">
        <v>6294</v>
      </c>
      <c r="M4378" s="212" t="s">
        <v>6013</v>
      </c>
      <c r="N4378" s="213">
        <v>41638</v>
      </c>
      <c r="O4378" s="213">
        <v>41969</v>
      </c>
      <c r="P4378" s="214">
        <v>1</v>
      </c>
      <c r="Q4378" s="215">
        <v>236000</v>
      </c>
      <c r="R4378" s="211" t="s">
        <v>55</v>
      </c>
      <c r="S4378" s="211" t="s">
        <v>6002</v>
      </c>
      <c r="T4378" s="212" t="s">
        <v>1169</v>
      </c>
    </row>
    <row r="4379" spans="1:20" ht="33.75">
      <c r="A4379" s="201" t="s">
        <v>11585</v>
      </c>
      <c r="B4379" s="207" t="s">
        <v>6002</v>
      </c>
      <c r="C4379" s="207" t="s">
        <v>6002</v>
      </c>
      <c r="D4379" s="206" t="s">
        <v>10623</v>
      </c>
      <c r="E4379" s="206" t="s">
        <v>10662</v>
      </c>
      <c r="F4379" s="207" t="s">
        <v>1169</v>
      </c>
      <c r="G4379" s="207" t="s">
        <v>10663</v>
      </c>
      <c r="H4379" s="207" t="s">
        <v>6002</v>
      </c>
      <c r="I4379" s="207" t="s">
        <v>6007</v>
      </c>
      <c r="J4379" s="207" t="s">
        <v>10663</v>
      </c>
      <c r="K4379" s="207" t="s">
        <v>6293</v>
      </c>
      <c r="L4379" s="207" t="s">
        <v>6294</v>
      </c>
      <c r="M4379" s="207" t="s">
        <v>6013</v>
      </c>
      <c r="N4379" s="208">
        <v>41638</v>
      </c>
      <c r="O4379" s="208">
        <v>41969</v>
      </c>
      <c r="P4379" s="209">
        <v>1</v>
      </c>
      <c r="Q4379" s="210">
        <v>236000</v>
      </c>
      <c r="R4379" s="206" t="s">
        <v>55</v>
      </c>
      <c r="S4379" s="206" t="s">
        <v>6002</v>
      </c>
      <c r="T4379" s="207" t="s">
        <v>1169</v>
      </c>
    </row>
    <row r="4380" spans="1:20" ht="33.75">
      <c r="A4380" s="206" t="s">
        <v>9210</v>
      </c>
      <c r="B4380" s="212" t="s">
        <v>6002</v>
      </c>
      <c r="C4380" s="212" t="s">
        <v>6002</v>
      </c>
      <c r="D4380" s="211" t="s">
        <v>10623</v>
      </c>
      <c r="E4380" s="211" t="s">
        <v>10662</v>
      </c>
      <c r="F4380" s="212" t="s">
        <v>1169</v>
      </c>
      <c r="G4380" s="212" t="s">
        <v>10663</v>
      </c>
      <c r="H4380" s="212" t="s">
        <v>6002</v>
      </c>
      <c r="I4380" s="212" t="s">
        <v>6007</v>
      </c>
      <c r="J4380" s="212" t="s">
        <v>10663</v>
      </c>
      <c r="K4380" s="212" t="s">
        <v>6293</v>
      </c>
      <c r="L4380" s="212" t="s">
        <v>6294</v>
      </c>
      <c r="M4380" s="212" t="s">
        <v>6013</v>
      </c>
      <c r="N4380" s="213">
        <v>41638</v>
      </c>
      <c r="O4380" s="213">
        <v>41969</v>
      </c>
      <c r="P4380" s="214">
        <v>1</v>
      </c>
      <c r="Q4380" s="215">
        <v>236000</v>
      </c>
      <c r="R4380" s="211" t="s">
        <v>55</v>
      </c>
      <c r="S4380" s="211" t="s">
        <v>6002</v>
      </c>
      <c r="T4380" s="212" t="s">
        <v>1169</v>
      </c>
    </row>
    <row r="4381" spans="1:20" ht="33.75">
      <c r="A4381" s="201" t="s">
        <v>8234</v>
      </c>
      <c r="B4381" s="207" t="s">
        <v>6002</v>
      </c>
      <c r="C4381" s="207" t="s">
        <v>6002</v>
      </c>
      <c r="D4381" s="206" t="s">
        <v>10623</v>
      </c>
      <c r="E4381" s="206" t="s">
        <v>10662</v>
      </c>
      <c r="F4381" s="207" t="s">
        <v>1169</v>
      </c>
      <c r="G4381" s="207" t="s">
        <v>10663</v>
      </c>
      <c r="H4381" s="207" t="s">
        <v>6002</v>
      </c>
      <c r="I4381" s="207" t="s">
        <v>6007</v>
      </c>
      <c r="J4381" s="207" t="s">
        <v>10663</v>
      </c>
      <c r="K4381" s="207" t="s">
        <v>6293</v>
      </c>
      <c r="L4381" s="207" t="s">
        <v>6294</v>
      </c>
      <c r="M4381" s="207" t="s">
        <v>6013</v>
      </c>
      <c r="N4381" s="208">
        <v>41638</v>
      </c>
      <c r="O4381" s="208">
        <v>41969</v>
      </c>
      <c r="P4381" s="209">
        <v>1</v>
      </c>
      <c r="Q4381" s="210">
        <v>236000</v>
      </c>
      <c r="R4381" s="206" t="s">
        <v>55</v>
      </c>
      <c r="S4381" s="206" t="s">
        <v>6002</v>
      </c>
      <c r="T4381" s="207" t="s">
        <v>1169</v>
      </c>
    </row>
    <row r="4382" spans="1:20" ht="33.75">
      <c r="A4382" s="206" t="s">
        <v>6897</v>
      </c>
      <c r="B4382" s="212" t="s">
        <v>6002</v>
      </c>
      <c r="C4382" s="212" t="s">
        <v>6002</v>
      </c>
      <c r="D4382" s="211" t="s">
        <v>10623</v>
      </c>
      <c r="E4382" s="211" t="s">
        <v>10662</v>
      </c>
      <c r="F4382" s="212" t="s">
        <v>1169</v>
      </c>
      <c r="G4382" s="212" t="s">
        <v>10663</v>
      </c>
      <c r="H4382" s="212" t="s">
        <v>6002</v>
      </c>
      <c r="I4382" s="212" t="s">
        <v>6007</v>
      </c>
      <c r="J4382" s="212" t="s">
        <v>10663</v>
      </c>
      <c r="K4382" s="212" t="s">
        <v>6293</v>
      </c>
      <c r="L4382" s="212" t="s">
        <v>6294</v>
      </c>
      <c r="M4382" s="212" t="s">
        <v>6013</v>
      </c>
      <c r="N4382" s="213">
        <v>41638</v>
      </c>
      <c r="O4382" s="213">
        <v>41969</v>
      </c>
      <c r="P4382" s="214">
        <v>1</v>
      </c>
      <c r="Q4382" s="215">
        <v>236000</v>
      </c>
      <c r="R4382" s="211" t="s">
        <v>55</v>
      </c>
      <c r="S4382" s="211" t="s">
        <v>6002</v>
      </c>
      <c r="T4382" s="212" t="s">
        <v>1169</v>
      </c>
    </row>
    <row r="4383" spans="1:20" ht="33.75">
      <c r="A4383" s="201" t="s">
        <v>6900</v>
      </c>
      <c r="B4383" s="207" t="s">
        <v>6002</v>
      </c>
      <c r="C4383" s="207" t="s">
        <v>6002</v>
      </c>
      <c r="D4383" s="206" t="s">
        <v>10623</v>
      </c>
      <c r="E4383" s="206" t="s">
        <v>10662</v>
      </c>
      <c r="F4383" s="207" t="s">
        <v>1169</v>
      </c>
      <c r="G4383" s="207" t="s">
        <v>10663</v>
      </c>
      <c r="H4383" s="207" t="s">
        <v>6002</v>
      </c>
      <c r="I4383" s="207" t="s">
        <v>6007</v>
      </c>
      <c r="J4383" s="207" t="s">
        <v>10663</v>
      </c>
      <c r="K4383" s="207" t="s">
        <v>6120</v>
      </c>
      <c r="L4383" s="207" t="s">
        <v>8315</v>
      </c>
      <c r="M4383" s="207" t="s">
        <v>6013</v>
      </c>
      <c r="N4383" s="208">
        <v>41638</v>
      </c>
      <c r="O4383" s="208">
        <v>41969</v>
      </c>
      <c r="P4383" s="209">
        <v>1</v>
      </c>
      <c r="Q4383" s="210">
        <v>236000</v>
      </c>
      <c r="R4383" s="206" t="s">
        <v>55</v>
      </c>
      <c r="S4383" s="206" t="s">
        <v>6002</v>
      </c>
      <c r="T4383" s="207" t="s">
        <v>1169</v>
      </c>
    </row>
    <row r="4384" spans="1:20" ht="33.75">
      <c r="A4384" s="206" t="s">
        <v>9663</v>
      </c>
      <c r="B4384" s="207" t="s">
        <v>6002</v>
      </c>
      <c r="C4384" s="207" t="s">
        <v>6002</v>
      </c>
      <c r="D4384" s="206" t="s">
        <v>10623</v>
      </c>
      <c r="E4384" s="206" t="s">
        <v>10662</v>
      </c>
      <c r="F4384" s="207" t="s">
        <v>1169</v>
      </c>
      <c r="G4384" s="207" t="s">
        <v>10663</v>
      </c>
      <c r="H4384" s="207" t="s">
        <v>6002</v>
      </c>
      <c r="I4384" s="207" t="s">
        <v>6007</v>
      </c>
      <c r="J4384" s="207" t="s">
        <v>10663</v>
      </c>
      <c r="K4384" s="207" t="s">
        <v>6120</v>
      </c>
      <c r="L4384" s="207" t="s">
        <v>6279</v>
      </c>
      <c r="M4384" s="207" t="s">
        <v>6013</v>
      </c>
      <c r="N4384" s="208">
        <v>41638</v>
      </c>
      <c r="O4384" s="208">
        <v>41969</v>
      </c>
      <c r="P4384" s="209">
        <v>1</v>
      </c>
      <c r="Q4384" s="210">
        <v>236000</v>
      </c>
      <c r="R4384" s="206" t="s">
        <v>55</v>
      </c>
      <c r="S4384" s="206" t="s">
        <v>6002</v>
      </c>
      <c r="T4384" s="207" t="s">
        <v>1169</v>
      </c>
    </row>
    <row r="4385" spans="1:20" ht="33.75">
      <c r="A4385" s="201" t="s">
        <v>13425</v>
      </c>
      <c r="B4385" s="212" t="s">
        <v>6002</v>
      </c>
      <c r="C4385" s="212" t="s">
        <v>6002</v>
      </c>
      <c r="D4385" s="211" t="s">
        <v>10623</v>
      </c>
      <c r="E4385" s="211" t="s">
        <v>10662</v>
      </c>
      <c r="F4385" s="212" t="s">
        <v>1169</v>
      </c>
      <c r="G4385" s="212" t="s">
        <v>10663</v>
      </c>
      <c r="H4385" s="212" t="s">
        <v>6002</v>
      </c>
      <c r="I4385" s="212" t="s">
        <v>6007</v>
      </c>
      <c r="J4385" s="212" t="s">
        <v>10663</v>
      </c>
      <c r="K4385" s="212" t="s">
        <v>6120</v>
      </c>
      <c r="L4385" s="212" t="s">
        <v>6279</v>
      </c>
      <c r="M4385" s="212" t="s">
        <v>6013</v>
      </c>
      <c r="N4385" s="213">
        <v>41638</v>
      </c>
      <c r="O4385" s="213">
        <v>41969</v>
      </c>
      <c r="P4385" s="214">
        <v>1</v>
      </c>
      <c r="Q4385" s="215">
        <v>236000</v>
      </c>
      <c r="R4385" s="211" t="s">
        <v>55</v>
      </c>
      <c r="S4385" s="211" t="s">
        <v>6002</v>
      </c>
      <c r="T4385" s="212" t="s">
        <v>1169</v>
      </c>
    </row>
    <row r="4386" spans="1:20" ht="33.75">
      <c r="A4386" s="201" t="s">
        <v>7248</v>
      </c>
      <c r="B4386" s="207" t="s">
        <v>6002</v>
      </c>
      <c r="C4386" s="207" t="s">
        <v>6002</v>
      </c>
      <c r="D4386" s="206" t="s">
        <v>10623</v>
      </c>
      <c r="E4386" s="206" t="s">
        <v>10662</v>
      </c>
      <c r="F4386" s="207" t="s">
        <v>1169</v>
      </c>
      <c r="G4386" s="207" t="s">
        <v>10663</v>
      </c>
      <c r="H4386" s="207" t="s">
        <v>6002</v>
      </c>
      <c r="I4386" s="207" t="s">
        <v>6007</v>
      </c>
      <c r="J4386" s="207" t="s">
        <v>10663</v>
      </c>
      <c r="K4386" s="207" t="s">
        <v>6124</v>
      </c>
      <c r="L4386" s="207" t="s">
        <v>6484</v>
      </c>
      <c r="M4386" s="207" t="s">
        <v>6013</v>
      </c>
      <c r="N4386" s="208">
        <v>41638</v>
      </c>
      <c r="O4386" s="208">
        <v>41969</v>
      </c>
      <c r="P4386" s="209">
        <v>1</v>
      </c>
      <c r="Q4386" s="210">
        <v>236000</v>
      </c>
      <c r="R4386" s="206" t="s">
        <v>55</v>
      </c>
      <c r="S4386" s="206" t="s">
        <v>6002</v>
      </c>
      <c r="T4386" s="207" t="s">
        <v>1169</v>
      </c>
    </row>
    <row r="4387" spans="1:20" ht="33.75">
      <c r="A4387" s="206" t="s">
        <v>10487</v>
      </c>
      <c r="B4387" s="212" t="s">
        <v>6002</v>
      </c>
      <c r="C4387" s="212" t="s">
        <v>6002</v>
      </c>
      <c r="D4387" s="211" t="s">
        <v>10623</v>
      </c>
      <c r="E4387" s="211" t="s">
        <v>10662</v>
      </c>
      <c r="F4387" s="212" t="s">
        <v>1169</v>
      </c>
      <c r="G4387" s="212" t="s">
        <v>10663</v>
      </c>
      <c r="H4387" s="212" t="s">
        <v>6002</v>
      </c>
      <c r="I4387" s="212" t="s">
        <v>6007</v>
      </c>
      <c r="J4387" s="212" t="s">
        <v>10663</v>
      </c>
      <c r="K4387" s="212" t="s">
        <v>6124</v>
      </c>
      <c r="L4387" s="212" t="s">
        <v>6484</v>
      </c>
      <c r="M4387" s="212" t="s">
        <v>6013</v>
      </c>
      <c r="N4387" s="213">
        <v>41638</v>
      </c>
      <c r="O4387" s="213">
        <v>41969</v>
      </c>
      <c r="P4387" s="214">
        <v>1</v>
      </c>
      <c r="Q4387" s="215">
        <v>236000</v>
      </c>
      <c r="R4387" s="211" t="s">
        <v>55</v>
      </c>
      <c r="S4387" s="211" t="s">
        <v>6002</v>
      </c>
      <c r="T4387" s="212" t="s">
        <v>1169</v>
      </c>
    </row>
    <row r="4388" spans="1:20" ht="33.75">
      <c r="A4388" s="201" t="s">
        <v>6904</v>
      </c>
      <c r="B4388" s="207" t="s">
        <v>6002</v>
      </c>
      <c r="C4388" s="207" t="s">
        <v>6002</v>
      </c>
      <c r="D4388" s="206" t="s">
        <v>10623</v>
      </c>
      <c r="E4388" s="206" t="s">
        <v>10662</v>
      </c>
      <c r="F4388" s="207" t="s">
        <v>1169</v>
      </c>
      <c r="G4388" s="207" t="s">
        <v>10663</v>
      </c>
      <c r="H4388" s="207" t="s">
        <v>6002</v>
      </c>
      <c r="I4388" s="207" t="s">
        <v>6007</v>
      </c>
      <c r="J4388" s="207" t="s">
        <v>10663</v>
      </c>
      <c r="K4388" s="207" t="s">
        <v>6124</v>
      </c>
      <c r="L4388" s="207" t="s">
        <v>6484</v>
      </c>
      <c r="M4388" s="207" t="s">
        <v>6013</v>
      </c>
      <c r="N4388" s="208">
        <v>41638</v>
      </c>
      <c r="O4388" s="208">
        <v>41969</v>
      </c>
      <c r="P4388" s="209">
        <v>1</v>
      </c>
      <c r="Q4388" s="210">
        <v>236000</v>
      </c>
      <c r="R4388" s="206" t="s">
        <v>55</v>
      </c>
      <c r="S4388" s="206" t="s">
        <v>6002</v>
      </c>
      <c r="T4388" s="207" t="s">
        <v>1169</v>
      </c>
    </row>
    <row r="4389" spans="1:20" ht="33.75">
      <c r="A4389" s="206" t="s">
        <v>8253</v>
      </c>
      <c r="B4389" s="212" t="s">
        <v>6002</v>
      </c>
      <c r="C4389" s="212" t="s">
        <v>6002</v>
      </c>
      <c r="D4389" s="211" t="s">
        <v>10623</v>
      </c>
      <c r="E4389" s="211" t="s">
        <v>10662</v>
      </c>
      <c r="F4389" s="212" t="s">
        <v>1169</v>
      </c>
      <c r="G4389" s="212" t="s">
        <v>10663</v>
      </c>
      <c r="H4389" s="212" t="s">
        <v>6002</v>
      </c>
      <c r="I4389" s="212" t="s">
        <v>6007</v>
      </c>
      <c r="J4389" s="212" t="s">
        <v>10663</v>
      </c>
      <c r="K4389" s="212" t="s">
        <v>6124</v>
      </c>
      <c r="L4389" s="212" t="s">
        <v>6484</v>
      </c>
      <c r="M4389" s="212" t="s">
        <v>6013</v>
      </c>
      <c r="N4389" s="213">
        <v>41638</v>
      </c>
      <c r="O4389" s="213">
        <v>41969</v>
      </c>
      <c r="P4389" s="214">
        <v>1</v>
      </c>
      <c r="Q4389" s="215">
        <v>236000</v>
      </c>
      <c r="R4389" s="211" t="s">
        <v>55</v>
      </c>
      <c r="S4389" s="211" t="s">
        <v>6002</v>
      </c>
      <c r="T4389" s="212" t="s">
        <v>1169</v>
      </c>
    </row>
    <row r="4390" spans="1:20" ht="33.75">
      <c r="A4390" s="201" t="s">
        <v>6456</v>
      </c>
      <c r="B4390" s="207" t="s">
        <v>6002</v>
      </c>
      <c r="C4390" s="207" t="s">
        <v>6002</v>
      </c>
      <c r="D4390" s="206" t="s">
        <v>10623</v>
      </c>
      <c r="E4390" s="206" t="s">
        <v>10662</v>
      </c>
      <c r="F4390" s="207" t="s">
        <v>1169</v>
      </c>
      <c r="G4390" s="207" t="s">
        <v>10663</v>
      </c>
      <c r="H4390" s="207" t="s">
        <v>6002</v>
      </c>
      <c r="I4390" s="207" t="s">
        <v>6007</v>
      </c>
      <c r="J4390" s="207" t="s">
        <v>10663</v>
      </c>
      <c r="K4390" s="207" t="s">
        <v>6124</v>
      </c>
      <c r="L4390" s="207" t="s">
        <v>6484</v>
      </c>
      <c r="M4390" s="207" t="s">
        <v>6013</v>
      </c>
      <c r="N4390" s="208">
        <v>41638</v>
      </c>
      <c r="O4390" s="208">
        <v>41969</v>
      </c>
      <c r="P4390" s="209">
        <v>1</v>
      </c>
      <c r="Q4390" s="210">
        <v>236000</v>
      </c>
      <c r="R4390" s="206" t="s">
        <v>55</v>
      </c>
      <c r="S4390" s="206" t="s">
        <v>6002</v>
      </c>
      <c r="T4390" s="207" t="s">
        <v>1169</v>
      </c>
    </row>
    <row r="4391" spans="1:20" ht="33.75">
      <c r="A4391" s="206" t="s">
        <v>6457</v>
      </c>
      <c r="B4391" s="212" t="s">
        <v>6002</v>
      </c>
      <c r="C4391" s="212" t="s">
        <v>6002</v>
      </c>
      <c r="D4391" s="211" t="s">
        <v>10623</v>
      </c>
      <c r="E4391" s="211" t="s">
        <v>10662</v>
      </c>
      <c r="F4391" s="212" t="s">
        <v>1169</v>
      </c>
      <c r="G4391" s="212" t="s">
        <v>10663</v>
      </c>
      <c r="H4391" s="212" t="s">
        <v>6002</v>
      </c>
      <c r="I4391" s="212" t="s">
        <v>6007</v>
      </c>
      <c r="J4391" s="212" t="s">
        <v>10663</v>
      </c>
      <c r="K4391" s="212" t="s">
        <v>6124</v>
      </c>
      <c r="L4391" s="212" t="s">
        <v>6484</v>
      </c>
      <c r="M4391" s="212" t="s">
        <v>6013</v>
      </c>
      <c r="N4391" s="213">
        <v>41638</v>
      </c>
      <c r="O4391" s="213">
        <v>41969</v>
      </c>
      <c r="P4391" s="214">
        <v>1</v>
      </c>
      <c r="Q4391" s="215">
        <v>236000</v>
      </c>
      <c r="R4391" s="211" t="s">
        <v>55</v>
      </c>
      <c r="S4391" s="211" t="s">
        <v>6002</v>
      </c>
      <c r="T4391" s="212" t="s">
        <v>1169</v>
      </c>
    </row>
    <row r="4392" spans="1:20" ht="33.75">
      <c r="A4392" s="201" t="s">
        <v>6458</v>
      </c>
      <c r="B4392" s="207" t="s">
        <v>6002</v>
      </c>
      <c r="C4392" s="207" t="s">
        <v>6002</v>
      </c>
      <c r="D4392" s="206" t="s">
        <v>10623</v>
      </c>
      <c r="E4392" s="206" t="s">
        <v>10662</v>
      </c>
      <c r="F4392" s="207" t="s">
        <v>1169</v>
      </c>
      <c r="G4392" s="207" t="s">
        <v>10663</v>
      </c>
      <c r="H4392" s="207" t="s">
        <v>6002</v>
      </c>
      <c r="I4392" s="207" t="s">
        <v>6007</v>
      </c>
      <c r="J4392" s="207" t="s">
        <v>10663</v>
      </c>
      <c r="K4392" s="207" t="s">
        <v>6124</v>
      </c>
      <c r="L4392" s="207" t="s">
        <v>6484</v>
      </c>
      <c r="M4392" s="207" t="s">
        <v>6013</v>
      </c>
      <c r="N4392" s="208">
        <v>41638</v>
      </c>
      <c r="O4392" s="208">
        <v>41969</v>
      </c>
      <c r="P4392" s="209">
        <v>1</v>
      </c>
      <c r="Q4392" s="210">
        <v>236000</v>
      </c>
      <c r="R4392" s="206" t="s">
        <v>55</v>
      </c>
      <c r="S4392" s="206" t="s">
        <v>6002</v>
      </c>
      <c r="T4392" s="207" t="s">
        <v>1169</v>
      </c>
    </row>
    <row r="4393" spans="1:20" ht="33.75">
      <c r="A4393" s="206" t="s">
        <v>6459</v>
      </c>
      <c r="B4393" s="212" t="s">
        <v>6002</v>
      </c>
      <c r="C4393" s="212" t="s">
        <v>6002</v>
      </c>
      <c r="D4393" s="211" t="s">
        <v>10623</v>
      </c>
      <c r="E4393" s="211" t="s">
        <v>10662</v>
      </c>
      <c r="F4393" s="212" t="s">
        <v>1169</v>
      </c>
      <c r="G4393" s="212" t="s">
        <v>10663</v>
      </c>
      <c r="H4393" s="212" t="s">
        <v>6002</v>
      </c>
      <c r="I4393" s="212" t="s">
        <v>6007</v>
      </c>
      <c r="J4393" s="212" t="s">
        <v>10663</v>
      </c>
      <c r="K4393" s="212" t="s">
        <v>6124</v>
      </c>
      <c r="L4393" s="212" t="s">
        <v>6484</v>
      </c>
      <c r="M4393" s="212" t="s">
        <v>6013</v>
      </c>
      <c r="N4393" s="213">
        <v>41638</v>
      </c>
      <c r="O4393" s="213">
        <v>41969</v>
      </c>
      <c r="P4393" s="214">
        <v>1</v>
      </c>
      <c r="Q4393" s="215">
        <v>236000</v>
      </c>
      <c r="R4393" s="211" t="s">
        <v>55</v>
      </c>
      <c r="S4393" s="211" t="s">
        <v>6002</v>
      </c>
      <c r="T4393" s="212" t="s">
        <v>1169</v>
      </c>
    </row>
    <row r="4394" spans="1:20" ht="33.75">
      <c r="A4394" s="201" t="s">
        <v>6460</v>
      </c>
      <c r="B4394" s="207" t="s">
        <v>6002</v>
      </c>
      <c r="C4394" s="207" t="s">
        <v>6002</v>
      </c>
      <c r="D4394" s="206" t="s">
        <v>10623</v>
      </c>
      <c r="E4394" s="206" t="s">
        <v>10662</v>
      </c>
      <c r="F4394" s="207" t="s">
        <v>1169</v>
      </c>
      <c r="G4394" s="207" t="s">
        <v>10663</v>
      </c>
      <c r="H4394" s="207" t="s">
        <v>6002</v>
      </c>
      <c r="I4394" s="207" t="s">
        <v>6007</v>
      </c>
      <c r="J4394" s="207" t="s">
        <v>10663</v>
      </c>
      <c r="K4394" s="207" t="s">
        <v>6204</v>
      </c>
      <c r="L4394" s="207" t="s">
        <v>6213</v>
      </c>
      <c r="M4394" s="207" t="s">
        <v>6013</v>
      </c>
      <c r="N4394" s="208">
        <v>41638</v>
      </c>
      <c r="O4394" s="208">
        <v>41969</v>
      </c>
      <c r="P4394" s="209">
        <v>1</v>
      </c>
      <c r="Q4394" s="210">
        <v>236000</v>
      </c>
      <c r="R4394" s="206" t="s">
        <v>55</v>
      </c>
      <c r="S4394" s="206" t="s">
        <v>6002</v>
      </c>
      <c r="T4394" s="207" t="s">
        <v>1169</v>
      </c>
    </row>
    <row r="4395" spans="1:20" ht="33.75">
      <c r="A4395" s="201" t="s">
        <v>6461</v>
      </c>
      <c r="B4395" s="212" t="s">
        <v>6002</v>
      </c>
      <c r="C4395" s="212" t="s">
        <v>6002</v>
      </c>
      <c r="D4395" s="211" t="s">
        <v>10623</v>
      </c>
      <c r="E4395" s="211" t="s">
        <v>10662</v>
      </c>
      <c r="F4395" s="212" t="s">
        <v>1169</v>
      </c>
      <c r="G4395" s="212" t="s">
        <v>10663</v>
      </c>
      <c r="H4395" s="212" t="s">
        <v>6002</v>
      </c>
      <c r="I4395" s="212" t="s">
        <v>6007</v>
      </c>
      <c r="J4395" s="212" t="s">
        <v>10663</v>
      </c>
      <c r="K4395" s="212" t="s">
        <v>6204</v>
      </c>
      <c r="L4395" s="212" t="s">
        <v>6213</v>
      </c>
      <c r="M4395" s="212" t="s">
        <v>6013</v>
      </c>
      <c r="N4395" s="213">
        <v>41638</v>
      </c>
      <c r="O4395" s="213">
        <v>41969</v>
      </c>
      <c r="P4395" s="214">
        <v>1</v>
      </c>
      <c r="Q4395" s="215">
        <v>236000</v>
      </c>
      <c r="R4395" s="211" t="s">
        <v>55</v>
      </c>
      <c r="S4395" s="211" t="s">
        <v>6002</v>
      </c>
      <c r="T4395" s="212" t="s">
        <v>1169</v>
      </c>
    </row>
    <row r="4396" spans="1:20" ht="33.75">
      <c r="A4396" s="206" t="s">
        <v>6483</v>
      </c>
      <c r="B4396" s="207" t="s">
        <v>6002</v>
      </c>
      <c r="C4396" s="207" t="s">
        <v>6002</v>
      </c>
      <c r="D4396" s="206" t="s">
        <v>10623</v>
      </c>
      <c r="E4396" s="206" t="s">
        <v>10662</v>
      </c>
      <c r="F4396" s="207" t="s">
        <v>1169</v>
      </c>
      <c r="G4396" s="207" t="s">
        <v>10663</v>
      </c>
      <c r="H4396" s="207" t="s">
        <v>6002</v>
      </c>
      <c r="I4396" s="207" t="s">
        <v>6007</v>
      </c>
      <c r="J4396" s="207" t="s">
        <v>10663</v>
      </c>
      <c r="K4396" s="207" t="s">
        <v>6204</v>
      </c>
      <c r="L4396" s="207" t="s">
        <v>6213</v>
      </c>
      <c r="M4396" s="207" t="s">
        <v>6013</v>
      </c>
      <c r="N4396" s="208">
        <v>41638</v>
      </c>
      <c r="O4396" s="208">
        <v>41969</v>
      </c>
      <c r="P4396" s="209">
        <v>1</v>
      </c>
      <c r="Q4396" s="210">
        <v>236000</v>
      </c>
      <c r="R4396" s="206" t="s">
        <v>55</v>
      </c>
      <c r="S4396" s="206" t="s">
        <v>6002</v>
      </c>
      <c r="T4396" s="207" t="s">
        <v>1169</v>
      </c>
    </row>
    <row r="4397" spans="1:20" ht="33.75">
      <c r="A4397" s="201" t="s">
        <v>6485</v>
      </c>
      <c r="B4397" s="212" t="s">
        <v>6002</v>
      </c>
      <c r="C4397" s="212" t="s">
        <v>6002</v>
      </c>
      <c r="D4397" s="211" t="s">
        <v>10623</v>
      </c>
      <c r="E4397" s="211" t="s">
        <v>10662</v>
      </c>
      <c r="F4397" s="212" t="s">
        <v>1169</v>
      </c>
      <c r="G4397" s="212" t="s">
        <v>10663</v>
      </c>
      <c r="H4397" s="212" t="s">
        <v>6002</v>
      </c>
      <c r="I4397" s="212" t="s">
        <v>6007</v>
      </c>
      <c r="J4397" s="212" t="s">
        <v>10663</v>
      </c>
      <c r="K4397" s="212" t="s">
        <v>6204</v>
      </c>
      <c r="L4397" s="212" t="s">
        <v>6213</v>
      </c>
      <c r="M4397" s="212" t="s">
        <v>6013</v>
      </c>
      <c r="N4397" s="213">
        <v>41638</v>
      </c>
      <c r="O4397" s="213">
        <v>41969</v>
      </c>
      <c r="P4397" s="214">
        <v>1</v>
      </c>
      <c r="Q4397" s="215">
        <v>236000</v>
      </c>
      <c r="R4397" s="211" t="s">
        <v>55</v>
      </c>
      <c r="S4397" s="211" t="s">
        <v>6002</v>
      </c>
      <c r="T4397" s="212" t="s">
        <v>1169</v>
      </c>
    </row>
    <row r="4398" spans="1:20" ht="33.75">
      <c r="A4398" s="206" t="s">
        <v>6486</v>
      </c>
      <c r="B4398" s="207" t="s">
        <v>6002</v>
      </c>
      <c r="C4398" s="207" t="s">
        <v>6002</v>
      </c>
      <c r="D4398" s="206" t="s">
        <v>10623</v>
      </c>
      <c r="E4398" s="206" t="s">
        <v>10662</v>
      </c>
      <c r="F4398" s="207" t="s">
        <v>1169</v>
      </c>
      <c r="G4398" s="207" t="s">
        <v>10663</v>
      </c>
      <c r="H4398" s="207" t="s">
        <v>6002</v>
      </c>
      <c r="I4398" s="207" t="s">
        <v>6007</v>
      </c>
      <c r="J4398" s="207" t="s">
        <v>10663</v>
      </c>
      <c r="K4398" s="207" t="s">
        <v>6204</v>
      </c>
      <c r="L4398" s="207" t="s">
        <v>6213</v>
      </c>
      <c r="M4398" s="207" t="s">
        <v>6013</v>
      </c>
      <c r="N4398" s="208">
        <v>41638</v>
      </c>
      <c r="O4398" s="208">
        <v>41969</v>
      </c>
      <c r="P4398" s="209">
        <v>1</v>
      </c>
      <c r="Q4398" s="210">
        <v>236000</v>
      </c>
      <c r="R4398" s="206" t="s">
        <v>55</v>
      </c>
      <c r="S4398" s="206" t="s">
        <v>6002</v>
      </c>
      <c r="T4398" s="207" t="s">
        <v>1169</v>
      </c>
    </row>
    <row r="4399" spans="1:20" ht="33.75">
      <c r="A4399" s="201" t="s">
        <v>6466</v>
      </c>
      <c r="B4399" s="212" t="s">
        <v>6002</v>
      </c>
      <c r="C4399" s="212" t="s">
        <v>6002</v>
      </c>
      <c r="D4399" s="211" t="s">
        <v>10623</v>
      </c>
      <c r="E4399" s="211" t="s">
        <v>10662</v>
      </c>
      <c r="F4399" s="212" t="s">
        <v>1169</v>
      </c>
      <c r="G4399" s="212" t="s">
        <v>10663</v>
      </c>
      <c r="H4399" s="212" t="s">
        <v>6002</v>
      </c>
      <c r="I4399" s="212" t="s">
        <v>6007</v>
      </c>
      <c r="J4399" s="212" t="s">
        <v>10663</v>
      </c>
      <c r="K4399" s="212" t="s">
        <v>6204</v>
      </c>
      <c r="L4399" s="212" t="s">
        <v>6213</v>
      </c>
      <c r="M4399" s="212" t="s">
        <v>6013</v>
      </c>
      <c r="N4399" s="213">
        <v>41638</v>
      </c>
      <c r="O4399" s="213">
        <v>41969</v>
      </c>
      <c r="P4399" s="214">
        <v>1</v>
      </c>
      <c r="Q4399" s="215">
        <v>236000</v>
      </c>
      <c r="R4399" s="211" t="s">
        <v>55</v>
      </c>
      <c r="S4399" s="211" t="s">
        <v>6002</v>
      </c>
      <c r="T4399" s="212" t="s">
        <v>1169</v>
      </c>
    </row>
    <row r="4400" spans="1:20" ht="33.75">
      <c r="A4400" s="206" t="s">
        <v>6467</v>
      </c>
      <c r="B4400" s="207" t="s">
        <v>6002</v>
      </c>
      <c r="C4400" s="207" t="s">
        <v>6002</v>
      </c>
      <c r="D4400" s="206" t="s">
        <v>10623</v>
      </c>
      <c r="E4400" s="206" t="s">
        <v>10662</v>
      </c>
      <c r="F4400" s="207" t="s">
        <v>1169</v>
      </c>
      <c r="G4400" s="207" t="s">
        <v>10663</v>
      </c>
      <c r="H4400" s="207" t="s">
        <v>6002</v>
      </c>
      <c r="I4400" s="207" t="s">
        <v>6007</v>
      </c>
      <c r="J4400" s="207" t="s">
        <v>10663</v>
      </c>
      <c r="K4400" s="207" t="s">
        <v>6204</v>
      </c>
      <c r="L4400" s="207" t="s">
        <v>6213</v>
      </c>
      <c r="M4400" s="207" t="s">
        <v>6013</v>
      </c>
      <c r="N4400" s="208">
        <v>41638</v>
      </c>
      <c r="O4400" s="208">
        <v>41969</v>
      </c>
      <c r="P4400" s="209">
        <v>1</v>
      </c>
      <c r="Q4400" s="210">
        <v>236000</v>
      </c>
      <c r="R4400" s="206" t="s">
        <v>55</v>
      </c>
      <c r="S4400" s="206" t="s">
        <v>6002</v>
      </c>
      <c r="T4400" s="207" t="s">
        <v>1169</v>
      </c>
    </row>
    <row r="4401" spans="1:20" ht="33.75">
      <c r="A4401" s="201" t="s">
        <v>6468</v>
      </c>
      <c r="B4401" s="212" t="s">
        <v>6002</v>
      </c>
      <c r="C4401" s="212" t="s">
        <v>6002</v>
      </c>
      <c r="D4401" s="211" t="s">
        <v>10623</v>
      </c>
      <c r="E4401" s="211" t="s">
        <v>10662</v>
      </c>
      <c r="F4401" s="212" t="s">
        <v>1169</v>
      </c>
      <c r="G4401" s="212" t="s">
        <v>10663</v>
      </c>
      <c r="H4401" s="212" t="s">
        <v>6002</v>
      </c>
      <c r="I4401" s="212" t="s">
        <v>6007</v>
      </c>
      <c r="J4401" s="212" t="s">
        <v>10663</v>
      </c>
      <c r="K4401" s="212" t="s">
        <v>6204</v>
      </c>
      <c r="L4401" s="212" t="s">
        <v>6213</v>
      </c>
      <c r="M4401" s="212" t="s">
        <v>6013</v>
      </c>
      <c r="N4401" s="213">
        <v>41638</v>
      </c>
      <c r="O4401" s="213">
        <v>41969</v>
      </c>
      <c r="P4401" s="214">
        <v>1</v>
      </c>
      <c r="Q4401" s="215">
        <v>236000</v>
      </c>
      <c r="R4401" s="211" t="s">
        <v>55</v>
      </c>
      <c r="S4401" s="211" t="s">
        <v>6002</v>
      </c>
      <c r="T4401" s="212" t="s">
        <v>1169</v>
      </c>
    </row>
    <row r="4402" spans="1:20" ht="33.75">
      <c r="A4402" s="206" t="s">
        <v>6469</v>
      </c>
      <c r="B4402" s="207" t="s">
        <v>6002</v>
      </c>
      <c r="C4402" s="207" t="s">
        <v>6002</v>
      </c>
      <c r="D4402" s="206" t="s">
        <v>10623</v>
      </c>
      <c r="E4402" s="206" t="s">
        <v>10662</v>
      </c>
      <c r="F4402" s="207" t="s">
        <v>1169</v>
      </c>
      <c r="G4402" s="207" t="s">
        <v>10663</v>
      </c>
      <c r="H4402" s="207" t="s">
        <v>6002</v>
      </c>
      <c r="I4402" s="207" t="s">
        <v>6007</v>
      </c>
      <c r="J4402" s="207" t="s">
        <v>10663</v>
      </c>
      <c r="K4402" s="207" t="s">
        <v>6204</v>
      </c>
      <c r="L4402" s="207" t="s">
        <v>6213</v>
      </c>
      <c r="M4402" s="207" t="s">
        <v>6013</v>
      </c>
      <c r="N4402" s="208">
        <v>41638</v>
      </c>
      <c r="O4402" s="208">
        <v>41969</v>
      </c>
      <c r="P4402" s="209">
        <v>1</v>
      </c>
      <c r="Q4402" s="210">
        <v>236000</v>
      </c>
      <c r="R4402" s="206" t="s">
        <v>55</v>
      </c>
      <c r="S4402" s="206" t="s">
        <v>6002</v>
      </c>
      <c r="T4402" s="207" t="s">
        <v>1169</v>
      </c>
    </row>
    <row r="4403" spans="1:20" ht="33.75">
      <c r="A4403" s="201" t="s">
        <v>6470</v>
      </c>
      <c r="B4403" s="212" t="s">
        <v>6002</v>
      </c>
      <c r="C4403" s="212" t="s">
        <v>6002</v>
      </c>
      <c r="D4403" s="211" t="s">
        <v>10623</v>
      </c>
      <c r="E4403" s="211" t="s">
        <v>10662</v>
      </c>
      <c r="F4403" s="212" t="s">
        <v>1169</v>
      </c>
      <c r="G4403" s="212" t="s">
        <v>10663</v>
      </c>
      <c r="H4403" s="212" t="s">
        <v>6002</v>
      </c>
      <c r="I4403" s="212" t="s">
        <v>6007</v>
      </c>
      <c r="J4403" s="212" t="s">
        <v>10663</v>
      </c>
      <c r="K4403" s="212" t="s">
        <v>6204</v>
      </c>
      <c r="L4403" s="212" t="s">
        <v>6213</v>
      </c>
      <c r="M4403" s="212" t="s">
        <v>6013</v>
      </c>
      <c r="N4403" s="213">
        <v>41638</v>
      </c>
      <c r="O4403" s="213">
        <v>41969</v>
      </c>
      <c r="P4403" s="214">
        <v>1</v>
      </c>
      <c r="Q4403" s="215">
        <v>236000</v>
      </c>
      <c r="R4403" s="211" t="s">
        <v>55</v>
      </c>
      <c r="S4403" s="211" t="s">
        <v>6002</v>
      </c>
      <c r="T4403" s="212" t="s">
        <v>1169</v>
      </c>
    </row>
    <row r="4404" spans="1:20" ht="33.75">
      <c r="A4404" s="201" t="s">
        <v>6471</v>
      </c>
      <c r="B4404" s="207" t="s">
        <v>6002</v>
      </c>
      <c r="C4404" s="207" t="s">
        <v>6002</v>
      </c>
      <c r="D4404" s="206" t="s">
        <v>10623</v>
      </c>
      <c r="E4404" s="206" t="s">
        <v>10662</v>
      </c>
      <c r="F4404" s="207" t="s">
        <v>1169</v>
      </c>
      <c r="G4404" s="207" t="s">
        <v>10663</v>
      </c>
      <c r="H4404" s="207" t="s">
        <v>6002</v>
      </c>
      <c r="I4404" s="207" t="s">
        <v>6007</v>
      </c>
      <c r="J4404" s="207" t="s">
        <v>10663</v>
      </c>
      <c r="K4404" s="207" t="s">
        <v>6204</v>
      </c>
      <c r="L4404" s="207" t="s">
        <v>6213</v>
      </c>
      <c r="M4404" s="207" t="s">
        <v>6013</v>
      </c>
      <c r="N4404" s="208">
        <v>41638</v>
      </c>
      <c r="O4404" s="208">
        <v>41969</v>
      </c>
      <c r="P4404" s="209">
        <v>1</v>
      </c>
      <c r="Q4404" s="210">
        <v>236000</v>
      </c>
      <c r="R4404" s="206" t="s">
        <v>55</v>
      </c>
      <c r="S4404" s="206" t="s">
        <v>6002</v>
      </c>
      <c r="T4404" s="207" t="s">
        <v>1169</v>
      </c>
    </row>
    <row r="4405" spans="1:20" ht="33.75">
      <c r="A4405" s="206" t="s">
        <v>6472</v>
      </c>
      <c r="B4405" s="212" t="s">
        <v>6002</v>
      </c>
      <c r="C4405" s="212" t="s">
        <v>6002</v>
      </c>
      <c r="D4405" s="211" t="s">
        <v>10623</v>
      </c>
      <c r="E4405" s="211" t="s">
        <v>10662</v>
      </c>
      <c r="F4405" s="212" t="s">
        <v>1169</v>
      </c>
      <c r="G4405" s="212" t="s">
        <v>10663</v>
      </c>
      <c r="H4405" s="212" t="s">
        <v>6002</v>
      </c>
      <c r="I4405" s="212" t="s">
        <v>6007</v>
      </c>
      <c r="J4405" s="212" t="s">
        <v>10663</v>
      </c>
      <c r="K4405" s="212" t="s">
        <v>6204</v>
      </c>
      <c r="L4405" s="212" t="s">
        <v>6213</v>
      </c>
      <c r="M4405" s="212" t="s">
        <v>6013</v>
      </c>
      <c r="N4405" s="213">
        <v>41638</v>
      </c>
      <c r="O4405" s="213">
        <v>41969</v>
      </c>
      <c r="P4405" s="214">
        <v>1</v>
      </c>
      <c r="Q4405" s="215">
        <v>236000</v>
      </c>
      <c r="R4405" s="211" t="s">
        <v>55</v>
      </c>
      <c r="S4405" s="211" t="s">
        <v>6002</v>
      </c>
      <c r="T4405" s="212" t="s">
        <v>1169</v>
      </c>
    </row>
    <row r="4406" spans="1:20" ht="33.75">
      <c r="A4406" s="201" t="s">
        <v>6473</v>
      </c>
      <c r="B4406" s="207" t="s">
        <v>6002</v>
      </c>
      <c r="C4406" s="207" t="s">
        <v>6002</v>
      </c>
      <c r="D4406" s="206" t="s">
        <v>10623</v>
      </c>
      <c r="E4406" s="206" t="s">
        <v>10662</v>
      </c>
      <c r="F4406" s="207" t="s">
        <v>1169</v>
      </c>
      <c r="G4406" s="207" t="s">
        <v>10663</v>
      </c>
      <c r="H4406" s="207" t="s">
        <v>6002</v>
      </c>
      <c r="I4406" s="207" t="s">
        <v>6007</v>
      </c>
      <c r="J4406" s="207" t="s">
        <v>10663</v>
      </c>
      <c r="K4406" s="207" t="s">
        <v>6204</v>
      </c>
      <c r="L4406" s="207" t="s">
        <v>6213</v>
      </c>
      <c r="M4406" s="207" t="s">
        <v>6013</v>
      </c>
      <c r="N4406" s="208">
        <v>41638</v>
      </c>
      <c r="O4406" s="208">
        <v>41969</v>
      </c>
      <c r="P4406" s="209">
        <v>1</v>
      </c>
      <c r="Q4406" s="210">
        <v>236000</v>
      </c>
      <c r="R4406" s="206" t="s">
        <v>55</v>
      </c>
      <c r="S4406" s="206" t="s">
        <v>6002</v>
      </c>
      <c r="T4406" s="207" t="s">
        <v>1169</v>
      </c>
    </row>
    <row r="4407" spans="1:20" ht="33.75">
      <c r="A4407" s="206" t="s">
        <v>6474</v>
      </c>
      <c r="B4407" s="212" t="s">
        <v>6002</v>
      </c>
      <c r="C4407" s="212" t="s">
        <v>6002</v>
      </c>
      <c r="D4407" s="211" t="s">
        <v>10623</v>
      </c>
      <c r="E4407" s="211" t="s">
        <v>10662</v>
      </c>
      <c r="F4407" s="212" t="s">
        <v>1169</v>
      </c>
      <c r="G4407" s="212" t="s">
        <v>10663</v>
      </c>
      <c r="H4407" s="212" t="s">
        <v>6002</v>
      </c>
      <c r="I4407" s="212" t="s">
        <v>6007</v>
      </c>
      <c r="J4407" s="212" t="s">
        <v>10663</v>
      </c>
      <c r="K4407" s="212" t="s">
        <v>6204</v>
      </c>
      <c r="L4407" s="212" t="s">
        <v>6213</v>
      </c>
      <c r="M4407" s="212" t="s">
        <v>6013</v>
      </c>
      <c r="N4407" s="213">
        <v>41638</v>
      </c>
      <c r="O4407" s="213">
        <v>41969</v>
      </c>
      <c r="P4407" s="214">
        <v>1</v>
      </c>
      <c r="Q4407" s="215">
        <v>236000</v>
      </c>
      <c r="R4407" s="211" t="s">
        <v>55</v>
      </c>
      <c r="S4407" s="211" t="s">
        <v>6002</v>
      </c>
      <c r="T4407" s="212" t="s">
        <v>1169</v>
      </c>
    </row>
    <row r="4408" spans="1:20" ht="33.75">
      <c r="A4408" s="201" t="s">
        <v>6475</v>
      </c>
      <c r="B4408" s="207" t="s">
        <v>6002</v>
      </c>
      <c r="C4408" s="207" t="s">
        <v>6002</v>
      </c>
      <c r="D4408" s="206" t="s">
        <v>10623</v>
      </c>
      <c r="E4408" s="206" t="s">
        <v>10662</v>
      </c>
      <c r="F4408" s="207" t="s">
        <v>1169</v>
      </c>
      <c r="G4408" s="207" t="s">
        <v>10663</v>
      </c>
      <c r="H4408" s="207" t="s">
        <v>6002</v>
      </c>
      <c r="I4408" s="207" t="s">
        <v>6007</v>
      </c>
      <c r="J4408" s="207" t="s">
        <v>10663</v>
      </c>
      <c r="K4408" s="207" t="s">
        <v>6204</v>
      </c>
      <c r="L4408" s="207" t="s">
        <v>6213</v>
      </c>
      <c r="M4408" s="207" t="s">
        <v>6013</v>
      </c>
      <c r="N4408" s="208">
        <v>41638</v>
      </c>
      <c r="O4408" s="208">
        <v>41969</v>
      </c>
      <c r="P4408" s="209">
        <v>1</v>
      </c>
      <c r="Q4408" s="210">
        <v>236000</v>
      </c>
      <c r="R4408" s="206" t="s">
        <v>55</v>
      </c>
      <c r="S4408" s="206" t="s">
        <v>6002</v>
      </c>
      <c r="T4408" s="207" t="s">
        <v>1169</v>
      </c>
    </row>
    <row r="4409" spans="1:20" ht="33.75">
      <c r="A4409" s="206" t="s">
        <v>6476</v>
      </c>
      <c r="B4409" s="212" t="s">
        <v>6002</v>
      </c>
      <c r="C4409" s="212" t="s">
        <v>6002</v>
      </c>
      <c r="D4409" s="211" t="s">
        <v>10623</v>
      </c>
      <c r="E4409" s="211" t="s">
        <v>10662</v>
      </c>
      <c r="F4409" s="212" t="s">
        <v>1169</v>
      </c>
      <c r="G4409" s="212" t="s">
        <v>10663</v>
      </c>
      <c r="H4409" s="212" t="s">
        <v>6002</v>
      </c>
      <c r="I4409" s="212" t="s">
        <v>6007</v>
      </c>
      <c r="J4409" s="212" t="s">
        <v>10663</v>
      </c>
      <c r="K4409" s="212" t="s">
        <v>6204</v>
      </c>
      <c r="L4409" s="212" t="s">
        <v>6213</v>
      </c>
      <c r="M4409" s="212" t="s">
        <v>6013</v>
      </c>
      <c r="N4409" s="213">
        <v>41638</v>
      </c>
      <c r="O4409" s="213">
        <v>41969</v>
      </c>
      <c r="P4409" s="214">
        <v>1</v>
      </c>
      <c r="Q4409" s="215">
        <v>236000</v>
      </c>
      <c r="R4409" s="211" t="s">
        <v>55</v>
      </c>
      <c r="S4409" s="211" t="s">
        <v>6002</v>
      </c>
      <c r="T4409" s="212" t="s">
        <v>1169</v>
      </c>
    </row>
    <row r="4410" spans="1:20" ht="33.75">
      <c r="A4410" s="201" t="s">
        <v>6477</v>
      </c>
      <c r="B4410" s="207" t="s">
        <v>6002</v>
      </c>
      <c r="C4410" s="207" t="s">
        <v>6002</v>
      </c>
      <c r="D4410" s="206" t="s">
        <v>10623</v>
      </c>
      <c r="E4410" s="206" t="s">
        <v>10662</v>
      </c>
      <c r="F4410" s="207" t="s">
        <v>1169</v>
      </c>
      <c r="G4410" s="207" t="s">
        <v>10663</v>
      </c>
      <c r="H4410" s="207" t="s">
        <v>6002</v>
      </c>
      <c r="I4410" s="207" t="s">
        <v>6007</v>
      </c>
      <c r="J4410" s="207" t="s">
        <v>10663</v>
      </c>
      <c r="K4410" s="207" t="s">
        <v>6204</v>
      </c>
      <c r="L4410" s="207" t="s">
        <v>6213</v>
      </c>
      <c r="M4410" s="207" t="s">
        <v>6013</v>
      </c>
      <c r="N4410" s="208">
        <v>41638</v>
      </c>
      <c r="O4410" s="208">
        <v>41969</v>
      </c>
      <c r="P4410" s="209">
        <v>1</v>
      </c>
      <c r="Q4410" s="210">
        <v>236000</v>
      </c>
      <c r="R4410" s="206" t="s">
        <v>55</v>
      </c>
      <c r="S4410" s="206" t="s">
        <v>6002</v>
      </c>
      <c r="T4410" s="207" t="s">
        <v>1169</v>
      </c>
    </row>
    <row r="4411" spans="1:20" ht="33.75">
      <c r="A4411" s="206" t="s">
        <v>10148</v>
      </c>
      <c r="B4411" s="212" t="s">
        <v>6002</v>
      </c>
      <c r="C4411" s="212" t="s">
        <v>6002</v>
      </c>
      <c r="D4411" s="211" t="s">
        <v>10623</v>
      </c>
      <c r="E4411" s="211" t="s">
        <v>10662</v>
      </c>
      <c r="F4411" s="212" t="s">
        <v>1169</v>
      </c>
      <c r="G4411" s="212" t="s">
        <v>10663</v>
      </c>
      <c r="H4411" s="212" t="s">
        <v>6002</v>
      </c>
      <c r="I4411" s="212" t="s">
        <v>6007</v>
      </c>
      <c r="J4411" s="212" t="s">
        <v>10663</v>
      </c>
      <c r="K4411" s="212" t="s">
        <v>6204</v>
      </c>
      <c r="L4411" s="212" t="s">
        <v>6213</v>
      </c>
      <c r="M4411" s="212" t="s">
        <v>6013</v>
      </c>
      <c r="N4411" s="213">
        <v>41638</v>
      </c>
      <c r="O4411" s="213">
        <v>41969</v>
      </c>
      <c r="P4411" s="214">
        <v>1</v>
      </c>
      <c r="Q4411" s="215">
        <v>236000</v>
      </c>
      <c r="R4411" s="211" t="s">
        <v>55</v>
      </c>
      <c r="S4411" s="211" t="s">
        <v>6002</v>
      </c>
      <c r="T4411" s="212" t="s">
        <v>1169</v>
      </c>
    </row>
    <row r="4412" spans="1:20" ht="33.75">
      <c r="A4412" s="201" t="s">
        <v>10149</v>
      </c>
      <c r="B4412" s="207" t="s">
        <v>6002</v>
      </c>
      <c r="C4412" s="207" t="s">
        <v>6002</v>
      </c>
      <c r="D4412" s="206" t="s">
        <v>10623</v>
      </c>
      <c r="E4412" s="206" t="s">
        <v>10662</v>
      </c>
      <c r="F4412" s="207" t="s">
        <v>1169</v>
      </c>
      <c r="G4412" s="207" t="s">
        <v>10663</v>
      </c>
      <c r="H4412" s="207" t="s">
        <v>6002</v>
      </c>
      <c r="I4412" s="207" t="s">
        <v>6007</v>
      </c>
      <c r="J4412" s="207" t="s">
        <v>10663</v>
      </c>
      <c r="K4412" s="207" t="s">
        <v>6116</v>
      </c>
      <c r="L4412" s="207" t="s">
        <v>6117</v>
      </c>
      <c r="M4412" s="207" t="s">
        <v>6013</v>
      </c>
      <c r="N4412" s="208">
        <v>41687</v>
      </c>
      <c r="O4412" s="208">
        <v>41969</v>
      </c>
      <c r="P4412" s="209">
        <v>1</v>
      </c>
      <c r="Q4412" s="210">
        <v>236000</v>
      </c>
      <c r="R4412" s="206" t="s">
        <v>55</v>
      </c>
      <c r="S4412" s="206" t="s">
        <v>6002</v>
      </c>
      <c r="T4412" s="207" t="s">
        <v>10770</v>
      </c>
    </row>
    <row r="4413" spans="1:20" ht="33.75">
      <c r="A4413" s="201" t="s">
        <v>10150</v>
      </c>
      <c r="B4413" s="212" t="s">
        <v>6002</v>
      </c>
      <c r="C4413" s="212" t="s">
        <v>6002</v>
      </c>
      <c r="D4413" s="211" t="s">
        <v>10623</v>
      </c>
      <c r="E4413" s="211" t="s">
        <v>10662</v>
      </c>
      <c r="F4413" s="212" t="s">
        <v>1169</v>
      </c>
      <c r="G4413" s="212" t="s">
        <v>10663</v>
      </c>
      <c r="H4413" s="212" t="s">
        <v>6002</v>
      </c>
      <c r="I4413" s="212" t="s">
        <v>6007</v>
      </c>
      <c r="J4413" s="212" t="s">
        <v>10663</v>
      </c>
      <c r="K4413" s="212" t="s">
        <v>6116</v>
      </c>
      <c r="L4413" s="212" t="s">
        <v>6117</v>
      </c>
      <c r="M4413" s="212" t="s">
        <v>6013</v>
      </c>
      <c r="N4413" s="213">
        <v>41687</v>
      </c>
      <c r="O4413" s="213">
        <v>41969</v>
      </c>
      <c r="P4413" s="214">
        <v>1</v>
      </c>
      <c r="Q4413" s="215">
        <v>236000</v>
      </c>
      <c r="R4413" s="211" t="s">
        <v>55</v>
      </c>
      <c r="S4413" s="211" t="s">
        <v>6002</v>
      </c>
      <c r="T4413" s="212" t="s">
        <v>10770</v>
      </c>
    </row>
    <row r="4414" spans="1:20" ht="33.75">
      <c r="A4414" s="206" t="s">
        <v>10151</v>
      </c>
      <c r="B4414" s="207" t="s">
        <v>6002</v>
      </c>
      <c r="C4414" s="207" t="s">
        <v>6002</v>
      </c>
      <c r="D4414" s="206" t="s">
        <v>10623</v>
      </c>
      <c r="E4414" s="206" t="s">
        <v>10662</v>
      </c>
      <c r="F4414" s="207" t="s">
        <v>1169</v>
      </c>
      <c r="G4414" s="207" t="s">
        <v>10663</v>
      </c>
      <c r="H4414" s="207" t="s">
        <v>6002</v>
      </c>
      <c r="I4414" s="207" t="s">
        <v>6007</v>
      </c>
      <c r="J4414" s="207" t="s">
        <v>10663</v>
      </c>
      <c r="K4414" s="207" t="s">
        <v>6116</v>
      </c>
      <c r="L4414" s="207" t="s">
        <v>6117</v>
      </c>
      <c r="M4414" s="207" t="s">
        <v>6013</v>
      </c>
      <c r="N4414" s="208">
        <v>41687</v>
      </c>
      <c r="O4414" s="208">
        <v>41969</v>
      </c>
      <c r="P4414" s="209">
        <v>1</v>
      </c>
      <c r="Q4414" s="210">
        <v>236000</v>
      </c>
      <c r="R4414" s="206" t="s">
        <v>55</v>
      </c>
      <c r="S4414" s="206" t="s">
        <v>6002</v>
      </c>
      <c r="T4414" s="207" t="s">
        <v>10770</v>
      </c>
    </row>
    <row r="4415" spans="1:20" ht="33.75">
      <c r="A4415" s="201" t="s">
        <v>10152</v>
      </c>
      <c r="B4415" s="212" t="s">
        <v>6002</v>
      </c>
      <c r="C4415" s="212" t="s">
        <v>6002</v>
      </c>
      <c r="D4415" s="211" t="s">
        <v>10623</v>
      </c>
      <c r="E4415" s="211" t="s">
        <v>10662</v>
      </c>
      <c r="F4415" s="212" t="s">
        <v>1169</v>
      </c>
      <c r="G4415" s="212" t="s">
        <v>10663</v>
      </c>
      <c r="H4415" s="212" t="s">
        <v>6002</v>
      </c>
      <c r="I4415" s="212" t="s">
        <v>6007</v>
      </c>
      <c r="J4415" s="212" t="s">
        <v>10663</v>
      </c>
      <c r="K4415" s="212" t="s">
        <v>6116</v>
      </c>
      <c r="L4415" s="212" t="s">
        <v>6117</v>
      </c>
      <c r="M4415" s="212" t="s">
        <v>6013</v>
      </c>
      <c r="N4415" s="213">
        <v>41687</v>
      </c>
      <c r="O4415" s="213">
        <v>41969</v>
      </c>
      <c r="P4415" s="214">
        <v>1</v>
      </c>
      <c r="Q4415" s="215">
        <v>236000</v>
      </c>
      <c r="R4415" s="211" t="s">
        <v>55</v>
      </c>
      <c r="S4415" s="211" t="s">
        <v>6002</v>
      </c>
      <c r="T4415" s="212" t="s">
        <v>10770</v>
      </c>
    </row>
    <row r="4416" spans="1:20" ht="33.75">
      <c r="A4416" s="206" t="s">
        <v>10153</v>
      </c>
      <c r="B4416" s="212" t="s">
        <v>6002</v>
      </c>
      <c r="C4416" s="212" t="s">
        <v>6002</v>
      </c>
      <c r="D4416" s="211" t="s">
        <v>10623</v>
      </c>
      <c r="E4416" s="211" t="s">
        <v>10662</v>
      </c>
      <c r="F4416" s="212" t="s">
        <v>1169</v>
      </c>
      <c r="G4416" s="212" t="s">
        <v>10663</v>
      </c>
      <c r="H4416" s="212" t="s">
        <v>6002</v>
      </c>
      <c r="I4416" s="212" t="s">
        <v>6007</v>
      </c>
      <c r="J4416" s="212" t="s">
        <v>10663</v>
      </c>
      <c r="K4416" s="212" t="s">
        <v>6209</v>
      </c>
      <c r="L4416" s="212" t="s">
        <v>6210</v>
      </c>
      <c r="M4416" s="212" t="s">
        <v>6013</v>
      </c>
      <c r="N4416" s="213">
        <v>41736</v>
      </c>
      <c r="O4416" s="213">
        <v>41969</v>
      </c>
      <c r="P4416" s="214">
        <v>1</v>
      </c>
      <c r="Q4416" s="215">
        <v>236000</v>
      </c>
      <c r="R4416" s="211" t="s">
        <v>55</v>
      </c>
      <c r="S4416" s="211" t="s">
        <v>6002</v>
      </c>
      <c r="T4416" s="212" t="s">
        <v>10775</v>
      </c>
    </row>
    <row r="4417" spans="1:20" ht="33.75">
      <c r="A4417" s="201" t="s">
        <v>10154</v>
      </c>
      <c r="B4417" s="212" t="s">
        <v>6002</v>
      </c>
      <c r="C4417" s="212" t="s">
        <v>6002</v>
      </c>
      <c r="D4417" s="211" t="s">
        <v>10623</v>
      </c>
      <c r="E4417" s="211" t="s">
        <v>10662</v>
      </c>
      <c r="F4417" s="212" t="s">
        <v>1169</v>
      </c>
      <c r="G4417" s="212" t="s">
        <v>10663</v>
      </c>
      <c r="H4417" s="212" t="s">
        <v>6002</v>
      </c>
      <c r="I4417" s="212" t="s">
        <v>6007</v>
      </c>
      <c r="J4417" s="212" t="s">
        <v>10663</v>
      </c>
      <c r="K4417" s="212" t="s">
        <v>6209</v>
      </c>
      <c r="L4417" s="212" t="s">
        <v>6210</v>
      </c>
      <c r="M4417" s="212" t="s">
        <v>6013</v>
      </c>
      <c r="N4417" s="213">
        <v>41736</v>
      </c>
      <c r="O4417" s="213">
        <v>41969</v>
      </c>
      <c r="P4417" s="214">
        <v>1</v>
      </c>
      <c r="Q4417" s="215">
        <v>236000</v>
      </c>
      <c r="R4417" s="211" t="s">
        <v>55</v>
      </c>
      <c r="S4417" s="211" t="s">
        <v>6002</v>
      </c>
      <c r="T4417" s="212" t="s">
        <v>10775</v>
      </c>
    </row>
    <row r="4418" spans="1:20" ht="33.75">
      <c r="A4418" s="206" t="s">
        <v>10155</v>
      </c>
      <c r="B4418" s="212" t="s">
        <v>6002</v>
      </c>
      <c r="C4418" s="212" t="s">
        <v>6002</v>
      </c>
      <c r="D4418" s="211" t="s">
        <v>10623</v>
      </c>
      <c r="E4418" s="211" t="s">
        <v>10662</v>
      </c>
      <c r="F4418" s="212" t="s">
        <v>1169</v>
      </c>
      <c r="G4418" s="212" t="s">
        <v>10663</v>
      </c>
      <c r="H4418" s="212" t="s">
        <v>6002</v>
      </c>
      <c r="I4418" s="212" t="s">
        <v>6007</v>
      </c>
      <c r="J4418" s="212" t="s">
        <v>10663</v>
      </c>
      <c r="K4418" s="212" t="s">
        <v>6133</v>
      </c>
      <c r="L4418" s="212" t="s">
        <v>6134</v>
      </c>
      <c r="M4418" s="212" t="s">
        <v>6013</v>
      </c>
      <c r="N4418" s="213">
        <v>41736</v>
      </c>
      <c r="O4418" s="213">
        <v>41969</v>
      </c>
      <c r="P4418" s="214">
        <v>1</v>
      </c>
      <c r="Q4418" s="215">
        <v>236000</v>
      </c>
      <c r="R4418" s="211" t="s">
        <v>55</v>
      </c>
      <c r="S4418" s="211" t="s">
        <v>6002</v>
      </c>
      <c r="T4418" s="212" t="s">
        <v>10770</v>
      </c>
    </row>
    <row r="4419" spans="1:20" ht="33.75">
      <c r="A4419" s="201" t="s">
        <v>10156</v>
      </c>
      <c r="B4419" s="207" t="s">
        <v>6002</v>
      </c>
      <c r="C4419" s="207" t="s">
        <v>6002</v>
      </c>
      <c r="D4419" s="206" t="s">
        <v>10623</v>
      </c>
      <c r="E4419" s="206" t="s">
        <v>10662</v>
      </c>
      <c r="F4419" s="207" t="s">
        <v>1169</v>
      </c>
      <c r="G4419" s="207" t="s">
        <v>10663</v>
      </c>
      <c r="H4419" s="207" t="s">
        <v>6002</v>
      </c>
      <c r="I4419" s="207" t="s">
        <v>6007</v>
      </c>
      <c r="J4419" s="207" t="s">
        <v>10663</v>
      </c>
      <c r="K4419" s="207" t="s">
        <v>6133</v>
      </c>
      <c r="L4419" s="207" t="s">
        <v>6134</v>
      </c>
      <c r="M4419" s="207" t="s">
        <v>6013</v>
      </c>
      <c r="N4419" s="208">
        <v>41736</v>
      </c>
      <c r="O4419" s="208">
        <v>41969</v>
      </c>
      <c r="P4419" s="209">
        <v>1</v>
      </c>
      <c r="Q4419" s="210">
        <v>236000</v>
      </c>
      <c r="R4419" s="206" t="s">
        <v>55</v>
      </c>
      <c r="S4419" s="206" t="s">
        <v>6002</v>
      </c>
      <c r="T4419" s="207" t="s">
        <v>10770</v>
      </c>
    </row>
    <row r="4420" spans="1:20" ht="33.75">
      <c r="A4420" s="206" t="s">
        <v>10157</v>
      </c>
      <c r="B4420" s="212" t="s">
        <v>6002</v>
      </c>
      <c r="C4420" s="212" t="s">
        <v>6002</v>
      </c>
      <c r="D4420" s="211" t="s">
        <v>10623</v>
      </c>
      <c r="E4420" s="211" t="s">
        <v>10662</v>
      </c>
      <c r="F4420" s="212" t="s">
        <v>1169</v>
      </c>
      <c r="G4420" s="212" t="s">
        <v>10663</v>
      </c>
      <c r="H4420" s="212" t="s">
        <v>6002</v>
      </c>
      <c r="I4420" s="212" t="s">
        <v>6007</v>
      </c>
      <c r="J4420" s="212" t="s">
        <v>10663</v>
      </c>
      <c r="K4420" s="212" t="s">
        <v>6133</v>
      </c>
      <c r="L4420" s="212" t="s">
        <v>6134</v>
      </c>
      <c r="M4420" s="212" t="s">
        <v>6013</v>
      </c>
      <c r="N4420" s="213">
        <v>41736</v>
      </c>
      <c r="O4420" s="213">
        <v>41969</v>
      </c>
      <c r="P4420" s="214">
        <v>1</v>
      </c>
      <c r="Q4420" s="215">
        <v>236000</v>
      </c>
      <c r="R4420" s="211" t="s">
        <v>55</v>
      </c>
      <c r="S4420" s="211" t="s">
        <v>6002</v>
      </c>
      <c r="T4420" s="212" t="s">
        <v>10770</v>
      </c>
    </row>
    <row r="4421" spans="1:20" ht="33.75">
      <c r="A4421" s="201" t="s">
        <v>10158</v>
      </c>
      <c r="B4421" s="207" t="s">
        <v>6002</v>
      </c>
      <c r="C4421" s="207" t="s">
        <v>6002</v>
      </c>
      <c r="D4421" s="206" t="s">
        <v>10623</v>
      </c>
      <c r="E4421" s="206" t="s">
        <v>10662</v>
      </c>
      <c r="F4421" s="207" t="s">
        <v>1169</v>
      </c>
      <c r="G4421" s="207" t="s">
        <v>10663</v>
      </c>
      <c r="H4421" s="207" t="s">
        <v>6002</v>
      </c>
      <c r="I4421" s="207" t="s">
        <v>6007</v>
      </c>
      <c r="J4421" s="207" t="s">
        <v>10663</v>
      </c>
      <c r="K4421" s="207" t="s">
        <v>6133</v>
      </c>
      <c r="L4421" s="207" t="s">
        <v>6134</v>
      </c>
      <c r="M4421" s="207" t="s">
        <v>6013</v>
      </c>
      <c r="N4421" s="208">
        <v>41736</v>
      </c>
      <c r="O4421" s="208">
        <v>41969</v>
      </c>
      <c r="P4421" s="209">
        <v>1</v>
      </c>
      <c r="Q4421" s="210">
        <v>236000</v>
      </c>
      <c r="R4421" s="206" t="s">
        <v>55</v>
      </c>
      <c r="S4421" s="206" t="s">
        <v>6002</v>
      </c>
      <c r="T4421" s="207" t="s">
        <v>10770</v>
      </c>
    </row>
    <row r="4422" spans="1:20" ht="33.75">
      <c r="A4422" s="201" t="s">
        <v>7430</v>
      </c>
      <c r="B4422" s="212" t="s">
        <v>6002</v>
      </c>
      <c r="C4422" s="212" t="s">
        <v>6002</v>
      </c>
      <c r="D4422" s="211" t="s">
        <v>10623</v>
      </c>
      <c r="E4422" s="211" t="s">
        <v>10662</v>
      </c>
      <c r="F4422" s="212" t="s">
        <v>1169</v>
      </c>
      <c r="G4422" s="212" t="s">
        <v>10663</v>
      </c>
      <c r="H4422" s="212" t="s">
        <v>6002</v>
      </c>
      <c r="I4422" s="212" t="s">
        <v>6007</v>
      </c>
      <c r="J4422" s="212" t="s">
        <v>10663</v>
      </c>
      <c r="K4422" s="212" t="s">
        <v>6133</v>
      </c>
      <c r="L4422" s="212" t="s">
        <v>6134</v>
      </c>
      <c r="M4422" s="212" t="s">
        <v>6013</v>
      </c>
      <c r="N4422" s="213">
        <v>41736</v>
      </c>
      <c r="O4422" s="213">
        <v>41969</v>
      </c>
      <c r="P4422" s="214">
        <v>1</v>
      </c>
      <c r="Q4422" s="215">
        <v>236000</v>
      </c>
      <c r="R4422" s="211" t="s">
        <v>55</v>
      </c>
      <c r="S4422" s="211" t="s">
        <v>6002</v>
      </c>
      <c r="T4422" s="212" t="s">
        <v>10770</v>
      </c>
    </row>
    <row r="4423" spans="1:20" ht="33.75">
      <c r="A4423" s="206" t="s">
        <v>7433</v>
      </c>
      <c r="B4423" s="207" t="s">
        <v>6002</v>
      </c>
      <c r="C4423" s="207" t="s">
        <v>6002</v>
      </c>
      <c r="D4423" s="206" t="s">
        <v>10623</v>
      </c>
      <c r="E4423" s="206" t="s">
        <v>10662</v>
      </c>
      <c r="F4423" s="207" t="s">
        <v>1169</v>
      </c>
      <c r="G4423" s="207" t="s">
        <v>10663</v>
      </c>
      <c r="H4423" s="207" t="s">
        <v>6002</v>
      </c>
      <c r="I4423" s="207" t="s">
        <v>6007</v>
      </c>
      <c r="J4423" s="207" t="s">
        <v>10663</v>
      </c>
      <c r="K4423" s="207" t="s">
        <v>6133</v>
      </c>
      <c r="L4423" s="207" t="s">
        <v>6134</v>
      </c>
      <c r="M4423" s="207" t="s">
        <v>6013</v>
      </c>
      <c r="N4423" s="208">
        <v>41736</v>
      </c>
      <c r="O4423" s="208">
        <v>41969</v>
      </c>
      <c r="P4423" s="209">
        <v>1</v>
      </c>
      <c r="Q4423" s="210">
        <v>236000</v>
      </c>
      <c r="R4423" s="206" t="s">
        <v>55</v>
      </c>
      <c r="S4423" s="206" t="s">
        <v>6002</v>
      </c>
      <c r="T4423" s="207" t="s">
        <v>10770</v>
      </c>
    </row>
    <row r="4424" spans="1:20" ht="33.75">
      <c r="A4424" s="201" t="s">
        <v>7437</v>
      </c>
      <c r="B4424" s="212" t="s">
        <v>6002</v>
      </c>
      <c r="C4424" s="212" t="s">
        <v>6002</v>
      </c>
      <c r="D4424" s="211" t="s">
        <v>10623</v>
      </c>
      <c r="E4424" s="211" t="s">
        <v>10662</v>
      </c>
      <c r="F4424" s="212" t="s">
        <v>1169</v>
      </c>
      <c r="G4424" s="212" t="s">
        <v>10663</v>
      </c>
      <c r="H4424" s="212" t="s">
        <v>6002</v>
      </c>
      <c r="I4424" s="212" t="s">
        <v>6007</v>
      </c>
      <c r="J4424" s="212" t="s">
        <v>10663</v>
      </c>
      <c r="K4424" s="212" t="s">
        <v>6133</v>
      </c>
      <c r="L4424" s="212" t="s">
        <v>6134</v>
      </c>
      <c r="M4424" s="212" t="s">
        <v>6013</v>
      </c>
      <c r="N4424" s="213">
        <v>41736</v>
      </c>
      <c r="O4424" s="213">
        <v>41969</v>
      </c>
      <c r="P4424" s="214">
        <v>1</v>
      </c>
      <c r="Q4424" s="215">
        <v>236000</v>
      </c>
      <c r="R4424" s="211" t="s">
        <v>55</v>
      </c>
      <c r="S4424" s="211" t="s">
        <v>6002</v>
      </c>
      <c r="T4424" s="212" t="s">
        <v>10770</v>
      </c>
    </row>
    <row r="4425" spans="1:20" ht="33.75">
      <c r="A4425" s="206" t="s">
        <v>7200</v>
      </c>
      <c r="B4425" s="207" t="s">
        <v>6002</v>
      </c>
      <c r="C4425" s="207" t="s">
        <v>6002</v>
      </c>
      <c r="D4425" s="206" t="s">
        <v>10623</v>
      </c>
      <c r="E4425" s="206" t="s">
        <v>10662</v>
      </c>
      <c r="F4425" s="207" t="s">
        <v>1169</v>
      </c>
      <c r="G4425" s="207" t="s">
        <v>10663</v>
      </c>
      <c r="H4425" s="207" t="s">
        <v>6002</v>
      </c>
      <c r="I4425" s="207" t="s">
        <v>6007</v>
      </c>
      <c r="J4425" s="207" t="s">
        <v>10663</v>
      </c>
      <c r="K4425" s="207" t="s">
        <v>6133</v>
      </c>
      <c r="L4425" s="207" t="s">
        <v>6134</v>
      </c>
      <c r="M4425" s="207" t="s">
        <v>6013</v>
      </c>
      <c r="N4425" s="208">
        <v>41736</v>
      </c>
      <c r="O4425" s="208">
        <v>41969</v>
      </c>
      <c r="P4425" s="209">
        <v>1</v>
      </c>
      <c r="Q4425" s="210">
        <v>236000</v>
      </c>
      <c r="R4425" s="206" t="s">
        <v>55</v>
      </c>
      <c r="S4425" s="206" t="s">
        <v>6002</v>
      </c>
      <c r="T4425" s="207" t="s">
        <v>10770</v>
      </c>
    </row>
    <row r="4426" spans="1:20" ht="33.75">
      <c r="A4426" s="201" t="s">
        <v>10327</v>
      </c>
      <c r="B4426" s="212" t="s">
        <v>6002</v>
      </c>
      <c r="C4426" s="212" t="s">
        <v>6002</v>
      </c>
      <c r="D4426" s="211" t="s">
        <v>10623</v>
      </c>
      <c r="E4426" s="211" t="s">
        <v>10662</v>
      </c>
      <c r="F4426" s="212" t="s">
        <v>1169</v>
      </c>
      <c r="G4426" s="212" t="s">
        <v>10663</v>
      </c>
      <c r="H4426" s="212" t="s">
        <v>6002</v>
      </c>
      <c r="I4426" s="212" t="s">
        <v>6007</v>
      </c>
      <c r="J4426" s="212" t="s">
        <v>10663</v>
      </c>
      <c r="K4426" s="212" t="s">
        <v>6133</v>
      </c>
      <c r="L4426" s="212" t="s">
        <v>6134</v>
      </c>
      <c r="M4426" s="212" t="s">
        <v>6013</v>
      </c>
      <c r="N4426" s="213">
        <v>41736</v>
      </c>
      <c r="O4426" s="213">
        <v>41969</v>
      </c>
      <c r="P4426" s="214">
        <v>1</v>
      </c>
      <c r="Q4426" s="215">
        <v>236000</v>
      </c>
      <c r="R4426" s="211" t="s">
        <v>55</v>
      </c>
      <c r="S4426" s="211" t="s">
        <v>6002</v>
      </c>
      <c r="T4426" s="212" t="s">
        <v>10770</v>
      </c>
    </row>
    <row r="4427" spans="1:20" ht="33.75">
      <c r="A4427" s="206" t="s">
        <v>10328</v>
      </c>
      <c r="B4427" s="207" t="s">
        <v>6002</v>
      </c>
      <c r="C4427" s="207" t="s">
        <v>6002</v>
      </c>
      <c r="D4427" s="206" t="s">
        <v>10623</v>
      </c>
      <c r="E4427" s="206" t="s">
        <v>10662</v>
      </c>
      <c r="F4427" s="207" t="s">
        <v>1169</v>
      </c>
      <c r="G4427" s="207" t="s">
        <v>10663</v>
      </c>
      <c r="H4427" s="207" t="s">
        <v>6002</v>
      </c>
      <c r="I4427" s="207" t="s">
        <v>6007</v>
      </c>
      <c r="J4427" s="207" t="s">
        <v>10663</v>
      </c>
      <c r="K4427" s="207" t="s">
        <v>6133</v>
      </c>
      <c r="L4427" s="207" t="s">
        <v>6134</v>
      </c>
      <c r="M4427" s="207" t="s">
        <v>6013</v>
      </c>
      <c r="N4427" s="208">
        <v>41736</v>
      </c>
      <c r="O4427" s="208">
        <v>41969</v>
      </c>
      <c r="P4427" s="209">
        <v>1</v>
      </c>
      <c r="Q4427" s="210">
        <v>236000</v>
      </c>
      <c r="R4427" s="206" t="s">
        <v>55</v>
      </c>
      <c r="S4427" s="206" t="s">
        <v>6002</v>
      </c>
      <c r="T4427" s="207" t="s">
        <v>10770</v>
      </c>
    </row>
    <row r="4428" spans="1:20" ht="33.75">
      <c r="A4428" s="201" t="s">
        <v>10329</v>
      </c>
      <c r="B4428" s="212" t="s">
        <v>6002</v>
      </c>
      <c r="C4428" s="212" t="s">
        <v>6002</v>
      </c>
      <c r="D4428" s="211" t="s">
        <v>10623</v>
      </c>
      <c r="E4428" s="211" t="s">
        <v>10662</v>
      </c>
      <c r="F4428" s="212" t="s">
        <v>1169</v>
      </c>
      <c r="G4428" s="212" t="s">
        <v>10663</v>
      </c>
      <c r="H4428" s="212" t="s">
        <v>6002</v>
      </c>
      <c r="I4428" s="212" t="s">
        <v>6007</v>
      </c>
      <c r="J4428" s="212" t="s">
        <v>10663</v>
      </c>
      <c r="K4428" s="212" t="s">
        <v>6133</v>
      </c>
      <c r="L4428" s="212" t="s">
        <v>6134</v>
      </c>
      <c r="M4428" s="212" t="s">
        <v>6013</v>
      </c>
      <c r="N4428" s="213">
        <v>41736</v>
      </c>
      <c r="O4428" s="213">
        <v>41969</v>
      </c>
      <c r="P4428" s="214">
        <v>1</v>
      </c>
      <c r="Q4428" s="215">
        <v>236000</v>
      </c>
      <c r="R4428" s="211" t="s">
        <v>55</v>
      </c>
      <c r="S4428" s="211" t="s">
        <v>6002</v>
      </c>
      <c r="T4428" s="212" t="s">
        <v>10770</v>
      </c>
    </row>
    <row r="4429" spans="1:20" ht="33.75">
      <c r="A4429" s="206" t="s">
        <v>10330</v>
      </c>
      <c r="B4429" s="207" t="s">
        <v>6002</v>
      </c>
      <c r="C4429" s="207" t="s">
        <v>6002</v>
      </c>
      <c r="D4429" s="206" t="s">
        <v>10623</v>
      </c>
      <c r="E4429" s="206" t="s">
        <v>10662</v>
      </c>
      <c r="F4429" s="207" t="s">
        <v>1169</v>
      </c>
      <c r="G4429" s="207" t="s">
        <v>10663</v>
      </c>
      <c r="H4429" s="207" t="s">
        <v>6002</v>
      </c>
      <c r="I4429" s="207" t="s">
        <v>6007</v>
      </c>
      <c r="J4429" s="207" t="s">
        <v>10663</v>
      </c>
      <c r="K4429" s="207" t="s">
        <v>6133</v>
      </c>
      <c r="L4429" s="207" t="s">
        <v>6134</v>
      </c>
      <c r="M4429" s="207" t="s">
        <v>6013</v>
      </c>
      <c r="N4429" s="208">
        <v>41736</v>
      </c>
      <c r="O4429" s="208">
        <v>41969</v>
      </c>
      <c r="P4429" s="209">
        <v>1</v>
      </c>
      <c r="Q4429" s="210">
        <v>236000</v>
      </c>
      <c r="R4429" s="206" t="s">
        <v>55</v>
      </c>
      <c r="S4429" s="206" t="s">
        <v>6002</v>
      </c>
      <c r="T4429" s="207" t="s">
        <v>10770</v>
      </c>
    </row>
    <row r="4430" spans="1:20" ht="33.75">
      <c r="A4430" s="201" t="s">
        <v>10331</v>
      </c>
      <c r="B4430" s="212" t="s">
        <v>6002</v>
      </c>
      <c r="C4430" s="212" t="s">
        <v>6002</v>
      </c>
      <c r="D4430" s="211" t="s">
        <v>10623</v>
      </c>
      <c r="E4430" s="211" t="s">
        <v>10662</v>
      </c>
      <c r="F4430" s="212" t="s">
        <v>1169</v>
      </c>
      <c r="G4430" s="212" t="s">
        <v>10663</v>
      </c>
      <c r="H4430" s="212" t="s">
        <v>6002</v>
      </c>
      <c r="I4430" s="212" t="s">
        <v>6007</v>
      </c>
      <c r="J4430" s="212" t="s">
        <v>10663</v>
      </c>
      <c r="K4430" s="212" t="s">
        <v>6133</v>
      </c>
      <c r="L4430" s="212" t="s">
        <v>6134</v>
      </c>
      <c r="M4430" s="212" t="s">
        <v>6013</v>
      </c>
      <c r="N4430" s="213">
        <v>41736</v>
      </c>
      <c r="O4430" s="213">
        <v>41969</v>
      </c>
      <c r="P4430" s="214">
        <v>1</v>
      </c>
      <c r="Q4430" s="215">
        <v>236000</v>
      </c>
      <c r="R4430" s="211" t="s">
        <v>55</v>
      </c>
      <c r="S4430" s="211" t="s">
        <v>6002</v>
      </c>
      <c r="T4430" s="212" t="s">
        <v>10770</v>
      </c>
    </row>
    <row r="4431" spans="1:20" ht="33.75">
      <c r="A4431" s="201" t="s">
        <v>10332</v>
      </c>
      <c r="B4431" s="207" t="s">
        <v>6002</v>
      </c>
      <c r="C4431" s="207" t="s">
        <v>6002</v>
      </c>
      <c r="D4431" s="206" t="s">
        <v>10623</v>
      </c>
      <c r="E4431" s="206" t="s">
        <v>10662</v>
      </c>
      <c r="F4431" s="207" t="s">
        <v>1169</v>
      </c>
      <c r="G4431" s="207" t="s">
        <v>10663</v>
      </c>
      <c r="H4431" s="207" t="s">
        <v>6002</v>
      </c>
      <c r="I4431" s="207" t="s">
        <v>6007</v>
      </c>
      <c r="J4431" s="207" t="s">
        <v>10663</v>
      </c>
      <c r="K4431" s="207" t="s">
        <v>6187</v>
      </c>
      <c r="L4431" s="207" t="s">
        <v>6188</v>
      </c>
      <c r="M4431" s="207" t="s">
        <v>6013</v>
      </c>
      <c r="N4431" s="208">
        <v>41736</v>
      </c>
      <c r="O4431" s="208">
        <v>41969</v>
      </c>
      <c r="P4431" s="209">
        <v>1</v>
      </c>
      <c r="Q4431" s="210">
        <v>236000</v>
      </c>
      <c r="R4431" s="206" t="s">
        <v>55</v>
      </c>
      <c r="S4431" s="206" t="s">
        <v>6002</v>
      </c>
      <c r="T4431" s="207" t="s">
        <v>10770</v>
      </c>
    </row>
    <row r="4432" spans="1:20" ht="33.75">
      <c r="A4432" s="206" t="s">
        <v>8255</v>
      </c>
      <c r="B4432" s="212" t="s">
        <v>6002</v>
      </c>
      <c r="C4432" s="212" t="s">
        <v>6002</v>
      </c>
      <c r="D4432" s="211" t="s">
        <v>10623</v>
      </c>
      <c r="E4432" s="211" t="s">
        <v>10662</v>
      </c>
      <c r="F4432" s="212" t="s">
        <v>1169</v>
      </c>
      <c r="G4432" s="212" t="s">
        <v>10663</v>
      </c>
      <c r="H4432" s="212" t="s">
        <v>6002</v>
      </c>
      <c r="I4432" s="212" t="s">
        <v>6007</v>
      </c>
      <c r="J4432" s="212" t="s">
        <v>10663</v>
      </c>
      <c r="K4432" s="212" t="s">
        <v>6187</v>
      </c>
      <c r="L4432" s="212" t="s">
        <v>6188</v>
      </c>
      <c r="M4432" s="212" t="s">
        <v>6013</v>
      </c>
      <c r="N4432" s="213">
        <v>41736</v>
      </c>
      <c r="O4432" s="213">
        <v>41969</v>
      </c>
      <c r="P4432" s="214">
        <v>1</v>
      </c>
      <c r="Q4432" s="215">
        <v>236000</v>
      </c>
      <c r="R4432" s="211" t="s">
        <v>55</v>
      </c>
      <c r="S4432" s="211" t="s">
        <v>6002</v>
      </c>
      <c r="T4432" s="212" t="s">
        <v>10770</v>
      </c>
    </row>
    <row r="4433" spans="1:20" ht="33.75">
      <c r="A4433" s="201" t="s">
        <v>12914</v>
      </c>
      <c r="B4433" s="207" t="s">
        <v>6002</v>
      </c>
      <c r="C4433" s="207" t="s">
        <v>6002</v>
      </c>
      <c r="D4433" s="206" t="s">
        <v>10623</v>
      </c>
      <c r="E4433" s="206" t="s">
        <v>10662</v>
      </c>
      <c r="F4433" s="207" t="s">
        <v>1169</v>
      </c>
      <c r="G4433" s="207" t="s">
        <v>10663</v>
      </c>
      <c r="H4433" s="207" t="s">
        <v>6002</v>
      </c>
      <c r="I4433" s="207" t="s">
        <v>6007</v>
      </c>
      <c r="J4433" s="207" t="s">
        <v>10663</v>
      </c>
      <c r="K4433" s="207" t="s">
        <v>6187</v>
      </c>
      <c r="L4433" s="207" t="s">
        <v>6188</v>
      </c>
      <c r="M4433" s="207" t="s">
        <v>6013</v>
      </c>
      <c r="N4433" s="208">
        <v>41736</v>
      </c>
      <c r="O4433" s="208">
        <v>41969</v>
      </c>
      <c r="P4433" s="209">
        <v>1</v>
      </c>
      <c r="Q4433" s="210">
        <v>236000</v>
      </c>
      <c r="R4433" s="206" t="s">
        <v>55</v>
      </c>
      <c r="S4433" s="206" t="s">
        <v>6002</v>
      </c>
      <c r="T4433" s="207" t="s">
        <v>10770</v>
      </c>
    </row>
    <row r="4434" spans="1:20" ht="33.75">
      <c r="A4434" s="206" t="s">
        <v>12915</v>
      </c>
      <c r="B4434" s="212" t="s">
        <v>6002</v>
      </c>
      <c r="C4434" s="212" t="s">
        <v>6002</v>
      </c>
      <c r="D4434" s="211" t="s">
        <v>10623</v>
      </c>
      <c r="E4434" s="211" t="s">
        <v>10662</v>
      </c>
      <c r="F4434" s="212" t="s">
        <v>1169</v>
      </c>
      <c r="G4434" s="212" t="s">
        <v>10663</v>
      </c>
      <c r="H4434" s="212" t="s">
        <v>6002</v>
      </c>
      <c r="I4434" s="212" t="s">
        <v>6007</v>
      </c>
      <c r="J4434" s="212" t="s">
        <v>10663</v>
      </c>
      <c r="K4434" s="212" t="s">
        <v>6187</v>
      </c>
      <c r="L4434" s="212" t="s">
        <v>6188</v>
      </c>
      <c r="M4434" s="212" t="s">
        <v>6013</v>
      </c>
      <c r="N4434" s="213">
        <v>41736</v>
      </c>
      <c r="O4434" s="213">
        <v>41969</v>
      </c>
      <c r="P4434" s="214">
        <v>1</v>
      </c>
      <c r="Q4434" s="215">
        <v>236000</v>
      </c>
      <c r="R4434" s="211" t="s">
        <v>55</v>
      </c>
      <c r="S4434" s="211" t="s">
        <v>6002</v>
      </c>
      <c r="T4434" s="212" t="s">
        <v>10770</v>
      </c>
    </row>
    <row r="4435" spans="1:20" ht="33.75">
      <c r="A4435" s="201" t="s">
        <v>12913</v>
      </c>
      <c r="B4435" s="207" t="s">
        <v>6002</v>
      </c>
      <c r="C4435" s="207" t="s">
        <v>6002</v>
      </c>
      <c r="D4435" s="206" t="s">
        <v>10623</v>
      </c>
      <c r="E4435" s="206" t="s">
        <v>10662</v>
      </c>
      <c r="F4435" s="207" t="s">
        <v>1169</v>
      </c>
      <c r="G4435" s="207" t="s">
        <v>10663</v>
      </c>
      <c r="H4435" s="207" t="s">
        <v>6002</v>
      </c>
      <c r="I4435" s="207" t="s">
        <v>6007</v>
      </c>
      <c r="J4435" s="207" t="s">
        <v>10663</v>
      </c>
      <c r="K4435" s="207" t="s">
        <v>6187</v>
      </c>
      <c r="L4435" s="207" t="s">
        <v>6188</v>
      </c>
      <c r="M4435" s="207" t="s">
        <v>6013</v>
      </c>
      <c r="N4435" s="208">
        <v>41736</v>
      </c>
      <c r="O4435" s="208">
        <v>41969</v>
      </c>
      <c r="P4435" s="209">
        <v>1</v>
      </c>
      <c r="Q4435" s="210">
        <v>236000</v>
      </c>
      <c r="R4435" s="206" t="s">
        <v>55</v>
      </c>
      <c r="S4435" s="206" t="s">
        <v>6002</v>
      </c>
      <c r="T4435" s="207" t="s">
        <v>10770</v>
      </c>
    </row>
    <row r="4436" spans="1:20" ht="33.75">
      <c r="A4436" s="206" t="s">
        <v>12916</v>
      </c>
      <c r="B4436" s="212" t="s">
        <v>6002</v>
      </c>
      <c r="C4436" s="212" t="s">
        <v>6002</v>
      </c>
      <c r="D4436" s="211" t="s">
        <v>10623</v>
      </c>
      <c r="E4436" s="211" t="s">
        <v>10662</v>
      </c>
      <c r="F4436" s="212" t="s">
        <v>1169</v>
      </c>
      <c r="G4436" s="212" t="s">
        <v>10663</v>
      </c>
      <c r="H4436" s="212" t="s">
        <v>6002</v>
      </c>
      <c r="I4436" s="212" t="s">
        <v>6007</v>
      </c>
      <c r="J4436" s="212" t="s">
        <v>10663</v>
      </c>
      <c r="K4436" s="212" t="s">
        <v>6187</v>
      </c>
      <c r="L4436" s="212" t="s">
        <v>6188</v>
      </c>
      <c r="M4436" s="212" t="s">
        <v>6013</v>
      </c>
      <c r="N4436" s="213">
        <v>41736</v>
      </c>
      <c r="O4436" s="213">
        <v>41969</v>
      </c>
      <c r="P4436" s="214">
        <v>1</v>
      </c>
      <c r="Q4436" s="215">
        <v>236000</v>
      </c>
      <c r="R4436" s="211" t="s">
        <v>55</v>
      </c>
      <c r="S4436" s="211" t="s">
        <v>6002</v>
      </c>
      <c r="T4436" s="212" t="s">
        <v>10770</v>
      </c>
    </row>
    <row r="4437" spans="1:20" ht="33.75">
      <c r="A4437" s="201" t="s">
        <v>8256</v>
      </c>
      <c r="B4437" s="207" t="s">
        <v>6002</v>
      </c>
      <c r="C4437" s="207" t="s">
        <v>6002</v>
      </c>
      <c r="D4437" s="206" t="s">
        <v>10623</v>
      </c>
      <c r="E4437" s="206" t="s">
        <v>10662</v>
      </c>
      <c r="F4437" s="207" t="s">
        <v>1169</v>
      </c>
      <c r="G4437" s="207" t="s">
        <v>10663</v>
      </c>
      <c r="H4437" s="207" t="s">
        <v>6002</v>
      </c>
      <c r="I4437" s="207" t="s">
        <v>6007</v>
      </c>
      <c r="J4437" s="207" t="s">
        <v>10663</v>
      </c>
      <c r="K4437" s="207" t="s">
        <v>6187</v>
      </c>
      <c r="L4437" s="207" t="s">
        <v>6188</v>
      </c>
      <c r="M4437" s="207" t="s">
        <v>6013</v>
      </c>
      <c r="N4437" s="208">
        <v>41736</v>
      </c>
      <c r="O4437" s="208">
        <v>41969</v>
      </c>
      <c r="P4437" s="209">
        <v>1</v>
      </c>
      <c r="Q4437" s="210">
        <v>236000</v>
      </c>
      <c r="R4437" s="206" t="s">
        <v>55</v>
      </c>
      <c r="S4437" s="206" t="s">
        <v>6002</v>
      </c>
      <c r="T4437" s="207" t="s">
        <v>10770</v>
      </c>
    </row>
    <row r="4438" spans="1:20" ht="33.75">
      <c r="A4438" s="206" t="s">
        <v>8259</v>
      </c>
      <c r="B4438" s="207" t="s">
        <v>6002</v>
      </c>
      <c r="C4438" s="207" t="s">
        <v>6002</v>
      </c>
      <c r="D4438" s="206" t="s">
        <v>10623</v>
      </c>
      <c r="E4438" s="206" t="s">
        <v>10662</v>
      </c>
      <c r="F4438" s="207" t="s">
        <v>1169</v>
      </c>
      <c r="G4438" s="207" t="s">
        <v>10663</v>
      </c>
      <c r="H4438" s="207" t="s">
        <v>6002</v>
      </c>
      <c r="I4438" s="207" t="s">
        <v>6007</v>
      </c>
      <c r="J4438" s="207" t="s">
        <v>10663</v>
      </c>
      <c r="K4438" s="207" t="s">
        <v>6209</v>
      </c>
      <c r="L4438" s="207" t="s">
        <v>6270</v>
      </c>
      <c r="M4438" s="207" t="s">
        <v>6013</v>
      </c>
      <c r="N4438" s="208">
        <v>41736</v>
      </c>
      <c r="O4438" s="208">
        <v>41969</v>
      </c>
      <c r="P4438" s="209">
        <v>1</v>
      </c>
      <c r="Q4438" s="210">
        <v>236000</v>
      </c>
      <c r="R4438" s="206" t="s">
        <v>55</v>
      </c>
      <c r="S4438" s="206" t="s">
        <v>6002</v>
      </c>
      <c r="T4438" s="207" t="s">
        <v>10775</v>
      </c>
    </row>
    <row r="4439" spans="1:20" ht="33.75">
      <c r="A4439" s="201" t="s">
        <v>7994</v>
      </c>
      <c r="B4439" s="212" t="s">
        <v>6002</v>
      </c>
      <c r="C4439" s="212" t="s">
        <v>6002</v>
      </c>
      <c r="D4439" s="211" t="s">
        <v>10623</v>
      </c>
      <c r="E4439" s="211" t="s">
        <v>10662</v>
      </c>
      <c r="F4439" s="212" t="s">
        <v>1169</v>
      </c>
      <c r="G4439" s="212" t="s">
        <v>10663</v>
      </c>
      <c r="H4439" s="212" t="s">
        <v>6002</v>
      </c>
      <c r="I4439" s="212" t="s">
        <v>6007</v>
      </c>
      <c r="J4439" s="212" t="s">
        <v>10663</v>
      </c>
      <c r="K4439" s="212" t="s">
        <v>6209</v>
      </c>
      <c r="L4439" s="212" t="s">
        <v>6270</v>
      </c>
      <c r="M4439" s="212" t="s">
        <v>6013</v>
      </c>
      <c r="N4439" s="213">
        <v>41736</v>
      </c>
      <c r="O4439" s="213">
        <v>41969</v>
      </c>
      <c r="P4439" s="214">
        <v>1</v>
      </c>
      <c r="Q4439" s="215">
        <v>236000</v>
      </c>
      <c r="R4439" s="211" t="s">
        <v>55</v>
      </c>
      <c r="S4439" s="211" t="s">
        <v>6002</v>
      </c>
      <c r="T4439" s="212" t="s">
        <v>10775</v>
      </c>
    </row>
    <row r="4440" spans="1:20" ht="33.75">
      <c r="A4440" s="201" t="s">
        <v>10013</v>
      </c>
      <c r="B4440" s="207" t="s">
        <v>6002</v>
      </c>
      <c r="C4440" s="207" t="s">
        <v>6002</v>
      </c>
      <c r="D4440" s="206" t="s">
        <v>10623</v>
      </c>
      <c r="E4440" s="206" t="s">
        <v>10662</v>
      </c>
      <c r="F4440" s="207" t="s">
        <v>1169</v>
      </c>
      <c r="G4440" s="207" t="s">
        <v>10663</v>
      </c>
      <c r="H4440" s="207" t="s">
        <v>6002</v>
      </c>
      <c r="I4440" s="207" t="s">
        <v>6007</v>
      </c>
      <c r="J4440" s="207" t="s">
        <v>10663</v>
      </c>
      <c r="K4440" s="207" t="s">
        <v>6120</v>
      </c>
      <c r="L4440" s="207" t="s">
        <v>8500</v>
      </c>
      <c r="M4440" s="207" t="s">
        <v>6013</v>
      </c>
      <c r="N4440" s="208">
        <v>41736</v>
      </c>
      <c r="O4440" s="208">
        <v>41969</v>
      </c>
      <c r="P4440" s="209">
        <v>1</v>
      </c>
      <c r="Q4440" s="210">
        <v>236000</v>
      </c>
      <c r="R4440" s="206" t="s">
        <v>55</v>
      </c>
      <c r="S4440" s="206" t="s">
        <v>6002</v>
      </c>
      <c r="T4440" s="207" t="s">
        <v>10770</v>
      </c>
    </row>
    <row r="4441" spans="1:20" ht="33.75">
      <c r="A4441" s="206" t="s">
        <v>10014</v>
      </c>
      <c r="B4441" s="212" t="s">
        <v>6002</v>
      </c>
      <c r="C4441" s="212" t="s">
        <v>6002</v>
      </c>
      <c r="D4441" s="211" t="s">
        <v>10623</v>
      </c>
      <c r="E4441" s="211" t="s">
        <v>10662</v>
      </c>
      <c r="F4441" s="212" t="s">
        <v>1169</v>
      </c>
      <c r="G4441" s="212" t="s">
        <v>10663</v>
      </c>
      <c r="H4441" s="212" t="s">
        <v>6002</v>
      </c>
      <c r="I4441" s="212" t="s">
        <v>6007</v>
      </c>
      <c r="J4441" s="212" t="s">
        <v>10663</v>
      </c>
      <c r="K4441" s="212" t="s">
        <v>6120</v>
      </c>
      <c r="L4441" s="212" t="s">
        <v>8500</v>
      </c>
      <c r="M4441" s="212" t="s">
        <v>6013</v>
      </c>
      <c r="N4441" s="213">
        <v>41736</v>
      </c>
      <c r="O4441" s="213">
        <v>41969</v>
      </c>
      <c r="P4441" s="214">
        <v>1</v>
      </c>
      <c r="Q4441" s="215">
        <v>236000</v>
      </c>
      <c r="R4441" s="211" t="s">
        <v>55</v>
      </c>
      <c r="S4441" s="211" t="s">
        <v>6002</v>
      </c>
      <c r="T4441" s="212" t="s">
        <v>10770</v>
      </c>
    </row>
    <row r="4442" spans="1:20" ht="22.5">
      <c r="A4442" s="201" t="s">
        <v>10015</v>
      </c>
      <c r="B4442" s="212" t="s">
        <v>6002</v>
      </c>
      <c r="C4442" s="212" t="s">
        <v>6002</v>
      </c>
      <c r="D4442" s="211" t="s">
        <v>10623</v>
      </c>
      <c r="E4442" s="211" t="s">
        <v>10642</v>
      </c>
      <c r="F4442" s="212" t="s">
        <v>1169</v>
      </c>
      <c r="G4442" s="212" t="s">
        <v>1197</v>
      </c>
      <c r="H4442" s="212" t="s">
        <v>6002</v>
      </c>
      <c r="I4442" s="212" t="s">
        <v>6007</v>
      </c>
      <c r="J4442" s="212" t="s">
        <v>1197</v>
      </c>
      <c r="K4442" s="212" t="s">
        <v>6201</v>
      </c>
      <c r="L4442" s="212" t="s">
        <v>6202</v>
      </c>
      <c r="M4442" s="212" t="s">
        <v>6013</v>
      </c>
      <c r="N4442" s="213">
        <v>41834</v>
      </c>
      <c r="O4442" s="213">
        <v>41969</v>
      </c>
      <c r="P4442" s="214">
        <v>1</v>
      </c>
      <c r="Q4442" s="215">
        <v>219000</v>
      </c>
      <c r="R4442" s="211" t="s">
        <v>55</v>
      </c>
      <c r="S4442" s="211" t="s">
        <v>6002</v>
      </c>
      <c r="T4442" s="212" t="s">
        <v>10802</v>
      </c>
    </row>
    <row r="4443" spans="1:20" ht="22.5">
      <c r="A4443" s="206" t="s">
        <v>10016</v>
      </c>
      <c r="B4443" s="212" t="s">
        <v>6002</v>
      </c>
      <c r="C4443" s="212" t="s">
        <v>6002</v>
      </c>
      <c r="D4443" s="211" t="s">
        <v>10623</v>
      </c>
      <c r="E4443" s="211" t="s">
        <v>10642</v>
      </c>
      <c r="F4443" s="212" t="s">
        <v>1169</v>
      </c>
      <c r="G4443" s="212" t="s">
        <v>1197</v>
      </c>
      <c r="H4443" s="212" t="s">
        <v>6002</v>
      </c>
      <c r="I4443" s="212" t="s">
        <v>6007</v>
      </c>
      <c r="J4443" s="212" t="s">
        <v>1197</v>
      </c>
      <c r="K4443" s="212" t="s">
        <v>6194</v>
      </c>
      <c r="L4443" s="212" t="s">
        <v>6296</v>
      </c>
      <c r="M4443" s="212" t="s">
        <v>6013</v>
      </c>
      <c r="N4443" s="213">
        <v>41834</v>
      </c>
      <c r="O4443" s="213">
        <v>41969</v>
      </c>
      <c r="P4443" s="214">
        <v>1</v>
      </c>
      <c r="Q4443" s="215">
        <v>219000</v>
      </c>
      <c r="R4443" s="211" t="s">
        <v>55</v>
      </c>
      <c r="S4443" s="211" t="s">
        <v>6002</v>
      </c>
      <c r="T4443" s="212" t="s">
        <v>10804</v>
      </c>
    </row>
    <row r="4444" spans="1:20" ht="33.75">
      <c r="A4444" s="201" t="s">
        <v>10017</v>
      </c>
      <c r="B4444" s="207" t="s">
        <v>6002</v>
      </c>
      <c r="C4444" s="207" t="s">
        <v>6002</v>
      </c>
      <c r="D4444" s="206" t="s">
        <v>10623</v>
      </c>
      <c r="E4444" s="206" t="s">
        <v>10806</v>
      </c>
      <c r="F4444" s="207" t="s">
        <v>1169</v>
      </c>
      <c r="G4444" s="207" t="s">
        <v>10807</v>
      </c>
      <c r="H4444" s="207" t="s">
        <v>6002</v>
      </c>
      <c r="I4444" s="207" t="s">
        <v>6007</v>
      </c>
      <c r="J4444" s="207" t="s">
        <v>10807</v>
      </c>
      <c r="K4444" s="207" t="s">
        <v>6209</v>
      </c>
      <c r="L4444" s="207" t="s">
        <v>6210</v>
      </c>
      <c r="M4444" s="207" t="s">
        <v>6013</v>
      </c>
      <c r="N4444" s="208">
        <v>41880</v>
      </c>
      <c r="O4444" s="208">
        <v>41969</v>
      </c>
      <c r="P4444" s="209">
        <v>1</v>
      </c>
      <c r="Q4444" s="210">
        <v>166000</v>
      </c>
      <c r="R4444" s="206" t="s">
        <v>55</v>
      </c>
      <c r="S4444" s="206" t="s">
        <v>6002</v>
      </c>
      <c r="T4444" s="207" t="s">
        <v>10808</v>
      </c>
    </row>
    <row r="4445" spans="1:20" ht="33.75">
      <c r="A4445" s="206" t="s">
        <v>8600</v>
      </c>
      <c r="B4445" s="212" t="s">
        <v>6002</v>
      </c>
      <c r="C4445" s="212" t="s">
        <v>6002</v>
      </c>
      <c r="D4445" s="211" t="s">
        <v>10623</v>
      </c>
      <c r="E4445" s="211" t="s">
        <v>10806</v>
      </c>
      <c r="F4445" s="212" t="s">
        <v>1169</v>
      </c>
      <c r="G4445" s="212" t="s">
        <v>10807</v>
      </c>
      <c r="H4445" s="212" t="s">
        <v>6002</v>
      </c>
      <c r="I4445" s="212" t="s">
        <v>6007</v>
      </c>
      <c r="J4445" s="212" t="s">
        <v>10807</v>
      </c>
      <c r="K4445" s="212" t="s">
        <v>6124</v>
      </c>
      <c r="L4445" s="212" t="s">
        <v>6484</v>
      </c>
      <c r="M4445" s="212" t="s">
        <v>6013</v>
      </c>
      <c r="N4445" s="213">
        <v>41880</v>
      </c>
      <c r="O4445" s="213">
        <v>41969</v>
      </c>
      <c r="P4445" s="214">
        <v>1</v>
      </c>
      <c r="Q4445" s="215">
        <v>166000</v>
      </c>
      <c r="R4445" s="211" t="s">
        <v>55</v>
      </c>
      <c r="S4445" s="211" t="s">
        <v>6002</v>
      </c>
      <c r="T4445" s="212" t="s">
        <v>10808</v>
      </c>
    </row>
    <row r="4446" spans="1:20" ht="33.75">
      <c r="A4446" s="201" t="s">
        <v>8604</v>
      </c>
      <c r="B4446" s="207" t="s">
        <v>6002</v>
      </c>
      <c r="C4446" s="207" t="s">
        <v>6002</v>
      </c>
      <c r="D4446" s="206" t="s">
        <v>10623</v>
      </c>
      <c r="E4446" s="206" t="s">
        <v>10657</v>
      </c>
      <c r="F4446" s="207" t="s">
        <v>1169</v>
      </c>
      <c r="G4446" s="207" t="s">
        <v>2692</v>
      </c>
      <c r="H4446" s="207" t="s">
        <v>6002</v>
      </c>
      <c r="I4446" s="207" t="s">
        <v>6007</v>
      </c>
      <c r="J4446" s="207" t="s">
        <v>2692</v>
      </c>
      <c r="K4446" s="207" t="s">
        <v>6859</v>
      </c>
      <c r="L4446" s="207" t="s">
        <v>6182</v>
      </c>
      <c r="M4446" s="207" t="s">
        <v>6013</v>
      </c>
      <c r="N4446" s="208">
        <v>41886</v>
      </c>
      <c r="O4446" s="208">
        <v>41969</v>
      </c>
      <c r="P4446" s="209">
        <v>1</v>
      </c>
      <c r="Q4446" s="210">
        <v>222000</v>
      </c>
      <c r="R4446" s="206" t="s">
        <v>55</v>
      </c>
      <c r="S4446" s="206" t="s">
        <v>6002</v>
      </c>
      <c r="T4446" s="207" t="s">
        <v>1169</v>
      </c>
    </row>
    <row r="4447" spans="1:20" ht="33.75">
      <c r="A4447" s="206" t="s">
        <v>7562</v>
      </c>
      <c r="B4447" s="212" t="s">
        <v>6002</v>
      </c>
      <c r="C4447" s="212" t="s">
        <v>6002</v>
      </c>
      <c r="D4447" s="211" t="s">
        <v>10623</v>
      </c>
      <c r="E4447" s="211" t="s">
        <v>10662</v>
      </c>
      <c r="F4447" s="212" t="s">
        <v>1169</v>
      </c>
      <c r="G4447" s="212" t="s">
        <v>10663</v>
      </c>
      <c r="H4447" s="212" t="s">
        <v>6002</v>
      </c>
      <c r="I4447" s="212" t="s">
        <v>6007</v>
      </c>
      <c r="J4447" s="212" t="s">
        <v>10663</v>
      </c>
      <c r="K4447" s="212" t="s">
        <v>6859</v>
      </c>
      <c r="L4447" s="212" t="s">
        <v>6182</v>
      </c>
      <c r="M4447" s="212" t="s">
        <v>6013</v>
      </c>
      <c r="N4447" s="213">
        <v>41886</v>
      </c>
      <c r="O4447" s="213">
        <v>41969</v>
      </c>
      <c r="P4447" s="214">
        <v>1</v>
      </c>
      <c r="Q4447" s="215">
        <v>236000</v>
      </c>
      <c r="R4447" s="211" t="s">
        <v>55</v>
      </c>
      <c r="S4447" s="211" t="s">
        <v>6002</v>
      </c>
      <c r="T4447" s="212" t="s">
        <v>10812</v>
      </c>
    </row>
    <row r="4448" spans="1:20" ht="22.5">
      <c r="A4448" s="201" t="s">
        <v>6138</v>
      </c>
      <c r="B4448" s="207" t="s">
        <v>6002</v>
      </c>
      <c r="C4448" s="207" t="s">
        <v>6002</v>
      </c>
      <c r="D4448" s="206" t="s">
        <v>10623</v>
      </c>
      <c r="E4448" s="206" t="s">
        <v>10642</v>
      </c>
      <c r="F4448" s="207" t="s">
        <v>1169</v>
      </c>
      <c r="G4448" s="207" t="s">
        <v>1197</v>
      </c>
      <c r="H4448" s="207" t="s">
        <v>6002</v>
      </c>
      <c r="I4448" s="207" t="s">
        <v>6007</v>
      </c>
      <c r="J4448" s="207" t="s">
        <v>1197</v>
      </c>
      <c r="K4448" s="207" t="s">
        <v>6194</v>
      </c>
      <c r="L4448" s="207" t="s">
        <v>6296</v>
      </c>
      <c r="M4448" s="207" t="s">
        <v>6013</v>
      </c>
      <c r="N4448" s="208">
        <v>41886</v>
      </c>
      <c r="O4448" s="208">
        <v>41969</v>
      </c>
      <c r="P4448" s="209">
        <v>1</v>
      </c>
      <c r="Q4448" s="210">
        <v>219000</v>
      </c>
      <c r="R4448" s="206" t="s">
        <v>55</v>
      </c>
      <c r="S4448" s="206" t="s">
        <v>6002</v>
      </c>
      <c r="T4448" s="207" t="s">
        <v>10814</v>
      </c>
    </row>
    <row r="4449" spans="1:20" ht="33.75">
      <c r="A4449" s="201" t="s">
        <v>6142</v>
      </c>
      <c r="B4449" s="212" t="s">
        <v>6002</v>
      </c>
      <c r="C4449" s="212" t="s">
        <v>6002</v>
      </c>
      <c r="D4449" s="211" t="s">
        <v>10623</v>
      </c>
      <c r="E4449" s="211" t="s">
        <v>10662</v>
      </c>
      <c r="F4449" s="212" t="s">
        <v>1169</v>
      </c>
      <c r="G4449" s="212" t="s">
        <v>10663</v>
      </c>
      <c r="H4449" s="212" t="s">
        <v>6002</v>
      </c>
      <c r="I4449" s="212" t="s">
        <v>6007</v>
      </c>
      <c r="J4449" s="212" t="s">
        <v>10663</v>
      </c>
      <c r="K4449" s="212" t="s">
        <v>6031</v>
      </c>
      <c r="L4449" s="212" t="s">
        <v>6267</v>
      </c>
      <c r="M4449" s="212" t="s">
        <v>6013</v>
      </c>
      <c r="N4449" s="213">
        <v>41894</v>
      </c>
      <c r="O4449" s="213">
        <v>41969</v>
      </c>
      <c r="P4449" s="214">
        <v>1</v>
      </c>
      <c r="Q4449" s="215">
        <v>236000</v>
      </c>
      <c r="R4449" s="211" t="s">
        <v>55</v>
      </c>
      <c r="S4449" s="211" t="s">
        <v>6002</v>
      </c>
      <c r="T4449" s="212" t="s">
        <v>1169</v>
      </c>
    </row>
    <row r="4450" spans="1:20" ht="33.75">
      <c r="A4450" s="206" t="s">
        <v>6143</v>
      </c>
      <c r="B4450" s="207" t="s">
        <v>6002</v>
      </c>
      <c r="C4450" s="207" t="s">
        <v>6002</v>
      </c>
      <c r="D4450" s="206" t="s">
        <v>10623</v>
      </c>
      <c r="E4450" s="206" t="s">
        <v>10662</v>
      </c>
      <c r="F4450" s="207" t="s">
        <v>1169</v>
      </c>
      <c r="G4450" s="207" t="s">
        <v>10663</v>
      </c>
      <c r="H4450" s="207" t="s">
        <v>6002</v>
      </c>
      <c r="I4450" s="207" t="s">
        <v>6007</v>
      </c>
      <c r="J4450" s="207" t="s">
        <v>10663</v>
      </c>
      <c r="K4450" s="207" t="s">
        <v>6031</v>
      </c>
      <c r="L4450" s="207" t="s">
        <v>6267</v>
      </c>
      <c r="M4450" s="207" t="s">
        <v>6013</v>
      </c>
      <c r="N4450" s="208">
        <v>41894</v>
      </c>
      <c r="O4450" s="208">
        <v>41969</v>
      </c>
      <c r="P4450" s="209">
        <v>1</v>
      </c>
      <c r="Q4450" s="210">
        <v>236000</v>
      </c>
      <c r="R4450" s="206" t="s">
        <v>55</v>
      </c>
      <c r="S4450" s="206" t="s">
        <v>6002</v>
      </c>
      <c r="T4450" s="207" t="s">
        <v>1169</v>
      </c>
    </row>
    <row r="4451" spans="1:20" ht="33.75">
      <c r="A4451" s="201" t="s">
        <v>6144</v>
      </c>
      <c r="B4451" s="212" t="s">
        <v>6002</v>
      </c>
      <c r="C4451" s="212" t="s">
        <v>6002</v>
      </c>
      <c r="D4451" s="211" t="s">
        <v>10623</v>
      </c>
      <c r="E4451" s="211" t="s">
        <v>10662</v>
      </c>
      <c r="F4451" s="212" t="s">
        <v>1169</v>
      </c>
      <c r="G4451" s="212" t="s">
        <v>10663</v>
      </c>
      <c r="H4451" s="212" t="s">
        <v>6002</v>
      </c>
      <c r="I4451" s="212" t="s">
        <v>6007</v>
      </c>
      <c r="J4451" s="212" t="s">
        <v>10663</v>
      </c>
      <c r="K4451" s="212" t="s">
        <v>6031</v>
      </c>
      <c r="L4451" s="212" t="s">
        <v>6267</v>
      </c>
      <c r="M4451" s="212" t="s">
        <v>6013</v>
      </c>
      <c r="N4451" s="213">
        <v>41894</v>
      </c>
      <c r="O4451" s="213">
        <v>41969</v>
      </c>
      <c r="P4451" s="214">
        <v>1</v>
      </c>
      <c r="Q4451" s="215">
        <v>236000</v>
      </c>
      <c r="R4451" s="211" t="s">
        <v>55</v>
      </c>
      <c r="S4451" s="211" t="s">
        <v>6002</v>
      </c>
      <c r="T4451" s="212" t="s">
        <v>1169</v>
      </c>
    </row>
    <row r="4452" spans="1:20" ht="33.75">
      <c r="A4452" s="206" t="s">
        <v>6145</v>
      </c>
      <c r="B4452" s="207" t="s">
        <v>6002</v>
      </c>
      <c r="C4452" s="207" t="s">
        <v>6002</v>
      </c>
      <c r="D4452" s="206" t="s">
        <v>10623</v>
      </c>
      <c r="E4452" s="206" t="s">
        <v>10662</v>
      </c>
      <c r="F4452" s="207" t="s">
        <v>1169</v>
      </c>
      <c r="G4452" s="207" t="s">
        <v>10663</v>
      </c>
      <c r="H4452" s="207" t="s">
        <v>6002</v>
      </c>
      <c r="I4452" s="207" t="s">
        <v>6007</v>
      </c>
      <c r="J4452" s="207" t="s">
        <v>10663</v>
      </c>
      <c r="K4452" s="207" t="s">
        <v>6031</v>
      </c>
      <c r="L4452" s="207" t="s">
        <v>6267</v>
      </c>
      <c r="M4452" s="207" t="s">
        <v>6013</v>
      </c>
      <c r="N4452" s="208">
        <v>41894</v>
      </c>
      <c r="O4452" s="208">
        <v>41969</v>
      </c>
      <c r="P4452" s="209">
        <v>1</v>
      </c>
      <c r="Q4452" s="210">
        <v>236000</v>
      </c>
      <c r="R4452" s="206" t="s">
        <v>55</v>
      </c>
      <c r="S4452" s="206" t="s">
        <v>6002</v>
      </c>
      <c r="T4452" s="207" t="s">
        <v>1169</v>
      </c>
    </row>
    <row r="4453" spans="1:20" ht="33.75">
      <c r="A4453" s="201" t="s">
        <v>6478</v>
      </c>
      <c r="B4453" s="212" t="s">
        <v>6002</v>
      </c>
      <c r="C4453" s="212" t="s">
        <v>6002</v>
      </c>
      <c r="D4453" s="211" t="s">
        <v>10623</v>
      </c>
      <c r="E4453" s="211" t="s">
        <v>10662</v>
      </c>
      <c r="F4453" s="212" t="s">
        <v>1169</v>
      </c>
      <c r="G4453" s="212" t="s">
        <v>10663</v>
      </c>
      <c r="H4453" s="212" t="s">
        <v>6002</v>
      </c>
      <c r="I4453" s="212" t="s">
        <v>6007</v>
      </c>
      <c r="J4453" s="212" t="s">
        <v>10663</v>
      </c>
      <c r="K4453" s="212" t="s">
        <v>6031</v>
      </c>
      <c r="L4453" s="212" t="s">
        <v>6267</v>
      </c>
      <c r="M4453" s="212" t="s">
        <v>6013</v>
      </c>
      <c r="N4453" s="213">
        <v>41894</v>
      </c>
      <c r="O4453" s="213">
        <v>41969</v>
      </c>
      <c r="P4453" s="214">
        <v>1</v>
      </c>
      <c r="Q4453" s="215">
        <v>236000</v>
      </c>
      <c r="R4453" s="211" t="s">
        <v>55</v>
      </c>
      <c r="S4453" s="211" t="s">
        <v>6002</v>
      </c>
      <c r="T4453" s="212" t="s">
        <v>1169</v>
      </c>
    </row>
    <row r="4454" spans="1:20" ht="33.75">
      <c r="A4454" s="206" t="s">
        <v>6479</v>
      </c>
      <c r="B4454" s="207" t="s">
        <v>6002</v>
      </c>
      <c r="C4454" s="207" t="s">
        <v>6002</v>
      </c>
      <c r="D4454" s="206" t="s">
        <v>10623</v>
      </c>
      <c r="E4454" s="206" t="s">
        <v>10662</v>
      </c>
      <c r="F4454" s="207" t="s">
        <v>1169</v>
      </c>
      <c r="G4454" s="207" t="s">
        <v>10663</v>
      </c>
      <c r="H4454" s="207" t="s">
        <v>6002</v>
      </c>
      <c r="I4454" s="207" t="s">
        <v>6007</v>
      </c>
      <c r="J4454" s="207" t="s">
        <v>10663</v>
      </c>
      <c r="K4454" s="207" t="s">
        <v>6031</v>
      </c>
      <c r="L4454" s="207" t="s">
        <v>6267</v>
      </c>
      <c r="M4454" s="207" t="s">
        <v>6013</v>
      </c>
      <c r="N4454" s="208">
        <v>41894</v>
      </c>
      <c r="O4454" s="208">
        <v>41969</v>
      </c>
      <c r="P4454" s="209">
        <v>1</v>
      </c>
      <c r="Q4454" s="210">
        <v>236000</v>
      </c>
      <c r="R4454" s="206" t="s">
        <v>55</v>
      </c>
      <c r="S4454" s="206" t="s">
        <v>6002</v>
      </c>
      <c r="T4454" s="207" t="s">
        <v>1169</v>
      </c>
    </row>
    <row r="4455" spans="1:20" ht="33.75">
      <c r="A4455" s="201" t="s">
        <v>6480</v>
      </c>
      <c r="B4455" s="212" t="s">
        <v>6002</v>
      </c>
      <c r="C4455" s="212" t="s">
        <v>6002</v>
      </c>
      <c r="D4455" s="211" t="s">
        <v>10623</v>
      </c>
      <c r="E4455" s="211" t="s">
        <v>10662</v>
      </c>
      <c r="F4455" s="212" t="s">
        <v>1169</v>
      </c>
      <c r="G4455" s="212" t="s">
        <v>10663</v>
      </c>
      <c r="H4455" s="212" t="s">
        <v>6002</v>
      </c>
      <c r="I4455" s="212" t="s">
        <v>6007</v>
      </c>
      <c r="J4455" s="212" t="s">
        <v>10663</v>
      </c>
      <c r="K4455" s="212" t="s">
        <v>6031</v>
      </c>
      <c r="L4455" s="212" t="s">
        <v>6267</v>
      </c>
      <c r="M4455" s="212" t="s">
        <v>6013</v>
      </c>
      <c r="N4455" s="213">
        <v>41894</v>
      </c>
      <c r="O4455" s="213">
        <v>41969</v>
      </c>
      <c r="P4455" s="214">
        <v>1</v>
      </c>
      <c r="Q4455" s="215">
        <v>236000</v>
      </c>
      <c r="R4455" s="211" t="s">
        <v>55</v>
      </c>
      <c r="S4455" s="211" t="s">
        <v>6002</v>
      </c>
      <c r="T4455" s="212" t="s">
        <v>1169</v>
      </c>
    </row>
    <row r="4456" spans="1:20" ht="33.75">
      <c r="A4456" s="206" t="s">
        <v>6481</v>
      </c>
      <c r="B4456" s="207" t="s">
        <v>6002</v>
      </c>
      <c r="C4456" s="207" t="s">
        <v>6002</v>
      </c>
      <c r="D4456" s="206" t="s">
        <v>10623</v>
      </c>
      <c r="E4456" s="206" t="s">
        <v>10662</v>
      </c>
      <c r="F4456" s="207" t="s">
        <v>1169</v>
      </c>
      <c r="G4456" s="207" t="s">
        <v>10663</v>
      </c>
      <c r="H4456" s="207" t="s">
        <v>6002</v>
      </c>
      <c r="I4456" s="207" t="s">
        <v>6007</v>
      </c>
      <c r="J4456" s="207" t="s">
        <v>10663</v>
      </c>
      <c r="K4456" s="207" t="s">
        <v>6031</v>
      </c>
      <c r="L4456" s="207" t="s">
        <v>6267</v>
      </c>
      <c r="M4456" s="207" t="s">
        <v>6013</v>
      </c>
      <c r="N4456" s="208">
        <v>41894</v>
      </c>
      <c r="O4456" s="208">
        <v>41969</v>
      </c>
      <c r="P4456" s="209">
        <v>1</v>
      </c>
      <c r="Q4456" s="210">
        <v>236000</v>
      </c>
      <c r="R4456" s="206" t="s">
        <v>55</v>
      </c>
      <c r="S4456" s="206" t="s">
        <v>6002</v>
      </c>
      <c r="T4456" s="207" t="s">
        <v>1169</v>
      </c>
    </row>
    <row r="4457" spans="1:20" ht="33.75">
      <c r="A4457" s="201" t="s">
        <v>6482</v>
      </c>
      <c r="B4457" s="212" t="s">
        <v>6002</v>
      </c>
      <c r="C4457" s="212" t="s">
        <v>6002</v>
      </c>
      <c r="D4457" s="211" t="s">
        <v>10623</v>
      </c>
      <c r="E4457" s="211" t="s">
        <v>10662</v>
      </c>
      <c r="F4457" s="212" t="s">
        <v>1169</v>
      </c>
      <c r="G4457" s="212" t="s">
        <v>10663</v>
      </c>
      <c r="H4457" s="212" t="s">
        <v>6002</v>
      </c>
      <c r="I4457" s="212" t="s">
        <v>6007</v>
      </c>
      <c r="J4457" s="212" t="s">
        <v>10663</v>
      </c>
      <c r="K4457" s="212" t="s">
        <v>6031</v>
      </c>
      <c r="L4457" s="212" t="s">
        <v>6267</v>
      </c>
      <c r="M4457" s="212" t="s">
        <v>6013</v>
      </c>
      <c r="N4457" s="213">
        <v>41894</v>
      </c>
      <c r="O4457" s="213">
        <v>41969</v>
      </c>
      <c r="P4457" s="214">
        <v>1</v>
      </c>
      <c r="Q4457" s="215">
        <v>236000</v>
      </c>
      <c r="R4457" s="211" t="s">
        <v>55</v>
      </c>
      <c r="S4457" s="211" t="s">
        <v>6002</v>
      </c>
      <c r="T4457" s="212" t="s">
        <v>1169</v>
      </c>
    </row>
    <row r="4458" spans="1:20" ht="33.75">
      <c r="A4458" s="201" t="s">
        <v>6444</v>
      </c>
      <c r="B4458" s="207" t="s">
        <v>6002</v>
      </c>
      <c r="C4458" s="207" t="s">
        <v>6002</v>
      </c>
      <c r="D4458" s="206" t="s">
        <v>10623</v>
      </c>
      <c r="E4458" s="206" t="s">
        <v>10662</v>
      </c>
      <c r="F4458" s="207" t="s">
        <v>1169</v>
      </c>
      <c r="G4458" s="207" t="s">
        <v>10663</v>
      </c>
      <c r="H4458" s="207" t="s">
        <v>6002</v>
      </c>
      <c r="I4458" s="207" t="s">
        <v>6007</v>
      </c>
      <c r="J4458" s="207" t="s">
        <v>10663</v>
      </c>
      <c r="K4458" s="207" t="s">
        <v>6031</v>
      </c>
      <c r="L4458" s="207" t="s">
        <v>6267</v>
      </c>
      <c r="M4458" s="207" t="s">
        <v>6013</v>
      </c>
      <c r="N4458" s="208">
        <v>41894</v>
      </c>
      <c r="O4458" s="208">
        <v>41969</v>
      </c>
      <c r="P4458" s="209">
        <v>1</v>
      </c>
      <c r="Q4458" s="210">
        <v>236000</v>
      </c>
      <c r="R4458" s="206" t="s">
        <v>55</v>
      </c>
      <c r="S4458" s="206" t="s">
        <v>6002</v>
      </c>
      <c r="T4458" s="207" t="s">
        <v>1169</v>
      </c>
    </row>
    <row r="4459" spans="1:20" ht="33.75">
      <c r="A4459" s="206" t="s">
        <v>6445</v>
      </c>
      <c r="B4459" s="212" t="s">
        <v>6002</v>
      </c>
      <c r="C4459" s="212" t="s">
        <v>6002</v>
      </c>
      <c r="D4459" s="211" t="s">
        <v>10623</v>
      </c>
      <c r="E4459" s="211" t="s">
        <v>10662</v>
      </c>
      <c r="F4459" s="212" t="s">
        <v>1169</v>
      </c>
      <c r="G4459" s="212" t="s">
        <v>10663</v>
      </c>
      <c r="H4459" s="212" t="s">
        <v>6002</v>
      </c>
      <c r="I4459" s="212" t="s">
        <v>6007</v>
      </c>
      <c r="J4459" s="212" t="s">
        <v>10663</v>
      </c>
      <c r="K4459" s="212" t="s">
        <v>6031</v>
      </c>
      <c r="L4459" s="212" t="s">
        <v>6267</v>
      </c>
      <c r="M4459" s="212" t="s">
        <v>6013</v>
      </c>
      <c r="N4459" s="213">
        <v>41894</v>
      </c>
      <c r="O4459" s="213">
        <v>41969</v>
      </c>
      <c r="P4459" s="214">
        <v>1</v>
      </c>
      <c r="Q4459" s="215">
        <v>236000</v>
      </c>
      <c r="R4459" s="211" t="s">
        <v>55</v>
      </c>
      <c r="S4459" s="211" t="s">
        <v>6002</v>
      </c>
      <c r="T4459" s="212" t="s">
        <v>1169</v>
      </c>
    </row>
    <row r="4460" spans="1:20" ht="33.75">
      <c r="A4460" s="201" t="s">
        <v>6431</v>
      </c>
      <c r="B4460" s="207" t="s">
        <v>6002</v>
      </c>
      <c r="C4460" s="207" t="s">
        <v>6002</v>
      </c>
      <c r="D4460" s="206" t="s">
        <v>10623</v>
      </c>
      <c r="E4460" s="206" t="s">
        <v>10662</v>
      </c>
      <c r="F4460" s="207" t="s">
        <v>1169</v>
      </c>
      <c r="G4460" s="207" t="s">
        <v>10663</v>
      </c>
      <c r="H4460" s="207" t="s">
        <v>6002</v>
      </c>
      <c r="I4460" s="207" t="s">
        <v>6007</v>
      </c>
      <c r="J4460" s="207" t="s">
        <v>10663</v>
      </c>
      <c r="K4460" s="207" t="s">
        <v>6116</v>
      </c>
      <c r="L4460" s="207" t="s">
        <v>6117</v>
      </c>
      <c r="M4460" s="207" t="s">
        <v>6013</v>
      </c>
      <c r="N4460" s="208">
        <v>41894</v>
      </c>
      <c r="O4460" s="208">
        <v>41969</v>
      </c>
      <c r="P4460" s="209">
        <v>1</v>
      </c>
      <c r="Q4460" s="210">
        <v>236000</v>
      </c>
      <c r="R4460" s="206" t="s">
        <v>55</v>
      </c>
      <c r="S4460" s="206" t="s">
        <v>6002</v>
      </c>
      <c r="T4460" s="207" t="s">
        <v>10827</v>
      </c>
    </row>
    <row r="4461" spans="1:20" ht="33.75">
      <c r="A4461" s="206" t="s">
        <v>6432</v>
      </c>
      <c r="B4461" s="212" t="s">
        <v>6002</v>
      </c>
      <c r="C4461" s="212" t="s">
        <v>6002</v>
      </c>
      <c r="D4461" s="211" t="s">
        <v>10623</v>
      </c>
      <c r="E4461" s="211" t="s">
        <v>10662</v>
      </c>
      <c r="F4461" s="212" t="s">
        <v>1169</v>
      </c>
      <c r="G4461" s="212" t="s">
        <v>10663</v>
      </c>
      <c r="H4461" s="212" t="s">
        <v>6002</v>
      </c>
      <c r="I4461" s="212" t="s">
        <v>6007</v>
      </c>
      <c r="J4461" s="212" t="s">
        <v>10663</v>
      </c>
      <c r="K4461" s="212" t="s">
        <v>6116</v>
      </c>
      <c r="L4461" s="212" t="s">
        <v>6117</v>
      </c>
      <c r="M4461" s="212" t="s">
        <v>6013</v>
      </c>
      <c r="N4461" s="213">
        <v>41894</v>
      </c>
      <c r="O4461" s="213">
        <v>41969</v>
      </c>
      <c r="P4461" s="214">
        <v>1</v>
      </c>
      <c r="Q4461" s="215">
        <v>236000</v>
      </c>
      <c r="R4461" s="211" t="s">
        <v>55</v>
      </c>
      <c r="S4461" s="211" t="s">
        <v>6002</v>
      </c>
      <c r="T4461" s="212" t="s">
        <v>10827</v>
      </c>
    </row>
    <row r="4462" spans="1:20" ht="33.75">
      <c r="A4462" s="201" t="s">
        <v>6433</v>
      </c>
      <c r="B4462" s="207" t="s">
        <v>6002</v>
      </c>
      <c r="C4462" s="207" t="s">
        <v>6002</v>
      </c>
      <c r="D4462" s="206" t="s">
        <v>10623</v>
      </c>
      <c r="E4462" s="206" t="s">
        <v>10662</v>
      </c>
      <c r="F4462" s="207" t="s">
        <v>1169</v>
      </c>
      <c r="G4462" s="207" t="s">
        <v>10663</v>
      </c>
      <c r="H4462" s="207" t="s">
        <v>6002</v>
      </c>
      <c r="I4462" s="207" t="s">
        <v>6007</v>
      </c>
      <c r="J4462" s="207" t="s">
        <v>10663</v>
      </c>
      <c r="K4462" s="207" t="s">
        <v>6116</v>
      </c>
      <c r="L4462" s="207" t="s">
        <v>6117</v>
      </c>
      <c r="M4462" s="207" t="s">
        <v>6013</v>
      </c>
      <c r="N4462" s="208">
        <v>41894</v>
      </c>
      <c r="O4462" s="208">
        <v>41969</v>
      </c>
      <c r="P4462" s="209">
        <v>1</v>
      </c>
      <c r="Q4462" s="210">
        <v>236000</v>
      </c>
      <c r="R4462" s="206" t="s">
        <v>55</v>
      </c>
      <c r="S4462" s="206" t="s">
        <v>6002</v>
      </c>
      <c r="T4462" s="207" t="s">
        <v>10827</v>
      </c>
    </row>
    <row r="4463" spans="1:20" ht="33.75">
      <c r="A4463" s="206" t="s">
        <v>6434</v>
      </c>
      <c r="B4463" s="212" t="s">
        <v>6002</v>
      </c>
      <c r="C4463" s="212" t="s">
        <v>6002</v>
      </c>
      <c r="D4463" s="211" t="s">
        <v>10623</v>
      </c>
      <c r="E4463" s="211" t="s">
        <v>10662</v>
      </c>
      <c r="F4463" s="212" t="s">
        <v>1169</v>
      </c>
      <c r="G4463" s="212" t="s">
        <v>10663</v>
      </c>
      <c r="H4463" s="212" t="s">
        <v>6002</v>
      </c>
      <c r="I4463" s="212" t="s">
        <v>6007</v>
      </c>
      <c r="J4463" s="212" t="s">
        <v>10663</v>
      </c>
      <c r="K4463" s="212" t="s">
        <v>6116</v>
      </c>
      <c r="L4463" s="212" t="s">
        <v>6117</v>
      </c>
      <c r="M4463" s="212" t="s">
        <v>6013</v>
      </c>
      <c r="N4463" s="213">
        <v>41894</v>
      </c>
      <c r="O4463" s="213">
        <v>41969</v>
      </c>
      <c r="P4463" s="214">
        <v>1</v>
      </c>
      <c r="Q4463" s="215">
        <v>236000</v>
      </c>
      <c r="R4463" s="211" t="s">
        <v>55</v>
      </c>
      <c r="S4463" s="211" t="s">
        <v>6002</v>
      </c>
      <c r="T4463" s="212" t="s">
        <v>10827</v>
      </c>
    </row>
    <row r="4464" spans="1:20" ht="33.75">
      <c r="A4464" s="201" t="s">
        <v>6435</v>
      </c>
      <c r="B4464" s="207" t="s">
        <v>6002</v>
      </c>
      <c r="C4464" s="207" t="s">
        <v>6002</v>
      </c>
      <c r="D4464" s="206" t="s">
        <v>10623</v>
      </c>
      <c r="E4464" s="206" t="s">
        <v>10662</v>
      </c>
      <c r="F4464" s="207" t="s">
        <v>1169</v>
      </c>
      <c r="G4464" s="207" t="s">
        <v>10663</v>
      </c>
      <c r="H4464" s="207" t="s">
        <v>6002</v>
      </c>
      <c r="I4464" s="207" t="s">
        <v>6007</v>
      </c>
      <c r="J4464" s="207" t="s">
        <v>10663</v>
      </c>
      <c r="K4464" s="207" t="s">
        <v>6116</v>
      </c>
      <c r="L4464" s="207" t="s">
        <v>6117</v>
      </c>
      <c r="M4464" s="207" t="s">
        <v>6013</v>
      </c>
      <c r="N4464" s="208">
        <v>41894</v>
      </c>
      <c r="O4464" s="208">
        <v>41969</v>
      </c>
      <c r="P4464" s="209">
        <v>1</v>
      </c>
      <c r="Q4464" s="210">
        <v>236000</v>
      </c>
      <c r="R4464" s="206" t="s">
        <v>55</v>
      </c>
      <c r="S4464" s="206" t="s">
        <v>6002</v>
      </c>
      <c r="T4464" s="207" t="s">
        <v>10827</v>
      </c>
    </row>
    <row r="4465" spans="1:20" ht="33.75">
      <c r="A4465" s="206" t="s">
        <v>6436</v>
      </c>
      <c r="B4465" s="212" t="s">
        <v>6002</v>
      </c>
      <c r="C4465" s="212" t="s">
        <v>6002</v>
      </c>
      <c r="D4465" s="211" t="s">
        <v>10623</v>
      </c>
      <c r="E4465" s="211" t="s">
        <v>10662</v>
      </c>
      <c r="F4465" s="212" t="s">
        <v>1169</v>
      </c>
      <c r="G4465" s="212" t="s">
        <v>10663</v>
      </c>
      <c r="H4465" s="212" t="s">
        <v>6002</v>
      </c>
      <c r="I4465" s="212" t="s">
        <v>6007</v>
      </c>
      <c r="J4465" s="212" t="s">
        <v>10663</v>
      </c>
      <c r="K4465" s="212" t="s">
        <v>6116</v>
      </c>
      <c r="L4465" s="212" t="s">
        <v>6117</v>
      </c>
      <c r="M4465" s="212" t="s">
        <v>6013</v>
      </c>
      <c r="N4465" s="213">
        <v>41894</v>
      </c>
      <c r="O4465" s="213">
        <v>41969</v>
      </c>
      <c r="P4465" s="214">
        <v>1</v>
      </c>
      <c r="Q4465" s="215">
        <v>236000</v>
      </c>
      <c r="R4465" s="211" t="s">
        <v>55</v>
      </c>
      <c r="S4465" s="211" t="s">
        <v>6002</v>
      </c>
      <c r="T4465" s="212" t="s">
        <v>10827</v>
      </c>
    </row>
    <row r="4466" spans="1:20" ht="33.75">
      <c r="A4466" s="201" t="s">
        <v>6437</v>
      </c>
      <c r="B4466" s="207" t="s">
        <v>6002</v>
      </c>
      <c r="C4466" s="207" t="s">
        <v>6002</v>
      </c>
      <c r="D4466" s="206" t="s">
        <v>10623</v>
      </c>
      <c r="E4466" s="206" t="s">
        <v>10662</v>
      </c>
      <c r="F4466" s="207" t="s">
        <v>1169</v>
      </c>
      <c r="G4466" s="207" t="s">
        <v>10663</v>
      </c>
      <c r="H4466" s="207" t="s">
        <v>6002</v>
      </c>
      <c r="I4466" s="207" t="s">
        <v>6007</v>
      </c>
      <c r="J4466" s="207" t="s">
        <v>10663</v>
      </c>
      <c r="K4466" s="207" t="s">
        <v>6258</v>
      </c>
      <c r="L4466" s="207" t="s">
        <v>8495</v>
      </c>
      <c r="M4466" s="207" t="s">
        <v>6013</v>
      </c>
      <c r="N4466" s="208">
        <v>41894</v>
      </c>
      <c r="O4466" s="208">
        <v>41969</v>
      </c>
      <c r="P4466" s="209">
        <v>1</v>
      </c>
      <c r="Q4466" s="210">
        <v>236000</v>
      </c>
      <c r="R4466" s="206" t="s">
        <v>55</v>
      </c>
      <c r="S4466" s="206" t="s">
        <v>6002</v>
      </c>
      <c r="T4466" s="207" t="s">
        <v>10827</v>
      </c>
    </row>
    <row r="4467" spans="1:20" ht="33.75">
      <c r="A4467" s="201" t="s">
        <v>6438</v>
      </c>
      <c r="B4467" s="212" t="s">
        <v>6002</v>
      </c>
      <c r="C4467" s="212" t="s">
        <v>6002</v>
      </c>
      <c r="D4467" s="211" t="s">
        <v>10623</v>
      </c>
      <c r="E4467" s="211" t="s">
        <v>10662</v>
      </c>
      <c r="F4467" s="212" t="s">
        <v>1169</v>
      </c>
      <c r="G4467" s="212" t="s">
        <v>10663</v>
      </c>
      <c r="H4467" s="212" t="s">
        <v>6002</v>
      </c>
      <c r="I4467" s="212" t="s">
        <v>6007</v>
      </c>
      <c r="J4467" s="212" t="s">
        <v>10663</v>
      </c>
      <c r="K4467" s="212" t="s">
        <v>6258</v>
      </c>
      <c r="L4467" s="212" t="s">
        <v>8495</v>
      </c>
      <c r="M4467" s="212" t="s">
        <v>6013</v>
      </c>
      <c r="N4467" s="213">
        <v>41894</v>
      </c>
      <c r="O4467" s="213">
        <v>41969</v>
      </c>
      <c r="P4467" s="214">
        <v>1</v>
      </c>
      <c r="Q4467" s="215">
        <v>236000</v>
      </c>
      <c r="R4467" s="211" t="s">
        <v>55</v>
      </c>
      <c r="S4467" s="211" t="s">
        <v>6002</v>
      </c>
      <c r="T4467" s="212" t="s">
        <v>10827</v>
      </c>
    </row>
    <row r="4468" spans="1:20" ht="33.75">
      <c r="A4468" s="206" t="s">
        <v>6487</v>
      </c>
      <c r="B4468" s="207" t="s">
        <v>6002</v>
      </c>
      <c r="C4468" s="207" t="s">
        <v>6002</v>
      </c>
      <c r="D4468" s="206" t="s">
        <v>10623</v>
      </c>
      <c r="E4468" s="206" t="s">
        <v>10662</v>
      </c>
      <c r="F4468" s="207" t="s">
        <v>1169</v>
      </c>
      <c r="G4468" s="207" t="s">
        <v>10663</v>
      </c>
      <c r="H4468" s="207" t="s">
        <v>6002</v>
      </c>
      <c r="I4468" s="207" t="s">
        <v>6007</v>
      </c>
      <c r="J4468" s="207" t="s">
        <v>10663</v>
      </c>
      <c r="K4468" s="207" t="s">
        <v>6258</v>
      </c>
      <c r="L4468" s="207" t="s">
        <v>8495</v>
      </c>
      <c r="M4468" s="207" t="s">
        <v>6013</v>
      </c>
      <c r="N4468" s="208">
        <v>41894</v>
      </c>
      <c r="O4468" s="208">
        <v>41969</v>
      </c>
      <c r="P4468" s="209">
        <v>1</v>
      </c>
      <c r="Q4468" s="210">
        <v>236000</v>
      </c>
      <c r="R4468" s="206" t="s">
        <v>55</v>
      </c>
      <c r="S4468" s="206" t="s">
        <v>6002</v>
      </c>
      <c r="T4468" s="207" t="s">
        <v>10827</v>
      </c>
    </row>
    <row r="4469" spans="1:20" ht="33.75">
      <c r="A4469" s="201" t="s">
        <v>6488</v>
      </c>
      <c r="B4469" s="212" t="s">
        <v>6002</v>
      </c>
      <c r="C4469" s="212" t="s">
        <v>6002</v>
      </c>
      <c r="D4469" s="211" t="s">
        <v>10623</v>
      </c>
      <c r="E4469" s="211" t="s">
        <v>10662</v>
      </c>
      <c r="F4469" s="212" t="s">
        <v>1169</v>
      </c>
      <c r="G4469" s="212" t="s">
        <v>10663</v>
      </c>
      <c r="H4469" s="212" t="s">
        <v>6002</v>
      </c>
      <c r="I4469" s="212" t="s">
        <v>6007</v>
      </c>
      <c r="J4469" s="212" t="s">
        <v>10663</v>
      </c>
      <c r="K4469" s="212" t="s">
        <v>6258</v>
      </c>
      <c r="L4469" s="212" t="s">
        <v>8495</v>
      </c>
      <c r="M4469" s="212" t="s">
        <v>6013</v>
      </c>
      <c r="N4469" s="213">
        <v>41894</v>
      </c>
      <c r="O4469" s="213">
        <v>41969</v>
      </c>
      <c r="P4469" s="214">
        <v>1</v>
      </c>
      <c r="Q4469" s="215">
        <v>236000</v>
      </c>
      <c r="R4469" s="211" t="s">
        <v>55</v>
      </c>
      <c r="S4469" s="211" t="s">
        <v>6002</v>
      </c>
      <c r="T4469" s="212" t="s">
        <v>10827</v>
      </c>
    </row>
    <row r="4470" spans="1:20" ht="33.75">
      <c r="A4470" s="206" t="s">
        <v>6489</v>
      </c>
      <c r="B4470" s="207" t="s">
        <v>6002</v>
      </c>
      <c r="C4470" s="207" t="s">
        <v>6002</v>
      </c>
      <c r="D4470" s="206" t="s">
        <v>10623</v>
      </c>
      <c r="E4470" s="206" t="s">
        <v>10662</v>
      </c>
      <c r="F4470" s="207" t="s">
        <v>1169</v>
      </c>
      <c r="G4470" s="207" t="s">
        <v>10663</v>
      </c>
      <c r="H4470" s="207" t="s">
        <v>6002</v>
      </c>
      <c r="I4470" s="207" t="s">
        <v>6007</v>
      </c>
      <c r="J4470" s="207" t="s">
        <v>10663</v>
      </c>
      <c r="K4470" s="207" t="s">
        <v>6258</v>
      </c>
      <c r="L4470" s="207" t="s">
        <v>8495</v>
      </c>
      <c r="M4470" s="207" t="s">
        <v>6013</v>
      </c>
      <c r="N4470" s="208">
        <v>41894</v>
      </c>
      <c r="O4470" s="208">
        <v>41969</v>
      </c>
      <c r="P4470" s="209">
        <v>1</v>
      </c>
      <c r="Q4470" s="210">
        <v>236000</v>
      </c>
      <c r="R4470" s="206" t="s">
        <v>55</v>
      </c>
      <c r="S4470" s="206" t="s">
        <v>6002</v>
      </c>
      <c r="T4470" s="207" t="s">
        <v>10827</v>
      </c>
    </row>
    <row r="4471" spans="1:20" ht="33.75">
      <c r="A4471" s="201" t="s">
        <v>6490</v>
      </c>
      <c r="B4471" s="212" t="s">
        <v>6002</v>
      </c>
      <c r="C4471" s="212" t="s">
        <v>6002</v>
      </c>
      <c r="D4471" s="211" t="s">
        <v>10623</v>
      </c>
      <c r="E4471" s="211" t="s">
        <v>10662</v>
      </c>
      <c r="F4471" s="212" t="s">
        <v>1169</v>
      </c>
      <c r="G4471" s="212" t="s">
        <v>10663</v>
      </c>
      <c r="H4471" s="212" t="s">
        <v>6002</v>
      </c>
      <c r="I4471" s="212" t="s">
        <v>6007</v>
      </c>
      <c r="J4471" s="212" t="s">
        <v>10663</v>
      </c>
      <c r="K4471" s="212" t="s">
        <v>6258</v>
      </c>
      <c r="L4471" s="212" t="s">
        <v>8495</v>
      </c>
      <c r="M4471" s="212" t="s">
        <v>6013</v>
      </c>
      <c r="N4471" s="213">
        <v>41894</v>
      </c>
      <c r="O4471" s="213">
        <v>41969</v>
      </c>
      <c r="P4471" s="214">
        <v>1</v>
      </c>
      <c r="Q4471" s="215">
        <v>236000</v>
      </c>
      <c r="R4471" s="211" t="s">
        <v>55</v>
      </c>
      <c r="S4471" s="211" t="s">
        <v>6002</v>
      </c>
      <c r="T4471" s="212" t="s">
        <v>10827</v>
      </c>
    </row>
    <row r="4472" spans="1:20" ht="33.75">
      <c r="A4472" s="206" t="s">
        <v>6495</v>
      </c>
      <c r="B4472" s="207" t="s">
        <v>6002</v>
      </c>
      <c r="C4472" s="207" t="s">
        <v>6002</v>
      </c>
      <c r="D4472" s="206" t="s">
        <v>10623</v>
      </c>
      <c r="E4472" s="206" t="s">
        <v>10662</v>
      </c>
      <c r="F4472" s="207" t="s">
        <v>1169</v>
      </c>
      <c r="G4472" s="207" t="s">
        <v>10663</v>
      </c>
      <c r="H4472" s="207" t="s">
        <v>6002</v>
      </c>
      <c r="I4472" s="207" t="s">
        <v>6007</v>
      </c>
      <c r="J4472" s="207" t="s">
        <v>10663</v>
      </c>
      <c r="K4472" s="207" t="s">
        <v>6258</v>
      </c>
      <c r="L4472" s="207" t="s">
        <v>8495</v>
      </c>
      <c r="M4472" s="207" t="s">
        <v>6013</v>
      </c>
      <c r="N4472" s="208">
        <v>41894</v>
      </c>
      <c r="O4472" s="208">
        <v>41969</v>
      </c>
      <c r="P4472" s="209">
        <v>1</v>
      </c>
      <c r="Q4472" s="210">
        <v>236000</v>
      </c>
      <c r="R4472" s="206" t="s">
        <v>55</v>
      </c>
      <c r="S4472" s="206" t="s">
        <v>6002</v>
      </c>
      <c r="T4472" s="207" t="s">
        <v>10827</v>
      </c>
    </row>
    <row r="4473" spans="1:20" ht="33.75">
      <c r="A4473" s="201" t="s">
        <v>7836</v>
      </c>
      <c r="B4473" s="212" t="s">
        <v>6002</v>
      </c>
      <c r="C4473" s="212" t="s">
        <v>6002</v>
      </c>
      <c r="D4473" s="211" t="s">
        <v>10623</v>
      </c>
      <c r="E4473" s="211" t="s">
        <v>10662</v>
      </c>
      <c r="F4473" s="212" t="s">
        <v>1169</v>
      </c>
      <c r="G4473" s="212" t="s">
        <v>10663</v>
      </c>
      <c r="H4473" s="212" t="s">
        <v>6002</v>
      </c>
      <c r="I4473" s="212" t="s">
        <v>6007</v>
      </c>
      <c r="J4473" s="212" t="s">
        <v>10663</v>
      </c>
      <c r="K4473" s="212" t="s">
        <v>6258</v>
      </c>
      <c r="L4473" s="212" t="s">
        <v>8495</v>
      </c>
      <c r="M4473" s="212" t="s">
        <v>6013</v>
      </c>
      <c r="N4473" s="213">
        <v>41894</v>
      </c>
      <c r="O4473" s="213">
        <v>41969</v>
      </c>
      <c r="P4473" s="214">
        <v>1</v>
      </c>
      <c r="Q4473" s="215">
        <v>236000</v>
      </c>
      <c r="R4473" s="211" t="s">
        <v>55</v>
      </c>
      <c r="S4473" s="211" t="s">
        <v>6002</v>
      </c>
      <c r="T4473" s="212" t="s">
        <v>10827</v>
      </c>
    </row>
    <row r="4474" spans="1:20" ht="33.75">
      <c r="A4474" s="206" t="s">
        <v>10318</v>
      </c>
      <c r="B4474" s="207" t="s">
        <v>6002</v>
      </c>
      <c r="C4474" s="207" t="s">
        <v>6002</v>
      </c>
      <c r="D4474" s="206" t="s">
        <v>10623</v>
      </c>
      <c r="E4474" s="206" t="s">
        <v>10662</v>
      </c>
      <c r="F4474" s="207" t="s">
        <v>1169</v>
      </c>
      <c r="G4474" s="207" t="s">
        <v>10663</v>
      </c>
      <c r="H4474" s="207" t="s">
        <v>6002</v>
      </c>
      <c r="I4474" s="207" t="s">
        <v>6007</v>
      </c>
      <c r="J4474" s="207" t="s">
        <v>10663</v>
      </c>
      <c r="K4474" s="207" t="s">
        <v>6258</v>
      </c>
      <c r="L4474" s="207" t="s">
        <v>8495</v>
      </c>
      <c r="M4474" s="207" t="s">
        <v>6013</v>
      </c>
      <c r="N4474" s="208">
        <v>41894</v>
      </c>
      <c r="O4474" s="208">
        <v>41969</v>
      </c>
      <c r="P4474" s="209">
        <v>1</v>
      </c>
      <c r="Q4474" s="210">
        <v>236000</v>
      </c>
      <c r="R4474" s="206" t="s">
        <v>55</v>
      </c>
      <c r="S4474" s="206" t="s">
        <v>6002</v>
      </c>
      <c r="T4474" s="207" t="s">
        <v>10827</v>
      </c>
    </row>
    <row r="4475" spans="1:20" ht="33.75">
      <c r="A4475" s="201" t="s">
        <v>10322</v>
      </c>
      <c r="B4475" s="212" t="s">
        <v>6002</v>
      </c>
      <c r="C4475" s="212" t="s">
        <v>6002</v>
      </c>
      <c r="D4475" s="211" t="s">
        <v>10623</v>
      </c>
      <c r="E4475" s="211" t="s">
        <v>10662</v>
      </c>
      <c r="F4475" s="212" t="s">
        <v>1169</v>
      </c>
      <c r="G4475" s="212" t="s">
        <v>10663</v>
      </c>
      <c r="H4475" s="212" t="s">
        <v>6002</v>
      </c>
      <c r="I4475" s="212" t="s">
        <v>6007</v>
      </c>
      <c r="J4475" s="212" t="s">
        <v>10663</v>
      </c>
      <c r="K4475" s="212" t="s">
        <v>6258</v>
      </c>
      <c r="L4475" s="212" t="s">
        <v>8495</v>
      </c>
      <c r="M4475" s="212" t="s">
        <v>6013</v>
      </c>
      <c r="N4475" s="213">
        <v>41894</v>
      </c>
      <c r="O4475" s="213">
        <v>41969</v>
      </c>
      <c r="P4475" s="214">
        <v>1</v>
      </c>
      <c r="Q4475" s="215">
        <v>236000</v>
      </c>
      <c r="R4475" s="211" t="s">
        <v>55</v>
      </c>
      <c r="S4475" s="211" t="s">
        <v>6002</v>
      </c>
      <c r="T4475" s="212" t="s">
        <v>10827</v>
      </c>
    </row>
    <row r="4476" spans="1:20" ht="33.75">
      <c r="A4476" s="201" t="s">
        <v>10323</v>
      </c>
      <c r="B4476" s="207" t="s">
        <v>6002</v>
      </c>
      <c r="C4476" s="207" t="s">
        <v>6002</v>
      </c>
      <c r="D4476" s="206" t="s">
        <v>10623</v>
      </c>
      <c r="E4476" s="206" t="s">
        <v>10662</v>
      </c>
      <c r="F4476" s="207" t="s">
        <v>1169</v>
      </c>
      <c r="G4476" s="207" t="s">
        <v>10663</v>
      </c>
      <c r="H4476" s="207" t="s">
        <v>6002</v>
      </c>
      <c r="I4476" s="207" t="s">
        <v>6007</v>
      </c>
      <c r="J4476" s="207" t="s">
        <v>10663</v>
      </c>
      <c r="K4476" s="207" t="s">
        <v>6258</v>
      </c>
      <c r="L4476" s="207" t="s">
        <v>8495</v>
      </c>
      <c r="M4476" s="207" t="s">
        <v>6013</v>
      </c>
      <c r="N4476" s="208">
        <v>41894</v>
      </c>
      <c r="O4476" s="208">
        <v>41969</v>
      </c>
      <c r="P4476" s="209">
        <v>1</v>
      </c>
      <c r="Q4476" s="210">
        <v>236000</v>
      </c>
      <c r="R4476" s="206" t="s">
        <v>55</v>
      </c>
      <c r="S4476" s="206" t="s">
        <v>6002</v>
      </c>
      <c r="T4476" s="207" t="s">
        <v>10827</v>
      </c>
    </row>
    <row r="4477" spans="1:20" ht="33.75">
      <c r="A4477" s="206" t="s">
        <v>10324</v>
      </c>
      <c r="B4477" s="212" t="s">
        <v>6002</v>
      </c>
      <c r="C4477" s="212" t="s">
        <v>6002</v>
      </c>
      <c r="D4477" s="211" t="s">
        <v>10623</v>
      </c>
      <c r="E4477" s="211" t="s">
        <v>10662</v>
      </c>
      <c r="F4477" s="212" t="s">
        <v>1169</v>
      </c>
      <c r="G4477" s="212" t="s">
        <v>10663</v>
      </c>
      <c r="H4477" s="212" t="s">
        <v>6002</v>
      </c>
      <c r="I4477" s="212" t="s">
        <v>6007</v>
      </c>
      <c r="J4477" s="212" t="s">
        <v>10663</v>
      </c>
      <c r="K4477" s="212" t="s">
        <v>6209</v>
      </c>
      <c r="L4477" s="212" t="s">
        <v>6270</v>
      </c>
      <c r="M4477" s="212" t="s">
        <v>6013</v>
      </c>
      <c r="N4477" s="213">
        <v>41894</v>
      </c>
      <c r="O4477" s="213">
        <v>41969</v>
      </c>
      <c r="P4477" s="214">
        <v>1</v>
      </c>
      <c r="Q4477" s="215">
        <v>236000</v>
      </c>
      <c r="R4477" s="211" t="s">
        <v>55</v>
      </c>
      <c r="S4477" s="211" t="s">
        <v>6002</v>
      </c>
      <c r="T4477" s="212" t="s">
        <v>10827</v>
      </c>
    </row>
    <row r="4478" spans="1:20" ht="33.75">
      <c r="A4478" s="201" t="s">
        <v>10325</v>
      </c>
      <c r="B4478" s="212" t="s">
        <v>6002</v>
      </c>
      <c r="C4478" s="212" t="s">
        <v>6002</v>
      </c>
      <c r="D4478" s="211" t="s">
        <v>10623</v>
      </c>
      <c r="E4478" s="211" t="s">
        <v>10662</v>
      </c>
      <c r="F4478" s="212" t="s">
        <v>1169</v>
      </c>
      <c r="G4478" s="212" t="s">
        <v>10663</v>
      </c>
      <c r="H4478" s="212" t="s">
        <v>6002</v>
      </c>
      <c r="I4478" s="212" t="s">
        <v>6007</v>
      </c>
      <c r="J4478" s="212" t="s">
        <v>10663</v>
      </c>
      <c r="K4478" s="212" t="s">
        <v>6183</v>
      </c>
      <c r="L4478" s="212" t="s">
        <v>6225</v>
      </c>
      <c r="M4478" s="212" t="s">
        <v>6013</v>
      </c>
      <c r="N4478" s="213">
        <v>41894</v>
      </c>
      <c r="O4478" s="213">
        <v>41969</v>
      </c>
      <c r="P4478" s="214">
        <v>1</v>
      </c>
      <c r="Q4478" s="215">
        <v>236000</v>
      </c>
      <c r="R4478" s="211" t="s">
        <v>55</v>
      </c>
      <c r="S4478" s="211" t="s">
        <v>6002</v>
      </c>
      <c r="T4478" s="212" t="s">
        <v>10827</v>
      </c>
    </row>
    <row r="4479" spans="1:20" ht="33.75">
      <c r="A4479" s="206" t="s">
        <v>10326</v>
      </c>
      <c r="B4479" s="207" t="s">
        <v>6002</v>
      </c>
      <c r="C4479" s="207" t="s">
        <v>6002</v>
      </c>
      <c r="D4479" s="206" t="s">
        <v>10623</v>
      </c>
      <c r="E4479" s="206" t="s">
        <v>10662</v>
      </c>
      <c r="F4479" s="207" t="s">
        <v>1169</v>
      </c>
      <c r="G4479" s="207" t="s">
        <v>10663</v>
      </c>
      <c r="H4479" s="207" t="s">
        <v>6002</v>
      </c>
      <c r="I4479" s="207" t="s">
        <v>6007</v>
      </c>
      <c r="J4479" s="207" t="s">
        <v>10663</v>
      </c>
      <c r="K4479" s="207" t="s">
        <v>6139</v>
      </c>
      <c r="L4479" s="207" t="s">
        <v>6140</v>
      </c>
      <c r="M4479" s="207" t="s">
        <v>6013</v>
      </c>
      <c r="N4479" s="208">
        <v>41894</v>
      </c>
      <c r="O4479" s="208">
        <v>41969</v>
      </c>
      <c r="P4479" s="209">
        <v>1</v>
      </c>
      <c r="Q4479" s="210">
        <v>236000</v>
      </c>
      <c r="R4479" s="206" t="s">
        <v>55</v>
      </c>
      <c r="S4479" s="206" t="s">
        <v>6002</v>
      </c>
      <c r="T4479" s="207" t="s">
        <v>10827</v>
      </c>
    </row>
    <row r="4480" spans="1:20" ht="33.75">
      <c r="A4480" s="201" t="s">
        <v>8317</v>
      </c>
      <c r="B4480" s="212" t="s">
        <v>6002</v>
      </c>
      <c r="C4480" s="212" t="s">
        <v>6002</v>
      </c>
      <c r="D4480" s="211" t="s">
        <v>10623</v>
      </c>
      <c r="E4480" s="211" t="s">
        <v>10662</v>
      </c>
      <c r="F4480" s="212" t="s">
        <v>1169</v>
      </c>
      <c r="G4480" s="212" t="s">
        <v>10663</v>
      </c>
      <c r="H4480" s="212" t="s">
        <v>6002</v>
      </c>
      <c r="I4480" s="212" t="s">
        <v>6007</v>
      </c>
      <c r="J4480" s="212" t="s">
        <v>10663</v>
      </c>
      <c r="K4480" s="212" t="s">
        <v>6139</v>
      </c>
      <c r="L4480" s="212" t="s">
        <v>6140</v>
      </c>
      <c r="M4480" s="212" t="s">
        <v>6013</v>
      </c>
      <c r="N4480" s="213">
        <v>41894</v>
      </c>
      <c r="O4480" s="213">
        <v>41969</v>
      </c>
      <c r="P4480" s="214">
        <v>1</v>
      </c>
      <c r="Q4480" s="215">
        <v>236000</v>
      </c>
      <c r="R4480" s="211" t="s">
        <v>55</v>
      </c>
      <c r="S4480" s="211" t="s">
        <v>6002</v>
      </c>
      <c r="T4480" s="212" t="s">
        <v>10827</v>
      </c>
    </row>
    <row r="4481" spans="1:20" ht="33.75">
      <c r="A4481" s="206" t="s">
        <v>8321</v>
      </c>
      <c r="B4481" s="207" t="s">
        <v>6002</v>
      </c>
      <c r="C4481" s="207" t="s">
        <v>6002</v>
      </c>
      <c r="D4481" s="206" t="s">
        <v>10623</v>
      </c>
      <c r="E4481" s="206" t="s">
        <v>10662</v>
      </c>
      <c r="F4481" s="207" t="s">
        <v>1169</v>
      </c>
      <c r="G4481" s="207" t="s">
        <v>10663</v>
      </c>
      <c r="H4481" s="207" t="s">
        <v>6002</v>
      </c>
      <c r="I4481" s="207" t="s">
        <v>6007</v>
      </c>
      <c r="J4481" s="207" t="s">
        <v>10663</v>
      </c>
      <c r="K4481" s="207" t="s">
        <v>6139</v>
      </c>
      <c r="L4481" s="207" t="s">
        <v>6140</v>
      </c>
      <c r="M4481" s="207" t="s">
        <v>6013</v>
      </c>
      <c r="N4481" s="208">
        <v>41894</v>
      </c>
      <c r="O4481" s="208">
        <v>41969</v>
      </c>
      <c r="P4481" s="209">
        <v>1</v>
      </c>
      <c r="Q4481" s="210">
        <v>236000</v>
      </c>
      <c r="R4481" s="206" t="s">
        <v>55</v>
      </c>
      <c r="S4481" s="206" t="s">
        <v>6002</v>
      </c>
      <c r="T4481" s="207" t="s">
        <v>10827</v>
      </c>
    </row>
    <row r="4482" spans="1:20" ht="33.75">
      <c r="A4482" s="201" t="s">
        <v>8322</v>
      </c>
      <c r="B4482" s="212" t="s">
        <v>6002</v>
      </c>
      <c r="C4482" s="212" t="s">
        <v>6002</v>
      </c>
      <c r="D4482" s="211" t="s">
        <v>10623</v>
      </c>
      <c r="E4482" s="211" t="s">
        <v>10662</v>
      </c>
      <c r="F4482" s="212" t="s">
        <v>1169</v>
      </c>
      <c r="G4482" s="212" t="s">
        <v>10663</v>
      </c>
      <c r="H4482" s="212" t="s">
        <v>6002</v>
      </c>
      <c r="I4482" s="212" t="s">
        <v>6007</v>
      </c>
      <c r="J4482" s="212" t="s">
        <v>10663</v>
      </c>
      <c r="K4482" s="212" t="s">
        <v>6139</v>
      </c>
      <c r="L4482" s="212" t="s">
        <v>6140</v>
      </c>
      <c r="M4482" s="212" t="s">
        <v>6013</v>
      </c>
      <c r="N4482" s="213">
        <v>41894</v>
      </c>
      <c r="O4482" s="213">
        <v>41969</v>
      </c>
      <c r="P4482" s="214">
        <v>1</v>
      </c>
      <c r="Q4482" s="215">
        <v>236000</v>
      </c>
      <c r="R4482" s="211" t="s">
        <v>55</v>
      </c>
      <c r="S4482" s="211" t="s">
        <v>6002</v>
      </c>
      <c r="T4482" s="212" t="s">
        <v>10827</v>
      </c>
    </row>
    <row r="4483" spans="1:20" ht="33.75">
      <c r="A4483" s="206" t="s">
        <v>8323</v>
      </c>
      <c r="B4483" s="207" t="s">
        <v>6002</v>
      </c>
      <c r="C4483" s="207" t="s">
        <v>6002</v>
      </c>
      <c r="D4483" s="206" t="s">
        <v>10623</v>
      </c>
      <c r="E4483" s="206" t="s">
        <v>10662</v>
      </c>
      <c r="F4483" s="207" t="s">
        <v>1169</v>
      </c>
      <c r="G4483" s="207" t="s">
        <v>10663</v>
      </c>
      <c r="H4483" s="207" t="s">
        <v>6002</v>
      </c>
      <c r="I4483" s="207" t="s">
        <v>6007</v>
      </c>
      <c r="J4483" s="207" t="s">
        <v>10663</v>
      </c>
      <c r="K4483" s="207" t="s">
        <v>6139</v>
      </c>
      <c r="L4483" s="207" t="s">
        <v>6140</v>
      </c>
      <c r="M4483" s="207" t="s">
        <v>6013</v>
      </c>
      <c r="N4483" s="208">
        <v>41894</v>
      </c>
      <c r="O4483" s="208">
        <v>41969</v>
      </c>
      <c r="P4483" s="209">
        <v>1</v>
      </c>
      <c r="Q4483" s="210">
        <v>236000</v>
      </c>
      <c r="R4483" s="206" t="s">
        <v>55</v>
      </c>
      <c r="S4483" s="206" t="s">
        <v>6002</v>
      </c>
      <c r="T4483" s="207" t="s">
        <v>10827</v>
      </c>
    </row>
    <row r="4484" spans="1:20" ht="22.5">
      <c r="A4484" s="201" t="s">
        <v>8324</v>
      </c>
      <c r="B4484" s="212" t="s">
        <v>6002</v>
      </c>
      <c r="C4484" s="212" t="s">
        <v>6002</v>
      </c>
      <c r="D4484" s="211" t="s">
        <v>10623</v>
      </c>
      <c r="E4484" s="211" t="s">
        <v>10633</v>
      </c>
      <c r="F4484" s="212" t="s">
        <v>1169</v>
      </c>
      <c r="G4484" s="212" t="s">
        <v>3255</v>
      </c>
      <c r="H4484" s="212" t="s">
        <v>6002</v>
      </c>
      <c r="I4484" s="212" t="s">
        <v>6007</v>
      </c>
      <c r="J4484" s="212" t="s">
        <v>3255</v>
      </c>
      <c r="K4484" s="212" t="s">
        <v>6201</v>
      </c>
      <c r="L4484" s="212" t="s">
        <v>6202</v>
      </c>
      <c r="M4484" s="212" t="s">
        <v>6013</v>
      </c>
      <c r="N4484" s="213">
        <v>41907</v>
      </c>
      <c r="O4484" s="213">
        <v>41969</v>
      </c>
      <c r="P4484" s="214">
        <v>1</v>
      </c>
      <c r="Q4484" s="215">
        <v>247000</v>
      </c>
      <c r="R4484" s="211" t="s">
        <v>55</v>
      </c>
      <c r="S4484" s="211" t="s">
        <v>6002</v>
      </c>
      <c r="T4484" s="212" t="s">
        <v>10814</v>
      </c>
    </row>
    <row r="4485" spans="1:20" ht="22.5">
      <c r="A4485" s="201" t="s">
        <v>8312</v>
      </c>
      <c r="B4485" s="207" t="s">
        <v>6002</v>
      </c>
      <c r="C4485" s="207" t="s">
        <v>6002</v>
      </c>
      <c r="D4485" s="206" t="s">
        <v>10623</v>
      </c>
      <c r="E4485" s="206" t="s">
        <v>10633</v>
      </c>
      <c r="F4485" s="207" t="s">
        <v>1169</v>
      </c>
      <c r="G4485" s="207" t="s">
        <v>3255</v>
      </c>
      <c r="H4485" s="207" t="s">
        <v>6002</v>
      </c>
      <c r="I4485" s="207" t="s">
        <v>6007</v>
      </c>
      <c r="J4485" s="207" t="s">
        <v>3255</v>
      </c>
      <c r="K4485" s="207" t="s">
        <v>6201</v>
      </c>
      <c r="L4485" s="207" t="s">
        <v>6202</v>
      </c>
      <c r="M4485" s="207" t="s">
        <v>6013</v>
      </c>
      <c r="N4485" s="208">
        <v>41907</v>
      </c>
      <c r="O4485" s="208">
        <v>41969</v>
      </c>
      <c r="P4485" s="209">
        <v>1</v>
      </c>
      <c r="Q4485" s="210">
        <v>247000</v>
      </c>
      <c r="R4485" s="206" t="s">
        <v>55</v>
      </c>
      <c r="S4485" s="206" t="s">
        <v>6002</v>
      </c>
      <c r="T4485" s="207" t="s">
        <v>10814</v>
      </c>
    </row>
    <row r="4486" spans="1:20" ht="33.75">
      <c r="A4486" s="206" t="s">
        <v>10159</v>
      </c>
      <c r="B4486" s="207" t="s">
        <v>6002</v>
      </c>
      <c r="C4486" s="207" t="s">
        <v>6002</v>
      </c>
      <c r="D4486" s="206" t="s">
        <v>10623</v>
      </c>
      <c r="E4486" s="206" t="s">
        <v>10662</v>
      </c>
      <c r="F4486" s="207" t="s">
        <v>1169</v>
      </c>
      <c r="G4486" s="207" t="s">
        <v>10663</v>
      </c>
      <c r="H4486" s="207" t="s">
        <v>6002</v>
      </c>
      <c r="I4486" s="207" t="s">
        <v>6007</v>
      </c>
      <c r="J4486" s="207" t="s">
        <v>10663</v>
      </c>
      <c r="K4486" s="207" t="s">
        <v>6120</v>
      </c>
      <c r="L4486" s="207" t="s">
        <v>8500</v>
      </c>
      <c r="M4486" s="207" t="s">
        <v>6013</v>
      </c>
      <c r="N4486" s="208">
        <v>41918</v>
      </c>
      <c r="O4486" s="208">
        <v>41969</v>
      </c>
      <c r="P4486" s="209">
        <v>1</v>
      </c>
      <c r="Q4486" s="210">
        <v>236000</v>
      </c>
      <c r="R4486" s="206" t="s">
        <v>55</v>
      </c>
      <c r="S4486" s="206" t="s">
        <v>6002</v>
      </c>
      <c r="T4486" s="207" t="s">
        <v>10827</v>
      </c>
    </row>
    <row r="4487" spans="1:20" ht="33.75">
      <c r="A4487" s="201" t="s">
        <v>10163</v>
      </c>
      <c r="B4487" s="212" t="s">
        <v>6002</v>
      </c>
      <c r="C4487" s="212" t="s">
        <v>6002</v>
      </c>
      <c r="D4487" s="211" t="s">
        <v>10623</v>
      </c>
      <c r="E4487" s="211" t="s">
        <v>10662</v>
      </c>
      <c r="F4487" s="212" t="s">
        <v>1169</v>
      </c>
      <c r="G4487" s="212" t="s">
        <v>10663</v>
      </c>
      <c r="H4487" s="212" t="s">
        <v>6002</v>
      </c>
      <c r="I4487" s="212" t="s">
        <v>6007</v>
      </c>
      <c r="J4487" s="212" t="s">
        <v>10663</v>
      </c>
      <c r="K4487" s="212" t="s">
        <v>6120</v>
      </c>
      <c r="L4487" s="212" t="s">
        <v>8500</v>
      </c>
      <c r="M4487" s="212" t="s">
        <v>6013</v>
      </c>
      <c r="N4487" s="213">
        <v>41918</v>
      </c>
      <c r="O4487" s="213">
        <v>41969</v>
      </c>
      <c r="P4487" s="214">
        <v>1</v>
      </c>
      <c r="Q4487" s="215">
        <v>236000</v>
      </c>
      <c r="R4487" s="211" t="s">
        <v>55</v>
      </c>
      <c r="S4487" s="211" t="s">
        <v>6002</v>
      </c>
      <c r="T4487" s="212" t="s">
        <v>10827</v>
      </c>
    </row>
    <row r="4488" spans="1:20" ht="33.75">
      <c r="A4488" s="206" t="s">
        <v>10164</v>
      </c>
      <c r="B4488" s="207" t="s">
        <v>6002</v>
      </c>
      <c r="C4488" s="207" t="s">
        <v>6002</v>
      </c>
      <c r="D4488" s="206" t="s">
        <v>10623</v>
      </c>
      <c r="E4488" s="206" t="s">
        <v>10662</v>
      </c>
      <c r="F4488" s="207" t="s">
        <v>1169</v>
      </c>
      <c r="G4488" s="207" t="s">
        <v>10663</v>
      </c>
      <c r="H4488" s="207" t="s">
        <v>6002</v>
      </c>
      <c r="I4488" s="207" t="s">
        <v>6007</v>
      </c>
      <c r="J4488" s="207" t="s">
        <v>10663</v>
      </c>
      <c r="K4488" s="207" t="s">
        <v>6120</v>
      </c>
      <c r="L4488" s="207" t="s">
        <v>8500</v>
      </c>
      <c r="M4488" s="207" t="s">
        <v>6013</v>
      </c>
      <c r="N4488" s="208">
        <v>41918</v>
      </c>
      <c r="O4488" s="208">
        <v>41969</v>
      </c>
      <c r="P4488" s="209">
        <v>1</v>
      </c>
      <c r="Q4488" s="210">
        <v>236000</v>
      </c>
      <c r="R4488" s="206" t="s">
        <v>55</v>
      </c>
      <c r="S4488" s="206" t="s">
        <v>6002</v>
      </c>
      <c r="T4488" s="207" t="s">
        <v>10827</v>
      </c>
    </row>
    <row r="4489" spans="1:20" ht="33.75">
      <c r="A4489" s="201" t="s">
        <v>8294</v>
      </c>
      <c r="B4489" s="212" t="s">
        <v>6002</v>
      </c>
      <c r="C4489" s="212" t="s">
        <v>6002</v>
      </c>
      <c r="D4489" s="211" t="s">
        <v>10623</v>
      </c>
      <c r="E4489" s="211" t="s">
        <v>10662</v>
      </c>
      <c r="F4489" s="212" t="s">
        <v>1169</v>
      </c>
      <c r="G4489" s="212" t="s">
        <v>10663</v>
      </c>
      <c r="H4489" s="212" t="s">
        <v>6002</v>
      </c>
      <c r="I4489" s="212" t="s">
        <v>6007</v>
      </c>
      <c r="J4489" s="212" t="s">
        <v>10663</v>
      </c>
      <c r="K4489" s="212" t="s">
        <v>6120</v>
      </c>
      <c r="L4489" s="212" t="s">
        <v>8500</v>
      </c>
      <c r="M4489" s="212" t="s">
        <v>6013</v>
      </c>
      <c r="N4489" s="213">
        <v>41918</v>
      </c>
      <c r="O4489" s="213">
        <v>41969</v>
      </c>
      <c r="P4489" s="214">
        <v>1</v>
      </c>
      <c r="Q4489" s="215">
        <v>236000</v>
      </c>
      <c r="R4489" s="211" t="s">
        <v>55</v>
      </c>
      <c r="S4489" s="211" t="s">
        <v>6002</v>
      </c>
      <c r="T4489" s="212" t="s">
        <v>10827</v>
      </c>
    </row>
    <row r="4490" spans="1:20" ht="33.75">
      <c r="A4490" s="206" t="s">
        <v>8229</v>
      </c>
      <c r="B4490" s="212" t="s">
        <v>6002</v>
      </c>
      <c r="C4490" s="212" t="s">
        <v>6002</v>
      </c>
      <c r="D4490" s="211" t="s">
        <v>10623</v>
      </c>
      <c r="E4490" s="211" t="s">
        <v>10656</v>
      </c>
      <c r="F4490" s="212" t="s">
        <v>1169</v>
      </c>
      <c r="G4490" s="212" t="s">
        <v>2654</v>
      </c>
      <c r="H4490" s="212" t="s">
        <v>6002</v>
      </c>
      <c r="I4490" s="212" t="s">
        <v>6007</v>
      </c>
      <c r="J4490" s="212" t="s">
        <v>2654</v>
      </c>
      <c r="K4490" s="212" t="s">
        <v>6248</v>
      </c>
      <c r="L4490" s="212" t="s">
        <v>6249</v>
      </c>
      <c r="M4490" s="212" t="s">
        <v>6013</v>
      </c>
      <c r="N4490" s="213">
        <v>41920</v>
      </c>
      <c r="O4490" s="213">
        <v>41969</v>
      </c>
      <c r="P4490" s="214">
        <v>1</v>
      </c>
      <c r="Q4490" s="215">
        <v>180000</v>
      </c>
      <c r="R4490" s="211" t="s">
        <v>55</v>
      </c>
      <c r="S4490" s="211" t="s">
        <v>6002</v>
      </c>
      <c r="T4490" s="212" t="s">
        <v>10827</v>
      </c>
    </row>
    <row r="4491" spans="1:20" ht="33.75">
      <c r="A4491" s="201" t="s">
        <v>8233</v>
      </c>
      <c r="B4491" s="207" t="s">
        <v>6002</v>
      </c>
      <c r="C4491" s="207" t="s">
        <v>6002</v>
      </c>
      <c r="D4491" s="206" t="s">
        <v>10623</v>
      </c>
      <c r="E4491" s="206" t="s">
        <v>10656</v>
      </c>
      <c r="F4491" s="207" t="s">
        <v>1169</v>
      </c>
      <c r="G4491" s="207" t="s">
        <v>2654</v>
      </c>
      <c r="H4491" s="207" t="s">
        <v>6002</v>
      </c>
      <c r="I4491" s="207" t="s">
        <v>6007</v>
      </c>
      <c r="J4491" s="207" t="s">
        <v>2654</v>
      </c>
      <c r="K4491" s="207" t="s">
        <v>6248</v>
      </c>
      <c r="L4491" s="207" t="s">
        <v>6249</v>
      </c>
      <c r="M4491" s="207" t="s">
        <v>6013</v>
      </c>
      <c r="N4491" s="208">
        <v>41920</v>
      </c>
      <c r="O4491" s="208">
        <v>41969</v>
      </c>
      <c r="P4491" s="209">
        <v>1</v>
      </c>
      <c r="Q4491" s="210">
        <v>180000</v>
      </c>
      <c r="R4491" s="206" t="s">
        <v>55</v>
      </c>
      <c r="S4491" s="206" t="s">
        <v>6002</v>
      </c>
      <c r="T4491" s="207" t="s">
        <v>10827</v>
      </c>
    </row>
    <row r="4492" spans="1:20" ht="33.75">
      <c r="A4492" s="206" t="s">
        <v>12898</v>
      </c>
      <c r="B4492" s="212" t="s">
        <v>6002</v>
      </c>
      <c r="C4492" s="212" t="s">
        <v>6002</v>
      </c>
      <c r="D4492" s="211" t="s">
        <v>10623</v>
      </c>
      <c r="E4492" s="211" t="s">
        <v>10656</v>
      </c>
      <c r="F4492" s="212" t="s">
        <v>1169</v>
      </c>
      <c r="G4492" s="212" t="s">
        <v>2654</v>
      </c>
      <c r="H4492" s="212" t="s">
        <v>6002</v>
      </c>
      <c r="I4492" s="212" t="s">
        <v>6007</v>
      </c>
      <c r="J4492" s="212" t="s">
        <v>2654</v>
      </c>
      <c r="K4492" s="212" t="s">
        <v>6248</v>
      </c>
      <c r="L4492" s="212" t="s">
        <v>6249</v>
      </c>
      <c r="M4492" s="212" t="s">
        <v>6013</v>
      </c>
      <c r="N4492" s="213">
        <v>41920</v>
      </c>
      <c r="O4492" s="213">
        <v>41969</v>
      </c>
      <c r="P4492" s="214">
        <v>1</v>
      </c>
      <c r="Q4492" s="215">
        <v>180000</v>
      </c>
      <c r="R4492" s="211" t="s">
        <v>55</v>
      </c>
      <c r="S4492" s="211" t="s">
        <v>6002</v>
      </c>
      <c r="T4492" s="212" t="s">
        <v>10827</v>
      </c>
    </row>
    <row r="4493" spans="1:20" ht="33.75">
      <c r="A4493" s="201" t="s">
        <v>12899</v>
      </c>
      <c r="B4493" s="207" t="s">
        <v>6002</v>
      </c>
      <c r="C4493" s="207" t="s">
        <v>6002</v>
      </c>
      <c r="D4493" s="206" t="s">
        <v>10623</v>
      </c>
      <c r="E4493" s="206" t="s">
        <v>10656</v>
      </c>
      <c r="F4493" s="207" t="s">
        <v>1169</v>
      </c>
      <c r="G4493" s="207" t="s">
        <v>2654</v>
      </c>
      <c r="H4493" s="207" t="s">
        <v>6002</v>
      </c>
      <c r="I4493" s="207" t="s">
        <v>6007</v>
      </c>
      <c r="J4493" s="207" t="s">
        <v>2654</v>
      </c>
      <c r="K4493" s="207" t="s">
        <v>6031</v>
      </c>
      <c r="L4493" s="207" t="s">
        <v>6267</v>
      </c>
      <c r="M4493" s="207" t="s">
        <v>6013</v>
      </c>
      <c r="N4493" s="208">
        <v>41920</v>
      </c>
      <c r="O4493" s="208">
        <v>41969</v>
      </c>
      <c r="P4493" s="209">
        <v>1</v>
      </c>
      <c r="Q4493" s="210">
        <v>180000</v>
      </c>
      <c r="R4493" s="206" t="s">
        <v>55</v>
      </c>
      <c r="S4493" s="206" t="s">
        <v>6002</v>
      </c>
      <c r="T4493" s="207" t="s">
        <v>10827</v>
      </c>
    </row>
    <row r="4494" spans="1:20" ht="33.75">
      <c r="A4494" s="201" t="s">
        <v>6907</v>
      </c>
      <c r="B4494" s="207" t="s">
        <v>6002</v>
      </c>
      <c r="C4494" s="207" t="s">
        <v>6002</v>
      </c>
      <c r="D4494" s="206" t="s">
        <v>10623</v>
      </c>
      <c r="E4494" s="206" t="s">
        <v>10858</v>
      </c>
      <c r="F4494" s="207" t="s">
        <v>1169</v>
      </c>
      <c r="G4494" s="207" t="s">
        <v>10859</v>
      </c>
      <c r="H4494" s="207" t="s">
        <v>6002</v>
      </c>
      <c r="I4494" s="207" t="s">
        <v>6007</v>
      </c>
      <c r="J4494" s="207" t="s">
        <v>10859</v>
      </c>
      <c r="K4494" s="207" t="s">
        <v>6258</v>
      </c>
      <c r="L4494" s="207" t="s">
        <v>8495</v>
      </c>
      <c r="M4494" s="207" t="s">
        <v>6013</v>
      </c>
      <c r="N4494" s="208">
        <v>41920</v>
      </c>
      <c r="O4494" s="208">
        <v>41969</v>
      </c>
      <c r="P4494" s="209">
        <v>1</v>
      </c>
      <c r="Q4494" s="210">
        <v>225600</v>
      </c>
      <c r="R4494" s="206" t="s">
        <v>55</v>
      </c>
      <c r="S4494" s="206" t="s">
        <v>6002</v>
      </c>
      <c r="T4494" s="207" t="s">
        <v>1169</v>
      </c>
    </row>
    <row r="4495" spans="1:20" ht="33.75">
      <c r="A4495" s="206" t="s">
        <v>6910</v>
      </c>
      <c r="B4495" s="212" t="s">
        <v>6002</v>
      </c>
      <c r="C4495" s="212" t="s">
        <v>6002</v>
      </c>
      <c r="D4495" s="211" t="s">
        <v>10623</v>
      </c>
      <c r="E4495" s="211" t="s">
        <v>10858</v>
      </c>
      <c r="F4495" s="212" t="s">
        <v>1169</v>
      </c>
      <c r="G4495" s="212" t="s">
        <v>10859</v>
      </c>
      <c r="H4495" s="212" t="s">
        <v>6002</v>
      </c>
      <c r="I4495" s="212" t="s">
        <v>6007</v>
      </c>
      <c r="J4495" s="212" t="s">
        <v>10859</v>
      </c>
      <c r="K4495" s="212" t="s">
        <v>6258</v>
      </c>
      <c r="L4495" s="212" t="s">
        <v>8495</v>
      </c>
      <c r="M4495" s="212" t="s">
        <v>6013</v>
      </c>
      <c r="N4495" s="213">
        <v>41920</v>
      </c>
      <c r="O4495" s="213">
        <v>41969</v>
      </c>
      <c r="P4495" s="214">
        <v>1</v>
      </c>
      <c r="Q4495" s="215">
        <v>225600</v>
      </c>
      <c r="R4495" s="211" t="s">
        <v>55</v>
      </c>
      <c r="S4495" s="211" t="s">
        <v>6002</v>
      </c>
      <c r="T4495" s="212" t="s">
        <v>1169</v>
      </c>
    </row>
    <row r="4496" spans="1:20" ht="33.75">
      <c r="A4496" s="201" t="s">
        <v>6911</v>
      </c>
      <c r="B4496" s="207" t="s">
        <v>6002</v>
      </c>
      <c r="C4496" s="207" t="s">
        <v>6002</v>
      </c>
      <c r="D4496" s="206" t="s">
        <v>10623</v>
      </c>
      <c r="E4496" s="206" t="s">
        <v>10858</v>
      </c>
      <c r="F4496" s="207" t="s">
        <v>1169</v>
      </c>
      <c r="G4496" s="207" t="s">
        <v>10859</v>
      </c>
      <c r="H4496" s="207" t="s">
        <v>6002</v>
      </c>
      <c r="I4496" s="207" t="s">
        <v>6007</v>
      </c>
      <c r="J4496" s="207" t="s">
        <v>10859</v>
      </c>
      <c r="K4496" s="207" t="s">
        <v>6258</v>
      </c>
      <c r="L4496" s="207" t="s">
        <v>8495</v>
      </c>
      <c r="M4496" s="207" t="s">
        <v>6013</v>
      </c>
      <c r="N4496" s="208">
        <v>41920</v>
      </c>
      <c r="O4496" s="208">
        <v>41969</v>
      </c>
      <c r="P4496" s="209">
        <v>1</v>
      </c>
      <c r="Q4496" s="210">
        <v>225600</v>
      </c>
      <c r="R4496" s="206" t="s">
        <v>55</v>
      </c>
      <c r="S4496" s="206" t="s">
        <v>6002</v>
      </c>
      <c r="T4496" s="207" t="s">
        <v>1169</v>
      </c>
    </row>
    <row r="4497" spans="1:20" ht="33.75">
      <c r="A4497" s="206" t="s">
        <v>10981</v>
      </c>
      <c r="B4497" s="212" t="s">
        <v>6002</v>
      </c>
      <c r="C4497" s="212" t="s">
        <v>6002</v>
      </c>
      <c r="D4497" s="211" t="s">
        <v>10623</v>
      </c>
      <c r="E4497" s="211" t="s">
        <v>10858</v>
      </c>
      <c r="F4497" s="212" t="s">
        <v>1169</v>
      </c>
      <c r="G4497" s="212" t="s">
        <v>10859</v>
      </c>
      <c r="H4497" s="212" t="s">
        <v>6002</v>
      </c>
      <c r="I4497" s="212" t="s">
        <v>6007</v>
      </c>
      <c r="J4497" s="212" t="s">
        <v>10859</v>
      </c>
      <c r="K4497" s="212" t="s">
        <v>6258</v>
      </c>
      <c r="L4497" s="212" t="s">
        <v>8495</v>
      </c>
      <c r="M4497" s="212" t="s">
        <v>6013</v>
      </c>
      <c r="N4497" s="213">
        <v>41920</v>
      </c>
      <c r="O4497" s="213">
        <v>41969</v>
      </c>
      <c r="P4497" s="214">
        <v>1</v>
      </c>
      <c r="Q4497" s="215">
        <v>225600</v>
      </c>
      <c r="R4497" s="211" t="s">
        <v>55</v>
      </c>
      <c r="S4497" s="211" t="s">
        <v>6002</v>
      </c>
      <c r="T4497" s="212" t="s">
        <v>1169</v>
      </c>
    </row>
    <row r="4498" spans="1:20" ht="33.75">
      <c r="A4498" s="201" t="s">
        <v>10987</v>
      </c>
      <c r="B4498" s="212" t="s">
        <v>6002</v>
      </c>
      <c r="C4498" s="212" t="s">
        <v>6002</v>
      </c>
      <c r="D4498" s="211" t="s">
        <v>10623</v>
      </c>
      <c r="E4498" s="211" t="s">
        <v>10662</v>
      </c>
      <c r="F4498" s="212" t="s">
        <v>1169</v>
      </c>
      <c r="G4498" s="212" t="s">
        <v>10663</v>
      </c>
      <c r="H4498" s="212" t="s">
        <v>6002</v>
      </c>
      <c r="I4498" s="212" t="s">
        <v>6007</v>
      </c>
      <c r="J4498" s="212" t="s">
        <v>10663</v>
      </c>
      <c r="K4498" s="212" t="s">
        <v>6183</v>
      </c>
      <c r="L4498" s="212" t="s">
        <v>6225</v>
      </c>
      <c r="M4498" s="212" t="s">
        <v>6013</v>
      </c>
      <c r="N4498" s="213">
        <v>41920</v>
      </c>
      <c r="O4498" s="213">
        <v>41969</v>
      </c>
      <c r="P4498" s="214">
        <v>1</v>
      </c>
      <c r="Q4498" s="215">
        <v>236000</v>
      </c>
      <c r="R4498" s="211" t="s">
        <v>55</v>
      </c>
      <c r="S4498" s="211" t="s">
        <v>6002</v>
      </c>
      <c r="T4498" s="212" t="s">
        <v>1169</v>
      </c>
    </row>
    <row r="4499" spans="1:20" ht="33.75">
      <c r="A4499" s="206" t="s">
        <v>10988</v>
      </c>
      <c r="B4499" s="212" t="s">
        <v>6002</v>
      </c>
      <c r="C4499" s="212" t="s">
        <v>6002</v>
      </c>
      <c r="D4499" s="211" t="s">
        <v>10623</v>
      </c>
      <c r="E4499" s="211" t="s">
        <v>10662</v>
      </c>
      <c r="F4499" s="212" t="s">
        <v>1169</v>
      </c>
      <c r="G4499" s="212" t="s">
        <v>10663</v>
      </c>
      <c r="H4499" s="212" t="s">
        <v>6002</v>
      </c>
      <c r="I4499" s="212" t="s">
        <v>6007</v>
      </c>
      <c r="J4499" s="212" t="s">
        <v>10663</v>
      </c>
      <c r="K4499" s="212" t="s">
        <v>6139</v>
      </c>
      <c r="L4499" s="212" t="s">
        <v>6140</v>
      </c>
      <c r="M4499" s="212" t="s">
        <v>6013</v>
      </c>
      <c r="N4499" s="213">
        <v>41920</v>
      </c>
      <c r="O4499" s="213">
        <v>41969</v>
      </c>
      <c r="P4499" s="214">
        <v>1</v>
      </c>
      <c r="Q4499" s="215">
        <v>236000</v>
      </c>
      <c r="R4499" s="211" t="s">
        <v>55</v>
      </c>
      <c r="S4499" s="211" t="s">
        <v>6002</v>
      </c>
      <c r="T4499" s="212" t="s">
        <v>1169</v>
      </c>
    </row>
    <row r="4500" spans="1:20" ht="33.75">
      <c r="A4500" s="201" t="s">
        <v>10989</v>
      </c>
      <c r="B4500" s="207" t="s">
        <v>6002</v>
      </c>
      <c r="C4500" s="207" t="s">
        <v>6002</v>
      </c>
      <c r="D4500" s="206" t="s">
        <v>10623</v>
      </c>
      <c r="E4500" s="206" t="s">
        <v>10662</v>
      </c>
      <c r="F4500" s="207" t="s">
        <v>1169</v>
      </c>
      <c r="G4500" s="207" t="s">
        <v>10663</v>
      </c>
      <c r="H4500" s="207" t="s">
        <v>6002</v>
      </c>
      <c r="I4500" s="207" t="s">
        <v>6007</v>
      </c>
      <c r="J4500" s="207" t="s">
        <v>10663</v>
      </c>
      <c r="K4500" s="207" t="s">
        <v>6139</v>
      </c>
      <c r="L4500" s="207" t="s">
        <v>6140</v>
      </c>
      <c r="M4500" s="207" t="s">
        <v>6013</v>
      </c>
      <c r="N4500" s="208">
        <v>41920</v>
      </c>
      <c r="O4500" s="208">
        <v>41969</v>
      </c>
      <c r="P4500" s="209">
        <v>1</v>
      </c>
      <c r="Q4500" s="210">
        <v>236000</v>
      </c>
      <c r="R4500" s="206" t="s">
        <v>55</v>
      </c>
      <c r="S4500" s="206" t="s">
        <v>6002</v>
      </c>
      <c r="T4500" s="207" t="s">
        <v>1169</v>
      </c>
    </row>
    <row r="4501" spans="1:20" ht="33.75">
      <c r="A4501" s="206" t="s">
        <v>10990</v>
      </c>
      <c r="B4501" s="212" t="s">
        <v>6002</v>
      </c>
      <c r="C4501" s="212" t="s">
        <v>6002</v>
      </c>
      <c r="D4501" s="211" t="s">
        <v>10623</v>
      </c>
      <c r="E4501" s="211" t="s">
        <v>10662</v>
      </c>
      <c r="F4501" s="212" t="s">
        <v>1169</v>
      </c>
      <c r="G4501" s="212" t="s">
        <v>10663</v>
      </c>
      <c r="H4501" s="212" t="s">
        <v>6002</v>
      </c>
      <c r="I4501" s="212" t="s">
        <v>6007</v>
      </c>
      <c r="J4501" s="212" t="s">
        <v>10663</v>
      </c>
      <c r="K4501" s="212" t="s">
        <v>6139</v>
      </c>
      <c r="L4501" s="212" t="s">
        <v>6140</v>
      </c>
      <c r="M4501" s="212" t="s">
        <v>6013</v>
      </c>
      <c r="N4501" s="213">
        <v>41920</v>
      </c>
      <c r="O4501" s="213">
        <v>41969</v>
      </c>
      <c r="P4501" s="214">
        <v>1</v>
      </c>
      <c r="Q4501" s="215">
        <v>236000</v>
      </c>
      <c r="R4501" s="211" t="s">
        <v>55</v>
      </c>
      <c r="S4501" s="211" t="s">
        <v>6002</v>
      </c>
      <c r="T4501" s="212" t="s">
        <v>1169</v>
      </c>
    </row>
    <row r="4502" spans="1:20" ht="33.75">
      <c r="A4502" s="201" t="s">
        <v>10991</v>
      </c>
      <c r="B4502" s="207" t="s">
        <v>6002</v>
      </c>
      <c r="C4502" s="207" t="s">
        <v>6002</v>
      </c>
      <c r="D4502" s="206" t="s">
        <v>10623</v>
      </c>
      <c r="E4502" s="206" t="s">
        <v>10662</v>
      </c>
      <c r="F4502" s="207" t="s">
        <v>1169</v>
      </c>
      <c r="G4502" s="207" t="s">
        <v>10663</v>
      </c>
      <c r="H4502" s="207" t="s">
        <v>6002</v>
      </c>
      <c r="I4502" s="207" t="s">
        <v>6007</v>
      </c>
      <c r="J4502" s="207" t="s">
        <v>10663</v>
      </c>
      <c r="K4502" s="207" t="s">
        <v>6139</v>
      </c>
      <c r="L4502" s="207" t="s">
        <v>6140</v>
      </c>
      <c r="M4502" s="207" t="s">
        <v>6013</v>
      </c>
      <c r="N4502" s="208">
        <v>41920</v>
      </c>
      <c r="O4502" s="208">
        <v>41969</v>
      </c>
      <c r="P4502" s="209">
        <v>1</v>
      </c>
      <c r="Q4502" s="210">
        <v>236000</v>
      </c>
      <c r="R4502" s="206" t="s">
        <v>55</v>
      </c>
      <c r="S4502" s="206" t="s">
        <v>6002</v>
      </c>
      <c r="T4502" s="207" t="s">
        <v>1169</v>
      </c>
    </row>
    <row r="4503" spans="1:20" ht="33.75">
      <c r="A4503" s="201" t="s">
        <v>10992</v>
      </c>
      <c r="B4503" s="212" t="s">
        <v>6002</v>
      </c>
      <c r="C4503" s="212" t="s">
        <v>6002</v>
      </c>
      <c r="D4503" s="211" t="s">
        <v>10623</v>
      </c>
      <c r="E4503" s="211" t="s">
        <v>10662</v>
      </c>
      <c r="F4503" s="212" t="s">
        <v>1169</v>
      </c>
      <c r="G4503" s="212" t="s">
        <v>10663</v>
      </c>
      <c r="H4503" s="212" t="s">
        <v>6002</v>
      </c>
      <c r="I4503" s="212" t="s">
        <v>6007</v>
      </c>
      <c r="J4503" s="212" t="s">
        <v>10663</v>
      </c>
      <c r="K4503" s="212" t="s">
        <v>6139</v>
      </c>
      <c r="L4503" s="212" t="s">
        <v>6140</v>
      </c>
      <c r="M4503" s="212" t="s">
        <v>6013</v>
      </c>
      <c r="N4503" s="213">
        <v>41920</v>
      </c>
      <c r="O4503" s="213">
        <v>41969</v>
      </c>
      <c r="P4503" s="214">
        <v>1</v>
      </c>
      <c r="Q4503" s="215">
        <v>236000</v>
      </c>
      <c r="R4503" s="211" t="s">
        <v>55</v>
      </c>
      <c r="S4503" s="211" t="s">
        <v>6002</v>
      </c>
      <c r="T4503" s="212" t="s">
        <v>1169</v>
      </c>
    </row>
    <row r="4504" spans="1:20" ht="33.75">
      <c r="A4504" s="206" t="s">
        <v>10993</v>
      </c>
      <c r="B4504" s="207" t="s">
        <v>6002</v>
      </c>
      <c r="C4504" s="207" t="s">
        <v>6002</v>
      </c>
      <c r="D4504" s="206" t="s">
        <v>10623</v>
      </c>
      <c r="E4504" s="206" t="s">
        <v>10662</v>
      </c>
      <c r="F4504" s="207" t="s">
        <v>1169</v>
      </c>
      <c r="G4504" s="207" t="s">
        <v>10663</v>
      </c>
      <c r="H4504" s="207" t="s">
        <v>6002</v>
      </c>
      <c r="I4504" s="207" t="s">
        <v>6007</v>
      </c>
      <c r="J4504" s="207" t="s">
        <v>10663</v>
      </c>
      <c r="K4504" s="207" t="s">
        <v>6139</v>
      </c>
      <c r="L4504" s="207" t="s">
        <v>6140</v>
      </c>
      <c r="M4504" s="207" t="s">
        <v>6013</v>
      </c>
      <c r="N4504" s="208">
        <v>41920</v>
      </c>
      <c r="O4504" s="208">
        <v>41969</v>
      </c>
      <c r="P4504" s="209">
        <v>1</v>
      </c>
      <c r="Q4504" s="210">
        <v>236000</v>
      </c>
      <c r="R4504" s="206" t="s">
        <v>55</v>
      </c>
      <c r="S4504" s="206" t="s">
        <v>6002</v>
      </c>
      <c r="T4504" s="207" t="s">
        <v>1169</v>
      </c>
    </row>
    <row r="4505" spans="1:20" ht="33.75">
      <c r="A4505" s="201" t="s">
        <v>10994</v>
      </c>
      <c r="B4505" s="207" t="s">
        <v>6002</v>
      </c>
      <c r="C4505" s="207" t="s">
        <v>6002</v>
      </c>
      <c r="D4505" s="206" t="s">
        <v>10623</v>
      </c>
      <c r="E4505" s="206" t="s">
        <v>10871</v>
      </c>
      <c r="F4505" s="207" t="s">
        <v>1169</v>
      </c>
      <c r="G4505" s="207" t="s">
        <v>10872</v>
      </c>
      <c r="H4505" s="207" t="s">
        <v>6002</v>
      </c>
      <c r="I4505" s="207" t="s">
        <v>6007</v>
      </c>
      <c r="J4505" s="207" t="s">
        <v>10872</v>
      </c>
      <c r="K4505" s="207" t="s">
        <v>6285</v>
      </c>
      <c r="L4505" s="207" t="s">
        <v>6286</v>
      </c>
      <c r="M4505" s="207" t="s">
        <v>6002</v>
      </c>
      <c r="N4505" s="208">
        <v>41976</v>
      </c>
      <c r="O4505" s="208">
        <v>42034</v>
      </c>
      <c r="P4505" s="209">
        <v>1</v>
      </c>
      <c r="Q4505" s="210">
        <v>125600</v>
      </c>
      <c r="R4505" s="206" t="s">
        <v>58</v>
      </c>
      <c r="S4505" s="206" t="s">
        <v>6002</v>
      </c>
      <c r="T4505" s="207" t="s">
        <v>1169</v>
      </c>
    </row>
    <row r="4506" spans="1:20" ht="22.5">
      <c r="A4506" s="206" t="s">
        <v>10995</v>
      </c>
      <c r="B4506" s="207" t="s">
        <v>6002</v>
      </c>
      <c r="C4506" s="207" t="s">
        <v>6002</v>
      </c>
      <c r="D4506" s="206" t="s">
        <v>10623</v>
      </c>
      <c r="E4506" s="206" t="s">
        <v>10874</v>
      </c>
      <c r="F4506" s="207" t="s">
        <v>1169</v>
      </c>
      <c r="G4506" s="207" t="s">
        <v>10875</v>
      </c>
      <c r="H4506" s="207" t="s">
        <v>6002</v>
      </c>
      <c r="I4506" s="207" t="s">
        <v>6007</v>
      </c>
      <c r="J4506" s="207" t="s">
        <v>10875</v>
      </c>
      <c r="K4506" s="207" t="s">
        <v>6194</v>
      </c>
      <c r="L4506" s="207" t="s">
        <v>6232</v>
      </c>
      <c r="M4506" s="207" t="s">
        <v>6002</v>
      </c>
      <c r="N4506" s="208">
        <v>41976</v>
      </c>
      <c r="O4506" s="208">
        <v>42034</v>
      </c>
      <c r="P4506" s="209">
        <v>1</v>
      </c>
      <c r="Q4506" s="210">
        <v>141900</v>
      </c>
      <c r="R4506" s="206" t="s">
        <v>58</v>
      </c>
      <c r="S4506" s="206" t="s">
        <v>6002</v>
      </c>
      <c r="T4506" s="207" t="s">
        <v>1169</v>
      </c>
    </row>
    <row r="4507" spans="1:20" ht="22.5">
      <c r="A4507" s="201" t="s">
        <v>10996</v>
      </c>
      <c r="B4507" s="207" t="s">
        <v>6002</v>
      </c>
      <c r="C4507" s="207" t="s">
        <v>6002</v>
      </c>
      <c r="D4507" s="206" t="s">
        <v>10623</v>
      </c>
      <c r="E4507" s="206" t="s">
        <v>10633</v>
      </c>
      <c r="F4507" s="207" t="s">
        <v>1169</v>
      </c>
      <c r="G4507" s="207" t="s">
        <v>3255</v>
      </c>
      <c r="H4507" s="207" t="s">
        <v>6002</v>
      </c>
      <c r="I4507" s="207" t="s">
        <v>6007</v>
      </c>
      <c r="J4507" s="207" t="s">
        <v>3255</v>
      </c>
      <c r="K4507" s="207" t="s">
        <v>6201</v>
      </c>
      <c r="L4507" s="207" t="s">
        <v>6202</v>
      </c>
      <c r="M4507" s="207" t="s">
        <v>6002</v>
      </c>
      <c r="N4507" s="208">
        <v>42034</v>
      </c>
      <c r="O4507" s="208">
        <v>42157</v>
      </c>
      <c r="P4507" s="209">
        <v>1</v>
      </c>
      <c r="Q4507" s="210">
        <v>219000</v>
      </c>
      <c r="R4507" s="206" t="s">
        <v>58</v>
      </c>
      <c r="S4507" s="206" t="s">
        <v>6002</v>
      </c>
      <c r="T4507" s="207" t="s">
        <v>10877</v>
      </c>
    </row>
    <row r="4508" spans="1:20" ht="22.5">
      <c r="A4508" s="206" t="s">
        <v>10997</v>
      </c>
      <c r="B4508" s="212" t="s">
        <v>6002</v>
      </c>
      <c r="C4508" s="212" t="s">
        <v>6002</v>
      </c>
      <c r="D4508" s="211" t="s">
        <v>10623</v>
      </c>
      <c r="E4508" s="211" t="s">
        <v>10633</v>
      </c>
      <c r="F4508" s="212" t="s">
        <v>1169</v>
      </c>
      <c r="G4508" s="212" t="s">
        <v>3255</v>
      </c>
      <c r="H4508" s="212" t="s">
        <v>6002</v>
      </c>
      <c r="I4508" s="212" t="s">
        <v>6007</v>
      </c>
      <c r="J4508" s="212" t="s">
        <v>3255</v>
      </c>
      <c r="K4508" s="212" t="s">
        <v>6201</v>
      </c>
      <c r="L4508" s="212" t="s">
        <v>6202</v>
      </c>
      <c r="M4508" s="212" t="s">
        <v>6002</v>
      </c>
      <c r="N4508" s="213">
        <v>42034</v>
      </c>
      <c r="O4508" s="213">
        <v>42157</v>
      </c>
      <c r="P4508" s="214">
        <v>1</v>
      </c>
      <c r="Q4508" s="215">
        <v>219000</v>
      </c>
      <c r="R4508" s="211" t="s">
        <v>58</v>
      </c>
      <c r="S4508" s="211" t="s">
        <v>6002</v>
      </c>
      <c r="T4508" s="212" t="s">
        <v>10877</v>
      </c>
    </row>
    <row r="4509" spans="1:20" ht="22.5">
      <c r="A4509" s="201" t="s">
        <v>10998</v>
      </c>
      <c r="B4509" s="207" t="s">
        <v>6002</v>
      </c>
      <c r="C4509" s="207" t="s">
        <v>6002</v>
      </c>
      <c r="D4509" s="206" t="s">
        <v>10623</v>
      </c>
      <c r="E4509" s="206" t="s">
        <v>10633</v>
      </c>
      <c r="F4509" s="207" t="s">
        <v>1169</v>
      </c>
      <c r="G4509" s="207" t="s">
        <v>3255</v>
      </c>
      <c r="H4509" s="207" t="s">
        <v>6002</v>
      </c>
      <c r="I4509" s="207" t="s">
        <v>6007</v>
      </c>
      <c r="J4509" s="207" t="s">
        <v>3255</v>
      </c>
      <c r="K4509" s="207" t="s">
        <v>6201</v>
      </c>
      <c r="L4509" s="207" t="s">
        <v>6202</v>
      </c>
      <c r="M4509" s="207" t="s">
        <v>6002</v>
      </c>
      <c r="N4509" s="208">
        <v>42034</v>
      </c>
      <c r="O4509" s="208">
        <v>42157</v>
      </c>
      <c r="P4509" s="209">
        <v>1</v>
      </c>
      <c r="Q4509" s="210">
        <v>219000</v>
      </c>
      <c r="R4509" s="206" t="s">
        <v>58</v>
      </c>
      <c r="S4509" s="206" t="s">
        <v>6002</v>
      </c>
      <c r="T4509" s="207" t="s">
        <v>10877</v>
      </c>
    </row>
    <row r="4510" spans="1:20" ht="22.5">
      <c r="A4510" s="206" t="s">
        <v>10999</v>
      </c>
      <c r="B4510" s="207" t="s">
        <v>6002</v>
      </c>
      <c r="C4510" s="207" t="s">
        <v>6002</v>
      </c>
      <c r="D4510" s="206" t="s">
        <v>10623</v>
      </c>
      <c r="E4510" s="206" t="s">
        <v>10633</v>
      </c>
      <c r="F4510" s="207" t="s">
        <v>1169</v>
      </c>
      <c r="G4510" s="207" t="s">
        <v>3255</v>
      </c>
      <c r="H4510" s="207" t="s">
        <v>6002</v>
      </c>
      <c r="I4510" s="207" t="s">
        <v>6007</v>
      </c>
      <c r="J4510" s="207" t="s">
        <v>3255</v>
      </c>
      <c r="K4510" s="207" t="s">
        <v>6201</v>
      </c>
      <c r="L4510" s="207" t="s">
        <v>6202</v>
      </c>
      <c r="M4510" s="207" t="s">
        <v>6002</v>
      </c>
      <c r="N4510" s="208">
        <v>42034</v>
      </c>
      <c r="O4510" s="208">
        <v>42157</v>
      </c>
      <c r="P4510" s="209">
        <v>1</v>
      </c>
      <c r="Q4510" s="210">
        <v>210000</v>
      </c>
      <c r="R4510" s="206" t="s">
        <v>58</v>
      </c>
      <c r="S4510" s="206" t="s">
        <v>6002</v>
      </c>
      <c r="T4510" s="207" t="s">
        <v>10877</v>
      </c>
    </row>
    <row r="4511" spans="1:20" ht="22.5">
      <c r="A4511" s="201" t="s">
        <v>11000</v>
      </c>
      <c r="B4511" s="212" t="s">
        <v>6002</v>
      </c>
      <c r="C4511" s="212" t="s">
        <v>6002</v>
      </c>
      <c r="D4511" s="211" t="s">
        <v>10623</v>
      </c>
      <c r="E4511" s="211" t="s">
        <v>10633</v>
      </c>
      <c r="F4511" s="212" t="s">
        <v>1169</v>
      </c>
      <c r="G4511" s="212" t="s">
        <v>3255</v>
      </c>
      <c r="H4511" s="212" t="s">
        <v>6002</v>
      </c>
      <c r="I4511" s="212" t="s">
        <v>6007</v>
      </c>
      <c r="J4511" s="212" t="s">
        <v>3255</v>
      </c>
      <c r="K4511" s="212" t="s">
        <v>6201</v>
      </c>
      <c r="L4511" s="212" t="s">
        <v>6202</v>
      </c>
      <c r="M4511" s="212" t="s">
        <v>6002</v>
      </c>
      <c r="N4511" s="213">
        <v>42034</v>
      </c>
      <c r="O4511" s="213">
        <v>42157</v>
      </c>
      <c r="P4511" s="214">
        <v>1</v>
      </c>
      <c r="Q4511" s="215">
        <v>210000</v>
      </c>
      <c r="R4511" s="211" t="s">
        <v>58</v>
      </c>
      <c r="S4511" s="211" t="s">
        <v>6002</v>
      </c>
      <c r="T4511" s="212" t="s">
        <v>10877</v>
      </c>
    </row>
    <row r="4512" spans="1:20" ht="22.5">
      <c r="A4512" s="201" t="s">
        <v>11001</v>
      </c>
      <c r="B4512" s="207" t="s">
        <v>6002</v>
      </c>
      <c r="C4512" s="207" t="s">
        <v>6002</v>
      </c>
      <c r="D4512" s="206" t="s">
        <v>10623</v>
      </c>
      <c r="E4512" s="206" t="s">
        <v>10633</v>
      </c>
      <c r="F4512" s="207" t="s">
        <v>1169</v>
      </c>
      <c r="G4512" s="207" t="s">
        <v>3255</v>
      </c>
      <c r="H4512" s="207" t="s">
        <v>6002</v>
      </c>
      <c r="I4512" s="207" t="s">
        <v>6007</v>
      </c>
      <c r="J4512" s="207" t="s">
        <v>3255</v>
      </c>
      <c r="K4512" s="207" t="s">
        <v>6201</v>
      </c>
      <c r="L4512" s="207" t="s">
        <v>6202</v>
      </c>
      <c r="M4512" s="207" t="s">
        <v>6002</v>
      </c>
      <c r="N4512" s="208">
        <v>42034</v>
      </c>
      <c r="O4512" s="208">
        <v>42157</v>
      </c>
      <c r="P4512" s="209">
        <v>1</v>
      </c>
      <c r="Q4512" s="210">
        <v>210000</v>
      </c>
      <c r="R4512" s="206" t="s">
        <v>58</v>
      </c>
      <c r="S4512" s="206" t="s">
        <v>6002</v>
      </c>
      <c r="T4512" s="207" t="s">
        <v>10877</v>
      </c>
    </row>
    <row r="4513" spans="1:20" ht="22.5">
      <c r="A4513" s="206" t="s">
        <v>7837</v>
      </c>
      <c r="B4513" s="212" t="s">
        <v>6002</v>
      </c>
      <c r="C4513" s="212" t="s">
        <v>6002</v>
      </c>
      <c r="D4513" s="211" t="s">
        <v>10623</v>
      </c>
      <c r="E4513" s="211" t="s">
        <v>10633</v>
      </c>
      <c r="F4513" s="212" t="s">
        <v>1169</v>
      </c>
      <c r="G4513" s="212" t="s">
        <v>3255</v>
      </c>
      <c r="H4513" s="212" t="s">
        <v>6002</v>
      </c>
      <c r="I4513" s="212" t="s">
        <v>6007</v>
      </c>
      <c r="J4513" s="212" t="s">
        <v>3255</v>
      </c>
      <c r="K4513" s="212" t="s">
        <v>6201</v>
      </c>
      <c r="L4513" s="212" t="s">
        <v>6202</v>
      </c>
      <c r="M4513" s="212" t="s">
        <v>6002</v>
      </c>
      <c r="N4513" s="213">
        <v>42034</v>
      </c>
      <c r="O4513" s="213">
        <v>42157</v>
      </c>
      <c r="P4513" s="214">
        <v>1</v>
      </c>
      <c r="Q4513" s="215">
        <v>210000</v>
      </c>
      <c r="R4513" s="211" t="s">
        <v>58</v>
      </c>
      <c r="S4513" s="211" t="s">
        <v>6002</v>
      </c>
      <c r="T4513" s="212" t="s">
        <v>10877</v>
      </c>
    </row>
    <row r="4514" spans="1:20" ht="22.5">
      <c r="A4514" s="201" t="s">
        <v>7845</v>
      </c>
      <c r="B4514" s="207" t="s">
        <v>6002</v>
      </c>
      <c r="C4514" s="207" t="s">
        <v>6002</v>
      </c>
      <c r="D4514" s="206" t="s">
        <v>10623</v>
      </c>
      <c r="E4514" s="206" t="s">
        <v>10633</v>
      </c>
      <c r="F4514" s="207" t="s">
        <v>1169</v>
      </c>
      <c r="G4514" s="207" t="s">
        <v>3255</v>
      </c>
      <c r="H4514" s="207" t="s">
        <v>6002</v>
      </c>
      <c r="I4514" s="207" t="s">
        <v>6007</v>
      </c>
      <c r="J4514" s="207" t="s">
        <v>3255</v>
      </c>
      <c r="K4514" s="207" t="s">
        <v>6201</v>
      </c>
      <c r="L4514" s="207" t="s">
        <v>6202</v>
      </c>
      <c r="M4514" s="207" t="s">
        <v>6002</v>
      </c>
      <c r="N4514" s="208">
        <v>42034</v>
      </c>
      <c r="O4514" s="208">
        <v>42157</v>
      </c>
      <c r="P4514" s="209">
        <v>1</v>
      </c>
      <c r="Q4514" s="210">
        <v>210000</v>
      </c>
      <c r="R4514" s="206" t="s">
        <v>58</v>
      </c>
      <c r="S4514" s="206" t="s">
        <v>6002</v>
      </c>
      <c r="T4514" s="207" t="s">
        <v>10877</v>
      </c>
    </row>
    <row r="4515" spans="1:20" ht="33.75">
      <c r="A4515" s="206" t="s">
        <v>7846</v>
      </c>
      <c r="B4515" s="207" t="s">
        <v>6002</v>
      </c>
      <c r="C4515" s="207" t="s">
        <v>6002</v>
      </c>
      <c r="D4515" s="206" t="s">
        <v>10623</v>
      </c>
      <c r="E4515" s="206" t="s">
        <v>10662</v>
      </c>
      <c r="F4515" s="207" t="s">
        <v>1169</v>
      </c>
      <c r="G4515" s="207" t="s">
        <v>10663</v>
      </c>
      <c r="H4515" s="207" t="s">
        <v>6002</v>
      </c>
      <c r="I4515" s="207" t="s">
        <v>6007</v>
      </c>
      <c r="J4515" s="207" t="s">
        <v>10663</v>
      </c>
      <c r="K4515" s="207" t="s">
        <v>6201</v>
      </c>
      <c r="L4515" s="207" t="s">
        <v>6202</v>
      </c>
      <c r="M4515" s="207" t="s">
        <v>6002</v>
      </c>
      <c r="N4515" s="208">
        <v>42076</v>
      </c>
      <c r="O4515" s="208">
        <v>42157</v>
      </c>
      <c r="P4515" s="209">
        <v>1</v>
      </c>
      <c r="Q4515" s="210">
        <v>236000</v>
      </c>
      <c r="R4515" s="206" t="s">
        <v>58</v>
      </c>
      <c r="S4515" s="206" t="s">
        <v>6002</v>
      </c>
      <c r="T4515" s="207" t="s">
        <v>10886</v>
      </c>
    </row>
    <row r="4516" spans="1:20" ht="33.75">
      <c r="A4516" s="201" t="s">
        <v>7847</v>
      </c>
      <c r="B4516" s="207" t="s">
        <v>6002</v>
      </c>
      <c r="C4516" s="207" t="s">
        <v>6002</v>
      </c>
      <c r="D4516" s="206" t="s">
        <v>10623</v>
      </c>
      <c r="E4516" s="206" t="s">
        <v>10662</v>
      </c>
      <c r="F4516" s="207" t="s">
        <v>1169</v>
      </c>
      <c r="G4516" s="207" t="s">
        <v>10663</v>
      </c>
      <c r="H4516" s="207" t="s">
        <v>6002</v>
      </c>
      <c r="I4516" s="207" t="s">
        <v>6007</v>
      </c>
      <c r="J4516" s="207" t="s">
        <v>10663</v>
      </c>
      <c r="K4516" s="207" t="s">
        <v>6201</v>
      </c>
      <c r="L4516" s="207" t="s">
        <v>6202</v>
      </c>
      <c r="M4516" s="207" t="s">
        <v>6002</v>
      </c>
      <c r="N4516" s="208">
        <v>42076</v>
      </c>
      <c r="O4516" s="208">
        <v>42157</v>
      </c>
      <c r="P4516" s="209">
        <v>1</v>
      </c>
      <c r="Q4516" s="210">
        <v>236000</v>
      </c>
      <c r="R4516" s="206" t="s">
        <v>58</v>
      </c>
      <c r="S4516" s="206" t="s">
        <v>6002</v>
      </c>
      <c r="T4516" s="207" t="s">
        <v>10886</v>
      </c>
    </row>
    <row r="4517" spans="1:20" ht="33.75">
      <c r="A4517" s="206" t="s">
        <v>7862</v>
      </c>
      <c r="B4517" s="212" t="s">
        <v>6002</v>
      </c>
      <c r="C4517" s="212" t="s">
        <v>6002</v>
      </c>
      <c r="D4517" s="211" t="s">
        <v>10623</v>
      </c>
      <c r="E4517" s="211" t="s">
        <v>10889</v>
      </c>
      <c r="F4517" s="212" t="s">
        <v>1169</v>
      </c>
      <c r="G4517" s="212" t="s">
        <v>10890</v>
      </c>
      <c r="H4517" s="212" t="s">
        <v>6002</v>
      </c>
      <c r="I4517" s="212" t="s">
        <v>6007</v>
      </c>
      <c r="J4517" s="212" t="s">
        <v>10890</v>
      </c>
      <c r="K4517" s="212" t="s">
        <v>6209</v>
      </c>
      <c r="L4517" s="212" t="s">
        <v>6210</v>
      </c>
      <c r="M4517" s="212" t="s">
        <v>6002</v>
      </c>
      <c r="N4517" s="213">
        <v>42076</v>
      </c>
      <c r="O4517" s="213">
        <v>42157</v>
      </c>
      <c r="P4517" s="214">
        <v>1</v>
      </c>
      <c r="Q4517" s="215">
        <v>188200</v>
      </c>
      <c r="R4517" s="211" t="s">
        <v>58</v>
      </c>
      <c r="S4517" s="211" t="s">
        <v>6002</v>
      </c>
      <c r="T4517" s="212" t="s">
        <v>10891</v>
      </c>
    </row>
    <row r="4518" spans="1:20" ht="33.75">
      <c r="A4518" s="201" t="s">
        <v>7863</v>
      </c>
      <c r="B4518" s="207" t="s">
        <v>6002</v>
      </c>
      <c r="C4518" s="207" t="s">
        <v>6002</v>
      </c>
      <c r="D4518" s="206" t="s">
        <v>10623</v>
      </c>
      <c r="E4518" s="206" t="s">
        <v>10889</v>
      </c>
      <c r="F4518" s="207" t="s">
        <v>1169</v>
      </c>
      <c r="G4518" s="207" t="s">
        <v>10890</v>
      </c>
      <c r="H4518" s="207" t="s">
        <v>6002</v>
      </c>
      <c r="I4518" s="207" t="s">
        <v>6007</v>
      </c>
      <c r="J4518" s="207" t="s">
        <v>10890</v>
      </c>
      <c r="K4518" s="207" t="s">
        <v>6209</v>
      </c>
      <c r="L4518" s="207" t="s">
        <v>6210</v>
      </c>
      <c r="M4518" s="207" t="s">
        <v>6002</v>
      </c>
      <c r="N4518" s="208">
        <v>42076</v>
      </c>
      <c r="O4518" s="208">
        <v>42157</v>
      </c>
      <c r="P4518" s="209">
        <v>1</v>
      </c>
      <c r="Q4518" s="210">
        <v>188200</v>
      </c>
      <c r="R4518" s="206" t="s">
        <v>58</v>
      </c>
      <c r="S4518" s="206" t="s">
        <v>6002</v>
      </c>
      <c r="T4518" s="207" t="s">
        <v>10891</v>
      </c>
    </row>
    <row r="4519" spans="1:20" ht="33.75">
      <c r="A4519" s="206" t="s">
        <v>7860</v>
      </c>
      <c r="B4519" s="212" t="s">
        <v>6002</v>
      </c>
      <c r="C4519" s="212" t="s">
        <v>6002</v>
      </c>
      <c r="D4519" s="211" t="s">
        <v>10623</v>
      </c>
      <c r="E4519" s="211" t="s">
        <v>10662</v>
      </c>
      <c r="F4519" s="212" t="s">
        <v>1169</v>
      </c>
      <c r="G4519" s="212" t="s">
        <v>10663</v>
      </c>
      <c r="H4519" s="212" t="s">
        <v>6002</v>
      </c>
      <c r="I4519" s="212" t="s">
        <v>6007</v>
      </c>
      <c r="J4519" s="212" t="s">
        <v>10663</v>
      </c>
      <c r="K4519" s="212" t="s">
        <v>6194</v>
      </c>
      <c r="L4519" s="212" t="s">
        <v>9057</v>
      </c>
      <c r="M4519" s="212" t="s">
        <v>6002</v>
      </c>
      <c r="N4519" s="213">
        <v>42076</v>
      </c>
      <c r="O4519" s="213">
        <v>42157</v>
      </c>
      <c r="P4519" s="214">
        <v>1</v>
      </c>
      <c r="Q4519" s="215">
        <v>236000</v>
      </c>
      <c r="R4519" s="211" t="s">
        <v>58</v>
      </c>
      <c r="S4519" s="211" t="s">
        <v>6002</v>
      </c>
      <c r="T4519" s="212" t="s">
        <v>10886</v>
      </c>
    </row>
    <row r="4520" spans="1:20" ht="33.75">
      <c r="A4520" s="201" t="s">
        <v>7889</v>
      </c>
      <c r="B4520" s="212" t="s">
        <v>6002</v>
      </c>
      <c r="C4520" s="212" t="s">
        <v>6002</v>
      </c>
      <c r="D4520" s="211" t="s">
        <v>10623</v>
      </c>
      <c r="E4520" s="211" t="s">
        <v>10895</v>
      </c>
      <c r="F4520" s="212" t="s">
        <v>1169</v>
      </c>
      <c r="G4520" s="212" t="s">
        <v>10896</v>
      </c>
      <c r="H4520" s="212" t="s">
        <v>6002</v>
      </c>
      <c r="I4520" s="212" t="s">
        <v>6007</v>
      </c>
      <c r="J4520" s="212" t="s">
        <v>10896</v>
      </c>
      <c r="K4520" s="212" t="s">
        <v>6194</v>
      </c>
      <c r="L4520" s="212" t="s">
        <v>9057</v>
      </c>
      <c r="M4520" s="212" t="s">
        <v>6002</v>
      </c>
      <c r="N4520" s="213">
        <v>42076</v>
      </c>
      <c r="O4520" s="213">
        <v>42157</v>
      </c>
      <c r="P4520" s="214">
        <v>1</v>
      </c>
      <c r="Q4520" s="215">
        <v>146400</v>
      </c>
      <c r="R4520" s="211" t="s">
        <v>58</v>
      </c>
      <c r="S4520" s="211" t="s">
        <v>6002</v>
      </c>
      <c r="T4520" s="212" t="s">
        <v>10897</v>
      </c>
    </row>
    <row r="4521" spans="1:20" ht="33.75">
      <c r="A4521" s="201" t="s">
        <v>7848</v>
      </c>
      <c r="B4521" s="207" t="s">
        <v>6002</v>
      </c>
      <c r="C4521" s="207" t="s">
        <v>6002</v>
      </c>
      <c r="D4521" s="206" t="s">
        <v>10623</v>
      </c>
      <c r="E4521" s="206" t="s">
        <v>10895</v>
      </c>
      <c r="F4521" s="207" t="s">
        <v>1169</v>
      </c>
      <c r="G4521" s="207" t="s">
        <v>10896</v>
      </c>
      <c r="H4521" s="207" t="s">
        <v>6002</v>
      </c>
      <c r="I4521" s="207" t="s">
        <v>6007</v>
      </c>
      <c r="J4521" s="207" t="s">
        <v>10896</v>
      </c>
      <c r="K4521" s="207" t="s">
        <v>6194</v>
      </c>
      <c r="L4521" s="207" t="s">
        <v>9057</v>
      </c>
      <c r="M4521" s="207" t="s">
        <v>6002</v>
      </c>
      <c r="N4521" s="208">
        <v>42076</v>
      </c>
      <c r="O4521" s="208">
        <v>42157</v>
      </c>
      <c r="P4521" s="209">
        <v>1</v>
      </c>
      <c r="Q4521" s="210">
        <v>146400</v>
      </c>
      <c r="R4521" s="206" t="s">
        <v>58</v>
      </c>
      <c r="S4521" s="206" t="s">
        <v>6002</v>
      </c>
      <c r="T4521" s="207" t="s">
        <v>10897</v>
      </c>
    </row>
    <row r="4522" spans="1:20" ht="33.75">
      <c r="A4522" s="206" t="s">
        <v>7858</v>
      </c>
      <c r="B4522" s="207" t="s">
        <v>6002</v>
      </c>
      <c r="C4522" s="207" t="s">
        <v>6002</v>
      </c>
      <c r="D4522" s="206" t="s">
        <v>10623</v>
      </c>
      <c r="E4522" s="206" t="s">
        <v>10662</v>
      </c>
      <c r="F4522" s="207" t="s">
        <v>1169</v>
      </c>
      <c r="G4522" s="207" t="s">
        <v>10663</v>
      </c>
      <c r="H4522" s="207" t="s">
        <v>6002</v>
      </c>
      <c r="I4522" s="207" t="s">
        <v>6007</v>
      </c>
      <c r="J4522" s="207" t="s">
        <v>10663</v>
      </c>
      <c r="K4522" s="207" t="s">
        <v>6194</v>
      </c>
      <c r="L4522" s="207" t="s">
        <v>9057</v>
      </c>
      <c r="M4522" s="207" t="s">
        <v>6002</v>
      </c>
      <c r="N4522" s="208">
        <v>42076</v>
      </c>
      <c r="O4522" s="208">
        <v>42157</v>
      </c>
      <c r="P4522" s="209">
        <v>1</v>
      </c>
      <c r="Q4522" s="210">
        <v>236000</v>
      </c>
      <c r="R4522" s="206" t="s">
        <v>58</v>
      </c>
      <c r="S4522" s="206" t="s">
        <v>6002</v>
      </c>
      <c r="T4522" s="207" t="s">
        <v>10886</v>
      </c>
    </row>
    <row r="4523" spans="1:20" ht="33.75">
      <c r="A4523" s="201" t="s">
        <v>7864</v>
      </c>
      <c r="B4523" s="212" t="s">
        <v>6002</v>
      </c>
      <c r="C4523" s="212" t="s">
        <v>6002</v>
      </c>
      <c r="D4523" s="211" t="s">
        <v>10623</v>
      </c>
      <c r="E4523" s="211" t="s">
        <v>10895</v>
      </c>
      <c r="F4523" s="212" t="s">
        <v>1169</v>
      </c>
      <c r="G4523" s="212" t="s">
        <v>10896</v>
      </c>
      <c r="H4523" s="212" t="s">
        <v>6002</v>
      </c>
      <c r="I4523" s="212" t="s">
        <v>6007</v>
      </c>
      <c r="J4523" s="212" t="s">
        <v>10896</v>
      </c>
      <c r="K4523" s="212" t="s">
        <v>6209</v>
      </c>
      <c r="L4523" s="212" t="s">
        <v>6270</v>
      </c>
      <c r="M4523" s="212" t="s">
        <v>6002</v>
      </c>
      <c r="N4523" s="213">
        <v>42076</v>
      </c>
      <c r="O4523" s="213">
        <v>42157</v>
      </c>
      <c r="P4523" s="214">
        <v>1</v>
      </c>
      <c r="Q4523" s="215">
        <v>146400</v>
      </c>
      <c r="R4523" s="211" t="s">
        <v>58</v>
      </c>
      <c r="S4523" s="211" t="s">
        <v>6002</v>
      </c>
      <c r="T4523" s="212" t="s">
        <v>10897</v>
      </c>
    </row>
    <row r="4524" spans="1:20" ht="33.75">
      <c r="A4524" s="206" t="s">
        <v>7865</v>
      </c>
      <c r="B4524" s="207" t="s">
        <v>6002</v>
      </c>
      <c r="C4524" s="207" t="s">
        <v>6002</v>
      </c>
      <c r="D4524" s="206" t="s">
        <v>10623</v>
      </c>
      <c r="E4524" s="206" t="s">
        <v>10662</v>
      </c>
      <c r="F4524" s="207" t="s">
        <v>1169</v>
      </c>
      <c r="G4524" s="207" t="s">
        <v>10663</v>
      </c>
      <c r="H4524" s="207" t="s">
        <v>6002</v>
      </c>
      <c r="I4524" s="207" t="s">
        <v>6007</v>
      </c>
      <c r="J4524" s="207" t="s">
        <v>10663</v>
      </c>
      <c r="K4524" s="207" t="s">
        <v>6139</v>
      </c>
      <c r="L4524" s="207" t="s">
        <v>6140</v>
      </c>
      <c r="M4524" s="207" t="s">
        <v>6002</v>
      </c>
      <c r="N4524" s="208">
        <v>42076</v>
      </c>
      <c r="O4524" s="208">
        <v>42157</v>
      </c>
      <c r="P4524" s="209">
        <v>1</v>
      </c>
      <c r="Q4524" s="210">
        <v>236000</v>
      </c>
      <c r="R4524" s="206" t="s">
        <v>58</v>
      </c>
      <c r="S4524" s="206" t="s">
        <v>6002</v>
      </c>
      <c r="T4524" s="207" t="s">
        <v>10886</v>
      </c>
    </row>
    <row r="4525" spans="1:20" ht="33.75">
      <c r="A4525" s="201" t="s">
        <v>7852</v>
      </c>
      <c r="B4525" s="212" t="s">
        <v>6002</v>
      </c>
      <c r="C4525" s="212" t="s">
        <v>6002</v>
      </c>
      <c r="D4525" s="211" t="s">
        <v>10623</v>
      </c>
      <c r="E4525" s="211" t="s">
        <v>10662</v>
      </c>
      <c r="F4525" s="212" t="s">
        <v>1169</v>
      </c>
      <c r="G4525" s="212" t="s">
        <v>10663</v>
      </c>
      <c r="H4525" s="212" t="s">
        <v>6002</v>
      </c>
      <c r="I4525" s="212" t="s">
        <v>6007</v>
      </c>
      <c r="J4525" s="212" t="s">
        <v>10663</v>
      </c>
      <c r="K4525" s="212" t="s">
        <v>6139</v>
      </c>
      <c r="L4525" s="212" t="s">
        <v>6140</v>
      </c>
      <c r="M4525" s="212" t="s">
        <v>6002</v>
      </c>
      <c r="N4525" s="213">
        <v>42076</v>
      </c>
      <c r="O4525" s="213">
        <v>42157</v>
      </c>
      <c r="P4525" s="214">
        <v>1</v>
      </c>
      <c r="Q4525" s="215">
        <v>236000</v>
      </c>
      <c r="R4525" s="211" t="s">
        <v>58</v>
      </c>
      <c r="S4525" s="211" t="s">
        <v>6002</v>
      </c>
      <c r="T4525" s="212" t="s">
        <v>10886</v>
      </c>
    </row>
    <row r="4526" spans="1:20" ht="33.75">
      <c r="A4526" s="206" t="s">
        <v>7819</v>
      </c>
      <c r="B4526" s="212" t="s">
        <v>6002</v>
      </c>
      <c r="C4526" s="212" t="s">
        <v>6002</v>
      </c>
      <c r="D4526" s="211" t="s">
        <v>10623</v>
      </c>
      <c r="E4526" s="211" t="s">
        <v>10662</v>
      </c>
      <c r="F4526" s="212" t="s">
        <v>1169</v>
      </c>
      <c r="G4526" s="212" t="s">
        <v>10663</v>
      </c>
      <c r="H4526" s="212" t="s">
        <v>6002</v>
      </c>
      <c r="I4526" s="212" t="s">
        <v>6007</v>
      </c>
      <c r="J4526" s="212" t="s">
        <v>10663</v>
      </c>
      <c r="K4526" s="212" t="s">
        <v>6124</v>
      </c>
      <c r="L4526" s="212" t="s">
        <v>6484</v>
      </c>
      <c r="M4526" s="212" t="s">
        <v>6002</v>
      </c>
      <c r="N4526" s="213">
        <v>42095</v>
      </c>
      <c r="O4526" s="213">
        <v>42157</v>
      </c>
      <c r="P4526" s="214">
        <v>1</v>
      </c>
      <c r="Q4526" s="215">
        <v>236000</v>
      </c>
      <c r="R4526" s="211" t="s">
        <v>58</v>
      </c>
      <c r="S4526" s="211" t="s">
        <v>6002</v>
      </c>
      <c r="T4526" s="212" t="s">
        <v>10886</v>
      </c>
    </row>
    <row r="4527" spans="1:20" ht="33.75">
      <c r="A4527" s="201" t="s">
        <v>7822</v>
      </c>
      <c r="B4527" s="207" t="s">
        <v>6002</v>
      </c>
      <c r="C4527" s="207" t="s">
        <v>6002</v>
      </c>
      <c r="D4527" s="206" t="s">
        <v>10623</v>
      </c>
      <c r="E4527" s="206" t="s">
        <v>10662</v>
      </c>
      <c r="F4527" s="207" t="s">
        <v>1169</v>
      </c>
      <c r="G4527" s="207" t="s">
        <v>10663</v>
      </c>
      <c r="H4527" s="207" t="s">
        <v>6002</v>
      </c>
      <c r="I4527" s="207" t="s">
        <v>6007</v>
      </c>
      <c r="J4527" s="207" t="s">
        <v>10663</v>
      </c>
      <c r="K4527" s="207" t="s">
        <v>6194</v>
      </c>
      <c r="L4527" s="207" t="s">
        <v>6296</v>
      </c>
      <c r="M4527" s="207" t="s">
        <v>6002</v>
      </c>
      <c r="N4527" s="208">
        <v>42095</v>
      </c>
      <c r="O4527" s="208">
        <v>42157</v>
      </c>
      <c r="P4527" s="209">
        <v>1</v>
      </c>
      <c r="Q4527" s="210">
        <v>236000</v>
      </c>
      <c r="R4527" s="206" t="s">
        <v>58</v>
      </c>
      <c r="S4527" s="206" t="s">
        <v>6002</v>
      </c>
      <c r="T4527" s="207" t="s">
        <v>10886</v>
      </c>
    </row>
    <row r="4528" spans="1:20" ht="33.75">
      <c r="A4528" s="206" t="s">
        <v>7823</v>
      </c>
      <c r="B4528" s="212" t="s">
        <v>6002</v>
      </c>
      <c r="C4528" s="212" t="s">
        <v>6002</v>
      </c>
      <c r="D4528" s="211" t="s">
        <v>10623</v>
      </c>
      <c r="E4528" s="211" t="s">
        <v>10662</v>
      </c>
      <c r="F4528" s="212" t="s">
        <v>1169</v>
      </c>
      <c r="G4528" s="212" t="s">
        <v>10663</v>
      </c>
      <c r="H4528" s="212" t="s">
        <v>6002</v>
      </c>
      <c r="I4528" s="212" t="s">
        <v>6007</v>
      </c>
      <c r="J4528" s="212" t="s">
        <v>10663</v>
      </c>
      <c r="K4528" s="212" t="s">
        <v>6204</v>
      </c>
      <c r="L4528" s="212" t="s">
        <v>7716</v>
      </c>
      <c r="M4528" s="212" t="s">
        <v>6002</v>
      </c>
      <c r="N4528" s="213">
        <v>42095</v>
      </c>
      <c r="O4528" s="213">
        <v>42157</v>
      </c>
      <c r="P4528" s="214">
        <v>1</v>
      </c>
      <c r="Q4528" s="215">
        <v>236000</v>
      </c>
      <c r="R4528" s="211" t="s">
        <v>58</v>
      </c>
      <c r="S4528" s="211" t="s">
        <v>6002</v>
      </c>
      <c r="T4528" s="212" t="s">
        <v>10886</v>
      </c>
    </row>
    <row r="4529" spans="1:20" ht="33.75">
      <c r="A4529" s="201" t="s">
        <v>7853</v>
      </c>
      <c r="B4529" s="207" t="s">
        <v>6002</v>
      </c>
      <c r="C4529" s="207" t="s">
        <v>6002</v>
      </c>
      <c r="D4529" s="206" t="s">
        <v>10623</v>
      </c>
      <c r="E4529" s="206" t="s">
        <v>10662</v>
      </c>
      <c r="F4529" s="207" t="s">
        <v>1169</v>
      </c>
      <c r="G4529" s="207" t="s">
        <v>10663</v>
      </c>
      <c r="H4529" s="207" t="s">
        <v>6002</v>
      </c>
      <c r="I4529" s="207" t="s">
        <v>6007</v>
      </c>
      <c r="J4529" s="207" t="s">
        <v>10663</v>
      </c>
      <c r="K4529" s="207" t="s">
        <v>6120</v>
      </c>
      <c r="L4529" s="207" t="s">
        <v>8500</v>
      </c>
      <c r="M4529" s="207" t="s">
        <v>6002</v>
      </c>
      <c r="N4529" s="208">
        <v>42107</v>
      </c>
      <c r="O4529" s="208">
        <v>42157</v>
      </c>
      <c r="P4529" s="209">
        <v>1</v>
      </c>
      <c r="Q4529" s="210">
        <v>236000</v>
      </c>
      <c r="R4529" s="206" t="s">
        <v>58</v>
      </c>
      <c r="S4529" s="206" t="s">
        <v>6002</v>
      </c>
      <c r="T4529" s="207" t="s">
        <v>10886</v>
      </c>
    </row>
    <row r="4530" spans="1:20" ht="33.75">
      <c r="A4530" s="201" t="s">
        <v>7854</v>
      </c>
      <c r="B4530" s="207" t="s">
        <v>6002</v>
      </c>
      <c r="C4530" s="207" t="s">
        <v>6002</v>
      </c>
      <c r="D4530" s="206" t="s">
        <v>10623</v>
      </c>
      <c r="E4530" s="206" t="s">
        <v>10889</v>
      </c>
      <c r="F4530" s="207" t="s">
        <v>1169</v>
      </c>
      <c r="G4530" s="207" t="s">
        <v>10890</v>
      </c>
      <c r="H4530" s="207" t="s">
        <v>6002</v>
      </c>
      <c r="I4530" s="207" t="s">
        <v>6007</v>
      </c>
      <c r="J4530" s="207" t="s">
        <v>10890</v>
      </c>
      <c r="K4530" s="207" t="s">
        <v>6211</v>
      </c>
      <c r="L4530" s="207" t="s">
        <v>7086</v>
      </c>
      <c r="M4530" s="207" t="s">
        <v>6002</v>
      </c>
      <c r="N4530" s="208">
        <v>42124</v>
      </c>
      <c r="O4530" s="208">
        <v>42157</v>
      </c>
      <c r="P4530" s="209">
        <v>1</v>
      </c>
      <c r="Q4530" s="210">
        <v>188200</v>
      </c>
      <c r="R4530" s="206" t="s">
        <v>58</v>
      </c>
      <c r="S4530" s="206" t="s">
        <v>6002</v>
      </c>
      <c r="T4530" s="207" t="s">
        <v>10891</v>
      </c>
    </row>
    <row r="4531" spans="1:20" ht="33.75">
      <c r="A4531" s="206" t="s">
        <v>7855</v>
      </c>
      <c r="B4531" s="212" t="s">
        <v>6002</v>
      </c>
      <c r="C4531" s="212" t="s">
        <v>6002</v>
      </c>
      <c r="D4531" s="211" t="s">
        <v>10623</v>
      </c>
      <c r="E4531" s="211" t="s">
        <v>10889</v>
      </c>
      <c r="F4531" s="212" t="s">
        <v>1169</v>
      </c>
      <c r="G4531" s="212" t="s">
        <v>10890</v>
      </c>
      <c r="H4531" s="212" t="s">
        <v>6002</v>
      </c>
      <c r="I4531" s="212" t="s">
        <v>6007</v>
      </c>
      <c r="J4531" s="212" t="s">
        <v>10890</v>
      </c>
      <c r="K4531" s="212" t="s">
        <v>6211</v>
      </c>
      <c r="L4531" s="212" t="s">
        <v>6212</v>
      </c>
      <c r="M4531" s="212" t="s">
        <v>6002</v>
      </c>
      <c r="N4531" s="213">
        <v>42124</v>
      </c>
      <c r="O4531" s="213">
        <v>42157</v>
      </c>
      <c r="P4531" s="214">
        <v>1</v>
      </c>
      <c r="Q4531" s="215">
        <v>188200</v>
      </c>
      <c r="R4531" s="211" t="s">
        <v>58</v>
      </c>
      <c r="S4531" s="211" t="s">
        <v>6002</v>
      </c>
      <c r="T4531" s="212" t="s">
        <v>10891</v>
      </c>
    </row>
    <row r="4532" spans="1:20" ht="45">
      <c r="A4532" s="201" t="s">
        <v>7856</v>
      </c>
      <c r="B4532" s="212" t="s">
        <v>6002</v>
      </c>
      <c r="C4532" s="212" t="s">
        <v>6002</v>
      </c>
      <c r="D4532" s="211" t="s">
        <v>10909</v>
      </c>
      <c r="E4532" s="211" t="s">
        <v>10910</v>
      </c>
      <c r="F4532" s="212" t="s">
        <v>2705</v>
      </c>
      <c r="G4532" s="212" t="s">
        <v>10911</v>
      </c>
      <c r="H4532" s="212" t="s">
        <v>6002</v>
      </c>
      <c r="I4532" s="212" t="s">
        <v>6007</v>
      </c>
      <c r="J4532" s="212" t="s">
        <v>10911</v>
      </c>
      <c r="K4532" s="212" t="s">
        <v>6209</v>
      </c>
      <c r="L4532" s="212" t="s">
        <v>6864</v>
      </c>
      <c r="M4532" s="212" t="s">
        <v>6013</v>
      </c>
      <c r="N4532" s="213">
        <v>41515</v>
      </c>
      <c r="O4532" s="213">
        <v>41829</v>
      </c>
      <c r="P4532" s="214">
        <v>1</v>
      </c>
      <c r="Q4532" s="215">
        <v>2200000</v>
      </c>
      <c r="R4532" s="211" t="s">
        <v>56</v>
      </c>
      <c r="S4532" s="211" t="s">
        <v>6002</v>
      </c>
      <c r="T4532" s="212" t="s">
        <v>2705</v>
      </c>
    </row>
    <row r="4533" spans="1:20" ht="45">
      <c r="A4533" s="206" t="s">
        <v>12803</v>
      </c>
      <c r="B4533" s="207" t="s">
        <v>6002</v>
      </c>
      <c r="C4533" s="207" t="s">
        <v>6002</v>
      </c>
      <c r="D4533" s="206" t="s">
        <v>10909</v>
      </c>
      <c r="E4533" s="206" t="s">
        <v>10913</v>
      </c>
      <c r="F4533" s="207" t="s">
        <v>2705</v>
      </c>
      <c r="G4533" s="207" t="s">
        <v>10914</v>
      </c>
      <c r="H4533" s="207" t="s">
        <v>6002</v>
      </c>
      <c r="I4533" s="207" t="s">
        <v>6007</v>
      </c>
      <c r="J4533" s="207" t="s">
        <v>10914</v>
      </c>
      <c r="K4533" s="207" t="s">
        <v>6204</v>
      </c>
      <c r="L4533" s="207" t="s">
        <v>6763</v>
      </c>
      <c r="M4533" s="207" t="s">
        <v>6013</v>
      </c>
      <c r="N4533" s="208">
        <v>41736</v>
      </c>
      <c r="O4533" s="208">
        <v>41969</v>
      </c>
      <c r="P4533" s="209">
        <v>1</v>
      </c>
      <c r="Q4533" s="210">
        <v>4235000</v>
      </c>
      <c r="R4533" s="206" t="s">
        <v>55</v>
      </c>
      <c r="S4533" s="206" t="s">
        <v>6002</v>
      </c>
      <c r="T4533" s="207" t="s">
        <v>2705</v>
      </c>
    </row>
    <row r="4534" spans="1:20" ht="45">
      <c r="A4534" s="201" t="s">
        <v>13765</v>
      </c>
      <c r="B4534" s="207" t="s">
        <v>6002</v>
      </c>
      <c r="C4534" s="207" t="s">
        <v>6002</v>
      </c>
      <c r="D4534" s="206" t="s">
        <v>10909</v>
      </c>
      <c r="E4534" s="206" t="s">
        <v>10913</v>
      </c>
      <c r="F4534" s="207" t="s">
        <v>2705</v>
      </c>
      <c r="G4534" s="207" t="s">
        <v>10914</v>
      </c>
      <c r="H4534" s="207" t="s">
        <v>6002</v>
      </c>
      <c r="I4534" s="207" t="s">
        <v>6007</v>
      </c>
      <c r="J4534" s="207" t="s">
        <v>10914</v>
      </c>
      <c r="K4534" s="207" t="s">
        <v>6204</v>
      </c>
      <c r="L4534" s="207" t="s">
        <v>9236</v>
      </c>
      <c r="M4534" s="207" t="s">
        <v>6013</v>
      </c>
      <c r="N4534" s="208">
        <v>41736</v>
      </c>
      <c r="O4534" s="208">
        <v>41969</v>
      </c>
      <c r="P4534" s="209">
        <v>1</v>
      </c>
      <c r="Q4534" s="210">
        <v>4235000</v>
      </c>
      <c r="R4534" s="206" t="s">
        <v>55</v>
      </c>
      <c r="S4534" s="206" t="s">
        <v>6002</v>
      </c>
      <c r="T4534" s="207" t="s">
        <v>2705</v>
      </c>
    </row>
    <row r="4535" spans="1:20" ht="22.5">
      <c r="A4535" s="206" t="s">
        <v>10587</v>
      </c>
      <c r="B4535" s="207" t="s">
        <v>6002</v>
      </c>
      <c r="C4535" s="207" t="s">
        <v>6002</v>
      </c>
      <c r="D4535" s="206" t="s">
        <v>10916</v>
      </c>
      <c r="E4535" s="206" t="s">
        <v>10917</v>
      </c>
      <c r="F4535" s="207" t="s">
        <v>10918</v>
      </c>
      <c r="G4535" s="207" t="s">
        <v>10919</v>
      </c>
      <c r="H4535" s="207" t="s">
        <v>6002</v>
      </c>
      <c r="I4535" s="207" t="s">
        <v>6007</v>
      </c>
      <c r="J4535" s="207" t="s">
        <v>10919</v>
      </c>
      <c r="K4535" s="207" t="s">
        <v>6177</v>
      </c>
      <c r="L4535" s="207" t="s">
        <v>10920</v>
      </c>
      <c r="M4535" s="207" t="s">
        <v>6013</v>
      </c>
      <c r="N4535" s="208">
        <v>41632</v>
      </c>
      <c r="O4535" s="208">
        <v>41829</v>
      </c>
      <c r="P4535" s="209">
        <v>1</v>
      </c>
      <c r="Q4535" s="210">
        <v>43300000</v>
      </c>
      <c r="R4535" s="206" t="s">
        <v>57</v>
      </c>
      <c r="S4535" s="206" t="s">
        <v>6002</v>
      </c>
      <c r="T4535" s="207" t="s">
        <v>10921</v>
      </c>
    </row>
    <row r="4536" spans="1:20" ht="33.75">
      <c r="A4536" s="201" t="s">
        <v>10594</v>
      </c>
      <c r="B4536" s="207" t="s">
        <v>6002</v>
      </c>
      <c r="C4536" s="207" t="s">
        <v>6002</v>
      </c>
      <c r="D4536" s="206" t="s">
        <v>10916</v>
      </c>
      <c r="E4536" s="206" t="s">
        <v>10923</v>
      </c>
      <c r="F4536" s="207" t="s">
        <v>10918</v>
      </c>
      <c r="G4536" s="207" t="s">
        <v>10924</v>
      </c>
      <c r="H4536" s="207" t="s">
        <v>6002</v>
      </c>
      <c r="I4536" s="207" t="s">
        <v>6007</v>
      </c>
      <c r="J4536" s="207" t="s">
        <v>10924</v>
      </c>
      <c r="K4536" s="207" t="s">
        <v>6204</v>
      </c>
      <c r="L4536" s="207" t="s">
        <v>7806</v>
      </c>
      <c r="M4536" s="207" t="s">
        <v>6013</v>
      </c>
      <c r="N4536" s="208">
        <v>41767</v>
      </c>
      <c r="O4536" s="208">
        <v>41969</v>
      </c>
      <c r="P4536" s="209">
        <v>1</v>
      </c>
      <c r="Q4536" s="210">
        <v>17545000</v>
      </c>
      <c r="R4536" s="206" t="s">
        <v>55</v>
      </c>
      <c r="S4536" s="206" t="s">
        <v>6002</v>
      </c>
      <c r="T4536" s="207" t="s">
        <v>10925</v>
      </c>
    </row>
    <row r="4537" spans="1:20" ht="33.75">
      <c r="A4537" s="206" t="s">
        <v>10595</v>
      </c>
      <c r="B4537" s="212" t="s">
        <v>6002</v>
      </c>
      <c r="C4537" s="212" t="s">
        <v>6002</v>
      </c>
      <c r="D4537" s="211" t="s">
        <v>10926</v>
      </c>
      <c r="E4537" s="211" t="s">
        <v>10927</v>
      </c>
      <c r="F4537" s="212" t="s">
        <v>10928</v>
      </c>
      <c r="G4537" s="212" t="s">
        <v>10929</v>
      </c>
      <c r="H4537" s="212" t="s">
        <v>6002</v>
      </c>
      <c r="I4537" s="212" t="s">
        <v>6007</v>
      </c>
      <c r="J4537" s="212" t="s">
        <v>10929</v>
      </c>
      <c r="K4537" s="212" t="s">
        <v>6248</v>
      </c>
      <c r="L4537" s="212" t="s">
        <v>6724</v>
      </c>
      <c r="M4537" s="212" t="s">
        <v>6013</v>
      </c>
      <c r="N4537" s="213">
        <v>41484</v>
      </c>
      <c r="O4537" s="213">
        <v>41829</v>
      </c>
      <c r="P4537" s="214">
        <v>1</v>
      </c>
      <c r="Q4537" s="215">
        <v>151800000</v>
      </c>
      <c r="R4537" s="211" t="s">
        <v>60</v>
      </c>
      <c r="S4537" s="211" t="s">
        <v>6002</v>
      </c>
      <c r="T4537" s="212" t="s">
        <v>5661</v>
      </c>
    </row>
    <row r="4538" spans="1:20" ht="33.75">
      <c r="A4538" s="201" t="s">
        <v>7539</v>
      </c>
      <c r="B4538" s="212" t="s">
        <v>6002</v>
      </c>
      <c r="C4538" s="212" t="s">
        <v>6002</v>
      </c>
      <c r="D4538" s="211" t="s">
        <v>10930</v>
      </c>
      <c r="E4538" s="211" t="s">
        <v>10931</v>
      </c>
      <c r="F4538" s="212" t="s">
        <v>1434</v>
      </c>
      <c r="G4538" s="212" t="s">
        <v>1433</v>
      </c>
      <c r="H4538" s="212" t="s">
        <v>6002</v>
      </c>
      <c r="I4538" s="212" t="s">
        <v>6007</v>
      </c>
      <c r="J4538" s="212" t="s">
        <v>1433</v>
      </c>
      <c r="K4538" s="212" t="s">
        <v>6177</v>
      </c>
      <c r="L4538" s="212" t="s">
        <v>6009</v>
      </c>
      <c r="M4538" s="212" t="s">
        <v>6013</v>
      </c>
      <c r="N4538" s="213">
        <v>41176</v>
      </c>
      <c r="O4538" s="213">
        <v>41829</v>
      </c>
      <c r="P4538" s="214">
        <v>1</v>
      </c>
      <c r="Q4538" s="215">
        <v>149000</v>
      </c>
      <c r="R4538" s="211" t="s">
        <v>56</v>
      </c>
      <c r="S4538" s="211" t="s">
        <v>6002</v>
      </c>
      <c r="T4538" s="212" t="s">
        <v>1434</v>
      </c>
    </row>
    <row r="4539" spans="1:20" ht="33.75">
      <c r="A4539" s="201" t="s">
        <v>7538</v>
      </c>
      <c r="B4539" s="207" t="s">
        <v>6002</v>
      </c>
      <c r="C4539" s="207" t="s">
        <v>6002</v>
      </c>
      <c r="D4539" s="206" t="s">
        <v>10930</v>
      </c>
      <c r="E4539" s="206" t="s">
        <v>10931</v>
      </c>
      <c r="F4539" s="207" t="s">
        <v>1434</v>
      </c>
      <c r="G4539" s="207" t="s">
        <v>1433</v>
      </c>
      <c r="H4539" s="207" t="s">
        <v>6002</v>
      </c>
      <c r="I4539" s="207" t="s">
        <v>6007</v>
      </c>
      <c r="J4539" s="207" t="s">
        <v>1433</v>
      </c>
      <c r="K4539" s="207" t="s">
        <v>6177</v>
      </c>
      <c r="L4539" s="207" t="s">
        <v>6009</v>
      </c>
      <c r="M4539" s="207" t="s">
        <v>6013</v>
      </c>
      <c r="N4539" s="208">
        <v>41176</v>
      </c>
      <c r="O4539" s="208">
        <v>41829</v>
      </c>
      <c r="P4539" s="209">
        <v>1</v>
      </c>
      <c r="Q4539" s="210">
        <v>149000</v>
      </c>
      <c r="R4539" s="206" t="s">
        <v>56</v>
      </c>
      <c r="S4539" s="206" t="s">
        <v>6002</v>
      </c>
      <c r="T4539" s="207" t="s">
        <v>1434</v>
      </c>
    </row>
    <row r="4540" spans="1:20" ht="56.25">
      <c r="A4540" s="206" t="s">
        <v>6417</v>
      </c>
      <c r="B4540" s="212" t="s">
        <v>6002</v>
      </c>
      <c r="C4540" s="212" t="s">
        <v>6002</v>
      </c>
      <c r="D4540" s="211" t="s">
        <v>10932</v>
      </c>
      <c r="E4540" s="211" t="s">
        <v>10933</v>
      </c>
      <c r="F4540" s="212" t="s">
        <v>2924</v>
      </c>
      <c r="G4540" s="212" t="s">
        <v>10934</v>
      </c>
      <c r="H4540" s="212" t="s">
        <v>6002</v>
      </c>
      <c r="I4540" s="212" t="s">
        <v>6007</v>
      </c>
      <c r="J4540" s="212" t="s">
        <v>10934</v>
      </c>
      <c r="K4540" s="212" t="s">
        <v>6190</v>
      </c>
      <c r="L4540" s="212" t="s">
        <v>8477</v>
      </c>
      <c r="M4540" s="212" t="s">
        <v>6013</v>
      </c>
      <c r="N4540" s="213">
        <v>39863</v>
      </c>
      <c r="O4540" s="213">
        <v>41829</v>
      </c>
      <c r="P4540" s="214">
        <v>1</v>
      </c>
      <c r="Q4540" s="215">
        <v>1747037</v>
      </c>
      <c r="R4540" s="211" t="s">
        <v>54</v>
      </c>
      <c r="S4540" s="211" t="s">
        <v>6002</v>
      </c>
      <c r="T4540" s="212" t="s">
        <v>10935</v>
      </c>
    </row>
    <row r="4541" spans="1:20" ht="56.25">
      <c r="A4541" s="201" t="s">
        <v>6418</v>
      </c>
      <c r="B4541" s="207" t="s">
        <v>6002</v>
      </c>
      <c r="C4541" s="207" t="s">
        <v>6002</v>
      </c>
      <c r="D4541" s="206" t="s">
        <v>10932</v>
      </c>
      <c r="E4541" s="206" t="s">
        <v>10936</v>
      </c>
      <c r="F4541" s="207" t="s">
        <v>2924</v>
      </c>
      <c r="G4541" s="207" t="s">
        <v>10937</v>
      </c>
      <c r="H4541" s="207" t="s">
        <v>6002</v>
      </c>
      <c r="I4541" s="207" t="s">
        <v>6007</v>
      </c>
      <c r="J4541" s="207" t="s">
        <v>10937</v>
      </c>
      <c r="K4541" s="207" t="s">
        <v>6211</v>
      </c>
      <c r="L4541" s="207" t="s">
        <v>7096</v>
      </c>
      <c r="M4541" s="207" t="s">
        <v>6013</v>
      </c>
      <c r="N4541" s="208">
        <v>40395</v>
      </c>
      <c r="O4541" s="208">
        <v>41829</v>
      </c>
      <c r="P4541" s="209">
        <v>1</v>
      </c>
      <c r="Q4541" s="210">
        <v>1824801</v>
      </c>
      <c r="R4541" s="206" t="s">
        <v>54</v>
      </c>
      <c r="S4541" s="206" t="s">
        <v>6002</v>
      </c>
      <c r="T4541" s="207" t="s">
        <v>2924</v>
      </c>
    </row>
    <row r="4542" spans="1:20" ht="56.25">
      <c r="A4542" s="206" t="s">
        <v>6413</v>
      </c>
      <c r="B4542" s="207" t="s">
        <v>6002</v>
      </c>
      <c r="C4542" s="207" t="s">
        <v>6002</v>
      </c>
      <c r="D4542" s="206" t="s">
        <v>10932</v>
      </c>
      <c r="E4542" s="206" t="s">
        <v>10938</v>
      </c>
      <c r="F4542" s="207" t="s">
        <v>2924</v>
      </c>
      <c r="G4542" s="207" t="s">
        <v>2999</v>
      </c>
      <c r="H4542" s="207" t="s">
        <v>6002</v>
      </c>
      <c r="I4542" s="207" t="s">
        <v>6007</v>
      </c>
      <c r="J4542" s="207" t="s">
        <v>2999</v>
      </c>
      <c r="K4542" s="207" t="s">
        <v>6183</v>
      </c>
      <c r="L4542" s="207" t="s">
        <v>6184</v>
      </c>
      <c r="M4542" s="207" t="s">
        <v>6013</v>
      </c>
      <c r="N4542" s="208">
        <v>41085</v>
      </c>
      <c r="O4542" s="208">
        <v>41829</v>
      </c>
      <c r="P4542" s="209">
        <v>1</v>
      </c>
      <c r="Q4542" s="210">
        <v>706000</v>
      </c>
      <c r="R4542" s="206" t="s">
        <v>55</v>
      </c>
      <c r="S4542" s="206" t="s">
        <v>6002</v>
      </c>
      <c r="T4542" s="207" t="s">
        <v>2924</v>
      </c>
    </row>
    <row r="4543" spans="1:20" ht="56.25">
      <c r="A4543" s="201" t="s">
        <v>6419</v>
      </c>
      <c r="B4543" s="212" t="s">
        <v>6002</v>
      </c>
      <c r="C4543" s="212" t="s">
        <v>6002</v>
      </c>
      <c r="D4543" s="211" t="s">
        <v>10932</v>
      </c>
      <c r="E4543" s="211" t="s">
        <v>10938</v>
      </c>
      <c r="F4543" s="212" t="s">
        <v>2924</v>
      </c>
      <c r="G4543" s="212" t="s">
        <v>2999</v>
      </c>
      <c r="H4543" s="212" t="s">
        <v>6002</v>
      </c>
      <c r="I4543" s="212" t="s">
        <v>6007</v>
      </c>
      <c r="J4543" s="212" t="s">
        <v>2999</v>
      </c>
      <c r="K4543" s="212" t="s">
        <v>6190</v>
      </c>
      <c r="L4543" s="212" t="s">
        <v>6230</v>
      </c>
      <c r="M4543" s="212" t="s">
        <v>6013</v>
      </c>
      <c r="N4543" s="213">
        <v>41085</v>
      </c>
      <c r="O4543" s="213">
        <v>41829</v>
      </c>
      <c r="P4543" s="214">
        <v>1</v>
      </c>
      <c r="Q4543" s="215">
        <v>706000</v>
      </c>
      <c r="R4543" s="211" t="s">
        <v>55</v>
      </c>
      <c r="S4543" s="211" t="s">
        <v>6002</v>
      </c>
      <c r="T4543" s="212" t="s">
        <v>2924</v>
      </c>
    </row>
    <row r="4544" spans="1:20" ht="45">
      <c r="A4544" s="206" t="s">
        <v>6420</v>
      </c>
      <c r="B4544" s="207" t="s">
        <v>6002</v>
      </c>
      <c r="C4544" s="207" t="s">
        <v>6002</v>
      </c>
      <c r="D4544" s="206" t="s">
        <v>10932</v>
      </c>
      <c r="E4544" s="206" t="s">
        <v>10939</v>
      </c>
      <c r="F4544" s="207" t="s">
        <v>2924</v>
      </c>
      <c r="G4544" s="207" t="s">
        <v>2923</v>
      </c>
      <c r="H4544" s="207" t="s">
        <v>6002</v>
      </c>
      <c r="I4544" s="207" t="s">
        <v>6007</v>
      </c>
      <c r="J4544" s="207" t="s">
        <v>2923</v>
      </c>
      <c r="K4544" s="207" t="s">
        <v>6190</v>
      </c>
      <c r="L4544" s="207" t="s">
        <v>8320</v>
      </c>
      <c r="M4544" s="207" t="s">
        <v>6013</v>
      </c>
      <c r="N4544" s="208">
        <v>41085</v>
      </c>
      <c r="O4544" s="208">
        <v>41829</v>
      </c>
      <c r="P4544" s="209">
        <v>1</v>
      </c>
      <c r="Q4544" s="210">
        <v>1322060</v>
      </c>
      <c r="R4544" s="206" t="s">
        <v>55</v>
      </c>
      <c r="S4544" s="206" t="s">
        <v>6002</v>
      </c>
      <c r="T4544" s="207" t="s">
        <v>2924</v>
      </c>
    </row>
    <row r="4545" spans="1:20" ht="45">
      <c r="A4545" s="201" t="s">
        <v>6416</v>
      </c>
      <c r="B4545" s="212" t="s">
        <v>6002</v>
      </c>
      <c r="C4545" s="212" t="s">
        <v>6002</v>
      </c>
      <c r="D4545" s="211" t="s">
        <v>10932</v>
      </c>
      <c r="E4545" s="211" t="s">
        <v>10939</v>
      </c>
      <c r="F4545" s="212" t="s">
        <v>2924</v>
      </c>
      <c r="G4545" s="212" t="s">
        <v>2923</v>
      </c>
      <c r="H4545" s="212" t="s">
        <v>6002</v>
      </c>
      <c r="I4545" s="212" t="s">
        <v>6007</v>
      </c>
      <c r="J4545" s="212" t="s">
        <v>2923</v>
      </c>
      <c r="K4545" s="212" t="s">
        <v>6190</v>
      </c>
      <c r="L4545" s="212" t="s">
        <v>8320</v>
      </c>
      <c r="M4545" s="212" t="s">
        <v>6013</v>
      </c>
      <c r="N4545" s="213">
        <v>41085</v>
      </c>
      <c r="O4545" s="213">
        <v>41829</v>
      </c>
      <c r="P4545" s="214">
        <v>1</v>
      </c>
      <c r="Q4545" s="215">
        <v>1322060</v>
      </c>
      <c r="R4545" s="211" t="s">
        <v>55</v>
      </c>
      <c r="S4545" s="211" t="s">
        <v>6002</v>
      </c>
      <c r="T4545" s="212" t="s">
        <v>2924</v>
      </c>
    </row>
    <row r="4546" spans="1:20" ht="45">
      <c r="A4546" s="206" t="s">
        <v>6414</v>
      </c>
      <c r="B4546" s="207" t="s">
        <v>6002</v>
      </c>
      <c r="C4546" s="207" t="s">
        <v>6002</v>
      </c>
      <c r="D4546" s="206" t="s">
        <v>10932</v>
      </c>
      <c r="E4546" s="206" t="s">
        <v>10939</v>
      </c>
      <c r="F4546" s="207" t="s">
        <v>2924</v>
      </c>
      <c r="G4546" s="207" t="s">
        <v>2923</v>
      </c>
      <c r="H4546" s="207" t="s">
        <v>6002</v>
      </c>
      <c r="I4546" s="207" t="s">
        <v>6007</v>
      </c>
      <c r="J4546" s="207" t="s">
        <v>2923</v>
      </c>
      <c r="K4546" s="207" t="s">
        <v>6190</v>
      </c>
      <c r="L4546" s="207" t="s">
        <v>8320</v>
      </c>
      <c r="M4546" s="207" t="s">
        <v>6013</v>
      </c>
      <c r="N4546" s="208">
        <v>41085</v>
      </c>
      <c r="O4546" s="208">
        <v>41829</v>
      </c>
      <c r="P4546" s="209">
        <v>1</v>
      </c>
      <c r="Q4546" s="210">
        <v>1322060</v>
      </c>
      <c r="R4546" s="206" t="s">
        <v>55</v>
      </c>
      <c r="S4546" s="206" t="s">
        <v>6002</v>
      </c>
      <c r="T4546" s="207" t="s">
        <v>2924</v>
      </c>
    </row>
    <row r="4547" spans="1:20" ht="45">
      <c r="A4547" s="201" t="s">
        <v>9898</v>
      </c>
      <c r="B4547" s="212" t="s">
        <v>6002</v>
      </c>
      <c r="C4547" s="212" t="s">
        <v>6002</v>
      </c>
      <c r="D4547" s="211" t="s">
        <v>10932</v>
      </c>
      <c r="E4547" s="211" t="s">
        <v>10939</v>
      </c>
      <c r="F4547" s="212" t="s">
        <v>2924</v>
      </c>
      <c r="G4547" s="212" t="s">
        <v>2923</v>
      </c>
      <c r="H4547" s="212" t="s">
        <v>6002</v>
      </c>
      <c r="I4547" s="212" t="s">
        <v>6007</v>
      </c>
      <c r="J4547" s="212" t="s">
        <v>2923</v>
      </c>
      <c r="K4547" s="212" t="s">
        <v>6190</v>
      </c>
      <c r="L4547" s="212" t="s">
        <v>8320</v>
      </c>
      <c r="M4547" s="212" t="s">
        <v>6013</v>
      </c>
      <c r="N4547" s="213">
        <v>41085</v>
      </c>
      <c r="O4547" s="213">
        <v>41829</v>
      </c>
      <c r="P4547" s="214">
        <v>1</v>
      </c>
      <c r="Q4547" s="215">
        <v>1322060</v>
      </c>
      <c r="R4547" s="211" t="s">
        <v>55</v>
      </c>
      <c r="S4547" s="211" t="s">
        <v>6002</v>
      </c>
      <c r="T4547" s="212" t="s">
        <v>2924</v>
      </c>
    </row>
    <row r="4548" spans="1:20" ht="45">
      <c r="A4548" s="201" t="s">
        <v>13405</v>
      </c>
      <c r="B4548" s="207" t="s">
        <v>6002</v>
      </c>
      <c r="C4548" s="207" t="s">
        <v>6002</v>
      </c>
      <c r="D4548" s="206" t="s">
        <v>10932</v>
      </c>
      <c r="E4548" s="206" t="s">
        <v>10939</v>
      </c>
      <c r="F4548" s="207" t="s">
        <v>2924</v>
      </c>
      <c r="G4548" s="207" t="s">
        <v>2923</v>
      </c>
      <c r="H4548" s="207" t="s">
        <v>6002</v>
      </c>
      <c r="I4548" s="207" t="s">
        <v>6007</v>
      </c>
      <c r="J4548" s="207" t="s">
        <v>2923</v>
      </c>
      <c r="K4548" s="207" t="s">
        <v>6190</v>
      </c>
      <c r="L4548" s="207" t="s">
        <v>8320</v>
      </c>
      <c r="M4548" s="207" t="s">
        <v>6013</v>
      </c>
      <c r="N4548" s="208">
        <v>41085</v>
      </c>
      <c r="O4548" s="208">
        <v>41829</v>
      </c>
      <c r="P4548" s="209">
        <v>1</v>
      </c>
      <c r="Q4548" s="210">
        <v>1322060</v>
      </c>
      <c r="R4548" s="206" t="s">
        <v>55</v>
      </c>
      <c r="S4548" s="206" t="s">
        <v>6002</v>
      </c>
      <c r="T4548" s="207" t="s">
        <v>2924</v>
      </c>
    </row>
    <row r="4549" spans="1:20" ht="56.25">
      <c r="A4549" s="206" t="s">
        <v>10568</v>
      </c>
      <c r="B4549" s="212" t="s">
        <v>6002</v>
      </c>
      <c r="C4549" s="212" t="s">
        <v>6002</v>
      </c>
      <c r="D4549" s="211" t="s">
        <v>10932</v>
      </c>
      <c r="E4549" s="211" t="s">
        <v>10941</v>
      </c>
      <c r="F4549" s="212" t="s">
        <v>2924</v>
      </c>
      <c r="G4549" s="212" t="s">
        <v>10942</v>
      </c>
      <c r="H4549" s="212" t="s">
        <v>6002</v>
      </c>
      <c r="I4549" s="212" t="s">
        <v>6007</v>
      </c>
      <c r="J4549" s="212" t="s">
        <v>10942</v>
      </c>
      <c r="K4549" s="212" t="s">
        <v>6017</v>
      </c>
      <c r="L4549" s="212" t="s">
        <v>6265</v>
      </c>
      <c r="M4549" s="212" t="s">
        <v>6013</v>
      </c>
      <c r="N4549" s="213">
        <v>41869</v>
      </c>
      <c r="O4549" s="213">
        <v>41969</v>
      </c>
      <c r="P4549" s="214">
        <v>1</v>
      </c>
      <c r="Q4549" s="215">
        <v>2940000</v>
      </c>
      <c r="R4549" s="211" t="s">
        <v>55</v>
      </c>
      <c r="S4549" s="211" t="s">
        <v>6002</v>
      </c>
      <c r="T4549" s="212" t="s">
        <v>10943</v>
      </c>
    </row>
    <row r="4550" spans="1:20" ht="33.75">
      <c r="A4550" s="201" t="s">
        <v>8070</v>
      </c>
      <c r="B4550" s="212" t="s">
        <v>6002</v>
      </c>
      <c r="C4550" s="212" t="s">
        <v>6002</v>
      </c>
      <c r="D4550" s="211" t="s">
        <v>10945</v>
      </c>
      <c r="E4550" s="211" t="s">
        <v>10946</v>
      </c>
      <c r="F4550" s="212" t="s">
        <v>10947</v>
      </c>
      <c r="G4550" s="212" t="s">
        <v>10948</v>
      </c>
      <c r="H4550" s="212" t="s">
        <v>6002</v>
      </c>
      <c r="I4550" s="212" t="s">
        <v>6007</v>
      </c>
      <c r="J4550" s="212" t="s">
        <v>10948</v>
      </c>
      <c r="K4550" s="212" t="s">
        <v>6124</v>
      </c>
      <c r="L4550" s="212" t="s">
        <v>6125</v>
      </c>
      <c r="M4550" s="212" t="s">
        <v>6013</v>
      </c>
      <c r="N4550" s="213">
        <v>41884</v>
      </c>
      <c r="O4550" s="213">
        <v>41969</v>
      </c>
      <c r="P4550" s="214">
        <v>1</v>
      </c>
      <c r="Q4550" s="215">
        <v>413000</v>
      </c>
      <c r="R4550" s="211" t="s">
        <v>55</v>
      </c>
      <c r="S4550" s="211" t="s">
        <v>6002</v>
      </c>
      <c r="T4550" s="212" t="s">
        <v>10949</v>
      </c>
    </row>
    <row r="4551" spans="1:20" ht="33.75">
      <c r="A4551" s="206" t="s">
        <v>8071</v>
      </c>
      <c r="B4551" s="207" t="s">
        <v>6002</v>
      </c>
      <c r="C4551" s="207" t="s">
        <v>6002</v>
      </c>
      <c r="D4551" s="206" t="s">
        <v>10945</v>
      </c>
      <c r="E4551" s="206" t="s">
        <v>10946</v>
      </c>
      <c r="F4551" s="207" t="s">
        <v>10947</v>
      </c>
      <c r="G4551" s="207" t="s">
        <v>10948</v>
      </c>
      <c r="H4551" s="207" t="s">
        <v>6002</v>
      </c>
      <c r="I4551" s="207" t="s">
        <v>6007</v>
      </c>
      <c r="J4551" s="207" t="s">
        <v>10948</v>
      </c>
      <c r="K4551" s="207" t="s">
        <v>6124</v>
      </c>
      <c r="L4551" s="207" t="s">
        <v>6125</v>
      </c>
      <c r="M4551" s="207" t="s">
        <v>6013</v>
      </c>
      <c r="N4551" s="208">
        <v>41884</v>
      </c>
      <c r="O4551" s="208">
        <v>41969</v>
      </c>
      <c r="P4551" s="209">
        <v>1</v>
      </c>
      <c r="Q4551" s="210">
        <v>413000</v>
      </c>
      <c r="R4551" s="206" t="s">
        <v>55</v>
      </c>
      <c r="S4551" s="206" t="s">
        <v>6002</v>
      </c>
      <c r="T4551" s="207" t="s">
        <v>10949</v>
      </c>
    </row>
    <row r="4552" spans="1:20" ht="33.75">
      <c r="A4552" s="201" t="s">
        <v>13606</v>
      </c>
      <c r="B4552" s="212" t="s">
        <v>6002</v>
      </c>
      <c r="C4552" s="212" t="s">
        <v>6002</v>
      </c>
      <c r="D4552" s="211" t="s">
        <v>10945</v>
      </c>
      <c r="E4552" s="211" t="s">
        <v>10946</v>
      </c>
      <c r="F4552" s="212" t="s">
        <v>10947</v>
      </c>
      <c r="G4552" s="212" t="s">
        <v>10948</v>
      </c>
      <c r="H4552" s="212" t="s">
        <v>6002</v>
      </c>
      <c r="I4552" s="212" t="s">
        <v>6007</v>
      </c>
      <c r="J4552" s="212" t="s">
        <v>10948</v>
      </c>
      <c r="K4552" s="212" t="s">
        <v>6124</v>
      </c>
      <c r="L4552" s="212" t="s">
        <v>6125</v>
      </c>
      <c r="M4552" s="212" t="s">
        <v>6013</v>
      </c>
      <c r="N4552" s="213">
        <v>41884</v>
      </c>
      <c r="O4552" s="213">
        <v>41969</v>
      </c>
      <c r="P4552" s="214">
        <v>1</v>
      </c>
      <c r="Q4552" s="215">
        <v>413000</v>
      </c>
      <c r="R4552" s="211" t="s">
        <v>55</v>
      </c>
      <c r="S4552" s="211" t="s">
        <v>6002</v>
      </c>
      <c r="T4552" s="212" t="s">
        <v>10949</v>
      </c>
    </row>
    <row r="4553" spans="1:20" ht="33.75">
      <c r="A4553" s="206" t="s">
        <v>11677</v>
      </c>
      <c r="B4553" s="207" t="s">
        <v>6002</v>
      </c>
      <c r="C4553" s="207" t="s">
        <v>6002</v>
      </c>
      <c r="D4553" s="206" t="s">
        <v>10945</v>
      </c>
      <c r="E4553" s="206" t="s">
        <v>10953</v>
      </c>
      <c r="F4553" s="207" t="s">
        <v>10947</v>
      </c>
      <c r="G4553" s="207" t="s">
        <v>10954</v>
      </c>
      <c r="H4553" s="207" t="s">
        <v>6002</v>
      </c>
      <c r="I4553" s="207" t="s">
        <v>6007</v>
      </c>
      <c r="J4553" s="207" t="s">
        <v>10954</v>
      </c>
      <c r="K4553" s="207" t="s">
        <v>6124</v>
      </c>
      <c r="L4553" s="207" t="s">
        <v>6125</v>
      </c>
      <c r="M4553" s="207" t="s">
        <v>6013</v>
      </c>
      <c r="N4553" s="208">
        <v>41884</v>
      </c>
      <c r="O4553" s="208">
        <v>41969</v>
      </c>
      <c r="P4553" s="209">
        <v>1</v>
      </c>
      <c r="Q4553" s="210">
        <v>358000</v>
      </c>
      <c r="R4553" s="206" t="s">
        <v>55</v>
      </c>
      <c r="S4553" s="206" t="s">
        <v>6002</v>
      </c>
      <c r="T4553" s="207" t="s">
        <v>10949</v>
      </c>
    </row>
    <row r="4554" spans="1:20" ht="33.75">
      <c r="A4554" s="201" t="s">
        <v>11002</v>
      </c>
      <c r="B4554" s="212" t="s">
        <v>6002</v>
      </c>
      <c r="C4554" s="212" t="s">
        <v>6002</v>
      </c>
      <c r="D4554" s="211" t="s">
        <v>10945</v>
      </c>
      <c r="E4554" s="211" t="s">
        <v>10953</v>
      </c>
      <c r="F4554" s="212" t="s">
        <v>10947</v>
      </c>
      <c r="G4554" s="212" t="s">
        <v>10954</v>
      </c>
      <c r="H4554" s="212" t="s">
        <v>6002</v>
      </c>
      <c r="I4554" s="212" t="s">
        <v>6007</v>
      </c>
      <c r="J4554" s="212" t="s">
        <v>10954</v>
      </c>
      <c r="K4554" s="212" t="s">
        <v>6124</v>
      </c>
      <c r="L4554" s="212" t="s">
        <v>6125</v>
      </c>
      <c r="M4554" s="212" t="s">
        <v>6013</v>
      </c>
      <c r="N4554" s="213">
        <v>41884</v>
      </c>
      <c r="O4554" s="213">
        <v>41969</v>
      </c>
      <c r="P4554" s="214">
        <v>1</v>
      </c>
      <c r="Q4554" s="215">
        <v>358000</v>
      </c>
      <c r="R4554" s="211" t="s">
        <v>55</v>
      </c>
      <c r="S4554" s="211" t="s">
        <v>6002</v>
      </c>
      <c r="T4554" s="212" t="s">
        <v>10949</v>
      </c>
    </row>
    <row r="4555" spans="1:20" ht="33.75">
      <c r="A4555" s="206" t="s">
        <v>11003</v>
      </c>
      <c r="B4555" s="207" t="s">
        <v>6002</v>
      </c>
      <c r="C4555" s="207" t="s">
        <v>6002</v>
      </c>
      <c r="D4555" s="206" t="s">
        <v>10945</v>
      </c>
      <c r="E4555" s="206" t="s">
        <v>10953</v>
      </c>
      <c r="F4555" s="207" t="s">
        <v>10947</v>
      </c>
      <c r="G4555" s="207" t="s">
        <v>10954</v>
      </c>
      <c r="H4555" s="207" t="s">
        <v>6002</v>
      </c>
      <c r="I4555" s="207" t="s">
        <v>6007</v>
      </c>
      <c r="J4555" s="207" t="s">
        <v>10954</v>
      </c>
      <c r="K4555" s="207" t="s">
        <v>6124</v>
      </c>
      <c r="L4555" s="207" t="s">
        <v>6125</v>
      </c>
      <c r="M4555" s="207" t="s">
        <v>6013</v>
      </c>
      <c r="N4555" s="208">
        <v>41884</v>
      </c>
      <c r="O4555" s="208">
        <v>41969</v>
      </c>
      <c r="P4555" s="209">
        <v>1</v>
      </c>
      <c r="Q4555" s="210">
        <v>358000</v>
      </c>
      <c r="R4555" s="206" t="s">
        <v>55</v>
      </c>
      <c r="S4555" s="206" t="s">
        <v>6002</v>
      </c>
      <c r="T4555" s="207" t="s">
        <v>10949</v>
      </c>
    </row>
    <row r="4556" spans="1:20" ht="22.5">
      <c r="A4556" s="201" t="s">
        <v>11004</v>
      </c>
      <c r="B4556" s="207" t="s">
        <v>6002</v>
      </c>
      <c r="C4556" s="207" t="s">
        <v>6002</v>
      </c>
      <c r="D4556" s="206" t="s">
        <v>10957</v>
      </c>
      <c r="E4556" s="206" t="s">
        <v>10958</v>
      </c>
      <c r="F4556" s="207" t="s">
        <v>3456</v>
      </c>
      <c r="G4556" s="207" t="s">
        <v>3455</v>
      </c>
      <c r="H4556" s="207" t="s">
        <v>6002</v>
      </c>
      <c r="I4556" s="207" t="s">
        <v>6007</v>
      </c>
      <c r="J4556" s="207" t="s">
        <v>3455</v>
      </c>
      <c r="K4556" s="207" t="s">
        <v>6190</v>
      </c>
      <c r="L4556" s="207" t="s">
        <v>10959</v>
      </c>
      <c r="M4556" s="207" t="s">
        <v>6013</v>
      </c>
      <c r="N4556" s="208">
        <v>41446</v>
      </c>
      <c r="O4556" s="208">
        <v>41829</v>
      </c>
      <c r="P4556" s="209">
        <v>1</v>
      </c>
      <c r="Q4556" s="210">
        <v>685000</v>
      </c>
      <c r="R4556" s="206" t="s">
        <v>55</v>
      </c>
      <c r="S4556" s="206" t="s">
        <v>6002</v>
      </c>
      <c r="T4556" s="207" t="s">
        <v>3456</v>
      </c>
    </row>
    <row r="4557" spans="1:20" ht="22.5">
      <c r="A4557" s="201" t="s">
        <v>11005</v>
      </c>
      <c r="B4557" s="207" t="s">
        <v>6002</v>
      </c>
      <c r="C4557" s="207" t="s">
        <v>6002</v>
      </c>
      <c r="D4557" s="206" t="s">
        <v>10961</v>
      </c>
      <c r="E4557" s="206" t="s">
        <v>10962</v>
      </c>
      <c r="F4557" s="207" t="s">
        <v>10963</v>
      </c>
      <c r="G4557" s="207" t="s">
        <v>10964</v>
      </c>
      <c r="H4557" s="207" t="s">
        <v>6002</v>
      </c>
      <c r="I4557" s="207" t="s">
        <v>6007</v>
      </c>
      <c r="J4557" s="207" t="s">
        <v>10964</v>
      </c>
      <c r="K4557" s="207" t="s">
        <v>6190</v>
      </c>
      <c r="L4557" s="207" t="s">
        <v>6191</v>
      </c>
      <c r="M4557" s="207" t="s">
        <v>6013</v>
      </c>
      <c r="N4557" s="208">
        <v>41730</v>
      </c>
      <c r="O4557" s="208">
        <v>41969</v>
      </c>
      <c r="P4557" s="209">
        <v>1</v>
      </c>
      <c r="Q4557" s="210">
        <v>2310000</v>
      </c>
      <c r="R4557" s="206" t="s">
        <v>55</v>
      </c>
      <c r="S4557" s="206" t="s">
        <v>6002</v>
      </c>
      <c r="T4557" s="207" t="s">
        <v>10965</v>
      </c>
    </row>
    <row r="4558" spans="1:20" ht="22.5">
      <c r="A4558" s="206" t="s">
        <v>6988</v>
      </c>
      <c r="B4558" s="207" t="s">
        <v>6002</v>
      </c>
      <c r="C4558" s="207" t="s">
        <v>6002</v>
      </c>
      <c r="D4558" s="206" t="s">
        <v>10961</v>
      </c>
      <c r="E4558" s="206" t="s">
        <v>10962</v>
      </c>
      <c r="F4558" s="207" t="s">
        <v>10963</v>
      </c>
      <c r="G4558" s="207" t="s">
        <v>10964</v>
      </c>
      <c r="H4558" s="207" t="s">
        <v>6002</v>
      </c>
      <c r="I4558" s="207" t="s">
        <v>6007</v>
      </c>
      <c r="J4558" s="207" t="s">
        <v>10964</v>
      </c>
      <c r="K4558" s="207" t="s">
        <v>6177</v>
      </c>
      <c r="L4558" s="207" t="s">
        <v>7331</v>
      </c>
      <c r="M4558" s="207" t="s">
        <v>6013</v>
      </c>
      <c r="N4558" s="208">
        <v>41820</v>
      </c>
      <c r="O4558" s="208">
        <v>41969</v>
      </c>
      <c r="P4558" s="209">
        <v>1</v>
      </c>
      <c r="Q4558" s="210">
        <v>1870000</v>
      </c>
      <c r="R4558" s="206" t="s">
        <v>55</v>
      </c>
      <c r="S4558" s="206" t="s">
        <v>6002</v>
      </c>
      <c r="T4558" s="207" t="s">
        <v>10967</v>
      </c>
    </row>
    <row r="4559" spans="1:20" ht="45">
      <c r="A4559" s="201" t="s">
        <v>6993</v>
      </c>
      <c r="B4559" s="212" t="s">
        <v>6002</v>
      </c>
      <c r="C4559" s="212" t="s">
        <v>6002</v>
      </c>
      <c r="D4559" s="211" t="s">
        <v>10969</v>
      </c>
      <c r="E4559" s="211" t="s">
        <v>10970</v>
      </c>
      <c r="F4559" s="212" t="s">
        <v>10971</v>
      </c>
      <c r="G4559" s="212" t="s">
        <v>10972</v>
      </c>
      <c r="H4559" s="212" t="s">
        <v>6002</v>
      </c>
      <c r="I4559" s="212" t="s">
        <v>6007</v>
      </c>
      <c r="J4559" s="212" t="s">
        <v>10972</v>
      </c>
      <c r="K4559" s="212" t="s">
        <v>6177</v>
      </c>
      <c r="L4559" s="212" t="s">
        <v>10973</v>
      </c>
      <c r="M4559" s="212" t="s">
        <v>6013</v>
      </c>
      <c r="N4559" s="213">
        <v>41635</v>
      </c>
      <c r="O4559" s="213">
        <v>41969</v>
      </c>
      <c r="P4559" s="214">
        <v>1</v>
      </c>
      <c r="Q4559" s="215">
        <v>350000</v>
      </c>
      <c r="R4559" s="211" t="s">
        <v>55</v>
      </c>
      <c r="S4559" s="211" t="s">
        <v>6002</v>
      </c>
      <c r="T4559" s="212" t="s">
        <v>10974</v>
      </c>
    </row>
    <row r="4560" spans="1:20" ht="33.75">
      <c r="A4560" s="206" t="s">
        <v>6994</v>
      </c>
      <c r="B4560" s="207" t="s">
        <v>6002</v>
      </c>
      <c r="C4560" s="207" t="s">
        <v>6002</v>
      </c>
      <c r="D4560" s="206" t="s">
        <v>10976</v>
      </c>
      <c r="E4560" s="206" t="s">
        <v>10977</v>
      </c>
      <c r="F4560" s="207" t="s">
        <v>10978</v>
      </c>
      <c r="G4560" s="207" t="s">
        <v>10979</v>
      </c>
      <c r="H4560" s="207" t="s">
        <v>6002</v>
      </c>
      <c r="I4560" s="207" t="s">
        <v>6007</v>
      </c>
      <c r="J4560" s="207" t="s">
        <v>10979</v>
      </c>
      <c r="K4560" s="207" t="s">
        <v>6258</v>
      </c>
      <c r="L4560" s="207" t="s">
        <v>7597</v>
      </c>
      <c r="M4560" s="207" t="s">
        <v>6002</v>
      </c>
      <c r="N4560" s="208">
        <v>41999</v>
      </c>
      <c r="O4560" s="208">
        <v>42034</v>
      </c>
      <c r="P4560" s="209">
        <v>1</v>
      </c>
      <c r="Q4560" s="210">
        <v>480000</v>
      </c>
      <c r="R4560" s="206" t="s">
        <v>61</v>
      </c>
      <c r="S4560" s="206" t="s">
        <v>6002</v>
      </c>
      <c r="T4560" s="207" t="s">
        <v>10980</v>
      </c>
    </row>
    <row r="4561" spans="1:20" ht="45">
      <c r="A4561" s="201" t="s">
        <v>6711</v>
      </c>
      <c r="B4561" s="212" t="s">
        <v>6002</v>
      </c>
      <c r="C4561" s="212" t="s">
        <v>6002</v>
      </c>
      <c r="D4561" s="211" t="s">
        <v>10982</v>
      </c>
      <c r="E4561" s="211" t="s">
        <v>10983</v>
      </c>
      <c r="F4561" s="212" t="s">
        <v>10984</v>
      </c>
      <c r="G4561" s="212" t="s">
        <v>10985</v>
      </c>
      <c r="H4561" s="212" t="s">
        <v>6002</v>
      </c>
      <c r="I4561" s="212" t="s">
        <v>6007</v>
      </c>
      <c r="J4561" s="212" t="s">
        <v>10985</v>
      </c>
      <c r="K4561" s="212" t="s">
        <v>6139</v>
      </c>
      <c r="L4561" s="212" t="s">
        <v>6140</v>
      </c>
      <c r="M4561" s="212" t="s">
        <v>6013</v>
      </c>
      <c r="N4561" s="213">
        <v>41899</v>
      </c>
      <c r="O4561" s="213">
        <v>41969</v>
      </c>
      <c r="P4561" s="214">
        <v>1</v>
      </c>
      <c r="Q4561" s="215">
        <v>290400</v>
      </c>
      <c r="R4561" s="211" t="s">
        <v>55</v>
      </c>
      <c r="S4561" s="211" t="s">
        <v>6002</v>
      </c>
      <c r="T4561" s="212" t="s">
        <v>10986</v>
      </c>
    </row>
    <row r="4562" spans="1:20" ht="45">
      <c r="A4562" s="206" t="s">
        <v>13684</v>
      </c>
      <c r="B4562" s="207" t="s">
        <v>6002</v>
      </c>
      <c r="C4562" s="207" t="s">
        <v>6002</v>
      </c>
      <c r="D4562" s="206" t="s">
        <v>10982</v>
      </c>
      <c r="E4562" s="206" t="s">
        <v>10983</v>
      </c>
      <c r="F4562" s="207" t="s">
        <v>10984</v>
      </c>
      <c r="G4562" s="207" t="s">
        <v>10985</v>
      </c>
      <c r="H4562" s="207" t="s">
        <v>6002</v>
      </c>
      <c r="I4562" s="207" t="s">
        <v>6007</v>
      </c>
      <c r="J4562" s="207" t="s">
        <v>10985</v>
      </c>
      <c r="K4562" s="207" t="s">
        <v>6139</v>
      </c>
      <c r="L4562" s="207" t="s">
        <v>6140</v>
      </c>
      <c r="M4562" s="207" t="s">
        <v>6013</v>
      </c>
      <c r="N4562" s="208">
        <v>41899</v>
      </c>
      <c r="O4562" s="208">
        <v>41969</v>
      </c>
      <c r="P4562" s="209">
        <v>1</v>
      </c>
      <c r="Q4562" s="210">
        <v>290400</v>
      </c>
      <c r="R4562" s="206" t="s">
        <v>55</v>
      </c>
      <c r="S4562" s="206" t="s">
        <v>6002</v>
      </c>
      <c r="T4562" s="207" t="s">
        <v>10986</v>
      </c>
    </row>
    <row r="4563" spans="1:20" ht="45">
      <c r="A4563" s="201" t="s">
        <v>11593</v>
      </c>
      <c r="B4563" s="212" t="s">
        <v>6002</v>
      </c>
      <c r="C4563" s="212" t="s">
        <v>6002</v>
      </c>
      <c r="D4563" s="211" t="s">
        <v>10982</v>
      </c>
      <c r="E4563" s="211" t="s">
        <v>10983</v>
      </c>
      <c r="F4563" s="212" t="s">
        <v>10984</v>
      </c>
      <c r="G4563" s="212" t="s">
        <v>10985</v>
      </c>
      <c r="H4563" s="212" t="s">
        <v>6002</v>
      </c>
      <c r="I4563" s="212" t="s">
        <v>6007</v>
      </c>
      <c r="J4563" s="212" t="s">
        <v>10985</v>
      </c>
      <c r="K4563" s="212" t="s">
        <v>6139</v>
      </c>
      <c r="L4563" s="212" t="s">
        <v>6140</v>
      </c>
      <c r="M4563" s="212" t="s">
        <v>6013</v>
      </c>
      <c r="N4563" s="213">
        <v>41899</v>
      </c>
      <c r="O4563" s="213">
        <v>41969</v>
      </c>
      <c r="P4563" s="214">
        <v>1</v>
      </c>
      <c r="Q4563" s="215">
        <v>290400</v>
      </c>
      <c r="R4563" s="211" t="s">
        <v>55</v>
      </c>
      <c r="S4563" s="211" t="s">
        <v>6002</v>
      </c>
      <c r="T4563" s="212" t="s">
        <v>10986</v>
      </c>
    </row>
    <row r="4564" spans="1:20" ht="45">
      <c r="A4564" s="206" t="s">
        <v>7303</v>
      </c>
      <c r="B4564" s="207" t="s">
        <v>6002</v>
      </c>
      <c r="C4564" s="207" t="s">
        <v>6002</v>
      </c>
      <c r="D4564" s="206" t="s">
        <v>10982</v>
      </c>
      <c r="E4564" s="206" t="s">
        <v>10983</v>
      </c>
      <c r="F4564" s="207" t="s">
        <v>10984</v>
      </c>
      <c r="G4564" s="207" t="s">
        <v>10985</v>
      </c>
      <c r="H4564" s="207" t="s">
        <v>6002</v>
      </c>
      <c r="I4564" s="207" t="s">
        <v>6007</v>
      </c>
      <c r="J4564" s="207" t="s">
        <v>10985</v>
      </c>
      <c r="K4564" s="207" t="s">
        <v>6139</v>
      </c>
      <c r="L4564" s="207" t="s">
        <v>6140</v>
      </c>
      <c r="M4564" s="207" t="s">
        <v>6013</v>
      </c>
      <c r="N4564" s="208">
        <v>41899</v>
      </c>
      <c r="O4564" s="208">
        <v>41969</v>
      </c>
      <c r="P4564" s="209">
        <v>1</v>
      </c>
      <c r="Q4564" s="210">
        <v>290400</v>
      </c>
      <c r="R4564" s="206" t="s">
        <v>55</v>
      </c>
      <c r="S4564" s="206" t="s">
        <v>6002</v>
      </c>
      <c r="T4564" s="207" t="s">
        <v>10986</v>
      </c>
    </row>
    <row r="4565" spans="1:20" ht="45">
      <c r="A4565" s="201" t="s">
        <v>7269</v>
      </c>
      <c r="B4565" s="212" t="s">
        <v>6002</v>
      </c>
      <c r="C4565" s="212" t="s">
        <v>6002</v>
      </c>
      <c r="D4565" s="211" t="s">
        <v>10982</v>
      </c>
      <c r="E4565" s="211" t="s">
        <v>10983</v>
      </c>
      <c r="F4565" s="212" t="s">
        <v>10984</v>
      </c>
      <c r="G4565" s="212" t="s">
        <v>10985</v>
      </c>
      <c r="H4565" s="212" t="s">
        <v>6002</v>
      </c>
      <c r="I4565" s="212" t="s">
        <v>6007</v>
      </c>
      <c r="J4565" s="212" t="s">
        <v>10985</v>
      </c>
      <c r="K4565" s="212" t="s">
        <v>6139</v>
      </c>
      <c r="L4565" s="212" t="s">
        <v>6140</v>
      </c>
      <c r="M4565" s="212" t="s">
        <v>6013</v>
      </c>
      <c r="N4565" s="213">
        <v>41899</v>
      </c>
      <c r="O4565" s="213">
        <v>41969</v>
      </c>
      <c r="P4565" s="214">
        <v>1</v>
      </c>
      <c r="Q4565" s="215">
        <v>290400</v>
      </c>
      <c r="R4565" s="211" t="s">
        <v>55</v>
      </c>
      <c r="S4565" s="211" t="s">
        <v>6002</v>
      </c>
      <c r="T4565" s="212" t="s">
        <v>10986</v>
      </c>
    </row>
    <row r="4566" spans="1:20" ht="45">
      <c r="A4566" s="201" t="s">
        <v>7298</v>
      </c>
      <c r="B4566" s="207" t="s">
        <v>6002</v>
      </c>
      <c r="C4566" s="207" t="s">
        <v>6002</v>
      </c>
      <c r="D4566" s="206" t="s">
        <v>10982</v>
      </c>
      <c r="E4566" s="206" t="s">
        <v>10983</v>
      </c>
      <c r="F4566" s="207" t="s">
        <v>10984</v>
      </c>
      <c r="G4566" s="207" t="s">
        <v>10985</v>
      </c>
      <c r="H4566" s="207" t="s">
        <v>6002</v>
      </c>
      <c r="I4566" s="207" t="s">
        <v>6007</v>
      </c>
      <c r="J4566" s="207" t="s">
        <v>10985</v>
      </c>
      <c r="K4566" s="207" t="s">
        <v>6139</v>
      </c>
      <c r="L4566" s="207" t="s">
        <v>6140</v>
      </c>
      <c r="M4566" s="207" t="s">
        <v>6013</v>
      </c>
      <c r="N4566" s="208">
        <v>41899</v>
      </c>
      <c r="O4566" s="208">
        <v>41969</v>
      </c>
      <c r="P4566" s="209">
        <v>1</v>
      </c>
      <c r="Q4566" s="210">
        <v>290400</v>
      </c>
      <c r="R4566" s="206" t="s">
        <v>55</v>
      </c>
      <c r="S4566" s="206" t="s">
        <v>6002</v>
      </c>
      <c r="T4566" s="207" t="s">
        <v>10986</v>
      </c>
    </row>
    <row r="4567" spans="1:20" ht="45">
      <c r="A4567" s="206" t="s">
        <v>7307</v>
      </c>
      <c r="B4567" s="212" t="s">
        <v>6002</v>
      </c>
      <c r="C4567" s="212" t="s">
        <v>6002</v>
      </c>
      <c r="D4567" s="211" t="s">
        <v>10982</v>
      </c>
      <c r="E4567" s="211" t="s">
        <v>10983</v>
      </c>
      <c r="F4567" s="212" t="s">
        <v>10984</v>
      </c>
      <c r="G4567" s="212" t="s">
        <v>10985</v>
      </c>
      <c r="H4567" s="212" t="s">
        <v>6002</v>
      </c>
      <c r="I4567" s="212" t="s">
        <v>6007</v>
      </c>
      <c r="J4567" s="212" t="s">
        <v>10985</v>
      </c>
      <c r="K4567" s="212" t="s">
        <v>6139</v>
      </c>
      <c r="L4567" s="212" t="s">
        <v>6140</v>
      </c>
      <c r="M4567" s="212" t="s">
        <v>6013</v>
      </c>
      <c r="N4567" s="213">
        <v>41899</v>
      </c>
      <c r="O4567" s="213">
        <v>41969</v>
      </c>
      <c r="P4567" s="214">
        <v>1</v>
      </c>
      <c r="Q4567" s="215">
        <v>290400</v>
      </c>
      <c r="R4567" s="211" t="s">
        <v>55</v>
      </c>
      <c r="S4567" s="211" t="s">
        <v>6002</v>
      </c>
      <c r="T4567" s="212" t="s">
        <v>10986</v>
      </c>
    </row>
    <row r="4568" spans="1:20" ht="45">
      <c r="A4568" s="201" t="s">
        <v>9002</v>
      </c>
      <c r="B4568" s="207" t="s">
        <v>6002</v>
      </c>
      <c r="C4568" s="207" t="s">
        <v>6002</v>
      </c>
      <c r="D4568" s="206" t="s">
        <v>10982</v>
      </c>
      <c r="E4568" s="206" t="s">
        <v>10983</v>
      </c>
      <c r="F4568" s="207" t="s">
        <v>10984</v>
      </c>
      <c r="G4568" s="207" t="s">
        <v>10985</v>
      </c>
      <c r="H4568" s="207" t="s">
        <v>6002</v>
      </c>
      <c r="I4568" s="207" t="s">
        <v>6007</v>
      </c>
      <c r="J4568" s="207" t="s">
        <v>10985</v>
      </c>
      <c r="K4568" s="207" t="s">
        <v>6139</v>
      </c>
      <c r="L4568" s="207" t="s">
        <v>6140</v>
      </c>
      <c r="M4568" s="207" t="s">
        <v>6013</v>
      </c>
      <c r="N4568" s="208">
        <v>41899</v>
      </c>
      <c r="O4568" s="208">
        <v>41969</v>
      </c>
      <c r="P4568" s="209">
        <v>1</v>
      </c>
      <c r="Q4568" s="210">
        <v>290400</v>
      </c>
      <c r="R4568" s="206" t="s">
        <v>55</v>
      </c>
      <c r="S4568" s="206" t="s">
        <v>6002</v>
      </c>
      <c r="T4568" s="207" t="s">
        <v>10986</v>
      </c>
    </row>
    <row r="4569" spans="1:20" ht="45">
      <c r="A4569" s="206" t="s">
        <v>9004</v>
      </c>
      <c r="B4569" s="212" t="s">
        <v>6002</v>
      </c>
      <c r="C4569" s="212" t="s">
        <v>6002</v>
      </c>
      <c r="D4569" s="211" t="s">
        <v>10982</v>
      </c>
      <c r="E4569" s="211" t="s">
        <v>10983</v>
      </c>
      <c r="F4569" s="212" t="s">
        <v>10984</v>
      </c>
      <c r="G4569" s="212" t="s">
        <v>10985</v>
      </c>
      <c r="H4569" s="212" t="s">
        <v>6002</v>
      </c>
      <c r="I4569" s="212" t="s">
        <v>6007</v>
      </c>
      <c r="J4569" s="212" t="s">
        <v>10985</v>
      </c>
      <c r="K4569" s="212" t="s">
        <v>6139</v>
      </c>
      <c r="L4569" s="212" t="s">
        <v>6140</v>
      </c>
      <c r="M4569" s="212" t="s">
        <v>6013</v>
      </c>
      <c r="N4569" s="213">
        <v>41899</v>
      </c>
      <c r="O4569" s="213">
        <v>41969</v>
      </c>
      <c r="P4569" s="214">
        <v>1</v>
      </c>
      <c r="Q4569" s="215">
        <v>290400</v>
      </c>
      <c r="R4569" s="211" t="s">
        <v>55</v>
      </c>
      <c r="S4569" s="211" t="s">
        <v>6002</v>
      </c>
      <c r="T4569" s="212" t="s">
        <v>10986</v>
      </c>
    </row>
    <row r="4570" spans="1:20" ht="45">
      <c r="A4570" s="201" t="s">
        <v>9005</v>
      </c>
      <c r="B4570" s="207" t="s">
        <v>6002</v>
      </c>
      <c r="C4570" s="207" t="s">
        <v>6002</v>
      </c>
      <c r="D4570" s="206" t="s">
        <v>10982</v>
      </c>
      <c r="E4570" s="206" t="s">
        <v>10983</v>
      </c>
      <c r="F4570" s="207" t="s">
        <v>10984</v>
      </c>
      <c r="G4570" s="207" t="s">
        <v>10985</v>
      </c>
      <c r="H4570" s="207" t="s">
        <v>6002</v>
      </c>
      <c r="I4570" s="207" t="s">
        <v>6007</v>
      </c>
      <c r="J4570" s="207" t="s">
        <v>10985</v>
      </c>
      <c r="K4570" s="207" t="s">
        <v>6139</v>
      </c>
      <c r="L4570" s="207" t="s">
        <v>6140</v>
      </c>
      <c r="M4570" s="207" t="s">
        <v>6013</v>
      </c>
      <c r="N4570" s="208">
        <v>41899</v>
      </c>
      <c r="O4570" s="208">
        <v>41969</v>
      </c>
      <c r="P4570" s="209">
        <v>1</v>
      </c>
      <c r="Q4570" s="210">
        <v>290400</v>
      </c>
      <c r="R4570" s="206" t="s">
        <v>55</v>
      </c>
      <c r="S4570" s="206" t="s">
        <v>6002</v>
      </c>
      <c r="T4570" s="207" t="s">
        <v>10986</v>
      </c>
    </row>
    <row r="4571" spans="1:20" ht="45">
      <c r="A4571" s="206" t="s">
        <v>9006</v>
      </c>
      <c r="B4571" s="212" t="s">
        <v>6002</v>
      </c>
      <c r="C4571" s="212" t="s">
        <v>6002</v>
      </c>
      <c r="D4571" s="211" t="s">
        <v>10982</v>
      </c>
      <c r="E4571" s="211" t="s">
        <v>10983</v>
      </c>
      <c r="F4571" s="212" t="s">
        <v>10984</v>
      </c>
      <c r="G4571" s="212" t="s">
        <v>10985</v>
      </c>
      <c r="H4571" s="212" t="s">
        <v>6002</v>
      </c>
      <c r="I4571" s="212" t="s">
        <v>6007</v>
      </c>
      <c r="J4571" s="212" t="s">
        <v>10985</v>
      </c>
      <c r="K4571" s="212" t="s">
        <v>6139</v>
      </c>
      <c r="L4571" s="212" t="s">
        <v>6140</v>
      </c>
      <c r="M4571" s="212" t="s">
        <v>6013</v>
      </c>
      <c r="N4571" s="213">
        <v>41899</v>
      </c>
      <c r="O4571" s="213">
        <v>41969</v>
      </c>
      <c r="P4571" s="214">
        <v>1</v>
      </c>
      <c r="Q4571" s="215">
        <v>290400</v>
      </c>
      <c r="R4571" s="211" t="s">
        <v>55</v>
      </c>
      <c r="S4571" s="211" t="s">
        <v>6002</v>
      </c>
      <c r="T4571" s="212" t="s">
        <v>10986</v>
      </c>
    </row>
    <row r="4572" spans="1:20" ht="45">
      <c r="A4572" s="201" t="s">
        <v>9007</v>
      </c>
      <c r="B4572" s="207" t="s">
        <v>6002</v>
      </c>
      <c r="C4572" s="207" t="s">
        <v>6002</v>
      </c>
      <c r="D4572" s="206" t="s">
        <v>10982</v>
      </c>
      <c r="E4572" s="206" t="s">
        <v>10983</v>
      </c>
      <c r="F4572" s="207" t="s">
        <v>10984</v>
      </c>
      <c r="G4572" s="207" t="s">
        <v>10985</v>
      </c>
      <c r="H4572" s="207" t="s">
        <v>6002</v>
      </c>
      <c r="I4572" s="207" t="s">
        <v>6007</v>
      </c>
      <c r="J4572" s="207" t="s">
        <v>10985</v>
      </c>
      <c r="K4572" s="207" t="s">
        <v>6139</v>
      </c>
      <c r="L4572" s="207" t="s">
        <v>6140</v>
      </c>
      <c r="M4572" s="207" t="s">
        <v>6013</v>
      </c>
      <c r="N4572" s="208">
        <v>41899</v>
      </c>
      <c r="O4572" s="208">
        <v>41969</v>
      </c>
      <c r="P4572" s="209">
        <v>1</v>
      </c>
      <c r="Q4572" s="210">
        <v>290400</v>
      </c>
      <c r="R4572" s="206" t="s">
        <v>55</v>
      </c>
      <c r="S4572" s="206" t="s">
        <v>6002</v>
      </c>
      <c r="T4572" s="207" t="s">
        <v>10986</v>
      </c>
    </row>
    <row r="4573" spans="1:20" ht="45">
      <c r="A4573" s="206" t="s">
        <v>9000</v>
      </c>
      <c r="B4573" s="212" t="s">
        <v>6002</v>
      </c>
      <c r="C4573" s="212" t="s">
        <v>6002</v>
      </c>
      <c r="D4573" s="211" t="s">
        <v>10982</v>
      </c>
      <c r="E4573" s="211" t="s">
        <v>10983</v>
      </c>
      <c r="F4573" s="212" t="s">
        <v>10984</v>
      </c>
      <c r="G4573" s="212" t="s">
        <v>10985</v>
      </c>
      <c r="H4573" s="212" t="s">
        <v>6002</v>
      </c>
      <c r="I4573" s="212" t="s">
        <v>6007</v>
      </c>
      <c r="J4573" s="212" t="s">
        <v>10985</v>
      </c>
      <c r="K4573" s="212" t="s">
        <v>6139</v>
      </c>
      <c r="L4573" s="212" t="s">
        <v>6140</v>
      </c>
      <c r="M4573" s="212" t="s">
        <v>6013</v>
      </c>
      <c r="N4573" s="213">
        <v>41899</v>
      </c>
      <c r="O4573" s="213">
        <v>41969</v>
      </c>
      <c r="P4573" s="214">
        <v>1</v>
      </c>
      <c r="Q4573" s="215">
        <v>290400</v>
      </c>
      <c r="R4573" s="211" t="s">
        <v>55</v>
      </c>
      <c r="S4573" s="211" t="s">
        <v>6002</v>
      </c>
      <c r="T4573" s="212" t="s">
        <v>10986</v>
      </c>
    </row>
    <row r="4574" spans="1:20" ht="45">
      <c r="A4574" s="201" t="s">
        <v>12055</v>
      </c>
      <c r="B4574" s="207" t="s">
        <v>6002</v>
      </c>
      <c r="C4574" s="207" t="s">
        <v>6002</v>
      </c>
      <c r="D4574" s="206" t="s">
        <v>10982</v>
      </c>
      <c r="E4574" s="206" t="s">
        <v>10983</v>
      </c>
      <c r="F4574" s="207" t="s">
        <v>10984</v>
      </c>
      <c r="G4574" s="207" t="s">
        <v>10985</v>
      </c>
      <c r="H4574" s="207" t="s">
        <v>6002</v>
      </c>
      <c r="I4574" s="207" t="s">
        <v>6007</v>
      </c>
      <c r="J4574" s="207" t="s">
        <v>10985</v>
      </c>
      <c r="K4574" s="207" t="s">
        <v>6139</v>
      </c>
      <c r="L4574" s="207" t="s">
        <v>6140</v>
      </c>
      <c r="M4574" s="207" t="s">
        <v>6013</v>
      </c>
      <c r="N4574" s="208">
        <v>41899</v>
      </c>
      <c r="O4574" s="208">
        <v>41969</v>
      </c>
      <c r="P4574" s="209">
        <v>1</v>
      </c>
      <c r="Q4574" s="210">
        <v>290400</v>
      </c>
      <c r="R4574" s="206" t="s">
        <v>55</v>
      </c>
      <c r="S4574" s="206" t="s">
        <v>6002</v>
      </c>
      <c r="T4574" s="207" t="s">
        <v>10986</v>
      </c>
    </row>
    <row r="4575" spans="1:20" ht="45">
      <c r="A4575" s="201" t="s">
        <v>9307</v>
      </c>
      <c r="B4575" s="212" t="s">
        <v>6002</v>
      </c>
      <c r="C4575" s="212" t="s">
        <v>6002</v>
      </c>
      <c r="D4575" s="211" t="s">
        <v>10982</v>
      </c>
      <c r="E4575" s="211" t="s">
        <v>10983</v>
      </c>
      <c r="F4575" s="212" t="s">
        <v>10984</v>
      </c>
      <c r="G4575" s="212" t="s">
        <v>10985</v>
      </c>
      <c r="H4575" s="212" t="s">
        <v>6002</v>
      </c>
      <c r="I4575" s="212" t="s">
        <v>6007</v>
      </c>
      <c r="J4575" s="212" t="s">
        <v>10985</v>
      </c>
      <c r="K4575" s="212" t="s">
        <v>6139</v>
      </c>
      <c r="L4575" s="212" t="s">
        <v>6140</v>
      </c>
      <c r="M4575" s="212" t="s">
        <v>6013</v>
      </c>
      <c r="N4575" s="213">
        <v>41899</v>
      </c>
      <c r="O4575" s="213">
        <v>41969</v>
      </c>
      <c r="P4575" s="214">
        <v>1</v>
      </c>
      <c r="Q4575" s="215">
        <v>290400</v>
      </c>
      <c r="R4575" s="211" t="s">
        <v>55</v>
      </c>
      <c r="S4575" s="211" t="s">
        <v>6002</v>
      </c>
      <c r="T4575" s="212" t="s">
        <v>10986</v>
      </c>
    </row>
    <row r="4576" spans="1:20" ht="45">
      <c r="A4576" s="206" t="s">
        <v>7449</v>
      </c>
      <c r="B4576" s="207" t="s">
        <v>6002</v>
      </c>
      <c r="C4576" s="207" t="s">
        <v>6002</v>
      </c>
      <c r="D4576" s="206" t="s">
        <v>10982</v>
      </c>
      <c r="E4576" s="206" t="s">
        <v>10983</v>
      </c>
      <c r="F4576" s="207" t="s">
        <v>10984</v>
      </c>
      <c r="G4576" s="207" t="s">
        <v>10985</v>
      </c>
      <c r="H4576" s="207" t="s">
        <v>6002</v>
      </c>
      <c r="I4576" s="207" t="s">
        <v>6007</v>
      </c>
      <c r="J4576" s="207" t="s">
        <v>10985</v>
      </c>
      <c r="K4576" s="207" t="s">
        <v>6139</v>
      </c>
      <c r="L4576" s="207" t="s">
        <v>6140</v>
      </c>
      <c r="M4576" s="207" t="s">
        <v>6013</v>
      </c>
      <c r="N4576" s="208">
        <v>41899</v>
      </c>
      <c r="O4576" s="208">
        <v>41969</v>
      </c>
      <c r="P4576" s="209">
        <v>1</v>
      </c>
      <c r="Q4576" s="210">
        <v>290400</v>
      </c>
      <c r="R4576" s="206" t="s">
        <v>55</v>
      </c>
      <c r="S4576" s="206" t="s">
        <v>6002</v>
      </c>
      <c r="T4576" s="207" t="s">
        <v>10986</v>
      </c>
    </row>
    <row r="4577" spans="1:20" ht="45">
      <c r="A4577" s="201" t="s">
        <v>7634</v>
      </c>
      <c r="B4577" s="207" t="s">
        <v>6002</v>
      </c>
      <c r="C4577" s="207" t="s">
        <v>6002</v>
      </c>
      <c r="D4577" s="206" t="s">
        <v>10982</v>
      </c>
      <c r="E4577" s="206" t="s">
        <v>10983</v>
      </c>
      <c r="F4577" s="207" t="s">
        <v>10984</v>
      </c>
      <c r="G4577" s="207" t="s">
        <v>10985</v>
      </c>
      <c r="H4577" s="207" t="s">
        <v>6002</v>
      </c>
      <c r="I4577" s="207" t="s">
        <v>6007</v>
      </c>
      <c r="J4577" s="207" t="s">
        <v>10985</v>
      </c>
      <c r="K4577" s="207" t="s">
        <v>6139</v>
      </c>
      <c r="L4577" s="207" t="s">
        <v>6140</v>
      </c>
      <c r="M4577" s="207" t="s">
        <v>6013</v>
      </c>
      <c r="N4577" s="208">
        <v>41899</v>
      </c>
      <c r="O4577" s="208">
        <v>41969</v>
      </c>
      <c r="P4577" s="209">
        <v>1</v>
      </c>
      <c r="Q4577" s="210">
        <v>290400</v>
      </c>
      <c r="R4577" s="206" t="s">
        <v>55</v>
      </c>
      <c r="S4577" s="206" t="s">
        <v>6002</v>
      </c>
      <c r="T4577" s="207" t="s">
        <v>10986</v>
      </c>
    </row>
    <row r="4578" spans="1:20" ht="45">
      <c r="A4578" s="206" t="s">
        <v>10481</v>
      </c>
      <c r="B4578" s="212" t="s">
        <v>6002</v>
      </c>
      <c r="C4578" s="212" t="s">
        <v>6002</v>
      </c>
      <c r="D4578" s="211" t="s">
        <v>10982</v>
      </c>
      <c r="E4578" s="211" t="s">
        <v>10983</v>
      </c>
      <c r="F4578" s="212" t="s">
        <v>10984</v>
      </c>
      <c r="G4578" s="212" t="s">
        <v>10985</v>
      </c>
      <c r="H4578" s="212" t="s">
        <v>6002</v>
      </c>
      <c r="I4578" s="212" t="s">
        <v>6007</v>
      </c>
      <c r="J4578" s="212" t="s">
        <v>10985</v>
      </c>
      <c r="K4578" s="212" t="s">
        <v>6139</v>
      </c>
      <c r="L4578" s="212" t="s">
        <v>6140</v>
      </c>
      <c r="M4578" s="212" t="s">
        <v>6013</v>
      </c>
      <c r="N4578" s="213">
        <v>41899</v>
      </c>
      <c r="O4578" s="213">
        <v>41969</v>
      </c>
      <c r="P4578" s="214">
        <v>1</v>
      </c>
      <c r="Q4578" s="215">
        <v>290400</v>
      </c>
      <c r="R4578" s="211" t="s">
        <v>55</v>
      </c>
      <c r="S4578" s="211" t="s">
        <v>6002</v>
      </c>
      <c r="T4578" s="212" t="s">
        <v>10986</v>
      </c>
    </row>
    <row r="4579" spans="1:20" ht="45">
      <c r="A4579" s="201" t="s">
        <v>11997</v>
      </c>
      <c r="B4579" s="207" t="s">
        <v>6002</v>
      </c>
      <c r="C4579" s="207" t="s">
        <v>6002</v>
      </c>
      <c r="D4579" s="206" t="s">
        <v>10982</v>
      </c>
      <c r="E4579" s="206" t="s">
        <v>10983</v>
      </c>
      <c r="F4579" s="207" t="s">
        <v>10984</v>
      </c>
      <c r="G4579" s="207" t="s">
        <v>10985</v>
      </c>
      <c r="H4579" s="207" t="s">
        <v>6002</v>
      </c>
      <c r="I4579" s="207" t="s">
        <v>6007</v>
      </c>
      <c r="J4579" s="207" t="s">
        <v>10985</v>
      </c>
      <c r="K4579" s="207" t="s">
        <v>6139</v>
      </c>
      <c r="L4579" s="207" t="s">
        <v>6140</v>
      </c>
      <c r="M4579" s="207" t="s">
        <v>6013</v>
      </c>
      <c r="N4579" s="208">
        <v>41899</v>
      </c>
      <c r="O4579" s="208">
        <v>41969</v>
      </c>
      <c r="P4579" s="209">
        <v>1</v>
      </c>
      <c r="Q4579" s="210">
        <v>290400</v>
      </c>
      <c r="R4579" s="206" t="s">
        <v>55</v>
      </c>
      <c r="S4579" s="206" t="s">
        <v>6002</v>
      </c>
      <c r="T4579" s="207" t="s">
        <v>10986</v>
      </c>
    </row>
    <row r="4580" spans="1:20" ht="45">
      <c r="A4580" s="206" t="s">
        <v>11991</v>
      </c>
      <c r="B4580" s="212" t="s">
        <v>6002</v>
      </c>
      <c r="C4580" s="212" t="s">
        <v>6002</v>
      </c>
      <c r="D4580" s="211" t="s">
        <v>10982</v>
      </c>
      <c r="E4580" s="211" t="s">
        <v>10983</v>
      </c>
      <c r="F4580" s="212" t="s">
        <v>10984</v>
      </c>
      <c r="G4580" s="212" t="s">
        <v>10985</v>
      </c>
      <c r="H4580" s="212" t="s">
        <v>6002</v>
      </c>
      <c r="I4580" s="212" t="s">
        <v>6007</v>
      </c>
      <c r="J4580" s="212" t="s">
        <v>10985</v>
      </c>
      <c r="K4580" s="212" t="s">
        <v>6139</v>
      </c>
      <c r="L4580" s="212" t="s">
        <v>6140</v>
      </c>
      <c r="M4580" s="212" t="s">
        <v>6013</v>
      </c>
      <c r="N4580" s="213">
        <v>41899</v>
      </c>
      <c r="O4580" s="213">
        <v>41969</v>
      </c>
      <c r="P4580" s="214">
        <v>1</v>
      </c>
      <c r="Q4580" s="215">
        <v>290400</v>
      </c>
      <c r="R4580" s="211" t="s">
        <v>55</v>
      </c>
      <c r="S4580" s="211" t="s">
        <v>6002</v>
      </c>
      <c r="T4580" s="212" t="s">
        <v>10986</v>
      </c>
    </row>
    <row r="4581" spans="1:20" ht="33.75">
      <c r="A4581" s="201" t="s">
        <v>11994</v>
      </c>
      <c r="B4581" s="207" t="s">
        <v>6002</v>
      </c>
      <c r="C4581" s="207" t="s">
        <v>6002</v>
      </c>
      <c r="D4581" s="206" t="s">
        <v>10982</v>
      </c>
      <c r="E4581" s="206" t="s">
        <v>11007</v>
      </c>
      <c r="F4581" s="207" t="s">
        <v>10984</v>
      </c>
      <c r="G4581" s="207" t="s">
        <v>11008</v>
      </c>
      <c r="H4581" s="207" t="s">
        <v>6002</v>
      </c>
      <c r="I4581" s="207" t="s">
        <v>6007</v>
      </c>
      <c r="J4581" s="207" t="s">
        <v>11008</v>
      </c>
      <c r="K4581" s="207" t="s">
        <v>6194</v>
      </c>
      <c r="L4581" s="207" t="s">
        <v>9753</v>
      </c>
      <c r="M4581" s="207" t="s">
        <v>6002</v>
      </c>
      <c r="N4581" s="208">
        <v>41984</v>
      </c>
      <c r="O4581" s="208">
        <v>42034</v>
      </c>
      <c r="P4581" s="209">
        <v>1</v>
      </c>
      <c r="Q4581" s="210">
        <v>244750</v>
      </c>
      <c r="R4581" s="206" t="s">
        <v>59</v>
      </c>
      <c r="S4581" s="206" t="s">
        <v>6002</v>
      </c>
      <c r="T4581" s="207" t="s">
        <v>11009</v>
      </c>
    </row>
    <row r="4582" spans="1:20" ht="33.75">
      <c r="A4582" s="206" t="s">
        <v>11995</v>
      </c>
      <c r="B4582" s="212" t="s">
        <v>6002</v>
      </c>
      <c r="C4582" s="212" t="s">
        <v>6002</v>
      </c>
      <c r="D4582" s="211" t="s">
        <v>10982</v>
      </c>
      <c r="E4582" s="211" t="s">
        <v>11007</v>
      </c>
      <c r="F4582" s="212" t="s">
        <v>10984</v>
      </c>
      <c r="G4582" s="212" t="s">
        <v>11008</v>
      </c>
      <c r="H4582" s="212" t="s">
        <v>6002</v>
      </c>
      <c r="I4582" s="212" t="s">
        <v>6007</v>
      </c>
      <c r="J4582" s="212" t="s">
        <v>11008</v>
      </c>
      <c r="K4582" s="212" t="s">
        <v>6194</v>
      </c>
      <c r="L4582" s="212" t="s">
        <v>9753</v>
      </c>
      <c r="M4582" s="212" t="s">
        <v>6002</v>
      </c>
      <c r="N4582" s="213">
        <v>41984</v>
      </c>
      <c r="O4582" s="213">
        <v>42034</v>
      </c>
      <c r="P4582" s="214">
        <v>1</v>
      </c>
      <c r="Q4582" s="215">
        <v>244750</v>
      </c>
      <c r="R4582" s="211" t="s">
        <v>59</v>
      </c>
      <c r="S4582" s="211" t="s">
        <v>6002</v>
      </c>
      <c r="T4582" s="212" t="s">
        <v>11009</v>
      </c>
    </row>
    <row r="4583" spans="1:20" ht="33.75">
      <c r="A4583" s="201" t="s">
        <v>11996</v>
      </c>
      <c r="B4583" s="207" t="s">
        <v>6002</v>
      </c>
      <c r="C4583" s="207" t="s">
        <v>6002</v>
      </c>
      <c r="D4583" s="206" t="s">
        <v>10982</v>
      </c>
      <c r="E4583" s="206" t="s">
        <v>11007</v>
      </c>
      <c r="F4583" s="207" t="s">
        <v>10984</v>
      </c>
      <c r="G4583" s="207" t="s">
        <v>11008</v>
      </c>
      <c r="H4583" s="207" t="s">
        <v>6002</v>
      </c>
      <c r="I4583" s="207" t="s">
        <v>6007</v>
      </c>
      <c r="J4583" s="207" t="s">
        <v>11008</v>
      </c>
      <c r="K4583" s="207" t="s">
        <v>6194</v>
      </c>
      <c r="L4583" s="207" t="s">
        <v>9753</v>
      </c>
      <c r="M4583" s="207" t="s">
        <v>6002</v>
      </c>
      <c r="N4583" s="208">
        <v>41984</v>
      </c>
      <c r="O4583" s="208">
        <v>42034</v>
      </c>
      <c r="P4583" s="209">
        <v>1</v>
      </c>
      <c r="Q4583" s="210">
        <v>244750</v>
      </c>
      <c r="R4583" s="206" t="s">
        <v>59</v>
      </c>
      <c r="S4583" s="206" t="s">
        <v>6002</v>
      </c>
      <c r="T4583" s="207" t="s">
        <v>11009</v>
      </c>
    </row>
    <row r="4584" spans="1:20" ht="33.75">
      <c r="A4584" s="201" t="s">
        <v>9719</v>
      </c>
      <c r="B4584" s="212" t="s">
        <v>6002</v>
      </c>
      <c r="C4584" s="212" t="s">
        <v>6002</v>
      </c>
      <c r="D4584" s="211" t="s">
        <v>10982</v>
      </c>
      <c r="E4584" s="211" t="s">
        <v>11007</v>
      </c>
      <c r="F4584" s="212" t="s">
        <v>10984</v>
      </c>
      <c r="G4584" s="212" t="s">
        <v>11008</v>
      </c>
      <c r="H4584" s="212" t="s">
        <v>6002</v>
      </c>
      <c r="I4584" s="212" t="s">
        <v>6007</v>
      </c>
      <c r="J4584" s="212" t="s">
        <v>11008</v>
      </c>
      <c r="K4584" s="212" t="s">
        <v>6194</v>
      </c>
      <c r="L4584" s="212" t="s">
        <v>9753</v>
      </c>
      <c r="M4584" s="212" t="s">
        <v>6002</v>
      </c>
      <c r="N4584" s="213">
        <v>41984</v>
      </c>
      <c r="O4584" s="213">
        <v>42034</v>
      </c>
      <c r="P4584" s="214">
        <v>1</v>
      </c>
      <c r="Q4584" s="215">
        <v>244750</v>
      </c>
      <c r="R4584" s="211" t="s">
        <v>59</v>
      </c>
      <c r="S4584" s="211" t="s">
        <v>6002</v>
      </c>
      <c r="T4584" s="212" t="s">
        <v>11009</v>
      </c>
    </row>
    <row r="4585" spans="1:20" ht="33.75">
      <c r="A4585" s="206" t="s">
        <v>9724</v>
      </c>
      <c r="B4585" s="207" t="s">
        <v>6002</v>
      </c>
      <c r="C4585" s="207" t="s">
        <v>6002</v>
      </c>
      <c r="D4585" s="206" t="s">
        <v>11014</v>
      </c>
      <c r="E4585" s="206" t="s">
        <v>11015</v>
      </c>
      <c r="F4585" s="207" t="s">
        <v>11016</v>
      </c>
      <c r="G4585" s="207" t="s">
        <v>11017</v>
      </c>
      <c r="H4585" s="207" t="s">
        <v>6002</v>
      </c>
      <c r="I4585" s="207" t="s">
        <v>6007</v>
      </c>
      <c r="J4585" s="207" t="s">
        <v>11017</v>
      </c>
      <c r="K4585" s="207" t="s">
        <v>6194</v>
      </c>
      <c r="L4585" s="207" t="s">
        <v>6226</v>
      </c>
      <c r="M4585" s="207" t="s">
        <v>6013</v>
      </c>
      <c r="N4585" s="208">
        <v>41842</v>
      </c>
      <c r="O4585" s="208">
        <v>41969</v>
      </c>
      <c r="P4585" s="209">
        <v>1</v>
      </c>
      <c r="Q4585" s="210">
        <v>1859000</v>
      </c>
      <c r="R4585" s="206" t="s">
        <v>55</v>
      </c>
      <c r="S4585" s="206" t="s">
        <v>6002</v>
      </c>
      <c r="T4585" s="207" t="s">
        <v>11018</v>
      </c>
    </row>
    <row r="4586" spans="1:20" ht="33.75">
      <c r="A4586" s="201" t="s">
        <v>10182</v>
      </c>
      <c r="B4586" s="207" t="s">
        <v>6002</v>
      </c>
      <c r="C4586" s="207" t="s">
        <v>6002</v>
      </c>
      <c r="D4586" s="206" t="s">
        <v>11019</v>
      </c>
      <c r="E4586" s="206" t="s">
        <v>11020</v>
      </c>
      <c r="F4586" s="207" t="s">
        <v>1173</v>
      </c>
      <c r="G4586" s="207" t="s">
        <v>11021</v>
      </c>
      <c r="H4586" s="207" t="s">
        <v>6002</v>
      </c>
      <c r="I4586" s="207" t="s">
        <v>6007</v>
      </c>
      <c r="J4586" s="207" t="s">
        <v>11021</v>
      </c>
      <c r="K4586" s="207" t="s">
        <v>6194</v>
      </c>
      <c r="L4586" s="207" t="s">
        <v>11022</v>
      </c>
      <c r="M4586" s="207" t="s">
        <v>6013</v>
      </c>
      <c r="N4586" s="208">
        <v>37606</v>
      </c>
      <c r="O4586" s="208">
        <v>41829</v>
      </c>
      <c r="P4586" s="209">
        <v>1</v>
      </c>
      <c r="Q4586" s="210">
        <v>192500</v>
      </c>
      <c r="R4586" s="206" t="s">
        <v>58</v>
      </c>
      <c r="S4586" s="206" t="s">
        <v>6002</v>
      </c>
      <c r="T4586" s="207" t="s">
        <v>1173</v>
      </c>
    </row>
    <row r="4587" spans="1:20" ht="22.5">
      <c r="A4587" s="206" t="s">
        <v>9639</v>
      </c>
      <c r="B4587" s="212" t="s">
        <v>6002</v>
      </c>
      <c r="C4587" s="212" t="s">
        <v>6002</v>
      </c>
      <c r="D4587" s="211" t="s">
        <v>11019</v>
      </c>
      <c r="E4587" s="211" t="s">
        <v>11023</v>
      </c>
      <c r="F4587" s="212" t="s">
        <v>1173</v>
      </c>
      <c r="G4587" s="212" t="s">
        <v>11024</v>
      </c>
      <c r="H4587" s="212" t="s">
        <v>6002</v>
      </c>
      <c r="I4587" s="212" t="s">
        <v>9050</v>
      </c>
      <c r="J4587" s="212" t="s">
        <v>11024</v>
      </c>
      <c r="K4587" s="212" t="s">
        <v>6008</v>
      </c>
      <c r="L4587" s="212" t="s">
        <v>9051</v>
      </c>
      <c r="M4587" s="212" t="s">
        <v>6013</v>
      </c>
      <c r="N4587" s="213">
        <v>38149</v>
      </c>
      <c r="O4587" s="213">
        <v>41829</v>
      </c>
      <c r="P4587" s="214">
        <v>1</v>
      </c>
      <c r="Q4587" s="215">
        <v>131910</v>
      </c>
      <c r="R4587" s="211" t="s">
        <v>58</v>
      </c>
      <c r="S4587" s="211" t="s">
        <v>6002</v>
      </c>
      <c r="T4587" s="212" t="s">
        <v>1173</v>
      </c>
    </row>
    <row r="4588" spans="1:20" ht="22.5">
      <c r="A4588" s="201" t="s">
        <v>9175</v>
      </c>
      <c r="B4588" s="207" t="s">
        <v>6002</v>
      </c>
      <c r="C4588" s="207" t="s">
        <v>6002</v>
      </c>
      <c r="D4588" s="206" t="s">
        <v>11019</v>
      </c>
      <c r="E4588" s="206" t="s">
        <v>11023</v>
      </c>
      <c r="F4588" s="207" t="s">
        <v>1173</v>
      </c>
      <c r="G4588" s="207" t="s">
        <v>11024</v>
      </c>
      <c r="H4588" s="207" t="s">
        <v>6002</v>
      </c>
      <c r="I4588" s="207" t="s">
        <v>9050</v>
      </c>
      <c r="J4588" s="207" t="s">
        <v>11024</v>
      </c>
      <c r="K4588" s="207" t="s">
        <v>6008</v>
      </c>
      <c r="L4588" s="207" t="s">
        <v>9051</v>
      </c>
      <c r="M4588" s="207" t="s">
        <v>6013</v>
      </c>
      <c r="N4588" s="208">
        <v>38149</v>
      </c>
      <c r="O4588" s="208">
        <v>41829</v>
      </c>
      <c r="P4588" s="209">
        <v>1</v>
      </c>
      <c r="Q4588" s="210">
        <v>131910</v>
      </c>
      <c r="R4588" s="206" t="s">
        <v>58</v>
      </c>
      <c r="S4588" s="206" t="s">
        <v>6002</v>
      </c>
      <c r="T4588" s="207" t="s">
        <v>1173</v>
      </c>
    </row>
    <row r="4589" spans="1:20" ht="22.5">
      <c r="A4589" s="206" t="s">
        <v>9977</v>
      </c>
      <c r="B4589" s="207" t="s">
        <v>6002</v>
      </c>
      <c r="C4589" s="207" t="s">
        <v>6002</v>
      </c>
      <c r="D4589" s="206" t="s">
        <v>11019</v>
      </c>
      <c r="E4589" s="206" t="s">
        <v>11023</v>
      </c>
      <c r="F4589" s="207" t="s">
        <v>1173</v>
      </c>
      <c r="G4589" s="207" t="s">
        <v>11024</v>
      </c>
      <c r="H4589" s="207" t="s">
        <v>6002</v>
      </c>
      <c r="I4589" s="207" t="s">
        <v>9050</v>
      </c>
      <c r="J4589" s="207" t="s">
        <v>11024</v>
      </c>
      <c r="K4589" s="207" t="s">
        <v>6008</v>
      </c>
      <c r="L4589" s="207" t="s">
        <v>9051</v>
      </c>
      <c r="M4589" s="207" t="s">
        <v>6013</v>
      </c>
      <c r="N4589" s="208">
        <v>38180</v>
      </c>
      <c r="O4589" s="208">
        <v>41829</v>
      </c>
      <c r="P4589" s="209">
        <v>1</v>
      </c>
      <c r="Q4589" s="210">
        <v>106920</v>
      </c>
      <c r="R4589" s="206" t="s">
        <v>58</v>
      </c>
      <c r="S4589" s="206" t="s">
        <v>6002</v>
      </c>
      <c r="T4589" s="207" t="s">
        <v>1173</v>
      </c>
    </row>
    <row r="4590" spans="1:20" ht="33.75">
      <c r="A4590" s="201" t="s">
        <v>8767</v>
      </c>
      <c r="B4590" s="212" t="s">
        <v>6002</v>
      </c>
      <c r="C4590" s="212" t="s">
        <v>6002</v>
      </c>
      <c r="D4590" s="211" t="s">
        <v>11019</v>
      </c>
      <c r="E4590" s="211" t="s">
        <v>11025</v>
      </c>
      <c r="F4590" s="212" t="s">
        <v>1173</v>
      </c>
      <c r="G4590" s="212" t="s">
        <v>11026</v>
      </c>
      <c r="H4590" s="212" t="s">
        <v>6002</v>
      </c>
      <c r="I4590" s="212" t="s">
        <v>6007</v>
      </c>
      <c r="J4590" s="212" t="s">
        <v>11026</v>
      </c>
      <c r="K4590" s="212" t="s">
        <v>6017</v>
      </c>
      <c r="L4590" s="212" t="s">
        <v>6265</v>
      </c>
      <c r="M4590" s="212" t="s">
        <v>6013</v>
      </c>
      <c r="N4590" s="213">
        <v>38408</v>
      </c>
      <c r="O4590" s="213">
        <v>41829</v>
      </c>
      <c r="P4590" s="214">
        <v>1</v>
      </c>
      <c r="Q4590" s="215">
        <v>144000</v>
      </c>
      <c r="R4590" s="211" t="s">
        <v>58</v>
      </c>
      <c r="S4590" s="211" t="s">
        <v>6002</v>
      </c>
      <c r="T4590" s="212" t="s">
        <v>1173</v>
      </c>
    </row>
    <row r="4591" spans="1:20" ht="33.75">
      <c r="A4591" s="206" t="s">
        <v>8771</v>
      </c>
      <c r="B4591" s="207" t="s">
        <v>6002</v>
      </c>
      <c r="C4591" s="207" t="s">
        <v>6002</v>
      </c>
      <c r="D4591" s="206" t="s">
        <v>11019</v>
      </c>
      <c r="E4591" s="206" t="s">
        <v>11025</v>
      </c>
      <c r="F4591" s="207" t="s">
        <v>1173</v>
      </c>
      <c r="G4591" s="207" t="s">
        <v>11026</v>
      </c>
      <c r="H4591" s="207" t="s">
        <v>6002</v>
      </c>
      <c r="I4591" s="207" t="s">
        <v>6007</v>
      </c>
      <c r="J4591" s="207" t="s">
        <v>11026</v>
      </c>
      <c r="K4591" s="207" t="s">
        <v>6264</v>
      </c>
      <c r="L4591" s="207" t="s">
        <v>6265</v>
      </c>
      <c r="M4591" s="207" t="s">
        <v>6013</v>
      </c>
      <c r="N4591" s="208">
        <v>38408</v>
      </c>
      <c r="O4591" s="208">
        <v>41829</v>
      </c>
      <c r="P4591" s="209">
        <v>1</v>
      </c>
      <c r="Q4591" s="210">
        <v>144000</v>
      </c>
      <c r="R4591" s="206" t="s">
        <v>58</v>
      </c>
      <c r="S4591" s="206" t="s">
        <v>6002</v>
      </c>
      <c r="T4591" s="207" t="s">
        <v>1173</v>
      </c>
    </row>
    <row r="4592" spans="1:20" ht="33.75">
      <c r="A4592" s="201" t="s">
        <v>8772</v>
      </c>
      <c r="B4592" s="207" t="s">
        <v>6002</v>
      </c>
      <c r="C4592" s="207" t="s">
        <v>6002</v>
      </c>
      <c r="D4592" s="206" t="s">
        <v>11019</v>
      </c>
      <c r="E4592" s="206" t="s">
        <v>11025</v>
      </c>
      <c r="F4592" s="207" t="s">
        <v>1173</v>
      </c>
      <c r="G4592" s="207" t="s">
        <v>11026</v>
      </c>
      <c r="H4592" s="207" t="s">
        <v>6002</v>
      </c>
      <c r="I4592" s="207" t="s">
        <v>6007</v>
      </c>
      <c r="J4592" s="207" t="s">
        <v>11026</v>
      </c>
      <c r="K4592" s="207" t="s">
        <v>6120</v>
      </c>
      <c r="L4592" s="207" t="s">
        <v>9010</v>
      </c>
      <c r="M4592" s="207" t="s">
        <v>6013</v>
      </c>
      <c r="N4592" s="208">
        <v>38408</v>
      </c>
      <c r="O4592" s="208">
        <v>41829</v>
      </c>
      <c r="P4592" s="209">
        <v>1</v>
      </c>
      <c r="Q4592" s="210">
        <v>144000</v>
      </c>
      <c r="R4592" s="206" t="s">
        <v>58</v>
      </c>
      <c r="S4592" s="206" t="s">
        <v>6002</v>
      </c>
      <c r="T4592" s="207" t="s">
        <v>1173</v>
      </c>
    </row>
    <row r="4593" spans="1:20" ht="33.75">
      <c r="A4593" s="201" t="s">
        <v>8773</v>
      </c>
      <c r="B4593" s="212" t="s">
        <v>6002</v>
      </c>
      <c r="C4593" s="212" t="s">
        <v>6002</v>
      </c>
      <c r="D4593" s="211" t="s">
        <v>11019</v>
      </c>
      <c r="E4593" s="211" t="s">
        <v>11027</v>
      </c>
      <c r="F4593" s="212" t="s">
        <v>1173</v>
      </c>
      <c r="G4593" s="212" t="s">
        <v>11028</v>
      </c>
      <c r="H4593" s="212" t="s">
        <v>6002</v>
      </c>
      <c r="I4593" s="212" t="s">
        <v>6007</v>
      </c>
      <c r="J4593" s="212" t="s">
        <v>11028</v>
      </c>
      <c r="K4593" s="212" t="s">
        <v>6293</v>
      </c>
      <c r="L4593" s="212" t="s">
        <v>6294</v>
      </c>
      <c r="M4593" s="212" t="s">
        <v>6013</v>
      </c>
      <c r="N4593" s="213">
        <v>38530</v>
      </c>
      <c r="O4593" s="213">
        <v>41829</v>
      </c>
      <c r="P4593" s="214">
        <v>1</v>
      </c>
      <c r="Q4593" s="215">
        <v>229900</v>
      </c>
      <c r="R4593" s="211" t="s">
        <v>58</v>
      </c>
      <c r="S4593" s="211" t="s">
        <v>6002</v>
      </c>
      <c r="T4593" s="212" t="s">
        <v>1173</v>
      </c>
    </row>
    <row r="4594" spans="1:20" ht="33.75">
      <c r="A4594" s="206" t="s">
        <v>12189</v>
      </c>
      <c r="B4594" s="207" t="s">
        <v>6002</v>
      </c>
      <c r="C4594" s="207" t="s">
        <v>6002</v>
      </c>
      <c r="D4594" s="206" t="s">
        <v>11019</v>
      </c>
      <c r="E4594" s="206" t="s">
        <v>11027</v>
      </c>
      <c r="F4594" s="207" t="s">
        <v>1173</v>
      </c>
      <c r="G4594" s="207" t="s">
        <v>11028</v>
      </c>
      <c r="H4594" s="207" t="s">
        <v>6002</v>
      </c>
      <c r="I4594" s="207" t="s">
        <v>6007</v>
      </c>
      <c r="J4594" s="207" t="s">
        <v>11028</v>
      </c>
      <c r="K4594" s="207" t="s">
        <v>6139</v>
      </c>
      <c r="L4594" s="207" t="s">
        <v>6140</v>
      </c>
      <c r="M4594" s="207" t="s">
        <v>6013</v>
      </c>
      <c r="N4594" s="208">
        <v>38530</v>
      </c>
      <c r="O4594" s="208">
        <v>41829</v>
      </c>
      <c r="P4594" s="209">
        <v>1</v>
      </c>
      <c r="Q4594" s="210">
        <v>229900</v>
      </c>
      <c r="R4594" s="206" t="s">
        <v>58</v>
      </c>
      <c r="S4594" s="206" t="s">
        <v>6002</v>
      </c>
      <c r="T4594" s="207" t="s">
        <v>1173</v>
      </c>
    </row>
    <row r="4595" spans="1:20" ht="33.75">
      <c r="A4595" s="201" t="s">
        <v>11644</v>
      </c>
      <c r="B4595" s="212" t="s">
        <v>6002</v>
      </c>
      <c r="C4595" s="212" t="s">
        <v>6002</v>
      </c>
      <c r="D4595" s="211" t="s">
        <v>11019</v>
      </c>
      <c r="E4595" s="211" t="s">
        <v>11027</v>
      </c>
      <c r="F4595" s="212" t="s">
        <v>1173</v>
      </c>
      <c r="G4595" s="212" t="s">
        <v>11028</v>
      </c>
      <c r="H4595" s="212" t="s">
        <v>6002</v>
      </c>
      <c r="I4595" s="212" t="s">
        <v>6007</v>
      </c>
      <c r="J4595" s="212" t="s">
        <v>11028</v>
      </c>
      <c r="K4595" s="212" t="s">
        <v>6194</v>
      </c>
      <c r="L4595" s="212" t="s">
        <v>6232</v>
      </c>
      <c r="M4595" s="212" t="s">
        <v>6013</v>
      </c>
      <c r="N4595" s="213">
        <v>38530</v>
      </c>
      <c r="O4595" s="213">
        <v>41829</v>
      </c>
      <c r="P4595" s="214">
        <v>1</v>
      </c>
      <c r="Q4595" s="215">
        <v>229900</v>
      </c>
      <c r="R4595" s="211" t="s">
        <v>58</v>
      </c>
      <c r="S4595" s="211" t="s">
        <v>6002</v>
      </c>
      <c r="T4595" s="212" t="s">
        <v>1173</v>
      </c>
    </row>
    <row r="4596" spans="1:20" ht="33.75">
      <c r="A4596" s="206" t="s">
        <v>11648</v>
      </c>
      <c r="B4596" s="207" t="s">
        <v>6002</v>
      </c>
      <c r="C4596" s="207" t="s">
        <v>6002</v>
      </c>
      <c r="D4596" s="206" t="s">
        <v>11019</v>
      </c>
      <c r="E4596" s="206" t="s">
        <v>11027</v>
      </c>
      <c r="F4596" s="207" t="s">
        <v>1173</v>
      </c>
      <c r="G4596" s="207" t="s">
        <v>11028</v>
      </c>
      <c r="H4596" s="207" t="s">
        <v>6002</v>
      </c>
      <c r="I4596" s="207" t="s">
        <v>6007</v>
      </c>
      <c r="J4596" s="207" t="s">
        <v>11028</v>
      </c>
      <c r="K4596" s="207" t="s">
        <v>6194</v>
      </c>
      <c r="L4596" s="207" t="s">
        <v>6232</v>
      </c>
      <c r="M4596" s="207" t="s">
        <v>6013</v>
      </c>
      <c r="N4596" s="208">
        <v>38530</v>
      </c>
      <c r="O4596" s="208">
        <v>41829</v>
      </c>
      <c r="P4596" s="209">
        <v>1</v>
      </c>
      <c r="Q4596" s="210">
        <v>229900</v>
      </c>
      <c r="R4596" s="206" t="s">
        <v>58</v>
      </c>
      <c r="S4596" s="206" t="s">
        <v>6002</v>
      </c>
      <c r="T4596" s="207" t="s">
        <v>1173</v>
      </c>
    </row>
    <row r="4597" spans="1:20" ht="33.75">
      <c r="A4597" s="201" t="s">
        <v>11650</v>
      </c>
      <c r="B4597" s="212" t="s">
        <v>6002</v>
      </c>
      <c r="C4597" s="212" t="s">
        <v>6002</v>
      </c>
      <c r="D4597" s="211" t="s">
        <v>11019</v>
      </c>
      <c r="E4597" s="211" t="s">
        <v>11029</v>
      </c>
      <c r="F4597" s="212" t="s">
        <v>1173</v>
      </c>
      <c r="G4597" s="212" t="s">
        <v>11030</v>
      </c>
      <c r="H4597" s="212" t="s">
        <v>6002</v>
      </c>
      <c r="I4597" s="212" t="s">
        <v>6007</v>
      </c>
      <c r="J4597" s="212" t="s">
        <v>11030</v>
      </c>
      <c r="K4597" s="212" t="s">
        <v>6008</v>
      </c>
      <c r="L4597" s="212" t="s">
        <v>9047</v>
      </c>
      <c r="M4597" s="212" t="s">
        <v>6013</v>
      </c>
      <c r="N4597" s="213">
        <v>38607</v>
      </c>
      <c r="O4597" s="213">
        <v>41829</v>
      </c>
      <c r="P4597" s="214">
        <v>1</v>
      </c>
      <c r="Q4597" s="215">
        <v>231000</v>
      </c>
      <c r="R4597" s="211" t="s">
        <v>58</v>
      </c>
      <c r="S4597" s="211" t="s">
        <v>6002</v>
      </c>
      <c r="T4597" s="212" t="s">
        <v>1173</v>
      </c>
    </row>
    <row r="4598" spans="1:20" ht="33.75">
      <c r="A4598" s="206" t="s">
        <v>12099</v>
      </c>
      <c r="B4598" s="212" t="s">
        <v>6002</v>
      </c>
      <c r="C4598" s="212" t="s">
        <v>6002</v>
      </c>
      <c r="D4598" s="211" t="s">
        <v>11019</v>
      </c>
      <c r="E4598" s="211" t="s">
        <v>11031</v>
      </c>
      <c r="F4598" s="212" t="s">
        <v>1173</v>
      </c>
      <c r="G4598" s="212" t="s">
        <v>11032</v>
      </c>
      <c r="H4598" s="212" t="s">
        <v>6002</v>
      </c>
      <c r="I4598" s="212" t="s">
        <v>6007</v>
      </c>
      <c r="J4598" s="212" t="s">
        <v>11032</v>
      </c>
      <c r="K4598" s="212" t="s">
        <v>6008</v>
      </c>
      <c r="L4598" s="212" t="s">
        <v>9047</v>
      </c>
      <c r="M4598" s="212" t="s">
        <v>6013</v>
      </c>
      <c r="N4598" s="213">
        <v>38609</v>
      </c>
      <c r="O4598" s="213">
        <v>41829</v>
      </c>
      <c r="P4598" s="214">
        <v>1</v>
      </c>
      <c r="Q4598" s="215">
        <v>104000</v>
      </c>
      <c r="R4598" s="211" t="s">
        <v>58</v>
      </c>
      <c r="S4598" s="211" t="s">
        <v>6002</v>
      </c>
      <c r="T4598" s="212" t="s">
        <v>1173</v>
      </c>
    </row>
    <row r="4599" spans="1:20" ht="33.75">
      <c r="A4599" s="201" t="s">
        <v>12101</v>
      </c>
      <c r="B4599" s="207" t="s">
        <v>6002</v>
      </c>
      <c r="C4599" s="207" t="s">
        <v>6002</v>
      </c>
      <c r="D4599" s="206" t="s">
        <v>11019</v>
      </c>
      <c r="E4599" s="206" t="s">
        <v>11031</v>
      </c>
      <c r="F4599" s="207" t="s">
        <v>1173</v>
      </c>
      <c r="G4599" s="207" t="s">
        <v>11032</v>
      </c>
      <c r="H4599" s="207" t="s">
        <v>6002</v>
      </c>
      <c r="I4599" s="207" t="s">
        <v>6007</v>
      </c>
      <c r="J4599" s="207" t="s">
        <v>11032</v>
      </c>
      <c r="K4599" s="207" t="s">
        <v>6008</v>
      </c>
      <c r="L4599" s="207" t="s">
        <v>9047</v>
      </c>
      <c r="M4599" s="207" t="s">
        <v>6013</v>
      </c>
      <c r="N4599" s="208">
        <v>38609</v>
      </c>
      <c r="O4599" s="208">
        <v>41829</v>
      </c>
      <c r="P4599" s="209">
        <v>1</v>
      </c>
      <c r="Q4599" s="210">
        <v>104000</v>
      </c>
      <c r="R4599" s="206" t="s">
        <v>58</v>
      </c>
      <c r="S4599" s="206" t="s">
        <v>6002</v>
      </c>
      <c r="T4599" s="207" t="s">
        <v>1173</v>
      </c>
    </row>
    <row r="4600" spans="1:20" ht="33.75">
      <c r="A4600" s="206" t="s">
        <v>12105</v>
      </c>
      <c r="B4600" s="212" t="s">
        <v>6002</v>
      </c>
      <c r="C4600" s="212" t="s">
        <v>6002</v>
      </c>
      <c r="D4600" s="211" t="s">
        <v>11019</v>
      </c>
      <c r="E4600" s="211" t="s">
        <v>11031</v>
      </c>
      <c r="F4600" s="212" t="s">
        <v>1173</v>
      </c>
      <c r="G4600" s="212" t="s">
        <v>11032</v>
      </c>
      <c r="H4600" s="212" t="s">
        <v>6002</v>
      </c>
      <c r="I4600" s="212" t="s">
        <v>6007</v>
      </c>
      <c r="J4600" s="212" t="s">
        <v>11032</v>
      </c>
      <c r="K4600" s="212" t="s">
        <v>6008</v>
      </c>
      <c r="L4600" s="212" t="s">
        <v>9047</v>
      </c>
      <c r="M4600" s="212" t="s">
        <v>6013</v>
      </c>
      <c r="N4600" s="213">
        <v>38609</v>
      </c>
      <c r="O4600" s="213">
        <v>41829</v>
      </c>
      <c r="P4600" s="214">
        <v>1</v>
      </c>
      <c r="Q4600" s="215">
        <v>104000</v>
      </c>
      <c r="R4600" s="211" t="s">
        <v>58</v>
      </c>
      <c r="S4600" s="211" t="s">
        <v>6002</v>
      </c>
      <c r="T4600" s="212" t="s">
        <v>1173</v>
      </c>
    </row>
    <row r="4601" spans="1:20" ht="33.75">
      <c r="A4601" s="201" t="s">
        <v>13534</v>
      </c>
      <c r="B4601" s="212" t="s">
        <v>6002</v>
      </c>
      <c r="C4601" s="212" t="s">
        <v>6002</v>
      </c>
      <c r="D4601" s="211" t="s">
        <v>11019</v>
      </c>
      <c r="E4601" s="211" t="s">
        <v>11033</v>
      </c>
      <c r="F4601" s="212" t="s">
        <v>1173</v>
      </c>
      <c r="G4601" s="212" t="s">
        <v>11034</v>
      </c>
      <c r="H4601" s="212" t="s">
        <v>6002</v>
      </c>
      <c r="I4601" s="212" t="s">
        <v>6007</v>
      </c>
      <c r="J4601" s="212" t="s">
        <v>11034</v>
      </c>
      <c r="K4601" s="212" t="s">
        <v>6008</v>
      </c>
      <c r="L4601" s="212" t="s">
        <v>9047</v>
      </c>
      <c r="M4601" s="212" t="s">
        <v>6013</v>
      </c>
      <c r="N4601" s="213">
        <v>38814</v>
      </c>
      <c r="O4601" s="213">
        <v>41829</v>
      </c>
      <c r="P4601" s="214">
        <v>1</v>
      </c>
      <c r="Q4601" s="215">
        <v>134000</v>
      </c>
      <c r="R4601" s="211" t="s">
        <v>58</v>
      </c>
      <c r="S4601" s="211" t="s">
        <v>6002</v>
      </c>
      <c r="T4601" s="212" t="s">
        <v>1173</v>
      </c>
    </row>
    <row r="4602" spans="1:20" ht="33.75">
      <c r="A4602" s="201" t="s">
        <v>13537</v>
      </c>
      <c r="B4602" s="212" t="s">
        <v>6002</v>
      </c>
      <c r="C4602" s="212" t="s">
        <v>6002</v>
      </c>
      <c r="D4602" s="211" t="s">
        <v>11019</v>
      </c>
      <c r="E4602" s="211" t="s">
        <v>11035</v>
      </c>
      <c r="F4602" s="212" t="s">
        <v>1173</v>
      </c>
      <c r="G4602" s="212" t="s">
        <v>11036</v>
      </c>
      <c r="H4602" s="212" t="s">
        <v>6002</v>
      </c>
      <c r="I4602" s="212" t="s">
        <v>6007</v>
      </c>
      <c r="J4602" s="212" t="s">
        <v>11036</v>
      </c>
      <c r="K4602" s="212" t="s">
        <v>6008</v>
      </c>
      <c r="L4602" s="212" t="s">
        <v>9047</v>
      </c>
      <c r="M4602" s="212" t="s">
        <v>6013</v>
      </c>
      <c r="N4602" s="213">
        <v>38817</v>
      </c>
      <c r="O4602" s="213">
        <v>41829</v>
      </c>
      <c r="P4602" s="214">
        <v>1</v>
      </c>
      <c r="Q4602" s="215">
        <v>167000</v>
      </c>
      <c r="R4602" s="211" t="s">
        <v>58</v>
      </c>
      <c r="S4602" s="211" t="s">
        <v>6002</v>
      </c>
      <c r="T4602" s="212" t="s">
        <v>1173</v>
      </c>
    </row>
    <row r="4603" spans="1:20" ht="33.75">
      <c r="A4603" s="206" t="s">
        <v>8521</v>
      </c>
      <c r="B4603" s="207" t="s">
        <v>6002</v>
      </c>
      <c r="C4603" s="207" t="s">
        <v>6002</v>
      </c>
      <c r="D4603" s="206" t="s">
        <v>11019</v>
      </c>
      <c r="E4603" s="206" t="s">
        <v>11035</v>
      </c>
      <c r="F4603" s="207" t="s">
        <v>1173</v>
      </c>
      <c r="G4603" s="207" t="s">
        <v>11036</v>
      </c>
      <c r="H4603" s="207" t="s">
        <v>6002</v>
      </c>
      <c r="I4603" s="207" t="s">
        <v>6007</v>
      </c>
      <c r="J4603" s="207" t="s">
        <v>11036</v>
      </c>
      <c r="K4603" s="207" t="s">
        <v>6008</v>
      </c>
      <c r="L4603" s="207" t="s">
        <v>9047</v>
      </c>
      <c r="M4603" s="207" t="s">
        <v>6013</v>
      </c>
      <c r="N4603" s="208">
        <v>38817</v>
      </c>
      <c r="O4603" s="208">
        <v>41829</v>
      </c>
      <c r="P4603" s="209">
        <v>1</v>
      </c>
      <c r="Q4603" s="210">
        <v>167000</v>
      </c>
      <c r="R4603" s="206" t="s">
        <v>58</v>
      </c>
      <c r="S4603" s="206" t="s">
        <v>6002</v>
      </c>
      <c r="T4603" s="207" t="s">
        <v>1173</v>
      </c>
    </row>
    <row r="4604" spans="1:20" ht="33.75">
      <c r="A4604" s="201" t="s">
        <v>7447</v>
      </c>
      <c r="B4604" s="212" t="s">
        <v>6002</v>
      </c>
      <c r="C4604" s="212" t="s">
        <v>6002</v>
      </c>
      <c r="D4604" s="211" t="s">
        <v>11019</v>
      </c>
      <c r="E4604" s="211" t="s">
        <v>11035</v>
      </c>
      <c r="F4604" s="212" t="s">
        <v>1173</v>
      </c>
      <c r="G4604" s="212" t="s">
        <v>11036</v>
      </c>
      <c r="H4604" s="212" t="s">
        <v>6002</v>
      </c>
      <c r="I4604" s="212" t="s">
        <v>6007</v>
      </c>
      <c r="J4604" s="212" t="s">
        <v>11036</v>
      </c>
      <c r="K4604" s="212" t="s">
        <v>6008</v>
      </c>
      <c r="L4604" s="212" t="s">
        <v>9047</v>
      </c>
      <c r="M4604" s="212" t="s">
        <v>6013</v>
      </c>
      <c r="N4604" s="213">
        <v>38817</v>
      </c>
      <c r="O4604" s="213">
        <v>41829</v>
      </c>
      <c r="P4604" s="214">
        <v>1</v>
      </c>
      <c r="Q4604" s="215">
        <v>167000</v>
      </c>
      <c r="R4604" s="211" t="s">
        <v>58</v>
      </c>
      <c r="S4604" s="211" t="s">
        <v>6002</v>
      </c>
      <c r="T4604" s="212" t="s">
        <v>1173</v>
      </c>
    </row>
    <row r="4605" spans="1:20" ht="33.75">
      <c r="A4605" s="206" t="s">
        <v>9865</v>
      </c>
      <c r="B4605" s="207" t="s">
        <v>6002</v>
      </c>
      <c r="C4605" s="207" t="s">
        <v>6002</v>
      </c>
      <c r="D4605" s="206" t="s">
        <v>11019</v>
      </c>
      <c r="E4605" s="206" t="s">
        <v>11037</v>
      </c>
      <c r="F4605" s="207" t="s">
        <v>1173</v>
      </c>
      <c r="G4605" s="207" t="s">
        <v>11038</v>
      </c>
      <c r="H4605" s="207" t="s">
        <v>6002</v>
      </c>
      <c r="I4605" s="207" t="s">
        <v>6007</v>
      </c>
      <c r="J4605" s="207" t="s">
        <v>11038</v>
      </c>
      <c r="K4605" s="207" t="s">
        <v>6008</v>
      </c>
      <c r="L4605" s="207" t="s">
        <v>9047</v>
      </c>
      <c r="M4605" s="207" t="s">
        <v>6013</v>
      </c>
      <c r="N4605" s="208">
        <v>38817</v>
      </c>
      <c r="O4605" s="208">
        <v>41829</v>
      </c>
      <c r="P4605" s="209">
        <v>1</v>
      </c>
      <c r="Q4605" s="210">
        <v>193840</v>
      </c>
      <c r="R4605" s="206" t="s">
        <v>58</v>
      </c>
      <c r="S4605" s="206" t="s">
        <v>6002</v>
      </c>
      <c r="T4605" s="207" t="s">
        <v>1173</v>
      </c>
    </row>
    <row r="4606" spans="1:20" ht="33.75">
      <c r="A4606" s="201" t="s">
        <v>9866</v>
      </c>
      <c r="B4606" s="212" t="s">
        <v>6002</v>
      </c>
      <c r="C4606" s="212" t="s">
        <v>6002</v>
      </c>
      <c r="D4606" s="211" t="s">
        <v>11019</v>
      </c>
      <c r="E4606" s="211" t="s">
        <v>11029</v>
      </c>
      <c r="F4606" s="212" t="s">
        <v>1173</v>
      </c>
      <c r="G4606" s="212" t="s">
        <v>11030</v>
      </c>
      <c r="H4606" s="212" t="s">
        <v>6002</v>
      </c>
      <c r="I4606" s="212" t="s">
        <v>6007</v>
      </c>
      <c r="J4606" s="212" t="s">
        <v>11030</v>
      </c>
      <c r="K4606" s="212" t="s">
        <v>6008</v>
      </c>
      <c r="L4606" s="212" t="s">
        <v>9047</v>
      </c>
      <c r="M4606" s="212" t="s">
        <v>6013</v>
      </c>
      <c r="N4606" s="213">
        <v>38840</v>
      </c>
      <c r="O4606" s="213">
        <v>41829</v>
      </c>
      <c r="P4606" s="214">
        <v>1</v>
      </c>
      <c r="Q4606" s="215">
        <v>470000</v>
      </c>
      <c r="R4606" s="211" t="s">
        <v>58</v>
      </c>
      <c r="S4606" s="211" t="s">
        <v>6002</v>
      </c>
      <c r="T4606" s="212" t="s">
        <v>1173</v>
      </c>
    </row>
    <row r="4607" spans="1:20" ht="33.75">
      <c r="A4607" s="206" t="s">
        <v>9867</v>
      </c>
      <c r="B4607" s="207" t="s">
        <v>6002</v>
      </c>
      <c r="C4607" s="207" t="s">
        <v>6002</v>
      </c>
      <c r="D4607" s="206" t="s">
        <v>11019</v>
      </c>
      <c r="E4607" s="206" t="s">
        <v>11039</v>
      </c>
      <c r="F4607" s="207" t="s">
        <v>1173</v>
      </c>
      <c r="G4607" s="207" t="s">
        <v>11040</v>
      </c>
      <c r="H4607" s="207" t="s">
        <v>6002</v>
      </c>
      <c r="I4607" s="207" t="s">
        <v>6007</v>
      </c>
      <c r="J4607" s="207" t="s">
        <v>11040</v>
      </c>
      <c r="K4607" s="207" t="s">
        <v>6201</v>
      </c>
      <c r="L4607" s="207" t="s">
        <v>6202</v>
      </c>
      <c r="M4607" s="207" t="s">
        <v>6013</v>
      </c>
      <c r="N4607" s="208">
        <v>39210</v>
      </c>
      <c r="O4607" s="208">
        <v>41829</v>
      </c>
      <c r="P4607" s="209">
        <v>1</v>
      </c>
      <c r="Q4607" s="210">
        <v>168400</v>
      </c>
      <c r="R4607" s="206" t="s">
        <v>58</v>
      </c>
      <c r="S4607" s="206" t="s">
        <v>6002</v>
      </c>
      <c r="T4607" s="207" t="s">
        <v>11040</v>
      </c>
    </row>
    <row r="4608" spans="1:20" ht="33.75">
      <c r="A4608" s="201" t="s">
        <v>9862</v>
      </c>
      <c r="B4608" s="207" t="s">
        <v>6002</v>
      </c>
      <c r="C4608" s="207" t="s">
        <v>6002</v>
      </c>
      <c r="D4608" s="206" t="s">
        <v>11019</v>
      </c>
      <c r="E4608" s="206" t="s">
        <v>11039</v>
      </c>
      <c r="F4608" s="207" t="s">
        <v>1173</v>
      </c>
      <c r="G4608" s="207" t="s">
        <v>11040</v>
      </c>
      <c r="H4608" s="207" t="s">
        <v>6002</v>
      </c>
      <c r="I4608" s="207" t="s">
        <v>6007</v>
      </c>
      <c r="J4608" s="207" t="s">
        <v>11040</v>
      </c>
      <c r="K4608" s="207" t="s">
        <v>6201</v>
      </c>
      <c r="L4608" s="207" t="s">
        <v>6202</v>
      </c>
      <c r="M4608" s="207" t="s">
        <v>6013</v>
      </c>
      <c r="N4608" s="208">
        <v>39210</v>
      </c>
      <c r="O4608" s="208">
        <v>41829</v>
      </c>
      <c r="P4608" s="209">
        <v>1</v>
      </c>
      <c r="Q4608" s="210">
        <v>168400</v>
      </c>
      <c r="R4608" s="206" t="s">
        <v>58</v>
      </c>
      <c r="S4608" s="206" t="s">
        <v>6002</v>
      </c>
      <c r="T4608" s="207" t="s">
        <v>11040</v>
      </c>
    </row>
    <row r="4609" spans="1:20" ht="33.75">
      <c r="A4609" s="206" t="s">
        <v>9863</v>
      </c>
      <c r="B4609" s="212" t="s">
        <v>6002</v>
      </c>
      <c r="C4609" s="212" t="s">
        <v>6002</v>
      </c>
      <c r="D4609" s="211" t="s">
        <v>11019</v>
      </c>
      <c r="E4609" s="211" t="s">
        <v>11039</v>
      </c>
      <c r="F4609" s="212" t="s">
        <v>1173</v>
      </c>
      <c r="G4609" s="212" t="s">
        <v>11040</v>
      </c>
      <c r="H4609" s="212" t="s">
        <v>6002</v>
      </c>
      <c r="I4609" s="212" t="s">
        <v>6007</v>
      </c>
      <c r="J4609" s="212" t="s">
        <v>11040</v>
      </c>
      <c r="K4609" s="212" t="s">
        <v>6201</v>
      </c>
      <c r="L4609" s="212" t="s">
        <v>6202</v>
      </c>
      <c r="M4609" s="212" t="s">
        <v>6013</v>
      </c>
      <c r="N4609" s="213">
        <v>39210</v>
      </c>
      <c r="O4609" s="213">
        <v>41829</v>
      </c>
      <c r="P4609" s="214">
        <v>1</v>
      </c>
      <c r="Q4609" s="215">
        <v>168400</v>
      </c>
      <c r="R4609" s="211" t="s">
        <v>58</v>
      </c>
      <c r="S4609" s="211" t="s">
        <v>6002</v>
      </c>
      <c r="T4609" s="212" t="s">
        <v>11040</v>
      </c>
    </row>
    <row r="4610" spans="1:20" ht="33.75">
      <c r="A4610" s="201" t="s">
        <v>9864</v>
      </c>
      <c r="B4610" s="207" t="s">
        <v>6002</v>
      </c>
      <c r="C4610" s="207" t="s">
        <v>6002</v>
      </c>
      <c r="D4610" s="206" t="s">
        <v>11019</v>
      </c>
      <c r="E4610" s="206" t="s">
        <v>11039</v>
      </c>
      <c r="F4610" s="207" t="s">
        <v>1173</v>
      </c>
      <c r="G4610" s="207" t="s">
        <v>11040</v>
      </c>
      <c r="H4610" s="207" t="s">
        <v>6002</v>
      </c>
      <c r="I4610" s="207" t="s">
        <v>6007</v>
      </c>
      <c r="J4610" s="207" t="s">
        <v>11040</v>
      </c>
      <c r="K4610" s="207" t="s">
        <v>6201</v>
      </c>
      <c r="L4610" s="207" t="s">
        <v>6202</v>
      </c>
      <c r="M4610" s="207" t="s">
        <v>6013</v>
      </c>
      <c r="N4610" s="208">
        <v>39210</v>
      </c>
      <c r="O4610" s="208">
        <v>41829</v>
      </c>
      <c r="P4610" s="209">
        <v>1</v>
      </c>
      <c r="Q4610" s="210">
        <v>168400</v>
      </c>
      <c r="R4610" s="206" t="s">
        <v>58</v>
      </c>
      <c r="S4610" s="206" t="s">
        <v>6002</v>
      </c>
      <c r="T4610" s="207" t="s">
        <v>11040</v>
      </c>
    </row>
    <row r="4611" spans="1:20" ht="33.75">
      <c r="A4611" s="201" t="s">
        <v>10809</v>
      </c>
      <c r="B4611" s="212" t="s">
        <v>6002</v>
      </c>
      <c r="C4611" s="212" t="s">
        <v>6002</v>
      </c>
      <c r="D4611" s="211" t="s">
        <v>11019</v>
      </c>
      <c r="E4611" s="211" t="s">
        <v>11039</v>
      </c>
      <c r="F4611" s="212" t="s">
        <v>1173</v>
      </c>
      <c r="G4611" s="212" t="s">
        <v>11040</v>
      </c>
      <c r="H4611" s="212" t="s">
        <v>6002</v>
      </c>
      <c r="I4611" s="212" t="s">
        <v>6007</v>
      </c>
      <c r="J4611" s="212" t="s">
        <v>11040</v>
      </c>
      <c r="K4611" s="212" t="s">
        <v>6201</v>
      </c>
      <c r="L4611" s="212" t="s">
        <v>6202</v>
      </c>
      <c r="M4611" s="212" t="s">
        <v>6013</v>
      </c>
      <c r="N4611" s="213">
        <v>39210</v>
      </c>
      <c r="O4611" s="213">
        <v>41829</v>
      </c>
      <c r="P4611" s="214">
        <v>1</v>
      </c>
      <c r="Q4611" s="215">
        <v>168400</v>
      </c>
      <c r="R4611" s="211" t="s">
        <v>58</v>
      </c>
      <c r="S4611" s="211" t="s">
        <v>6002</v>
      </c>
      <c r="T4611" s="212" t="s">
        <v>11040</v>
      </c>
    </row>
    <row r="4612" spans="1:20" ht="45">
      <c r="A4612" s="206" t="s">
        <v>10805</v>
      </c>
      <c r="B4612" s="207" t="s">
        <v>6002</v>
      </c>
      <c r="C4612" s="207" t="s">
        <v>6002</v>
      </c>
      <c r="D4612" s="206" t="s">
        <v>11019</v>
      </c>
      <c r="E4612" s="206" t="s">
        <v>11039</v>
      </c>
      <c r="F4612" s="207" t="s">
        <v>1173</v>
      </c>
      <c r="G4612" s="207" t="s">
        <v>11040</v>
      </c>
      <c r="H4612" s="207" t="s">
        <v>6002</v>
      </c>
      <c r="I4612" s="207" t="s">
        <v>6007</v>
      </c>
      <c r="J4612" s="207" t="s">
        <v>11040</v>
      </c>
      <c r="K4612" s="207" t="s">
        <v>6201</v>
      </c>
      <c r="L4612" s="207" t="s">
        <v>6202</v>
      </c>
      <c r="M4612" s="207" t="s">
        <v>6013</v>
      </c>
      <c r="N4612" s="208">
        <v>39210</v>
      </c>
      <c r="O4612" s="208">
        <v>41829</v>
      </c>
      <c r="P4612" s="209">
        <v>1</v>
      </c>
      <c r="Q4612" s="210">
        <v>168400</v>
      </c>
      <c r="R4612" s="206" t="s">
        <v>58</v>
      </c>
      <c r="S4612" s="206" t="s">
        <v>6002</v>
      </c>
      <c r="T4612" s="207" t="s">
        <v>11041</v>
      </c>
    </row>
    <row r="4613" spans="1:20" ht="45">
      <c r="A4613" s="201" t="s">
        <v>8245</v>
      </c>
      <c r="B4613" s="212" t="s">
        <v>6002</v>
      </c>
      <c r="C4613" s="212" t="s">
        <v>6002</v>
      </c>
      <c r="D4613" s="211" t="s">
        <v>11019</v>
      </c>
      <c r="E4613" s="211" t="s">
        <v>11042</v>
      </c>
      <c r="F4613" s="212" t="s">
        <v>1173</v>
      </c>
      <c r="G4613" s="212" t="s">
        <v>11043</v>
      </c>
      <c r="H4613" s="212" t="s">
        <v>6002</v>
      </c>
      <c r="I4613" s="212" t="s">
        <v>6007</v>
      </c>
      <c r="J4613" s="212" t="s">
        <v>11043</v>
      </c>
      <c r="K4613" s="212" t="s">
        <v>6130</v>
      </c>
      <c r="L4613" s="212" t="s">
        <v>6131</v>
      </c>
      <c r="M4613" s="212" t="s">
        <v>6013</v>
      </c>
      <c r="N4613" s="213">
        <v>39210</v>
      </c>
      <c r="O4613" s="213">
        <v>41829</v>
      </c>
      <c r="P4613" s="214">
        <v>1</v>
      </c>
      <c r="Q4613" s="215">
        <v>168400</v>
      </c>
      <c r="R4613" s="211" t="s">
        <v>58</v>
      </c>
      <c r="S4613" s="211" t="s">
        <v>6002</v>
      </c>
      <c r="T4613" s="212" t="s">
        <v>11044</v>
      </c>
    </row>
    <row r="4614" spans="1:20" ht="45">
      <c r="A4614" s="206" t="s">
        <v>12908</v>
      </c>
      <c r="B4614" s="207" t="s">
        <v>6002</v>
      </c>
      <c r="C4614" s="207" t="s">
        <v>6002</v>
      </c>
      <c r="D4614" s="206" t="s">
        <v>11019</v>
      </c>
      <c r="E4614" s="206" t="s">
        <v>11042</v>
      </c>
      <c r="F4614" s="207" t="s">
        <v>1173</v>
      </c>
      <c r="G4614" s="207" t="s">
        <v>11043</v>
      </c>
      <c r="H4614" s="207" t="s">
        <v>6002</v>
      </c>
      <c r="I4614" s="207" t="s">
        <v>6007</v>
      </c>
      <c r="J4614" s="207" t="s">
        <v>11043</v>
      </c>
      <c r="K4614" s="207" t="s">
        <v>6130</v>
      </c>
      <c r="L4614" s="207" t="s">
        <v>6131</v>
      </c>
      <c r="M4614" s="207" t="s">
        <v>6013</v>
      </c>
      <c r="N4614" s="208">
        <v>39210</v>
      </c>
      <c r="O4614" s="208">
        <v>41829</v>
      </c>
      <c r="P4614" s="209">
        <v>1</v>
      </c>
      <c r="Q4614" s="210">
        <v>168400</v>
      </c>
      <c r="R4614" s="206" t="s">
        <v>58</v>
      </c>
      <c r="S4614" s="206" t="s">
        <v>6002</v>
      </c>
      <c r="T4614" s="207" t="s">
        <v>11044</v>
      </c>
    </row>
    <row r="4615" spans="1:20" ht="56.25">
      <c r="A4615" s="201" t="s">
        <v>12910</v>
      </c>
      <c r="B4615" s="212" t="s">
        <v>6002</v>
      </c>
      <c r="C4615" s="212" t="s">
        <v>6002</v>
      </c>
      <c r="D4615" s="211" t="s">
        <v>11019</v>
      </c>
      <c r="E4615" s="211" t="s">
        <v>11042</v>
      </c>
      <c r="F4615" s="212" t="s">
        <v>1173</v>
      </c>
      <c r="G4615" s="212" t="s">
        <v>11043</v>
      </c>
      <c r="H4615" s="212" t="s">
        <v>6002</v>
      </c>
      <c r="I4615" s="212" t="s">
        <v>6007</v>
      </c>
      <c r="J4615" s="212" t="s">
        <v>11043</v>
      </c>
      <c r="K4615" s="212" t="s">
        <v>6130</v>
      </c>
      <c r="L4615" s="212" t="s">
        <v>6131</v>
      </c>
      <c r="M4615" s="212" t="s">
        <v>6013</v>
      </c>
      <c r="N4615" s="213">
        <v>39210</v>
      </c>
      <c r="O4615" s="213">
        <v>41829</v>
      </c>
      <c r="P4615" s="214">
        <v>1</v>
      </c>
      <c r="Q4615" s="215">
        <v>168400</v>
      </c>
      <c r="R4615" s="211" t="s">
        <v>58</v>
      </c>
      <c r="S4615" s="211" t="s">
        <v>6002</v>
      </c>
      <c r="T4615" s="212" t="s">
        <v>11045</v>
      </c>
    </row>
    <row r="4616" spans="1:20" ht="45">
      <c r="A4616" s="206" t="s">
        <v>12911</v>
      </c>
      <c r="B4616" s="212" t="s">
        <v>6002</v>
      </c>
      <c r="C4616" s="212" t="s">
        <v>6002</v>
      </c>
      <c r="D4616" s="211" t="s">
        <v>11019</v>
      </c>
      <c r="E4616" s="211" t="s">
        <v>11042</v>
      </c>
      <c r="F4616" s="212" t="s">
        <v>1173</v>
      </c>
      <c r="G4616" s="212" t="s">
        <v>11043</v>
      </c>
      <c r="H4616" s="212" t="s">
        <v>6002</v>
      </c>
      <c r="I4616" s="212" t="s">
        <v>6007</v>
      </c>
      <c r="J4616" s="212" t="s">
        <v>11043</v>
      </c>
      <c r="K4616" s="212" t="s">
        <v>6130</v>
      </c>
      <c r="L4616" s="212" t="s">
        <v>6131</v>
      </c>
      <c r="M4616" s="212" t="s">
        <v>6013</v>
      </c>
      <c r="N4616" s="213">
        <v>39210</v>
      </c>
      <c r="O4616" s="213">
        <v>41829</v>
      </c>
      <c r="P4616" s="214">
        <v>1</v>
      </c>
      <c r="Q4616" s="215">
        <v>168400</v>
      </c>
      <c r="R4616" s="211" t="s">
        <v>58</v>
      </c>
      <c r="S4616" s="211" t="s">
        <v>6002</v>
      </c>
      <c r="T4616" s="212" t="s">
        <v>11044</v>
      </c>
    </row>
    <row r="4617" spans="1:20" ht="56.25">
      <c r="A4617" s="201" t="s">
        <v>12807</v>
      </c>
      <c r="B4617" s="207" t="s">
        <v>6002</v>
      </c>
      <c r="C4617" s="207" t="s">
        <v>6002</v>
      </c>
      <c r="D4617" s="206" t="s">
        <v>11019</v>
      </c>
      <c r="E4617" s="206" t="s">
        <v>11042</v>
      </c>
      <c r="F4617" s="207" t="s">
        <v>1173</v>
      </c>
      <c r="G4617" s="207" t="s">
        <v>11043</v>
      </c>
      <c r="H4617" s="207" t="s">
        <v>6002</v>
      </c>
      <c r="I4617" s="207" t="s">
        <v>6007</v>
      </c>
      <c r="J4617" s="207" t="s">
        <v>11043</v>
      </c>
      <c r="K4617" s="207" t="s">
        <v>6130</v>
      </c>
      <c r="L4617" s="207" t="s">
        <v>6131</v>
      </c>
      <c r="M4617" s="207" t="s">
        <v>6013</v>
      </c>
      <c r="N4617" s="208">
        <v>39210</v>
      </c>
      <c r="O4617" s="208">
        <v>41829</v>
      </c>
      <c r="P4617" s="209">
        <v>1</v>
      </c>
      <c r="Q4617" s="210">
        <v>168400</v>
      </c>
      <c r="R4617" s="206" t="s">
        <v>58</v>
      </c>
      <c r="S4617" s="206" t="s">
        <v>6002</v>
      </c>
      <c r="T4617" s="207" t="s">
        <v>11045</v>
      </c>
    </row>
    <row r="4618" spans="1:20" ht="33.75">
      <c r="A4618" s="206" t="s">
        <v>12811</v>
      </c>
      <c r="B4618" s="207" t="s">
        <v>6002</v>
      </c>
      <c r="C4618" s="207" t="s">
        <v>6002</v>
      </c>
      <c r="D4618" s="206" t="s">
        <v>11019</v>
      </c>
      <c r="E4618" s="206" t="s">
        <v>11035</v>
      </c>
      <c r="F4618" s="207" t="s">
        <v>1173</v>
      </c>
      <c r="G4618" s="207" t="s">
        <v>11036</v>
      </c>
      <c r="H4618" s="207" t="s">
        <v>6002</v>
      </c>
      <c r="I4618" s="207" t="s">
        <v>6007</v>
      </c>
      <c r="J4618" s="207" t="s">
        <v>11036</v>
      </c>
      <c r="K4618" s="207" t="s">
        <v>6190</v>
      </c>
      <c r="L4618" s="207" t="s">
        <v>6227</v>
      </c>
      <c r="M4618" s="207" t="s">
        <v>6013</v>
      </c>
      <c r="N4618" s="208">
        <v>39210</v>
      </c>
      <c r="O4618" s="208">
        <v>41829</v>
      </c>
      <c r="P4618" s="209">
        <v>1</v>
      </c>
      <c r="Q4618" s="210">
        <v>168400</v>
      </c>
      <c r="R4618" s="206" t="s">
        <v>58</v>
      </c>
      <c r="S4618" s="206" t="s">
        <v>6002</v>
      </c>
      <c r="T4618" s="207" t="s">
        <v>1173</v>
      </c>
    </row>
    <row r="4619" spans="1:20" ht="33.75">
      <c r="A4619" s="201" t="s">
        <v>12812</v>
      </c>
      <c r="B4619" s="212" t="s">
        <v>6002</v>
      </c>
      <c r="C4619" s="212" t="s">
        <v>6002</v>
      </c>
      <c r="D4619" s="211" t="s">
        <v>11019</v>
      </c>
      <c r="E4619" s="211" t="s">
        <v>11035</v>
      </c>
      <c r="F4619" s="212" t="s">
        <v>1173</v>
      </c>
      <c r="G4619" s="212" t="s">
        <v>11036</v>
      </c>
      <c r="H4619" s="212" t="s">
        <v>6002</v>
      </c>
      <c r="I4619" s="212" t="s">
        <v>6007</v>
      </c>
      <c r="J4619" s="212" t="s">
        <v>11036</v>
      </c>
      <c r="K4619" s="212" t="s">
        <v>6190</v>
      </c>
      <c r="L4619" s="212" t="s">
        <v>6227</v>
      </c>
      <c r="M4619" s="212" t="s">
        <v>6013</v>
      </c>
      <c r="N4619" s="213">
        <v>39210</v>
      </c>
      <c r="O4619" s="213">
        <v>41829</v>
      </c>
      <c r="P4619" s="214">
        <v>1</v>
      </c>
      <c r="Q4619" s="215">
        <v>168400</v>
      </c>
      <c r="R4619" s="211" t="s">
        <v>58</v>
      </c>
      <c r="S4619" s="211" t="s">
        <v>6002</v>
      </c>
      <c r="T4619" s="212" t="s">
        <v>1173</v>
      </c>
    </row>
    <row r="4620" spans="1:20" ht="45">
      <c r="A4620" s="201" t="s">
        <v>8248</v>
      </c>
      <c r="B4620" s="207" t="s">
        <v>6002</v>
      </c>
      <c r="C4620" s="207" t="s">
        <v>6002</v>
      </c>
      <c r="D4620" s="206" t="s">
        <v>11019</v>
      </c>
      <c r="E4620" s="206" t="s">
        <v>11046</v>
      </c>
      <c r="F4620" s="207" t="s">
        <v>1173</v>
      </c>
      <c r="G4620" s="207" t="s">
        <v>11047</v>
      </c>
      <c r="H4620" s="207" t="s">
        <v>6002</v>
      </c>
      <c r="I4620" s="207" t="s">
        <v>6007</v>
      </c>
      <c r="J4620" s="207" t="s">
        <v>11047</v>
      </c>
      <c r="K4620" s="207" t="s">
        <v>6031</v>
      </c>
      <c r="L4620" s="207" t="s">
        <v>6267</v>
      </c>
      <c r="M4620" s="207" t="s">
        <v>6013</v>
      </c>
      <c r="N4620" s="208">
        <v>39322</v>
      </c>
      <c r="O4620" s="208">
        <v>41829</v>
      </c>
      <c r="P4620" s="209">
        <v>1</v>
      </c>
      <c r="Q4620" s="210">
        <v>165000</v>
      </c>
      <c r="R4620" s="206" t="s">
        <v>58</v>
      </c>
      <c r="S4620" s="206" t="s">
        <v>6002</v>
      </c>
      <c r="T4620" s="207" t="s">
        <v>11048</v>
      </c>
    </row>
    <row r="4621" spans="1:20" ht="45">
      <c r="A4621" s="206" t="s">
        <v>8238</v>
      </c>
      <c r="B4621" s="212" t="s">
        <v>6002</v>
      </c>
      <c r="C4621" s="212" t="s">
        <v>6002</v>
      </c>
      <c r="D4621" s="211" t="s">
        <v>11019</v>
      </c>
      <c r="E4621" s="211" t="s">
        <v>11046</v>
      </c>
      <c r="F4621" s="212" t="s">
        <v>1173</v>
      </c>
      <c r="G4621" s="212" t="s">
        <v>11047</v>
      </c>
      <c r="H4621" s="212" t="s">
        <v>6002</v>
      </c>
      <c r="I4621" s="212" t="s">
        <v>6007</v>
      </c>
      <c r="J4621" s="212" t="s">
        <v>11047</v>
      </c>
      <c r="K4621" s="212" t="s">
        <v>6031</v>
      </c>
      <c r="L4621" s="212" t="s">
        <v>6267</v>
      </c>
      <c r="M4621" s="212" t="s">
        <v>6013</v>
      </c>
      <c r="N4621" s="213">
        <v>39322</v>
      </c>
      <c r="O4621" s="213">
        <v>41829</v>
      </c>
      <c r="P4621" s="214">
        <v>1</v>
      </c>
      <c r="Q4621" s="215">
        <v>165000</v>
      </c>
      <c r="R4621" s="211" t="s">
        <v>58</v>
      </c>
      <c r="S4621" s="211" t="s">
        <v>6002</v>
      </c>
      <c r="T4621" s="212" t="s">
        <v>11048</v>
      </c>
    </row>
    <row r="4622" spans="1:20" ht="45">
      <c r="A4622" s="201" t="s">
        <v>8249</v>
      </c>
      <c r="B4622" s="207" t="s">
        <v>6002</v>
      </c>
      <c r="C4622" s="207" t="s">
        <v>6002</v>
      </c>
      <c r="D4622" s="206" t="s">
        <v>11019</v>
      </c>
      <c r="E4622" s="206" t="s">
        <v>11046</v>
      </c>
      <c r="F4622" s="207" t="s">
        <v>1173</v>
      </c>
      <c r="G4622" s="207" t="s">
        <v>11047</v>
      </c>
      <c r="H4622" s="207" t="s">
        <v>6002</v>
      </c>
      <c r="I4622" s="207" t="s">
        <v>6007</v>
      </c>
      <c r="J4622" s="207" t="s">
        <v>11047</v>
      </c>
      <c r="K4622" s="207" t="s">
        <v>6031</v>
      </c>
      <c r="L4622" s="207" t="s">
        <v>6267</v>
      </c>
      <c r="M4622" s="207" t="s">
        <v>6013</v>
      </c>
      <c r="N4622" s="208">
        <v>39322</v>
      </c>
      <c r="O4622" s="208">
        <v>41829</v>
      </c>
      <c r="P4622" s="209">
        <v>1</v>
      </c>
      <c r="Q4622" s="210">
        <v>165000</v>
      </c>
      <c r="R4622" s="206" t="s">
        <v>58</v>
      </c>
      <c r="S4622" s="206" t="s">
        <v>6002</v>
      </c>
      <c r="T4622" s="207" t="s">
        <v>11048</v>
      </c>
    </row>
    <row r="4623" spans="1:20" ht="33.75">
      <c r="A4623" s="206" t="s">
        <v>8242</v>
      </c>
      <c r="B4623" s="212" t="s">
        <v>6002</v>
      </c>
      <c r="C4623" s="212" t="s">
        <v>6002</v>
      </c>
      <c r="D4623" s="211" t="s">
        <v>11019</v>
      </c>
      <c r="E4623" s="211" t="s">
        <v>11046</v>
      </c>
      <c r="F4623" s="212" t="s">
        <v>1173</v>
      </c>
      <c r="G4623" s="212" t="s">
        <v>11047</v>
      </c>
      <c r="H4623" s="212" t="s">
        <v>6002</v>
      </c>
      <c r="I4623" s="212" t="s">
        <v>6007</v>
      </c>
      <c r="J4623" s="212" t="s">
        <v>11047</v>
      </c>
      <c r="K4623" s="212" t="s">
        <v>6031</v>
      </c>
      <c r="L4623" s="212" t="s">
        <v>6267</v>
      </c>
      <c r="M4623" s="212" t="s">
        <v>6013</v>
      </c>
      <c r="N4623" s="213">
        <v>39322</v>
      </c>
      <c r="O4623" s="213">
        <v>41829</v>
      </c>
      <c r="P4623" s="214">
        <v>1</v>
      </c>
      <c r="Q4623" s="215">
        <v>165000</v>
      </c>
      <c r="R4623" s="211" t="s">
        <v>58</v>
      </c>
      <c r="S4623" s="211" t="s">
        <v>6002</v>
      </c>
      <c r="T4623" s="212" t="s">
        <v>11047</v>
      </c>
    </row>
    <row r="4624" spans="1:20" ht="33.75">
      <c r="A4624" s="201" t="s">
        <v>7991</v>
      </c>
      <c r="B4624" s="212" t="s">
        <v>6002</v>
      </c>
      <c r="C4624" s="212" t="s">
        <v>6002</v>
      </c>
      <c r="D4624" s="211" t="s">
        <v>11019</v>
      </c>
      <c r="E4624" s="211" t="s">
        <v>11046</v>
      </c>
      <c r="F4624" s="212" t="s">
        <v>1173</v>
      </c>
      <c r="G4624" s="212" t="s">
        <v>11047</v>
      </c>
      <c r="H4624" s="212" t="s">
        <v>6002</v>
      </c>
      <c r="I4624" s="212" t="s">
        <v>6007</v>
      </c>
      <c r="J4624" s="212" t="s">
        <v>11047</v>
      </c>
      <c r="K4624" s="212" t="s">
        <v>6031</v>
      </c>
      <c r="L4624" s="212" t="s">
        <v>6267</v>
      </c>
      <c r="M4624" s="212" t="s">
        <v>6013</v>
      </c>
      <c r="N4624" s="213">
        <v>39374</v>
      </c>
      <c r="O4624" s="213">
        <v>41829</v>
      </c>
      <c r="P4624" s="214">
        <v>1</v>
      </c>
      <c r="Q4624" s="215">
        <v>330000</v>
      </c>
      <c r="R4624" s="211" t="s">
        <v>58</v>
      </c>
      <c r="S4624" s="211" t="s">
        <v>6002</v>
      </c>
      <c r="T4624" s="212" t="s">
        <v>11047</v>
      </c>
    </row>
    <row r="4625" spans="1:20" ht="45">
      <c r="A4625" s="206" t="s">
        <v>9857</v>
      </c>
      <c r="B4625" s="207" t="s">
        <v>6002</v>
      </c>
      <c r="C4625" s="207" t="s">
        <v>6002</v>
      </c>
      <c r="D4625" s="206" t="s">
        <v>11019</v>
      </c>
      <c r="E4625" s="206" t="s">
        <v>11046</v>
      </c>
      <c r="F4625" s="207" t="s">
        <v>1173</v>
      </c>
      <c r="G4625" s="207" t="s">
        <v>11047</v>
      </c>
      <c r="H4625" s="207" t="s">
        <v>6002</v>
      </c>
      <c r="I4625" s="207" t="s">
        <v>6007</v>
      </c>
      <c r="J4625" s="207" t="s">
        <v>11047</v>
      </c>
      <c r="K4625" s="207" t="s">
        <v>6031</v>
      </c>
      <c r="L4625" s="207" t="s">
        <v>6267</v>
      </c>
      <c r="M4625" s="207" t="s">
        <v>6013</v>
      </c>
      <c r="N4625" s="208">
        <v>39708</v>
      </c>
      <c r="O4625" s="208">
        <v>41829</v>
      </c>
      <c r="P4625" s="209">
        <v>1</v>
      </c>
      <c r="Q4625" s="210">
        <v>155100</v>
      </c>
      <c r="R4625" s="206" t="s">
        <v>58</v>
      </c>
      <c r="S4625" s="206" t="s">
        <v>6002</v>
      </c>
      <c r="T4625" s="207" t="s">
        <v>11048</v>
      </c>
    </row>
    <row r="4626" spans="1:20" ht="45">
      <c r="A4626" s="201" t="s">
        <v>9860</v>
      </c>
      <c r="B4626" s="212" t="s">
        <v>6002</v>
      </c>
      <c r="C4626" s="212" t="s">
        <v>6002</v>
      </c>
      <c r="D4626" s="211" t="s">
        <v>11019</v>
      </c>
      <c r="E4626" s="211" t="s">
        <v>11046</v>
      </c>
      <c r="F4626" s="212" t="s">
        <v>1173</v>
      </c>
      <c r="G4626" s="212" t="s">
        <v>11047</v>
      </c>
      <c r="H4626" s="212" t="s">
        <v>6002</v>
      </c>
      <c r="I4626" s="212" t="s">
        <v>6007</v>
      </c>
      <c r="J4626" s="212" t="s">
        <v>11047</v>
      </c>
      <c r="K4626" s="212" t="s">
        <v>6031</v>
      </c>
      <c r="L4626" s="212" t="s">
        <v>6267</v>
      </c>
      <c r="M4626" s="212" t="s">
        <v>6013</v>
      </c>
      <c r="N4626" s="213">
        <v>39708</v>
      </c>
      <c r="O4626" s="213">
        <v>41829</v>
      </c>
      <c r="P4626" s="214">
        <v>1</v>
      </c>
      <c r="Q4626" s="215">
        <v>155100</v>
      </c>
      <c r="R4626" s="211" t="s">
        <v>58</v>
      </c>
      <c r="S4626" s="211" t="s">
        <v>6002</v>
      </c>
      <c r="T4626" s="212" t="s">
        <v>11048</v>
      </c>
    </row>
    <row r="4627" spans="1:20" ht="33.75">
      <c r="A4627" s="206" t="s">
        <v>9861</v>
      </c>
      <c r="B4627" s="207" t="s">
        <v>6002</v>
      </c>
      <c r="C4627" s="207" t="s">
        <v>6002</v>
      </c>
      <c r="D4627" s="206" t="s">
        <v>11019</v>
      </c>
      <c r="E4627" s="206" t="s">
        <v>11046</v>
      </c>
      <c r="F4627" s="207" t="s">
        <v>1173</v>
      </c>
      <c r="G4627" s="207" t="s">
        <v>11047</v>
      </c>
      <c r="H4627" s="207" t="s">
        <v>6002</v>
      </c>
      <c r="I4627" s="207" t="s">
        <v>6007</v>
      </c>
      <c r="J4627" s="207" t="s">
        <v>11047</v>
      </c>
      <c r="K4627" s="207" t="s">
        <v>6031</v>
      </c>
      <c r="L4627" s="207" t="s">
        <v>6267</v>
      </c>
      <c r="M4627" s="207" t="s">
        <v>6013</v>
      </c>
      <c r="N4627" s="208">
        <v>39708</v>
      </c>
      <c r="O4627" s="208">
        <v>41829</v>
      </c>
      <c r="P4627" s="209">
        <v>1</v>
      </c>
      <c r="Q4627" s="210">
        <v>155100</v>
      </c>
      <c r="R4627" s="206" t="s">
        <v>58</v>
      </c>
      <c r="S4627" s="206" t="s">
        <v>6002</v>
      </c>
      <c r="T4627" s="207" t="s">
        <v>11047</v>
      </c>
    </row>
    <row r="4628" spans="1:20" ht="45">
      <c r="A4628" s="201" t="s">
        <v>9852</v>
      </c>
      <c r="B4628" s="212" t="s">
        <v>6002</v>
      </c>
      <c r="C4628" s="212" t="s">
        <v>6002</v>
      </c>
      <c r="D4628" s="211" t="s">
        <v>11019</v>
      </c>
      <c r="E4628" s="211" t="s">
        <v>11046</v>
      </c>
      <c r="F4628" s="212" t="s">
        <v>1173</v>
      </c>
      <c r="G4628" s="212" t="s">
        <v>11047</v>
      </c>
      <c r="H4628" s="212" t="s">
        <v>6002</v>
      </c>
      <c r="I4628" s="212" t="s">
        <v>6007</v>
      </c>
      <c r="J4628" s="212" t="s">
        <v>11047</v>
      </c>
      <c r="K4628" s="212" t="s">
        <v>6031</v>
      </c>
      <c r="L4628" s="212" t="s">
        <v>6267</v>
      </c>
      <c r="M4628" s="212" t="s">
        <v>6013</v>
      </c>
      <c r="N4628" s="213">
        <v>39708</v>
      </c>
      <c r="O4628" s="213">
        <v>41829</v>
      </c>
      <c r="P4628" s="214">
        <v>1</v>
      </c>
      <c r="Q4628" s="215">
        <v>155100</v>
      </c>
      <c r="R4628" s="211" t="s">
        <v>58</v>
      </c>
      <c r="S4628" s="211" t="s">
        <v>6002</v>
      </c>
      <c r="T4628" s="212" t="s">
        <v>11048</v>
      </c>
    </row>
    <row r="4629" spans="1:20" ht="33.75">
      <c r="A4629" s="201" t="s">
        <v>9856</v>
      </c>
      <c r="B4629" s="207" t="s">
        <v>6002</v>
      </c>
      <c r="C4629" s="207" t="s">
        <v>6002</v>
      </c>
      <c r="D4629" s="206" t="s">
        <v>11019</v>
      </c>
      <c r="E4629" s="206" t="s">
        <v>11046</v>
      </c>
      <c r="F4629" s="207" t="s">
        <v>1173</v>
      </c>
      <c r="G4629" s="207" t="s">
        <v>11047</v>
      </c>
      <c r="H4629" s="207" t="s">
        <v>6002</v>
      </c>
      <c r="I4629" s="207" t="s">
        <v>6007</v>
      </c>
      <c r="J4629" s="207" t="s">
        <v>11047</v>
      </c>
      <c r="K4629" s="207" t="s">
        <v>6031</v>
      </c>
      <c r="L4629" s="207" t="s">
        <v>6267</v>
      </c>
      <c r="M4629" s="207" t="s">
        <v>6013</v>
      </c>
      <c r="N4629" s="208">
        <v>39708</v>
      </c>
      <c r="O4629" s="208">
        <v>41829</v>
      </c>
      <c r="P4629" s="209">
        <v>1</v>
      </c>
      <c r="Q4629" s="210">
        <v>155100</v>
      </c>
      <c r="R4629" s="206" t="s">
        <v>58</v>
      </c>
      <c r="S4629" s="206" t="s">
        <v>6002</v>
      </c>
      <c r="T4629" s="207" t="s">
        <v>11047</v>
      </c>
    </row>
    <row r="4630" spans="1:20" ht="45">
      <c r="A4630" s="206" t="s">
        <v>6793</v>
      </c>
      <c r="B4630" s="212" t="s">
        <v>6002</v>
      </c>
      <c r="C4630" s="212" t="s">
        <v>6002</v>
      </c>
      <c r="D4630" s="211" t="s">
        <v>11019</v>
      </c>
      <c r="E4630" s="211" t="s">
        <v>11046</v>
      </c>
      <c r="F4630" s="212" t="s">
        <v>1173</v>
      </c>
      <c r="G4630" s="212" t="s">
        <v>11047</v>
      </c>
      <c r="H4630" s="212" t="s">
        <v>6002</v>
      </c>
      <c r="I4630" s="212" t="s">
        <v>6007</v>
      </c>
      <c r="J4630" s="212" t="s">
        <v>11047</v>
      </c>
      <c r="K4630" s="212" t="s">
        <v>6031</v>
      </c>
      <c r="L4630" s="212" t="s">
        <v>6267</v>
      </c>
      <c r="M4630" s="212" t="s">
        <v>6013</v>
      </c>
      <c r="N4630" s="213">
        <v>39708</v>
      </c>
      <c r="O4630" s="213">
        <v>41829</v>
      </c>
      <c r="P4630" s="214">
        <v>1</v>
      </c>
      <c r="Q4630" s="215">
        <v>155100</v>
      </c>
      <c r="R4630" s="211" t="s">
        <v>58</v>
      </c>
      <c r="S4630" s="211" t="s">
        <v>6002</v>
      </c>
      <c r="T4630" s="212" t="s">
        <v>11048</v>
      </c>
    </row>
    <row r="4631" spans="1:20" ht="45">
      <c r="A4631" s="201" t="s">
        <v>12972</v>
      </c>
      <c r="B4631" s="212" t="s">
        <v>6002</v>
      </c>
      <c r="C4631" s="212" t="s">
        <v>6002</v>
      </c>
      <c r="D4631" s="211" t="s">
        <v>11019</v>
      </c>
      <c r="E4631" s="211" t="s">
        <v>11046</v>
      </c>
      <c r="F4631" s="212" t="s">
        <v>1173</v>
      </c>
      <c r="G4631" s="212" t="s">
        <v>11047</v>
      </c>
      <c r="H4631" s="212" t="s">
        <v>6002</v>
      </c>
      <c r="I4631" s="212" t="s">
        <v>6007</v>
      </c>
      <c r="J4631" s="212" t="s">
        <v>11047</v>
      </c>
      <c r="K4631" s="212" t="s">
        <v>6031</v>
      </c>
      <c r="L4631" s="212" t="s">
        <v>6267</v>
      </c>
      <c r="M4631" s="212" t="s">
        <v>6013</v>
      </c>
      <c r="N4631" s="213">
        <v>39959</v>
      </c>
      <c r="O4631" s="213">
        <v>41829</v>
      </c>
      <c r="P4631" s="214">
        <v>1</v>
      </c>
      <c r="Q4631" s="215">
        <v>136130</v>
      </c>
      <c r="R4631" s="211" t="s">
        <v>58</v>
      </c>
      <c r="S4631" s="211" t="s">
        <v>6002</v>
      </c>
      <c r="T4631" s="212" t="s">
        <v>11048</v>
      </c>
    </row>
    <row r="4632" spans="1:20" ht="33.75">
      <c r="A4632" s="206" t="s">
        <v>12973</v>
      </c>
      <c r="B4632" s="207" t="s">
        <v>6002</v>
      </c>
      <c r="C4632" s="207" t="s">
        <v>6002</v>
      </c>
      <c r="D4632" s="206" t="s">
        <v>11019</v>
      </c>
      <c r="E4632" s="206" t="s">
        <v>11046</v>
      </c>
      <c r="F4632" s="207" t="s">
        <v>1173</v>
      </c>
      <c r="G4632" s="207" t="s">
        <v>11047</v>
      </c>
      <c r="H4632" s="207" t="s">
        <v>6002</v>
      </c>
      <c r="I4632" s="207" t="s">
        <v>6007</v>
      </c>
      <c r="J4632" s="207" t="s">
        <v>11047</v>
      </c>
      <c r="K4632" s="207" t="s">
        <v>6031</v>
      </c>
      <c r="L4632" s="207" t="s">
        <v>6267</v>
      </c>
      <c r="M4632" s="207" t="s">
        <v>6013</v>
      </c>
      <c r="N4632" s="208">
        <v>39959</v>
      </c>
      <c r="O4632" s="208">
        <v>41829</v>
      </c>
      <c r="P4632" s="209">
        <v>1</v>
      </c>
      <c r="Q4632" s="210">
        <v>136130</v>
      </c>
      <c r="R4632" s="206" t="s">
        <v>58</v>
      </c>
      <c r="S4632" s="206" t="s">
        <v>6002</v>
      </c>
      <c r="T4632" s="207" t="s">
        <v>11047</v>
      </c>
    </row>
    <row r="4633" spans="1:20" ht="33.75">
      <c r="A4633" s="201" t="s">
        <v>12961</v>
      </c>
      <c r="B4633" s="212" t="s">
        <v>6002</v>
      </c>
      <c r="C4633" s="212" t="s">
        <v>6002</v>
      </c>
      <c r="D4633" s="211" t="s">
        <v>11019</v>
      </c>
      <c r="E4633" s="211" t="s">
        <v>11046</v>
      </c>
      <c r="F4633" s="212" t="s">
        <v>1173</v>
      </c>
      <c r="G4633" s="212" t="s">
        <v>11047</v>
      </c>
      <c r="H4633" s="212" t="s">
        <v>6002</v>
      </c>
      <c r="I4633" s="212" t="s">
        <v>6007</v>
      </c>
      <c r="J4633" s="212" t="s">
        <v>11047</v>
      </c>
      <c r="K4633" s="212" t="s">
        <v>6031</v>
      </c>
      <c r="L4633" s="212" t="s">
        <v>6267</v>
      </c>
      <c r="M4633" s="212" t="s">
        <v>6013</v>
      </c>
      <c r="N4633" s="213">
        <v>39959</v>
      </c>
      <c r="O4633" s="213">
        <v>41829</v>
      </c>
      <c r="P4633" s="214">
        <v>1</v>
      </c>
      <c r="Q4633" s="215">
        <v>136130</v>
      </c>
      <c r="R4633" s="211" t="s">
        <v>58</v>
      </c>
      <c r="S4633" s="211" t="s">
        <v>6002</v>
      </c>
      <c r="T4633" s="212" t="s">
        <v>11047</v>
      </c>
    </row>
    <row r="4634" spans="1:20" ht="45">
      <c r="A4634" s="206" t="s">
        <v>12966</v>
      </c>
      <c r="B4634" s="207" t="s">
        <v>6002</v>
      </c>
      <c r="C4634" s="207" t="s">
        <v>6002</v>
      </c>
      <c r="D4634" s="206" t="s">
        <v>11019</v>
      </c>
      <c r="E4634" s="206" t="s">
        <v>11046</v>
      </c>
      <c r="F4634" s="207" t="s">
        <v>1173</v>
      </c>
      <c r="G4634" s="207" t="s">
        <v>11047</v>
      </c>
      <c r="H4634" s="207" t="s">
        <v>6002</v>
      </c>
      <c r="I4634" s="207" t="s">
        <v>6007</v>
      </c>
      <c r="J4634" s="207" t="s">
        <v>11047</v>
      </c>
      <c r="K4634" s="207" t="s">
        <v>6031</v>
      </c>
      <c r="L4634" s="207" t="s">
        <v>6267</v>
      </c>
      <c r="M4634" s="207" t="s">
        <v>6013</v>
      </c>
      <c r="N4634" s="208">
        <v>39959</v>
      </c>
      <c r="O4634" s="208">
        <v>41829</v>
      </c>
      <c r="P4634" s="209">
        <v>1</v>
      </c>
      <c r="Q4634" s="210">
        <v>136130</v>
      </c>
      <c r="R4634" s="206" t="s">
        <v>58</v>
      </c>
      <c r="S4634" s="206" t="s">
        <v>6002</v>
      </c>
      <c r="T4634" s="207" t="s">
        <v>11048</v>
      </c>
    </row>
    <row r="4635" spans="1:20" ht="45">
      <c r="A4635" s="201" t="s">
        <v>12969</v>
      </c>
      <c r="B4635" s="212" t="s">
        <v>6002</v>
      </c>
      <c r="C4635" s="212" t="s">
        <v>6002</v>
      </c>
      <c r="D4635" s="211" t="s">
        <v>11019</v>
      </c>
      <c r="E4635" s="211" t="s">
        <v>11046</v>
      </c>
      <c r="F4635" s="212" t="s">
        <v>1173</v>
      </c>
      <c r="G4635" s="212" t="s">
        <v>11047</v>
      </c>
      <c r="H4635" s="212" t="s">
        <v>6002</v>
      </c>
      <c r="I4635" s="212" t="s">
        <v>6007</v>
      </c>
      <c r="J4635" s="212" t="s">
        <v>11047</v>
      </c>
      <c r="K4635" s="212" t="s">
        <v>6031</v>
      </c>
      <c r="L4635" s="212" t="s">
        <v>6267</v>
      </c>
      <c r="M4635" s="212" t="s">
        <v>6013</v>
      </c>
      <c r="N4635" s="213">
        <v>39959</v>
      </c>
      <c r="O4635" s="213">
        <v>41829</v>
      </c>
      <c r="P4635" s="214">
        <v>1</v>
      </c>
      <c r="Q4635" s="215">
        <v>136130</v>
      </c>
      <c r="R4635" s="211" t="s">
        <v>58</v>
      </c>
      <c r="S4635" s="211" t="s">
        <v>6002</v>
      </c>
      <c r="T4635" s="212" t="s">
        <v>11048</v>
      </c>
    </row>
    <row r="4636" spans="1:20" ht="45">
      <c r="A4636" s="206" t="s">
        <v>12970</v>
      </c>
      <c r="B4636" s="207" t="s">
        <v>6002</v>
      </c>
      <c r="C4636" s="207" t="s">
        <v>6002</v>
      </c>
      <c r="D4636" s="206" t="s">
        <v>11019</v>
      </c>
      <c r="E4636" s="206" t="s">
        <v>11046</v>
      </c>
      <c r="F4636" s="207" t="s">
        <v>1173</v>
      </c>
      <c r="G4636" s="207" t="s">
        <v>11047</v>
      </c>
      <c r="H4636" s="207" t="s">
        <v>6002</v>
      </c>
      <c r="I4636" s="207" t="s">
        <v>6007</v>
      </c>
      <c r="J4636" s="207" t="s">
        <v>11047</v>
      </c>
      <c r="K4636" s="207" t="s">
        <v>6031</v>
      </c>
      <c r="L4636" s="207" t="s">
        <v>6267</v>
      </c>
      <c r="M4636" s="207" t="s">
        <v>6013</v>
      </c>
      <c r="N4636" s="208">
        <v>39959</v>
      </c>
      <c r="O4636" s="208">
        <v>41829</v>
      </c>
      <c r="P4636" s="209">
        <v>1</v>
      </c>
      <c r="Q4636" s="210">
        <v>136130</v>
      </c>
      <c r="R4636" s="206" t="s">
        <v>58</v>
      </c>
      <c r="S4636" s="206" t="s">
        <v>6002</v>
      </c>
      <c r="T4636" s="207" t="s">
        <v>11048</v>
      </c>
    </row>
    <row r="4637" spans="1:20" ht="45">
      <c r="A4637" s="201" t="s">
        <v>12971</v>
      </c>
      <c r="B4637" s="212" t="s">
        <v>6002</v>
      </c>
      <c r="C4637" s="212" t="s">
        <v>6002</v>
      </c>
      <c r="D4637" s="211" t="s">
        <v>11019</v>
      </c>
      <c r="E4637" s="211" t="s">
        <v>11046</v>
      </c>
      <c r="F4637" s="212" t="s">
        <v>1173</v>
      </c>
      <c r="G4637" s="212" t="s">
        <v>11047</v>
      </c>
      <c r="H4637" s="212" t="s">
        <v>6002</v>
      </c>
      <c r="I4637" s="212" t="s">
        <v>6007</v>
      </c>
      <c r="J4637" s="212" t="s">
        <v>11047</v>
      </c>
      <c r="K4637" s="212" t="s">
        <v>6031</v>
      </c>
      <c r="L4637" s="212" t="s">
        <v>6267</v>
      </c>
      <c r="M4637" s="212" t="s">
        <v>6013</v>
      </c>
      <c r="N4637" s="213">
        <v>39959</v>
      </c>
      <c r="O4637" s="213">
        <v>41829</v>
      </c>
      <c r="P4637" s="214">
        <v>1</v>
      </c>
      <c r="Q4637" s="215">
        <v>136130</v>
      </c>
      <c r="R4637" s="211" t="s">
        <v>58</v>
      </c>
      <c r="S4637" s="211" t="s">
        <v>6002</v>
      </c>
      <c r="T4637" s="212" t="s">
        <v>11048</v>
      </c>
    </row>
    <row r="4638" spans="1:20" ht="45">
      <c r="A4638" s="201" t="s">
        <v>12974</v>
      </c>
      <c r="B4638" s="207" t="s">
        <v>6002</v>
      </c>
      <c r="C4638" s="207" t="s">
        <v>6002</v>
      </c>
      <c r="D4638" s="206" t="s">
        <v>11019</v>
      </c>
      <c r="E4638" s="206" t="s">
        <v>11046</v>
      </c>
      <c r="F4638" s="207" t="s">
        <v>1173</v>
      </c>
      <c r="G4638" s="207" t="s">
        <v>11047</v>
      </c>
      <c r="H4638" s="207" t="s">
        <v>6002</v>
      </c>
      <c r="I4638" s="207" t="s">
        <v>6007</v>
      </c>
      <c r="J4638" s="207" t="s">
        <v>11047</v>
      </c>
      <c r="K4638" s="207" t="s">
        <v>6031</v>
      </c>
      <c r="L4638" s="207" t="s">
        <v>6267</v>
      </c>
      <c r="M4638" s="207" t="s">
        <v>6013</v>
      </c>
      <c r="N4638" s="208">
        <v>39959</v>
      </c>
      <c r="O4638" s="208">
        <v>41829</v>
      </c>
      <c r="P4638" s="209">
        <v>1</v>
      </c>
      <c r="Q4638" s="210">
        <v>155100</v>
      </c>
      <c r="R4638" s="206" t="s">
        <v>58</v>
      </c>
      <c r="S4638" s="206" t="s">
        <v>6002</v>
      </c>
      <c r="T4638" s="207" t="s">
        <v>11048</v>
      </c>
    </row>
    <row r="4639" spans="1:20" ht="33.75">
      <c r="A4639" s="206" t="s">
        <v>12447</v>
      </c>
      <c r="B4639" s="207" t="s">
        <v>6002</v>
      </c>
      <c r="C4639" s="207" t="s">
        <v>6002</v>
      </c>
      <c r="D4639" s="206" t="s">
        <v>11019</v>
      </c>
      <c r="E4639" s="206" t="s">
        <v>11049</v>
      </c>
      <c r="F4639" s="207" t="s">
        <v>1173</v>
      </c>
      <c r="G4639" s="207" t="s">
        <v>11050</v>
      </c>
      <c r="H4639" s="207" t="s">
        <v>6002</v>
      </c>
      <c r="I4639" s="207" t="s">
        <v>6007</v>
      </c>
      <c r="J4639" s="207" t="s">
        <v>11050</v>
      </c>
      <c r="K4639" s="207" t="s">
        <v>6177</v>
      </c>
      <c r="L4639" s="207" t="s">
        <v>7331</v>
      </c>
      <c r="M4639" s="207" t="s">
        <v>6013</v>
      </c>
      <c r="N4639" s="208">
        <v>40274</v>
      </c>
      <c r="O4639" s="208">
        <v>41829</v>
      </c>
      <c r="P4639" s="209">
        <v>1</v>
      </c>
      <c r="Q4639" s="210">
        <v>206000</v>
      </c>
      <c r="R4639" s="206" t="s">
        <v>58</v>
      </c>
      <c r="S4639" s="206" t="s">
        <v>6002</v>
      </c>
      <c r="T4639" s="207" t="s">
        <v>1173</v>
      </c>
    </row>
    <row r="4640" spans="1:20" ht="33.75">
      <c r="A4640" s="201" t="s">
        <v>10813</v>
      </c>
      <c r="B4640" s="207" t="s">
        <v>6002</v>
      </c>
      <c r="C4640" s="207" t="s">
        <v>6002</v>
      </c>
      <c r="D4640" s="206" t="s">
        <v>11019</v>
      </c>
      <c r="E4640" s="206" t="s">
        <v>11049</v>
      </c>
      <c r="F4640" s="207" t="s">
        <v>1173</v>
      </c>
      <c r="G4640" s="207" t="s">
        <v>11050</v>
      </c>
      <c r="H4640" s="207" t="s">
        <v>6002</v>
      </c>
      <c r="I4640" s="207" t="s">
        <v>6007</v>
      </c>
      <c r="J4640" s="207" t="s">
        <v>11050</v>
      </c>
      <c r="K4640" s="207" t="s">
        <v>6177</v>
      </c>
      <c r="L4640" s="207" t="s">
        <v>7331</v>
      </c>
      <c r="M4640" s="207" t="s">
        <v>6013</v>
      </c>
      <c r="N4640" s="208">
        <v>40274</v>
      </c>
      <c r="O4640" s="208">
        <v>41829</v>
      </c>
      <c r="P4640" s="209">
        <v>1</v>
      </c>
      <c r="Q4640" s="210">
        <v>206000</v>
      </c>
      <c r="R4640" s="206" t="s">
        <v>58</v>
      </c>
      <c r="S4640" s="206" t="s">
        <v>6002</v>
      </c>
      <c r="T4640" s="207" t="s">
        <v>1173</v>
      </c>
    </row>
    <row r="4641" spans="1:20" ht="33.75">
      <c r="A4641" s="206" t="s">
        <v>11326</v>
      </c>
      <c r="B4641" s="212" t="s">
        <v>6002</v>
      </c>
      <c r="C4641" s="212" t="s">
        <v>6002</v>
      </c>
      <c r="D4641" s="211" t="s">
        <v>11019</v>
      </c>
      <c r="E4641" s="211" t="s">
        <v>11049</v>
      </c>
      <c r="F4641" s="212" t="s">
        <v>1173</v>
      </c>
      <c r="G4641" s="212" t="s">
        <v>11050</v>
      </c>
      <c r="H4641" s="212" t="s">
        <v>6002</v>
      </c>
      <c r="I4641" s="212" t="s">
        <v>6007</v>
      </c>
      <c r="J4641" s="212" t="s">
        <v>11050</v>
      </c>
      <c r="K4641" s="212" t="s">
        <v>6177</v>
      </c>
      <c r="L4641" s="212" t="s">
        <v>7331</v>
      </c>
      <c r="M4641" s="212" t="s">
        <v>6013</v>
      </c>
      <c r="N4641" s="213">
        <v>40274</v>
      </c>
      <c r="O4641" s="213">
        <v>41829</v>
      </c>
      <c r="P4641" s="214">
        <v>1</v>
      </c>
      <c r="Q4641" s="215">
        <v>206000</v>
      </c>
      <c r="R4641" s="211" t="s">
        <v>58</v>
      </c>
      <c r="S4641" s="211" t="s">
        <v>6002</v>
      </c>
      <c r="T4641" s="212" t="s">
        <v>1173</v>
      </c>
    </row>
    <row r="4642" spans="1:20" ht="33.75">
      <c r="A4642" s="201" t="s">
        <v>13908</v>
      </c>
      <c r="B4642" s="207" t="s">
        <v>6002</v>
      </c>
      <c r="C4642" s="207" t="s">
        <v>6002</v>
      </c>
      <c r="D4642" s="206" t="s">
        <v>11019</v>
      </c>
      <c r="E4642" s="206" t="s">
        <v>11049</v>
      </c>
      <c r="F4642" s="207" t="s">
        <v>1173</v>
      </c>
      <c r="G4642" s="207" t="s">
        <v>11050</v>
      </c>
      <c r="H4642" s="207" t="s">
        <v>6002</v>
      </c>
      <c r="I4642" s="207" t="s">
        <v>6007</v>
      </c>
      <c r="J4642" s="207" t="s">
        <v>11050</v>
      </c>
      <c r="K4642" s="207" t="s">
        <v>6177</v>
      </c>
      <c r="L4642" s="207" t="s">
        <v>7331</v>
      </c>
      <c r="M4642" s="207" t="s">
        <v>6013</v>
      </c>
      <c r="N4642" s="208">
        <v>40274</v>
      </c>
      <c r="O4642" s="208">
        <v>41829</v>
      </c>
      <c r="P4642" s="209">
        <v>1</v>
      </c>
      <c r="Q4642" s="210">
        <v>206000</v>
      </c>
      <c r="R4642" s="206" t="s">
        <v>58</v>
      </c>
      <c r="S4642" s="206" t="s">
        <v>6002</v>
      </c>
      <c r="T4642" s="207" t="s">
        <v>1173</v>
      </c>
    </row>
    <row r="4643" spans="1:20" ht="33.75">
      <c r="A4643" s="206" t="s">
        <v>8330</v>
      </c>
      <c r="B4643" s="212" t="s">
        <v>6002</v>
      </c>
      <c r="C4643" s="212" t="s">
        <v>6002</v>
      </c>
      <c r="D4643" s="211" t="s">
        <v>11019</v>
      </c>
      <c r="E4643" s="211" t="s">
        <v>11049</v>
      </c>
      <c r="F4643" s="212" t="s">
        <v>1173</v>
      </c>
      <c r="G4643" s="212" t="s">
        <v>11050</v>
      </c>
      <c r="H4643" s="212" t="s">
        <v>6002</v>
      </c>
      <c r="I4643" s="212" t="s">
        <v>6007</v>
      </c>
      <c r="J4643" s="212" t="s">
        <v>11050</v>
      </c>
      <c r="K4643" s="212" t="s">
        <v>6177</v>
      </c>
      <c r="L4643" s="212" t="s">
        <v>7331</v>
      </c>
      <c r="M4643" s="212" t="s">
        <v>6013</v>
      </c>
      <c r="N4643" s="213">
        <v>40274</v>
      </c>
      <c r="O4643" s="213">
        <v>41829</v>
      </c>
      <c r="P4643" s="214">
        <v>1</v>
      </c>
      <c r="Q4643" s="215">
        <v>206000</v>
      </c>
      <c r="R4643" s="211" t="s">
        <v>58</v>
      </c>
      <c r="S4643" s="211" t="s">
        <v>6002</v>
      </c>
      <c r="T4643" s="212" t="s">
        <v>1173</v>
      </c>
    </row>
    <row r="4644" spans="1:20" ht="45">
      <c r="A4644" s="201" t="s">
        <v>8333</v>
      </c>
      <c r="B4644" s="207" t="s">
        <v>6002</v>
      </c>
      <c r="C4644" s="207" t="s">
        <v>6002</v>
      </c>
      <c r="D4644" s="206" t="s">
        <v>11019</v>
      </c>
      <c r="E4644" s="206" t="s">
        <v>11046</v>
      </c>
      <c r="F4644" s="207" t="s">
        <v>1173</v>
      </c>
      <c r="G4644" s="207" t="s">
        <v>11047</v>
      </c>
      <c r="H4644" s="207" t="s">
        <v>6002</v>
      </c>
      <c r="I4644" s="207" t="s">
        <v>6007</v>
      </c>
      <c r="J4644" s="207" t="s">
        <v>11047</v>
      </c>
      <c r="K4644" s="207" t="s">
        <v>6204</v>
      </c>
      <c r="L4644" s="207" t="s">
        <v>6213</v>
      </c>
      <c r="M4644" s="207" t="s">
        <v>6013</v>
      </c>
      <c r="N4644" s="208">
        <v>40457</v>
      </c>
      <c r="O4644" s="208">
        <v>41829</v>
      </c>
      <c r="P4644" s="209">
        <v>1</v>
      </c>
      <c r="Q4644" s="210">
        <v>347800</v>
      </c>
      <c r="R4644" s="206" t="s">
        <v>58</v>
      </c>
      <c r="S4644" s="206" t="s">
        <v>6002</v>
      </c>
      <c r="T4644" s="207" t="s">
        <v>11048</v>
      </c>
    </row>
    <row r="4645" spans="1:20" ht="33.75">
      <c r="A4645" s="206" t="s">
        <v>8334</v>
      </c>
      <c r="B4645" s="212" t="s">
        <v>6002</v>
      </c>
      <c r="C4645" s="212" t="s">
        <v>6002</v>
      </c>
      <c r="D4645" s="211" t="s">
        <v>11019</v>
      </c>
      <c r="E4645" s="211" t="s">
        <v>11051</v>
      </c>
      <c r="F4645" s="212" t="s">
        <v>1173</v>
      </c>
      <c r="G4645" s="212" t="s">
        <v>11052</v>
      </c>
      <c r="H4645" s="212" t="s">
        <v>6002</v>
      </c>
      <c r="I4645" s="212" t="s">
        <v>6007</v>
      </c>
      <c r="J4645" s="212" t="s">
        <v>11052</v>
      </c>
      <c r="K4645" s="212" t="s">
        <v>6201</v>
      </c>
      <c r="L4645" s="212" t="s">
        <v>6815</v>
      </c>
      <c r="M4645" s="212" t="s">
        <v>6013</v>
      </c>
      <c r="N4645" s="213">
        <v>40541</v>
      </c>
      <c r="O4645" s="213">
        <v>41829</v>
      </c>
      <c r="P4645" s="214">
        <v>1</v>
      </c>
      <c r="Q4645" s="215">
        <v>310200</v>
      </c>
      <c r="R4645" s="211" t="s">
        <v>58</v>
      </c>
      <c r="S4645" s="211" t="s">
        <v>6002</v>
      </c>
      <c r="T4645" s="212" t="s">
        <v>1173</v>
      </c>
    </row>
    <row r="4646" spans="1:20" ht="45">
      <c r="A4646" s="201" t="s">
        <v>8335</v>
      </c>
      <c r="B4646" s="212" t="s">
        <v>6002</v>
      </c>
      <c r="C4646" s="212" t="s">
        <v>6002</v>
      </c>
      <c r="D4646" s="211" t="s">
        <v>11019</v>
      </c>
      <c r="E4646" s="211" t="s">
        <v>11046</v>
      </c>
      <c r="F4646" s="212" t="s">
        <v>1173</v>
      </c>
      <c r="G4646" s="212" t="s">
        <v>11047</v>
      </c>
      <c r="H4646" s="212" t="s">
        <v>6002</v>
      </c>
      <c r="I4646" s="212" t="s">
        <v>6007</v>
      </c>
      <c r="J4646" s="212" t="s">
        <v>11047</v>
      </c>
      <c r="K4646" s="212" t="s">
        <v>6204</v>
      </c>
      <c r="L4646" s="212" t="s">
        <v>6213</v>
      </c>
      <c r="M4646" s="212" t="s">
        <v>6013</v>
      </c>
      <c r="N4646" s="213">
        <v>40541</v>
      </c>
      <c r="O4646" s="213">
        <v>41829</v>
      </c>
      <c r="P4646" s="214">
        <v>1</v>
      </c>
      <c r="Q4646" s="215">
        <v>441100</v>
      </c>
      <c r="R4646" s="211" t="s">
        <v>58</v>
      </c>
      <c r="S4646" s="211" t="s">
        <v>6002</v>
      </c>
      <c r="T4646" s="212" t="s">
        <v>11048</v>
      </c>
    </row>
    <row r="4647" spans="1:20" ht="45">
      <c r="A4647" s="201" t="s">
        <v>8336</v>
      </c>
      <c r="B4647" s="207" t="s">
        <v>6002</v>
      </c>
      <c r="C4647" s="207" t="s">
        <v>6002</v>
      </c>
      <c r="D4647" s="206" t="s">
        <v>11019</v>
      </c>
      <c r="E4647" s="206" t="s">
        <v>11046</v>
      </c>
      <c r="F4647" s="207" t="s">
        <v>1173</v>
      </c>
      <c r="G4647" s="207" t="s">
        <v>11047</v>
      </c>
      <c r="H4647" s="207" t="s">
        <v>6002</v>
      </c>
      <c r="I4647" s="207" t="s">
        <v>6007</v>
      </c>
      <c r="J4647" s="207" t="s">
        <v>11047</v>
      </c>
      <c r="K4647" s="207" t="s">
        <v>6204</v>
      </c>
      <c r="L4647" s="207" t="s">
        <v>6213</v>
      </c>
      <c r="M4647" s="207" t="s">
        <v>6013</v>
      </c>
      <c r="N4647" s="208">
        <v>40541</v>
      </c>
      <c r="O4647" s="208">
        <v>41829</v>
      </c>
      <c r="P4647" s="209">
        <v>1</v>
      </c>
      <c r="Q4647" s="210">
        <v>441100</v>
      </c>
      <c r="R4647" s="206" t="s">
        <v>58</v>
      </c>
      <c r="S4647" s="206" t="s">
        <v>6002</v>
      </c>
      <c r="T4647" s="207" t="s">
        <v>11048</v>
      </c>
    </row>
    <row r="4648" spans="1:20" ht="45">
      <c r="A4648" s="206" t="s">
        <v>8337</v>
      </c>
      <c r="B4648" s="207" t="s">
        <v>6002</v>
      </c>
      <c r="C4648" s="207" t="s">
        <v>6002</v>
      </c>
      <c r="D4648" s="206" t="s">
        <v>11019</v>
      </c>
      <c r="E4648" s="206" t="s">
        <v>11046</v>
      </c>
      <c r="F4648" s="207" t="s">
        <v>1173</v>
      </c>
      <c r="G4648" s="207" t="s">
        <v>11047</v>
      </c>
      <c r="H4648" s="207" t="s">
        <v>6002</v>
      </c>
      <c r="I4648" s="207" t="s">
        <v>6007</v>
      </c>
      <c r="J4648" s="207" t="s">
        <v>11047</v>
      </c>
      <c r="K4648" s="207" t="s">
        <v>6204</v>
      </c>
      <c r="L4648" s="207" t="s">
        <v>6213</v>
      </c>
      <c r="M4648" s="207" t="s">
        <v>6013</v>
      </c>
      <c r="N4648" s="208">
        <v>40541</v>
      </c>
      <c r="O4648" s="208">
        <v>41829</v>
      </c>
      <c r="P4648" s="209">
        <v>1</v>
      </c>
      <c r="Q4648" s="210">
        <v>310200</v>
      </c>
      <c r="R4648" s="206" t="s">
        <v>58</v>
      </c>
      <c r="S4648" s="206" t="s">
        <v>6002</v>
      </c>
      <c r="T4648" s="207" t="s">
        <v>11048</v>
      </c>
    </row>
    <row r="4649" spans="1:20" ht="33.75">
      <c r="A4649" s="201" t="s">
        <v>8338</v>
      </c>
      <c r="B4649" s="207" t="s">
        <v>6002</v>
      </c>
      <c r="C4649" s="207" t="s">
        <v>6002</v>
      </c>
      <c r="D4649" s="206" t="s">
        <v>11019</v>
      </c>
      <c r="E4649" s="206" t="s">
        <v>11046</v>
      </c>
      <c r="F4649" s="207" t="s">
        <v>1173</v>
      </c>
      <c r="G4649" s="207" t="s">
        <v>11047</v>
      </c>
      <c r="H4649" s="207" t="s">
        <v>6002</v>
      </c>
      <c r="I4649" s="207" t="s">
        <v>6007</v>
      </c>
      <c r="J4649" s="207" t="s">
        <v>11047</v>
      </c>
      <c r="K4649" s="207" t="s">
        <v>6204</v>
      </c>
      <c r="L4649" s="207" t="s">
        <v>6213</v>
      </c>
      <c r="M4649" s="207" t="s">
        <v>6013</v>
      </c>
      <c r="N4649" s="208">
        <v>40541</v>
      </c>
      <c r="O4649" s="208">
        <v>41829</v>
      </c>
      <c r="P4649" s="209">
        <v>1</v>
      </c>
      <c r="Q4649" s="210">
        <v>310200</v>
      </c>
      <c r="R4649" s="206" t="s">
        <v>58</v>
      </c>
      <c r="S4649" s="206" t="s">
        <v>6002</v>
      </c>
      <c r="T4649" s="207" t="s">
        <v>11047</v>
      </c>
    </row>
    <row r="4650" spans="1:20" ht="33.75">
      <c r="A4650" s="206" t="s">
        <v>8339</v>
      </c>
      <c r="B4650" s="212" t="s">
        <v>6002</v>
      </c>
      <c r="C4650" s="212" t="s">
        <v>6002</v>
      </c>
      <c r="D4650" s="211" t="s">
        <v>11019</v>
      </c>
      <c r="E4650" s="211" t="s">
        <v>11046</v>
      </c>
      <c r="F4650" s="212" t="s">
        <v>1173</v>
      </c>
      <c r="G4650" s="212" t="s">
        <v>11047</v>
      </c>
      <c r="H4650" s="212" t="s">
        <v>6002</v>
      </c>
      <c r="I4650" s="212" t="s">
        <v>6007</v>
      </c>
      <c r="J4650" s="212" t="s">
        <v>11047</v>
      </c>
      <c r="K4650" s="212" t="s">
        <v>6204</v>
      </c>
      <c r="L4650" s="212" t="s">
        <v>6213</v>
      </c>
      <c r="M4650" s="212" t="s">
        <v>6013</v>
      </c>
      <c r="N4650" s="213">
        <v>40541</v>
      </c>
      <c r="O4650" s="213">
        <v>41829</v>
      </c>
      <c r="P4650" s="214">
        <v>1</v>
      </c>
      <c r="Q4650" s="215">
        <v>310200</v>
      </c>
      <c r="R4650" s="211" t="s">
        <v>58</v>
      </c>
      <c r="S4650" s="211" t="s">
        <v>6002</v>
      </c>
      <c r="T4650" s="212" t="s">
        <v>11047</v>
      </c>
    </row>
    <row r="4651" spans="1:20" ht="45">
      <c r="A4651" s="201" t="s">
        <v>8340</v>
      </c>
      <c r="B4651" s="212" t="s">
        <v>6002</v>
      </c>
      <c r="C4651" s="212" t="s">
        <v>6002</v>
      </c>
      <c r="D4651" s="211" t="s">
        <v>11019</v>
      </c>
      <c r="E4651" s="211" t="s">
        <v>11046</v>
      </c>
      <c r="F4651" s="212" t="s">
        <v>1173</v>
      </c>
      <c r="G4651" s="212" t="s">
        <v>11047</v>
      </c>
      <c r="H4651" s="212" t="s">
        <v>6002</v>
      </c>
      <c r="I4651" s="212" t="s">
        <v>6007</v>
      </c>
      <c r="J4651" s="212" t="s">
        <v>11047</v>
      </c>
      <c r="K4651" s="212" t="s">
        <v>6204</v>
      </c>
      <c r="L4651" s="212" t="s">
        <v>6213</v>
      </c>
      <c r="M4651" s="212" t="s">
        <v>6013</v>
      </c>
      <c r="N4651" s="213">
        <v>40542</v>
      </c>
      <c r="O4651" s="213">
        <v>41829</v>
      </c>
      <c r="P4651" s="214">
        <v>1</v>
      </c>
      <c r="Q4651" s="215">
        <v>175700</v>
      </c>
      <c r="R4651" s="211" t="s">
        <v>58</v>
      </c>
      <c r="S4651" s="211" t="s">
        <v>6002</v>
      </c>
      <c r="T4651" s="212" t="s">
        <v>11048</v>
      </c>
    </row>
    <row r="4652" spans="1:20" ht="33.75">
      <c r="A4652" s="206" t="s">
        <v>8341</v>
      </c>
      <c r="B4652" s="212" t="s">
        <v>6002</v>
      </c>
      <c r="C4652" s="212" t="s">
        <v>6002</v>
      </c>
      <c r="D4652" s="211" t="s">
        <v>11019</v>
      </c>
      <c r="E4652" s="211" t="s">
        <v>11046</v>
      </c>
      <c r="F4652" s="212" t="s">
        <v>1173</v>
      </c>
      <c r="G4652" s="212" t="s">
        <v>11047</v>
      </c>
      <c r="H4652" s="212" t="s">
        <v>6002</v>
      </c>
      <c r="I4652" s="212" t="s">
        <v>6007</v>
      </c>
      <c r="J4652" s="212" t="s">
        <v>11047</v>
      </c>
      <c r="K4652" s="212" t="s">
        <v>6204</v>
      </c>
      <c r="L4652" s="212" t="s">
        <v>6213</v>
      </c>
      <c r="M4652" s="212" t="s">
        <v>6013</v>
      </c>
      <c r="N4652" s="213">
        <v>40542</v>
      </c>
      <c r="O4652" s="213">
        <v>41829</v>
      </c>
      <c r="P4652" s="214">
        <v>1</v>
      </c>
      <c r="Q4652" s="215">
        <v>175700</v>
      </c>
      <c r="R4652" s="211" t="s">
        <v>58</v>
      </c>
      <c r="S4652" s="211" t="s">
        <v>6002</v>
      </c>
      <c r="T4652" s="212" t="s">
        <v>11047</v>
      </c>
    </row>
    <row r="4653" spans="1:20" ht="45">
      <c r="A4653" s="201" t="s">
        <v>8342</v>
      </c>
      <c r="B4653" s="207" t="s">
        <v>6002</v>
      </c>
      <c r="C4653" s="207" t="s">
        <v>6002</v>
      </c>
      <c r="D4653" s="206" t="s">
        <v>11019</v>
      </c>
      <c r="E4653" s="206" t="s">
        <v>11046</v>
      </c>
      <c r="F4653" s="207" t="s">
        <v>1173</v>
      </c>
      <c r="G4653" s="207" t="s">
        <v>11047</v>
      </c>
      <c r="H4653" s="207" t="s">
        <v>6002</v>
      </c>
      <c r="I4653" s="207" t="s">
        <v>6007</v>
      </c>
      <c r="J4653" s="207" t="s">
        <v>11047</v>
      </c>
      <c r="K4653" s="207" t="s">
        <v>6204</v>
      </c>
      <c r="L4653" s="207" t="s">
        <v>6213</v>
      </c>
      <c r="M4653" s="207" t="s">
        <v>6013</v>
      </c>
      <c r="N4653" s="208">
        <v>40667</v>
      </c>
      <c r="O4653" s="208">
        <v>41829</v>
      </c>
      <c r="P4653" s="209">
        <v>1</v>
      </c>
      <c r="Q4653" s="210">
        <v>443480</v>
      </c>
      <c r="R4653" s="206" t="s">
        <v>58</v>
      </c>
      <c r="S4653" s="206" t="s">
        <v>6002</v>
      </c>
      <c r="T4653" s="207" t="s">
        <v>11048</v>
      </c>
    </row>
    <row r="4654" spans="1:20" ht="45">
      <c r="A4654" s="206" t="s">
        <v>8343</v>
      </c>
      <c r="B4654" s="212" t="s">
        <v>6002</v>
      </c>
      <c r="C4654" s="212" t="s">
        <v>6002</v>
      </c>
      <c r="D4654" s="211" t="s">
        <v>11019</v>
      </c>
      <c r="E4654" s="211" t="s">
        <v>11046</v>
      </c>
      <c r="F4654" s="212" t="s">
        <v>1173</v>
      </c>
      <c r="G4654" s="212" t="s">
        <v>11047</v>
      </c>
      <c r="H4654" s="212" t="s">
        <v>6002</v>
      </c>
      <c r="I4654" s="212" t="s">
        <v>6007</v>
      </c>
      <c r="J4654" s="212" t="s">
        <v>11047</v>
      </c>
      <c r="K4654" s="212" t="s">
        <v>6204</v>
      </c>
      <c r="L4654" s="212" t="s">
        <v>6213</v>
      </c>
      <c r="M4654" s="212" t="s">
        <v>6013</v>
      </c>
      <c r="N4654" s="213">
        <v>40757</v>
      </c>
      <c r="O4654" s="213">
        <v>41829</v>
      </c>
      <c r="P4654" s="214">
        <v>1</v>
      </c>
      <c r="Q4654" s="215">
        <v>441100</v>
      </c>
      <c r="R4654" s="211" t="s">
        <v>58</v>
      </c>
      <c r="S4654" s="211" t="s">
        <v>6002</v>
      </c>
      <c r="T4654" s="212" t="s">
        <v>11048</v>
      </c>
    </row>
    <row r="4655" spans="1:20" ht="45">
      <c r="A4655" s="201" t="s">
        <v>8344</v>
      </c>
      <c r="B4655" s="212" t="s">
        <v>6002</v>
      </c>
      <c r="C4655" s="212" t="s">
        <v>6002</v>
      </c>
      <c r="D4655" s="211" t="s">
        <v>11019</v>
      </c>
      <c r="E4655" s="211" t="s">
        <v>11046</v>
      </c>
      <c r="F4655" s="212" t="s">
        <v>1173</v>
      </c>
      <c r="G4655" s="212" t="s">
        <v>11047</v>
      </c>
      <c r="H4655" s="212" t="s">
        <v>6002</v>
      </c>
      <c r="I4655" s="212" t="s">
        <v>6007</v>
      </c>
      <c r="J4655" s="212" t="s">
        <v>11047</v>
      </c>
      <c r="K4655" s="212" t="s">
        <v>6204</v>
      </c>
      <c r="L4655" s="212" t="s">
        <v>6213</v>
      </c>
      <c r="M4655" s="212" t="s">
        <v>6013</v>
      </c>
      <c r="N4655" s="213">
        <v>40872</v>
      </c>
      <c r="O4655" s="213">
        <v>41829</v>
      </c>
      <c r="P4655" s="214">
        <v>1</v>
      </c>
      <c r="Q4655" s="215">
        <v>170700</v>
      </c>
      <c r="R4655" s="211" t="s">
        <v>58</v>
      </c>
      <c r="S4655" s="211" t="s">
        <v>6002</v>
      </c>
      <c r="T4655" s="212" t="s">
        <v>11048</v>
      </c>
    </row>
    <row r="4656" spans="1:20" ht="45">
      <c r="A4656" s="201" t="s">
        <v>8345</v>
      </c>
      <c r="B4656" s="207" t="s">
        <v>6002</v>
      </c>
      <c r="C4656" s="207" t="s">
        <v>6002</v>
      </c>
      <c r="D4656" s="206" t="s">
        <v>11019</v>
      </c>
      <c r="E4656" s="206" t="s">
        <v>11046</v>
      </c>
      <c r="F4656" s="207" t="s">
        <v>1173</v>
      </c>
      <c r="G4656" s="207" t="s">
        <v>11047</v>
      </c>
      <c r="H4656" s="207" t="s">
        <v>6002</v>
      </c>
      <c r="I4656" s="207" t="s">
        <v>6007</v>
      </c>
      <c r="J4656" s="207" t="s">
        <v>11047</v>
      </c>
      <c r="K4656" s="207" t="s">
        <v>6204</v>
      </c>
      <c r="L4656" s="207" t="s">
        <v>6213</v>
      </c>
      <c r="M4656" s="207" t="s">
        <v>6013</v>
      </c>
      <c r="N4656" s="208">
        <v>40872</v>
      </c>
      <c r="O4656" s="208">
        <v>41829</v>
      </c>
      <c r="P4656" s="209">
        <v>1</v>
      </c>
      <c r="Q4656" s="210">
        <v>170700</v>
      </c>
      <c r="R4656" s="206" t="s">
        <v>58</v>
      </c>
      <c r="S4656" s="206" t="s">
        <v>6002</v>
      </c>
      <c r="T4656" s="207" t="s">
        <v>11048</v>
      </c>
    </row>
    <row r="4657" spans="1:20" ht="33.75">
      <c r="A4657" s="206" t="s">
        <v>8346</v>
      </c>
      <c r="B4657" s="207" t="s">
        <v>6002</v>
      </c>
      <c r="C4657" s="207" t="s">
        <v>6002</v>
      </c>
      <c r="D4657" s="206" t="s">
        <v>11019</v>
      </c>
      <c r="E4657" s="206" t="s">
        <v>11046</v>
      </c>
      <c r="F4657" s="207" t="s">
        <v>1173</v>
      </c>
      <c r="G4657" s="207" t="s">
        <v>11047</v>
      </c>
      <c r="H4657" s="207" t="s">
        <v>6002</v>
      </c>
      <c r="I4657" s="207" t="s">
        <v>6007</v>
      </c>
      <c r="J4657" s="207" t="s">
        <v>11047</v>
      </c>
      <c r="K4657" s="207" t="s">
        <v>6204</v>
      </c>
      <c r="L4657" s="207" t="s">
        <v>6213</v>
      </c>
      <c r="M4657" s="207" t="s">
        <v>6013</v>
      </c>
      <c r="N4657" s="208">
        <v>40872</v>
      </c>
      <c r="O4657" s="208">
        <v>41829</v>
      </c>
      <c r="P4657" s="209">
        <v>1</v>
      </c>
      <c r="Q4657" s="210">
        <v>170700</v>
      </c>
      <c r="R4657" s="206" t="s">
        <v>58</v>
      </c>
      <c r="S4657" s="206" t="s">
        <v>6002</v>
      </c>
      <c r="T4657" s="207" t="s">
        <v>11047</v>
      </c>
    </row>
    <row r="4658" spans="1:20" ht="33.75">
      <c r="A4658" s="201" t="s">
        <v>8347</v>
      </c>
      <c r="B4658" s="212" t="s">
        <v>6002</v>
      </c>
      <c r="C4658" s="212" t="s">
        <v>6002</v>
      </c>
      <c r="D4658" s="211" t="s">
        <v>11019</v>
      </c>
      <c r="E4658" s="211" t="s">
        <v>11046</v>
      </c>
      <c r="F4658" s="212" t="s">
        <v>1173</v>
      </c>
      <c r="G4658" s="212" t="s">
        <v>11047</v>
      </c>
      <c r="H4658" s="212" t="s">
        <v>6002</v>
      </c>
      <c r="I4658" s="212" t="s">
        <v>6007</v>
      </c>
      <c r="J4658" s="212" t="s">
        <v>11047</v>
      </c>
      <c r="K4658" s="212" t="s">
        <v>6204</v>
      </c>
      <c r="L4658" s="212" t="s">
        <v>6213</v>
      </c>
      <c r="M4658" s="212" t="s">
        <v>6013</v>
      </c>
      <c r="N4658" s="213">
        <v>40872</v>
      </c>
      <c r="O4658" s="213">
        <v>41829</v>
      </c>
      <c r="P4658" s="214">
        <v>1</v>
      </c>
      <c r="Q4658" s="215">
        <v>170700</v>
      </c>
      <c r="R4658" s="211" t="s">
        <v>58</v>
      </c>
      <c r="S4658" s="211" t="s">
        <v>6002</v>
      </c>
      <c r="T4658" s="212" t="s">
        <v>11047</v>
      </c>
    </row>
    <row r="4659" spans="1:20" ht="33.75">
      <c r="A4659" s="206" t="s">
        <v>8348</v>
      </c>
      <c r="B4659" s="207" t="s">
        <v>6002</v>
      </c>
      <c r="C4659" s="207" t="s">
        <v>6002</v>
      </c>
      <c r="D4659" s="206" t="s">
        <v>11019</v>
      </c>
      <c r="E4659" s="206" t="s">
        <v>11046</v>
      </c>
      <c r="F4659" s="207" t="s">
        <v>1173</v>
      </c>
      <c r="G4659" s="207" t="s">
        <v>11047</v>
      </c>
      <c r="H4659" s="207" t="s">
        <v>6002</v>
      </c>
      <c r="I4659" s="207" t="s">
        <v>6007</v>
      </c>
      <c r="J4659" s="207" t="s">
        <v>11047</v>
      </c>
      <c r="K4659" s="207" t="s">
        <v>6204</v>
      </c>
      <c r="L4659" s="207" t="s">
        <v>6213</v>
      </c>
      <c r="M4659" s="207" t="s">
        <v>6013</v>
      </c>
      <c r="N4659" s="208">
        <v>40872</v>
      </c>
      <c r="O4659" s="208">
        <v>41829</v>
      </c>
      <c r="P4659" s="209">
        <v>1</v>
      </c>
      <c r="Q4659" s="210">
        <v>170700</v>
      </c>
      <c r="R4659" s="206" t="s">
        <v>58</v>
      </c>
      <c r="S4659" s="206" t="s">
        <v>6002</v>
      </c>
      <c r="T4659" s="207" t="s">
        <v>11047</v>
      </c>
    </row>
    <row r="4660" spans="1:20" ht="33.75">
      <c r="A4660" s="201" t="s">
        <v>8349</v>
      </c>
      <c r="B4660" s="207" t="s">
        <v>6002</v>
      </c>
      <c r="C4660" s="207" t="s">
        <v>6002</v>
      </c>
      <c r="D4660" s="206" t="s">
        <v>11019</v>
      </c>
      <c r="E4660" s="206" t="s">
        <v>11053</v>
      </c>
      <c r="F4660" s="207" t="s">
        <v>1173</v>
      </c>
      <c r="G4660" s="207" t="s">
        <v>2929</v>
      </c>
      <c r="H4660" s="207" t="s">
        <v>6002</v>
      </c>
      <c r="I4660" s="207" t="s">
        <v>6007</v>
      </c>
      <c r="J4660" s="207" t="s">
        <v>2929</v>
      </c>
      <c r="K4660" s="207" t="s">
        <v>6248</v>
      </c>
      <c r="L4660" s="207" t="s">
        <v>6249</v>
      </c>
      <c r="M4660" s="207" t="s">
        <v>6013</v>
      </c>
      <c r="N4660" s="208">
        <v>41075</v>
      </c>
      <c r="O4660" s="208">
        <v>41829</v>
      </c>
      <c r="P4660" s="209">
        <v>1</v>
      </c>
      <c r="Q4660" s="210">
        <v>367000</v>
      </c>
      <c r="R4660" s="206" t="s">
        <v>58</v>
      </c>
      <c r="S4660" s="206" t="s">
        <v>6002</v>
      </c>
      <c r="T4660" s="207" t="s">
        <v>1173</v>
      </c>
    </row>
    <row r="4661" spans="1:20" ht="33.75">
      <c r="A4661" s="206" t="s">
        <v>8325</v>
      </c>
      <c r="B4661" s="212" t="s">
        <v>6002</v>
      </c>
      <c r="C4661" s="212" t="s">
        <v>6002</v>
      </c>
      <c r="D4661" s="211" t="s">
        <v>11019</v>
      </c>
      <c r="E4661" s="211" t="s">
        <v>11053</v>
      </c>
      <c r="F4661" s="212" t="s">
        <v>1173</v>
      </c>
      <c r="G4661" s="212" t="s">
        <v>2929</v>
      </c>
      <c r="H4661" s="212" t="s">
        <v>6002</v>
      </c>
      <c r="I4661" s="212" t="s">
        <v>6007</v>
      </c>
      <c r="J4661" s="212" t="s">
        <v>2929</v>
      </c>
      <c r="K4661" s="212" t="s">
        <v>6248</v>
      </c>
      <c r="L4661" s="212" t="s">
        <v>6249</v>
      </c>
      <c r="M4661" s="212" t="s">
        <v>6013</v>
      </c>
      <c r="N4661" s="213">
        <v>41075</v>
      </c>
      <c r="O4661" s="213">
        <v>41829</v>
      </c>
      <c r="P4661" s="214">
        <v>1</v>
      </c>
      <c r="Q4661" s="215">
        <v>367000</v>
      </c>
      <c r="R4661" s="211" t="s">
        <v>58</v>
      </c>
      <c r="S4661" s="211" t="s">
        <v>6002</v>
      </c>
      <c r="T4661" s="212" t="s">
        <v>1173</v>
      </c>
    </row>
    <row r="4662" spans="1:20" ht="33.75">
      <c r="A4662" s="201" t="s">
        <v>8329</v>
      </c>
      <c r="B4662" s="207" t="s">
        <v>6002</v>
      </c>
      <c r="C4662" s="207" t="s">
        <v>6002</v>
      </c>
      <c r="D4662" s="206" t="s">
        <v>11019</v>
      </c>
      <c r="E4662" s="206" t="s">
        <v>11053</v>
      </c>
      <c r="F4662" s="207" t="s">
        <v>1173</v>
      </c>
      <c r="G4662" s="207" t="s">
        <v>2929</v>
      </c>
      <c r="H4662" s="207" t="s">
        <v>6002</v>
      </c>
      <c r="I4662" s="207" t="s">
        <v>6007</v>
      </c>
      <c r="J4662" s="207" t="s">
        <v>2929</v>
      </c>
      <c r="K4662" s="207" t="s">
        <v>6248</v>
      </c>
      <c r="L4662" s="207" t="s">
        <v>6249</v>
      </c>
      <c r="M4662" s="207" t="s">
        <v>6013</v>
      </c>
      <c r="N4662" s="208">
        <v>41075</v>
      </c>
      <c r="O4662" s="208">
        <v>41829</v>
      </c>
      <c r="P4662" s="209">
        <v>1</v>
      </c>
      <c r="Q4662" s="210">
        <v>367000</v>
      </c>
      <c r="R4662" s="206" t="s">
        <v>58</v>
      </c>
      <c r="S4662" s="206" t="s">
        <v>6002</v>
      </c>
      <c r="T4662" s="207" t="s">
        <v>1173</v>
      </c>
    </row>
    <row r="4663" spans="1:20" ht="33.75">
      <c r="A4663" s="206" t="s">
        <v>6508</v>
      </c>
      <c r="B4663" s="212" t="s">
        <v>6002</v>
      </c>
      <c r="C4663" s="212" t="s">
        <v>6002</v>
      </c>
      <c r="D4663" s="211" t="s">
        <v>11019</v>
      </c>
      <c r="E4663" s="211" t="s">
        <v>11053</v>
      </c>
      <c r="F4663" s="212" t="s">
        <v>1173</v>
      </c>
      <c r="G4663" s="212" t="s">
        <v>2929</v>
      </c>
      <c r="H4663" s="212" t="s">
        <v>6002</v>
      </c>
      <c r="I4663" s="212" t="s">
        <v>6007</v>
      </c>
      <c r="J4663" s="212" t="s">
        <v>2929</v>
      </c>
      <c r="K4663" s="212" t="s">
        <v>6248</v>
      </c>
      <c r="L4663" s="212" t="s">
        <v>6249</v>
      </c>
      <c r="M4663" s="212" t="s">
        <v>6013</v>
      </c>
      <c r="N4663" s="213">
        <v>41075</v>
      </c>
      <c r="O4663" s="213">
        <v>41829</v>
      </c>
      <c r="P4663" s="214">
        <v>1</v>
      </c>
      <c r="Q4663" s="215">
        <v>367000</v>
      </c>
      <c r="R4663" s="211" t="s">
        <v>58</v>
      </c>
      <c r="S4663" s="211" t="s">
        <v>6002</v>
      </c>
      <c r="T4663" s="212" t="s">
        <v>1173</v>
      </c>
    </row>
    <row r="4664" spans="1:20" ht="33.75">
      <c r="A4664" s="201" t="s">
        <v>6503</v>
      </c>
      <c r="B4664" s="207" t="s">
        <v>6002</v>
      </c>
      <c r="C4664" s="207" t="s">
        <v>6002</v>
      </c>
      <c r="D4664" s="206" t="s">
        <v>11019</v>
      </c>
      <c r="E4664" s="206" t="s">
        <v>11053</v>
      </c>
      <c r="F4664" s="207" t="s">
        <v>1173</v>
      </c>
      <c r="G4664" s="207" t="s">
        <v>2929</v>
      </c>
      <c r="H4664" s="207" t="s">
        <v>6002</v>
      </c>
      <c r="I4664" s="207" t="s">
        <v>6007</v>
      </c>
      <c r="J4664" s="207" t="s">
        <v>2929</v>
      </c>
      <c r="K4664" s="207" t="s">
        <v>6248</v>
      </c>
      <c r="L4664" s="207" t="s">
        <v>6249</v>
      </c>
      <c r="M4664" s="207" t="s">
        <v>6013</v>
      </c>
      <c r="N4664" s="208">
        <v>41075</v>
      </c>
      <c r="O4664" s="208">
        <v>41829</v>
      </c>
      <c r="P4664" s="209">
        <v>1</v>
      </c>
      <c r="Q4664" s="210">
        <v>367000</v>
      </c>
      <c r="R4664" s="206" t="s">
        <v>58</v>
      </c>
      <c r="S4664" s="206" t="s">
        <v>6002</v>
      </c>
      <c r="T4664" s="207" t="s">
        <v>1173</v>
      </c>
    </row>
    <row r="4665" spans="1:20" ht="33.75">
      <c r="A4665" s="201" t="s">
        <v>12462</v>
      </c>
      <c r="B4665" s="212" t="s">
        <v>6002</v>
      </c>
      <c r="C4665" s="212" t="s">
        <v>6002</v>
      </c>
      <c r="D4665" s="211" t="s">
        <v>11019</v>
      </c>
      <c r="E4665" s="211" t="s">
        <v>11053</v>
      </c>
      <c r="F4665" s="212" t="s">
        <v>1173</v>
      </c>
      <c r="G4665" s="212" t="s">
        <v>2929</v>
      </c>
      <c r="H4665" s="212" t="s">
        <v>6002</v>
      </c>
      <c r="I4665" s="212" t="s">
        <v>6007</v>
      </c>
      <c r="J4665" s="212" t="s">
        <v>2929</v>
      </c>
      <c r="K4665" s="212" t="s">
        <v>6248</v>
      </c>
      <c r="L4665" s="212" t="s">
        <v>6249</v>
      </c>
      <c r="M4665" s="212" t="s">
        <v>6013</v>
      </c>
      <c r="N4665" s="213">
        <v>41075</v>
      </c>
      <c r="O4665" s="213">
        <v>41829</v>
      </c>
      <c r="P4665" s="214">
        <v>1</v>
      </c>
      <c r="Q4665" s="215">
        <v>367000</v>
      </c>
      <c r="R4665" s="211" t="s">
        <v>58</v>
      </c>
      <c r="S4665" s="211" t="s">
        <v>6002</v>
      </c>
      <c r="T4665" s="212" t="s">
        <v>1173</v>
      </c>
    </row>
    <row r="4666" spans="1:20" ht="33.75">
      <c r="A4666" s="206" t="s">
        <v>12463</v>
      </c>
      <c r="B4666" s="207" t="s">
        <v>6002</v>
      </c>
      <c r="C4666" s="207" t="s">
        <v>6002</v>
      </c>
      <c r="D4666" s="206" t="s">
        <v>11019</v>
      </c>
      <c r="E4666" s="206" t="s">
        <v>11053</v>
      </c>
      <c r="F4666" s="207" t="s">
        <v>1173</v>
      </c>
      <c r="G4666" s="207" t="s">
        <v>2929</v>
      </c>
      <c r="H4666" s="207" t="s">
        <v>6002</v>
      </c>
      <c r="I4666" s="207" t="s">
        <v>6007</v>
      </c>
      <c r="J4666" s="207" t="s">
        <v>2929</v>
      </c>
      <c r="K4666" s="207" t="s">
        <v>6248</v>
      </c>
      <c r="L4666" s="207" t="s">
        <v>6249</v>
      </c>
      <c r="M4666" s="207" t="s">
        <v>6013</v>
      </c>
      <c r="N4666" s="208">
        <v>41075</v>
      </c>
      <c r="O4666" s="208">
        <v>41829</v>
      </c>
      <c r="P4666" s="209">
        <v>1</v>
      </c>
      <c r="Q4666" s="210">
        <v>367000</v>
      </c>
      <c r="R4666" s="206" t="s">
        <v>58</v>
      </c>
      <c r="S4666" s="206" t="s">
        <v>6002</v>
      </c>
      <c r="T4666" s="207" t="s">
        <v>1173</v>
      </c>
    </row>
    <row r="4667" spans="1:20" ht="33.75">
      <c r="A4667" s="201" t="s">
        <v>12464</v>
      </c>
      <c r="B4667" s="212" t="s">
        <v>6002</v>
      </c>
      <c r="C4667" s="212" t="s">
        <v>6002</v>
      </c>
      <c r="D4667" s="211" t="s">
        <v>11019</v>
      </c>
      <c r="E4667" s="211" t="s">
        <v>11053</v>
      </c>
      <c r="F4667" s="212" t="s">
        <v>1173</v>
      </c>
      <c r="G4667" s="212" t="s">
        <v>2929</v>
      </c>
      <c r="H4667" s="212" t="s">
        <v>6002</v>
      </c>
      <c r="I4667" s="212" t="s">
        <v>6007</v>
      </c>
      <c r="J4667" s="212" t="s">
        <v>2929</v>
      </c>
      <c r="K4667" s="212" t="s">
        <v>6248</v>
      </c>
      <c r="L4667" s="212" t="s">
        <v>6249</v>
      </c>
      <c r="M4667" s="212" t="s">
        <v>6013</v>
      </c>
      <c r="N4667" s="213">
        <v>41075</v>
      </c>
      <c r="O4667" s="213">
        <v>41829</v>
      </c>
      <c r="P4667" s="214">
        <v>1</v>
      </c>
      <c r="Q4667" s="215">
        <v>367000</v>
      </c>
      <c r="R4667" s="211" t="s">
        <v>58</v>
      </c>
      <c r="S4667" s="211" t="s">
        <v>6002</v>
      </c>
      <c r="T4667" s="212" t="s">
        <v>1173</v>
      </c>
    </row>
    <row r="4668" spans="1:20" ht="33.75">
      <c r="A4668" s="206" t="s">
        <v>12465</v>
      </c>
      <c r="B4668" s="207" t="s">
        <v>6002</v>
      </c>
      <c r="C4668" s="207" t="s">
        <v>6002</v>
      </c>
      <c r="D4668" s="206" t="s">
        <v>11019</v>
      </c>
      <c r="E4668" s="206" t="s">
        <v>11053</v>
      </c>
      <c r="F4668" s="207" t="s">
        <v>1173</v>
      </c>
      <c r="G4668" s="207" t="s">
        <v>2929</v>
      </c>
      <c r="H4668" s="207" t="s">
        <v>6002</v>
      </c>
      <c r="I4668" s="207" t="s">
        <v>6007</v>
      </c>
      <c r="J4668" s="207" t="s">
        <v>2929</v>
      </c>
      <c r="K4668" s="207" t="s">
        <v>6248</v>
      </c>
      <c r="L4668" s="207" t="s">
        <v>6249</v>
      </c>
      <c r="M4668" s="207" t="s">
        <v>6013</v>
      </c>
      <c r="N4668" s="208">
        <v>41075</v>
      </c>
      <c r="O4668" s="208">
        <v>41829</v>
      </c>
      <c r="P4668" s="209">
        <v>1</v>
      </c>
      <c r="Q4668" s="210">
        <v>367000</v>
      </c>
      <c r="R4668" s="206" t="s">
        <v>58</v>
      </c>
      <c r="S4668" s="206" t="s">
        <v>6002</v>
      </c>
      <c r="T4668" s="207" t="s">
        <v>1173</v>
      </c>
    </row>
    <row r="4669" spans="1:20" ht="33.75">
      <c r="A4669" s="201" t="s">
        <v>12466</v>
      </c>
      <c r="B4669" s="212" t="s">
        <v>6002</v>
      </c>
      <c r="C4669" s="212" t="s">
        <v>6002</v>
      </c>
      <c r="D4669" s="211" t="s">
        <v>11019</v>
      </c>
      <c r="E4669" s="211" t="s">
        <v>11053</v>
      </c>
      <c r="F4669" s="212" t="s">
        <v>1173</v>
      </c>
      <c r="G4669" s="212" t="s">
        <v>2929</v>
      </c>
      <c r="H4669" s="212" t="s">
        <v>6002</v>
      </c>
      <c r="I4669" s="212" t="s">
        <v>6007</v>
      </c>
      <c r="J4669" s="212" t="s">
        <v>2929</v>
      </c>
      <c r="K4669" s="212" t="s">
        <v>6248</v>
      </c>
      <c r="L4669" s="212" t="s">
        <v>6249</v>
      </c>
      <c r="M4669" s="212" t="s">
        <v>6013</v>
      </c>
      <c r="N4669" s="213">
        <v>41075</v>
      </c>
      <c r="O4669" s="213">
        <v>41829</v>
      </c>
      <c r="P4669" s="214">
        <v>1</v>
      </c>
      <c r="Q4669" s="215">
        <v>367000</v>
      </c>
      <c r="R4669" s="211" t="s">
        <v>58</v>
      </c>
      <c r="S4669" s="211" t="s">
        <v>6002</v>
      </c>
      <c r="T4669" s="212" t="s">
        <v>1173</v>
      </c>
    </row>
    <row r="4670" spans="1:20" ht="33.75">
      <c r="A4670" s="206" t="s">
        <v>12467</v>
      </c>
      <c r="B4670" s="207" t="s">
        <v>6002</v>
      </c>
      <c r="C4670" s="207" t="s">
        <v>6002</v>
      </c>
      <c r="D4670" s="206" t="s">
        <v>11019</v>
      </c>
      <c r="E4670" s="206" t="s">
        <v>11053</v>
      </c>
      <c r="F4670" s="207" t="s">
        <v>1173</v>
      </c>
      <c r="G4670" s="207" t="s">
        <v>2929</v>
      </c>
      <c r="H4670" s="207" t="s">
        <v>6002</v>
      </c>
      <c r="I4670" s="207" t="s">
        <v>6007</v>
      </c>
      <c r="J4670" s="207" t="s">
        <v>2929</v>
      </c>
      <c r="K4670" s="207" t="s">
        <v>6248</v>
      </c>
      <c r="L4670" s="207" t="s">
        <v>6249</v>
      </c>
      <c r="M4670" s="207" t="s">
        <v>6013</v>
      </c>
      <c r="N4670" s="208">
        <v>41075</v>
      </c>
      <c r="O4670" s="208">
        <v>41829</v>
      </c>
      <c r="P4670" s="209">
        <v>1</v>
      </c>
      <c r="Q4670" s="210">
        <v>367000</v>
      </c>
      <c r="R4670" s="206" t="s">
        <v>58</v>
      </c>
      <c r="S4670" s="206" t="s">
        <v>6002</v>
      </c>
      <c r="T4670" s="207" t="s">
        <v>1173</v>
      </c>
    </row>
    <row r="4671" spans="1:20" ht="33.75">
      <c r="A4671" s="201" t="s">
        <v>12468</v>
      </c>
      <c r="B4671" s="212" t="s">
        <v>6002</v>
      </c>
      <c r="C4671" s="212" t="s">
        <v>6002</v>
      </c>
      <c r="D4671" s="211" t="s">
        <v>11019</v>
      </c>
      <c r="E4671" s="211" t="s">
        <v>11053</v>
      </c>
      <c r="F4671" s="212" t="s">
        <v>1173</v>
      </c>
      <c r="G4671" s="212" t="s">
        <v>2929</v>
      </c>
      <c r="H4671" s="212" t="s">
        <v>6002</v>
      </c>
      <c r="I4671" s="212" t="s">
        <v>6007</v>
      </c>
      <c r="J4671" s="212" t="s">
        <v>2929</v>
      </c>
      <c r="K4671" s="212" t="s">
        <v>6248</v>
      </c>
      <c r="L4671" s="212" t="s">
        <v>6249</v>
      </c>
      <c r="M4671" s="212" t="s">
        <v>6013</v>
      </c>
      <c r="N4671" s="213">
        <v>41075</v>
      </c>
      <c r="O4671" s="213">
        <v>41829</v>
      </c>
      <c r="P4671" s="214">
        <v>1</v>
      </c>
      <c r="Q4671" s="215">
        <v>367000</v>
      </c>
      <c r="R4671" s="211" t="s">
        <v>58</v>
      </c>
      <c r="S4671" s="211" t="s">
        <v>6002</v>
      </c>
      <c r="T4671" s="212" t="s">
        <v>1173</v>
      </c>
    </row>
    <row r="4672" spans="1:20" ht="33.75">
      <c r="A4672" s="206" t="s">
        <v>12469</v>
      </c>
      <c r="B4672" s="207" t="s">
        <v>6002</v>
      </c>
      <c r="C4672" s="207" t="s">
        <v>6002</v>
      </c>
      <c r="D4672" s="206" t="s">
        <v>11019</v>
      </c>
      <c r="E4672" s="206" t="s">
        <v>11053</v>
      </c>
      <c r="F4672" s="207" t="s">
        <v>1173</v>
      </c>
      <c r="G4672" s="207" t="s">
        <v>2929</v>
      </c>
      <c r="H4672" s="207" t="s">
        <v>6002</v>
      </c>
      <c r="I4672" s="207" t="s">
        <v>6007</v>
      </c>
      <c r="J4672" s="207" t="s">
        <v>2929</v>
      </c>
      <c r="K4672" s="207" t="s">
        <v>6248</v>
      </c>
      <c r="L4672" s="207" t="s">
        <v>6249</v>
      </c>
      <c r="M4672" s="207" t="s">
        <v>6013</v>
      </c>
      <c r="N4672" s="208">
        <v>41075</v>
      </c>
      <c r="O4672" s="208">
        <v>41829</v>
      </c>
      <c r="P4672" s="209">
        <v>1</v>
      </c>
      <c r="Q4672" s="210">
        <v>367000</v>
      </c>
      <c r="R4672" s="206" t="s">
        <v>58</v>
      </c>
      <c r="S4672" s="206" t="s">
        <v>6002</v>
      </c>
      <c r="T4672" s="207" t="s">
        <v>1173</v>
      </c>
    </row>
    <row r="4673" spans="1:20" ht="33.75">
      <c r="A4673" s="201" t="s">
        <v>12470</v>
      </c>
      <c r="B4673" s="212" t="s">
        <v>6002</v>
      </c>
      <c r="C4673" s="212" t="s">
        <v>6002</v>
      </c>
      <c r="D4673" s="211" t="s">
        <v>11019</v>
      </c>
      <c r="E4673" s="211" t="s">
        <v>11053</v>
      </c>
      <c r="F4673" s="212" t="s">
        <v>1173</v>
      </c>
      <c r="G4673" s="212" t="s">
        <v>2929</v>
      </c>
      <c r="H4673" s="212" t="s">
        <v>6002</v>
      </c>
      <c r="I4673" s="212" t="s">
        <v>6007</v>
      </c>
      <c r="J4673" s="212" t="s">
        <v>2929</v>
      </c>
      <c r="K4673" s="212" t="s">
        <v>6248</v>
      </c>
      <c r="L4673" s="212" t="s">
        <v>6249</v>
      </c>
      <c r="M4673" s="212" t="s">
        <v>6013</v>
      </c>
      <c r="N4673" s="213">
        <v>41075</v>
      </c>
      <c r="O4673" s="213">
        <v>41829</v>
      </c>
      <c r="P4673" s="214">
        <v>1</v>
      </c>
      <c r="Q4673" s="215">
        <v>367000</v>
      </c>
      <c r="R4673" s="211" t="s">
        <v>58</v>
      </c>
      <c r="S4673" s="211" t="s">
        <v>6002</v>
      </c>
      <c r="T4673" s="212" t="s">
        <v>1173</v>
      </c>
    </row>
    <row r="4674" spans="1:20" ht="33.75">
      <c r="A4674" s="201" t="s">
        <v>12471</v>
      </c>
      <c r="B4674" s="212" t="s">
        <v>6002</v>
      </c>
      <c r="C4674" s="212" t="s">
        <v>6002</v>
      </c>
      <c r="D4674" s="211" t="s">
        <v>11019</v>
      </c>
      <c r="E4674" s="211" t="s">
        <v>11053</v>
      </c>
      <c r="F4674" s="212" t="s">
        <v>1173</v>
      </c>
      <c r="G4674" s="212" t="s">
        <v>2929</v>
      </c>
      <c r="H4674" s="212" t="s">
        <v>6002</v>
      </c>
      <c r="I4674" s="212" t="s">
        <v>6007</v>
      </c>
      <c r="J4674" s="212" t="s">
        <v>2929</v>
      </c>
      <c r="K4674" s="212" t="s">
        <v>6248</v>
      </c>
      <c r="L4674" s="212" t="s">
        <v>6249</v>
      </c>
      <c r="M4674" s="212" t="s">
        <v>6013</v>
      </c>
      <c r="N4674" s="213">
        <v>41075</v>
      </c>
      <c r="O4674" s="213">
        <v>41829</v>
      </c>
      <c r="P4674" s="214">
        <v>1</v>
      </c>
      <c r="Q4674" s="215">
        <v>367000</v>
      </c>
      <c r="R4674" s="211" t="s">
        <v>58</v>
      </c>
      <c r="S4674" s="211" t="s">
        <v>6002</v>
      </c>
      <c r="T4674" s="212" t="s">
        <v>1173</v>
      </c>
    </row>
    <row r="4675" spans="1:20" ht="33.75">
      <c r="A4675" s="206" t="s">
        <v>12472</v>
      </c>
      <c r="B4675" s="207" t="s">
        <v>6002</v>
      </c>
      <c r="C4675" s="207" t="s">
        <v>6002</v>
      </c>
      <c r="D4675" s="206" t="s">
        <v>11019</v>
      </c>
      <c r="E4675" s="206" t="s">
        <v>11053</v>
      </c>
      <c r="F4675" s="207" t="s">
        <v>1173</v>
      </c>
      <c r="G4675" s="207" t="s">
        <v>2929</v>
      </c>
      <c r="H4675" s="207" t="s">
        <v>6002</v>
      </c>
      <c r="I4675" s="207" t="s">
        <v>6007</v>
      </c>
      <c r="J4675" s="207" t="s">
        <v>2929</v>
      </c>
      <c r="K4675" s="207" t="s">
        <v>6248</v>
      </c>
      <c r="L4675" s="207" t="s">
        <v>6249</v>
      </c>
      <c r="M4675" s="207" t="s">
        <v>6013</v>
      </c>
      <c r="N4675" s="208">
        <v>41075</v>
      </c>
      <c r="O4675" s="208">
        <v>41829</v>
      </c>
      <c r="P4675" s="209">
        <v>1</v>
      </c>
      <c r="Q4675" s="210">
        <v>367000</v>
      </c>
      <c r="R4675" s="206" t="s">
        <v>58</v>
      </c>
      <c r="S4675" s="206" t="s">
        <v>6002</v>
      </c>
      <c r="T4675" s="207" t="s">
        <v>1173</v>
      </c>
    </row>
    <row r="4676" spans="1:20" ht="56.25">
      <c r="A4676" s="201" t="s">
        <v>12473</v>
      </c>
      <c r="B4676" s="212" t="s">
        <v>6002</v>
      </c>
      <c r="C4676" s="212" t="s">
        <v>6002</v>
      </c>
      <c r="D4676" s="211" t="s">
        <v>11019</v>
      </c>
      <c r="E4676" s="211" t="s">
        <v>11042</v>
      </c>
      <c r="F4676" s="212" t="s">
        <v>1173</v>
      </c>
      <c r="G4676" s="212" t="s">
        <v>11043</v>
      </c>
      <c r="H4676" s="212" t="s">
        <v>6002</v>
      </c>
      <c r="I4676" s="212" t="s">
        <v>6007</v>
      </c>
      <c r="J4676" s="212" t="s">
        <v>11043</v>
      </c>
      <c r="K4676" s="212" t="s">
        <v>6204</v>
      </c>
      <c r="L4676" s="212" t="s">
        <v>6220</v>
      </c>
      <c r="M4676" s="212" t="s">
        <v>6013</v>
      </c>
      <c r="N4676" s="213">
        <v>41075</v>
      </c>
      <c r="O4676" s="213">
        <v>41829</v>
      </c>
      <c r="P4676" s="214">
        <v>1</v>
      </c>
      <c r="Q4676" s="215">
        <v>367000</v>
      </c>
      <c r="R4676" s="211" t="s">
        <v>58</v>
      </c>
      <c r="S4676" s="211" t="s">
        <v>6002</v>
      </c>
      <c r="T4676" s="212" t="s">
        <v>11045</v>
      </c>
    </row>
    <row r="4677" spans="1:20" ht="56.25">
      <c r="A4677" s="206" t="s">
        <v>12474</v>
      </c>
      <c r="B4677" s="207" t="s">
        <v>6002</v>
      </c>
      <c r="C4677" s="207" t="s">
        <v>6002</v>
      </c>
      <c r="D4677" s="206" t="s">
        <v>11019</v>
      </c>
      <c r="E4677" s="206" t="s">
        <v>11042</v>
      </c>
      <c r="F4677" s="207" t="s">
        <v>1173</v>
      </c>
      <c r="G4677" s="207" t="s">
        <v>11043</v>
      </c>
      <c r="H4677" s="207" t="s">
        <v>6002</v>
      </c>
      <c r="I4677" s="207" t="s">
        <v>6007</v>
      </c>
      <c r="J4677" s="207" t="s">
        <v>11043</v>
      </c>
      <c r="K4677" s="207" t="s">
        <v>6204</v>
      </c>
      <c r="L4677" s="207" t="s">
        <v>6220</v>
      </c>
      <c r="M4677" s="207" t="s">
        <v>6013</v>
      </c>
      <c r="N4677" s="208">
        <v>41075</v>
      </c>
      <c r="O4677" s="208">
        <v>41829</v>
      </c>
      <c r="P4677" s="209">
        <v>1</v>
      </c>
      <c r="Q4677" s="210">
        <v>367000</v>
      </c>
      <c r="R4677" s="206" t="s">
        <v>58</v>
      </c>
      <c r="S4677" s="206" t="s">
        <v>6002</v>
      </c>
      <c r="T4677" s="207" t="s">
        <v>11045</v>
      </c>
    </row>
    <row r="4678" spans="1:20" ht="22.5">
      <c r="A4678" s="201" t="s">
        <v>12475</v>
      </c>
      <c r="B4678" s="207" t="s">
        <v>6002</v>
      </c>
      <c r="C4678" s="207" t="s">
        <v>6002</v>
      </c>
      <c r="D4678" s="206" t="s">
        <v>11019</v>
      </c>
      <c r="E4678" s="206" t="s">
        <v>11054</v>
      </c>
      <c r="F4678" s="207" t="s">
        <v>1173</v>
      </c>
      <c r="G4678" s="207" t="s">
        <v>3017</v>
      </c>
      <c r="H4678" s="207" t="s">
        <v>6002</v>
      </c>
      <c r="I4678" s="207" t="s">
        <v>6007</v>
      </c>
      <c r="J4678" s="207" t="s">
        <v>3017</v>
      </c>
      <c r="K4678" s="207" t="s">
        <v>6204</v>
      </c>
      <c r="L4678" s="207" t="s">
        <v>6821</v>
      </c>
      <c r="M4678" s="207" t="s">
        <v>6013</v>
      </c>
      <c r="N4678" s="208">
        <v>41085</v>
      </c>
      <c r="O4678" s="208">
        <v>41829</v>
      </c>
      <c r="P4678" s="209">
        <v>1</v>
      </c>
      <c r="Q4678" s="210">
        <v>176000</v>
      </c>
      <c r="R4678" s="206" t="s">
        <v>58</v>
      </c>
      <c r="S4678" s="206" t="s">
        <v>6002</v>
      </c>
      <c r="T4678" s="207" t="s">
        <v>1173</v>
      </c>
    </row>
    <row r="4679" spans="1:20" ht="22.5">
      <c r="A4679" s="206" t="s">
        <v>12476</v>
      </c>
      <c r="B4679" s="212" t="s">
        <v>6002</v>
      </c>
      <c r="C4679" s="212" t="s">
        <v>6002</v>
      </c>
      <c r="D4679" s="211" t="s">
        <v>11019</v>
      </c>
      <c r="E4679" s="211" t="s">
        <v>11054</v>
      </c>
      <c r="F4679" s="212" t="s">
        <v>1173</v>
      </c>
      <c r="G4679" s="212" t="s">
        <v>3017</v>
      </c>
      <c r="H4679" s="212" t="s">
        <v>6002</v>
      </c>
      <c r="I4679" s="212" t="s">
        <v>6007</v>
      </c>
      <c r="J4679" s="212" t="s">
        <v>3017</v>
      </c>
      <c r="K4679" s="212" t="s">
        <v>6204</v>
      </c>
      <c r="L4679" s="212" t="s">
        <v>6821</v>
      </c>
      <c r="M4679" s="212" t="s">
        <v>6013</v>
      </c>
      <c r="N4679" s="213">
        <v>41085</v>
      </c>
      <c r="O4679" s="213">
        <v>41829</v>
      </c>
      <c r="P4679" s="214">
        <v>1</v>
      </c>
      <c r="Q4679" s="215">
        <v>176000</v>
      </c>
      <c r="R4679" s="211" t="s">
        <v>58</v>
      </c>
      <c r="S4679" s="211" t="s">
        <v>6002</v>
      </c>
      <c r="T4679" s="212" t="s">
        <v>1173</v>
      </c>
    </row>
    <row r="4680" spans="1:20" ht="22.5">
      <c r="A4680" s="201" t="s">
        <v>12477</v>
      </c>
      <c r="B4680" s="207" t="s">
        <v>6002</v>
      </c>
      <c r="C4680" s="207" t="s">
        <v>6002</v>
      </c>
      <c r="D4680" s="206" t="s">
        <v>11019</v>
      </c>
      <c r="E4680" s="206" t="s">
        <v>11054</v>
      </c>
      <c r="F4680" s="207" t="s">
        <v>1173</v>
      </c>
      <c r="G4680" s="207" t="s">
        <v>3017</v>
      </c>
      <c r="H4680" s="207" t="s">
        <v>6002</v>
      </c>
      <c r="I4680" s="207" t="s">
        <v>6007</v>
      </c>
      <c r="J4680" s="207" t="s">
        <v>3017</v>
      </c>
      <c r="K4680" s="207" t="s">
        <v>6204</v>
      </c>
      <c r="L4680" s="207" t="s">
        <v>6823</v>
      </c>
      <c r="M4680" s="207" t="s">
        <v>6013</v>
      </c>
      <c r="N4680" s="208">
        <v>41085</v>
      </c>
      <c r="O4680" s="208">
        <v>41829</v>
      </c>
      <c r="P4680" s="209">
        <v>1</v>
      </c>
      <c r="Q4680" s="210">
        <v>176000</v>
      </c>
      <c r="R4680" s="206" t="s">
        <v>58</v>
      </c>
      <c r="S4680" s="206" t="s">
        <v>6002</v>
      </c>
      <c r="T4680" s="207" t="s">
        <v>1173</v>
      </c>
    </row>
    <row r="4681" spans="1:20" ht="22.5">
      <c r="A4681" s="206" t="s">
        <v>9008</v>
      </c>
      <c r="B4681" s="212" t="s">
        <v>6002</v>
      </c>
      <c r="C4681" s="212" t="s">
        <v>6002</v>
      </c>
      <c r="D4681" s="211" t="s">
        <v>11019</v>
      </c>
      <c r="E4681" s="211" t="s">
        <v>11054</v>
      </c>
      <c r="F4681" s="212" t="s">
        <v>1173</v>
      </c>
      <c r="G4681" s="212" t="s">
        <v>3017</v>
      </c>
      <c r="H4681" s="212" t="s">
        <v>6002</v>
      </c>
      <c r="I4681" s="212" t="s">
        <v>6007</v>
      </c>
      <c r="J4681" s="212" t="s">
        <v>3017</v>
      </c>
      <c r="K4681" s="212" t="s">
        <v>6204</v>
      </c>
      <c r="L4681" s="212" t="s">
        <v>6823</v>
      </c>
      <c r="M4681" s="212" t="s">
        <v>6013</v>
      </c>
      <c r="N4681" s="213">
        <v>41085</v>
      </c>
      <c r="O4681" s="213">
        <v>41829</v>
      </c>
      <c r="P4681" s="214">
        <v>1</v>
      </c>
      <c r="Q4681" s="215">
        <v>176000</v>
      </c>
      <c r="R4681" s="211" t="s">
        <v>58</v>
      </c>
      <c r="S4681" s="211" t="s">
        <v>6002</v>
      </c>
      <c r="T4681" s="212" t="s">
        <v>1173</v>
      </c>
    </row>
    <row r="4682" spans="1:20" ht="22.5">
      <c r="A4682" s="201" t="s">
        <v>9009</v>
      </c>
      <c r="B4682" s="207" t="s">
        <v>6002</v>
      </c>
      <c r="C4682" s="207" t="s">
        <v>6002</v>
      </c>
      <c r="D4682" s="206" t="s">
        <v>11019</v>
      </c>
      <c r="E4682" s="206" t="s">
        <v>11054</v>
      </c>
      <c r="F4682" s="207" t="s">
        <v>1173</v>
      </c>
      <c r="G4682" s="207" t="s">
        <v>3017</v>
      </c>
      <c r="H4682" s="207" t="s">
        <v>6002</v>
      </c>
      <c r="I4682" s="207" t="s">
        <v>6007</v>
      </c>
      <c r="J4682" s="207" t="s">
        <v>3017</v>
      </c>
      <c r="K4682" s="207" t="s">
        <v>6204</v>
      </c>
      <c r="L4682" s="207" t="s">
        <v>6824</v>
      </c>
      <c r="M4682" s="207" t="s">
        <v>6013</v>
      </c>
      <c r="N4682" s="208">
        <v>41085</v>
      </c>
      <c r="O4682" s="208">
        <v>41829</v>
      </c>
      <c r="P4682" s="209">
        <v>1</v>
      </c>
      <c r="Q4682" s="210">
        <v>176000</v>
      </c>
      <c r="R4682" s="206" t="s">
        <v>58</v>
      </c>
      <c r="S4682" s="206" t="s">
        <v>6002</v>
      </c>
      <c r="T4682" s="207" t="s">
        <v>1173</v>
      </c>
    </row>
    <row r="4683" spans="1:20" ht="22.5">
      <c r="A4683" s="201" t="s">
        <v>9011</v>
      </c>
      <c r="B4683" s="212" t="s">
        <v>6002</v>
      </c>
      <c r="C4683" s="212" t="s">
        <v>6002</v>
      </c>
      <c r="D4683" s="211" t="s">
        <v>11019</v>
      </c>
      <c r="E4683" s="211" t="s">
        <v>11054</v>
      </c>
      <c r="F4683" s="212" t="s">
        <v>1173</v>
      </c>
      <c r="G4683" s="212" t="s">
        <v>3017</v>
      </c>
      <c r="H4683" s="212" t="s">
        <v>6002</v>
      </c>
      <c r="I4683" s="212" t="s">
        <v>6007</v>
      </c>
      <c r="J4683" s="212" t="s">
        <v>3017</v>
      </c>
      <c r="K4683" s="212" t="s">
        <v>6204</v>
      </c>
      <c r="L4683" s="212" t="s">
        <v>6824</v>
      </c>
      <c r="M4683" s="212" t="s">
        <v>6013</v>
      </c>
      <c r="N4683" s="213">
        <v>41085</v>
      </c>
      <c r="O4683" s="213">
        <v>41829</v>
      </c>
      <c r="P4683" s="214">
        <v>1</v>
      </c>
      <c r="Q4683" s="215">
        <v>176000</v>
      </c>
      <c r="R4683" s="211" t="s">
        <v>58</v>
      </c>
      <c r="S4683" s="211" t="s">
        <v>6002</v>
      </c>
      <c r="T4683" s="212" t="s">
        <v>1173</v>
      </c>
    </row>
    <row r="4684" spans="1:20" ht="33.75">
      <c r="A4684" s="206" t="s">
        <v>9012</v>
      </c>
      <c r="B4684" s="207" t="s">
        <v>6002</v>
      </c>
      <c r="C4684" s="207" t="s">
        <v>6002</v>
      </c>
      <c r="D4684" s="206" t="s">
        <v>11019</v>
      </c>
      <c r="E4684" s="206" t="s">
        <v>11053</v>
      </c>
      <c r="F4684" s="207" t="s">
        <v>1173</v>
      </c>
      <c r="G4684" s="207" t="s">
        <v>2929</v>
      </c>
      <c r="H4684" s="207" t="s">
        <v>6002</v>
      </c>
      <c r="I4684" s="207" t="s">
        <v>6007</v>
      </c>
      <c r="J4684" s="207" t="s">
        <v>2929</v>
      </c>
      <c r="K4684" s="207" t="s">
        <v>6201</v>
      </c>
      <c r="L4684" s="207" t="s">
        <v>6202</v>
      </c>
      <c r="M4684" s="207" t="s">
        <v>6013</v>
      </c>
      <c r="N4684" s="208">
        <v>41085</v>
      </c>
      <c r="O4684" s="208">
        <v>41829</v>
      </c>
      <c r="P4684" s="209">
        <v>1</v>
      </c>
      <c r="Q4684" s="210">
        <v>300000</v>
      </c>
      <c r="R4684" s="206" t="s">
        <v>58</v>
      </c>
      <c r="S4684" s="206" t="s">
        <v>6002</v>
      </c>
      <c r="T4684" s="207" t="s">
        <v>1173</v>
      </c>
    </row>
    <row r="4685" spans="1:20" ht="33.75">
      <c r="A4685" s="201" t="s">
        <v>9013</v>
      </c>
      <c r="B4685" s="212" t="s">
        <v>6002</v>
      </c>
      <c r="C4685" s="212" t="s">
        <v>6002</v>
      </c>
      <c r="D4685" s="211" t="s">
        <v>11019</v>
      </c>
      <c r="E4685" s="211" t="s">
        <v>11053</v>
      </c>
      <c r="F4685" s="212" t="s">
        <v>1173</v>
      </c>
      <c r="G4685" s="212" t="s">
        <v>2929</v>
      </c>
      <c r="H4685" s="212" t="s">
        <v>6002</v>
      </c>
      <c r="I4685" s="212" t="s">
        <v>6007</v>
      </c>
      <c r="J4685" s="212" t="s">
        <v>2929</v>
      </c>
      <c r="K4685" s="212" t="s">
        <v>6201</v>
      </c>
      <c r="L4685" s="212" t="s">
        <v>6202</v>
      </c>
      <c r="M4685" s="212" t="s">
        <v>6013</v>
      </c>
      <c r="N4685" s="213">
        <v>41085</v>
      </c>
      <c r="O4685" s="213">
        <v>41829</v>
      </c>
      <c r="P4685" s="214">
        <v>1</v>
      </c>
      <c r="Q4685" s="215">
        <v>300000</v>
      </c>
      <c r="R4685" s="211" t="s">
        <v>58</v>
      </c>
      <c r="S4685" s="211" t="s">
        <v>6002</v>
      </c>
      <c r="T4685" s="212" t="s">
        <v>1173</v>
      </c>
    </row>
    <row r="4686" spans="1:20" ht="33.75">
      <c r="A4686" s="206" t="s">
        <v>9014</v>
      </c>
      <c r="B4686" s="212" t="s">
        <v>6002</v>
      </c>
      <c r="C4686" s="212" t="s">
        <v>6002</v>
      </c>
      <c r="D4686" s="211" t="s">
        <v>11019</v>
      </c>
      <c r="E4686" s="211" t="s">
        <v>11053</v>
      </c>
      <c r="F4686" s="212" t="s">
        <v>1173</v>
      </c>
      <c r="G4686" s="212" t="s">
        <v>2929</v>
      </c>
      <c r="H4686" s="212" t="s">
        <v>6002</v>
      </c>
      <c r="I4686" s="212" t="s">
        <v>6007</v>
      </c>
      <c r="J4686" s="212" t="s">
        <v>2929</v>
      </c>
      <c r="K4686" s="212" t="s">
        <v>6190</v>
      </c>
      <c r="L4686" s="212" t="s">
        <v>6230</v>
      </c>
      <c r="M4686" s="212" t="s">
        <v>6013</v>
      </c>
      <c r="N4686" s="213">
        <v>41085</v>
      </c>
      <c r="O4686" s="213">
        <v>41829</v>
      </c>
      <c r="P4686" s="214">
        <v>1</v>
      </c>
      <c r="Q4686" s="215">
        <v>300000</v>
      </c>
      <c r="R4686" s="211" t="s">
        <v>58</v>
      </c>
      <c r="S4686" s="211" t="s">
        <v>6002</v>
      </c>
      <c r="T4686" s="212" t="s">
        <v>1173</v>
      </c>
    </row>
    <row r="4687" spans="1:20" ht="33.75">
      <c r="A4687" s="201" t="s">
        <v>12478</v>
      </c>
      <c r="B4687" s="207" t="s">
        <v>6002</v>
      </c>
      <c r="C4687" s="207" t="s">
        <v>6002</v>
      </c>
      <c r="D4687" s="206" t="s">
        <v>11019</v>
      </c>
      <c r="E4687" s="206" t="s">
        <v>11053</v>
      </c>
      <c r="F4687" s="207" t="s">
        <v>1173</v>
      </c>
      <c r="G4687" s="207" t="s">
        <v>2929</v>
      </c>
      <c r="H4687" s="207" t="s">
        <v>6002</v>
      </c>
      <c r="I4687" s="207" t="s">
        <v>6007</v>
      </c>
      <c r="J4687" s="207" t="s">
        <v>2929</v>
      </c>
      <c r="K4687" s="207" t="s">
        <v>6177</v>
      </c>
      <c r="L4687" s="207" t="s">
        <v>11055</v>
      </c>
      <c r="M4687" s="207" t="s">
        <v>6013</v>
      </c>
      <c r="N4687" s="208">
        <v>41085</v>
      </c>
      <c r="O4687" s="208">
        <v>41829</v>
      </c>
      <c r="P4687" s="209">
        <v>1</v>
      </c>
      <c r="Q4687" s="210">
        <v>300000</v>
      </c>
      <c r="R4687" s="206" t="s">
        <v>58</v>
      </c>
      <c r="S4687" s="206" t="s">
        <v>6002</v>
      </c>
      <c r="T4687" s="207" t="s">
        <v>1173</v>
      </c>
    </row>
    <row r="4688" spans="1:20" ht="33.75">
      <c r="A4688" s="206" t="s">
        <v>12479</v>
      </c>
      <c r="B4688" s="207" t="s">
        <v>6002</v>
      </c>
      <c r="C4688" s="207" t="s">
        <v>6002</v>
      </c>
      <c r="D4688" s="206" t="s">
        <v>11019</v>
      </c>
      <c r="E4688" s="206" t="s">
        <v>11056</v>
      </c>
      <c r="F4688" s="207" t="s">
        <v>1173</v>
      </c>
      <c r="G4688" s="207" t="s">
        <v>3110</v>
      </c>
      <c r="H4688" s="207" t="s">
        <v>6002</v>
      </c>
      <c r="I4688" s="207" t="s">
        <v>6007</v>
      </c>
      <c r="J4688" s="207" t="s">
        <v>3110</v>
      </c>
      <c r="K4688" s="207" t="s">
        <v>6183</v>
      </c>
      <c r="L4688" s="207" t="s">
        <v>6184</v>
      </c>
      <c r="M4688" s="207" t="s">
        <v>6013</v>
      </c>
      <c r="N4688" s="208">
        <v>41108</v>
      </c>
      <c r="O4688" s="208">
        <v>41829</v>
      </c>
      <c r="P4688" s="209">
        <v>1</v>
      </c>
      <c r="Q4688" s="210">
        <v>258000</v>
      </c>
      <c r="R4688" s="206" t="s">
        <v>58</v>
      </c>
      <c r="S4688" s="206" t="s">
        <v>6002</v>
      </c>
      <c r="T4688" s="207" t="s">
        <v>1173</v>
      </c>
    </row>
    <row r="4689" spans="1:20" ht="33.75">
      <c r="A4689" s="201" t="s">
        <v>12480</v>
      </c>
      <c r="B4689" s="207" t="s">
        <v>6002</v>
      </c>
      <c r="C4689" s="207" t="s">
        <v>6002</v>
      </c>
      <c r="D4689" s="206" t="s">
        <v>11019</v>
      </c>
      <c r="E4689" s="206" t="s">
        <v>11056</v>
      </c>
      <c r="F4689" s="207" t="s">
        <v>1173</v>
      </c>
      <c r="G4689" s="207" t="s">
        <v>3110</v>
      </c>
      <c r="H4689" s="207" t="s">
        <v>6002</v>
      </c>
      <c r="I4689" s="207" t="s">
        <v>6007</v>
      </c>
      <c r="J4689" s="207" t="s">
        <v>3110</v>
      </c>
      <c r="K4689" s="207" t="s">
        <v>6183</v>
      </c>
      <c r="L4689" s="207" t="s">
        <v>6509</v>
      </c>
      <c r="M4689" s="207" t="s">
        <v>6013</v>
      </c>
      <c r="N4689" s="208">
        <v>41108</v>
      </c>
      <c r="O4689" s="208">
        <v>41829</v>
      </c>
      <c r="P4689" s="209">
        <v>1</v>
      </c>
      <c r="Q4689" s="210">
        <v>258000</v>
      </c>
      <c r="R4689" s="206" t="s">
        <v>58</v>
      </c>
      <c r="S4689" s="206" t="s">
        <v>6002</v>
      </c>
      <c r="T4689" s="207" t="s">
        <v>1173</v>
      </c>
    </row>
    <row r="4690" spans="1:20" ht="33.75">
      <c r="A4690" s="206" t="s">
        <v>12481</v>
      </c>
      <c r="B4690" s="212" t="s">
        <v>6002</v>
      </c>
      <c r="C4690" s="212" t="s">
        <v>6002</v>
      </c>
      <c r="D4690" s="211" t="s">
        <v>11019</v>
      </c>
      <c r="E4690" s="211" t="s">
        <v>11056</v>
      </c>
      <c r="F4690" s="212" t="s">
        <v>1173</v>
      </c>
      <c r="G4690" s="212" t="s">
        <v>3110</v>
      </c>
      <c r="H4690" s="212" t="s">
        <v>6002</v>
      </c>
      <c r="I4690" s="212" t="s">
        <v>6007</v>
      </c>
      <c r="J4690" s="212" t="s">
        <v>3110</v>
      </c>
      <c r="K4690" s="212" t="s">
        <v>6183</v>
      </c>
      <c r="L4690" s="212" t="s">
        <v>6509</v>
      </c>
      <c r="M4690" s="212" t="s">
        <v>6013</v>
      </c>
      <c r="N4690" s="213">
        <v>41108</v>
      </c>
      <c r="O4690" s="213">
        <v>41829</v>
      </c>
      <c r="P4690" s="214">
        <v>1</v>
      </c>
      <c r="Q4690" s="215">
        <v>258000</v>
      </c>
      <c r="R4690" s="211" t="s">
        <v>58</v>
      </c>
      <c r="S4690" s="211" t="s">
        <v>6002</v>
      </c>
      <c r="T4690" s="212" t="s">
        <v>1173</v>
      </c>
    </row>
    <row r="4691" spans="1:20" ht="33.75">
      <c r="A4691" s="201" t="s">
        <v>12482</v>
      </c>
      <c r="B4691" s="207" t="s">
        <v>6002</v>
      </c>
      <c r="C4691" s="207" t="s">
        <v>6002</v>
      </c>
      <c r="D4691" s="206" t="s">
        <v>11019</v>
      </c>
      <c r="E4691" s="206" t="s">
        <v>11056</v>
      </c>
      <c r="F4691" s="207" t="s">
        <v>1173</v>
      </c>
      <c r="G4691" s="207" t="s">
        <v>3110</v>
      </c>
      <c r="H4691" s="207" t="s">
        <v>6002</v>
      </c>
      <c r="I4691" s="207" t="s">
        <v>6007</v>
      </c>
      <c r="J4691" s="207" t="s">
        <v>3110</v>
      </c>
      <c r="K4691" s="207" t="s">
        <v>6183</v>
      </c>
      <c r="L4691" s="207" t="s">
        <v>6509</v>
      </c>
      <c r="M4691" s="207" t="s">
        <v>6013</v>
      </c>
      <c r="N4691" s="208">
        <v>41108</v>
      </c>
      <c r="O4691" s="208">
        <v>41829</v>
      </c>
      <c r="P4691" s="209">
        <v>1</v>
      </c>
      <c r="Q4691" s="210">
        <v>258000</v>
      </c>
      <c r="R4691" s="206" t="s">
        <v>58</v>
      </c>
      <c r="S4691" s="206" t="s">
        <v>6002</v>
      </c>
      <c r="T4691" s="207" t="s">
        <v>1173</v>
      </c>
    </row>
    <row r="4692" spans="1:20" ht="33.75">
      <c r="A4692" s="201" t="s">
        <v>12483</v>
      </c>
      <c r="B4692" s="212" t="s">
        <v>6002</v>
      </c>
      <c r="C4692" s="212" t="s">
        <v>6002</v>
      </c>
      <c r="D4692" s="211" t="s">
        <v>11019</v>
      </c>
      <c r="E4692" s="211" t="s">
        <v>11056</v>
      </c>
      <c r="F4692" s="212" t="s">
        <v>1173</v>
      </c>
      <c r="G4692" s="212" t="s">
        <v>3110</v>
      </c>
      <c r="H4692" s="212" t="s">
        <v>6002</v>
      </c>
      <c r="I4692" s="212" t="s">
        <v>6007</v>
      </c>
      <c r="J4692" s="212" t="s">
        <v>3110</v>
      </c>
      <c r="K4692" s="212" t="s">
        <v>6183</v>
      </c>
      <c r="L4692" s="212" t="s">
        <v>6509</v>
      </c>
      <c r="M4692" s="212" t="s">
        <v>6013</v>
      </c>
      <c r="N4692" s="213">
        <v>41108</v>
      </c>
      <c r="O4692" s="213">
        <v>41829</v>
      </c>
      <c r="P4692" s="214">
        <v>1</v>
      </c>
      <c r="Q4692" s="215">
        <v>258000</v>
      </c>
      <c r="R4692" s="211" t="s">
        <v>58</v>
      </c>
      <c r="S4692" s="211" t="s">
        <v>6002</v>
      </c>
      <c r="T4692" s="212" t="s">
        <v>1173</v>
      </c>
    </row>
    <row r="4693" spans="1:20" ht="33.75">
      <c r="A4693" s="206" t="s">
        <v>12484</v>
      </c>
      <c r="B4693" s="207" t="s">
        <v>6002</v>
      </c>
      <c r="C4693" s="207" t="s">
        <v>6002</v>
      </c>
      <c r="D4693" s="206" t="s">
        <v>11019</v>
      </c>
      <c r="E4693" s="206" t="s">
        <v>11056</v>
      </c>
      <c r="F4693" s="207" t="s">
        <v>1173</v>
      </c>
      <c r="G4693" s="207" t="s">
        <v>3110</v>
      </c>
      <c r="H4693" s="207" t="s">
        <v>6002</v>
      </c>
      <c r="I4693" s="207" t="s">
        <v>6007</v>
      </c>
      <c r="J4693" s="207" t="s">
        <v>3110</v>
      </c>
      <c r="K4693" s="207" t="s">
        <v>6183</v>
      </c>
      <c r="L4693" s="207" t="s">
        <v>6509</v>
      </c>
      <c r="M4693" s="207" t="s">
        <v>6013</v>
      </c>
      <c r="N4693" s="208">
        <v>41108</v>
      </c>
      <c r="O4693" s="208">
        <v>41829</v>
      </c>
      <c r="P4693" s="209">
        <v>1</v>
      </c>
      <c r="Q4693" s="210">
        <v>258000</v>
      </c>
      <c r="R4693" s="206" t="s">
        <v>58</v>
      </c>
      <c r="S4693" s="206" t="s">
        <v>6002</v>
      </c>
      <c r="T4693" s="207" t="s">
        <v>1173</v>
      </c>
    </row>
    <row r="4694" spans="1:20" ht="33.75">
      <c r="A4694" s="201" t="s">
        <v>12485</v>
      </c>
      <c r="B4694" s="212" t="s">
        <v>6002</v>
      </c>
      <c r="C4694" s="212" t="s">
        <v>6002</v>
      </c>
      <c r="D4694" s="211" t="s">
        <v>11019</v>
      </c>
      <c r="E4694" s="211" t="s">
        <v>11056</v>
      </c>
      <c r="F4694" s="212" t="s">
        <v>1173</v>
      </c>
      <c r="G4694" s="212" t="s">
        <v>3110</v>
      </c>
      <c r="H4694" s="212" t="s">
        <v>6002</v>
      </c>
      <c r="I4694" s="212" t="s">
        <v>6007</v>
      </c>
      <c r="J4694" s="212" t="s">
        <v>3110</v>
      </c>
      <c r="K4694" s="212" t="s">
        <v>6183</v>
      </c>
      <c r="L4694" s="212" t="s">
        <v>6509</v>
      </c>
      <c r="M4694" s="212" t="s">
        <v>6013</v>
      </c>
      <c r="N4694" s="213">
        <v>41108</v>
      </c>
      <c r="O4694" s="213">
        <v>41829</v>
      </c>
      <c r="P4694" s="214">
        <v>1</v>
      </c>
      <c r="Q4694" s="215">
        <v>258000</v>
      </c>
      <c r="R4694" s="211" t="s">
        <v>58</v>
      </c>
      <c r="S4694" s="211" t="s">
        <v>6002</v>
      </c>
      <c r="T4694" s="212" t="s">
        <v>1173</v>
      </c>
    </row>
    <row r="4695" spans="1:20" ht="56.25">
      <c r="A4695" s="206" t="s">
        <v>10844</v>
      </c>
      <c r="B4695" s="207" t="s">
        <v>6002</v>
      </c>
      <c r="C4695" s="207" t="s">
        <v>6002</v>
      </c>
      <c r="D4695" s="206" t="s">
        <v>11019</v>
      </c>
      <c r="E4695" s="206" t="s">
        <v>11042</v>
      </c>
      <c r="F4695" s="207" t="s">
        <v>1173</v>
      </c>
      <c r="G4695" s="207" t="s">
        <v>11043</v>
      </c>
      <c r="H4695" s="207" t="s">
        <v>6002</v>
      </c>
      <c r="I4695" s="207" t="s">
        <v>6007</v>
      </c>
      <c r="J4695" s="207" t="s">
        <v>11043</v>
      </c>
      <c r="K4695" s="207" t="s">
        <v>6204</v>
      </c>
      <c r="L4695" s="207" t="s">
        <v>6220</v>
      </c>
      <c r="M4695" s="207" t="s">
        <v>6013</v>
      </c>
      <c r="N4695" s="208">
        <v>41137</v>
      </c>
      <c r="O4695" s="208">
        <v>41829</v>
      </c>
      <c r="P4695" s="209">
        <v>1</v>
      </c>
      <c r="Q4695" s="210">
        <v>258000</v>
      </c>
      <c r="R4695" s="206" t="s">
        <v>58</v>
      </c>
      <c r="S4695" s="206" t="s">
        <v>6002</v>
      </c>
      <c r="T4695" s="207" t="s">
        <v>11045</v>
      </c>
    </row>
    <row r="4696" spans="1:20" ht="45">
      <c r="A4696" s="201" t="s">
        <v>10826</v>
      </c>
      <c r="B4696" s="212" t="s">
        <v>6002</v>
      </c>
      <c r="C4696" s="212" t="s">
        <v>6002</v>
      </c>
      <c r="D4696" s="211" t="s">
        <v>11019</v>
      </c>
      <c r="E4696" s="211" t="s">
        <v>11057</v>
      </c>
      <c r="F4696" s="212" t="s">
        <v>1173</v>
      </c>
      <c r="G4696" s="212" t="s">
        <v>11058</v>
      </c>
      <c r="H4696" s="212" t="s">
        <v>6002</v>
      </c>
      <c r="I4696" s="212" t="s">
        <v>6007</v>
      </c>
      <c r="J4696" s="212" t="s">
        <v>11058</v>
      </c>
      <c r="K4696" s="212" t="s">
        <v>6130</v>
      </c>
      <c r="L4696" s="212" t="s">
        <v>6266</v>
      </c>
      <c r="M4696" s="212" t="s">
        <v>6013</v>
      </c>
      <c r="N4696" s="213">
        <v>41137</v>
      </c>
      <c r="O4696" s="213">
        <v>41829</v>
      </c>
      <c r="P4696" s="214">
        <v>1</v>
      </c>
      <c r="Q4696" s="215">
        <v>258000</v>
      </c>
      <c r="R4696" s="211" t="s">
        <v>58</v>
      </c>
      <c r="S4696" s="211" t="s">
        <v>6002</v>
      </c>
      <c r="T4696" s="212" t="s">
        <v>11059</v>
      </c>
    </row>
    <row r="4697" spans="1:20" ht="33.75">
      <c r="A4697" s="206" t="s">
        <v>10828</v>
      </c>
      <c r="B4697" s="212" t="s">
        <v>6002</v>
      </c>
      <c r="C4697" s="212" t="s">
        <v>6002</v>
      </c>
      <c r="D4697" s="211" t="s">
        <v>11019</v>
      </c>
      <c r="E4697" s="211" t="s">
        <v>11060</v>
      </c>
      <c r="F4697" s="212" t="s">
        <v>1173</v>
      </c>
      <c r="G4697" s="212" t="s">
        <v>11061</v>
      </c>
      <c r="H4697" s="212" t="s">
        <v>6002</v>
      </c>
      <c r="I4697" s="212" t="s">
        <v>6007</v>
      </c>
      <c r="J4697" s="212" t="s">
        <v>11061</v>
      </c>
      <c r="K4697" s="212" t="s">
        <v>6209</v>
      </c>
      <c r="L4697" s="212" t="s">
        <v>6210</v>
      </c>
      <c r="M4697" s="212" t="s">
        <v>6013</v>
      </c>
      <c r="N4697" s="213">
        <v>41137</v>
      </c>
      <c r="O4697" s="213">
        <v>41829</v>
      </c>
      <c r="P4697" s="214">
        <v>1</v>
      </c>
      <c r="Q4697" s="215">
        <v>267000</v>
      </c>
      <c r="R4697" s="211" t="s">
        <v>58</v>
      </c>
      <c r="S4697" s="211" t="s">
        <v>6002</v>
      </c>
      <c r="T4697" s="212" t="s">
        <v>1173</v>
      </c>
    </row>
    <row r="4698" spans="1:20" ht="33.75">
      <c r="A4698" s="201" t="s">
        <v>10829</v>
      </c>
      <c r="B4698" s="207" t="s">
        <v>6002</v>
      </c>
      <c r="C4698" s="207" t="s">
        <v>6002</v>
      </c>
      <c r="D4698" s="206" t="s">
        <v>11019</v>
      </c>
      <c r="E4698" s="206" t="s">
        <v>11060</v>
      </c>
      <c r="F4698" s="207" t="s">
        <v>1173</v>
      </c>
      <c r="G4698" s="207" t="s">
        <v>11061</v>
      </c>
      <c r="H4698" s="207" t="s">
        <v>6002</v>
      </c>
      <c r="I4698" s="207" t="s">
        <v>6007</v>
      </c>
      <c r="J4698" s="207" t="s">
        <v>11061</v>
      </c>
      <c r="K4698" s="207" t="s">
        <v>6209</v>
      </c>
      <c r="L4698" s="207" t="s">
        <v>6210</v>
      </c>
      <c r="M4698" s="207" t="s">
        <v>6013</v>
      </c>
      <c r="N4698" s="208">
        <v>41137</v>
      </c>
      <c r="O4698" s="208">
        <v>41829</v>
      </c>
      <c r="P4698" s="209">
        <v>1</v>
      </c>
      <c r="Q4698" s="210">
        <v>267000</v>
      </c>
      <c r="R4698" s="206" t="s">
        <v>58</v>
      </c>
      <c r="S4698" s="206" t="s">
        <v>6002</v>
      </c>
      <c r="T4698" s="207" t="s">
        <v>1173</v>
      </c>
    </row>
    <row r="4699" spans="1:20" ht="33.75">
      <c r="A4699" s="206" t="s">
        <v>10830</v>
      </c>
      <c r="B4699" s="207" t="s">
        <v>6002</v>
      </c>
      <c r="C4699" s="207" t="s">
        <v>6002</v>
      </c>
      <c r="D4699" s="206" t="s">
        <v>11019</v>
      </c>
      <c r="E4699" s="206" t="s">
        <v>11062</v>
      </c>
      <c r="F4699" s="207" t="s">
        <v>1173</v>
      </c>
      <c r="G4699" s="207" t="s">
        <v>2688</v>
      </c>
      <c r="H4699" s="207" t="s">
        <v>6002</v>
      </c>
      <c r="I4699" s="207" t="s">
        <v>6007</v>
      </c>
      <c r="J4699" s="207" t="s">
        <v>2688</v>
      </c>
      <c r="K4699" s="207" t="s">
        <v>6209</v>
      </c>
      <c r="L4699" s="207" t="s">
        <v>6864</v>
      </c>
      <c r="M4699" s="207" t="s">
        <v>6013</v>
      </c>
      <c r="N4699" s="208">
        <v>41137</v>
      </c>
      <c r="O4699" s="208">
        <v>41829</v>
      </c>
      <c r="P4699" s="209">
        <v>1</v>
      </c>
      <c r="Q4699" s="210">
        <v>258000</v>
      </c>
      <c r="R4699" s="206" t="s">
        <v>58</v>
      </c>
      <c r="S4699" s="206" t="s">
        <v>6002</v>
      </c>
      <c r="T4699" s="207" t="s">
        <v>1173</v>
      </c>
    </row>
    <row r="4700" spans="1:20" ht="33.75">
      <c r="A4700" s="201" t="s">
        <v>10831</v>
      </c>
      <c r="B4700" s="212" t="s">
        <v>6002</v>
      </c>
      <c r="C4700" s="212" t="s">
        <v>6002</v>
      </c>
      <c r="D4700" s="211" t="s">
        <v>11019</v>
      </c>
      <c r="E4700" s="211" t="s">
        <v>11062</v>
      </c>
      <c r="F4700" s="212" t="s">
        <v>1173</v>
      </c>
      <c r="G4700" s="212" t="s">
        <v>2688</v>
      </c>
      <c r="H4700" s="212" t="s">
        <v>6002</v>
      </c>
      <c r="I4700" s="212" t="s">
        <v>6007</v>
      </c>
      <c r="J4700" s="212" t="s">
        <v>2688</v>
      </c>
      <c r="K4700" s="212" t="s">
        <v>6209</v>
      </c>
      <c r="L4700" s="212" t="s">
        <v>6864</v>
      </c>
      <c r="M4700" s="212" t="s">
        <v>6013</v>
      </c>
      <c r="N4700" s="213">
        <v>41137</v>
      </c>
      <c r="O4700" s="213">
        <v>41829</v>
      </c>
      <c r="P4700" s="214">
        <v>1</v>
      </c>
      <c r="Q4700" s="215">
        <v>258000</v>
      </c>
      <c r="R4700" s="211" t="s">
        <v>58</v>
      </c>
      <c r="S4700" s="211" t="s">
        <v>6002</v>
      </c>
      <c r="T4700" s="212" t="s">
        <v>1173</v>
      </c>
    </row>
    <row r="4701" spans="1:20" ht="33.75">
      <c r="A4701" s="201" t="s">
        <v>10832</v>
      </c>
      <c r="B4701" s="207" t="s">
        <v>6002</v>
      </c>
      <c r="C4701" s="207" t="s">
        <v>6002</v>
      </c>
      <c r="D4701" s="206" t="s">
        <v>11019</v>
      </c>
      <c r="E4701" s="206" t="s">
        <v>11062</v>
      </c>
      <c r="F4701" s="207" t="s">
        <v>1173</v>
      </c>
      <c r="G4701" s="207" t="s">
        <v>2688</v>
      </c>
      <c r="H4701" s="207" t="s">
        <v>6002</v>
      </c>
      <c r="I4701" s="207" t="s">
        <v>6007</v>
      </c>
      <c r="J4701" s="207" t="s">
        <v>2688</v>
      </c>
      <c r="K4701" s="207" t="s">
        <v>6209</v>
      </c>
      <c r="L4701" s="207" t="s">
        <v>6255</v>
      </c>
      <c r="M4701" s="207" t="s">
        <v>6013</v>
      </c>
      <c r="N4701" s="208">
        <v>41137</v>
      </c>
      <c r="O4701" s="208">
        <v>41829</v>
      </c>
      <c r="P4701" s="209">
        <v>1</v>
      </c>
      <c r="Q4701" s="210">
        <v>258000</v>
      </c>
      <c r="R4701" s="206" t="s">
        <v>58</v>
      </c>
      <c r="S4701" s="206" t="s">
        <v>6002</v>
      </c>
      <c r="T4701" s="207" t="s">
        <v>1173</v>
      </c>
    </row>
    <row r="4702" spans="1:20" ht="33.75">
      <c r="A4702" s="206" t="s">
        <v>10833</v>
      </c>
      <c r="B4702" s="212" t="s">
        <v>6002</v>
      </c>
      <c r="C4702" s="212" t="s">
        <v>6002</v>
      </c>
      <c r="D4702" s="211" t="s">
        <v>11019</v>
      </c>
      <c r="E4702" s="211" t="s">
        <v>11062</v>
      </c>
      <c r="F4702" s="212" t="s">
        <v>1173</v>
      </c>
      <c r="G4702" s="212" t="s">
        <v>2688</v>
      </c>
      <c r="H4702" s="212" t="s">
        <v>6002</v>
      </c>
      <c r="I4702" s="212" t="s">
        <v>6007</v>
      </c>
      <c r="J4702" s="212" t="s">
        <v>2688</v>
      </c>
      <c r="K4702" s="212" t="s">
        <v>6209</v>
      </c>
      <c r="L4702" s="212" t="s">
        <v>6255</v>
      </c>
      <c r="M4702" s="212" t="s">
        <v>6013</v>
      </c>
      <c r="N4702" s="213">
        <v>41137</v>
      </c>
      <c r="O4702" s="213">
        <v>41829</v>
      </c>
      <c r="P4702" s="214">
        <v>1</v>
      </c>
      <c r="Q4702" s="215">
        <v>258000</v>
      </c>
      <c r="R4702" s="211" t="s">
        <v>58</v>
      </c>
      <c r="S4702" s="211" t="s">
        <v>6002</v>
      </c>
      <c r="T4702" s="212" t="s">
        <v>1173</v>
      </c>
    </row>
    <row r="4703" spans="1:20" ht="33.75">
      <c r="A4703" s="201" t="s">
        <v>10834</v>
      </c>
      <c r="B4703" s="207" t="s">
        <v>6002</v>
      </c>
      <c r="C4703" s="207" t="s">
        <v>6002</v>
      </c>
      <c r="D4703" s="206" t="s">
        <v>11019</v>
      </c>
      <c r="E4703" s="206" t="s">
        <v>11062</v>
      </c>
      <c r="F4703" s="207" t="s">
        <v>1173</v>
      </c>
      <c r="G4703" s="207" t="s">
        <v>2688</v>
      </c>
      <c r="H4703" s="207" t="s">
        <v>6002</v>
      </c>
      <c r="I4703" s="207" t="s">
        <v>6007</v>
      </c>
      <c r="J4703" s="207" t="s">
        <v>2688</v>
      </c>
      <c r="K4703" s="207" t="s">
        <v>6209</v>
      </c>
      <c r="L4703" s="207" t="s">
        <v>6255</v>
      </c>
      <c r="M4703" s="207" t="s">
        <v>6013</v>
      </c>
      <c r="N4703" s="208">
        <v>41137</v>
      </c>
      <c r="O4703" s="208">
        <v>41829</v>
      </c>
      <c r="P4703" s="209">
        <v>1</v>
      </c>
      <c r="Q4703" s="210">
        <v>258000</v>
      </c>
      <c r="R4703" s="206" t="s">
        <v>58</v>
      </c>
      <c r="S4703" s="206" t="s">
        <v>6002</v>
      </c>
      <c r="T4703" s="207" t="s">
        <v>1173</v>
      </c>
    </row>
    <row r="4704" spans="1:20" ht="33.75">
      <c r="A4704" s="206" t="s">
        <v>10835</v>
      </c>
      <c r="B4704" s="212" t="s">
        <v>6002</v>
      </c>
      <c r="C4704" s="212" t="s">
        <v>6002</v>
      </c>
      <c r="D4704" s="211" t="s">
        <v>11019</v>
      </c>
      <c r="E4704" s="211" t="s">
        <v>11062</v>
      </c>
      <c r="F4704" s="212" t="s">
        <v>1173</v>
      </c>
      <c r="G4704" s="212" t="s">
        <v>2688</v>
      </c>
      <c r="H4704" s="212" t="s">
        <v>6002</v>
      </c>
      <c r="I4704" s="212" t="s">
        <v>6007</v>
      </c>
      <c r="J4704" s="212" t="s">
        <v>2688</v>
      </c>
      <c r="K4704" s="212" t="s">
        <v>6209</v>
      </c>
      <c r="L4704" s="212" t="s">
        <v>6255</v>
      </c>
      <c r="M4704" s="212" t="s">
        <v>6013</v>
      </c>
      <c r="N4704" s="213">
        <v>41137</v>
      </c>
      <c r="O4704" s="213">
        <v>41829</v>
      </c>
      <c r="P4704" s="214">
        <v>1</v>
      </c>
      <c r="Q4704" s="215">
        <v>258000</v>
      </c>
      <c r="R4704" s="211" t="s">
        <v>58</v>
      </c>
      <c r="S4704" s="211" t="s">
        <v>6002</v>
      </c>
      <c r="T4704" s="212" t="s">
        <v>1173</v>
      </c>
    </row>
    <row r="4705" spans="1:20" ht="33.75">
      <c r="A4705" s="201" t="s">
        <v>10836</v>
      </c>
      <c r="B4705" s="207" t="s">
        <v>6002</v>
      </c>
      <c r="C4705" s="207" t="s">
        <v>6002</v>
      </c>
      <c r="D4705" s="206" t="s">
        <v>11019</v>
      </c>
      <c r="E4705" s="206" t="s">
        <v>11062</v>
      </c>
      <c r="F4705" s="207" t="s">
        <v>1173</v>
      </c>
      <c r="G4705" s="207" t="s">
        <v>2688</v>
      </c>
      <c r="H4705" s="207" t="s">
        <v>6002</v>
      </c>
      <c r="I4705" s="207" t="s">
        <v>6007</v>
      </c>
      <c r="J4705" s="207" t="s">
        <v>2688</v>
      </c>
      <c r="K4705" s="207" t="s">
        <v>6209</v>
      </c>
      <c r="L4705" s="207" t="s">
        <v>6255</v>
      </c>
      <c r="M4705" s="207" t="s">
        <v>6013</v>
      </c>
      <c r="N4705" s="208">
        <v>41137</v>
      </c>
      <c r="O4705" s="208">
        <v>41829</v>
      </c>
      <c r="P4705" s="209">
        <v>1</v>
      </c>
      <c r="Q4705" s="210">
        <v>258000</v>
      </c>
      <c r="R4705" s="206" t="s">
        <v>58</v>
      </c>
      <c r="S4705" s="206" t="s">
        <v>6002</v>
      </c>
      <c r="T4705" s="207" t="s">
        <v>1173</v>
      </c>
    </row>
    <row r="4706" spans="1:20" ht="33.75">
      <c r="A4706" s="206" t="s">
        <v>10837</v>
      </c>
      <c r="B4706" s="212" t="s">
        <v>6002</v>
      </c>
      <c r="C4706" s="212" t="s">
        <v>6002</v>
      </c>
      <c r="D4706" s="211" t="s">
        <v>11019</v>
      </c>
      <c r="E4706" s="211" t="s">
        <v>11062</v>
      </c>
      <c r="F4706" s="212" t="s">
        <v>1173</v>
      </c>
      <c r="G4706" s="212" t="s">
        <v>2688</v>
      </c>
      <c r="H4706" s="212" t="s">
        <v>6002</v>
      </c>
      <c r="I4706" s="212" t="s">
        <v>6007</v>
      </c>
      <c r="J4706" s="212" t="s">
        <v>2688</v>
      </c>
      <c r="K4706" s="212" t="s">
        <v>6209</v>
      </c>
      <c r="L4706" s="212" t="s">
        <v>6255</v>
      </c>
      <c r="M4706" s="212" t="s">
        <v>6013</v>
      </c>
      <c r="N4706" s="213">
        <v>41137</v>
      </c>
      <c r="O4706" s="213">
        <v>41829</v>
      </c>
      <c r="P4706" s="214">
        <v>1</v>
      </c>
      <c r="Q4706" s="215">
        <v>258000</v>
      </c>
      <c r="R4706" s="211" t="s">
        <v>58</v>
      </c>
      <c r="S4706" s="211" t="s">
        <v>6002</v>
      </c>
      <c r="T4706" s="212" t="s">
        <v>1173</v>
      </c>
    </row>
    <row r="4707" spans="1:20" ht="33.75">
      <c r="A4707" s="201" t="s">
        <v>10838</v>
      </c>
      <c r="B4707" s="207" t="s">
        <v>6002</v>
      </c>
      <c r="C4707" s="207" t="s">
        <v>6002</v>
      </c>
      <c r="D4707" s="206" t="s">
        <v>11019</v>
      </c>
      <c r="E4707" s="206" t="s">
        <v>11062</v>
      </c>
      <c r="F4707" s="207" t="s">
        <v>1173</v>
      </c>
      <c r="G4707" s="207" t="s">
        <v>2688</v>
      </c>
      <c r="H4707" s="207" t="s">
        <v>6002</v>
      </c>
      <c r="I4707" s="207" t="s">
        <v>6007</v>
      </c>
      <c r="J4707" s="207" t="s">
        <v>2688</v>
      </c>
      <c r="K4707" s="207" t="s">
        <v>6209</v>
      </c>
      <c r="L4707" s="207" t="s">
        <v>6255</v>
      </c>
      <c r="M4707" s="207" t="s">
        <v>6013</v>
      </c>
      <c r="N4707" s="208">
        <v>41137</v>
      </c>
      <c r="O4707" s="208">
        <v>41829</v>
      </c>
      <c r="P4707" s="209">
        <v>1</v>
      </c>
      <c r="Q4707" s="210">
        <v>258000</v>
      </c>
      <c r="R4707" s="206" t="s">
        <v>58</v>
      </c>
      <c r="S4707" s="206" t="s">
        <v>6002</v>
      </c>
      <c r="T4707" s="207" t="s">
        <v>1173</v>
      </c>
    </row>
    <row r="4708" spans="1:20" ht="33.75">
      <c r="A4708" s="206" t="s">
        <v>9015</v>
      </c>
      <c r="B4708" s="212" t="s">
        <v>6002</v>
      </c>
      <c r="C4708" s="212" t="s">
        <v>6002</v>
      </c>
      <c r="D4708" s="211" t="s">
        <v>11019</v>
      </c>
      <c r="E4708" s="211" t="s">
        <v>11062</v>
      </c>
      <c r="F4708" s="212" t="s">
        <v>1173</v>
      </c>
      <c r="G4708" s="212" t="s">
        <v>2688</v>
      </c>
      <c r="H4708" s="212" t="s">
        <v>6002</v>
      </c>
      <c r="I4708" s="212" t="s">
        <v>6007</v>
      </c>
      <c r="J4708" s="212" t="s">
        <v>2688</v>
      </c>
      <c r="K4708" s="212" t="s">
        <v>6276</v>
      </c>
      <c r="L4708" s="212" t="s">
        <v>6277</v>
      </c>
      <c r="M4708" s="212" t="s">
        <v>6013</v>
      </c>
      <c r="N4708" s="213">
        <v>41137</v>
      </c>
      <c r="O4708" s="213">
        <v>41829</v>
      </c>
      <c r="P4708" s="214">
        <v>1</v>
      </c>
      <c r="Q4708" s="215">
        <v>258000</v>
      </c>
      <c r="R4708" s="211" t="s">
        <v>58</v>
      </c>
      <c r="S4708" s="211" t="s">
        <v>6002</v>
      </c>
      <c r="T4708" s="212" t="s">
        <v>1173</v>
      </c>
    </row>
    <row r="4709" spans="1:20" ht="33.75">
      <c r="A4709" s="201" t="s">
        <v>8988</v>
      </c>
      <c r="B4709" s="207" t="s">
        <v>6002</v>
      </c>
      <c r="C4709" s="207" t="s">
        <v>6002</v>
      </c>
      <c r="D4709" s="206" t="s">
        <v>11019</v>
      </c>
      <c r="E4709" s="206" t="s">
        <v>11063</v>
      </c>
      <c r="F4709" s="207" t="s">
        <v>1173</v>
      </c>
      <c r="G4709" s="207" t="s">
        <v>2653</v>
      </c>
      <c r="H4709" s="207" t="s">
        <v>6002</v>
      </c>
      <c r="I4709" s="207" t="s">
        <v>6007</v>
      </c>
      <c r="J4709" s="207" t="s">
        <v>2653</v>
      </c>
      <c r="K4709" s="207" t="s">
        <v>6260</v>
      </c>
      <c r="L4709" s="207" t="s">
        <v>6261</v>
      </c>
      <c r="M4709" s="207" t="s">
        <v>6013</v>
      </c>
      <c r="N4709" s="208">
        <v>41137</v>
      </c>
      <c r="O4709" s="208">
        <v>41829</v>
      </c>
      <c r="P4709" s="209">
        <v>1</v>
      </c>
      <c r="Q4709" s="210">
        <v>417000</v>
      </c>
      <c r="R4709" s="206" t="s">
        <v>58</v>
      </c>
      <c r="S4709" s="206" t="s">
        <v>6002</v>
      </c>
      <c r="T4709" s="207" t="s">
        <v>1173</v>
      </c>
    </row>
    <row r="4710" spans="1:20" ht="33.75">
      <c r="A4710" s="201" t="s">
        <v>8993</v>
      </c>
      <c r="B4710" s="212" t="s">
        <v>6002</v>
      </c>
      <c r="C4710" s="212" t="s">
        <v>6002</v>
      </c>
      <c r="D4710" s="211" t="s">
        <v>11019</v>
      </c>
      <c r="E4710" s="211" t="s">
        <v>11064</v>
      </c>
      <c r="F4710" s="212" t="s">
        <v>1173</v>
      </c>
      <c r="G4710" s="212" t="s">
        <v>11065</v>
      </c>
      <c r="H4710" s="212" t="s">
        <v>6002</v>
      </c>
      <c r="I4710" s="212" t="s">
        <v>6007</v>
      </c>
      <c r="J4710" s="212" t="s">
        <v>11065</v>
      </c>
      <c r="K4710" s="212" t="s">
        <v>6183</v>
      </c>
      <c r="L4710" s="212" t="s">
        <v>6184</v>
      </c>
      <c r="M4710" s="212" t="s">
        <v>6013</v>
      </c>
      <c r="N4710" s="213">
        <v>41137</v>
      </c>
      <c r="O4710" s="213">
        <v>41829</v>
      </c>
      <c r="P4710" s="214">
        <v>1</v>
      </c>
      <c r="Q4710" s="215">
        <v>258000</v>
      </c>
      <c r="R4710" s="211" t="s">
        <v>58</v>
      </c>
      <c r="S4710" s="211" t="s">
        <v>6002</v>
      </c>
      <c r="T4710" s="212" t="s">
        <v>11066</v>
      </c>
    </row>
    <row r="4711" spans="1:20" ht="33.75">
      <c r="A4711" s="206" t="s">
        <v>8994</v>
      </c>
      <c r="B4711" s="212" t="s">
        <v>6002</v>
      </c>
      <c r="C4711" s="212" t="s">
        <v>6002</v>
      </c>
      <c r="D4711" s="211" t="s">
        <v>11019</v>
      </c>
      <c r="E4711" s="211" t="s">
        <v>11060</v>
      </c>
      <c r="F4711" s="212" t="s">
        <v>1173</v>
      </c>
      <c r="G4711" s="212" t="s">
        <v>11061</v>
      </c>
      <c r="H4711" s="212" t="s">
        <v>6002</v>
      </c>
      <c r="I4711" s="212" t="s">
        <v>6007</v>
      </c>
      <c r="J4711" s="212" t="s">
        <v>11061</v>
      </c>
      <c r="K4711" s="212" t="s">
        <v>6194</v>
      </c>
      <c r="L4711" s="212" t="s">
        <v>6195</v>
      </c>
      <c r="M4711" s="212" t="s">
        <v>6013</v>
      </c>
      <c r="N4711" s="213">
        <v>41137</v>
      </c>
      <c r="O4711" s="213">
        <v>41829</v>
      </c>
      <c r="P4711" s="214">
        <v>1</v>
      </c>
      <c r="Q4711" s="215">
        <v>267000</v>
      </c>
      <c r="R4711" s="211" t="s">
        <v>58</v>
      </c>
      <c r="S4711" s="211" t="s">
        <v>6002</v>
      </c>
      <c r="T4711" s="212" t="s">
        <v>1173</v>
      </c>
    </row>
    <row r="4712" spans="1:20" ht="33.75">
      <c r="A4712" s="201" t="s">
        <v>8995</v>
      </c>
      <c r="B4712" s="207" t="s">
        <v>6002</v>
      </c>
      <c r="C4712" s="207" t="s">
        <v>6002</v>
      </c>
      <c r="D4712" s="206" t="s">
        <v>11019</v>
      </c>
      <c r="E4712" s="206" t="s">
        <v>11060</v>
      </c>
      <c r="F4712" s="207" t="s">
        <v>1173</v>
      </c>
      <c r="G4712" s="207" t="s">
        <v>11061</v>
      </c>
      <c r="H4712" s="207" t="s">
        <v>6002</v>
      </c>
      <c r="I4712" s="207" t="s">
        <v>6007</v>
      </c>
      <c r="J4712" s="207" t="s">
        <v>11061</v>
      </c>
      <c r="K4712" s="207" t="s">
        <v>6194</v>
      </c>
      <c r="L4712" s="207" t="s">
        <v>6195</v>
      </c>
      <c r="M4712" s="207" t="s">
        <v>6013</v>
      </c>
      <c r="N4712" s="208">
        <v>41137</v>
      </c>
      <c r="O4712" s="208">
        <v>41829</v>
      </c>
      <c r="P4712" s="209">
        <v>1</v>
      </c>
      <c r="Q4712" s="210">
        <v>267000</v>
      </c>
      <c r="R4712" s="206" t="s">
        <v>58</v>
      </c>
      <c r="S4712" s="206" t="s">
        <v>6002</v>
      </c>
      <c r="T4712" s="207" t="s">
        <v>1173</v>
      </c>
    </row>
    <row r="4713" spans="1:20" ht="33.75">
      <c r="A4713" s="206" t="s">
        <v>8983</v>
      </c>
      <c r="B4713" s="212" t="s">
        <v>6002</v>
      </c>
      <c r="C4713" s="212" t="s">
        <v>6002</v>
      </c>
      <c r="D4713" s="211" t="s">
        <v>11019</v>
      </c>
      <c r="E4713" s="211" t="s">
        <v>11060</v>
      </c>
      <c r="F4713" s="212" t="s">
        <v>1173</v>
      </c>
      <c r="G4713" s="212" t="s">
        <v>11061</v>
      </c>
      <c r="H4713" s="212" t="s">
        <v>6002</v>
      </c>
      <c r="I4713" s="212" t="s">
        <v>6007</v>
      </c>
      <c r="J4713" s="212" t="s">
        <v>11061</v>
      </c>
      <c r="K4713" s="212" t="s">
        <v>6194</v>
      </c>
      <c r="L4713" s="212" t="s">
        <v>6195</v>
      </c>
      <c r="M4713" s="212" t="s">
        <v>6013</v>
      </c>
      <c r="N4713" s="213">
        <v>41137</v>
      </c>
      <c r="O4713" s="213">
        <v>41829</v>
      </c>
      <c r="P4713" s="214">
        <v>1</v>
      </c>
      <c r="Q4713" s="215">
        <v>267000</v>
      </c>
      <c r="R4713" s="211" t="s">
        <v>58</v>
      </c>
      <c r="S4713" s="211" t="s">
        <v>6002</v>
      </c>
      <c r="T4713" s="212" t="s">
        <v>1173</v>
      </c>
    </row>
    <row r="4714" spans="1:20" ht="33.75">
      <c r="A4714" s="201" t="s">
        <v>8977</v>
      </c>
      <c r="B4714" s="207" t="s">
        <v>6002</v>
      </c>
      <c r="C4714" s="207" t="s">
        <v>6002</v>
      </c>
      <c r="D4714" s="206" t="s">
        <v>11019</v>
      </c>
      <c r="E4714" s="206" t="s">
        <v>11060</v>
      </c>
      <c r="F4714" s="207" t="s">
        <v>1173</v>
      </c>
      <c r="G4714" s="207" t="s">
        <v>11061</v>
      </c>
      <c r="H4714" s="207" t="s">
        <v>6002</v>
      </c>
      <c r="I4714" s="207" t="s">
        <v>6007</v>
      </c>
      <c r="J4714" s="207" t="s">
        <v>11061</v>
      </c>
      <c r="K4714" s="207" t="s">
        <v>6194</v>
      </c>
      <c r="L4714" s="207" t="s">
        <v>6195</v>
      </c>
      <c r="M4714" s="207" t="s">
        <v>6013</v>
      </c>
      <c r="N4714" s="208">
        <v>41137</v>
      </c>
      <c r="O4714" s="208">
        <v>41829</v>
      </c>
      <c r="P4714" s="209">
        <v>1</v>
      </c>
      <c r="Q4714" s="210">
        <v>267000</v>
      </c>
      <c r="R4714" s="206" t="s">
        <v>58</v>
      </c>
      <c r="S4714" s="206" t="s">
        <v>6002</v>
      </c>
      <c r="T4714" s="207" t="s">
        <v>1173</v>
      </c>
    </row>
    <row r="4715" spans="1:20" ht="33.75">
      <c r="A4715" s="206" t="s">
        <v>8978</v>
      </c>
      <c r="B4715" s="212" t="s">
        <v>6002</v>
      </c>
      <c r="C4715" s="212" t="s">
        <v>6002</v>
      </c>
      <c r="D4715" s="211" t="s">
        <v>11019</v>
      </c>
      <c r="E4715" s="211" t="s">
        <v>11060</v>
      </c>
      <c r="F4715" s="212" t="s">
        <v>1173</v>
      </c>
      <c r="G4715" s="212" t="s">
        <v>11061</v>
      </c>
      <c r="H4715" s="212" t="s">
        <v>6002</v>
      </c>
      <c r="I4715" s="212" t="s">
        <v>6007</v>
      </c>
      <c r="J4715" s="212" t="s">
        <v>11061</v>
      </c>
      <c r="K4715" s="212" t="s">
        <v>6194</v>
      </c>
      <c r="L4715" s="212" t="s">
        <v>6195</v>
      </c>
      <c r="M4715" s="212" t="s">
        <v>6013</v>
      </c>
      <c r="N4715" s="213">
        <v>41137</v>
      </c>
      <c r="O4715" s="213">
        <v>41829</v>
      </c>
      <c r="P4715" s="214">
        <v>1</v>
      </c>
      <c r="Q4715" s="215">
        <v>267000</v>
      </c>
      <c r="R4715" s="211" t="s">
        <v>58</v>
      </c>
      <c r="S4715" s="211" t="s">
        <v>6002</v>
      </c>
      <c r="T4715" s="212" t="s">
        <v>1173</v>
      </c>
    </row>
    <row r="4716" spans="1:20" ht="33.75">
      <c r="A4716" s="201" t="s">
        <v>8979</v>
      </c>
      <c r="B4716" s="207" t="s">
        <v>6002</v>
      </c>
      <c r="C4716" s="207" t="s">
        <v>6002</v>
      </c>
      <c r="D4716" s="206" t="s">
        <v>11019</v>
      </c>
      <c r="E4716" s="206" t="s">
        <v>11060</v>
      </c>
      <c r="F4716" s="207" t="s">
        <v>1173</v>
      </c>
      <c r="G4716" s="207" t="s">
        <v>11061</v>
      </c>
      <c r="H4716" s="207" t="s">
        <v>6002</v>
      </c>
      <c r="I4716" s="207" t="s">
        <v>6007</v>
      </c>
      <c r="J4716" s="207" t="s">
        <v>11061</v>
      </c>
      <c r="K4716" s="207" t="s">
        <v>6194</v>
      </c>
      <c r="L4716" s="207" t="s">
        <v>6195</v>
      </c>
      <c r="M4716" s="207" t="s">
        <v>6013</v>
      </c>
      <c r="N4716" s="208">
        <v>41137</v>
      </c>
      <c r="O4716" s="208">
        <v>41829</v>
      </c>
      <c r="P4716" s="209">
        <v>1</v>
      </c>
      <c r="Q4716" s="210">
        <v>267000</v>
      </c>
      <c r="R4716" s="206" t="s">
        <v>58</v>
      </c>
      <c r="S4716" s="206" t="s">
        <v>6002</v>
      </c>
      <c r="T4716" s="207" t="s">
        <v>1173</v>
      </c>
    </row>
    <row r="4717" spans="1:20" ht="33.75">
      <c r="A4717" s="206" t="s">
        <v>8980</v>
      </c>
      <c r="B4717" s="212" t="s">
        <v>6002</v>
      </c>
      <c r="C4717" s="212" t="s">
        <v>6002</v>
      </c>
      <c r="D4717" s="211" t="s">
        <v>11019</v>
      </c>
      <c r="E4717" s="211" t="s">
        <v>11060</v>
      </c>
      <c r="F4717" s="212" t="s">
        <v>1173</v>
      </c>
      <c r="G4717" s="212" t="s">
        <v>11061</v>
      </c>
      <c r="H4717" s="212" t="s">
        <v>6002</v>
      </c>
      <c r="I4717" s="212" t="s">
        <v>6007</v>
      </c>
      <c r="J4717" s="212" t="s">
        <v>11061</v>
      </c>
      <c r="K4717" s="212" t="s">
        <v>6194</v>
      </c>
      <c r="L4717" s="212" t="s">
        <v>6195</v>
      </c>
      <c r="M4717" s="212" t="s">
        <v>6013</v>
      </c>
      <c r="N4717" s="213">
        <v>41137</v>
      </c>
      <c r="O4717" s="213">
        <v>41829</v>
      </c>
      <c r="P4717" s="214">
        <v>1</v>
      </c>
      <c r="Q4717" s="215">
        <v>267000</v>
      </c>
      <c r="R4717" s="211" t="s">
        <v>58</v>
      </c>
      <c r="S4717" s="211" t="s">
        <v>6002</v>
      </c>
      <c r="T4717" s="212" t="s">
        <v>1173</v>
      </c>
    </row>
    <row r="4718" spans="1:20" ht="33.75">
      <c r="A4718" s="201" t="s">
        <v>8996</v>
      </c>
      <c r="B4718" s="207" t="s">
        <v>6002</v>
      </c>
      <c r="C4718" s="207" t="s">
        <v>6002</v>
      </c>
      <c r="D4718" s="206" t="s">
        <v>11019</v>
      </c>
      <c r="E4718" s="206" t="s">
        <v>11060</v>
      </c>
      <c r="F4718" s="207" t="s">
        <v>1173</v>
      </c>
      <c r="G4718" s="207" t="s">
        <v>11061</v>
      </c>
      <c r="H4718" s="207" t="s">
        <v>6002</v>
      </c>
      <c r="I4718" s="207" t="s">
        <v>6007</v>
      </c>
      <c r="J4718" s="207" t="s">
        <v>11061</v>
      </c>
      <c r="K4718" s="207" t="s">
        <v>6194</v>
      </c>
      <c r="L4718" s="207" t="s">
        <v>6195</v>
      </c>
      <c r="M4718" s="207" t="s">
        <v>6013</v>
      </c>
      <c r="N4718" s="208">
        <v>41137</v>
      </c>
      <c r="O4718" s="208">
        <v>41829</v>
      </c>
      <c r="P4718" s="209">
        <v>1</v>
      </c>
      <c r="Q4718" s="210">
        <v>267000</v>
      </c>
      <c r="R4718" s="206" t="s">
        <v>58</v>
      </c>
      <c r="S4718" s="206" t="s">
        <v>6002</v>
      </c>
      <c r="T4718" s="207" t="s">
        <v>1173</v>
      </c>
    </row>
    <row r="4719" spans="1:20" ht="33.75">
      <c r="A4719" s="201" t="s">
        <v>8997</v>
      </c>
      <c r="B4719" s="212" t="s">
        <v>6002</v>
      </c>
      <c r="C4719" s="212" t="s">
        <v>6002</v>
      </c>
      <c r="D4719" s="211" t="s">
        <v>11019</v>
      </c>
      <c r="E4719" s="211" t="s">
        <v>11060</v>
      </c>
      <c r="F4719" s="212" t="s">
        <v>1173</v>
      </c>
      <c r="G4719" s="212" t="s">
        <v>11061</v>
      </c>
      <c r="H4719" s="212" t="s">
        <v>6002</v>
      </c>
      <c r="I4719" s="212" t="s">
        <v>6007</v>
      </c>
      <c r="J4719" s="212" t="s">
        <v>11061</v>
      </c>
      <c r="K4719" s="212" t="s">
        <v>6194</v>
      </c>
      <c r="L4719" s="212" t="s">
        <v>6195</v>
      </c>
      <c r="M4719" s="212" t="s">
        <v>6013</v>
      </c>
      <c r="N4719" s="213">
        <v>41137</v>
      </c>
      <c r="O4719" s="213">
        <v>41829</v>
      </c>
      <c r="P4719" s="214">
        <v>1</v>
      </c>
      <c r="Q4719" s="215">
        <v>267000</v>
      </c>
      <c r="R4719" s="211" t="s">
        <v>58</v>
      </c>
      <c r="S4719" s="211" t="s">
        <v>6002</v>
      </c>
      <c r="T4719" s="212" t="s">
        <v>1173</v>
      </c>
    </row>
    <row r="4720" spans="1:20" ht="33.75">
      <c r="A4720" s="206" t="s">
        <v>8998</v>
      </c>
      <c r="B4720" s="207" t="s">
        <v>6002</v>
      </c>
      <c r="C4720" s="207" t="s">
        <v>6002</v>
      </c>
      <c r="D4720" s="206" t="s">
        <v>11019</v>
      </c>
      <c r="E4720" s="206" t="s">
        <v>11060</v>
      </c>
      <c r="F4720" s="207" t="s">
        <v>1173</v>
      </c>
      <c r="G4720" s="207" t="s">
        <v>11061</v>
      </c>
      <c r="H4720" s="207" t="s">
        <v>6002</v>
      </c>
      <c r="I4720" s="207" t="s">
        <v>6007</v>
      </c>
      <c r="J4720" s="207" t="s">
        <v>11061</v>
      </c>
      <c r="K4720" s="207" t="s">
        <v>6194</v>
      </c>
      <c r="L4720" s="207" t="s">
        <v>6195</v>
      </c>
      <c r="M4720" s="207" t="s">
        <v>6013</v>
      </c>
      <c r="N4720" s="208">
        <v>41137</v>
      </c>
      <c r="O4720" s="208">
        <v>41829</v>
      </c>
      <c r="P4720" s="209">
        <v>1</v>
      </c>
      <c r="Q4720" s="210">
        <v>267000</v>
      </c>
      <c r="R4720" s="206" t="s">
        <v>58</v>
      </c>
      <c r="S4720" s="206" t="s">
        <v>6002</v>
      </c>
      <c r="T4720" s="207" t="s">
        <v>1173</v>
      </c>
    </row>
    <row r="4721" spans="1:20" ht="33.75">
      <c r="A4721" s="201" t="s">
        <v>8999</v>
      </c>
      <c r="B4721" s="212" t="s">
        <v>6002</v>
      </c>
      <c r="C4721" s="212" t="s">
        <v>6002</v>
      </c>
      <c r="D4721" s="211" t="s">
        <v>11019</v>
      </c>
      <c r="E4721" s="211" t="s">
        <v>11060</v>
      </c>
      <c r="F4721" s="212" t="s">
        <v>1173</v>
      </c>
      <c r="G4721" s="212" t="s">
        <v>11061</v>
      </c>
      <c r="H4721" s="212" t="s">
        <v>6002</v>
      </c>
      <c r="I4721" s="212" t="s">
        <v>6007</v>
      </c>
      <c r="J4721" s="212" t="s">
        <v>11061</v>
      </c>
      <c r="K4721" s="212" t="s">
        <v>6194</v>
      </c>
      <c r="L4721" s="212" t="s">
        <v>6195</v>
      </c>
      <c r="M4721" s="212" t="s">
        <v>6013</v>
      </c>
      <c r="N4721" s="213">
        <v>41137</v>
      </c>
      <c r="O4721" s="213">
        <v>41829</v>
      </c>
      <c r="P4721" s="214">
        <v>1</v>
      </c>
      <c r="Q4721" s="215">
        <v>267000</v>
      </c>
      <c r="R4721" s="211" t="s">
        <v>58</v>
      </c>
      <c r="S4721" s="211" t="s">
        <v>6002</v>
      </c>
      <c r="T4721" s="212" t="s">
        <v>1173</v>
      </c>
    </row>
    <row r="4722" spans="1:20" ht="33.75">
      <c r="A4722" s="206" t="s">
        <v>8981</v>
      </c>
      <c r="B4722" s="207" t="s">
        <v>6002</v>
      </c>
      <c r="C4722" s="207" t="s">
        <v>6002</v>
      </c>
      <c r="D4722" s="206" t="s">
        <v>11019</v>
      </c>
      <c r="E4722" s="206" t="s">
        <v>11033</v>
      </c>
      <c r="F4722" s="207" t="s">
        <v>1173</v>
      </c>
      <c r="G4722" s="207" t="s">
        <v>11034</v>
      </c>
      <c r="H4722" s="207" t="s">
        <v>6002</v>
      </c>
      <c r="I4722" s="207" t="s">
        <v>6007</v>
      </c>
      <c r="J4722" s="207" t="s">
        <v>11034</v>
      </c>
      <c r="K4722" s="207" t="s">
        <v>6204</v>
      </c>
      <c r="L4722" s="207" t="s">
        <v>7716</v>
      </c>
      <c r="M4722" s="207" t="s">
        <v>6013</v>
      </c>
      <c r="N4722" s="208">
        <v>41137</v>
      </c>
      <c r="O4722" s="208">
        <v>41829</v>
      </c>
      <c r="P4722" s="209">
        <v>1</v>
      </c>
      <c r="Q4722" s="210">
        <v>267000</v>
      </c>
      <c r="R4722" s="206" t="s">
        <v>58</v>
      </c>
      <c r="S4722" s="206" t="s">
        <v>6002</v>
      </c>
      <c r="T4722" s="207" t="s">
        <v>11034</v>
      </c>
    </row>
    <row r="4723" spans="1:20" ht="33.75">
      <c r="A4723" s="201" t="s">
        <v>8982</v>
      </c>
      <c r="B4723" s="212" t="s">
        <v>6002</v>
      </c>
      <c r="C4723" s="212" t="s">
        <v>6002</v>
      </c>
      <c r="D4723" s="211" t="s">
        <v>11019</v>
      </c>
      <c r="E4723" s="211" t="s">
        <v>11033</v>
      </c>
      <c r="F4723" s="212" t="s">
        <v>1173</v>
      </c>
      <c r="G4723" s="212" t="s">
        <v>11034</v>
      </c>
      <c r="H4723" s="212" t="s">
        <v>6002</v>
      </c>
      <c r="I4723" s="212" t="s">
        <v>6007</v>
      </c>
      <c r="J4723" s="212" t="s">
        <v>11034</v>
      </c>
      <c r="K4723" s="212" t="s">
        <v>6204</v>
      </c>
      <c r="L4723" s="212" t="s">
        <v>7716</v>
      </c>
      <c r="M4723" s="212" t="s">
        <v>6013</v>
      </c>
      <c r="N4723" s="213">
        <v>41137</v>
      </c>
      <c r="O4723" s="213">
        <v>41829</v>
      </c>
      <c r="P4723" s="214">
        <v>1</v>
      </c>
      <c r="Q4723" s="215">
        <v>267000</v>
      </c>
      <c r="R4723" s="211" t="s">
        <v>58</v>
      </c>
      <c r="S4723" s="211" t="s">
        <v>6002</v>
      </c>
      <c r="T4723" s="212" t="s">
        <v>11034</v>
      </c>
    </row>
    <row r="4724" spans="1:20" ht="33.75">
      <c r="A4724" s="206" t="s">
        <v>11692</v>
      </c>
      <c r="B4724" s="207" t="s">
        <v>6002</v>
      </c>
      <c r="C4724" s="207" t="s">
        <v>6002</v>
      </c>
      <c r="D4724" s="206" t="s">
        <v>11019</v>
      </c>
      <c r="E4724" s="206" t="s">
        <v>11033</v>
      </c>
      <c r="F4724" s="207" t="s">
        <v>1173</v>
      </c>
      <c r="G4724" s="207" t="s">
        <v>11034</v>
      </c>
      <c r="H4724" s="207" t="s">
        <v>6002</v>
      </c>
      <c r="I4724" s="207" t="s">
        <v>6007</v>
      </c>
      <c r="J4724" s="207" t="s">
        <v>11034</v>
      </c>
      <c r="K4724" s="207" t="s">
        <v>6204</v>
      </c>
      <c r="L4724" s="207" t="s">
        <v>7716</v>
      </c>
      <c r="M4724" s="207" t="s">
        <v>6013</v>
      </c>
      <c r="N4724" s="208">
        <v>41137</v>
      </c>
      <c r="O4724" s="208">
        <v>41829</v>
      </c>
      <c r="P4724" s="209">
        <v>1</v>
      </c>
      <c r="Q4724" s="210">
        <v>267000</v>
      </c>
      <c r="R4724" s="206" t="s">
        <v>58</v>
      </c>
      <c r="S4724" s="206" t="s">
        <v>6002</v>
      </c>
      <c r="T4724" s="207" t="s">
        <v>11034</v>
      </c>
    </row>
    <row r="4725" spans="1:20" ht="33.75">
      <c r="A4725" s="201" t="s">
        <v>11696</v>
      </c>
      <c r="B4725" s="212" t="s">
        <v>6002</v>
      </c>
      <c r="C4725" s="212" t="s">
        <v>6002</v>
      </c>
      <c r="D4725" s="211" t="s">
        <v>11019</v>
      </c>
      <c r="E4725" s="211" t="s">
        <v>11033</v>
      </c>
      <c r="F4725" s="212" t="s">
        <v>1173</v>
      </c>
      <c r="G4725" s="212" t="s">
        <v>11034</v>
      </c>
      <c r="H4725" s="212" t="s">
        <v>6002</v>
      </c>
      <c r="I4725" s="212" t="s">
        <v>6007</v>
      </c>
      <c r="J4725" s="212" t="s">
        <v>11034</v>
      </c>
      <c r="K4725" s="212" t="s">
        <v>6204</v>
      </c>
      <c r="L4725" s="212" t="s">
        <v>7716</v>
      </c>
      <c r="M4725" s="212" t="s">
        <v>6013</v>
      </c>
      <c r="N4725" s="213">
        <v>41137</v>
      </c>
      <c r="O4725" s="213">
        <v>41829</v>
      </c>
      <c r="P4725" s="214">
        <v>1</v>
      </c>
      <c r="Q4725" s="215">
        <v>267000</v>
      </c>
      <c r="R4725" s="211" t="s">
        <v>58</v>
      </c>
      <c r="S4725" s="211" t="s">
        <v>6002</v>
      </c>
      <c r="T4725" s="212" t="s">
        <v>11034</v>
      </c>
    </row>
    <row r="4726" spans="1:20" ht="33.75">
      <c r="A4726" s="206" t="s">
        <v>11697</v>
      </c>
      <c r="B4726" s="207" t="s">
        <v>6002</v>
      </c>
      <c r="C4726" s="207" t="s">
        <v>6002</v>
      </c>
      <c r="D4726" s="206" t="s">
        <v>11019</v>
      </c>
      <c r="E4726" s="206" t="s">
        <v>11067</v>
      </c>
      <c r="F4726" s="207" t="s">
        <v>1173</v>
      </c>
      <c r="G4726" s="207" t="s">
        <v>11068</v>
      </c>
      <c r="H4726" s="207" t="s">
        <v>6002</v>
      </c>
      <c r="I4726" s="207" t="s">
        <v>6007</v>
      </c>
      <c r="J4726" s="207" t="s">
        <v>11068</v>
      </c>
      <c r="K4726" s="207" t="s">
        <v>6190</v>
      </c>
      <c r="L4726" s="207" t="s">
        <v>6197</v>
      </c>
      <c r="M4726" s="207" t="s">
        <v>6013</v>
      </c>
      <c r="N4726" s="208">
        <v>41137</v>
      </c>
      <c r="O4726" s="208">
        <v>41829</v>
      </c>
      <c r="P4726" s="209">
        <v>1</v>
      </c>
      <c r="Q4726" s="210">
        <v>137700</v>
      </c>
      <c r="R4726" s="206" t="s">
        <v>58</v>
      </c>
      <c r="S4726" s="206" t="s">
        <v>6002</v>
      </c>
      <c r="T4726" s="207" t="s">
        <v>11068</v>
      </c>
    </row>
    <row r="4727" spans="1:20" ht="33.75">
      <c r="A4727" s="201" t="s">
        <v>11699</v>
      </c>
      <c r="B4727" s="212" t="s">
        <v>6002</v>
      </c>
      <c r="C4727" s="212" t="s">
        <v>6002</v>
      </c>
      <c r="D4727" s="211" t="s">
        <v>11019</v>
      </c>
      <c r="E4727" s="211" t="s">
        <v>11067</v>
      </c>
      <c r="F4727" s="212" t="s">
        <v>1173</v>
      </c>
      <c r="G4727" s="212" t="s">
        <v>11068</v>
      </c>
      <c r="H4727" s="212" t="s">
        <v>6002</v>
      </c>
      <c r="I4727" s="212" t="s">
        <v>6007</v>
      </c>
      <c r="J4727" s="212" t="s">
        <v>11068</v>
      </c>
      <c r="K4727" s="212" t="s">
        <v>6190</v>
      </c>
      <c r="L4727" s="212" t="s">
        <v>6197</v>
      </c>
      <c r="M4727" s="212" t="s">
        <v>6013</v>
      </c>
      <c r="N4727" s="213">
        <v>41137</v>
      </c>
      <c r="O4727" s="213">
        <v>41829</v>
      </c>
      <c r="P4727" s="214">
        <v>1</v>
      </c>
      <c r="Q4727" s="215">
        <v>137700</v>
      </c>
      <c r="R4727" s="211" t="s">
        <v>58</v>
      </c>
      <c r="S4727" s="211" t="s">
        <v>6002</v>
      </c>
      <c r="T4727" s="212" t="s">
        <v>11068</v>
      </c>
    </row>
    <row r="4728" spans="1:20" ht="33.75">
      <c r="A4728" s="201" t="s">
        <v>10839</v>
      </c>
      <c r="B4728" s="212" t="s">
        <v>6002</v>
      </c>
      <c r="C4728" s="212" t="s">
        <v>6002</v>
      </c>
      <c r="D4728" s="211" t="s">
        <v>11019</v>
      </c>
      <c r="E4728" s="211" t="s">
        <v>11067</v>
      </c>
      <c r="F4728" s="212" t="s">
        <v>1173</v>
      </c>
      <c r="G4728" s="212" t="s">
        <v>11068</v>
      </c>
      <c r="H4728" s="212" t="s">
        <v>6002</v>
      </c>
      <c r="I4728" s="212" t="s">
        <v>6007</v>
      </c>
      <c r="J4728" s="212" t="s">
        <v>11068</v>
      </c>
      <c r="K4728" s="212" t="s">
        <v>6190</v>
      </c>
      <c r="L4728" s="212" t="s">
        <v>6197</v>
      </c>
      <c r="M4728" s="212" t="s">
        <v>6013</v>
      </c>
      <c r="N4728" s="213">
        <v>41137</v>
      </c>
      <c r="O4728" s="213">
        <v>41829</v>
      </c>
      <c r="P4728" s="214">
        <v>1</v>
      </c>
      <c r="Q4728" s="215">
        <v>146100</v>
      </c>
      <c r="R4728" s="211" t="s">
        <v>58</v>
      </c>
      <c r="S4728" s="211" t="s">
        <v>6002</v>
      </c>
      <c r="T4728" s="212" t="s">
        <v>11068</v>
      </c>
    </row>
    <row r="4729" spans="1:20" ht="33.75">
      <c r="A4729" s="206" t="s">
        <v>10840</v>
      </c>
      <c r="B4729" s="207" t="s">
        <v>6002</v>
      </c>
      <c r="C4729" s="207" t="s">
        <v>6002</v>
      </c>
      <c r="D4729" s="206" t="s">
        <v>11019</v>
      </c>
      <c r="E4729" s="206" t="s">
        <v>11067</v>
      </c>
      <c r="F4729" s="207" t="s">
        <v>1173</v>
      </c>
      <c r="G4729" s="207" t="s">
        <v>11068</v>
      </c>
      <c r="H4729" s="207" t="s">
        <v>6002</v>
      </c>
      <c r="I4729" s="207" t="s">
        <v>6007</v>
      </c>
      <c r="J4729" s="207" t="s">
        <v>11068</v>
      </c>
      <c r="K4729" s="207" t="s">
        <v>6190</v>
      </c>
      <c r="L4729" s="207" t="s">
        <v>6197</v>
      </c>
      <c r="M4729" s="207" t="s">
        <v>6013</v>
      </c>
      <c r="N4729" s="208">
        <v>41137</v>
      </c>
      <c r="O4729" s="208">
        <v>41829</v>
      </c>
      <c r="P4729" s="209">
        <v>1</v>
      </c>
      <c r="Q4729" s="210">
        <v>146100</v>
      </c>
      <c r="R4729" s="206" t="s">
        <v>58</v>
      </c>
      <c r="S4729" s="206" t="s">
        <v>6002</v>
      </c>
      <c r="T4729" s="207" t="s">
        <v>11068</v>
      </c>
    </row>
    <row r="4730" spans="1:20" ht="33.75">
      <c r="A4730" s="201" t="s">
        <v>10841</v>
      </c>
      <c r="B4730" s="212" t="s">
        <v>6002</v>
      </c>
      <c r="C4730" s="212" t="s">
        <v>6002</v>
      </c>
      <c r="D4730" s="211" t="s">
        <v>11019</v>
      </c>
      <c r="E4730" s="211" t="s">
        <v>11067</v>
      </c>
      <c r="F4730" s="212" t="s">
        <v>1173</v>
      </c>
      <c r="G4730" s="212" t="s">
        <v>11068</v>
      </c>
      <c r="H4730" s="212" t="s">
        <v>6002</v>
      </c>
      <c r="I4730" s="212" t="s">
        <v>6007</v>
      </c>
      <c r="J4730" s="212" t="s">
        <v>11068</v>
      </c>
      <c r="K4730" s="212" t="s">
        <v>6190</v>
      </c>
      <c r="L4730" s="212" t="s">
        <v>6197</v>
      </c>
      <c r="M4730" s="212" t="s">
        <v>6013</v>
      </c>
      <c r="N4730" s="213">
        <v>41137</v>
      </c>
      <c r="O4730" s="213">
        <v>41829</v>
      </c>
      <c r="P4730" s="214">
        <v>1</v>
      </c>
      <c r="Q4730" s="215">
        <v>146100</v>
      </c>
      <c r="R4730" s="211" t="s">
        <v>58</v>
      </c>
      <c r="S4730" s="211" t="s">
        <v>6002</v>
      </c>
      <c r="T4730" s="212" t="s">
        <v>11068</v>
      </c>
    </row>
    <row r="4731" spans="1:20" ht="33.75">
      <c r="A4731" s="206" t="s">
        <v>10842</v>
      </c>
      <c r="B4731" s="207" t="s">
        <v>6002</v>
      </c>
      <c r="C4731" s="207" t="s">
        <v>6002</v>
      </c>
      <c r="D4731" s="206" t="s">
        <v>11019</v>
      </c>
      <c r="E4731" s="206" t="s">
        <v>11067</v>
      </c>
      <c r="F4731" s="207" t="s">
        <v>1173</v>
      </c>
      <c r="G4731" s="207" t="s">
        <v>11068</v>
      </c>
      <c r="H4731" s="207" t="s">
        <v>6002</v>
      </c>
      <c r="I4731" s="207" t="s">
        <v>6007</v>
      </c>
      <c r="J4731" s="207" t="s">
        <v>11068</v>
      </c>
      <c r="K4731" s="207" t="s">
        <v>6190</v>
      </c>
      <c r="L4731" s="207" t="s">
        <v>6197</v>
      </c>
      <c r="M4731" s="207" t="s">
        <v>6013</v>
      </c>
      <c r="N4731" s="208">
        <v>41137</v>
      </c>
      <c r="O4731" s="208">
        <v>41829</v>
      </c>
      <c r="P4731" s="209">
        <v>1</v>
      </c>
      <c r="Q4731" s="210">
        <v>146100</v>
      </c>
      <c r="R4731" s="206" t="s">
        <v>58</v>
      </c>
      <c r="S4731" s="206" t="s">
        <v>6002</v>
      </c>
      <c r="T4731" s="207" t="s">
        <v>11068</v>
      </c>
    </row>
    <row r="4732" spans="1:20" ht="33.75">
      <c r="A4732" s="201" t="s">
        <v>10843</v>
      </c>
      <c r="B4732" s="212" t="s">
        <v>6002</v>
      </c>
      <c r="C4732" s="212" t="s">
        <v>6002</v>
      </c>
      <c r="D4732" s="211" t="s">
        <v>11019</v>
      </c>
      <c r="E4732" s="211" t="s">
        <v>11069</v>
      </c>
      <c r="F4732" s="212" t="s">
        <v>1173</v>
      </c>
      <c r="G4732" s="212" t="s">
        <v>11070</v>
      </c>
      <c r="H4732" s="212" t="s">
        <v>6002</v>
      </c>
      <c r="I4732" s="212" t="s">
        <v>6007</v>
      </c>
      <c r="J4732" s="212" t="s">
        <v>11070</v>
      </c>
      <c r="K4732" s="212" t="s">
        <v>6194</v>
      </c>
      <c r="L4732" s="212" t="s">
        <v>6232</v>
      </c>
      <c r="M4732" s="212" t="s">
        <v>6013</v>
      </c>
      <c r="N4732" s="213">
        <v>41137</v>
      </c>
      <c r="O4732" s="213">
        <v>41829</v>
      </c>
      <c r="P4732" s="214">
        <v>1</v>
      </c>
      <c r="Q4732" s="215">
        <v>278900</v>
      </c>
      <c r="R4732" s="211" t="s">
        <v>58</v>
      </c>
      <c r="S4732" s="211" t="s">
        <v>6002</v>
      </c>
      <c r="T4732" s="212" t="s">
        <v>11070</v>
      </c>
    </row>
    <row r="4733" spans="1:20" ht="33.75">
      <c r="A4733" s="206" t="s">
        <v>10845</v>
      </c>
      <c r="B4733" s="207" t="s">
        <v>6002</v>
      </c>
      <c r="C4733" s="207" t="s">
        <v>6002</v>
      </c>
      <c r="D4733" s="206" t="s">
        <v>11019</v>
      </c>
      <c r="E4733" s="206" t="s">
        <v>11071</v>
      </c>
      <c r="F4733" s="207" t="s">
        <v>1173</v>
      </c>
      <c r="G4733" s="207" t="s">
        <v>4369</v>
      </c>
      <c r="H4733" s="207" t="s">
        <v>6002</v>
      </c>
      <c r="I4733" s="207" t="s">
        <v>6007</v>
      </c>
      <c r="J4733" s="207" t="s">
        <v>4369</v>
      </c>
      <c r="K4733" s="207" t="s">
        <v>6194</v>
      </c>
      <c r="L4733" s="207" t="s">
        <v>6232</v>
      </c>
      <c r="M4733" s="207" t="s">
        <v>6013</v>
      </c>
      <c r="N4733" s="208">
        <v>41137</v>
      </c>
      <c r="O4733" s="208">
        <v>41829</v>
      </c>
      <c r="P4733" s="209">
        <v>1</v>
      </c>
      <c r="Q4733" s="210">
        <v>278900</v>
      </c>
      <c r="R4733" s="206" t="s">
        <v>58</v>
      </c>
      <c r="S4733" s="206" t="s">
        <v>6002</v>
      </c>
      <c r="T4733" s="207" t="s">
        <v>1173</v>
      </c>
    </row>
    <row r="4734" spans="1:20" ht="33.75">
      <c r="A4734" s="201" t="s">
        <v>10846</v>
      </c>
      <c r="B4734" s="212" t="s">
        <v>6002</v>
      </c>
      <c r="C4734" s="212" t="s">
        <v>6002</v>
      </c>
      <c r="D4734" s="211" t="s">
        <v>11019</v>
      </c>
      <c r="E4734" s="211" t="s">
        <v>11071</v>
      </c>
      <c r="F4734" s="212" t="s">
        <v>1173</v>
      </c>
      <c r="G4734" s="212" t="s">
        <v>4369</v>
      </c>
      <c r="H4734" s="212" t="s">
        <v>6002</v>
      </c>
      <c r="I4734" s="212" t="s">
        <v>6007</v>
      </c>
      <c r="J4734" s="212" t="s">
        <v>4369</v>
      </c>
      <c r="K4734" s="212" t="s">
        <v>6194</v>
      </c>
      <c r="L4734" s="212" t="s">
        <v>6232</v>
      </c>
      <c r="M4734" s="212" t="s">
        <v>6013</v>
      </c>
      <c r="N4734" s="213">
        <v>41137</v>
      </c>
      <c r="O4734" s="213">
        <v>41829</v>
      </c>
      <c r="P4734" s="214">
        <v>1</v>
      </c>
      <c r="Q4734" s="215">
        <v>278900</v>
      </c>
      <c r="R4734" s="211" t="s">
        <v>58</v>
      </c>
      <c r="S4734" s="211" t="s">
        <v>6002</v>
      </c>
      <c r="T4734" s="212" t="s">
        <v>1173</v>
      </c>
    </row>
    <row r="4735" spans="1:20" ht="33.75">
      <c r="A4735" s="206" t="s">
        <v>10847</v>
      </c>
      <c r="B4735" s="207" t="s">
        <v>6002</v>
      </c>
      <c r="C4735" s="207" t="s">
        <v>6002</v>
      </c>
      <c r="D4735" s="206" t="s">
        <v>11019</v>
      </c>
      <c r="E4735" s="206" t="s">
        <v>11071</v>
      </c>
      <c r="F4735" s="207" t="s">
        <v>1173</v>
      </c>
      <c r="G4735" s="207" t="s">
        <v>4369</v>
      </c>
      <c r="H4735" s="207" t="s">
        <v>6002</v>
      </c>
      <c r="I4735" s="207" t="s">
        <v>6007</v>
      </c>
      <c r="J4735" s="207" t="s">
        <v>4369</v>
      </c>
      <c r="K4735" s="207" t="s">
        <v>6194</v>
      </c>
      <c r="L4735" s="207" t="s">
        <v>6232</v>
      </c>
      <c r="M4735" s="207" t="s">
        <v>6013</v>
      </c>
      <c r="N4735" s="208">
        <v>41137</v>
      </c>
      <c r="O4735" s="208">
        <v>41829</v>
      </c>
      <c r="P4735" s="209">
        <v>1</v>
      </c>
      <c r="Q4735" s="210">
        <v>278900</v>
      </c>
      <c r="R4735" s="206" t="s">
        <v>58</v>
      </c>
      <c r="S4735" s="206" t="s">
        <v>6002</v>
      </c>
      <c r="T4735" s="207" t="s">
        <v>1173</v>
      </c>
    </row>
    <row r="4736" spans="1:20" ht="33.75">
      <c r="A4736" s="201" t="s">
        <v>10848</v>
      </c>
      <c r="B4736" s="212" t="s">
        <v>6002</v>
      </c>
      <c r="C4736" s="212" t="s">
        <v>6002</v>
      </c>
      <c r="D4736" s="211" t="s">
        <v>11019</v>
      </c>
      <c r="E4736" s="211" t="s">
        <v>11071</v>
      </c>
      <c r="F4736" s="212" t="s">
        <v>1173</v>
      </c>
      <c r="G4736" s="212" t="s">
        <v>4369</v>
      </c>
      <c r="H4736" s="212" t="s">
        <v>6002</v>
      </c>
      <c r="I4736" s="212" t="s">
        <v>6007</v>
      </c>
      <c r="J4736" s="212" t="s">
        <v>4369</v>
      </c>
      <c r="K4736" s="212" t="s">
        <v>6194</v>
      </c>
      <c r="L4736" s="212" t="s">
        <v>6232</v>
      </c>
      <c r="M4736" s="212" t="s">
        <v>6013</v>
      </c>
      <c r="N4736" s="213">
        <v>41137</v>
      </c>
      <c r="O4736" s="213">
        <v>41829</v>
      </c>
      <c r="P4736" s="214">
        <v>1</v>
      </c>
      <c r="Q4736" s="215">
        <v>278900</v>
      </c>
      <c r="R4736" s="211" t="s">
        <v>58</v>
      </c>
      <c r="S4736" s="211" t="s">
        <v>6002</v>
      </c>
      <c r="T4736" s="212" t="s">
        <v>1173</v>
      </c>
    </row>
    <row r="4737" spans="1:20" ht="33.75">
      <c r="A4737" s="201" t="s">
        <v>10849</v>
      </c>
      <c r="B4737" s="207" t="s">
        <v>6002</v>
      </c>
      <c r="C4737" s="207" t="s">
        <v>6002</v>
      </c>
      <c r="D4737" s="206" t="s">
        <v>11019</v>
      </c>
      <c r="E4737" s="206" t="s">
        <v>11071</v>
      </c>
      <c r="F4737" s="207" t="s">
        <v>1173</v>
      </c>
      <c r="G4737" s="207" t="s">
        <v>4369</v>
      </c>
      <c r="H4737" s="207" t="s">
        <v>6002</v>
      </c>
      <c r="I4737" s="207" t="s">
        <v>6007</v>
      </c>
      <c r="J4737" s="207" t="s">
        <v>4369</v>
      </c>
      <c r="K4737" s="207" t="s">
        <v>6194</v>
      </c>
      <c r="L4737" s="207" t="s">
        <v>6232</v>
      </c>
      <c r="M4737" s="207" t="s">
        <v>6013</v>
      </c>
      <c r="N4737" s="208">
        <v>41137</v>
      </c>
      <c r="O4737" s="208">
        <v>41829</v>
      </c>
      <c r="P4737" s="209">
        <v>1</v>
      </c>
      <c r="Q4737" s="210">
        <v>278900</v>
      </c>
      <c r="R4737" s="206" t="s">
        <v>58</v>
      </c>
      <c r="S4737" s="206" t="s">
        <v>6002</v>
      </c>
      <c r="T4737" s="207" t="s">
        <v>1173</v>
      </c>
    </row>
    <row r="4738" spans="1:20" ht="33.75">
      <c r="A4738" s="206" t="s">
        <v>10850</v>
      </c>
      <c r="B4738" s="212" t="s">
        <v>6002</v>
      </c>
      <c r="C4738" s="212" t="s">
        <v>6002</v>
      </c>
      <c r="D4738" s="211" t="s">
        <v>11019</v>
      </c>
      <c r="E4738" s="211" t="s">
        <v>11071</v>
      </c>
      <c r="F4738" s="212" t="s">
        <v>1173</v>
      </c>
      <c r="G4738" s="212" t="s">
        <v>4369</v>
      </c>
      <c r="H4738" s="212" t="s">
        <v>6002</v>
      </c>
      <c r="I4738" s="212" t="s">
        <v>6007</v>
      </c>
      <c r="J4738" s="212" t="s">
        <v>4369</v>
      </c>
      <c r="K4738" s="212" t="s">
        <v>6194</v>
      </c>
      <c r="L4738" s="212" t="s">
        <v>6232</v>
      </c>
      <c r="M4738" s="212" t="s">
        <v>6013</v>
      </c>
      <c r="N4738" s="213">
        <v>41137</v>
      </c>
      <c r="O4738" s="213">
        <v>41829</v>
      </c>
      <c r="P4738" s="214">
        <v>1</v>
      </c>
      <c r="Q4738" s="215">
        <v>278900</v>
      </c>
      <c r="R4738" s="211" t="s">
        <v>58</v>
      </c>
      <c r="S4738" s="211" t="s">
        <v>6002</v>
      </c>
      <c r="T4738" s="212" t="s">
        <v>1173</v>
      </c>
    </row>
    <row r="4739" spans="1:20" ht="33.75">
      <c r="A4739" s="201" t="s">
        <v>11341</v>
      </c>
      <c r="B4739" s="207" t="s">
        <v>6002</v>
      </c>
      <c r="C4739" s="207" t="s">
        <v>6002</v>
      </c>
      <c r="D4739" s="206" t="s">
        <v>11019</v>
      </c>
      <c r="E4739" s="206" t="s">
        <v>11071</v>
      </c>
      <c r="F4739" s="207" t="s">
        <v>1173</v>
      </c>
      <c r="G4739" s="207" t="s">
        <v>4369</v>
      </c>
      <c r="H4739" s="207" t="s">
        <v>6002</v>
      </c>
      <c r="I4739" s="207" t="s">
        <v>6007</v>
      </c>
      <c r="J4739" s="207" t="s">
        <v>4369</v>
      </c>
      <c r="K4739" s="207" t="s">
        <v>6194</v>
      </c>
      <c r="L4739" s="207" t="s">
        <v>6232</v>
      </c>
      <c r="M4739" s="207" t="s">
        <v>6013</v>
      </c>
      <c r="N4739" s="208">
        <v>41137</v>
      </c>
      <c r="O4739" s="208">
        <v>41829</v>
      </c>
      <c r="P4739" s="209">
        <v>1</v>
      </c>
      <c r="Q4739" s="210">
        <v>278900</v>
      </c>
      <c r="R4739" s="206" t="s">
        <v>58</v>
      </c>
      <c r="S4739" s="206" t="s">
        <v>6002</v>
      </c>
      <c r="T4739" s="207" t="s">
        <v>1173</v>
      </c>
    </row>
    <row r="4740" spans="1:20" ht="33.75">
      <c r="A4740" s="206" t="s">
        <v>11338</v>
      </c>
      <c r="B4740" s="212" t="s">
        <v>6002</v>
      </c>
      <c r="C4740" s="212" t="s">
        <v>6002</v>
      </c>
      <c r="D4740" s="211" t="s">
        <v>11019</v>
      </c>
      <c r="E4740" s="211" t="s">
        <v>11071</v>
      </c>
      <c r="F4740" s="212" t="s">
        <v>1173</v>
      </c>
      <c r="G4740" s="212" t="s">
        <v>4369</v>
      </c>
      <c r="H4740" s="212" t="s">
        <v>6002</v>
      </c>
      <c r="I4740" s="212" t="s">
        <v>6007</v>
      </c>
      <c r="J4740" s="212" t="s">
        <v>4369</v>
      </c>
      <c r="K4740" s="212" t="s">
        <v>6194</v>
      </c>
      <c r="L4740" s="212" t="s">
        <v>6232</v>
      </c>
      <c r="M4740" s="212" t="s">
        <v>6013</v>
      </c>
      <c r="N4740" s="213">
        <v>41137</v>
      </c>
      <c r="O4740" s="213">
        <v>41829</v>
      </c>
      <c r="P4740" s="214">
        <v>1</v>
      </c>
      <c r="Q4740" s="215">
        <v>278900</v>
      </c>
      <c r="R4740" s="211" t="s">
        <v>58</v>
      </c>
      <c r="S4740" s="211" t="s">
        <v>6002</v>
      </c>
      <c r="T4740" s="212" t="s">
        <v>1173</v>
      </c>
    </row>
    <row r="4741" spans="1:20" ht="33.75">
      <c r="A4741" s="201" t="s">
        <v>11339</v>
      </c>
      <c r="B4741" s="207" t="s">
        <v>6002</v>
      </c>
      <c r="C4741" s="207" t="s">
        <v>6002</v>
      </c>
      <c r="D4741" s="206" t="s">
        <v>11019</v>
      </c>
      <c r="E4741" s="206" t="s">
        <v>11071</v>
      </c>
      <c r="F4741" s="207" t="s">
        <v>1173</v>
      </c>
      <c r="G4741" s="207" t="s">
        <v>4369</v>
      </c>
      <c r="H4741" s="207" t="s">
        <v>6002</v>
      </c>
      <c r="I4741" s="207" t="s">
        <v>6007</v>
      </c>
      <c r="J4741" s="207" t="s">
        <v>4369</v>
      </c>
      <c r="K4741" s="207" t="s">
        <v>6194</v>
      </c>
      <c r="L4741" s="207" t="s">
        <v>6232</v>
      </c>
      <c r="M4741" s="207" t="s">
        <v>6013</v>
      </c>
      <c r="N4741" s="208">
        <v>41137</v>
      </c>
      <c r="O4741" s="208">
        <v>41829</v>
      </c>
      <c r="P4741" s="209">
        <v>1</v>
      </c>
      <c r="Q4741" s="210">
        <v>278900</v>
      </c>
      <c r="R4741" s="206" t="s">
        <v>58</v>
      </c>
      <c r="S4741" s="206" t="s">
        <v>6002</v>
      </c>
      <c r="T4741" s="207" t="s">
        <v>1173</v>
      </c>
    </row>
    <row r="4742" spans="1:20" ht="33.75">
      <c r="A4742" s="206" t="s">
        <v>11340</v>
      </c>
      <c r="B4742" s="212" t="s">
        <v>6002</v>
      </c>
      <c r="C4742" s="212" t="s">
        <v>6002</v>
      </c>
      <c r="D4742" s="211" t="s">
        <v>11019</v>
      </c>
      <c r="E4742" s="211" t="s">
        <v>11072</v>
      </c>
      <c r="F4742" s="212" t="s">
        <v>1173</v>
      </c>
      <c r="G4742" s="212" t="s">
        <v>11073</v>
      </c>
      <c r="H4742" s="212" t="s">
        <v>6002</v>
      </c>
      <c r="I4742" s="212" t="s">
        <v>6007</v>
      </c>
      <c r="J4742" s="212" t="s">
        <v>11073</v>
      </c>
      <c r="K4742" s="212" t="s">
        <v>6116</v>
      </c>
      <c r="L4742" s="212" t="s">
        <v>6117</v>
      </c>
      <c r="M4742" s="212" t="s">
        <v>6013</v>
      </c>
      <c r="N4742" s="213">
        <v>41165</v>
      </c>
      <c r="O4742" s="213">
        <v>41829</v>
      </c>
      <c r="P4742" s="214">
        <v>1</v>
      </c>
      <c r="Q4742" s="215">
        <v>186000</v>
      </c>
      <c r="R4742" s="211" t="s">
        <v>58</v>
      </c>
      <c r="S4742" s="211" t="s">
        <v>6002</v>
      </c>
      <c r="T4742" s="212" t="s">
        <v>11073</v>
      </c>
    </row>
    <row r="4743" spans="1:20" ht="33.75">
      <c r="A4743" s="201" t="s">
        <v>11342</v>
      </c>
      <c r="B4743" s="212" t="s">
        <v>6002</v>
      </c>
      <c r="C4743" s="212" t="s">
        <v>6002</v>
      </c>
      <c r="D4743" s="211" t="s">
        <v>11019</v>
      </c>
      <c r="E4743" s="211" t="s">
        <v>11029</v>
      </c>
      <c r="F4743" s="212" t="s">
        <v>1173</v>
      </c>
      <c r="G4743" s="212" t="s">
        <v>11030</v>
      </c>
      <c r="H4743" s="212" t="s">
        <v>6002</v>
      </c>
      <c r="I4743" s="212" t="s">
        <v>6007</v>
      </c>
      <c r="J4743" s="212" t="s">
        <v>11030</v>
      </c>
      <c r="K4743" s="212" t="s">
        <v>6194</v>
      </c>
      <c r="L4743" s="212" t="s">
        <v>6232</v>
      </c>
      <c r="M4743" s="212" t="s">
        <v>6013</v>
      </c>
      <c r="N4743" s="213">
        <v>41176</v>
      </c>
      <c r="O4743" s="213">
        <v>41829</v>
      </c>
      <c r="P4743" s="214">
        <v>1</v>
      </c>
      <c r="Q4743" s="215">
        <v>134600</v>
      </c>
      <c r="R4743" s="211" t="s">
        <v>58</v>
      </c>
      <c r="S4743" s="211" t="s">
        <v>6002</v>
      </c>
      <c r="T4743" s="212" t="s">
        <v>1173</v>
      </c>
    </row>
    <row r="4744" spans="1:20" ht="33.75">
      <c r="A4744" s="206" t="s">
        <v>11343</v>
      </c>
      <c r="B4744" s="212" t="s">
        <v>6002</v>
      </c>
      <c r="C4744" s="212" t="s">
        <v>6002</v>
      </c>
      <c r="D4744" s="211" t="s">
        <v>11019</v>
      </c>
      <c r="E4744" s="211" t="s">
        <v>11074</v>
      </c>
      <c r="F4744" s="212" t="s">
        <v>1173</v>
      </c>
      <c r="G4744" s="212" t="s">
        <v>1414</v>
      </c>
      <c r="H4744" s="212" t="s">
        <v>6002</v>
      </c>
      <c r="I4744" s="212" t="s">
        <v>6007</v>
      </c>
      <c r="J4744" s="212" t="s">
        <v>1414</v>
      </c>
      <c r="K4744" s="212" t="s">
        <v>6211</v>
      </c>
      <c r="L4744" s="212" t="s">
        <v>7096</v>
      </c>
      <c r="M4744" s="212" t="s">
        <v>6013</v>
      </c>
      <c r="N4744" s="213">
        <v>41177</v>
      </c>
      <c r="O4744" s="213">
        <v>41829</v>
      </c>
      <c r="P4744" s="214">
        <v>1</v>
      </c>
      <c r="Q4744" s="215">
        <v>224700</v>
      </c>
      <c r="R4744" s="211" t="s">
        <v>58</v>
      </c>
      <c r="S4744" s="211" t="s">
        <v>6002</v>
      </c>
      <c r="T4744" s="212" t="s">
        <v>1173</v>
      </c>
    </row>
    <row r="4745" spans="1:20" ht="33.75">
      <c r="A4745" s="201" t="s">
        <v>11344</v>
      </c>
      <c r="B4745" s="207" t="s">
        <v>6002</v>
      </c>
      <c r="C4745" s="207" t="s">
        <v>6002</v>
      </c>
      <c r="D4745" s="206" t="s">
        <v>11019</v>
      </c>
      <c r="E4745" s="206" t="s">
        <v>11074</v>
      </c>
      <c r="F4745" s="207" t="s">
        <v>1173</v>
      </c>
      <c r="G4745" s="207" t="s">
        <v>1414</v>
      </c>
      <c r="H4745" s="207" t="s">
        <v>6002</v>
      </c>
      <c r="I4745" s="207" t="s">
        <v>6007</v>
      </c>
      <c r="J4745" s="207" t="s">
        <v>1414</v>
      </c>
      <c r="K4745" s="207" t="s">
        <v>6211</v>
      </c>
      <c r="L4745" s="207" t="s">
        <v>7096</v>
      </c>
      <c r="M4745" s="207" t="s">
        <v>6013</v>
      </c>
      <c r="N4745" s="208">
        <v>41177</v>
      </c>
      <c r="O4745" s="208">
        <v>41829</v>
      </c>
      <c r="P4745" s="209">
        <v>1</v>
      </c>
      <c r="Q4745" s="210">
        <v>224700</v>
      </c>
      <c r="R4745" s="206" t="s">
        <v>58</v>
      </c>
      <c r="S4745" s="206" t="s">
        <v>6002</v>
      </c>
      <c r="T4745" s="207" t="s">
        <v>1173</v>
      </c>
    </row>
    <row r="4746" spans="1:20" ht="33.75">
      <c r="A4746" s="201" t="s">
        <v>11345</v>
      </c>
      <c r="B4746" s="207" t="s">
        <v>6002</v>
      </c>
      <c r="C4746" s="207" t="s">
        <v>6002</v>
      </c>
      <c r="D4746" s="206" t="s">
        <v>11019</v>
      </c>
      <c r="E4746" s="206" t="s">
        <v>11075</v>
      </c>
      <c r="F4746" s="207" t="s">
        <v>1173</v>
      </c>
      <c r="G4746" s="207" t="s">
        <v>11076</v>
      </c>
      <c r="H4746" s="207" t="s">
        <v>6002</v>
      </c>
      <c r="I4746" s="207" t="s">
        <v>6007</v>
      </c>
      <c r="J4746" s="207" t="s">
        <v>11076</v>
      </c>
      <c r="K4746" s="207" t="s">
        <v>6211</v>
      </c>
      <c r="L4746" s="207" t="s">
        <v>7096</v>
      </c>
      <c r="M4746" s="207" t="s">
        <v>6013</v>
      </c>
      <c r="N4746" s="208">
        <v>41177</v>
      </c>
      <c r="O4746" s="208">
        <v>41829</v>
      </c>
      <c r="P4746" s="209">
        <v>1</v>
      </c>
      <c r="Q4746" s="210">
        <v>112000</v>
      </c>
      <c r="R4746" s="206" t="s">
        <v>58</v>
      </c>
      <c r="S4746" s="206" t="s">
        <v>6002</v>
      </c>
      <c r="T4746" s="207" t="s">
        <v>1173</v>
      </c>
    </row>
    <row r="4747" spans="1:20" ht="33.75">
      <c r="A4747" s="206" t="s">
        <v>11346</v>
      </c>
      <c r="B4747" s="212" t="s">
        <v>6002</v>
      </c>
      <c r="C4747" s="212" t="s">
        <v>6002</v>
      </c>
      <c r="D4747" s="211" t="s">
        <v>11019</v>
      </c>
      <c r="E4747" s="211" t="s">
        <v>11075</v>
      </c>
      <c r="F4747" s="212" t="s">
        <v>1173</v>
      </c>
      <c r="G4747" s="212" t="s">
        <v>11076</v>
      </c>
      <c r="H4747" s="212" t="s">
        <v>6002</v>
      </c>
      <c r="I4747" s="212" t="s">
        <v>6007</v>
      </c>
      <c r="J4747" s="212" t="s">
        <v>11076</v>
      </c>
      <c r="K4747" s="212" t="s">
        <v>6211</v>
      </c>
      <c r="L4747" s="212" t="s">
        <v>7096</v>
      </c>
      <c r="M4747" s="212" t="s">
        <v>6013</v>
      </c>
      <c r="N4747" s="213">
        <v>41177</v>
      </c>
      <c r="O4747" s="213">
        <v>41829</v>
      </c>
      <c r="P4747" s="214">
        <v>1</v>
      </c>
      <c r="Q4747" s="215">
        <v>112000</v>
      </c>
      <c r="R4747" s="211" t="s">
        <v>58</v>
      </c>
      <c r="S4747" s="211" t="s">
        <v>6002</v>
      </c>
      <c r="T4747" s="212" t="s">
        <v>1173</v>
      </c>
    </row>
    <row r="4748" spans="1:20" ht="33.75">
      <c r="A4748" s="201" t="s">
        <v>11347</v>
      </c>
      <c r="B4748" s="212" t="s">
        <v>6002</v>
      </c>
      <c r="C4748" s="212" t="s">
        <v>6002</v>
      </c>
      <c r="D4748" s="211" t="s">
        <v>11019</v>
      </c>
      <c r="E4748" s="211" t="s">
        <v>11075</v>
      </c>
      <c r="F4748" s="212" t="s">
        <v>1173</v>
      </c>
      <c r="G4748" s="212" t="s">
        <v>11076</v>
      </c>
      <c r="H4748" s="212" t="s">
        <v>6002</v>
      </c>
      <c r="I4748" s="212" t="s">
        <v>6007</v>
      </c>
      <c r="J4748" s="212" t="s">
        <v>11076</v>
      </c>
      <c r="K4748" s="212" t="s">
        <v>6211</v>
      </c>
      <c r="L4748" s="212" t="s">
        <v>7096</v>
      </c>
      <c r="M4748" s="212" t="s">
        <v>6013</v>
      </c>
      <c r="N4748" s="213">
        <v>41177</v>
      </c>
      <c r="O4748" s="213">
        <v>41829</v>
      </c>
      <c r="P4748" s="214">
        <v>1</v>
      </c>
      <c r="Q4748" s="215">
        <v>112000</v>
      </c>
      <c r="R4748" s="211" t="s">
        <v>58</v>
      </c>
      <c r="S4748" s="211" t="s">
        <v>6002</v>
      </c>
      <c r="T4748" s="212" t="s">
        <v>1173</v>
      </c>
    </row>
    <row r="4749" spans="1:20" ht="33.75">
      <c r="A4749" s="206" t="s">
        <v>13703</v>
      </c>
      <c r="B4749" s="207" t="s">
        <v>6002</v>
      </c>
      <c r="C4749" s="207" t="s">
        <v>6002</v>
      </c>
      <c r="D4749" s="206" t="s">
        <v>11019</v>
      </c>
      <c r="E4749" s="206" t="s">
        <v>11075</v>
      </c>
      <c r="F4749" s="207" t="s">
        <v>1173</v>
      </c>
      <c r="G4749" s="207" t="s">
        <v>11076</v>
      </c>
      <c r="H4749" s="207" t="s">
        <v>6002</v>
      </c>
      <c r="I4749" s="207" t="s">
        <v>6007</v>
      </c>
      <c r="J4749" s="207" t="s">
        <v>11076</v>
      </c>
      <c r="K4749" s="207" t="s">
        <v>6211</v>
      </c>
      <c r="L4749" s="207" t="s">
        <v>7096</v>
      </c>
      <c r="M4749" s="207" t="s">
        <v>6013</v>
      </c>
      <c r="N4749" s="208">
        <v>41177</v>
      </c>
      <c r="O4749" s="208">
        <v>41829</v>
      </c>
      <c r="P4749" s="209">
        <v>1</v>
      </c>
      <c r="Q4749" s="210">
        <v>112000</v>
      </c>
      <c r="R4749" s="206" t="s">
        <v>58</v>
      </c>
      <c r="S4749" s="206" t="s">
        <v>6002</v>
      </c>
      <c r="T4749" s="207" t="s">
        <v>1173</v>
      </c>
    </row>
    <row r="4750" spans="1:20" ht="33.75">
      <c r="A4750" s="201" t="s">
        <v>13707</v>
      </c>
      <c r="B4750" s="212" t="s">
        <v>6002</v>
      </c>
      <c r="C4750" s="212" t="s">
        <v>6002</v>
      </c>
      <c r="D4750" s="211" t="s">
        <v>11019</v>
      </c>
      <c r="E4750" s="211" t="s">
        <v>11075</v>
      </c>
      <c r="F4750" s="212" t="s">
        <v>1173</v>
      </c>
      <c r="G4750" s="212" t="s">
        <v>11076</v>
      </c>
      <c r="H4750" s="212" t="s">
        <v>6002</v>
      </c>
      <c r="I4750" s="212" t="s">
        <v>6007</v>
      </c>
      <c r="J4750" s="212" t="s">
        <v>11076</v>
      </c>
      <c r="K4750" s="212" t="s">
        <v>6211</v>
      </c>
      <c r="L4750" s="212" t="s">
        <v>7096</v>
      </c>
      <c r="M4750" s="212" t="s">
        <v>6013</v>
      </c>
      <c r="N4750" s="213">
        <v>41177</v>
      </c>
      <c r="O4750" s="213">
        <v>41829</v>
      </c>
      <c r="P4750" s="214">
        <v>1</v>
      </c>
      <c r="Q4750" s="215">
        <v>112000</v>
      </c>
      <c r="R4750" s="211" t="s">
        <v>58</v>
      </c>
      <c r="S4750" s="211" t="s">
        <v>6002</v>
      </c>
      <c r="T4750" s="212" t="s">
        <v>1173</v>
      </c>
    </row>
    <row r="4751" spans="1:20" ht="33.75">
      <c r="A4751" s="206" t="s">
        <v>10815</v>
      </c>
      <c r="B4751" s="207" t="s">
        <v>6002</v>
      </c>
      <c r="C4751" s="207" t="s">
        <v>6002</v>
      </c>
      <c r="D4751" s="206" t="s">
        <v>11019</v>
      </c>
      <c r="E4751" s="206" t="s">
        <v>11075</v>
      </c>
      <c r="F4751" s="207" t="s">
        <v>1173</v>
      </c>
      <c r="G4751" s="207" t="s">
        <v>11076</v>
      </c>
      <c r="H4751" s="207" t="s">
        <v>6002</v>
      </c>
      <c r="I4751" s="207" t="s">
        <v>6007</v>
      </c>
      <c r="J4751" s="207" t="s">
        <v>11076</v>
      </c>
      <c r="K4751" s="207" t="s">
        <v>6211</v>
      </c>
      <c r="L4751" s="207" t="s">
        <v>7096</v>
      </c>
      <c r="M4751" s="207" t="s">
        <v>6013</v>
      </c>
      <c r="N4751" s="208">
        <v>41177</v>
      </c>
      <c r="O4751" s="208">
        <v>41829</v>
      </c>
      <c r="P4751" s="209">
        <v>1</v>
      </c>
      <c r="Q4751" s="210">
        <v>112000</v>
      </c>
      <c r="R4751" s="206" t="s">
        <v>58</v>
      </c>
      <c r="S4751" s="206" t="s">
        <v>6002</v>
      </c>
      <c r="T4751" s="207" t="s">
        <v>1173</v>
      </c>
    </row>
    <row r="4752" spans="1:20" ht="33.75">
      <c r="A4752" s="201" t="s">
        <v>10816</v>
      </c>
      <c r="B4752" s="212" t="s">
        <v>6002</v>
      </c>
      <c r="C4752" s="212" t="s">
        <v>6002</v>
      </c>
      <c r="D4752" s="211" t="s">
        <v>11019</v>
      </c>
      <c r="E4752" s="211" t="s">
        <v>11075</v>
      </c>
      <c r="F4752" s="212" t="s">
        <v>1173</v>
      </c>
      <c r="G4752" s="212" t="s">
        <v>11076</v>
      </c>
      <c r="H4752" s="212" t="s">
        <v>6002</v>
      </c>
      <c r="I4752" s="212" t="s">
        <v>6007</v>
      </c>
      <c r="J4752" s="212" t="s">
        <v>11076</v>
      </c>
      <c r="K4752" s="212" t="s">
        <v>6211</v>
      </c>
      <c r="L4752" s="212" t="s">
        <v>7096</v>
      </c>
      <c r="M4752" s="212" t="s">
        <v>6013</v>
      </c>
      <c r="N4752" s="213">
        <v>41177</v>
      </c>
      <c r="O4752" s="213">
        <v>41829</v>
      </c>
      <c r="P4752" s="214">
        <v>1</v>
      </c>
      <c r="Q4752" s="215">
        <v>112000</v>
      </c>
      <c r="R4752" s="211" t="s">
        <v>58</v>
      </c>
      <c r="S4752" s="211" t="s">
        <v>6002</v>
      </c>
      <c r="T4752" s="212" t="s">
        <v>1173</v>
      </c>
    </row>
    <row r="4753" spans="1:20" ht="33.75">
      <c r="A4753" s="206" t="s">
        <v>10817</v>
      </c>
      <c r="B4753" s="207" t="s">
        <v>6002</v>
      </c>
      <c r="C4753" s="207" t="s">
        <v>6002</v>
      </c>
      <c r="D4753" s="206" t="s">
        <v>11019</v>
      </c>
      <c r="E4753" s="206" t="s">
        <v>11075</v>
      </c>
      <c r="F4753" s="207" t="s">
        <v>1173</v>
      </c>
      <c r="G4753" s="207" t="s">
        <v>11076</v>
      </c>
      <c r="H4753" s="207" t="s">
        <v>6002</v>
      </c>
      <c r="I4753" s="207" t="s">
        <v>6007</v>
      </c>
      <c r="J4753" s="207" t="s">
        <v>11076</v>
      </c>
      <c r="K4753" s="207" t="s">
        <v>6211</v>
      </c>
      <c r="L4753" s="207" t="s">
        <v>7096</v>
      </c>
      <c r="M4753" s="207" t="s">
        <v>6013</v>
      </c>
      <c r="N4753" s="208">
        <v>41177</v>
      </c>
      <c r="O4753" s="208">
        <v>41829</v>
      </c>
      <c r="P4753" s="209">
        <v>1</v>
      </c>
      <c r="Q4753" s="210">
        <v>112000</v>
      </c>
      <c r="R4753" s="206" t="s">
        <v>58</v>
      </c>
      <c r="S4753" s="206" t="s">
        <v>6002</v>
      </c>
      <c r="T4753" s="207" t="s">
        <v>1173</v>
      </c>
    </row>
    <row r="4754" spans="1:20" ht="33.75">
      <c r="A4754" s="201" t="s">
        <v>10818</v>
      </c>
      <c r="B4754" s="212" t="s">
        <v>6002</v>
      </c>
      <c r="C4754" s="212" t="s">
        <v>6002</v>
      </c>
      <c r="D4754" s="211" t="s">
        <v>11019</v>
      </c>
      <c r="E4754" s="211" t="s">
        <v>11075</v>
      </c>
      <c r="F4754" s="212" t="s">
        <v>1173</v>
      </c>
      <c r="G4754" s="212" t="s">
        <v>11076</v>
      </c>
      <c r="H4754" s="212" t="s">
        <v>6002</v>
      </c>
      <c r="I4754" s="212" t="s">
        <v>6007</v>
      </c>
      <c r="J4754" s="212" t="s">
        <v>11076</v>
      </c>
      <c r="K4754" s="212" t="s">
        <v>6211</v>
      </c>
      <c r="L4754" s="212" t="s">
        <v>7096</v>
      </c>
      <c r="M4754" s="212" t="s">
        <v>6013</v>
      </c>
      <c r="N4754" s="213">
        <v>41177</v>
      </c>
      <c r="O4754" s="213">
        <v>41829</v>
      </c>
      <c r="P4754" s="214">
        <v>1</v>
      </c>
      <c r="Q4754" s="215">
        <v>112000</v>
      </c>
      <c r="R4754" s="211" t="s">
        <v>58</v>
      </c>
      <c r="S4754" s="211" t="s">
        <v>6002</v>
      </c>
      <c r="T4754" s="212" t="s">
        <v>1173</v>
      </c>
    </row>
    <row r="4755" spans="1:20" ht="33.75">
      <c r="A4755" s="201" t="s">
        <v>10819</v>
      </c>
      <c r="B4755" s="207" t="s">
        <v>6002</v>
      </c>
      <c r="C4755" s="207" t="s">
        <v>6002</v>
      </c>
      <c r="D4755" s="206" t="s">
        <v>11019</v>
      </c>
      <c r="E4755" s="206" t="s">
        <v>11075</v>
      </c>
      <c r="F4755" s="207" t="s">
        <v>1173</v>
      </c>
      <c r="G4755" s="207" t="s">
        <v>11076</v>
      </c>
      <c r="H4755" s="207" t="s">
        <v>6002</v>
      </c>
      <c r="I4755" s="207" t="s">
        <v>6007</v>
      </c>
      <c r="J4755" s="207" t="s">
        <v>11076</v>
      </c>
      <c r="K4755" s="207" t="s">
        <v>6211</v>
      </c>
      <c r="L4755" s="207" t="s">
        <v>7096</v>
      </c>
      <c r="M4755" s="207" t="s">
        <v>6013</v>
      </c>
      <c r="N4755" s="208">
        <v>41177</v>
      </c>
      <c r="O4755" s="208">
        <v>41829</v>
      </c>
      <c r="P4755" s="209">
        <v>1</v>
      </c>
      <c r="Q4755" s="210">
        <v>112000</v>
      </c>
      <c r="R4755" s="206" t="s">
        <v>58</v>
      </c>
      <c r="S4755" s="206" t="s">
        <v>6002</v>
      </c>
      <c r="T4755" s="207" t="s">
        <v>1173</v>
      </c>
    </row>
    <row r="4756" spans="1:20" ht="33.75">
      <c r="A4756" s="206" t="s">
        <v>10820</v>
      </c>
      <c r="B4756" s="212" t="s">
        <v>6002</v>
      </c>
      <c r="C4756" s="212" t="s">
        <v>6002</v>
      </c>
      <c r="D4756" s="211" t="s">
        <v>11019</v>
      </c>
      <c r="E4756" s="211" t="s">
        <v>11075</v>
      </c>
      <c r="F4756" s="212" t="s">
        <v>1173</v>
      </c>
      <c r="G4756" s="212" t="s">
        <v>11076</v>
      </c>
      <c r="H4756" s="212" t="s">
        <v>6002</v>
      </c>
      <c r="I4756" s="212" t="s">
        <v>6007</v>
      </c>
      <c r="J4756" s="212" t="s">
        <v>11076</v>
      </c>
      <c r="K4756" s="212" t="s">
        <v>6211</v>
      </c>
      <c r="L4756" s="212" t="s">
        <v>7096</v>
      </c>
      <c r="M4756" s="212" t="s">
        <v>6013</v>
      </c>
      <c r="N4756" s="213">
        <v>41177</v>
      </c>
      <c r="O4756" s="213">
        <v>41829</v>
      </c>
      <c r="P4756" s="214">
        <v>1</v>
      </c>
      <c r="Q4756" s="215">
        <v>112000</v>
      </c>
      <c r="R4756" s="211" t="s">
        <v>58</v>
      </c>
      <c r="S4756" s="211" t="s">
        <v>6002</v>
      </c>
      <c r="T4756" s="212" t="s">
        <v>1173</v>
      </c>
    </row>
    <row r="4757" spans="1:20" ht="33.75">
      <c r="A4757" s="201" t="s">
        <v>10821</v>
      </c>
      <c r="B4757" s="207" t="s">
        <v>6002</v>
      </c>
      <c r="C4757" s="207" t="s">
        <v>6002</v>
      </c>
      <c r="D4757" s="206" t="s">
        <v>11019</v>
      </c>
      <c r="E4757" s="206" t="s">
        <v>11075</v>
      </c>
      <c r="F4757" s="207" t="s">
        <v>1173</v>
      </c>
      <c r="G4757" s="207" t="s">
        <v>11076</v>
      </c>
      <c r="H4757" s="207" t="s">
        <v>6002</v>
      </c>
      <c r="I4757" s="207" t="s">
        <v>6007</v>
      </c>
      <c r="J4757" s="207" t="s">
        <v>11076</v>
      </c>
      <c r="K4757" s="207" t="s">
        <v>6211</v>
      </c>
      <c r="L4757" s="207" t="s">
        <v>7096</v>
      </c>
      <c r="M4757" s="207" t="s">
        <v>6013</v>
      </c>
      <c r="N4757" s="208">
        <v>41177</v>
      </c>
      <c r="O4757" s="208">
        <v>41829</v>
      </c>
      <c r="P4757" s="209">
        <v>1</v>
      </c>
      <c r="Q4757" s="210">
        <v>112000</v>
      </c>
      <c r="R4757" s="206" t="s">
        <v>58</v>
      </c>
      <c r="S4757" s="206" t="s">
        <v>6002</v>
      </c>
      <c r="T4757" s="207" t="s">
        <v>1173</v>
      </c>
    </row>
    <row r="4758" spans="1:20" ht="33.75">
      <c r="A4758" s="206" t="s">
        <v>10822</v>
      </c>
      <c r="B4758" s="212" t="s">
        <v>6002</v>
      </c>
      <c r="C4758" s="212" t="s">
        <v>6002</v>
      </c>
      <c r="D4758" s="211" t="s">
        <v>11019</v>
      </c>
      <c r="E4758" s="211" t="s">
        <v>11077</v>
      </c>
      <c r="F4758" s="212" t="s">
        <v>1173</v>
      </c>
      <c r="G4758" s="212" t="s">
        <v>2673</v>
      </c>
      <c r="H4758" s="212" t="s">
        <v>6002</v>
      </c>
      <c r="I4758" s="212" t="s">
        <v>6007</v>
      </c>
      <c r="J4758" s="212" t="s">
        <v>2673</v>
      </c>
      <c r="K4758" s="212" t="s">
        <v>6130</v>
      </c>
      <c r="L4758" s="212" t="s">
        <v>9520</v>
      </c>
      <c r="M4758" s="212" t="s">
        <v>6013</v>
      </c>
      <c r="N4758" s="213">
        <v>41187</v>
      </c>
      <c r="O4758" s="213">
        <v>41829</v>
      </c>
      <c r="P4758" s="214">
        <v>1</v>
      </c>
      <c r="Q4758" s="215">
        <v>167100</v>
      </c>
      <c r="R4758" s="211" t="s">
        <v>58</v>
      </c>
      <c r="S4758" s="211" t="s">
        <v>6002</v>
      </c>
      <c r="T4758" s="212" t="s">
        <v>1173</v>
      </c>
    </row>
    <row r="4759" spans="1:20" ht="33.75">
      <c r="A4759" s="201" t="s">
        <v>10823</v>
      </c>
      <c r="B4759" s="207" t="s">
        <v>6002</v>
      </c>
      <c r="C4759" s="207" t="s">
        <v>6002</v>
      </c>
      <c r="D4759" s="206" t="s">
        <v>11019</v>
      </c>
      <c r="E4759" s="206" t="s">
        <v>11077</v>
      </c>
      <c r="F4759" s="207" t="s">
        <v>1173</v>
      </c>
      <c r="G4759" s="207" t="s">
        <v>2673</v>
      </c>
      <c r="H4759" s="207" t="s">
        <v>6002</v>
      </c>
      <c r="I4759" s="207" t="s">
        <v>6007</v>
      </c>
      <c r="J4759" s="207" t="s">
        <v>2673</v>
      </c>
      <c r="K4759" s="207" t="s">
        <v>6130</v>
      </c>
      <c r="L4759" s="207" t="s">
        <v>9520</v>
      </c>
      <c r="M4759" s="207" t="s">
        <v>6013</v>
      </c>
      <c r="N4759" s="208">
        <v>41187</v>
      </c>
      <c r="O4759" s="208">
        <v>41829</v>
      </c>
      <c r="P4759" s="209">
        <v>1</v>
      </c>
      <c r="Q4759" s="210">
        <v>167100</v>
      </c>
      <c r="R4759" s="206" t="s">
        <v>58</v>
      </c>
      <c r="S4759" s="206" t="s">
        <v>6002</v>
      </c>
      <c r="T4759" s="207" t="s">
        <v>1173</v>
      </c>
    </row>
    <row r="4760" spans="1:20" ht="33.75">
      <c r="A4760" s="206" t="s">
        <v>10824</v>
      </c>
      <c r="B4760" s="207" t="s">
        <v>6002</v>
      </c>
      <c r="C4760" s="207" t="s">
        <v>6002</v>
      </c>
      <c r="D4760" s="206" t="s">
        <v>11019</v>
      </c>
      <c r="E4760" s="206" t="s">
        <v>11077</v>
      </c>
      <c r="F4760" s="207" t="s">
        <v>1173</v>
      </c>
      <c r="G4760" s="207" t="s">
        <v>2673</v>
      </c>
      <c r="H4760" s="207" t="s">
        <v>6002</v>
      </c>
      <c r="I4760" s="207" t="s">
        <v>6007</v>
      </c>
      <c r="J4760" s="207" t="s">
        <v>2673</v>
      </c>
      <c r="K4760" s="207" t="s">
        <v>6258</v>
      </c>
      <c r="L4760" s="207" t="s">
        <v>8495</v>
      </c>
      <c r="M4760" s="207" t="s">
        <v>6013</v>
      </c>
      <c r="N4760" s="208">
        <v>41187</v>
      </c>
      <c r="O4760" s="208">
        <v>41829</v>
      </c>
      <c r="P4760" s="209">
        <v>1</v>
      </c>
      <c r="Q4760" s="210">
        <v>167100</v>
      </c>
      <c r="R4760" s="206" t="s">
        <v>58</v>
      </c>
      <c r="S4760" s="206" t="s">
        <v>6002</v>
      </c>
      <c r="T4760" s="207" t="s">
        <v>1173</v>
      </c>
    </row>
    <row r="4761" spans="1:20" ht="33.75">
      <c r="A4761" s="201" t="s">
        <v>10825</v>
      </c>
      <c r="B4761" s="212" t="s">
        <v>6002</v>
      </c>
      <c r="C4761" s="212" t="s">
        <v>6002</v>
      </c>
      <c r="D4761" s="211" t="s">
        <v>11019</v>
      </c>
      <c r="E4761" s="211" t="s">
        <v>11077</v>
      </c>
      <c r="F4761" s="212" t="s">
        <v>1173</v>
      </c>
      <c r="G4761" s="212" t="s">
        <v>2673</v>
      </c>
      <c r="H4761" s="212" t="s">
        <v>6002</v>
      </c>
      <c r="I4761" s="212" t="s">
        <v>6007</v>
      </c>
      <c r="J4761" s="212" t="s">
        <v>2673</v>
      </c>
      <c r="K4761" s="212" t="s">
        <v>6258</v>
      </c>
      <c r="L4761" s="212" t="s">
        <v>8495</v>
      </c>
      <c r="M4761" s="212" t="s">
        <v>6013</v>
      </c>
      <c r="N4761" s="213">
        <v>41187</v>
      </c>
      <c r="O4761" s="213">
        <v>41829</v>
      </c>
      <c r="P4761" s="214">
        <v>1</v>
      </c>
      <c r="Q4761" s="215">
        <v>167100</v>
      </c>
      <c r="R4761" s="211" t="s">
        <v>58</v>
      </c>
      <c r="S4761" s="211" t="s">
        <v>6002</v>
      </c>
      <c r="T4761" s="212" t="s">
        <v>1173</v>
      </c>
    </row>
    <row r="4762" spans="1:20" ht="33.75">
      <c r="A4762" s="206" t="s">
        <v>11327</v>
      </c>
      <c r="B4762" s="207" t="s">
        <v>6002</v>
      </c>
      <c r="C4762" s="207" t="s">
        <v>6002</v>
      </c>
      <c r="D4762" s="206" t="s">
        <v>11019</v>
      </c>
      <c r="E4762" s="206" t="s">
        <v>11077</v>
      </c>
      <c r="F4762" s="207" t="s">
        <v>1173</v>
      </c>
      <c r="G4762" s="207" t="s">
        <v>2673</v>
      </c>
      <c r="H4762" s="207" t="s">
        <v>6002</v>
      </c>
      <c r="I4762" s="207" t="s">
        <v>6007</v>
      </c>
      <c r="J4762" s="207" t="s">
        <v>2673</v>
      </c>
      <c r="K4762" s="207" t="s">
        <v>6258</v>
      </c>
      <c r="L4762" s="207" t="s">
        <v>8495</v>
      </c>
      <c r="M4762" s="207" t="s">
        <v>6013</v>
      </c>
      <c r="N4762" s="208">
        <v>41187</v>
      </c>
      <c r="O4762" s="208">
        <v>41829</v>
      </c>
      <c r="P4762" s="209">
        <v>1</v>
      </c>
      <c r="Q4762" s="210">
        <v>167100</v>
      </c>
      <c r="R4762" s="206" t="s">
        <v>58</v>
      </c>
      <c r="S4762" s="206" t="s">
        <v>6002</v>
      </c>
      <c r="T4762" s="207" t="s">
        <v>1173</v>
      </c>
    </row>
    <row r="4763" spans="1:20" ht="33.75">
      <c r="A4763" s="201" t="s">
        <v>11328</v>
      </c>
      <c r="B4763" s="212" t="s">
        <v>6002</v>
      </c>
      <c r="C4763" s="212" t="s">
        <v>6002</v>
      </c>
      <c r="D4763" s="211" t="s">
        <v>11019</v>
      </c>
      <c r="E4763" s="211" t="s">
        <v>11077</v>
      </c>
      <c r="F4763" s="212" t="s">
        <v>1173</v>
      </c>
      <c r="G4763" s="212" t="s">
        <v>2673</v>
      </c>
      <c r="H4763" s="212" t="s">
        <v>6002</v>
      </c>
      <c r="I4763" s="212" t="s">
        <v>6007</v>
      </c>
      <c r="J4763" s="212" t="s">
        <v>2673</v>
      </c>
      <c r="K4763" s="212" t="s">
        <v>6258</v>
      </c>
      <c r="L4763" s="212" t="s">
        <v>8495</v>
      </c>
      <c r="M4763" s="212" t="s">
        <v>6013</v>
      </c>
      <c r="N4763" s="213">
        <v>41187</v>
      </c>
      <c r="O4763" s="213">
        <v>41829</v>
      </c>
      <c r="P4763" s="214">
        <v>1</v>
      </c>
      <c r="Q4763" s="215">
        <v>167100</v>
      </c>
      <c r="R4763" s="211" t="s">
        <v>58</v>
      </c>
      <c r="S4763" s="211" t="s">
        <v>6002</v>
      </c>
      <c r="T4763" s="212" t="s">
        <v>1173</v>
      </c>
    </row>
    <row r="4764" spans="1:20" ht="33.75">
      <c r="A4764" s="201" t="s">
        <v>11329</v>
      </c>
      <c r="B4764" s="207" t="s">
        <v>6002</v>
      </c>
      <c r="C4764" s="207" t="s">
        <v>6002</v>
      </c>
      <c r="D4764" s="206" t="s">
        <v>11019</v>
      </c>
      <c r="E4764" s="206" t="s">
        <v>11077</v>
      </c>
      <c r="F4764" s="207" t="s">
        <v>1173</v>
      </c>
      <c r="G4764" s="207" t="s">
        <v>2673</v>
      </c>
      <c r="H4764" s="207" t="s">
        <v>6002</v>
      </c>
      <c r="I4764" s="207" t="s">
        <v>6007</v>
      </c>
      <c r="J4764" s="207" t="s">
        <v>2673</v>
      </c>
      <c r="K4764" s="207" t="s">
        <v>6258</v>
      </c>
      <c r="L4764" s="207" t="s">
        <v>8495</v>
      </c>
      <c r="M4764" s="207" t="s">
        <v>6013</v>
      </c>
      <c r="N4764" s="208">
        <v>41187</v>
      </c>
      <c r="O4764" s="208">
        <v>41829</v>
      </c>
      <c r="P4764" s="209">
        <v>1</v>
      </c>
      <c r="Q4764" s="210">
        <v>167100</v>
      </c>
      <c r="R4764" s="206" t="s">
        <v>58</v>
      </c>
      <c r="S4764" s="206" t="s">
        <v>6002</v>
      </c>
      <c r="T4764" s="207" t="s">
        <v>1173</v>
      </c>
    </row>
    <row r="4765" spans="1:20" ht="33.75">
      <c r="A4765" s="206" t="s">
        <v>11330</v>
      </c>
      <c r="B4765" s="212" t="s">
        <v>6002</v>
      </c>
      <c r="C4765" s="212" t="s">
        <v>6002</v>
      </c>
      <c r="D4765" s="211" t="s">
        <v>11019</v>
      </c>
      <c r="E4765" s="211" t="s">
        <v>11077</v>
      </c>
      <c r="F4765" s="212" t="s">
        <v>1173</v>
      </c>
      <c r="G4765" s="212" t="s">
        <v>2673</v>
      </c>
      <c r="H4765" s="212" t="s">
        <v>6002</v>
      </c>
      <c r="I4765" s="212" t="s">
        <v>6007</v>
      </c>
      <c r="J4765" s="212" t="s">
        <v>2673</v>
      </c>
      <c r="K4765" s="212" t="s">
        <v>6258</v>
      </c>
      <c r="L4765" s="212" t="s">
        <v>8495</v>
      </c>
      <c r="M4765" s="212" t="s">
        <v>6013</v>
      </c>
      <c r="N4765" s="213">
        <v>41187</v>
      </c>
      <c r="O4765" s="213">
        <v>41829</v>
      </c>
      <c r="P4765" s="214">
        <v>1</v>
      </c>
      <c r="Q4765" s="215">
        <v>167100</v>
      </c>
      <c r="R4765" s="211" t="s">
        <v>58</v>
      </c>
      <c r="S4765" s="211" t="s">
        <v>6002</v>
      </c>
      <c r="T4765" s="212" t="s">
        <v>1173</v>
      </c>
    </row>
    <row r="4766" spans="1:20" ht="33.75">
      <c r="A4766" s="201" t="s">
        <v>11331</v>
      </c>
      <c r="B4766" s="207" t="s">
        <v>6002</v>
      </c>
      <c r="C4766" s="207" t="s">
        <v>6002</v>
      </c>
      <c r="D4766" s="206" t="s">
        <v>11019</v>
      </c>
      <c r="E4766" s="206" t="s">
        <v>11077</v>
      </c>
      <c r="F4766" s="207" t="s">
        <v>1173</v>
      </c>
      <c r="G4766" s="207" t="s">
        <v>2673</v>
      </c>
      <c r="H4766" s="207" t="s">
        <v>6002</v>
      </c>
      <c r="I4766" s="207" t="s">
        <v>6007</v>
      </c>
      <c r="J4766" s="207" t="s">
        <v>2673</v>
      </c>
      <c r="K4766" s="207" t="s">
        <v>6258</v>
      </c>
      <c r="L4766" s="207" t="s">
        <v>8495</v>
      </c>
      <c r="M4766" s="207" t="s">
        <v>6013</v>
      </c>
      <c r="N4766" s="208">
        <v>41187</v>
      </c>
      <c r="O4766" s="208">
        <v>41829</v>
      </c>
      <c r="P4766" s="209">
        <v>1</v>
      </c>
      <c r="Q4766" s="210">
        <v>167100</v>
      </c>
      <c r="R4766" s="206" t="s">
        <v>58</v>
      </c>
      <c r="S4766" s="206" t="s">
        <v>6002</v>
      </c>
      <c r="T4766" s="207" t="s">
        <v>1173</v>
      </c>
    </row>
    <row r="4767" spans="1:20" ht="33.75">
      <c r="A4767" s="206" t="s">
        <v>11332</v>
      </c>
      <c r="B4767" s="212" t="s">
        <v>6002</v>
      </c>
      <c r="C4767" s="212" t="s">
        <v>6002</v>
      </c>
      <c r="D4767" s="211" t="s">
        <v>11019</v>
      </c>
      <c r="E4767" s="211" t="s">
        <v>11077</v>
      </c>
      <c r="F4767" s="212" t="s">
        <v>1173</v>
      </c>
      <c r="G4767" s="212" t="s">
        <v>2673</v>
      </c>
      <c r="H4767" s="212" t="s">
        <v>6002</v>
      </c>
      <c r="I4767" s="212" t="s">
        <v>6007</v>
      </c>
      <c r="J4767" s="212" t="s">
        <v>2673</v>
      </c>
      <c r="K4767" s="212" t="s">
        <v>6258</v>
      </c>
      <c r="L4767" s="212" t="s">
        <v>8495</v>
      </c>
      <c r="M4767" s="212" t="s">
        <v>6013</v>
      </c>
      <c r="N4767" s="213">
        <v>41187</v>
      </c>
      <c r="O4767" s="213">
        <v>41829</v>
      </c>
      <c r="P4767" s="214">
        <v>1</v>
      </c>
      <c r="Q4767" s="215">
        <v>167100</v>
      </c>
      <c r="R4767" s="211" t="s">
        <v>58</v>
      </c>
      <c r="S4767" s="211" t="s">
        <v>6002</v>
      </c>
      <c r="T4767" s="212" t="s">
        <v>1173</v>
      </c>
    </row>
    <row r="4768" spans="1:20" ht="33.75">
      <c r="A4768" s="201" t="s">
        <v>11333</v>
      </c>
      <c r="B4768" s="212" t="s">
        <v>6002</v>
      </c>
      <c r="C4768" s="212" t="s">
        <v>6002</v>
      </c>
      <c r="D4768" s="211" t="s">
        <v>11019</v>
      </c>
      <c r="E4768" s="211" t="s">
        <v>11077</v>
      </c>
      <c r="F4768" s="212" t="s">
        <v>1173</v>
      </c>
      <c r="G4768" s="212" t="s">
        <v>2673</v>
      </c>
      <c r="H4768" s="212" t="s">
        <v>6002</v>
      </c>
      <c r="I4768" s="212" t="s">
        <v>6007</v>
      </c>
      <c r="J4768" s="212" t="s">
        <v>2673</v>
      </c>
      <c r="K4768" s="212" t="s">
        <v>6258</v>
      </c>
      <c r="L4768" s="212" t="s">
        <v>8495</v>
      </c>
      <c r="M4768" s="212" t="s">
        <v>6013</v>
      </c>
      <c r="N4768" s="213">
        <v>41187</v>
      </c>
      <c r="O4768" s="213">
        <v>41829</v>
      </c>
      <c r="P4768" s="214">
        <v>1</v>
      </c>
      <c r="Q4768" s="215">
        <v>167100</v>
      </c>
      <c r="R4768" s="211" t="s">
        <v>58</v>
      </c>
      <c r="S4768" s="211" t="s">
        <v>6002</v>
      </c>
      <c r="T4768" s="212" t="s">
        <v>1173</v>
      </c>
    </row>
    <row r="4769" spans="1:20" ht="33.75">
      <c r="A4769" s="206" t="s">
        <v>11334</v>
      </c>
      <c r="B4769" s="207" t="s">
        <v>6002</v>
      </c>
      <c r="C4769" s="207" t="s">
        <v>6002</v>
      </c>
      <c r="D4769" s="206" t="s">
        <v>11019</v>
      </c>
      <c r="E4769" s="206" t="s">
        <v>11077</v>
      </c>
      <c r="F4769" s="207" t="s">
        <v>1173</v>
      </c>
      <c r="G4769" s="207" t="s">
        <v>2673</v>
      </c>
      <c r="H4769" s="207" t="s">
        <v>6002</v>
      </c>
      <c r="I4769" s="207" t="s">
        <v>6007</v>
      </c>
      <c r="J4769" s="207" t="s">
        <v>2673</v>
      </c>
      <c r="K4769" s="207" t="s">
        <v>6258</v>
      </c>
      <c r="L4769" s="207" t="s">
        <v>8495</v>
      </c>
      <c r="M4769" s="207" t="s">
        <v>6013</v>
      </c>
      <c r="N4769" s="208">
        <v>41187</v>
      </c>
      <c r="O4769" s="208">
        <v>41829</v>
      </c>
      <c r="P4769" s="209">
        <v>1</v>
      </c>
      <c r="Q4769" s="210">
        <v>167100</v>
      </c>
      <c r="R4769" s="206" t="s">
        <v>58</v>
      </c>
      <c r="S4769" s="206" t="s">
        <v>6002</v>
      </c>
      <c r="T4769" s="207" t="s">
        <v>1173</v>
      </c>
    </row>
    <row r="4770" spans="1:20" ht="33.75">
      <c r="A4770" s="201" t="s">
        <v>11348</v>
      </c>
      <c r="B4770" s="212" t="s">
        <v>6002</v>
      </c>
      <c r="C4770" s="212" t="s">
        <v>6002</v>
      </c>
      <c r="D4770" s="211" t="s">
        <v>11019</v>
      </c>
      <c r="E4770" s="211" t="s">
        <v>11074</v>
      </c>
      <c r="F4770" s="212" t="s">
        <v>1173</v>
      </c>
      <c r="G4770" s="212" t="s">
        <v>1414</v>
      </c>
      <c r="H4770" s="212" t="s">
        <v>6002</v>
      </c>
      <c r="I4770" s="212" t="s">
        <v>6007</v>
      </c>
      <c r="J4770" s="212" t="s">
        <v>1414</v>
      </c>
      <c r="K4770" s="212" t="s">
        <v>6017</v>
      </c>
      <c r="L4770" s="212" t="s">
        <v>9519</v>
      </c>
      <c r="M4770" s="212" t="s">
        <v>6013</v>
      </c>
      <c r="N4770" s="213">
        <v>41190</v>
      </c>
      <c r="O4770" s="213">
        <v>41829</v>
      </c>
      <c r="P4770" s="214">
        <v>1</v>
      </c>
      <c r="Q4770" s="215">
        <v>224700</v>
      </c>
      <c r="R4770" s="211" t="s">
        <v>58</v>
      </c>
      <c r="S4770" s="211" t="s">
        <v>6002</v>
      </c>
      <c r="T4770" s="212" t="s">
        <v>1173</v>
      </c>
    </row>
    <row r="4771" spans="1:20" ht="22.5">
      <c r="A4771" s="206" t="s">
        <v>11349</v>
      </c>
      <c r="B4771" s="212" t="s">
        <v>6002</v>
      </c>
      <c r="C4771" s="212" t="s">
        <v>6002</v>
      </c>
      <c r="D4771" s="211" t="s">
        <v>11019</v>
      </c>
      <c r="E4771" s="211" t="s">
        <v>11078</v>
      </c>
      <c r="F4771" s="212" t="s">
        <v>1173</v>
      </c>
      <c r="G4771" s="212" t="s">
        <v>11079</v>
      </c>
      <c r="H4771" s="212" t="s">
        <v>6002</v>
      </c>
      <c r="I4771" s="212" t="s">
        <v>6007</v>
      </c>
      <c r="J4771" s="212" t="s">
        <v>11079</v>
      </c>
      <c r="K4771" s="212" t="s">
        <v>6283</v>
      </c>
      <c r="L4771" s="212" t="s">
        <v>6284</v>
      </c>
      <c r="M4771" s="212" t="s">
        <v>6013</v>
      </c>
      <c r="N4771" s="213">
        <v>41190</v>
      </c>
      <c r="O4771" s="213">
        <v>41829</v>
      </c>
      <c r="P4771" s="214">
        <v>1</v>
      </c>
      <c r="Q4771" s="215">
        <v>147800</v>
      </c>
      <c r="R4771" s="211" t="s">
        <v>58</v>
      </c>
      <c r="S4771" s="211" t="s">
        <v>6002</v>
      </c>
      <c r="T4771" s="212" t="s">
        <v>1173</v>
      </c>
    </row>
    <row r="4772" spans="1:20" ht="22.5">
      <c r="A4772" s="201" t="s">
        <v>11350</v>
      </c>
      <c r="B4772" s="207" t="s">
        <v>6002</v>
      </c>
      <c r="C4772" s="207" t="s">
        <v>6002</v>
      </c>
      <c r="D4772" s="206" t="s">
        <v>11019</v>
      </c>
      <c r="E4772" s="206" t="s">
        <v>11078</v>
      </c>
      <c r="F4772" s="207" t="s">
        <v>1173</v>
      </c>
      <c r="G4772" s="207" t="s">
        <v>11079</v>
      </c>
      <c r="H4772" s="207" t="s">
        <v>6002</v>
      </c>
      <c r="I4772" s="207" t="s">
        <v>6007</v>
      </c>
      <c r="J4772" s="207" t="s">
        <v>11079</v>
      </c>
      <c r="K4772" s="207" t="s">
        <v>6283</v>
      </c>
      <c r="L4772" s="207" t="s">
        <v>6284</v>
      </c>
      <c r="M4772" s="207" t="s">
        <v>6013</v>
      </c>
      <c r="N4772" s="208">
        <v>41190</v>
      </c>
      <c r="O4772" s="208">
        <v>41829</v>
      </c>
      <c r="P4772" s="209">
        <v>1</v>
      </c>
      <c r="Q4772" s="210">
        <v>147800</v>
      </c>
      <c r="R4772" s="206" t="s">
        <v>58</v>
      </c>
      <c r="S4772" s="206" t="s">
        <v>6002</v>
      </c>
      <c r="T4772" s="207" t="s">
        <v>1173</v>
      </c>
    </row>
    <row r="4773" spans="1:20" ht="22.5">
      <c r="A4773" s="201" t="s">
        <v>11351</v>
      </c>
      <c r="B4773" s="212" t="s">
        <v>6002</v>
      </c>
      <c r="C4773" s="212" t="s">
        <v>6002</v>
      </c>
      <c r="D4773" s="211" t="s">
        <v>11019</v>
      </c>
      <c r="E4773" s="211" t="s">
        <v>11078</v>
      </c>
      <c r="F4773" s="212" t="s">
        <v>1173</v>
      </c>
      <c r="G4773" s="212" t="s">
        <v>11079</v>
      </c>
      <c r="H4773" s="212" t="s">
        <v>6002</v>
      </c>
      <c r="I4773" s="212" t="s">
        <v>6007</v>
      </c>
      <c r="J4773" s="212" t="s">
        <v>11079</v>
      </c>
      <c r="K4773" s="212" t="s">
        <v>6209</v>
      </c>
      <c r="L4773" s="212" t="s">
        <v>6273</v>
      </c>
      <c r="M4773" s="212" t="s">
        <v>6013</v>
      </c>
      <c r="N4773" s="213">
        <v>41190</v>
      </c>
      <c r="O4773" s="213">
        <v>41829</v>
      </c>
      <c r="P4773" s="214">
        <v>1</v>
      </c>
      <c r="Q4773" s="215">
        <v>147800</v>
      </c>
      <c r="R4773" s="211" t="s">
        <v>58</v>
      </c>
      <c r="S4773" s="211" t="s">
        <v>6002</v>
      </c>
      <c r="T4773" s="212" t="s">
        <v>1173</v>
      </c>
    </row>
    <row r="4774" spans="1:20" ht="22.5">
      <c r="A4774" s="206" t="s">
        <v>11352</v>
      </c>
      <c r="B4774" s="207" t="s">
        <v>6002</v>
      </c>
      <c r="C4774" s="207" t="s">
        <v>6002</v>
      </c>
      <c r="D4774" s="206" t="s">
        <v>11019</v>
      </c>
      <c r="E4774" s="206" t="s">
        <v>11078</v>
      </c>
      <c r="F4774" s="207" t="s">
        <v>1173</v>
      </c>
      <c r="G4774" s="207" t="s">
        <v>11079</v>
      </c>
      <c r="H4774" s="207" t="s">
        <v>6002</v>
      </c>
      <c r="I4774" s="207" t="s">
        <v>6007</v>
      </c>
      <c r="J4774" s="207" t="s">
        <v>11079</v>
      </c>
      <c r="K4774" s="207" t="s">
        <v>6209</v>
      </c>
      <c r="L4774" s="207" t="s">
        <v>6864</v>
      </c>
      <c r="M4774" s="207" t="s">
        <v>6013</v>
      </c>
      <c r="N4774" s="208">
        <v>41190</v>
      </c>
      <c r="O4774" s="208">
        <v>41829</v>
      </c>
      <c r="P4774" s="209">
        <v>1</v>
      </c>
      <c r="Q4774" s="210">
        <v>147800</v>
      </c>
      <c r="R4774" s="206" t="s">
        <v>58</v>
      </c>
      <c r="S4774" s="206" t="s">
        <v>6002</v>
      </c>
      <c r="T4774" s="207" t="s">
        <v>1173</v>
      </c>
    </row>
    <row r="4775" spans="1:20" ht="22.5">
      <c r="A4775" s="201" t="s">
        <v>11353</v>
      </c>
      <c r="B4775" s="207" t="s">
        <v>6002</v>
      </c>
      <c r="C4775" s="207" t="s">
        <v>6002</v>
      </c>
      <c r="D4775" s="206" t="s">
        <v>11019</v>
      </c>
      <c r="E4775" s="206" t="s">
        <v>11078</v>
      </c>
      <c r="F4775" s="207" t="s">
        <v>1173</v>
      </c>
      <c r="G4775" s="207" t="s">
        <v>11079</v>
      </c>
      <c r="H4775" s="207" t="s">
        <v>6002</v>
      </c>
      <c r="I4775" s="207" t="s">
        <v>6007</v>
      </c>
      <c r="J4775" s="207" t="s">
        <v>11079</v>
      </c>
      <c r="K4775" s="207" t="s">
        <v>6209</v>
      </c>
      <c r="L4775" s="207" t="s">
        <v>9536</v>
      </c>
      <c r="M4775" s="207" t="s">
        <v>6013</v>
      </c>
      <c r="N4775" s="208">
        <v>41190</v>
      </c>
      <c r="O4775" s="208">
        <v>41829</v>
      </c>
      <c r="P4775" s="209">
        <v>1</v>
      </c>
      <c r="Q4775" s="210">
        <v>147800</v>
      </c>
      <c r="R4775" s="206" t="s">
        <v>58</v>
      </c>
      <c r="S4775" s="206" t="s">
        <v>6002</v>
      </c>
      <c r="T4775" s="207" t="s">
        <v>1173</v>
      </c>
    </row>
    <row r="4776" spans="1:20" ht="22.5">
      <c r="A4776" s="206" t="s">
        <v>11354</v>
      </c>
      <c r="B4776" s="212" t="s">
        <v>6002</v>
      </c>
      <c r="C4776" s="212" t="s">
        <v>6002</v>
      </c>
      <c r="D4776" s="211" t="s">
        <v>11019</v>
      </c>
      <c r="E4776" s="211" t="s">
        <v>11078</v>
      </c>
      <c r="F4776" s="212" t="s">
        <v>1173</v>
      </c>
      <c r="G4776" s="212" t="s">
        <v>11079</v>
      </c>
      <c r="H4776" s="212" t="s">
        <v>6002</v>
      </c>
      <c r="I4776" s="212" t="s">
        <v>6007</v>
      </c>
      <c r="J4776" s="212" t="s">
        <v>11079</v>
      </c>
      <c r="K4776" s="212" t="s">
        <v>6209</v>
      </c>
      <c r="L4776" s="212" t="s">
        <v>9536</v>
      </c>
      <c r="M4776" s="212" t="s">
        <v>6013</v>
      </c>
      <c r="N4776" s="213">
        <v>41190</v>
      </c>
      <c r="O4776" s="213">
        <v>41829</v>
      </c>
      <c r="P4776" s="214">
        <v>1</v>
      </c>
      <c r="Q4776" s="215">
        <v>147800</v>
      </c>
      <c r="R4776" s="211" t="s">
        <v>58</v>
      </c>
      <c r="S4776" s="211" t="s">
        <v>6002</v>
      </c>
      <c r="T4776" s="212" t="s">
        <v>1173</v>
      </c>
    </row>
    <row r="4777" spans="1:20" ht="22.5">
      <c r="A4777" s="201" t="s">
        <v>11355</v>
      </c>
      <c r="B4777" s="207" t="s">
        <v>6002</v>
      </c>
      <c r="C4777" s="207" t="s">
        <v>6002</v>
      </c>
      <c r="D4777" s="206" t="s">
        <v>11019</v>
      </c>
      <c r="E4777" s="206" t="s">
        <v>11078</v>
      </c>
      <c r="F4777" s="207" t="s">
        <v>1173</v>
      </c>
      <c r="G4777" s="207" t="s">
        <v>11079</v>
      </c>
      <c r="H4777" s="207" t="s">
        <v>6002</v>
      </c>
      <c r="I4777" s="207" t="s">
        <v>6007</v>
      </c>
      <c r="J4777" s="207" t="s">
        <v>11079</v>
      </c>
      <c r="K4777" s="207" t="s">
        <v>6209</v>
      </c>
      <c r="L4777" s="207" t="s">
        <v>9536</v>
      </c>
      <c r="M4777" s="207" t="s">
        <v>6013</v>
      </c>
      <c r="N4777" s="208">
        <v>41190</v>
      </c>
      <c r="O4777" s="208">
        <v>41829</v>
      </c>
      <c r="P4777" s="209">
        <v>1</v>
      </c>
      <c r="Q4777" s="210">
        <v>147800</v>
      </c>
      <c r="R4777" s="206" t="s">
        <v>58</v>
      </c>
      <c r="S4777" s="206" t="s">
        <v>6002</v>
      </c>
      <c r="T4777" s="207" t="s">
        <v>1173</v>
      </c>
    </row>
    <row r="4778" spans="1:20" ht="22.5">
      <c r="A4778" s="206" t="s">
        <v>11356</v>
      </c>
      <c r="B4778" s="212" t="s">
        <v>6002</v>
      </c>
      <c r="C4778" s="212" t="s">
        <v>6002</v>
      </c>
      <c r="D4778" s="211" t="s">
        <v>11019</v>
      </c>
      <c r="E4778" s="211" t="s">
        <v>11078</v>
      </c>
      <c r="F4778" s="212" t="s">
        <v>1173</v>
      </c>
      <c r="G4778" s="212" t="s">
        <v>11079</v>
      </c>
      <c r="H4778" s="212" t="s">
        <v>6002</v>
      </c>
      <c r="I4778" s="212" t="s">
        <v>6007</v>
      </c>
      <c r="J4778" s="212" t="s">
        <v>11079</v>
      </c>
      <c r="K4778" s="212" t="s">
        <v>6209</v>
      </c>
      <c r="L4778" s="212" t="s">
        <v>9536</v>
      </c>
      <c r="M4778" s="212" t="s">
        <v>6013</v>
      </c>
      <c r="N4778" s="213">
        <v>41190</v>
      </c>
      <c r="O4778" s="213">
        <v>41829</v>
      </c>
      <c r="P4778" s="214">
        <v>1</v>
      </c>
      <c r="Q4778" s="215">
        <v>147800</v>
      </c>
      <c r="R4778" s="211" t="s">
        <v>58</v>
      </c>
      <c r="S4778" s="211" t="s">
        <v>6002</v>
      </c>
      <c r="T4778" s="212" t="s">
        <v>1173</v>
      </c>
    </row>
    <row r="4779" spans="1:20" ht="22.5">
      <c r="A4779" s="201" t="s">
        <v>11357</v>
      </c>
      <c r="B4779" s="207" t="s">
        <v>6002</v>
      </c>
      <c r="C4779" s="207" t="s">
        <v>6002</v>
      </c>
      <c r="D4779" s="206" t="s">
        <v>11019</v>
      </c>
      <c r="E4779" s="206" t="s">
        <v>11078</v>
      </c>
      <c r="F4779" s="207" t="s">
        <v>1173</v>
      </c>
      <c r="G4779" s="207" t="s">
        <v>11079</v>
      </c>
      <c r="H4779" s="207" t="s">
        <v>6002</v>
      </c>
      <c r="I4779" s="207" t="s">
        <v>6007</v>
      </c>
      <c r="J4779" s="207" t="s">
        <v>11079</v>
      </c>
      <c r="K4779" s="207" t="s">
        <v>6209</v>
      </c>
      <c r="L4779" s="207" t="s">
        <v>9536</v>
      </c>
      <c r="M4779" s="207" t="s">
        <v>6013</v>
      </c>
      <c r="N4779" s="208">
        <v>41190</v>
      </c>
      <c r="O4779" s="208">
        <v>41829</v>
      </c>
      <c r="P4779" s="209">
        <v>1</v>
      </c>
      <c r="Q4779" s="210">
        <v>147800</v>
      </c>
      <c r="R4779" s="206" t="s">
        <v>58</v>
      </c>
      <c r="S4779" s="206" t="s">
        <v>6002</v>
      </c>
      <c r="T4779" s="207" t="s">
        <v>1173</v>
      </c>
    </row>
    <row r="4780" spans="1:20" ht="22.5">
      <c r="A4780" s="206" t="s">
        <v>11358</v>
      </c>
      <c r="B4780" s="212" t="s">
        <v>6002</v>
      </c>
      <c r="C4780" s="212" t="s">
        <v>6002</v>
      </c>
      <c r="D4780" s="211" t="s">
        <v>11019</v>
      </c>
      <c r="E4780" s="211" t="s">
        <v>11078</v>
      </c>
      <c r="F4780" s="212" t="s">
        <v>1173</v>
      </c>
      <c r="G4780" s="212" t="s">
        <v>11079</v>
      </c>
      <c r="H4780" s="212" t="s">
        <v>6002</v>
      </c>
      <c r="I4780" s="212" t="s">
        <v>6007</v>
      </c>
      <c r="J4780" s="212" t="s">
        <v>11079</v>
      </c>
      <c r="K4780" s="212" t="s">
        <v>6209</v>
      </c>
      <c r="L4780" s="212" t="s">
        <v>9536</v>
      </c>
      <c r="M4780" s="212" t="s">
        <v>6013</v>
      </c>
      <c r="N4780" s="213">
        <v>41190</v>
      </c>
      <c r="O4780" s="213">
        <v>41829</v>
      </c>
      <c r="P4780" s="214">
        <v>1</v>
      </c>
      <c r="Q4780" s="215">
        <v>147800</v>
      </c>
      <c r="R4780" s="211" t="s">
        <v>58</v>
      </c>
      <c r="S4780" s="211" t="s">
        <v>6002</v>
      </c>
      <c r="T4780" s="212" t="s">
        <v>1173</v>
      </c>
    </row>
    <row r="4781" spans="1:20" ht="22.5">
      <c r="A4781" s="201" t="s">
        <v>11359</v>
      </c>
      <c r="B4781" s="207" t="s">
        <v>6002</v>
      </c>
      <c r="C4781" s="207" t="s">
        <v>6002</v>
      </c>
      <c r="D4781" s="206" t="s">
        <v>11019</v>
      </c>
      <c r="E4781" s="206" t="s">
        <v>11078</v>
      </c>
      <c r="F4781" s="207" t="s">
        <v>1173</v>
      </c>
      <c r="G4781" s="207" t="s">
        <v>11079</v>
      </c>
      <c r="H4781" s="207" t="s">
        <v>6002</v>
      </c>
      <c r="I4781" s="207" t="s">
        <v>6007</v>
      </c>
      <c r="J4781" s="207" t="s">
        <v>11079</v>
      </c>
      <c r="K4781" s="207" t="s">
        <v>6209</v>
      </c>
      <c r="L4781" s="207" t="s">
        <v>9536</v>
      </c>
      <c r="M4781" s="207" t="s">
        <v>6013</v>
      </c>
      <c r="N4781" s="208">
        <v>41190</v>
      </c>
      <c r="O4781" s="208">
        <v>41829</v>
      </c>
      <c r="P4781" s="209">
        <v>1</v>
      </c>
      <c r="Q4781" s="210">
        <v>147800</v>
      </c>
      <c r="R4781" s="206" t="s">
        <v>58</v>
      </c>
      <c r="S4781" s="206" t="s">
        <v>6002</v>
      </c>
      <c r="T4781" s="207" t="s">
        <v>1173</v>
      </c>
    </row>
    <row r="4782" spans="1:20" ht="22.5">
      <c r="A4782" s="201" t="s">
        <v>11360</v>
      </c>
      <c r="B4782" s="212" t="s">
        <v>6002</v>
      </c>
      <c r="C4782" s="212" t="s">
        <v>6002</v>
      </c>
      <c r="D4782" s="211" t="s">
        <v>11019</v>
      </c>
      <c r="E4782" s="211" t="s">
        <v>11078</v>
      </c>
      <c r="F4782" s="212" t="s">
        <v>1173</v>
      </c>
      <c r="G4782" s="212" t="s">
        <v>11079</v>
      </c>
      <c r="H4782" s="212" t="s">
        <v>6002</v>
      </c>
      <c r="I4782" s="212" t="s">
        <v>6007</v>
      </c>
      <c r="J4782" s="212" t="s">
        <v>11079</v>
      </c>
      <c r="K4782" s="212" t="s">
        <v>6209</v>
      </c>
      <c r="L4782" s="212" t="s">
        <v>9536</v>
      </c>
      <c r="M4782" s="212" t="s">
        <v>6013</v>
      </c>
      <c r="N4782" s="213">
        <v>41190</v>
      </c>
      <c r="O4782" s="213">
        <v>41829</v>
      </c>
      <c r="P4782" s="214">
        <v>1</v>
      </c>
      <c r="Q4782" s="215">
        <v>147800</v>
      </c>
      <c r="R4782" s="211" t="s">
        <v>58</v>
      </c>
      <c r="S4782" s="211" t="s">
        <v>6002</v>
      </c>
      <c r="T4782" s="212" t="s">
        <v>1173</v>
      </c>
    </row>
    <row r="4783" spans="1:20" ht="22.5">
      <c r="A4783" s="206" t="s">
        <v>11361</v>
      </c>
      <c r="B4783" s="207" t="s">
        <v>6002</v>
      </c>
      <c r="C4783" s="207" t="s">
        <v>6002</v>
      </c>
      <c r="D4783" s="206" t="s">
        <v>11019</v>
      </c>
      <c r="E4783" s="206" t="s">
        <v>11078</v>
      </c>
      <c r="F4783" s="207" t="s">
        <v>1173</v>
      </c>
      <c r="G4783" s="207" t="s">
        <v>11079</v>
      </c>
      <c r="H4783" s="207" t="s">
        <v>6002</v>
      </c>
      <c r="I4783" s="207" t="s">
        <v>6007</v>
      </c>
      <c r="J4783" s="207" t="s">
        <v>11079</v>
      </c>
      <c r="K4783" s="207" t="s">
        <v>6209</v>
      </c>
      <c r="L4783" s="207" t="s">
        <v>9536</v>
      </c>
      <c r="M4783" s="207" t="s">
        <v>6013</v>
      </c>
      <c r="N4783" s="208">
        <v>41190</v>
      </c>
      <c r="O4783" s="208">
        <v>41829</v>
      </c>
      <c r="P4783" s="209">
        <v>1</v>
      </c>
      <c r="Q4783" s="210">
        <v>147800</v>
      </c>
      <c r="R4783" s="206" t="s">
        <v>58</v>
      </c>
      <c r="S4783" s="206" t="s">
        <v>6002</v>
      </c>
      <c r="T4783" s="207" t="s">
        <v>1173</v>
      </c>
    </row>
    <row r="4784" spans="1:20" ht="22.5">
      <c r="A4784" s="201" t="s">
        <v>7893</v>
      </c>
      <c r="B4784" s="212" t="s">
        <v>6002</v>
      </c>
      <c r="C4784" s="212" t="s">
        <v>6002</v>
      </c>
      <c r="D4784" s="211" t="s">
        <v>11019</v>
      </c>
      <c r="E4784" s="211" t="s">
        <v>11078</v>
      </c>
      <c r="F4784" s="212" t="s">
        <v>1173</v>
      </c>
      <c r="G4784" s="212" t="s">
        <v>11079</v>
      </c>
      <c r="H4784" s="212" t="s">
        <v>6002</v>
      </c>
      <c r="I4784" s="212" t="s">
        <v>6007</v>
      </c>
      <c r="J4784" s="212" t="s">
        <v>11079</v>
      </c>
      <c r="K4784" s="212" t="s">
        <v>6209</v>
      </c>
      <c r="L4784" s="212" t="s">
        <v>9536</v>
      </c>
      <c r="M4784" s="212" t="s">
        <v>6013</v>
      </c>
      <c r="N4784" s="213">
        <v>41190</v>
      </c>
      <c r="O4784" s="213">
        <v>41829</v>
      </c>
      <c r="P4784" s="214">
        <v>1</v>
      </c>
      <c r="Q4784" s="215">
        <v>147800</v>
      </c>
      <c r="R4784" s="211" t="s">
        <v>58</v>
      </c>
      <c r="S4784" s="211" t="s">
        <v>6002</v>
      </c>
      <c r="T4784" s="212" t="s">
        <v>1173</v>
      </c>
    </row>
    <row r="4785" spans="1:20" ht="33.75">
      <c r="A4785" s="206" t="s">
        <v>7895</v>
      </c>
      <c r="B4785" s="207" t="s">
        <v>6002</v>
      </c>
      <c r="C4785" s="207" t="s">
        <v>6002</v>
      </c>
      <c r="D4785" s="206" t="s">
        <v>11019</v>
      </c>
      <c r="E4785" s="206" t="s">
        <v>11074</v>
      </c>
      <c r="F4785" s="207" t="s">
        <v>1173</v>
      </c>
      <c r="G4785" s="207" t="s">
        <v>1414</v>
      </c>
      <c r="H4785" s="207" t="s">
        <v>6002</v>
      </c>
      <c r="I4785" s="207" t="s">
        <v>6007</v>
      </c>
      <c r="J4785" s="207" t="s">
        <v>1414</v>
      </c>
      <c r="K4785" s="207" t="s">
        <v>6204</v>
      </c>
      <c r="L4785" s="207" t="s">
        <v>6709</v>
      </c>
      <c r="M4785" s="207" t="s">
        <v>6013</v>
      </c>
      <c r="N4785" s="208">
        <v>41190</v>
      </c>
      <c r="O4785" s="208">
        <v>41829</v>
      </c>
      <c r="P4785" s="209">
        <v>1</v>
      </c>
      <c r="Q4785" s="210">
        <v>224700</v>
      </c>
      <c r="R4785" s="206" t="s">
        <v>58</v>
      </c>
      <c r="S4785" s="206" t="s">
        <v>6002</v>
      </c>
      <c r="T4785" s="207" t="s">
        <v>1173</v>
      </c>
    </row>
    <row r="4786" spans="1:20" ht="33.75">
      <c r="A4786" s="201" t="s">
        <v>7896</v>
      </c>
      <c r="B4786" s="212" t="s">
        <v>6002</v>
      </c>
      <c r="C4786" s="212" t="s">
        <v>6002</v>
      </c>
      <c r="D4786" s="211" t="s">
        <v>11019</v>
      </c>
      <c r="E4786" s="211" t="s">
        <v>11074</v>
      </c>
      <c r="F4786" s="212" t="s">
        <v>1173</v>
      </c>
      <c r="G4786" s="212" t="s">
        <v>1414</v>
      </c>
      <c r="H4786" s="212" t="s">
        <v>6002</v>
      </c>
      <c r="I4786" s="212" t="s">
        <v>6007</v>
      </c>
      <c r="J4786" s="212" t="s">
        <v>1414</v>
      </c>
      <c r="K4786" s="212" t="s">
        <v>6204</v>
      </c>
      <c r="L4786" s="212" t="s">
        <v>6257</v>
      </c>
      <c r="M4786" s="212" t="s">
        <v>6013</v>
      </c>
      <c r="N4786" s="213">
        <v>41190</v>
      </c>
      <c r="O4786" s="213">
        <v>41829</v>
      </c>
      <c r="P4786" s="214">
        <v>1</v>
      </c>
      <c r="Q4786" s="215">
        <v>224700</v>
      </c>
      <c r="R4786" s="211" t="s">
        <v>58</v>
      </c>
      <c r="S4786" s="211" t="s">
        <v>6002</v>
      </c>
      <c r="T4786" s="212" t="s">
        <v>1173</v>
      </c>
    </row>
    <row r="4787" spans="1:20" ht="33.75">
      <c r="A4787" s="206" t="s">
        <v>7897</v>
      </c>
      <c r="B4787" s="207" t="s">
        <v>6002</v>
      </c>
      <c r="C4787" s="207" t="s">
        <v>6002</v>
      </c>
      <c r="D4787" s="206" t="s">
        <v>11019</v>
      </c>
      <c r="E4787" s="206" t="s">
        <v>11029</v>
      </c>
      <c r="F4787" s="207" t="s">
        <v>1173</v>
      </c>
      <c r="G4787" s="207" t="s">
        <v>11030</v>
      </c>
      <c r="H4787" s="207" t="s">
        <v>6002</v>
      </c>
      <c r="I4787" s="207" t="s">
        <v>6007</v>
      </c>
      <c r="J4787" s="207" t="s">
        <v>11030</v>
      </c>
      <c r="K4787" s="207" t="s">
        <v>6190</v>
      </c>
      <c r="L4787" s="207" t="s">
        <v>7330</v>
      </c>
      <c r="M4787" s="207" t="s">
        <v>6013</v>
      </c>
      <c r="N4787" s="208">
        <v>41190</v>
      </c>
      <c r="O4787" s="208">
        <v>41829</v>
      </c>
      <c r="P4787" s="209">
        <v>1</v>
      </c>
      <c r="Q4787" s="210">
        <v>147800</v>
      </c>
      <c r="R4787" s="206" t="s">
        <v>58</v>
      </c>
      <c r="S4787" s="206" t="s">
        <v>6002</v>
      </c>
      <c r="T4787" s="207" t="s">
        <v>1173</v>
      </c>
    </row>
    <row r="4788" spans="1:20" ht="33.75">
      <c r="A4788" s="201" t="s">
        <v>6504</v>
      </c>
      <c r="B4788" s="212" t="s">
        <v>6002</v>
      </c>
      <c r="C4788" s="212" t="s">
        <v>6002</v>
      </c>
      <c r="D4788" s="211" t="s">
        <v>11019</v>
      </c>
      <c r="E4788" s="211" t="s">
        <v>11067</v>
      </c>
      <c r="F4788" s="212" t="s">
        <v>1173</v>
      </c>
      <c r="G4788" s="212" t="s">
        <v>11068</v>
      </c>
      <c r="H4788" s="212" t="s">
        <v>6002</v>
      </c>
      <c r="I4788" s="212" t="s">
        <v>6007</v>
      </c>
      <c r="J4788" s="212" t="s">
        <v>11068</v>
      </c>
      <c r="K4788" s="212" t="s">
        <v>6190</v>
      </c>
      <c r="L4788" s="212" t="s">
        <v>6197</v>
      </c>
      <c r="M4788" s="212" t="s">
        <v>6013</v>
      </c>
      <c r="N4788" s="213">
        <v>41190</v>
      </c>
      <c r="O4788" s="213">
        <v>41829</v>
      </c>
      <c r="P4788" s="214">
        <v>1</v>
      </c>
      <c r="Q4788" s="215">
        <v>147800</v>
      </c>
      <c r="R4788" s="211" t="s">
        <v>58</v>
      </c>
      <c r="S4788" s="211" t="s">
        <v>6002</v>
      </c>
      <c r="T4788" s="212" t="s">
        <v>11068</v>
      </c>
    </row>
    <row r="4789" spans="1:20" ht="33.75">
      <c r="A4789" s="206" t="s">
        <v>6505</v>
      </c>
      <c r="B4789" s="207" t="s">
        <v>6002</v>
      </c>
      <c r="C4789" s="207" t="s">
        <v>6002</v>
      </c>
      <c r="D4789" s="206" t="s">
        <v>11019</v>
      </c>
      <c r="E4789" s="206" t="s">
        <v>11067</v>
      </c>
      <c r="F4789" s="207" t="s">
        <v>1173</v>
      </c>
      <c r="G4789" s="207" t="s">
        <v>11068</v>
      </c>
      <c r="H4789" s="207" t="s">
        <v>6002</v>
      </c>
      <c r="I4789" s="207" t="s">
        <v>6007</v>
      </c>
      <c r="J4789" s="207" t="s">
        <v>11068</v>
      </c>
      <c r="K4789" s="207" t="s">
        <v>6190</v>
      </c>
      <c r="L4789" s="207" t="s">
        <v>6197</v>
      </c>
      <c r="M4789" s="207" t="s">
        <v>6013</v>
      </c>
      <c r="N4789" s="208">
        <v>41190</v>
      </c>
      <c r="O4789" s="208">
        <v>41829</v>
      </c>
      <c r="P4789" s="209">
        <v>1</v>
      </c>
      <c r="Q4789" s="210">
        <v>147800</v>
      </c>
      <c r="R4789" s="206" t="s">
        <v>58</v>
      </c>
      <c r="S4789" s="206" t="s">
        <v>6002</v>
      </c>
      <c r="T4789" s="207" t="s">
        <v>11068</v>
      </c>
    </row>
    <row r="4790" spans="1:20" ht="22.5">
      <c r="A4790" s="201" t="s">
        <v>6506</v>
      </c>
      <c r="B4790" s="207" t="s">
        <v>6002</v>
      </c>
      <c r="C4790" s="207" t="s">
        <v>6002</v>
      </c>
      <c r="D4790" s="206" t="s">
        <v>11019</v>
      </c>
      <c r="E4790" s="206" t="s">
        <v>11078</v>
      </c>
      <c r="F4790" s="207" t="s">
        <v>1173</v>
      </c>
      <c r="G4790" s="207" t="s">
        <v>11079</v>
      </c>
      <c r="H4790" s="207" t="s">
        <v>6002</v>
      </c>
      <c r="I4790" s="207" t="s">
        <v>6007</v>
      </c>
      <c r="J4790" s="207" t="s">
        <v>11079</v>
      </c>
      <c r="K4790" s="207" t="s">
        <v>6190</v>
      </c>
      <c r="L4790" s="207" t="s">
        <v>8477</v>
      </c>
      <c r="M4790" s="207" t="s">
        <v>6013</v>
      </c>
      <c r="N4790" s="208">
        <v>41190</v>
      </c>
      <c r="O4790" s="208">
        <v>41829</v>
      </c>
      <c r="P4790" s="209">
        <v>1</v>
      </c>
      <c r="Q4790" s="210">
        <v>147800</v>
      </c>
      <c r="R4790" s="206" t="s">
        <v>58</v>
      </c>
      <c r="S4790" s="206" t="s">
        <v>6002</v>
      </c>
      <c r="T4790" s="207" t="s">
        <v>1173</v>
      </c>
    </row>
    <row r="4791" spans="1:20" ht="22.5">
      <c r="A4791" s="201" t="s">
        <v>11335</v>
      </c>
      <c r="B4791" s="212" t="s">
        <v>6002</v>
      </c>
      <c r="C4791" s="212" t="s">
        <v>6002</v>
      </c>
      <c r="D4791" s="211" t="s">
        <v>11019</v>
      </c>
      <c r="E4791" s="211" t="s">
        <v>11078</v>
      </c>
      <c r="F4791" s="212" t="s">
        <v>1173</v>
      </c>
      <c r="G4791" s="212" t="s">
        <v>11079</v>
      </c>
      <c r="H4791" s="212" t="s">
        <v>6002</v>
      </c>
      <c r="I4791" s="212" t="s">
        <v>6007</v>
      </c>
      <c r="J4791" s="212" t="s">
        <v>11079</v>
      </c>
      <c r="K4791" s="212" t="s">
        <v>6190</v>
      </c>
      <c r="L4791" s="212" t="s">
        <v>8477</v>
      </c>
      <c r="M4791" s="212" t="s">
        <v>6013</v>
      </c>
      <c r="N4791" s="213">
        <v>41190</v>
      </c>
      <c r="O4791" s="213">
        <v>41829</v>
      </c>
      <c r="P4791" s="214">
        <v>1</v>
      </c>
      <c r="Q4791" s="215">
        <v>147800</v>
      </c>
      <c r="R4791" s="211" t="s">
        <v>58</v>
      </c>
      <c r="S4791" s="211" t="s">
        <v>6002</v>
      </c>
      <c r="T4791" s="212" t="s">
        <v>1173</v>
      </c>
    </row>
    <row r="4792" spans="1:20" ht="22.5">
      <c r="A4792" s="206" t="s">
        <v>11336</v>
      </c>
      <c r="B4792" s="207" t="s">
        <v>6002</v>
      </c>
      <c r="C4792" s="207" t="s">
        <v>6002</v>
      </c>
      <c r="D4792" s="206" t="s">
        <v>11019</v>
      </c>
      <c r="E4792" s="206" t="s">
        <v>11078</v>
      </c>
      <c r="F4792" s="207" t="s">
        <v>1173</v>
      </c>
      <c r="G4792" s="207" t="s">
        <v>11079</v>
      </c>
      <c r="H4792" s="207" t="s">
        <v>6002</v>
      </c>
      <c r="I4792" s="207" t="s">
        <v>6007</v>
      </c>
      <c r="J4792" s="207" t="s">
        <v>11079</v>
      </c>
      <c r="K4792" s="207" t="s">
        <v>6190</v>
      </c>
      <c r="L4792" s="207" t="s">
        <v>8477</v>
      </c>
      <c r="M4792" s="207" t="s">
        <v>6013</v>
      </c>
      <c r="N4792" s="208">
        <v>41190</v>
      </c>
      <c r="O4792" s="208">
        <v>41829</v>
      </c>
      <c r="P4792" s="209">
        <v>1</v>
      </c>
      <c r="Q4792" s="210">
        <v>147800</v>
      </c>
      <c r="R4792" s="206" t="s">
        <v>58</v>
      </c>
      <c r="S4792" s="206" t="s">
        <v>6002</v>
      </c>
      <c r="T4792" s="207" t="s">
        <v>1173</v>
      </c>
    </row>
    <row r="4793" spans="1:20" ht="22.5">
      <c r="A4793" s="201" t="s">
        <v>11337</v>
      </c>
      <c r="B4793" s="212" t="s">
        <v>6002</v>
      </c>
      <c r="C4793" s="212" t="s">
        <v>6002</v>
      </c>
      <c r="D4793" s="211" t="s">
        <v>11019</v>
      </c>
      <c r="E4793" s="211" t="s">
        <v>11078</v>
      </c>
      <c r="F4793" s="212" t="s">
        <v>1173</v>
      </c>
      <c r="G4793" s="212" t="s">
        <v>11079</v>
      </c>
      <c r="H4793" s="212" t="s">
        <v>6002</v>
      </c>
      <c r="I4793" s="212" t="s">
        <v>6007</v>
      </c>
      <c r="J4793" s="212" t="s">
        <v>11079</v>
      </c>
      <c r="K4793" s="212" t="s">
        <v>6190</v>
      </c>
      <c r="L4793" s="212" t="s">
        <v>8477</v>
      </c>
      <c r="M4793" s="212" t="s">
        <v>6013</v>
      </c>
      <c r="N4793" s="213">
        <v>41190</v>
      </c>
      <c r="O4793" s="213">
        <v>41829</v>
      </c>
      <c r="P4793" s="214">
        <v>1</v>
      </c>
      <c r="Q4793" s="215">
        <v>147800</v>
      </c>
      <c r="R4793" s="211" t="s">
        <v>58</v>
      </c>
      <c r="S4793" s="211" t="s">
        <v>6002</v>
      </c>
      <c r="T4793" s="212" t="s">
        <v>1173</v>
      </c>
    </row>
    <row r="4794" spans="1:20" ht="33.75">
      <c r="A4794" s="206" t="s">
        <v>12451</v>
      </c>
      <c r="B4794" s="207" t="s">
        <v>6002</v>
      </c>
      <c r="C4794" s="207" t="s">
        <v>6002</v>
      </c>
      <c r="D4794" s="206" t="s">
        <v>11019</v>
      </c>
      <c r="E4794" s="206" t="s">
        <v>11067</v>
      </c>
      <c r="F4794" s="207" t="s">
        <v>1173</v>
      </c>
      <c r="G4794" s="207" t="s">
        <v>11068</v>
      </c>
      <c r="H4794" s="207" t="s">
        <v>6002</v>
      </c>
      <c r="I4794" s="207" t="s">
        <v>6007</v>
      </c>
      <c r="J4794" s="207" t="s">
        <v>11068</v>
      </c>
      <c r="K4794" s="207" t="s">
        <v>6190</v>
      </c>
      <c r="L4794" s="207" t="s">
        <v>7146</v>
      </c>
      <c r="M4794" s="207" t="s">
        <v>6013</v>
      </c>
      <c r="N4794" s="208">
        <v>41190</v>
      </c>
      <c r="O4794" s="208">
        <v>41829</v>
      </c>
      <c r="P4794" s="209">
        <v>1</v>
      </c>
      <c r="Q4794" s="210">
        <v>147800</v>
      </c>
      <c r="R4794" s="206" t="s">
        <v>58</v>
      </c>
      <c r="S4794" s="206" t="s">
        <v>6002</v>
      </c>
      <c r="T4794" s="207" t="s">
        <v>11068</v>
      </c>
    </row>
    <row r="4795" spans="1:20" ht="22.5">
      <c r="A4795" s="201" t="s">
        <v>12452</v>
      </c>
      <c r="B4795" s="212" t="s">
        <v>6002</v>
      </c>
      <c r="C4795" s="212" t="s">
        <v>6002</v>
      </c>
      <c r="D4795" s="211" t="s">
        <v>11019</v>
      </c>
      <c r="E4795" s="211" t="s">
        <v>11078</v>
      </c>
      <c r="F4795" s="212" t="s">
        <v>1173</v>
      </c>
      <c r="G4795" s="212" t="s">
        <v>11079</v>
      </c>
      <c r="H4795" s="212" t="s">
        <v>6002</v>
      </c>
      <c r="I4795" s="212" t="s">
        <v>6007</v>
      </c>
      <c r="J4795" s="212" t="s">
        <v>11079</v>
      </c>
      <c r="K4795" s="212" t="s">
        <v>6190</v>
      </c>
      <c r="L4795" s="212" t="s">
        <v>7372</v>
      </c>
      <c r="M4795" s="212" t="s">
        <v>6013</v>
      </c>
      <c r="N4795" s="213">
        <v>41190</v>
      </c>
      <c r="O4795" s="213">
        <v>41829</v>
      </c>
      <c r="P4795" s="214">
        <v>1</v>
      </c>
      <c r="Q4795" s="215">
        <v>147800</v>
      </c>
      <c r="R4795" s="211" t="s">
        <v>58</v>
      </c>
      <c r="S4795" s="211" t="s">
        <v>6002</v>
      </c>
      <c r="T4795" s="212" t="s">
        <v>1173</v>
      </c>
    </row>
    <row r="4796" spans="1:20" ht="22.5">
      <c r="A4796" s="206" t="s">
        <v>12453</v>
      </c>
      <c r="B4796" s="207" t="s">
        <v>6002</v>
      </c>
      <c r="C4796" s="207" t="s">
        <v>6002</v>
      </c>
      <c r="D4796" s="206" t="s">
        <v>11019</v>
      </c>
      <c r="E4796" s="206" t="s">
        <v>11078</v>
      </c>
      <c r="F4796" s="207" t="s">
        <v>1173</v>
      </c>
      <c r="G4796" s="207" t="s">
        <v>11079</v>
      </c>
      <c r="H4796" s="207" t="s">
        <v>6002</v>
      </c>
      <c r="I4796" s="207" t="s">
        <v>6007</v>
      </c>
      <c r="J4796" s="207" t="s">
        <v>11079</v>
      </c>
      <c r="K4796" s="207" t="s">
        <v>6190</v>
      </c>
      <c r="L4796" s="207" t="s">
        <v>7372</v>
      </c>
      <c r="M4796" s="207" t="s">
        <v>6013</v>
      </c>
      <c r="N4796" s="208">
        <v>41190</v>
      </c>
      <c r="O4796" s="208">
        <v>41829</v>
      </c>
      <c r="P4796" s="209">
        <v>1</v>
      </c>
      <c r="Q4796" s="210">
        <v>147800</v>
      </c>
      <c r="R4796" s="206" t="s">
        <v>58</v>
      </c>
      <c r="S4796" s="206" t="s">
        <v>6002</v>
      </c>
      <c r="T4796" s="207" t="s">
        <v>1173</v>
      </c>
    </row>
    <row r="4797" spans="1:20" ht="22.5">
      <c r="A4797" s="201" t="s">
        <v>12454</v>
      </c>
      <c r="B4797" s="212" t="s">
        <v>6002</v>
      </c>
      <c r="C4797" s="212" t="s">
        <v>6002</v>
      </c>
      <c r="D4797" s="211" t="s">
        <v>11019</v>
      </c>
      <c r="E4797" s="211" t="s">
        <v>11078</v>
      </c>
      <c r="F4797" s="212" t="s">
        <v>1173</v>
      </c>
      <c r="G4797" s="212" t="s">
        <v>11079</v>
      </c>
      <c r="H4797" s="212" t="s">
        <v>6002</v>
      </c>
      <c r="I4797" s="212" t="s">
        <v>6007</v>
      </c>
      <c r="J4797" s="212" t="s">
        <v>11079</v>
      </c>
      <c r="K4797" s="212" t="s">
        <v>6190</v>
      </c>
      <c r="L4797" s="212" t="s">
        <v>7372</v>
      </c>
      <c r="M4797" s="212" t="s">
        <v>6013</v>
      </c>
      <c r="N4797" s="213">
        <v>41190</v>
      </c>
      <c r="O4797" s="213">
        <v>41829</v>
      </c>
      <c r="P4797" s="214">
        <v>1</v>
      </c>
      <c r="Q4797" s="215">
        <v>147800</v>
      </c>
      <c r="R4797" s="211" t="s">
        <v>58</v>
      </c>
      <c r="S4797" s="211" t="s">
        <v>6002</v>
      </c>
      <c r="T4797" s="212" t="s">
        <v>1173</v>
      </c>
    </row>
    <row r="4798" spans="1:20" ht="22.5">
      <c r="A4798" s="206" t="s">
        <v>12455</v>
      </c>
      <c r="B4798" s="207" t="s">
        <v>6002</v>
      </c>
      <c r="C4798" s="207" t="s">
        <v>6002</v>
      </c>
      <c r="D4798" s="206" t="s">
        <v>11019</v>
      </c>
      <c r="E4798" s="206" t="s">
        <v>11078</v>
      </c>
      <c r="F4798" s="207" t="s">
        <v>1173</v>
      </c>
      <c r="G4798" s="207" t="s">
        <v>11079</v>
      </c>
      <c r="H4798" s="207" t="s">
        <v>6002</v>
      </c>
      <c r="I4798" s="207" t="s">
        <v>6007</v>
      </c>
      <c r="J4798" s="207" t="s">
        <v>11079</v>
      </c>
      <c r="K4798" s="207" t="s">
        <v>6190</v>
      </c>
      <c r="L4798" s="207" t="s">
        <v>7372</v>
      </c>
      <c r="M4798" s="207" t="s">
        <v>6013</v>
      </c>
      <c r="N4798" s="208">
        <v>41190</v>
      </c>
      <c r="O4798" s="208">
        <v>41829</v>
      </c>
      <c r="P4798" s="209">
        <v>1</v>
      </c>
      <c r="Q4798" s="210">
        <v>147800</v>
      </c>
      <c r="R4798" s="206" t="s">
        <v>58</v>
      </c>
      <c r="S4798" s="206" t="s">
        <v>6002</v>
      </c>
      <c r="T4798" s="207" t="s">
        <v>1173</v>
      </c>
    </row>
    <row r="4799" spans="1:20" ht="22.5">
      <c r="A4799" s="201" t="s">
        <v>12456</v>
      </c>
      <c r="B4799" s="212" t="s">
        <v>6002</v>
      </c>
      <c r="C4799" s="212" t="s">
        <v>6002</v>
      </c>
      <c r="D4799" s="211" t="s">
        <v>11019</v>
      </c>
      <c r="E4799" s="211" t="s">
        <v>11078</v>
      </c>
      <c r="F4799" s="212" t="s">
        <v>1173</v>
      </c>
      <c r="G4799" s="212" t="s">
        <v>11079</v>
      </c>
      <c r="H4799" s="212" t="s">
        <v>6002</v>
      </c>
      <c r="I4799" s="212" t="s">
        <v>6007</v>
      </c>
      <c r="J4799" s="212" t="s">
        <v>11079</v>
      </c>
      <c r="K4799" s="212" t="s">
        <v>6190</v>
      </c>
      <c r="L4799" s="212" t="s">
        <v>7372</v>
      </c>
      <c r="M4799" s="212" t="s">
        <v>6013</v>
      </c>
      <c r="N4799" s="213">
        <v>41190</v>
      </c>
      <c r="O4799" s="213">
        <v>41829</v>
      </c>
      <c r="P4799" s="214">
        <v>1</v>
      </c>
      <c r="Q4799" s="215">
        <v>147800</v>
      </c>
      <c r="R4799" s="211" t="s">
        <v>58</v>
      </c>
      <c r="S4799" s="211" t="s">
        <v>6002</v>
      </c>
      <c r="T4799" s="212" t="s">
        <v>1173</v>
      </c>
    </row>
    <row r="4800" spans="1:20" ht="22.5">
      <c r="A4800" s="201" t="s">
        <v>12457</v>
      </c>
      <c r="B4800" s="207" t="s">
        <v>6002</v>
      </c>
      <c r="C4800" s="207" t="s">
        <v>6002</v>
      </c>
      <c r="D4800" s="206" t="s">
        <v>11019</v>
      </c>
      <c r="E4800" s="206" t="s">
        <v>11078</v>
      </c>
      <c r="F4800" s="207" t="s">
        <v>1173</v>
      </c>
      <c r="G4800" s="207" t="s">
        <v>11079</v>
      </c>
      <c r="H4800" s="207" t="s">
        <v>6002</v>
      </c>
      <c r="I4800" s="207" t="s">
        <v>6007</v>
      </c>
      <c r="J4800" s="207" t="s">
        <v>11079</v>
      </c>
      <c r="K4800" s="207" t="s">
        <v>6190</v>
      </c>
      <c r="L4800" s="207" t="s">
        <v>7372</v>
      </c>
      <c r="M4800" s="207" t="s">
        <v>6013</v>
      </c>
      <c r="N4800" s="208">
        <v>41190</v>
      </c>
      <c r="O4800" s="208">
        <v>41829</v>
      </c>
      <c r="P4800" s="209">
        <v>1</v>
      </c>
      <c r="Q4800" s="210">
        <v>147800</v>
      </c>
      <c r="R4800" s="206" t="s">
        <v>58</v>
      </c>
      <c r="S4800" s="206" t="s">
        <v>6002</v>
      </c>
      <c r="T4800" s="207" t="s">
        <v>1173</v>
      </c>
    </row>
    <row r="4801" spans="1:20" ht="22.5">
      <c r="A4801" s="206" t="s">
        <v>12458</v>
      </c>
      <c r="B4801" s="212" t="s">
        <v>6002</v>
      </c>
      <c r="C4801" s="212" t="s">
        <v>6002</v>
      </c>
      <c r="D4801" s="211" t="s">
        <v>11019</v>
      </c>
      <c r="E4801" s="211" t="s">
        <v>11078</v>
      </c>
      <c r="F4801" s="212" t="s">
        <v>1173</v>
      </c>
      <c r="G4801" s="212" t="s">
        <v>11079</v>
      </c>
      <c r="H4801" s="212" t="s">
        <v>6002</v>
      </c>
      <c r="I4801" s="212" t="s">
        <v>6007</v>
      </c>
      <c r="J4801" s="212" t="s">
        <v>11079</v>
      </c>
      <c r="K4801" s="212" t="s">
        <v>6190</v>
      </c>
      <c r="L4801" s="212" t="s">
        <v>7372</v>
      </c>
      <c r="M4801" s="212" t="s">
        <v>6013</v>
      </c>
      <c r="N4801" s="213">
        <v>41190</v>
      </c>
      <c r="O4801" s="213">
        <v>41829</v>
      </c>
      <c r="P4801" s="214">
        <v>1</v>
      </c>
      <c r="Q4801" s="215">
        <v>147800</v>
      </c>
      <c r="R4801" s="211" t="s">
        <v>58</v>
      </c>
      <c r="S4801" s="211" t="s">
        <v>6002</v>
      </c>
      <c r="T4801" s="212" t="s">
        <v>1173</v>
      </c>
    </row>
    <row r="4802" spans="1:20" ht="33.75">
      <c r="A4802" s="201" t="s">
        <v>12459</v>
      </c>
      <c r="B4802" s="207" t="s">
        <v>6002</v>
      </c>
      <c r="C4802" s="207" t="s">
        <v>6002</v>
      </c>
      <c r="D4802" s="206" t="s">
        <v>11019</v>
      </c>
      <c r="E4802" s="206" t="s">
        <v>11029</v>
      </c>
      <c r="F4802" s="207" t="s">
        <v>1173</v>
      </c>
      <c r="G4802" s="207" t="s">
        <v>11030</v>
      </c>
      <c r="H4802" s="207" t="s">
        <v>6002</v>
      </c>
      <c r="I4802" s="207" t="s">
        <v>6007</v>
      </c>
      <c r="J4802" s="207" t="s">
        <v>11030</v>
      </c>
      <c r="K4802" s="207" t="s">
        <v>6194</v>
      </c>
      <c r="L4802" s="207" t="s">
        <v>6232</v>
      </c>
      <c r="M4802" s="207" t="s">
        <v>6013</v>
      </c>
      <c r="N4802" s="208">
        <v>41190</v>
      </c>
      <c r="O4802" s="208">
        <v>41829</v>
      </c>
      <c r="P4802" s="209">
        <v>1</v>
      </c>
      <c r="Q4802" s="210">
        <v>224700</v>
      </c>
      <c r="R4802" s="206" t="s">
        <v>58</v>
      </c>
      <c r="S4802" s="206" t="s">
        <v>6002</v>
      </c>
      <c r="T4802" s="207" t="s">
        <v>1173</v>
      </c>
    </row>
    <row r="4803" spans="1:20" ht="33.75">
      <c r="A4803" s="206" t="s">
        <v>12460</v>
      </c>
      <c r="B4803" s="212" t="s">
        <v>6002</v>
      </c>
      <c r="C4803" s="212" t="s">
        <v>6002</v>
      </c>
      <c r="D4803" s="211" t="s">
        <v>11019</v>
      </c>
      <c r="E4803" s="211" t="s">
        <v>11029</v>
      </c>
      <c r="F4803" s="212" t="s">
        <v>1173</v>
      </c>
      <c r="G4803" s="212" t="s">
        <v>11030</v>
      </c>
      <c r="H4803" s="212" t="s">
        <v>6002</v>
      </c>
      <c r="I4803" s="212" t="s">
        <v>6007</v>
      </c>
      <c r="J4803" s="212" t="s">
        <v>11030</v>
      </c>
      <c r="K4803" s="212" t="s">
        <v>6194</v>
      </c>
      <c r="L4803" s="212" t="s">
        <v>6232</v>
      </c>
      <c r="M4803" s="212" t="s">
        <v>6013</v>
      </c>
      <c r="N4803" s="213">
        <v>41190</v>
      </c>
      <c r="O4803" s="213">
        <v>41829</v>
      </c>
      <c r="P4803" s="214">
        <v>1</v>
      </c>
      <c r="Q4803" s="215">
        <v>224700</v>
      </c>
      <c r="R4803" s="211" t="s">
        <v>58</v>
      </c>
      <c r="S4803" s="211" t="s">
        <v>6002</v>
      </c>
      <c r="T4803" s="212" t="s">
        <v>1173</v>
      </c>
    </row>
    <row r="4804" spans="1:20" ht="33.75">
      <c r="A4804" s="201" t="s">
        <v>12461</v>
      </c>
      <c r="B4804" s="212" t="s">
        <v>6002</v>
      </c>
      <c r="C4804" s="212" t="s">
        <v>6002</v>
      </c>
      <c r="D4804" s="211" t="s">
        <v>11019</v>
      </c>
      <c r="E4804" s="211" t="s">
        <v>11029</v>
      </c>
      <c r="F4804" s="212" t="s">
        <v>1173</v>
      </c>
      <c r="G4804" s="212" t="s">
        <v>11030</v>
      </c>
      <c r="H4804" s="212" t="s">
        <v>6002</v>
      </c>
      <c r="I4804" s="212" t="s">
        <v>6007</v>
      </c>
      <c r="J4804" s="212" t="s">
        <v>11030</v>
      </c>
      <c r="K4804" s="212" t="s">
        <v>6194</v>
      </c>
      <c r="L4804" s="212" t="s">
        <v>6232</v>
      </c>
      <c r="M4804" s="212" t="s">
        <v>6013</v>
      </c>
      <c r="N4804" s="213">
        <v>41190</v>
      </c>
      <c r="O4804" s="213">
        <v>41829</v>
      </c>
      <c r="P4804" s="214">
        <v>1</v>
      </c>
      <c r="Q4804" s="215">
        <v>147800</v>
      </c>
      <c r="R4804" s="211" t="s">
        <v>58</v>
      </c>
      <c r="S4804" s="211" t="s">
        <v>6002</v>
      </c>
      <c r="T4804" s="212" t="s">
        <v>1173</v>
      </c>
    </row>
    <row r="4805" spans="1:20" ht="22.5">
      <c r="A4805" s="206" t="s">
        <v>8072</v>
      </c>
      <c r="B4805" s="207" t="s">
        <v>6002</v>
      </c>
      <c r="C4805" s="207" t="s">
        <v>6002</v>
      </c>
      <c r="D4805" s="206" t="s">
        <v>11019</v>
      </c>
      <c r="E4805" s="206" t="s">
        <v>11078</v>
      </c>
      <c r="F4805" s="207" t="s">
        <v>1173</v>
      </c>
      <c r="G4805" s="207" t="s">
        <v>11079</v>
      </c>
      <c r="H4805" s="207" t="s">
        <v>6002</v>
      </c>
      <c r="I4805" s="207" t="s">
        <v>6007</v>
      </c>
      <c r="J4805" s="207" t="s">
        <v>11079</v>
      </c>
      <c r="K4805" s="207" t="s">
        <v>6177</v>
      </c>
      <c r="L4805" s="207" t="s">
        <v>7221</v>
      </c>
      <c r="M4805" s="207" t="s">
        <v>6013</v>
      </c>
      <c r="N4805" s="208">
        <v>41190</v>
      </c>
      <c r="O4805" s="208">
        <v>41829</v>
      </c>
      <c r="P4805" s="209">
        <v>1</v>
      </c>
      <c r="Q4805" s="210">
        <v>147800</v>
      </c>
      <c r="R4805" s="206" t="s">
        <v>58</v>
      </c>
      <c r="S4805" s="206" t="s">
        <v>6002</v>
      </c>
      <c r="T4805" s="207" t="s">
        <v>1173</v>
      </c>
    </row>
    <row r="4806" spans="1:20" ht="33.75">
      <c r="A4806" s="201" t="s">
        <v>8073</v>
      </c>
      <c r="B4806" s="212" t="s">
        <v>6002</v>
      </c>
      <c r="C4806" s="212" t="s">
        <v>6002</v>
      </c>
      <c r="D4806" s="211" t="s">
        <v>11019</v>
      </c>
      <c r="E4806" s="211" t="s">
        <v>11080</v>
      </c>
      <c r="F4806" s="212" t="s">
        <v>1173</v>
      </c>
      <c r="G4806" s="212" t="s">
        <v>11081</v>
      </c>
      <c r="H4806" s="212" t="s">
        <v>6002</v>
      </c>
      <c r="I4806" s="212" t="s">
        <v>6007</v>
      </c>
      <c r="J4806" s="212" t="s">
        <v>11081</v>
      </c>
      <c r="K4806" s="212" t="s">
        <v>6204</v>
      </c>
      <c r="L4806" s="212" t="s">
        <v>6709</v>
      </c>
      <c r="M4806" s="212" t="s">
        <v>6013</v>
      </c>
      <c r="N4806" s="213">
        <v>41305</v>
      </c>
      <c r="O4806" s="213">
        <v>41829</v>
      </c>
      <c r="P4806" s="214">
        <v>1</v>
      </c>
      <c r="Q4806" s="215">
        <v>167100</v>
      </c>
      <c r="R4806" s="211" t="s">
        <v>58</v>
      </c>
      <c r="S4806" s="211" t="s">
        <v>6002</v>
      </c>
      <c r="T4806" s="212" t="s">
        <v>11082</v>
      </c>
    </row>
    <row r="4807" spans="1:20" ht="33.75">
      <c r="A4807" s="206" t="s">
        <v>8074</v>
      </c>
      <c r="B4807" s="207" t="s">
        <v>6002</v>
      </c>
      <c r="C4807" s="207" t="s">
        <v>6002</v>
      </c>
      <c r="D4807" s="206" t="s">
        <v>11019</v>
      </c>
      <c r="E4807" s="206" t="s">
        <v>11080</v>
      </c>
      <c r="F4807" s="207" t="s">
        <v>1173</v>
      </c>
      <c r="G4807" s="207" t="s">
        <v>11081</v>
      </c>
      <c r="H4807" s="207" t="s">
        <v>6002</v>
      </c>
      <c r="I4807" s="207" t="s">
        <v>6007</v>
      </c>
      <c r="J4807" s="207" t="s">
        <v>11081</v>
      </c>
      <c r="K4807" s="207" t="s">
        <v>6204</v>
      </c>
      <c r="L4807" s="207" t="s">
        <v>6709</v>
      </c>
      <c r="M4807" s="207" t="s">
        <v>6013</v>
      </c>
      <c r="N4807" s="208">
        <v>41305</v>
      </c>
      <c r="O4807" s="208">
        <v>41829</v>
      </c>
      <c r="P4807" s="209">
        <v>1</v>
      </c>
      <c r="Q4807" s="210">
        <v>167100</v>
      </c>
      <c r="R4807" s="206" t="s">
        <v>58</v>
      </c>
      <c r="S4807" s="206" t="s">
        <v>6002</v>
      </c>
      <c r="T4807" s="207" t="s">
        <v>11082</v>
      </c>
    </row>
    <row r="4808" spans="1:20" ht="33.75">
      <c r="A4808" s="201" t="s">
        <v>8075</v>
      </c>
      <c r="B4808" s="212" t="s">
        <v>6002</v>
      </c>
      <c r="C4808" s="212" t="s">
        <v>6002</v>
      </c>
      <c r="D4808" s="211" t="s">
        <v>11019</v>
      </c>
      <c r="E4808" s="211" t="s">
        <v>11077</v>
      </c>
      <c r="F4808" s="212" t="s">
        <v>1173</v>
      </c>
      <c r="G4808" s="212" t="s">
        <v>2673</v>
      </c>
      <c r="H4808" s="212" t="s">
        <v>6002</v>
      </c>
      <c r="I4808" s="212" t="s">
        <v>6007</v>
      </c>
      <c r="J4808" s="212" t="s">
        <v>2673</v>
      </c>
      <c r="K4808" s="212" t="s">
        <v>6204</v>
      </c>
      <c r="L4808" s="212" t="s">
        <v>6709</v>
      </c>
      <c r="M4808" s="212" t="s">
        <v>6013</v>
      </c>
      <c r="N4808" s="213">
        <v>41305</v>
      </c>
      <c r="O4808" s="213">
        <v>41829</v>
      </c>
      <c r="P4808" s="214">
        <v>1</v>
      </c>
      <c r="Q4808" s="215">
        <v>167100</v>
      </c>
      <c r="R4808" s="211" t="s">
        <v>58</v>
      </c>
      <c r="S4808" s="211" t="s">
        <v>6002</v>
      </c>
      <c r="T4808" s="212" t="s">
        <v>1173</v>
      </c>
    </row>
    <row r="4809" spans="1:20" ht="33.75">
      <c r="A4809" s="201" t="s">
        <v>8076</v>
      </c>
      <c r="B4809" s="207" t="s">
        <v>6002</v>
      </c>
      <c r="C4809" s="207" t="s">
        <v>6002</v>
      </c>
      <c r="D4809" s="206" t="s">
        <v>11019</v>
      </c>
      <c r="E4809" s="206" t="s">
        <v>11080</v>
      </c>
      <c r="F4809" s="207" t="s">
        <v>1173</v>
      </c>
      <c r="G4809" s="207" t="s">
        <v>11081</v>
      </c>
      <c r="H4809" s="207" t="s">
        <v>6002</v>
      </c>
      <c r="I4809" s="207" t="s">
        <v>6007</v>
      </c>
      <c r="J4809" s="207" t="s">
        <v>11081</v>
      </c>
      <c r="K4809" s="207" t="s">
        <v>6204</v>
      </c>
      <c r="L4809" s="207" t="s">
        <v>6709</v>
      </c>
      <c r="M4809" s="207" t="s">
        <v>6013</v>
      </c>
      <c r="N4809" s="208">
        <v>41305</v>
      </c>
      <c r="O4809" s="208">
        <v>41829</v>
      </c>
      <c r="P4809" s="209">
        <v>1</v>
      </c>
      <c r="Q4809" s="210">
        <v>167100</v>
      </c>
      <c r="R4809" s="206" t="s">
        <v>58</v>
      </c>
      <c r="S4809" s="206" t="s">
        <v>6002</v>
      </c>
      <c r="T4809" s="207" t="s">
        <v>11082</v>
      </c>
    </row>
    <row r="4810" spans="1:20" ht="22.5">
      <c r="A4810" s="206" t="s">
        <v>8077</v>
      </c>
      <c r="B4810" s="212" t="s">
        <v>6002</v>
      </c>
      <c r="C4810" s="212" t="s">
        <v>6002</v>
      </c>
      <c r="D4810" s="211" t="s">
        <v>11019</v>
      </c>
      <c r="E4810" s="211" t="s">
        <v>11080</v>
      </c>
      <c r="F4810" s="212" t="s">
        <v>1173</v>
      </c>
      <c r="G4810" s="212" t="s">
        <v>11081</v>
      </c>
      <c r="H4810" s="212" t="s">
        <v>6002</v>
      </c>
      <c r="I4810" s="212" t="s">
        <v>6007</v>
      </c>
      <c r="J4810" s="212" t="s">
        <v>11081</v>
      </c>
      <c r="K4810" s="212" t="s">
        <v>6204</v>
      </c>
      <c r="L4810" s="212" t="s">
        <v>6709</v>
      </c>
      <c r="M4810" s="212" t="s">
        <v>6013</v>
      </c>
      <c r="N4810" s="213">
        <v>41305</v>
      </c>
      <c r="O4810" s="213">
        <v>41829</v>
      </c>
      <c r="P4810" s="214">
        <v>1</v>
      </c>
      <c r="Q4810" s="215">
        <v>167100</v>
      </c>
      <c r="R4810" s="211" t="s">
        <v>58</v>
      </c>
      <c r="S4810" s="211" t="s">
        <v>6002</v>
      </c>
      <c r="T4810" s="212" t="s">
        <v>11081</v>
      </c>
    </row>
    <row r="4811" spans="1:20" ht="33.75">
      <c r="A4811" s="201" t="s">
        <v>8078</v>
      </c>
      <c r="B4811" s="207" t="s">
        <v>6002</v>
      </c>
      <c r="C4811" s="207" t="s">
        <v>6002</v>
      </c>
      <c r="D4811" s="206" t="s">
        <v>11019</v>
      </c>
      <c r="E4811" s="206" t="s">
        <v>11080</v>
      </c>
      <c r="F4811" s="207" t="s">
        <v>1173</v>
      </c>
      <c r="G4811" s="207" t="s">
        <v>11081</v>
      </c>
      <c r="H4811" s="207" t="s">
        <v>6002</v>
      </c>
      <c r="I4811" s="207" t="s">
        <v>6007</v>
      </c>
      <c r="J4811" s="207" t="s">
        <v>11081</v>
      </c>
      <c r="K4811" s="207" t="s">
        <v>6204</v>
      </c>
      <c r="L4811" s="207" t="s">
        <v>6257</v>
      </c>
      <c r="M4811" s="207" t="s">
        <v>6013</v>
      </c>
      <c r="N4811" s="208">
        <v>41305</v>
      </c>
      <c r="O4811" s="208">
        <v>41829</v>
      </c>
      <c r="P4811" s="209">
        <v>1</v>
      </c>
      <c r="Q4811" s="210">
        <v>167100</v>
      </c>
      <c r="R4811" s="206" t="s">
        <v>58</v>
      </c>
      <c r="S4811" s="206" t="s">
        <v>6002</v>
      </c>
      <c r="T4811" s="207" t="s">
        <v>11082</v>
      </c>
    </row>
    <row r="4812" spans="1:20" ht="33.75">
      <c r="A4812" s="206" t="s">
        <v>8079</v>
      </c>
      <c r="B4812" s="212" t="s">
        <v>6002</v>
      </c>
      <c r="C4812" s="212" t="s">
        <v>6002</v>
      </c>
      <c r="D4812" s="211" t="s">
        <v>11019</v>
      </c>
      <c r="E4812" s="211" t="s">
        <v>11080</v>
      </c>
      <c r="F4812" s="212" t="s">
        <v>1173</v>
      </c>
      <c r="G4812" s="212" t="s">
        <v>11081</v>
      </c>
      <c r="H4812" s="212" t="s">
        <v>6002</v>
      </c>
      <c r="I4812" s="212" t="s">
        <v>6007</v>
      </c>
      <c r="J4812" s="212" t="s">
        <v>11081</v>
      </c>
      <c r="K4812" s="212" t="s">
        <v>6204</v>
      </c>
      <c r="L4812" s="212" t="s">
        <v>6257</v>
      </c>
      <c r="M4812" s="212" t="s">
        <v>6013</v>
      </c>
      <c r="N4812" s="213">
        <v>41305</v>
      </c>
      <c r="O4812" s="213">
        <v>41829</v>
      </c>
      <c r="P4812" s="214">
        <v>1</v>
      </c>
      <c r="Q4812" s="215">
        <v>167100</v>
      </c>
      <c r="R4812" s="211" t="s">
        <v>58</v>
      </c>
      <c r="S4812" s="211" t="s">
        <v>6002</v>
      </c>
      <c r="T4812" s="212" t="s">
        <v>11082</v>
      </c>
    </row>
    <row r="4813" spans="1:20" ht="33.75">
      <c r="A4813" s="201" t="s">
        <v>6507</v>
      </c>
      <c r="B4813" s="207" t="s">
        <v>6002</v>
      </c>
      <c r="C4813" s="207" t="s">
        <v>6002</v>
      </c>
      <c r="D4813" s="206" t="s">
        <v>11019</v>
      </c>
      <c r="E4813" s="206" t="s">
        <v>11080</v>
      </c>
      <c r="F4813" s="207" t="s">
        <v>1173</v>
      </c>
      <c r="G4813" s="207" t="s">
        <v>11081</v>
      </c>
      <c r="H4813" s="207" t="s">
        <v>6002</v>
      </c>
      <c r="I4813" s="207" t="s">
        <v>6007</v>
      </c>
      <c r="J4813" s="207" t="s">
        <v>11081</v>
      </c>
      <c r="K4813" s="207" t="s">
        <v>6204</v>
      </c>
      <c r="L4813" s="207" t="s">
        <v>6257</v>
      </c>
      <c r="M4813" s="207" t="s">
        <v>6013</v>
      </c>
      <c r="N4813" s="208">
        <v>41305</v>
      </c>
      <c r="O4813" s="208">
        <v>41829</v>
      </c>
      <c r="P4813" s="209">
        <v>1</v>
      </c>
      <c r="Q4813" s="210">
        <v>167100</v>
      </c>
      <c r="R4813" s="206" t="s">
        <v>58</v>
      </c>
      <c r="S4813" s="206" t="s">
        <v>6002</v>
      </c>
      <c r="T4813" s="207" t="s">
        <v>11082</v>
      </c>
    </row>
    <row r="4814" spans="1:20" ht="33.75">
      <c r="A4814" s="206" t="s">
        <v>7446</v>
      </c>
      <c r="B4814" s="212" t="s">
        <v>6002</v>
      </c>
      <c r="C4814" s="212" t="s">
        <v>6002</v>
      </c>
      <c r="D4814" s="211" t="s">
        <v>11019</v>
      </c>
      <c r="E4814" s="211" t="s">
        <v>11080</v>
      </c>
      <c r="F4814" s="212" t="s">
        <v>1173</v>
      </c>
      <c r="G4814" s="212" t="s">
        <v>11081</v>
      </c>
      <c r="H4814" s="212" t="s">
        <v>6002</v>
      </c>
      <c r="I4814" s="212" t="s">
        <v>6007</v>
      </c>
      <c r="J4814" s="212" t="s">
        <v>11081</v>
      </c>
      <c r="K4814" s="212" t="s">
        <v>6204</v>
      </c>
      <c r="L4814" s="212" t="s">
        <v>6257</v>
      </c>
      <c r="M4814" s="212" t="s">
        <v>6013</v>
      </c>
      <c r="N4814" s="213">
        <v>41305</v>
      </c>
      <c r="O4814" s="213">
        <v>41829</v>
      </c>
      <c r="P4814" s="214">
        <v>1</v>
      </c>
      <c r="Q4814" s="215">
        <v>167100</v>
      </c>
      <c r="R4814" s="211" t="s">
        <v>58</v>
      </c>
      <c r="S4814" s="211" t="s">
        <v>6002</v>
      </c>
      <c r="T4814" s="212" t="s">
        <v>11082</v>
      </c>
    </row>
    <row r="4815" spans="1:20" ht="33.75">
      <c r="A4815" s="201" t="s">
        <v>7441</v>
      </c>
      <c r="B4815" s="207" t="s">
        <v>6002</v>
      </c>
      <c r="C4815" s="207" t="s">
        <v>6002</v>
      </c>
      <c r="D4815" s="206" t="s">
        <v>11019</v>
      </c>
      <c r="E4815" s="206" t="s">
        <v>11080</v>
      </c>
      <c r="F4815" s="207" t="s">
        <v>1173</v>
      </c>
      <c r="G4815" s="207" t="s">
        <v>11081</v>
      </c>
      <c r="H4815" s="207" t="s">
        <v>6002</v>
      </c>
      <c r="I4815" s="207" t="s">
        <v>6007</v>
      </c>
      <c r="J4815" s="207" t="s">
        <v>11081</v>
      </c>
      <c r="K4815" s="207" t="s">
        <v>6204</v>
      </c>
      <c r="L4815" s="207" t="s">
        <v>6257</v>
      </c>
      <c r="M4815" s="207" t="s">
        <v>6013</v>
      </c>
      <c r="N4815" s="208">
        <v>41305</v>
      </c>
      <c r="O4815" s="208">
        <v>41829</v>
      </c>
      <c r="P4815" s="209">
        <v>1</v>
      </c>
      <c r="Q4815" s="210">
        <v>167100</v>
      </c>
      <c r="R4815" s="206" t="s">
        <v>58</v>
      </c>
      <c r="S4815" s="206" t="s">
        <v>6002</v>
      </c>
      <c r="T4815" s="207" t="s">
        <v>11082</v>
      </c>
    </row>
    <row r="4816" spans="1:20" ht="22.5">
      <c r="A4816" s="206" t="s">
        <v>7442</v>
      </c>
      <c r="B4816" s="212" t="s">
        <v>6002</v>
      </c>
      <c r="C4816" s="212" t="s">
        <v>6002</v>
      </c>
      <c r="D4816" s="211" t="s">
        <v>11019</v>
      </c>
      <c r="E4816" s="211" t="s">
        <v>11080</v>
      </c>
      <c r="F4816" s="212" t="s">
        <v>1173</v>
      </c>
      <c r="G4816" s="212" t="s">
        <v>11081</v>
      </c>
      <c r="H4816" s="212" t="s">
        <v>6002</v>
      </c>
      <c r="I4816" s="212" t="s">
        <v>6007</v>
      </c>
      <c r="J4816" s="212" t="s">
        <v>11081</v>
      </c>
      <c r="K4816" s="212" t="s">
        <v>6204</v>
      </c>
      <c r="L4816" s="212" t="s">
        <v>6257</v>
      </c>
      <c r="M4816" s="212" t="s">
        <v>6013</v>
      </c>
      <c r="N4816" s="213">
        <v>41305</v>
      </c>
      <c r="O4816" s="213">
        <v>41829</v>
      </c>
      <c r="P4816" s="214">
        <v>1</v>
      </c>
      <c r="Q4816" s="215">
        <v>167100</v>
      </c>
      <c r="R4816" s="211" t="s">
        <v>58</v>
      </c>
      <c r="S4816" s="211" t="s">
        <v>6002</v>
      </c>
      <c r="T4816" s="212" t="s">
        <v>11081</v>
      </c>
    </row>
    <row r="4817" spans="1:20" ht="22.5">
      <c r="A4817" s="201" t="s">
        <v>6782</v>
      </c>
      <c r="B4817" s="207" t="s">
        <v>6002</v>
      </c>
      <c r="C4817" s="207" t="s">
        <v>6002</v>
      </c>
      <c r="D4817" s="206" t="s">
        <v>11019</v>
      </c>
      <c r="E4817" s="206" t="s">
        <v>11080</v>
      </c>
      <c r="F4817" s="207" t="s">
        <v>1173</v>
      </c>
      <c r="G4817" s="207" t="s">
        <v>11081</v>
      </c>
      <c r="H4817" s="207" t="s">
        <v>6002</v>
      </c>
      <c r="I4817" s="207" t="s">
        <v>6007</v>
      </c>
      <c r="J4817" s="207" t="s">
        <v>11081</v>
      </c>
      <c r="K4817" s="207" t="s">
        <v>6204</v>
      </c>
      <c r="L4817" s="207" t="s">
        <v>6257</v>
      </c>
      <c r="M4817" s="207" t="s">
        <v>6013</v>
      </c>
      <c r="N4817" s="208">
        <v>41305</v>
      </c>
      <c r="O4817" s="208">
        <v>41829</v>
      </c>
      <c r="P4817" s="209">
        <v>1</v>
      </c>
      <c r="Q4817" s="210">
        <v>167100</v>
      </c>
      <c r="R4817" s="206" t="s">
        <v>58</v>
      </c>
      <c r="S4817" s="206" t="s">
        <v>6002</v>
      </c>
      <c r="T4817" s="207" t="s">
        <v>11081</v>
      </c>
    </row>
    <row r="4818" spans="1:20" ht="22.5">
      <c r="A4818" s="201" t="s">
        <v>6743</v>
      </c>
      <c r="B4818" s="212" t="s">
        <v>6002</v>
      </c>
      <c r="C4818" s="212" t="s">
        <v>6002</v>
      </c>
      <c r="D4818" s="211" t="s">
        <v>11019</v>
      </c>
      <c r="E4818" s="211" t="s">
        <v>11080</v>
      </c>
      <c r="F4818" s="212" t="s">
        <v>1173</v>
      </c>
      <c r="G4818" s="212" t="s">
        <v>11081</v>
      </c>
      <c r="H4818" s="212" t="s">
        <v>6002</v>
      </c>
      <c r="I4818" s="212" t="s">
        <v>6007</v>
      </c>
      <c r="J4818" s="212" t="s">
        <v>11081</v>
      </c>
      <c r="K4818" s="212" t="s">
        <v>6204</v>
      </c>
      <c r="L4818" s="212" t="s">
        <v>6257</v>
      </c>
      <c r="M4818" s="212" t="s">
        <v>6013</v>
      </c>
      <c r="N4818" s="213">
        <v>41305</v>
      </c>
      <c r="O4818" s="213">
        <v>41829</v>
      </c>
      <c r="P4818" s="214">
        <v>1</v>
      </c>
      <c r="Q4818" s="215">
        <v>167100</v>
      </c>
      <c r="R4818" s="211" t="s">
        <v>58</v>
      </c>
      <c r="S4818" s="211" t="s">
        <v>6002</v>
      </c>
      <c r="T4818" s="212" t="s">
        <v>11081</v>
      </c>
    </row>
    <row r="4819" spans="1:20" ht="22.5">
      <c r="A4819" s="206" t="s">
        <v>6749</v>
      </c>
      <c r="B4819" s="207" t="s">
        <v>6002</v>
      </c>
      <c r="C4819" s="207" t="s">
        <v>6002</v>
      </c>
      <c r="D4819" s="206" t="s">
        <v>11019</v>
      </c>
      <c r="E4819" s="206" t="s">
        <v>11080</v>
      </c>
      <c r="F4819" s="207" t="s">
        <v>1173</v>
      </c>
      <c r="G4819" s="207" t="s">
        <v>11081</v>
      </c>
      <c r="H4819" s="207" t="s">
        <v>6002</v>
      </c>
      <c r="I4819" s="207" t="s">
        <v>6007</v>
      </c>
      <c r="J4819" s="207" t="s">
        <v>11081</v>
      </c>
      <c r="K4819" s="207" t="s">
        <v>6204</v>
      </c>
      <c r="L4819" s="207" t="s">
        <v>6257</v>
      </c>
      <c r="M4819" s="207" t="s">
        <v>6013</v>
      </c>
      <c r="N4819" s="208">
        <v>41305</v>
      </c>
      <c r="O4819" s="208">
        <v>41829</v>
      </c>
      <c r="P4819" s="209">
        <v>1</v>
      </c>
      <c r="Q4819" s="210">
        <v>167100</v>
      </c>
      <c r="R4819" s="206" t="s">
        <v>58</v>
      </c>
      <c r="S4819" s="206" t="s">
        <v>6002</v>
      </c>
      <c r="T4819" s="207" t="s">
        <v>11081</v>
      </c>
    </row>
    <row r="4820" spans="1:20" ht="22.5">
      <c r="A4820" s="201" t="s">
        <v>12157</v>
      </c>
      <c r="B4820" s="212" t="s">
        <v>6002</v>
      </c>
      <c r="C4820" s="212" t="s">
        <v>6002</v>
      </c>
      <c r="D4820" s="211" t="s">
        <v>11019</v>
      </c>
      <c r="E4820" s="211" t="s">
        <v>11080</v>
      </c>
      <c r="F4820" s="212" t="s">
        <v>1173</v>
      </c>
      <c r="G4820" s="212" t="s">
        <v>11081</v>
      </c>
      <c r="H4820" s="212" t="s">
        <v>6002</v>
      </c>
      <c r="I4820" s="212" t="s">
        <v>6007</v>
      </c>
      <c r="J4820" s="212" t="s">
        <v>11081</v>
      </c>
      <c r="K4820" s="212" t="s">
        <v>6204</v>
      </c>
      <c r="L4820" s="212" t="s">
        <v>6257</v>
      </c>
      <c r="M4820" s="212" t="s">
        <v>6013</v>
      </c>
      <c r="N4820" s="213">
        <v>41305</v>
      </c>
      <c r="O4820" s="213">
        <v>41829</v>
      </c>
      <c r="P4820" s="214">
        <v>1</v>
      </c>
      <c r="Q4820" s="215">
        <v>167100</v>
      </c>
      <c r="R4820" s="211" t="s">
        <v>58</v>
      </c>
      <c r="S4820" s="211" t="s">
        <v>6002</v>
      </c>
      <c r="T4820" s="212" t="s">
        <v>11081</v>
      </c>
    </row>
    <row r="4821" spans="1:20" ht="22.5">
      <c r="A4821" s="206" t="s">
        <v>12158</v>
      </c>
      <c r="B4821" s="207" t="s">
        <v>6002</v>
      </c>
      <c r="C4821" s="207" t="s">
        <v>6002</v>
      </c>
      <c r="D4821" s="206" t="s">
        <v>11019</v>
      </c>
      <c r="E4821" s="206" t="s">
        <v>11080</v>
      </c>
      <c r="F4821" s="207" t="s">
        <v>1173</v>
      </c>
      <c r="G4821" s="207" t="s">
        <v>11081</v>
      </c>
      <c r="H4821" s="207" t="s">
        <v>6002</v>
      </c>
      <c r="I4821" s="207" t="s">
        <v>6007</v>
      </c>
      <c r="J4821" s="207" t="s">
        <v>11081</v>
      </c>
      <c r="K4821" s="207" t="s">
        <v>6204</v>
      </c>
      <c r="L4821" s="207" t="s">
        <v>6257</v>
      </c>
      <c r="M4821" s="207" t="s">
        <v>6013</v>
      </c>
      <c r="N4821" s="208">
        <v>41305</v>
      </c>
      <c r="O4821" s="208">
        <v>41829</v>
      </c>
      <c r="P4821" s="209">
        <v>1</v>
      </c>
      <c r="Q4821" s="210">
        <v>167100</v>
      </c>
      <c r="R4821" s="206" t="s">
        <v>58</v>
      </c>
      <c r="S4821" s="206" t="s">
        <v>6002</v>
      </c>
      <c r="T4821" s="207" t="s">
        <v>11081</v>
      </c>
    </row>
    <row r="4822" spans="1:20" ht="22.5">
      <c r="A4822" s="201" t="s">
        <v>8596</v>
      </c>
      <c r="B4822" s="212" t="s">
        <v>6002</v>
      </c>
      <c r="C4822" s="212" t="s">
        <v>6002</v>
      </c>
      <c r="D4822" s="211" t="s">
        <v>11019</v>
      </c>
      <c r="E4822" s="211" t="s">
        <v>11080</v>
      </c>
      <c r="F4822" s="212" t="s">
        <v>1173</v>
      </c>
      <c r="G4822" s="212" t="s">
        <v>11081</v>
      </c>
      <c r="H4822" s="212" t="s">
        <v>6002</v>
      </c>
      <c r="I4822" s="212" t="s">
        <v>6007</v>
      </c>
      <c r="J4822" s="212" t="s">
        <v>11081</v>
      </c>
      <c r="K4822" s="212" t="s">
        <v>6204</v>
      </c>
      <c r="L4822" s="212" t="s">
        <v>6257</v>
      </c>
      <c r="M4822" s="212" t="s">
        <v>6013</v>
      </c>
      <c r="N4822" s="213">
        <v>41305</v>
      </c>
      <c r="O4822" s="213">
        <v>41829</v>
      </c>
      <c r="P4822" s="214">
        <v>1</v>
      </c>
      <c r="Q4822" s="215">
        <v>167100</v>
      </c>
      <c r="R4822" s="211" t="s">
        <v>58</v>
      </c>
      <c r="S4822" s="211" t="s">
        <v>6002</v>
      </c>
      <c r="T4822" s="212" t="s">
        <v>11081</v>
      </c>
    </row>
    <row r="4823" spans="1:20" ht="22.5">
      <c r="A4823" s="206" t="s">
        <v>10009</v>
      </c>
      <c r="B4823" s="207" t="s">
        <v>6002</v>
      </c>
      <c r="C4823" s="207" t="s">
        <v>6002</v>
      </c>
      <c r="D4823" s="206" t="s">
        <v>11019</v>
      </c>
      <c r="E4823" s="206" t="s">
        <v>11080</v>
      </c>
      <c r="F4823" s="207" t="s">
        <v>1173</v>
      </c>
      <c r="G4823" s="207" t="s">
        <v>11081</v>
      </c>
      <c r="H4823" s="207" t="s">
        <v>6002</v>
      </c>
      <c r="I4823" s="207" t="s">
        <v>6007</v>
      </c>
      <c r="J4823" s="207" t="s">
        <v>11081</v>
      </c>
      <c r="K4823" s="207" t="s">
        <v>6204</v>
      </c>
      <c r="L4823" s="207" t="s">
        <v>6257</v>
      </c>
      <c r="M4823" s="207" t="s">
        <v>6013</v>
      </c>
      <c r="N4823" s="208">
        <v>41305</v>
      </c>
      <c r="O4823" s="208">
        <v>41829</v>
      </c>
      <c r="P4823" s="209">
        <v>1</v>
      </c>
      <c r="Q4823" s="210">
        <v>167100</v>
      </c>
      <c r="R4823" s="206" t="s">
        <v>58</v>
      </c>
      <c r="S4823" s="206" t="s">
        <v>6002</v>
      </c>
      <c r="T4823" s="207" t="s">
        <v>11081</v>
      </c>
    </row>
    <row r="4824" spans="1:20" ht="22.5">
      <c r="A4824" s="201" t="s">
        <v>10549</v>
      </c>
      <c r="B4824" s="212" t="s">
        <v>6002</v>
      </c>
      <c r="C4824" s="212" t="s">
        <v>6002</v>
      </c>
      <c r="D4824" s="211" t="s">
        <v>11019</v>
      </c>
      <c r="E4824" s="211" t="s">
        <v>11080</v>
      </c>
      <c r="F4824" s="212" t="s">
        <v>1173</v>
      </c>
      <c r="G4824" s="212" t="s">
        <v>11081</v>
      </c>
      <c r="H4824" s="212" t="s">
        <v>6002</v>
      </c>
      <c r="I4824" s="212" t="s">
        <v>6007</v>
      </c>
      <c r="J4824" s="212" t="s">
        <v>11081</v>
      </c>
      <c r="K4824" s="212" t="s">
        <v>6204</v>
      </c>
      <c r="L4824" s="212" t="s">
        <v>6257</v>
      </c>
      <c r="M4824" s="212" t="s">
        <v>6013</v>
      </c>
      <c r="N4824" s="213">
        <v>41305</v>
      </c>
      <c r="O4824" s="213">
        <v>41829</v>
      </c>
      <c r="P4824" s="214">
        <v>1</v>
      </c>
      <c r="Q4824" s="215">
        <v>167100</v>
      </c>
      <c r="R4824" s="211" t="s">
        <v>58</v>
      </c>
      <c r="S4824" s="211" t="s">
        <v>6002</v>
      </c>
      <c r="T4824" s="212" t="s">
        <v>11081</v>
      </c>
    </row>
    <row r="4825" spans="1:20" ht="22.5">
      <c r="A4825" s="206" t="s">
        <v>11362</v>
      </c>
      <c r="B4825" s="207" t="s">
        <v>6002</v>
      </c>
      <c r="C4825" s="207" t="s">
        <v>6002</v>
      </c>
      <c r="D4825" s="206" t="s">
        <v>11019</v>
      </c>
      <c r="E4825" s="206" t="s">
        <v>11080</v>
      </c>
      <c r="F4825" s="207" t="s">
        <v>1173</v>
      </c>
      <c r="G4825" s="207" t="s">
        <v>11081</v>
      </c>
      <c r="H4825" s="207" t="s">
        <v>6002</v>
      </c>
      <c r="I4825" s="207" t="s">
        <v>6007</v>
      </c>
      <c r="J4825" s="207" t="s">
        <v>11081</v>
      </c>
      <c r="K4825" s="207" t="s">
        <v>6204</v>
      </c>
      <c r="L4825" s="207" t="s">
        <v>6257</v>
      </c>
      <c r="M4825" s="207" t="s">
        <v>6013</v>
      </c>
      <c r="N4825" s="208">
        <v>41305</v>
      </c>
      <c r="O4825" s="208">
        <v>41829</v>
      </c>
      <c r="P4825" s="209">
        <v>1</v>
      </c>
      <c r="Q4825" s="210">
        <v>167100</v>
      </c>
      <c r="R4825" s="206" t="s">
        <v>58</v>
      </c>
      <c r="S4825" s="206" t="s">
        <v>6002</v>
      </c>
      <c r="T4825" s="207" t="s">
        <v>11081</v>
      </c>
    </row>
    <row r="4826" spans="1:20" ht="22.5">
      <c r="A4826" s="201" t="s">
        <v>11366</v>
      </c>
      <c r="B4826" s="212" t="s">
        <v>6002</v>
      </c>
      <c r="C4826" s="212" t="s">
        <v>6002</v>
      </c>
      <c r="D4826" s="211" t="s">
        <v>11019</v>
      </c>
      <c r="E4826" s="211" t="s">
        <v>11080</v>
      </c>
      <c r="F4826" s="212" t="s">
        <v>1173</v>
      </c>
      <c r="G4826" s="212" t="s">
        <v>11081</v>
      </c>
      <c r="H4826" s="212" t="s">
        <v>6002</v>
      </c>
      <c r="I4826" s="212" t="s">
        <v>6007</v>
      </c>
      <c r="J4826" s="212" t="s">
        <v>11081</v>
      </c>
      <c r="K4826" s="212" t="s">
        <v>6204</v>
      </c>
      <c r="L4826" s="212" t="s">
        <v>6257</v>
      </c>
      <c r="M4826" s="212" t="s">
        <v>6013</v>
      </c>
      <c r="N4826" s="213">
        <v>41305</v>
      </c>
      <c r="O4826" s="213">
        <v>41829</v>
      </c>
      <c r="P4826" s="214">
        <v>1</v>
      </c>
      <c r="Q4826" s="215">
        <v>167100</v>
      </c>
      <c r="R4826" s="211" t="s">
        <v>58</v>
      </c>
      <c r="S4826" s="211" t="s">
        <v>6002</v>
      </c>
      <c r="T4826" s="212" t="s">
        <v>11081</v>
      </c>
    </row>
    <row r="4827" spans="1:20" ht="22.5">
      <c r="A4827" s="201" t="s">
        <v>11367</v>
      </c>
      <c r="B4827" s="207" t="s">
        <v>6002</v>
      </c>
      <c r="C4827" s="207" t="s">
        <v>6002</v>
      </c>
      <c r="D4827" s="206" t="s">
        <v>11019</v>
      </c>
      <c r="E4827" s="206" t="s">
        <v>11080</v>
      </c>
      <c r="F4827" s="207" t="s">
        <v>1173</v>
      </c>
      <c r="G4827" s="207" t="s">
        <v>11081</v>
      </c>
      <c r="H4827" s="207" t="s">
        <v>6002</v>
      </c>
      <c r="I4827" s="207" t="s">
        <v>6007</v>
      </c>
      <c r="J4827" s="207" t="s">
        <v>11081</v>
      </c>
      <c r="K4827" s="207" t="s">
        <v>6204</v>
      </c>
      <c r="L4827" s="207" t="s">
        <v>6257</v>
      </c>
      <c r="M4827" s="207" t="s">
        <v>6013</v>
      </c>
      <c r="N4827" s="208">
        <v>41305</v>
      </c>
      <c r="O4827" s="208">
        <v>41829</v>
      </c>
      <c r="P4827" s="209">
        <v>1</v>
      </c>
      <c r="Q4827" s="210">
        <v>167100</v>
      </c>
      <c r="R4827" s="206" t="s">
        <v>58</v>
      </c>
      <c r="S4827" s="206" t="s">
        <v>6002</v>
      </c>
      <c r="T4827" s="207" t="s">
        <v>11081</v>
      </c>
    </row>
    <row r="4828" spans="1:20" ht="22.5">
      <c r="A4828" s="206" t="s">
        <v>11368</v>
      </c>
      <c r="B4828" s="212" t="s">
        <v>6002</v>
      </c>
      <c r="C4828" s="212" t="s">
        <v>6002</v>
      </c>
      <c r="D4828" s="211" t="s">
        <v>11019</v>
      </c>
      <c r="E4828" s="211" t="s">
        <v>11080</v>
      </c>
      <c r="F4828" s="212" t="s">
        <v>1173</v>
      </c>
      <c r="G4828" s="212" t="s">
        <v>11081</v>
      </c>
      <c r="H4828" s="212" t="s">
        <v>6002</v>
      </c>
      <c r="I4828" s="212" t="s">
        <v>6007</v>
      </c>
      <c r="J4828" s="212" t="s">
        <v>11081</v>
      </c>
      <c r="K4828" s="212" t="s">
        <v>6204</v>
      </c>
      <c r="L4828" s="212" t="s">
        <v>6257</v>
      </c>
      <c r="M4828" s="212" t="s">
        <v>6013</v>
      </c>
      <c r="N4828" s="213">
        <v>41305</v>
      </c>
      <c r="O4828" s="213">
        <v>41829</v>
      </c>
      <c r="P4828" s="214">
        <v>1</v>
      </c>
      <c r="Q4828" s="215">
        <v>167100</v>
      </c>
      <c r="R4828" s="211" t="s">
        <v>58</v>
      </c>
      <c r="S4828" s="211" t="s">
        <v>6002</v>
      </c>
      <c r="T4828" s="212" t="s">
        <v>11081</v>
      </c>
    </row>
    <row r="4829" spans="1:20" ht="22.5">
      <c r="A4829" s="201" t="s">
        <v>9311</v>
      </c>
      <c r="B4829" s="207" t="s">
        <v>6002</v>
      </c>
      <c r="C4829" s="207" t="s">
        <v>6002</v>
      </c>
      <c r="D4829" s="206" t="s">
        <v>11019</v>
      </c>
      <c r="E4829" s="206" t="s">
        <v>11080</v>
      </c>
      <c r="F4829" s="207" t="s">
        <v>1173</v>
      </c>
      <c r="G4829" s="207" t="s">
        <v>11081</v>
      </c>
      <c r="H4829" s="207" t="s">
        <v>6002</v>
      </c>
      <c r="I4829" s="207" t="s">
        <v>6007</v>
      </c>
      <c r="J4829" s="207" t="s">
        <v>11081</v>
      </c>
      <c r="K4829" s="207" t="s">
        <v>6204</v>
      </c>
      <c r="L4829" s="207" t="s">
        <v>6257</v>
      </c>
      <c r="M4829" s="207" t="s">
        <v>6013</v>
      </c>
      <c r="N4829" s="208">
        <v>41305</v>
      </c>
      <c r="O4829" s="208">
        <v>41829</v>
      </c>
      <c r="P4829" s="209">
        <v>1</v>
      </c>
      <c r="Q4829" s="210">
        <v>167100</v>
      </c>
      <c r="R4829" s="206" t="s">
        <v>58</v>
      </c>
      <c r="S4829" s="206" t="s">
        <v>6002</v>
      </c>
      <c r="T4829" s="207" t="s">
        <v>11081</v>
      </c>
    </row>
    <row r="4830" spans="1:20" ht="22.5">
      <c r="A4830" s="206" t="s">
        <v>9951</v>
      </c>
      <c r="B4830" s="212" t="s">
        <v>6002</v>
      </c>
      <c r="C4830" s="212" t="s">
        <v>6002</v>
      </c>
      <c r="D4830" s="211" t="s">
        <v>11019</v>
      </c>
      <c r="E4830" s="211" t="s">
        <v>11080</v>
      </c>
      <c r="F4830" s="212" t="s">
        <v>1173</v>
      </c>
      <c r="G4830" s="212" t="s">
        <v>11081</v>
      </c>
      <c r="H4830" s="212" t="s">
        <v>6002</v>
      </c>
      <c r="I4830" s="212" t="s">
        <v>6007</v>
      </c>
      <c r="J4830" s="212" t="s">
        <v>11081</v>
      </c>
      <c r="K4830" s="212" t="s">
        <v>6204</v>
      </c>
      <c r="L4830" s="212" t="s">
        <v>6257</v>
      </c>
      <c r="M4830" s="212" t="s">
        <v>6013</v>
      </c>
      <c r="N4830" s="213">
        <v>41305</v>
      </c>
      <c r="O4830" s="213">
        <v>41829</v>
      </c>
      <c r="P4830" s="214">
        <v>1</v>
      </c>
      <c r="Q4830" s="215">
        <v>167100</v>
      </c>
      <c r="R4830" s="211" t="s">
        <v>58</v>
      </c>
      <c r="S4830" s="211" t="s">
        <v>6002</v>
      </c>
      <c r="T4830" s="212" t="s">
        <v>11081</v>
      </c>
    </row>
    <row r="4831" spans="1:20" ht="33.75">
      <c r="A4831" s="201" t="s">
        <v>11998</v>
      </c>
      <c r="B4831" s="207" t="s">
        <v>6002</v>
      </c>
      <c r="C4831" s="207" t="s">
        <v>6002</v>
      </c>
      <c r="D4831" s="206" t="s">
        <v>11019</v>
      </c>
      <c r="E4831" s="206" t="s">
        <v>11074</v>
      </c>
      <c r="F4831" s="207" t="s">
        <v>1173</v>
      </c>
      <c r="G4831" s="207" t="s">
        <v>1414</v>
      </c>
      <c r="H4831" s="207" t="s">
        <v>6002</v>
      </c>
      <c r="I4831" s="207" t="s">
        <v>6007</v>
      </c>
      <c r="J4831" s="207" t="s">
        <v>1414</v>
      </c>
      <c r="K4831" s="207" t="s">
        <v>6204</v>
      </c>
      <c r="L4831" s="207" t="s">
        <v>10649</v>
      </c>
      <c r="M4831" s="207" t="s">
        <v>6013</v>
      </c>
      <c r="N4831" s="208">
        <v>41330</v>
      </c>
      <c r="O4831" s="208">
        <v>41829</v>
      </c>
      <c r="P4831" s="209">
        <v>1</v>
      </c>
      <c r="Q4831" s="210">
        <v>224700</v>
      </c>
      <c r="R4831" s="206" t="s">
        <v>58</v>
      </c>
      <c r="S4831" s="206" t="s">
        <v>6002</v>
      </c>
      <c r="T4831" s="207" t="s">
        <v>1173</v>
      </c>
    </row>
    <row r="4832" spans="1:20" ht="33.75">
      <c r="A4832" s="206" t="s">
        <v>12001</v>
      </c>
      <c r="B4832" s="212" t="s">
        <v>6002</v>
      </c>
      <c r="C4832" s="212" t="s">
        <v>6002</v>
      </c>
      <c r="D4832" s="211" t="s">
        <v>11019</v>
      </c>
      <c r="E4832" s="211" t="s">
        <v>11077</v>
      </c>
      <c r="F4832" s="212" t="s">
        <v>1173</v>
      </c>
      <c r="G4832" s="212" t="s">
        <v>2673</v>
      </c>
      <c r="H4832" s="212" t="s">
        <v>6002</v>
      </c>
      <c r="I4832" s="212" t="s">
        <v>6007</v>
      </c>
      <c r="J4832" s="212" t="s">
        <v>2673</v>
      </c>
      <c r="K4832" s="212" t="s">
        <v>6264</v>
      </c>
      <c r="L4832" s="212" t="s">
        <v>8487</v>
      </c>
      <c r="M4832" s="212" t="s">
        <v>6013</v>
      </c>
      <c r="N4832" s="213">
        <v>41338</v>
      </c>
      <c r="O4832" s="213">
        <v>41829</v>
      </c>
      <c r="P4832" s="214">
        <v>1</v>
      </c>
      <c r="Q4832" s="215">
        <v>167100</v>
      </c>
      <c r="R4832" s="211" t="s">
        <v>58</v>
      </c>
      <c r="S4832" s="211" t="s">
        <v>6002</v>
      </c>
      <c r="T4832" s="212" t="s">
        <v>1173</v>
      </c>
    </row>
    <row r="4833" spans="1:20" ht="33.75">
      <c r="A4833" s="201" t="s">
        <v>9817</v>
      </c>
      <c r="B4833" s="207" t="s">
        <v>6002</v>
      </c>
      <c r="C4833" s="207" t="s">
        <v>6002</v>
      </c>
      <c r="D4833" s="206" t="s">
        <v>11019</v>
      </c>
      <c r="E4833" s="206" t="s">
        <v>11077</v>
      </c>
      <c r="F4833" s="207" t="s">
        <v>1173</v>
      </c>
      <c r="G4833" s="207" t="s">
        <v>2673</v>
      </c>
      <c r="H4833" s="207" t="s">
        <v>6002</v>
      </c>
      <c r="I4833" s="207" t="s">
        <v>6007</v>
      </c>
      <c r="J4833" s="207" t="s">
        <v>2673</v>
      </c>
      <c r="K4833" s="207" t="s">
        <v>6264</v>
      </c>
      <c r="L4833" s="207" t="s">
        <v>8487</v>
      </c>
      <c r="M4833" s="207" t="s">
        <v>6013</v>
      </c>
      <c r="N4833" s="208">
        <v>41338</v>
      </c>
      <c r="O4833" s="208">
        <v>41829</v>
      </c>
      <c r="P4833" s="209">
        <v>1</v>
      </c>
      <c r="Q4833" s="210">
        <v>167100</v>
      </c>
      <c r="R4833" s="206" t="s">
        <v>58</v>
      </c>
      <c r="S4833" s="206" t="s">
        <v>6002</v>
      </c>
      <c r="T4833" s="207" t="s">
        <v>1173</v>
      </c>
    </row>
    <row r="4834" spans="1:20" ht="33.75">
      <c r="A4834" s="206" t="s">
        <v>7545</v>
      </c>
      <c r="B4834" s="212" t="s">
        <v>6002</v>
      </c>
      <c r="C4834" s="212" t="s">
        <v>6002</v>
      </c>
      <c r="D4834" s="211" t="s">
        <v>11019</v>
      </c>
      <c r="E4834" s="211" t="s">
        <v>11077</v>
      </c>
      <c r="F4834" s="212" t="s">
        <v>1173</v>
      </c>
      <c r="G4834" s="212" t="s">
        <v>2673</v>
      </c>
      <c r="H4834" s="212" t="s">
        <v>6002</v>
      </c>
      <c r="I4834" s="212" t="s">
        <v>6007</v>
      </c>
      <c r="J4834" s="212" t="s">
        <v>2673</v>
      </c>
      <c r="K4834" s="212" t="s">
        <v>6130</v>
      </c>
      <c r="L4834" s="212" t="s">
        <v>9520</v>
      </c>
      <c r="M4834" s="212" t="s">
        <v>6013</v>
      </c>
      <c r="N4834" s="213">
        <v>41338</v>
      </c>
      <c r="O4834" s="213">
        <v>41829</v>
      </c>
      <c r="P4834" s="214">
        <v>1</v>
      </c>
      <c r="Q4834" s="215">
        <v>167100</v>
      </c>
      <c r="R4834" s="211" t="s">
        <v>58</v>
      </c>
      <c r="S4834" s="211" t="s">
        <v>6002</v>
      </c>
      <c r="T4834" s="212" t="s">
        <v>1173</v>
      </c>
    </row>
    <row r="4835" spans="1:20" ht="33.75">
      <c r="A4835" s="201" t="s">
        <v>8080</v>
      </c>
      <c r="B4835" s="207" t="s">
        <v>6002</v>
      </c>
      <c r="C4835" s="207" t="s">
        <v>6002</v>
      </c>
      <c r="D4835" s="206" t="s">
        <v>11019</v>
      </c>
      <c r="E4835" s="206" t="s">
        <v>11077</v>
      </c>
      <c r="F4835" s="207" t="s">
        <v>1173</v>
      </c>
      <c r="G4835" s="207" t="s">
        <v>2673</v>
      </c>
      <c r="H4835" s="207" t="s">
        <v>6002</v>
      </c>
      <c r="I4835" s="207" t="s">
        <v>6007</v>
      </c>
      <c r="J4835" s="207" t="s">
        <v>2673</v>
      </c>
      <c r="K4835" s="207" t="s">
        <v>6130</v>
      </c>
      <c r="L4835" s="207" t="s">
        <v>9520</v>
      </c>
      <c r="M4835" s="207" t="s">
        <v>6013</v>
      </c>
      <c r="N4835" s="208">
        <v>41338</v>
      </c>
      <c r="O4835" s="208">
        <v>41829</v>
      </c>
      <c r="P4835" s="209">
        <v>1</v>
      </c>
      <c r="Q4835" s="210">
        <v>167100</v>
      </c>
      <c r="R4835" s="206" t="s">
        <v>58</v>
      </c>
      <c r="S4835" s="206" t="s">
        <v>6002</v>
      </c>
      <c r="T4835" s="207" t="s">
        <v>1173</v>
      </c>
    </row>
    <row r="4836" spans="1:20" ht="33.75">
      <c r="A4836" s="201" t="s">
        <v>8081</v>
      </c>
      <c r="B4836" s="212" t="s">
        <v>6002</v>
      </c>
      <c r="C4836" s="212" t="s">
        <v>6002</v>
      </c>
      <c r="D4836" s="211" t="s">
        <v>11019</v>
      </c>
      <c r="E4836" s="211" t="s">
        <v>11077</v>
      </c>
      <c r="F4836" s="212" t="s">
        <v>1173</v>
      </c>
      <c r="G4836" s="212" t="s">
        <v>2673</v>
      </c>
      <c r="H4836" s="212" t="s">
        <v>6002</v>
      </c>
      <c r="I4836" s="212" t="s">
        <v>6007</v>
      </c>
      <c r="J4836" s="212" t="s">
        <v>2673</v>
      </c>
      <c r="K4836" s="212" t="s">
        <v>6130</v>
      </c>
      <c r="L4836" s="212" t="s">
        <v>9520</v>
      </c>
      <c r="M4836" s="212" t="s">
        <v>6013</v>
      </c>
      <c r="N4836" s="213">
        <v>41338</v>
      </c>
      <c r="O4836" s="213">
        <v>41829</v>
      </c>
      <c r="P4836" s="214">
        <v>1</v>
      </c>
      <c r="Q4836" s="215">
        <v>167100</v>
      </c>
      <c r="R4836" s="211" t="s">
        <v>58</v>
      </c>
      <c r="S4836" s="211" t="s">
        <v>6002</v>
      </c>
      <c r="T4836" s="212" t="s">
        <v>1173</v>
      </c>
    </row>
    <row r="4837" spans="1:20" ht="33.75">
      <c r="A4837" s="206" t="s">
        <v>8082</v>
      </c>
      <c r="B4837" s="207" t="s">
        <v>6002</v>
      </c>
      <c r="C4837" s="207" t="s">
        <v>6002</v>
      </c>
      <c r="D4837" s="206" t="s">
        <v>11019</v>
      </c>
      <c r="E4837" s="206" t="s">
        <v>11077</v>
      </c>
      <c r="F4837" s="207" t="s">
        <v>1173</v>
      </c>
      <c r="G4837" s="207" t="s">
        <v>2673</v>
      </c>
      <c r="H4837" s="207" t="s">
        <v>6002</v>
      </c>
      <c r="I4837" s="207" t="s">
        <v>6007</v>
      </c>
      <c r="J4837" s="207" t="s">
        <v>2673</v>
      </c>
      <c r="K4837" s="207" t="s">
        <v>6130</v>
      </c>
      <c r="L4837" s="207" t="s">
        <v>9520</v>
      </c>
      <c r="M4837" s="207" t="s">
        <v>6013</v>
      </c>
      <c r="N4837" s="208">
        <v>41338</v>
      </c>
      <c r="O4837" s="208">
        <v>41829</v>
      </c>
      <c r="P4837" s="209">
        <v>1</v>
      </c>
      <c r="Q4837" s="210">
        <v>167100</v>
      </c>
      <c r="R4837" s="206" t="s">
        <v>58</v>
      </c>
      <c r="S4837" s="206" t="s">
        <v>6002</v>
      </c>
      <c r="T4837" s="207" t="s">
        <v>1173</v>
      </c>
    </row>
    <row r="4838" spans="1:20" ht="33.75">
      <c r="A4838" s="201" t="s">
        <v>8083</v>
      </c>
      <c r="B4838" s="212" t="s">
        <v>6002</v>
      </c>
      <c r="C4838" s="212" t="s">
        <v>6002</v>
      </c>
      <c r="D4838" s="211" t="s">
        <v>11019</v>
      </c>
      <c r="E4838" s="211" t="s">
        <v>11077</v>
      </c>
      <c r="F4838" s="212" t="s">
        <v>1173</v>
      </c>
      <c r="G4838" s="212" t="s">
        <v>2673</v>
      </c>
      <c r="H4838" s="212" t="s">
        <v>6002</v>
      </c>
      <c r="I4838" s="212" t="s">
        <v>6007</v>
      </c>
      <c r="J4838" s="212" t="s">
        <v>2673</v>
      </c>
      <c r="K4838" s="212" t="s">
        <v>6130</v>
      </c>
      <c r="L4838" s="212" t="s">
        <v>6131</v>
      </c>
      <c r="M4838" s="212" t="s">
        <v>6013</v>
      </c>
      <c r="N4838" s="213">
        <v>41338</v>
      </c>
      <c r="O4838" s="213">
        <v>41829</v>
      </c>
      <c r="P4838" s="214">
        <v>1</v>
      </c>
      <c r="Q4838" s="215">
        <v>167100</v>
      </c>
      <c r="R4838" s="211" t="s">
        <v>58</v>
      </c>
      <c r="S4838" s="211" t="s">
        <v>6002</v>
      </c>
      <c r="T4838" s="212" t="s">
        <v>1173</v>
      </c>
    </row>
    <row r="4839" spans="1:20" ht="33.75">
      <c r="A4839" s="206" t="s">
        <v>8084</v>
      </c>
      <c r="B4839" s="207" t="s">
        <v>6002</v>
      </c>
      <c r="C4839" s="207" t="s">
        <v>6002</v>
      </c>
      <c r="D4839" s="206" t="s">
        <v>11019</v>
      </c>
      <c r="E4839" s="206" t="s">
        <v>11077</v>
      </c>
      <c r="F4839" s="207" t="s">
        <v>1173</v>
      </c>
      <c r="G4839" s="207" t="s">
        <v>2673</v>
      </c>
      <c r="H4839" s="207" t="s">
        <v>6002</v>
      </c>
      <c r="I4839" s="207" t="s">
        <v>6007</v>
      </c>
      <c r="J4839" s="207" t="s">
        <v>2673</v>
      </c>
      <c r="K4839" s="207" t="s">
        <v>6130</v>
      </c>
      <c r="L4839" s="207" t="s">
        <v>6131</v>
      </c>
      <c r="M4839" s="207" t="s">
        <v>6013</v>
      </c>
      <c r="N4839" s="208">
        <v>41338</v>
      </c>
      <c r="O4839" s="208">
        <v>41829</v>
      </c>
      <c r="P4839" s="209">
        <v>1</v>
      </c>
      <c r="Q4839" s="210">
        <v>167100</v>
      </c>
      <c r="R4839" s="206" t="s">
        <v>58</v>
      </c>
      <c r="S4839" s="206" t="s">
        <v>6002</v>
      </c>
      <c r="T4839" s="207" t="s">
        <v>1173</v>
      </c>
    </row>
    <row r="4840" spans="1:20" ht="33.75">
      <c r="A4840" s="201" t="s">
        <v>8085</v>
      </c>
      <c r="B4840" s="212" t="s">
        <v>6002</v>
      </c>
      <c r="C4840" s="212" t="s">
        <v>6002</v>
      </c>
      <c r="D4840" s="211" t="s">
        <v>11019</v>
      </c>
      <c r="E4840" s="211" t="s">
        <v>11077</v>
      </c>
      <c r="F4840" s="212" t="s">
        <v>1173</v>
      </c>
      <c r="G4840" s="212" t="s">
        <v>2673</v>
      </c>
      <c r="H4840" s="212" t="s">
        <v>6002</v>
      </c>
      <c r="I4840" s="212" t="s">
        <v>6007</v>
      </c>
      <c r="J4840" s="212" t="s">
        <v>2673</v>
      </c>
      <c r="K4840" s="212" t="s">
        <v>6130</v>
      </c>
      <c r="L4840" s="212" t="s">
        <v>6131</v>
      </c>
      <c r="M4840" s="212" t="s">
        <v>6013</v>
      </c>
      <c r="N4840" s="213">
        <v>41338</v>
      </c>
      <c r="O4840" s="213">
        <v>41829</v>
      </c>
      <c r="P4840" s="214">
        <v>1</v>
      </c>
      <c r="Q4840" s="215">
        <v>167100</v>
      </c>
      <c r="R4840" s="211" t="s">
        <v>58</v>
      </c>
      <c r="S4840" s="211" t="s">
        <v>6002</v>
      </c>
      <c r="T4840" s="212" t="s">
        <v>1173</v>
      </c>
    </row>
    <row r="4841" spans="1:20" ht="33.75">
      <c r="A4841" s="206" t="s">
        <v>8086</v>
      </c>
      <c r="B4841" s="207" t="s">
        <v>6002</v>
      </c>
      <c r="C4841" s="207" t="s">
        <v>6002</v>
      </c>
      <c r="D4841" s="206" t="s">
        <v>11019</v>
      </c>
      <c r="E4841" s="206" t="s">
        <v>11077</v>
      </c>
      <c r="F4841" s="207" t="s">
        <v>1173</v>
      </c>
      <c r="G4841" s="207" t="s">
        <v>2673</v>
      </c>
      <c r="H4841" s="207" t="s">
        <v>6002</v>
      </c>
      <c r="I4841" s="207" t="s">
        <v>6007</v>
      </c>
      <c r="J4841" s="207" t="s">
        <v>2673</v>
      </c>
      <c r="K4841" s="207" t="s">
        <v>6130</v>
      </c>
      <c r="L4841" s="207" t="s">
        <v>6131</v>
      </c>
      <c r="M4841" s="207" t="s">
        <v>6013</v>
      </c>
      <c r="N4841" s="208">
        <v>41338</v>
      </c>
      <c r="O4841" s="208">
        <v>41829</v>
      </c>
      <c r="P4841" s="209">
        <v>1</v>
      </c>
      <c r="Q4841" s="210">
        <v>167100</v>
      </c>
      <c r="R4841" s="206" t="s">
        <v>58</v>
      </c>
      <c r="S4841" s="206" t="s">
        <v>6002</v>
      </c>
      <c r="T4841" s="207" t="s">
        <v>1173</v>
      </c>
    </row>
    <row r="4842" spans="1:20" ht="22.5">
      <c r="A4842" s="201" t="s">
        <v>8087</v>
      </c>
      <c r="B4842" s="207" t="s">
        <v>6002</v>
      </c>
      <c r="C4842" s="207" t="s">
        <v>6002</v>
      </c>
      <c r="D4842" s="206" t="s">
        <v>11019</v>
      </c>
      <c r="E4842" s="206" t="s">
        <v>11080</v>
      </c>
      <c r="F4842" s="207" t="s">
        <v>1173</v>
      </c>
      <c r="G4842" s="207" t="s">
        <v>11081</v>
      </c>
      <c r="H4842" s="207" t="s">
        <v>6002</v>
      </c>
      <c r="I4842" s="207" t="s">
        <v>6007</v>
      </c>
      <c r="J4842" s="207" t="s">
        <v>11081</v>
      </c>
      <c r="K4842" s="207" t="s">
        <v>6204</v>
      </c>
      <c r="L4842" s="207" t="s">
        <v>6257</v>
      </c>
      <c r="M4842" s="207" t="s">
        <v>6013</v>
      </c>
      <c r="N4842" s="208">
        <v>41338</v>
      </c>
      <c r="O4842" s="208">
        <v>41829</v>
      </c>
      <c r="P4842" s="209">
        <v>1</v>
      </c>
      <c r="Q4842" s="210">
        <v>168098</v>
      </c>
      <c r="R4842" s="206" t="s">
        <v>58</v>
      </c>
      <c r="S4842" s="206" t="s">
        <v>6002</v>
      </c>
      <c r="T4842" s="207" t="s">
        <v>11081</v>
      </c>
    </row>
    <row r="4843" spans="1:20" ht="22.5">
      <c r="A4843" s="206" t="s">
        <v>8088</v>
      </c>
      <c r="B4843" s="207" t="s">
        <v>6002</v>
      </c>
      <c r="C4843" s="207" t="s">
        <v>6002</v>
      </c>
      <c r="D4843" s="206" t="s">
        <v>11019</v>
      </c>
      <c r="E4843" s="206" t="s">
        <v>11080</v>
      </c>
      <c r="F4843" s="207" t="s">
        <v>1173</v>
      </c>
      <c r="G4843" s="207" t="s">
        <v>11081</v>
      </c>
      <c r="H4843" s="207" t="s">
        <v>6002</v>
      </c>
      <c r="I4843" s="207" t="s">
        <v>6007</v>
      </c>
      <c r="J4843" s="207" t="s">
        <v>11081</v>
      </c>
      <c r="K4843" s="207" t="s">
        <v>6204</v>
      </c>
      <c r="L4843" s="207" t="s">
        <v>6257</v>
      </c>
      <c r="M4843" s="207" t="s">
        <v>6013</v>
      </c>
      <c r="N4843" s="208">
        <v>41338</v>
      </c>
      <c r="O4843" s="208">
        <v>41829</v>
      </c>
      <c r="P4843" s="209">
        <v>1</v>
      </c>
      <c r="Q4843" s="210">
        <v>168098</v>
      </c>
      <c r="R4843" s="206" t="s">
        <v>58</v>
      </c>
      <c r="S4843" s="206" t="s">
        <v>6002</v>
      </c>
      <c r="T4843" s="207" t="s">
        <v>11081</v>
      </c>
    </row>
    <row r="4844" spans="1:20" ht="22.5">
      <c r="A4844" s="201" t="s">
        <v>8089</v>
      </c>
      <c r="B4844" s="212" t="s">
        <v>6002</v>
      </c>
      <c r="C4844" s="212" t="s">
        <v>6002</v>
      </c>
      <c r="D4844" s="211" t="s">
        <v>11019</v>
      </c>
      <c r="E4844" s="211" t="s">
        <v>11080</v>
      </c>
      <c r="F4844" s="212" t="s">
        <v>1173</v>
      </c>
      <c r="G4844" s="212" t="s">
        <v>11081</v>
      </c>
      <c r="H4844" s="212" t="s">
        <v>6002</v>
      </c>
      <c r="I4844" s="212" t="s">
        <v>6007</v>
      </c>
      <c r="J4844" s="212" t="s">
        <v>11081</v>
      </c>
      <c r="K4844" s="212" t="s">
        <v>6204</v>
      </c>
      <c r="L4844" s="212" t="s">
        <v>6257</v>
      </c>
      <c r="M4844" s="212" t="s">
        <v>6013</v>
      </c>
      <c r="N4844" s="213">
        <v>41338</v>
      </c>
      <c r="O4844" s="213">
        <v>41829</v>
      </c>
      <c r="P4844" s="214">
        <v>1</v>
      </c>
      <c r="Q4844" s="215">
        <v>168098</v>
      </c>
      <c r="R4844" s="211" t="s">
        <v>58</v>
      </c>
      <c r="S4844" s="211" t="s">
        <v>6002</v>
      </c>
      <c r="T4844" s="212" t="s">
        <v>11081</v>
      </c>
    </row>
    <row r="4845" spans="1:20" ht="33.75">
      <c r="A4845" s="201" t="s">
        <v>8090</v>
      </c>
      <c r="B4845" s="207" t="s">
        <v>6002</v>
      </c>
      <c r="C4845" s="207" t="s">
        <v>6002</v>
      </c>
      <c r="D4845" s="206" t="s">
        <v>11019</v>
      </c>
      <c r="E4845" s="206" t="s">
        <v>11077</v>
      </c>
      <c r="F4845" s="207" t="s">
        <v>1173</v>
      </c>
      <c r="G4845" s="207" t="s">
        <v>2673</v>
      </c>
      <c r="H4845" s="207" t="s">
        <v>6002</v>
      </c>
      <c r="I4845" s="207" t="s">
        <v>6007</v>
      </c>
      <c r="J4845" s="207" t="s">
        <v>2673</v>
      </c>
      <c r="K4845" s="207" t="s">
        <v>6190</v>
      </c>
      <c r="L4845" s="207" t="s">
        <v>6227</v>
      </c>
      <c r="M4845" s="207" t="s">
        <v>6013</v>
      </c>
      <c r="N4845" s="208">
        <v>41338</v>
      </c>
      <c r="O4845" s="208">
        <v>41829</v>
      </c>
      <c r="P4845" s="209">
        <v>1</v>
      </c>
      <c r="Q4845" s="210">
        <v>168098</v>
      </c>
      <c r="R4845" s="206" t="s">
        <v>58</v>
      </c>
      <c r="S4845" s="206" t="s">
        <v>6002</v>
      </c>
      <c r="T4845" s="207" t="s">
        <v>1173</v>
      </c>
    </row>
    <row r="4846" spans="1:20" ht="33.75">
      <c r="A4846" s="206" t="s">
        <v>8091</v>
      </c>
      <c r="B4846" s="212" t="s">
        <v>6002</v>
      </c>
      <c r="C4846" s="212" t="s">
        <v>6002</v>
      </c>
      <c r="D4846" s="211" t="s">
        <v>11019</v>
      </c>
      <c r="E4846" s="211" t="s">
        <v>11077</v>
      </c>
      <c r="F4846" s="212" t="s">
        <v>1173</v>
      </c>
      <c r="G4846" s="212" t="s">
        <v>2673</v>
      </c>
      <c r="H4846" s="212" t="s">
        <v>6002</v>
      </c>
      <c r="I4846" s="212" t="s">
        <v>6007</v>
      </c>
      <c r="J4846" s="212" t="s">
        <v>2673</v>
      </c>
      <c r="K4846" s="212" t="s">
        <v>6190</v>
      </c>
      <c r="L4846" s="212" t="s">
        <v>6227</v>
      </c>
      <c r="M4846" s="212" t="s">
        <v>6013</v>
      </c>
      <c r="N4846" s="213">
        <v>41338</v>
      </c>
      <c r="O4846" s="213">
        <v>41829</v>
      </c>
      <c r="P4846" s="214">
        <v>1</v>
      </c>
      <c r="Q4846" s="215">
        <v>168098</v>
      </c>
      <c r="R4846" s="211" t="s">
        <v>58</v>
      </c>
      <c r="S4846" s="211" t="s">
        <v>6002</v>
      </c>
      <c r="T4846" s="212" t="s">
        <v>1173</v>
      </c>
    </row>
    <row r="4847" spans="1:20" ht="33.75">
      <c r="A4847" s="201" t="s">
        <v>8092</v>
      </c>
      <c r="B4847" s="207" t="s">
        <v>6002</v>
      </c>
      <c r="C4847" s="207" t="s">
        <v>6002</v>
      </c>
      <c r="D4847" s="206" t="s">
        <v>11019</v>
      </c>
      <c r="E4847" s="206" t="s">
        <v>11077</v>
      </c>
      <c r="F4847" s="207" t="s">
        <v>1173</v>
      </c>
      <c r="G4847" s="207" t="s">
        <v>2673</v>
      </c>
      <c r="H4847" s="207" t="s">
        <v>6002</v>
      </c>
      <c r="I4847" s="207" t="s">
        <v>6007</v>
      </c>
      <c r="J4847" s="207" t="s">
        <v>2673</v>
      </c>
      <c r="K4847" s="207" t="s">
        <v>6190</v>
      </c>
      <c r="L4847" s="207" t="s">
        <v>6227</v>
      </c>
      <c r="M4847" s="207" t="s">
        <v>6013</v>
      </c>
      <c r="N4847" s="208">
        <v>41338</v>
      </c>
      <c r="O4847" s="208">
        <v>41829</v>
      </c>
      <c r="P4847" s="209">
        <v>1</v>
      </c>
      <c r="Q4847" s="210">
        <v>168098</v>
      </c>
      <c r="R4847" s="206" t="s">
        <v>58</v>
      </c>
      <c r="S4847" s="206" t="s">
        <v>6002</v>
      </c>
      <c r="T4847" s="207" t="s">
        <v>1173</v>
      </c>
    </row>
    <row r="4848" spans="1:20" ht="33.75">
      <c r="A4848" s="206" t="s">
        <v>8093</v>
      </c>
      <c r="B4848" s="212" t="s">
        <v>6002</v>
      </c>
      <c r="C4848" s="212" t="s">
        <v>6002</v>
      </c>
      <c r="D4848" s="211" t="s">
        <v>11019</v>
      </c>
      <c r="E4848" s="211" t="s">
        <v>11077</v>
      </c>
      <c r="F4848" s="212" t="s">
        <v>1173</v>
      </c>
      <c r="G4848" s="212" t="s">
        <v>2673</v>
      </c>
      <c r="H4848" s="212" t="s">
        <v>6002</v>
      </c>
      <c r="I4848" s="212" t="s">
        <v>6007</v>
      </c>
      <c r="J4848" s="212" t="s">
        <v>2673</v>
      </c>
      <c r="K4848" s="212" t="s">
        <v>6190</v>
      </c>
      <c r="L4848" s="212" t="s">
        <v>6227</v>
      </c>
      <c r="M4848" s="212" t="s">
        <v>6013</v>
      </c>
      <c r="N4848" s="213">
        <v>41338</v>
      </c>
      <c r="O4848" s="213">
        <v>41829</v>
      </c>
      <c r="P4848" s="214">
        <v>1</v>
      </c>
      <c r="Q4848" s="215">
        <v>168123</v>
      </c>
      <c r="R4848" s="211" t="s">
        <v>58</v>
      </c>
      <c r="S4848" s="211" t="s">
        <v>6002</v>
      </c>
      <c r="T4848" s="212" t="s">
        <v>1173</v>
      </c>
    </row>
    <row r="4849" spans="1:20" ht="33.75">
      <c r="A4849" s="201" t="s">
        <v>8094</v>
      </c>
      <c r="B4849" s="212" t="s">
        <v>6002</v>
      </c>
      <c r="C4849" s="212" t="s">
        <v>6002</v>
      </c>
      <c r="D4849" s="211" t="s">
        <v>11019</v>
      </c>
      <c r="E4849" s="211" t="s">
        <v>11077</v>
      </c>
      <c r="F4849" s="212" t="s">
        <v>1173</v>
      </c>
      <c r="G4849" s="212" t="s">
        <v>2673</v>
      </c>
      <c r="H4849" s="212" t="s">
        <v>6002</v>
      </c>
      <c r="I4849" s="212" t="s">
        <v>6007</v>
      </c>
      <c r="J4849" s="212" t="s">
        <v>2673</v>
      </c>
      <c r="K4849" s="212" t="s">
        <v>6190</v>
      </c>
      <c r="L4849" s="212" t="s">
        <v>6230</v>
      </c>
      <c r="M4849" s="212" t="s">
        <v>6013</v>
      </c>
      <c r="N4849" s="213">
        <v>41338</v>
      </c>
      <c r="O4849" s="213">
        <v>41829</v>
      </c>
      <c r="P4849" s="214">
        <v>1</v>
      </c>
      <c r="Q4849" s="215">
        <v>168098</v>
      </c>
      <c r="R4849" s="211" t="s">
        <v>58</v>
      </c>
      <c r="S4849" s="211" t="s">
        <v>6002</v>
      </c>
      <c r="T4849" s="212" t="s">
        <v>1173</v>
      </c>
    </row>
    <row r="4850" spans="1:20" ht="33.75">
      <c r="A4850" s="206" t="s">
        <v>8095</v>
      </c>
      <c r="B4850" s="212" t="s">
        <v>6002</v>
      </c>
      <c r="C4850" s="212" t="s">
        <v>6002</v>
      </c>
      <c r="D4850" s="211" t="s">
        <v>11019</v>
      </c>
      <c r="E4850" s="211" t="s">
        <v>11083</v>
      </c>
      <c r="F4850" s="212" t="s">
        <v>1173</v>
      </c>
      <c r="G4850" s="212" t="s">
        <v>11084</v>
      </c>
      <c r="H4850" s="212" t="s">
        <v>6002</v>
      </c>
      <c r="I4850" s="212" t="s">
        <v>6007</v>
      </c>
      <c r="J4850" s="212" t="s">
        <v>11084</v>
      </c>
      <c r="K4850" s="212" t="s">
        <v>6201</v>
      </c>
      <c r="L4850" s="212" t="s">
        <v>6202</v>
      </c>
      <c r="M4850" s="212" t="s">
        <v>6013</v>
      </c>
      <c r="N4850" s="213">
        <v>41368</v>
      </c>
      <c r="O4850" s="213">
        <v>41829</v>
      </c>
      <c r="P4850" s="214">
        <v>1</v>
      </c>
      <c r="Q4850" s="215">
        <v>278900</v>
      </c>
      <c r="R4850" s="211" t="s">
        <v>58</v>
      </c>
      <c r="S4850" s="211" t="s">
        <v>6002</v>
      </c>
      <c r="T4850" s="212" t="s">
        <v>11084</v>
      </c>
    </row>
    <row r="4851" spans="1:20" ht="33.75">
      <c r="A4851" s="201" t="s">
        <v>8096</v>
      </c>
      <c r="B4851" s="207" t="s">
        <v>6002</v>
      </c>
      <c r="C4851" s="207" t="s">
        <v>6002</v>
      </c>
      <c r="D4851" s="206" t="s">
        <v>11019</v>
      </c>
      <c r="E4851" s="206" t="s">
        <v>11083</v>
      </c>
      <c r="F4851" s="207" t="s">
        <v>1173</v>
      </c>
      <c r="G4851" s="207" t="s">
        <v>11084</v>
      </c>
      <c r="H4851" s="207" t="s">
        <v>6002</v>
      </c>
      <c r="I4851" s="207" t="s">
        <v>6007</v>
      </c>
      <c r="J4851" s="207" t="s">
        <v>11084</v>
      </c>
      <c r="K4851" s="207" t="s">
        <v>6201</v>
      </c>
      <c r="L4851" s="207" t="s">
        <v>6202</v>
      </c>
      <c r="M4851" s="207" t="s">
        <v>6013</v>
      </c>
      <c r="N4851" s="208">
        <v>41368</v>
      </c>
      <c r="O4851" s="208">
        <v>41829</v>
      </c>
      <c r="P4851" s="209">
        <v>1</v>
      </c>
      <c r="Q4851" s="210">
        <v>278900</v>
      </c>
      <c r="R4851" s="206" t="s">
        <v>58</v>
      </c>
      <c r="S4851" s="206" t="s">
        <v>6002</v>
      </c>
      <c r="T4851" s="207" t="s">
        <v>11084</v>
      </c>
    </row>
    <row r="4852" spans="1:20" ht="33.75">
      <c r="A4852" s="206" t="s">
        <v>8097</v>
      </c>
      <c r="B4852" s="212" t="s">
        <v>6002</v>
      </c>
      <c r="C4852" s="212" t="s">
        <v>6002</v>
      </c>
      <c r="D4852" s="211" t="s">
        <v>11019</v>
      </c>
      <c r="E4852" s="211" t="s">
        <v>11083</v>
      </c>
      <c r="F4852" s="212" t="s">
        <v>1173</v>
      </c>
      <c r="G4852" s="212" t="s">
        <v>11084</v>
      </c>
      <c r="H4852" s="212" t="s">
        <v>6002</v>
      </c>
      <c r="I4852" s="212" t="s">
        <v>6007</v>
      </c>
      <c r="J4852" s="212" t="s">
        <v>11084</v>
      </c>
      <c r="K4852" s="212" t="s">
        <v>6194</v>
      </c>
      <c r="L4852" s="212" t="s">
        <v>6296</v>
      </c>
      <c r="M4852" s="212" t="s">
        <v>6013</v>
      </c>
      <c r="N4852" s="213">
        <v>41368</v>
      </c>
      <c r="O4852" s="213">
        <v>41829</v>
      </c>
      <c r="P4852" s="214">
        <v>1</v>
      </c>
      <c r="Q4852" s="215">
        <v>278900</v>
      </c>
      <c r="R4852" s="211" t="s">
        <v>58</v>
      </c>
      <c r="S4852" s="211" t="s">
        <v>6002</v>
      </c>
      <c r="T4852" s="212" t="s">
        <v>11084</v>
      </c>
    </row>
    <row r="4853" spans="1:20" ht="33.75">
      <c r="A4853" s="201" t="s">
        <v>8098</v>
      </c>
      <c r="B4853" s="207" t="s">
        <v>6002</v>
      </c>
      <c r="C4853" s="207" t="s">
        <v>6002</v>
      </c>
      <c r="D4853" s="206" t="s">
        <v>11019</v>
      </c>
      <c r="E4853" s="206" t="s">
        <v>11083</v>
      </c>
      <c r="F4853" s="207" t="s">
        <v>1173</v>
      </c>
      <c r="G4853" s="207" t="s">
        <v>11084</v>
      </c>
      <c r="H4853" s="207" t="s">
        <v>6002</v>
      </c>
      <c r="I4853" s="207" t="s">
        <v>6007</v>
      </c>
      <c r="J4853" s="207" t="s">
        <v>11084</v>
      </c>
      <c r="K4853" s="207" t="s">
        <v>6194</v>
      </c>
      <c r="L4853" s="207" t="s">
        <v>6296</v>
      </c>
      <c r="M4853" s="207" t="s">
        <v>6013</v>
      </c>
      <c r="N4853" s="208">
        <v>41368</v>
      </c>
      <c r="O4853" s="208">
        <v>41829</v>
      </c>
      <c r="P4853" s="209">
        <v>1</v>
      </c>
      <c r="Q4853" s="210">
        <v>278900</v>
      </c>
      <c r="R4853" s="206" t="s">
        <v>58</v>
      </c>
      <c r="S4853" s="206" t="s">
        <v>6002</v>
      </c>
      <c r="T4853" s="207" t="s">
        <v>11084</v>
      </c>
    </row>
    <row r="4854" spans="1:20" ht="33.75">
      <c r="A4854" s="201" t="s">
        <v>8099</v>
      </c>
      <c r="B4854" s="212" t="s">
        <v>6002</v>
      </c>
      <c r="C4854" s="212" t="s">
        <v>6002</v>
      </c>
      <c r="D4854" s="211" t="s">
        <v>11019</v>
      </c>
      <c r="E4854" s="211" t="s">
        <v>11083</v>
      </c>
      <c r="F4854" s="212" t="s">
        <v>1173</v>
      </c>
      <c r="G4854" s="212" t="s">
        <v>11084</v>
      </c>
      <c r="H4854" s="212" t="s">
        <v>6002</v>
      </c>
      <c r="I4854" s="212" t="s">
        <v>6007</v>
      </c>
      <c r="J4854" s="212" t="s">
        <v>11084</v>
      </c>
      <c r="K4854" s="212" t="s">
        <v>6194</v>
      </c>
      <c r="L4854" s="212" t="s">
        <v>6296</v>
      </c>
      <c r="M4854" s="212" t="s">
        <v>6013</v>
      </c>
      <c r="N4854" s="213">
        <v>41368</v>
      </c>
      <c r="O4854" s="213">
        <v>41829</v>
      </c>
      <c r="P4854" s="214">
        <v>1</v>
      </c>
      <c r="Q4854" s="215">
        <v>278900</v>
      </c>
      <c r="R4854" s="211" t="s">
        <v>58</v>
      </c>
      <c r="S4854" s="211" t="s">
        <v>6002</v>
      </c>
      <c r="T4854" s="212" t="s">
        <v>11084</v>
      </c>
    </row>
    <row r="4855" spans="1:20" ht="33.75">
      <c r="A4855" s="206" t="s">
        <v>8100</v>
      </c>
      <c r="B4855" s="207" t="s">
        <v>6002</v>
      </c>
      <c r="C4855" s="207" t="s">
        <v>6002</v>
      </c>
      <c r="D4855" s="206" t="s">
        <v>11019</v>
      </c>
      <c r="E4855" s="206" t="s">
        <v>11083</v>
      </c>
      <c r="F4855" s="207" t="s">
        <v>1173</v>
      </c>
      <c r="G4855" s="207" t="s">
        <v>11084</v>
      </c>
      <c r="H4855" s="207" t="s">
        <v>6002</v>
      </c>
      <c r="I4855" s="207" t="s">
        <v>6007</v>
      </c>
      <c r="J4855" s="207" t="s">
        <v>11084</v>
      </c>
      <c r="K4855" s="207" t="s">
        <v>6194</v>
      </c>
      <c r="L4855" s="207" t="s">
        <v>6296</v>
      </c>
      <c r="M4855" s="207" t="s">
        <v>6013</v>
      </c>
      <c r="N4855" s="208">
        <v>41368</v>
      </c>
      <c r="O4855" s="208">
        <v>41829</v>
      </c>
      <c r="P4855" s="209">
        <v>1</v>
      </c>
      <c r="Q4855" s="210">
        <v>278900</v>
      </c>
      <c r="R4855" s="206" t="s">
        <v>58</v>
      </c>
      <c r="S4855" s="206" t="s">
        <v>6002</v>
      </c>
      <c r="T4855" s="207" t="s">
        <v>11084</v>
      </c>
    </row>
    <row r="4856" spans="1:20" ht="33.75">
      <c r="A4856" s="201" t="s">
        <v>8101</v>
      </c>
      <c r="B4856" s="212" t="s">
        <v>6002</v>
      </c>
      <c r="C4856" s="212" t="s">
        <v>6002</v>
      </c>
      <c r="D4856" s="211" t="s">
        <v>11019</v>
      </c>
      <c r="E4856" s="211" t="s">
        <v>11077</v>
      </c>
      <c r="F4856" s="212" t="s">
        <v>1173</v>
      </c>
      <c r="G4856" s="212" t="s">
        <v>2673</v>
      </c>
      <c r="H4856" s="212" t="s">
        <v>6002</v>
      </c>
      <c r="I4856" s="212" t="s">
        <v>6007</v>
      </c>
      <c r="J4856" s="212" t="s">
        <v>2673</v>
      </c>
      <c r="K4856" s="212" t="s">
        <v>6264</v>
      </c>
      <c r="L4856" s="212" t="s">
        <v>8487</v>
      </c>
      <c r="M4856" s="212" t="s">
        <v>6013</v>
      </c>
      <c r="N4856" s="213">
        <v>41369</v>
      </c>
      <c r="O4856" s="213">
        <v>41829</v>
      </c>
      <c r="P4856" s="214">
        <v>1</v>
      </c>
      <c r="Q4856" s="215">
        <v>167100</v>
      </c>
      <c r="R4856" s="211" t="s">
        <v>58</v>
      </c>
      <c r="S4856" s="211" t="s">
        <v>6002</v>
      </c>
      <c r="T4856" s="212" t="s">
        <v>1173</v>
      </c>
    </row>
    <row r="4857" spans="1:20" ht="33.75">
      <c r="A4857" s="206" t="s">
        <v>11681</v>
      </c>
      <c r="B4857" s="207" t="s">
        <v>6002</v>
      </c>
      <c r="C4857" s="207" t="s">
        <v>6002</v>
      </c>
      <c r="D4857" s="206" t="s">
        <v>11019</v>
      </c>
      <c r="E4857" s="206" t="s">
        <v>11077</v>
      </c>
      <c r="F4857" s="207" t="s">
        <v>1173</v>
      </c>
      <c r="G4857" s="207" t="s">
        <v>2673</v>
      </c>
      <c r="H4857" s="207" t="s">
        <v>6002</v>
      </c>
      <c r="I4857" s="207" t="s">
        <v>6007</v>
      </c>
      <c r="J4857" s="207" t="s">
        <v>2673</v>
      </c>
      <c r="K4857" s="207" t="s">
        <v>6264</v>
      </c>
      <c r="L4857" s="207" t="s">
        <v>8487</v>
      </c>
      <c r="M4857" s="207" t="s">
        <v>6013</v>
      </c>
      <c r="N4857" s="208">
        <v>41369</v>
      </c>
      <c r="O4857" s="208">
        <v>41829</v>
      </c>
      <c r="P4857" s="209">
        <v>1</v>
      </c>
      <c r="Q4857" s="210">
        <v>167100</v>
      </c>
      <c r="R4857" s="206" t="s">
        <v>58</v>
      </c>
      <c r="S4857" s="206" t="s">
        <v>6002</v>
      </c>
      <c r="T4857" s="207" t="s">
        <v>1173</v>
      </c>
    </row>
    <row r="4858" spans="1:20" ht="33.75">
      <c r="A4858" s="201" t="s">
        <v>13804</v>
      </c>
      <c r="B4858" s="212" t="s">
        <v>6002</v>
      </c>
      <c r="C4858" s="212" t="s">
        <v>6002</v>
      </c>
      <c r="D4858" s="211" t="s">
        <v>11019</v>
      </c>
      <c r="E4858" s="211" t="s">
        <v>11077</v>
      </c>
      <c r="F4858" s="212" t="s">
        <v>1173</v>
      </c>
      <c r="G4858" s="212" t="s">
        <v>2673</v>
      </c>
      <c r="H4858" s="212" t="s">
        <v>6002</v>
      </c>
      <c r="I4858" s="212" t="s">
        <v>6007</v>
      </c>
      <c r="J4858" s="212" t="s">
        <v>2673</v>
      </c>
      <c r="K4858" s="212" t="s">
        <v>6264</v>
      </c>
      <c r="L4858" s="212" t="s">
        <v>8487</v>
      </c>
      <c r="M4858" s="212" t="s">
        <v>6013</v>
      </c>
      <c r="N4858" s="213">
        <v>41369</v>
      </c>
      <c r="O4858" s="213">
        <v>41829</v>
      </c>
      <c r="P4858" s="214">
        <v>1</v>
      </c>
      <c r="Q4858" s="215">
        <v>167100</v>
      </c>
      <c r="R4858" s="211" t="s">
        <v>58</v>
      </c>
      <c r="S4858" s="211" t="s">
        <v>6002</v>
      </c>
      <c r="T4858" s="212" t="s">
        <v>1173</v>
      </c>
    </row>
    <row r="4859" spans="1:20" ht="33.75">
      <c r="A4859" s="206" t="s">
        <v>13800</v>
      </c>
      <c r="B4859" s="207" t="s">
        <v>6002</v>
      </c>
      <c r="C4859" s="207" t="s">
        <v>6002</v>
      </c>
      <c r="D4859" s="206" t="s">
        <v>11019</v>
      </c>
      <c r="E4859" s="206" t="s">
        <v>11077</v>
      </c>
      <c r="F4859" s="207" t="s">
        <v>1173</v>
      </c>
      <c r="G4859" s="207" t="s">
        <v>2673</v>
      </c>
      <c r="H4859" s="207" t="s">
        <v>6002</v>
      </c>
      <c r="I4859" s="207" t="s">
        <v>6007</v>
      </c>
      <c r="J4859" s="207" t="s">
        <v>2673</v>
      </c>
      <c r="K4859" s="207" t="s">
        <v>6264</v>
      </c>
      <c r="L4859" s="207" t="s">
        <v>8487</v>
      </c>
      <c r="M4859" s="207" t="s">
        <v>6013</v>
      </c>
      <c r="N4859" s="208">
        <v>41369</v>
      </c>
      <c r="O4859" s="208">
        <v>41829</v>
      </c>
      <c r="P4859" s="209">
        <v>1</v>
      </c>
      <c r="Q4859" s="210">
        <v>167100</v>
      </c>
      <c r="R4859" s="206" t="s">
        <v>58</v>
      </c>
      <c r="S4859" s="206" t="s">
        <v>6002</v>
      </c>
      <c r="T4859" s="207" t="s">
        <v>1173</v>
      </c>
    </row>
    <row r="4860" spans="1:20" ht="33.75">
      <c r="A4860" s="201" t="s">
        <v>9203</v>
      </c>
      <c r="B4860" s="207" t="s">
        <v>6002</v>
      </c>
      <c r="C4860" s="207" t="s">
        <v>6002</v>
      </c>
      <c r="D4860" s="206" t="s">
        <v>11019</v>
      </c>
      <c r="E4860" s="206" t="s">
        <v>11080</v>
      </c>
      <c r="F4860" s="207" t="s">
        <v>1173</v>
      </c>
      <c r="G4860" s="207" t="s">
        <v>11081</v>
      </c>
      <c r="H4860" s="207" t="s">
        <v>6002</v>
      </c>
      <c r="I4860" s="207" t="s">
        <v>6007</v>
      </c>
      <c r="J4860" s="207" t="s">
        <v>11081</v>
      </c>
      <c r="K4860" s="207" t="s">
        <v>6204</v>
      </c>
      <c r="L4860" s="207" t="s">
        <v>6709</v>
      </c>
      <c r="M4860" s="207" t="s">
        <v>6013</v>
      </c>
      <c r="N4860" s="208">
        <v>41369</v>
      </c>
      <c r="O4860" s="208">
        <v>41829</v>
      </c>
      <c r="P4860" s="209">
        <v>1</v>
      </c>
      <c r="Q4860" s="210">
        <v>167100</v>
      </c>
      <c r="R4860" s="206" t="s">
        <v>58</v>
      </c>
      <c r="S4860" s="206" t="s">
        <v>6002</v>
      </c>
      <c r="T4860" s="207" t="s">
        <v>11082</v>
      </c>
    </row>
    <row r="4861" spans="1:20" ht="33.75">
      <c r="A4861" s="206" t="s">
        <v>9207</v>
      </c>
      <c r="B4861" s="212" t="s">
        <v>6002</v>
      </c>
      <c r="C4861" s="212" t="s">
        <v>6002</v>
      </c>
      <c r="D4861" s="211" t="s">
        <v>11019</v>
      </c>
      <c r="E4861" s="211" t="s">
        <v>11080</v>
      </c>
      <c r="F4861" s="212" t="s">
        <v>1173</v>
      </c>
      <c r="G4861" s="212" t="s">
        <v>11081</v>
      </c>
      <c r="H4861" s="212" t="s">
        <v>6002</v>
      </c>
      <c r="I4861" s="212" t="s">
        <v>6007</v>
      </c>
      <c r="J4861" s="212" t="s">
        <v>11081</v>
      </c>
      <c r="K4861" s="212" t="s">
        <v>6204</v>
      </c>
      <c r="L4861" s="212" t="s">
        <v>6709</v>
      </c>
      <c r="M4861" s="212" t="s">
        <v>6013</v>
      </c>
      <c r="N4861" s="213">
        <v>41369</v>
      </c>
      <c r="O4861" s="213">
        <v>41829</v>
      </c>
      <c r="P4861" s="214">
        <v>1</v>
      </c>
      <c r="Q4861" s="215">
        <v>167100</v>
      </c>
      <c r="R4861" s="211" t="s">
        <v>58</v>
      </c>
      <c r="S4861" s="211" t="s">
        <v>6002</v>
      </c>
      <c r="T4861" s="212" t="s">
        <v>11082</v>
      </c>
    </row>
    <row r="4862" spans="1:20" ht="33.75">
      <c r="A4862" s="201" t="s">
        <v>7553</v>
      </c>
      <c r="B4862" s="212" t="s">
        <v>6002</v>
      </c>
      <c r="C4862" s="212" t="s">
        <v>6002</v>
      </c>
      <c r="D4862" s="211" t="s">
        <v>11019</v>
      </c>
      <c r="E4862" s="211" t="s">
        <v>11077</v>
      </c>
      <c r="F4862" s="212" t="s">
        <v>1173</v>
      </c>
      <c r="G4862" s="212" t="s">
        <v>2673</v>
      </c>
      <c r="H4862" s="212" t="s">
        <v>6002</v>
      </c>
      <c r="I4862" s="212" t="s">
        <v>6007</v>
      </c>
      <c r="J4862" s="212" t="s">
        <v>2673</v>
      </c>
      <c r="K4862" s="212" t="s">
        <v>6204</v>
      </c>
      <c r="L4862" s="212" t="s">
        <v>7716</v>
      </c>
      <c r="M4862" s="212" t="s">
        <v>6013</v>
      </c>
      <c r="N4862" s="213">
        <v>41369</v>
      </c>
      <c r="O4862" s="213">
        <v>41829</v>
      </c>
      <c r="P4862" s="214">
        <v>1</v>
      </c>
      <c r="Q4862" s="215">
        <v>167100</v>
      </c>
      <c r="R4862" s="211" t="s">
        <v>58</v>
      </c>
      <c r="S4862" s="211" t="s">
        <v>6002</v>
      </c>
      <c r="T4862" s="212" t="s">
        <v>1173</v>
      </c>
    </row>
    <row r="4863" spans="1:20" ht="33.75">
      <c r="A4863" s="201" t="s">
        <v>6892</v>
      </c>
      <c r="B4863" s="212" t="s">
        <v>6002</v>
      </c>
      <c r="C4863" s="212" t="s">
        <v>6002</v>
      </c>
      <c r="D4863" s="211" t="s">
        <v>11019</v>
      </c>
      <c r="E4863" s="211" t="s">
        <v>11085</v>
      </c>
      <c r="F4863" s="212" t="s">
        <v>1173</v>
      </c>
      <c r="G4863" s="212" t="s">
        <v>11086</v>
      </c>
      <c r="H4863" s="212" t="s">
        <v>6002</v>
      </c>
      <c r="I4863" s="212" t="s">
        <v>6007</v>
      </c>
      <c r="J4863" s="212" t="s">
        <v>11086</v>
      </c>
      <c r="K4863" s="212" t="s">
        <v>6204</v>
      </c>
      <c r="L4863" s="212" t="s">
        <v>6220</v>
      </c>
      <c r="M4863" s="212" t="s">
        <v>6013</v>
      </c>
      <c r="N4863" s="213">
        <v>41388</v>
      </c>
      <c r="O4863" s="213">
        <v>41829</v>
      </c>
      <c r="P4863" s="214">
        <v>1</v>
      </c>
      <c r="Q4863" s="215">
        <v>123000</v>
      </c>
      <c r="R4863" s="211" t="s">
        <v>58</v>
      </c>
      <c r="S4863" s="211" t="s">
        <v>6002</v>
      </c>
      <c r="T4863" s="212" t="s">
        <v>11086</v>
      </c>
    </row>
    <row r="4864" spans="1:20" ht="33.75">
      <c r="A4864" s="206" t="s">
        <v>9629</v>
      </c>
      <c r="B4864" s="207" t="s">
        <v>6002</v>
      </c>
      <c r="C4864" s="207" t="s">
        <v>6002</v>
      </c>
      <c r="D4864" s="206" t="s">
        <v>11019</v>
      </c>
      <c r="E4864" s="206" t="s">
        <v>11085</v>
      </c>
      <c r="F4864" s="207" t="s">
        <v>1173</v>
      </c>
      <c r="G4864" s="207" t="s">
        <v>11086</v>
      </c>
      <c r="H4864" s="207" t="s">
        <v>6002</v>
      </c>
      <c r="I4864" s="207" t="s">
        <v>6007</v>
      </c>
      <c r="J4864" s="207" t="s">
        <v>11086</v>
      </c>
      <c r="K4864" s="207" t="s">
        <v>6204</v>
      </c>
      <c r="L4864" s="207" t="s">
        <v>6220</v>
      </c>
      <c r="M4864" s="207" t="s">
        <v>6013</v>
      </c>
      <c r="N4864" s="208">
        <v>41388</v>
      </c>
      <c r="O4864" s="208">
        <v>41829</v>
      </c>
      <c r="P4864" s="209">
        <v>1</v>
      </c>
      <c r="Q4864" s="210">
        <v>123000</v>
      </c>
      <c r="R4864" s="206" t="s">
        <v>58</v>
      </c>
      <c r="S4864" s="206" t="s">
        <v>6002</v>
      </c>
      <c r="T4864" s="207" t="s">
        <v>11086</v>
      </c>
    </row>
    <row r="4865" spans="1:20" ht="33.75">
      <c r="A4865" s="201" t="s">
        <v>7653</v>
      </c>
      <c r="B4865" s="212" t="s">
        <v>6002</v>
      </c>
      <c r="C4865" s="212" t="s">
        <v>6002</v>
      </c>
      <c r="D4865" s="211" t="s">
        <v>11019</v>
      </c>
      <c r="E4865" s="211" t="s">
        <v>11085</v>
      </c>
      <c r="F4865" s="212" t="s">
        <v>1173</v>
      </c>
      <c r="G4865" s="212" t="s">
        <v>11086</v>
      </c>
      <c r="H4865" s="212" t="s">
        <v>6002</v>
      </c>
      <c r="I4865" s="212" t="s">
        <v>6007</v>
      </c>
      <c r="J4865" s="212" t="s">
        <v>11086</v>
      </c>
      <c r="K4865" s="212" t="s">
        <v>6204</v>
      </c>
      <c r="L4865" s="212" t="s">
        <v>6220</v>
      </c>
      <c r="M4865" s="212" t="s">
        <v>6013</v>
      </c>
      <c r="N4865" s="213">
        <v>41388</v>
      </c>
      <c r="O4865" s="213">
        <v>41829</v>
      </c>
      <c r="P4865" s="214">
        <v>1</v>
      </c>
      <c r="Q4865" s="215">
        <v>123000</v>
      </c>
      <c r="R4865" s="211" t="s">
        <v>58</v>
      </c>
      <c r="S4865" s="211" t="s">
        <v>6002</v>
      </c>
      <c r="T4865" s="212" t="s">
        <v>11086</v>
      </c>
    </row>
    <row r="4866" spans="1:20" ht="33.75">
      <c r="A4866" s="206" t="s">
        <v>7657</v>
      </c>
      <c r="B4866" s="207" t="s">
        <v>6002</v>
      </c>
      <c r="C4866" s="207" t="s">
        <v>6002</v>
      </c>
      <c r="D4866" s="206" t="s">
        <v>11019</v>
      </c>
      <c r="E4866" s="206" t="s">
        <v>11085</v>
      </c>
      <c r="F4866" s="207" t="s">
        <v>1173</v>
      </c>
      <c r="G4866" s="207" t="s">
        <v>11086</v>
      </c>
      <c r="H4866" s="207" t="s">
        <v>6002</v>
      </c>
      <c r="I4866" s="207" t="s">
        <v>6007</v>
      </c>
      <c r="J4866" s="207" t="s">
        <v>11086</v>
      </c>
      <c r="K4866" s="207" t="s">
        <v>6204</v>
      </c>
      <c r="L4866" s="207" t="s">
        <v>6220</v>
      </c>
      <c r="M4866" s="207" t="s">
        <v>6013</v>
      </c>
      <c r="N4866" s="208">
        <v>41388</v>
      </c>
      <c r="O4866" s="208">
        <v>41829</v>
      </c>
      <c r="P4866" s="209">
        <v>1</v>
      </c>
      <c r="Q4866" s="210">
        <v>123000</v>
      </c>
      <c r="R4866" s="206" t="s">
        <v>58</v>
      </c>
      <c r="S4866" s="206" t="s">
        <v>6002</v>
      </c>
      <c r="T4866" s="207" t="s">
        <v>11086</v>
      </c>
    </row>
    <row r="4867" spans="1:20" ht="33.75">
      <c r="A4867" s="201" t="s">
        <v>6497</v>
      </c>
      <c r="B4867" s="212" t="s">
        <v>6002</v>
      </c>
      <c r="C4867" s="212" t="s">
        <v>6002</v>
      </c>
      <c r="D4867" s="211" t="s">
        <v>11019</v>
      </c>
      <c r="E4867" s="211" t="s">
        <v>11085</v>
      </c>
      <c r="F4867" s="212" t="s">
        <v>1173</v>
      </c>
      <c r="G4867" s="212" t="s">
        <v>11086</v>
      </c>
      <c r="H4867" s="212" t="s">
        <v>6002</v>
      </c>
      <c r="I4867" s="212" t="s">
        <v>6007</v>
      </c>
      <c r="J4867" s="212" t="s">
        <v>11086</v>
      </c>
      <c r="K4867" s="212" t="s">
        <v>6204</v>
      </c>
      <c r="L4867" s="212" t="s">
        <v>6220</v>
      </c>
      <c r="M4867" s="212" t="s">
        <v>6013</v>
      </c>
      <c r="N4867" s="213">
        <v>41388</v>
      </c>
      <c r="O4867" s="213">
        <v>41829</v>
      </c>
      <c r="P4867" s="214">
        <v>1</v>
      </c>
      <c r="Q4867" s="215">
        <v>123000</v>
      </c>
      <c r="R4867" s="211" t="s">
        <v>58</v>
      </c>
      <c r="S4867" s="211" t="s">
        <v>6002</v>
      </c>
      <c r="T4867" s="212" t="s">
        <v>11086</v>
      </c>
    </row>
    <row r="4868" spans="1:20" ht="33.75">
      <c r="A4868" s="206" t="s">
        <v>6498</v>
      </c>
      <c r="B4868" s="207" t="s">
        <v>6002</v>
      </c>
      <c r="C4868" s="207" t="s">
        <v>6002</v>
      </c>
      <c r="D4868" s="206" t="s">
        <v>11019</v>
      </c>
      <c r="E4868" s="206" t="s">
        <v>11085</v>
      </c>
      <c r="F4868" s="207" t="s">
        <v>1173</v>
      </c>
      <c r="G4868" s="207" t="s">
        <v>11086</v>
      </c>
      <c r="H4868" s="207" t="s">
        <v>6002</v>
      </c>
      <c r="I4868" s="207" t="s">
        <v>6007</v>
      </c>
      <c r="J4868" s="207" t="s">
        <v>11086</v>
      </c>
      <c r="K4868" s="207" t="s">
        <v>6194</v>
      </c>
      <c r="L4868" s="207" t="s">
        <v>11022</v>
      </c>
      <c r="M4868" s="207" t="s">
        <v>6013</v>
      </c>
      <c r="N4868" s="208">
        <v>41388</v>
      </c>
      <c r="O4868" s="208">
        <v>41829</v>
      </c>
      <c r="P4868" s="209">
        <v>1</v>
      </c>
      <c r="Q4868" s="210">
        <v>123000</v>
      </c>
      <c r="R4868" s="206" t="s">
        <v>58</v>
      </c>
      <c r="S4868" s="206" t="s">
        <v>6002</v>
      </c>
      <c r="T4868" s="207" t="s">
        <v>11086</v>
      </c>
    </row>
    <row r="4869" spans="1:20" ht="33.75">
      <c r="A4869" s="201" t="s">
        <v>6499</v>
      </c>
      <c r="B4869" s="207" t="s">
        <v>6002</v>
      </c>
      <c r="C4869" s="207" t="s">
        <v>6002</v>
      </c>
      <c r="D4869" s="206" t="s">
        <v>11019</v>
      </c>
      <c r="E4869" s="206" t="s">
        <v>11067</v>
      </c>
      <c r="F4869" s="207" t="s">
        <v>1173</v>
      </c>
      <c r="G4869" s="207" t="s">
        <v>11068</v>
      </c>
      <c r="H4869" s="207" t="s">
        <v>6002</v>
      </c>
      <c r="I4869" s="207" t="s">
        <v>6007</v>
      </c>
      <c r="J4869" s="207" t="s">
        <v>11068</v>
      </c>
      <c r="K4869" s="207" t="s">
        <v>6190</v>
      </c>
      <c r="L4869" s="207" t="s">
        <v>6197</v>
      </c>
      <c r="M4869" s="207" t="s">
        <v>6013</v>
      </c>
      <c r="N4869" s="208">
        <v>41388</v>
      </c>
      <c r="O4869" s="208">
        <v>41829</v>
      </c>
      <c r="P4869" s="209">
        <v>1</v>
      </c>
      <c r="Q4869" s="210">
        <v>123000</v>
      </c>
      <c r="R4869" s="206" t="s">
        <v>58</v>
      </c>
      <c r="S4869" s="206" t="s">
        <v>6002</v>
      </c>
      <c r="T4869" s="207" t="s">
        <v>11068</v>
      </c>
    </row>
    <row r="4870" spans="1:20" ht="33.75">
      <c r="A4870" s="206" t="s">
        <v>6500</v>
      </c>
      <c r="B4870" s="212" t="s">
        <v>6002</v>
      </c>
      <c r="C4870" s="212" t="s">
        <v>6002</v>
      </c>
      <c r="D4870" s="211" t="s">
        <v>11019</v>
      </c>
      <c r="E4870" s="211" t="s">
        <v>11067</v>
      </c>
      <c r="F4870" s="212" t="s">
        <v>1173</v>
      </c>
      <c r="G4870" s="212" t="s">
        <v>11068</v>
      </c>
      <c r="H4870" s="212" t="s">
        <v>6002</v>
      </c>
      <c r="I4870" s="212" t="s">
        <v>6007</v>
      </c>
      <c r="J4870" s="212" t="s">
        <v>11068</v>
      </c>
      <c r="K4870" s="212" t="s">
        <v>6190</v>
      </c>
      <c r="L4870" s="212" t="s">
        <v>6197</v>
      </c>
      <c r="M4870" s="212" t="s">
        <v>6013</v>
      </c>
      <c r="N4870" s="213">
        <v>41388</v>
      </c>
      <c r="O4870" s="213">
        <v>41829</v>
      </c>
      <c r="P4870" s="214">
        <v>1</v>
      </c>
      <c r="Q4870" s="215">
        <v>123000</v>
      </c>
      <c r="R4870" s="211" t="s">
        <v>58</v>
      </c>
      <c r="S4870" s="211" t="s">
        <v>6002</v>
      </c>
      <c r="T4870" s="212" t="s">
        <v>11068</v>
      </c>
    </row>
    <row r="4871" spans="1:20" ht="33.75">
      <c r="A4871" s="201" t="s">
        <v>12486</v>
      </c>
      <c r="B4871" s="207" t="s">
        <v>6002</v>
      </c>
      <c r="C4871" s="207" t="s">
        <v>6002</v>
      </c>
      <c r="D4871" s="206" t="s">
        <v>11019</v>
      </c>
      <c r="E4871" s="206" t="s">
        <v>11087</v>
      </c>
      <c r="F4871" s="207" t="s">
        <v>1173</v>
      </c>
      <c r="G4871" s="207" t="s">
        <v>3640</v>
      </c>
      <c r="H4871" s="207" t="s">
        <v>6002</v>
      </c>
      <c r="I4871" s="207" t="s">
        <v>6007</v>
      </c>
      <c r="J4871" s="207" t="s">
        <v>3640</v>
      </c>
      <c r="K4871" s="207" t="s">
        <v>6209</v>
      </c>
      <c r="L4871" s="207" t="s">
        <v>6864</v>
      </c>
      <c r="M4871" s="207" t="s">
        <v>6013</v>
      </c>
      <c r="N4871" s="208">
        <v>41444</v>
      </c>
      <c r="O4871" s="208">
        <v>41829</v>
      </c>
      <c r="P4871" s="209">
        <v>1</v>
      </c>
      <c r="Q4871" s="210">
        <v>177100</v>
      </c>
      <c r="R4871" s="206" t="s">
        <v>58</v>
      </c>
      <c r="S4871" s="206" t="s">
        <v>6002</v>
      </c>
      <c r="T4871" s="207" t="s">
        <v>1173</v>
      </c>
    </row>
    <row r="4872" spans="1:20" ht="33.75">
      <c r="A4872" s="201" t="s">
        <v>9087</v>
      </c>
      <c r="B4872" s="212" t="s">
        <v>6002</v>
      </c>
      <c r="C4872" s="212" t="s">
        <v>6002</v>
      </c>
      <c r="D4872" s="211" t="s">
        <v>11019</v>
      </c>
      <c r="E4872" s="211" t="s">
        <v>11087</v>
      </c>
      <c r="F4872" s="212" t="s">
        <v>1173</v>
      </c>
      <c r="G4872" s="212" t="s">
        <v>3640</v>
      </c>
      <c r="H4872" s="212" t="s">
        <v>6002</v>
      </c>
      <c r="I4872" s="212" t="s">
        <v>6007</v>
      </c>
      <c r="J4872" s="212" t="s">
        <v>3640</v>
      </c>
      <c r="K4872" s="212" t="s">
        <v>6209</v>
      </c>
      <c r="L4872" s="212" t="s">
        <v>6864</v>
      </c>
      <c r="M4872" s="212" t="s">
        <v>6013</v>
      </c>
      <c r="N4872" s="213">
        <v>41444</v>
      </c>
      <c r="O4872" s="213">
        <v>41829</v>
      </c>
      <c r="P4872" s="214">
        <v>1</v>
      </c>
      <c r="Q4872" s="215">
        <v>177100</v>
      </c>
      <c r="R4872" s="211" t="s">
        <v>58</v>
      </c>
      <c r="S4872" s="211" t="s">
        <v>6002</v>
      </c>
      <c r="T4872" s="212" t="s">
        <v>1173</v>
      </c>
    </row>
    <row r="4873" spans="1:20" ht="33.75">
      <c r="A4873" s="206" t="s">
        <v>10851</v>
      </c>
      <c r="B4873" s="212" t="s">
        <v>6002</v>
      </c>
      <c r="C4873" s="212" t="s">
        <v>6002</v>
      </c>
      <c r="D4873" s="211" t="s">
        <v>11019</v>
      </c>
      <c r="E4873" s="211" t="s">
        <v>11087</v>
      </c>
      <c r="F4873" s="212" t="s">
        <v>1173</v>
      </c>
      <c r="G4873" s="212" t="s">
        <v>3640</v>
      </c>
      <c r="H4873" s="212" t="s">
        <v>6002</v>
      </c>
      <c r="I4873" s="212" t="s">
        <v>6007</v>
      </c>
      <c r="J4873" s="212" t="s">
        <v>3640</v>
      </c>
      <c r="K4873" s="212" t="s">
        <v>6209</v>
      </c>
      <c r="L4873" s="212" t="s">
        <v>6867</v>
      </c>
      <c r="M4873" s="212" t="s">
        <v>6013</v>
      </c>
      <c r="N4873" s="213">
        <v>41444</v>
      </c>
      <c r="O4873" s="213">
        <v>41829</v>
      </c>
      <c r="P4873" s="214">
        <v>1</v>
      </c>
      <c r="Q4873" s="215">
        <v>177100</v>
      </c>
      <c r="R4873" s="211" t="s">
        <v>58</v>
      </c>
      <c r="S4873" s="211" t="s">
        <v>6002</v>
      </c>
      <c r="T4873" s="212" t="s">
        <v>1173</v>
      </c>
    </row>
    <row r="4874" spans="1:20" ht="33.75">
      <c r="A4874" s="201" t="s">
        <v>10852</v>
      </c>
      <c r="B4874" s="207" t="s">
        <v>6002</v>
      </c>
      <c r="C4874" s="207" t="s">
        <v>6002</v>
      </c>
      <c r="D4874" s="206" t="s">
        <v>11019</v>
      </c>
      <c r="E4874" s="206" t="s">
        <v>11087</v>
      </c>
      <c r="F4874" s="207" t="s">
        <v>1173</v>
      </c>
      <c r="G4874" s="207" t="s">
        <v>3640</v>
      </c>
      <c r="H4874" s="207" t="s">
        <v>6002</v>
      </c>
      <c r="I4874" s="207" t="s">
        <v>6007</v>
      </c>
      <c r="J4874" s="207" t="s">
        <v>3640</v>
      </c>
      <c r="K4874" s="207" t="s">
        <v>6209</v>
      </c>
      <c r="L4874" s="207" t="s">
        <v>6867</v>
      </c>
      <c r="M4874" s="207" t="s">
        <v>6013</v>
      </c>
      <c r="N4874" s="208">
        <v>41444</v>
      </c>
      <c r="O4874" s="208">
        <v>41829</v>
      </c>
      <c r="P4874" s="209">
        <v>1</v>
      </c>
      <c r="Q4874" s="210">
        <v>177100</v>
      </c>
      <c r="R4874" s="206" t="s">
        <v>58</v>
      </c>
      <c r="S4874" s="206" t="s">
        <v>6002</v>
      </c>
      <c r="T4874" s="207" t="s">
        <v>1173</v>
      </c>
    </row>
    <row r="4875" spans="1:20" ht="33.75">
      <c r="A4875" s="206" t="s">
        <v>11369</v>
      </c>
      <c r="B4875" s="212" t="s">
        <v>6002</v>
      </c>
      <c r="C4875" s="212" t="s">
        <v>6002</v>
      </c>
      <c r="D4875" s="211" t="s">
        <v>11019</v>
      </c>
      <c r="E4875" s="211" t="s">
        <v>11087</v>
      </c>
      <c r="F4875" s="212" t="s">
        <v>1173</v>
      </c>
      <c r="G4875" s="212" t="s">
        <v>3640</v>
      </c>
      <c r="H4875" s="212" t="s">
        <v>6002</v>
      </c>
      <c r="I4875" s="212" t="s">
        <v>6007</v>
      </c>
      <c r="J4875" s="212" t="s">
        <v>3640</v>
      </c>
      <c r="K4875" s="212" t="s">
        <v>6209</v>
      </c>
      <c r="L4875" s="212" t="s">
        <v>6867</v>
      </c>
      <c r="M4875" s="212" t="s">
        <v>6013</v>
      </c>
      <c r="N4875" s="213">
        <v>41444</v>
      </c>
      <c r="O4875" s="213">
        <v>41829</v>
      </c>
      <c r="P4875" s="214">
        <v>1</v>
      </c>
      <c r="Q4875" s="215">
        <v>177100</v>
      </c>
      <c r="R4875" s="211" t="s">
        <v>58</v>
      </c>
      <c r="S4875" s="211" t="s">
        <v>6002</v>
      </c>
      <c r="T4875" s="212" t="s">
        <v>1173</v>
      </c>
    </row>
    <row r="4876" spans="1:20" ht="33.75">
      <c r="A4876" s="201" t="s">
        <v>11370</v>
      </c>
      <c r="B4876" s="207" t="s">
        <v>6002</v>
      </c>
      <c r="C4876" s="207" t="s">
        <v>6002</v>
      </c>
      <c r="D4876" s="206" t="s">
        <v>11019</v>
      </c>
      <c r="E4876" s="206" t="s">
        <v>11087</v>
      </c>
      <c r="F4876" s="207" t="s">
        <v>1173</v>
      </c>
      <c r="G4876" s="207" t="s">
        <v>3640</v>
      </c>
      <c r="H4876" s="207" t="s">
        <v>6002</v>
      </c>
      <c r="I4876" s="207" t="s">
        <v>6007</v>
      </c>
      <c r="J4876" s="207" t="s">
        <v>3640</v>
      </c>
      <c r="K4876" s="207" t="s">
        <v>6209</v>
      </c>
      <c r="L4876" s="207" t="s">
        <v>6867</v>
      </c>
      <c r="M4876" s="207" t="s">
        <v>6013</v>
      </c>
      <c r="N4876" s="208">
        <v>41444</v>
      </c>
      <c r="O4876" s="208">
        <v>41829</v>
      </c>
      <c r="P4876" s="209">
        <v>1</v>
      </c>
      <c r="Q4876" s="210">
        <v>177100</v>
      </c>
      <c r="R4876" s="206" t="s">
        <v>58</v>
      </c>
      <c r="S4876" s="206" t="s">
        <v>6002</v>
      </c>
      <c r="T4876" s="207" t="s">
        <v>1173</v>
      </c>
    </row>
    <row r="4877" spans="1:20" ht="33.75">
      <c r="A4877" s="206" t="s">
        <v>9596</v>
      </c>
      <c r="B4877" s="212" t="s">
        <v>6002</v>
      </c>
      <c r="C4877" s="212" t="s">
        <v>6002</v>
      </c>
      <c r="D4877" s="211" t="s">
        <v>11019</v>
      </c>
      <c r="E4877" s="211" t="s">
        <v>11087</v>
      </c>
      <c r="F4877" s="212" t="s">
        <v>1173</v>
      </c>
      <c r="G4877" s="212" t="s">
        <v>3640</v>
      </c>
      <c r="H4877" s="212" t="s">
        <v>6002</v>
      </c>
      <c r="I4877" s="212" t="s">
        <v>6007</v>
      </c>
      <c r="J4877" s="212" t="s">
        <v>3640</v>
      </c>
      <c r="K4877" s="212" t="s">
        <v>6209</v>
      </c>
      <c r="L4877" s="212" t="s">
        <v>6867</v>
      </c>
      <c r="M4877" s="212" t="s">
        <v>6013</v>
      </c>
      <c r="N4877" s="213">
        <v>41444</v>
      </c>
      <c r="O4877" s="213">
        <v>41829</v>
      </c>
      <c r="P4877" s="214">
        <v>1</v>
      </c>
      <c r="Q4877" s="215">
        <v>177100</v>
      </c>
      <c r="R4877" s="211" t="s">
        <v>58</v>
      </c>
      <c r="S4877" s="211" t="s">
        <v>6002</v>
      </c>
      <c r="T4877" s="212" t="s">
        <v>1173</v>
      </c>
    </row>
    <row r="4878" spans="1:20" ht="33.75">
      <c r="A4878" s="201" t="s">
        <v>9601</v>
      </c>
      <c r="B4878" s="207" t="s">
        <v>6002</v>
      </c>
      <c r="C4878" s="207" t="s">
        <v>6002</v>
      </c>
      <c r="D4878" s="206" t="s">
        <v>11019</v>
      </c>
      <c r="E4878" s="206" t="s">
        <v>11087</v>
      </c>
      <c r="F4878" s="207" t="s">
        <v>1173</v>
      </c>
      <c r="G4878" s="207" t="s">
        <v>3640</v>
      </c>
      <c r="H4878" s="207" t="s">
        <v>6002</v>
      </c>
      <c r="I4878" s="207" t="s">
        <v>6007</v>
      </c>
      <c r="J4878" s="207" t="s">
        <v>3640</v>
      </c>
      <c r="K4878" s="207" t="s">
        <v>6209</v>
      </c>
      <c r="L4878" s="207" t="s">
        <v>6867</v>
      </c>
      <c r="M4878" s="207" t="s">
        <v>6013</v>
      </c>
      <c r="N4878" s="208">
        <v>41444</v>
      </c>
      <c r="O4878" s="208">
        <v>41829</v>
      </c>
      <c r="P4878" s="209">
        <v>1</v>
      </c>
      <c r="Q4878" s="210">
        <v>177100</v>
      </c>
      <c r="R4878" s="206" t="s">
        <v>58</v>
      </c>
      <c r="S4878" s="206" t="s">
        <v>6002</v>
      </c>
      <c r="T4878" s="207" t="s">
        <v>1173</v>
      </c>
    </row>
    <row r="4879" spans="1:20" ht="33.75">
      <c r="A4879" s="206" t="s">
        <v>8102</v>
      </c>
      <c r="B4879" s="212" t="s">
        <v>6002</v>
      </c>
      <c r="C4879" s="212" t="s">
        <v>6002</v>
      </c>
      <c r="D4879" s="211" t="s">
        <v>11019</v>
      </c>
      <c r="E4879" s="211" t="s">
        <v>11087</v>
      </c>
      <c r="F4879" s="212" t="s">
        <v>1173</v>
      </c>
      <c r="G4879" s="212" t="s">
        <v>3640</v>
      </c>
      <c r="H4879" s="212" t="s">
        <v>6002</v>
      </c>
      <c r="I4879" s="212" t="s">
        <v>6007</v>
      </c>
      <c r="J4879" s="212" t="s">
        <v>3640</v>
      </c>
      <c r="K4879" s="212" t="s">
        <v>6209</v>
      </c>
      <c r="L4879" s="212" t="s">
        <v>6867</v>
      </c>
      <c r="M4879" s="212" t="s">
        <v>6013</v>
      </c>
      <c r="N4879" s="213">
        <v>41444</v>
      </c>
      <c r="O4879" s="213">
        <v>41829</v>
      </c>
      <c r="P4879" s="214">
        <v>1</v>
      </c>
      <c r="Q4879" s="215">
        <v>177100</v>
      </c>
      <c r="R4879" s="211" t="s">
        <v>58</v>
      </c>
      <c r="S4879" s="211" t="s">
        <v>6002</v>
      </c>
      <c r="T4879" s="212" t="s">
        <v>1173</v>
      </c>
    </row>
    <row r="4880" spans="1:20" ht="33.75">
      <c r="A4880" s="201" t="s">
        <v>8103</v>
      </c>
      <c r="B4880" s="207" t="s">
        <v>6002</v>
      </c>
      <c r="C4880" s="207" t="s">
        <v>6002</v>
      </c>
      <c r="D4880" s="206" t="s">
        <v>11019</v>
      </c>
      <c r="E4880" s="206" t="s">
        <v>11087</v>
      </c>
      <c r="F4880" s="207" t="s">
        <v>1173</v>
      </c>
      <c r="G4880" s="207" t="s">
        <v>3640</v>
      </c>
      <c r="H4880" s="207" t="s">
        <v>6002</v>
      </c>
      <c r="I4880" s="207" t="s">
        <v>6007</v>
      </c>
      <c r="J4880" s="207" t="s">
        <v>3640</v>
      </c>
      <c r="K4880" s="207" t="s">
        <v>6209</v>
      </c>
      <c r="L4880" s="207" t="s">
        <v>6867</v>
      </c>
      <c r="M4880" s="207" t="s">
        <v>6013</v>
      </c>
      <c r="N4880" s="208">
        <v>41444</v>
      </c>
      <c r="O4880" s="208">
        <v>41829</v>
      </c>
      <c r="P4880" s="209">
        <v>1</v>
      </c>
      <c r="Q4880" s="210">
        <v>177100</v>
      </c>
      <c r="R4880" s="206" t="s">
        <v>58</v>
      </c>
      <c r="S4880" s="206" t="s">
        <v>6002</v>
      </c>
      <c r="T4880" s="207" t="s">
        <v>1173</v>
      </c>
    </row>
    <row r="4881" spans="1:20" ht="33.75">
      <c r="A4881" s="201" t="s">
        <v>8104</v>
      </c>
      <c r="B4881" s="207" t="s">
        <v>6002</v>
      </c>
      <c r="C4881" s="207" t="s">
        <v>6002</v>
      </c>
      <c r="D4881" s="206" t="s">
        <v>11019</v>
      </c>
      <c r="E4881" s="206" t="s">
        <v>11087</v>
      </c>
      <c r="F4881" s="207" t="s">
        <v>1173</v>
      </c>
      <c r="G4881" s="207" t="s">
        <v>3640</v>
      </c>
      <c r="H4881" s="207" t="s">
        <v>6002</v>
      </c>
      <c r="I4881" s="207" t="s">
        <v>6007</v>
      </c>
      <c r="J4881" s="207" t="s">
        <v>3640</v>
      </c>
      <c r="K4881" s="207" t="s">
        <v>6209</v>
      </c>
      <c r="L4881" s="207" t="s">
        <v>6867</v>
      </c>
      <c r="M4881" s="207" t="s">
        <v>6013</v>
      </c>
      <c r="N4881" s="208">
        <v>41444</v>
      </c>
      <c r="O4881" s="208">
        <v>41829</v>
      </c>
      <c r="P4881" s="209">
        <v>1</v>
      </c>
      <c r="Q4881" s="210">
        <v>177100</v>
      </c>
      <c r="R4881" s="206" t="s">
        <v>58</v>
      </c>
      <c r="S4881" s="206" t="s">
        <v>6002</v>
      </c>
      <c r="T4881" s="207" t="s">
        <v>1173</v>
      </c>
    </row>
    <row r="4882" spans="1:20" ht="33.75">
      <c r="A4882" s="206" t="s">
        <v>8105</v>
      </c>
      <c r="B4882" s="212" t="s">
        <v>6002</v>
      </c>
      <c r="C4882" s="212" t="s">
        <v>6002</v>
      </c>
      <c r="D4882" s="211" t="s">
        <v>11019</v>
      </c>
      <c r="E4882" s="211" t="s">
        <v>11087</v>
      </c>
      <c r="F4882" s="212" t="s">
        <v>1173</v>
      </c>
      <c r="G4882" s="212" t="s">
        <v>3640</v>
      </c>
      <c r="H4882" s="212" t="s">
        <v>6002</v>
      </c>
      <c r="I4882" s="212" t="s">
        <v>6007</v>
      </c>
      <c r="J4882" s="212" t="s">
        <v>3640</v>
      </c>
      <c r="K4882" s="212" t="s">
        <v>6209</v>
      </c>
      <c r="L4882" s="212" t="s">
        <v>6867</v>
      </c>
      <c r="M4882" s="212" t="s">
        <v>6013</v>
      </c>
      <c r="N4882" s="213">
        <v>41444</v>
      </c>
      <c r="O4882" s="213">
        <v>41829</v>
      </c>
      <c r="P4882" s="214">
        <v>1</v>
      </c>
      <c r="Q4882" s="215">
        <v>177100</v>
      </c>
      <c r="R4882" s="211" t="s">
        <v>58</v>
      </c>
      <c r="S4882" s="211" t="s">
        <v>6002</v>
      </c>
      <c r="T4882" s="212" t="s">
        <v>1173</v>
      </c>
    </row>
    <row r="4883" spans="1:20" ht="33.75">
      <c r="A4883" s="201" t="s">
        <v>8106</v>
      </c>
      <c r="B4883" s="207" t="s">
        <v>6002</v>
      </c>
      <c r="C4883" s="207" t="s">
        <v>6002</v>
      </c>
      <c r="D4883" s="206" t="s">
        <v>11019</v>
      </c>
      <c r="E4883" s="206" t="s">
        <v>11087</v>
      </c>
      <c r="F4883" s="207" t="s">
        <v>1173</v>
      </c>
      <c r="G4883" s="207" t="s">
        <v>3640</v>
      </c>
      <c r="H4883" s="207" t="s">
        <v>6002</v>
      </c>
      <c r="I4883" s="207" t="s">
        <v>6007</v>
      </c>
      <c r="J4883" s="207" t="s">
        <v>3640</v>
      </c>
      <c r="K4883" s="207" t="s">
        <v>6209</v>
      </c>
      <c r="L4883" s="207" t="s">
        <v>6867</v>
      </c>
      <c r="M4883" s="207" t="s">
        <v>6013</v>
      </c>
      <c r="N4883" s="208">
        <v>41444</v>
      </c>
      <c r="O4883" s="208">
        <v>41829</v>
      </c>
      <c r="P4883" s="209">
        <v>1</v>
      </c>
      <c r="Q4883" s="210">
        <v>177100</v>
      </c>
      <c r="R4883" s="206" t="s">
        <v>58</v>
      </c>
      <c r="S4883" s="206" t="s">
        <v>6002</v>
      </c>
      <c r="T4883" s="207" t="s">
        <v>1173</v>
      </c>
    </row>
    <row r="4884" spans="1:20" ht="33.75">
      <c r="A4884" s="206" t="s">
        <v>8107</v>
      </c>
      <c r="B4884" s="212" t="s">
        <v>6002</v>
      </c>
      <c r="C4884" s="212" t="s">
        <v>6002</v>
      </c>
      <c r="D4884" s="211" t="s">
        <v>11019</v>
      </c>
      <c r="E4884" s="211" t="s">
        <v>11087</v>
      </c>
      <c r="F4884" s="212" t="s">
        <v>1173</v>
      </c>
      <c r="G4884" s="212" t="s">
        <v>3640</v>
      </c>
      <c r="H4884" s="212" t="s">
        <v>6002</v>
      </c>
      <c r="I4884" s="212" t="s">
        <v>6007</v>
      </c>
      <c r="J4884" s="212" t="s">
        <v>3640</v>
      </c>
      <c r="K4884" s="212" t="s">
        <v>6209</v>
      </c>
      <c r="L4884" s="212" t="s">
        <v>6867</v>
      </c>
      <c r="M4884" s="212" t="s">
        <v>6013</v>
      </c>
      <c r="N4884" s="213">
        <v>41444</v>
      </c>
      <c r="O4884" s="213">
        <v>41829</v>
      </c>
      <c r="P4884" s="214">
        <v>1</v>
      </c>
      <c r="Q4884" s="215">
        <v>177100</v>
      </c>
      <c r="R4884" s="211" t="s">
        <v>58</v>
      </c>
      <c r="S4884" s="211" t="s">
        <v>6002</v>
      </c>
      <c r="T4884" s="212" t="s">
        <v>1173</v>
      </c>
    </row>
    <row r="4885" spans="1:20" ht="33.75">
      <c r="A4885" s="201" t="s">
        <v>8108</v>
      </c>
      <c r="B4885" s="207" t="s">
        <v>6002</v>
      </c>
      <c r="C4885" s="207" t="s">
        <v>6002</v>
      </c>
      <c r="D4885" s="206" t="s">
        <v>11019</v>
      </c>
      <c r="E4885" s="206" t="s">
        <v>11087</v>
      </c>
      <c r="F4885" s="207" t="s">
        <v>1173</v>
      </c>
      <c r="G4885" s="207" t="s">
        <v>3640</v>
      </c>
      <c r="H4885" s="207" t="s">
        <v>6002</v>
      </c>
      <c r="I4885" s="207" t="s">
        <v>6007</v>
      </c>
      <c r="J4885" s="207" t="s">
        <v>3640</v>
      </c>
      <c r="K4885" s="207" t="s">
        <v>6209</v>
      </c>
      <c r="L4885" s="207" t="s">
        <v>6867</v>
      </c>
      <c r="M4885" s="207" t="s">
        <v>6013</v>
      </c>
      <c r="N4885" s="208">
        <v>41444</v>
      </c>
      <c r="O4885" s="208">
        <v>41829</v>
      </c>
      <c r="P4885" s="209">
        <v>1</v>
      </c>
      <c r="Q4885" s="210">
        <v>177100</v>
      </c>
      <c r="R4885" s="206" t="s">
        <v>58</v>
      </c>
      <c r="S4885" s="206" t="s">
        <v>6002</v>
      </c>
      <c r="T4885" s="207" t="s">
        <v>1173</v>
      </c>
    </row>
    <row r="4886" spans="1:20" ht="33.75">
      <c r="A4886" s="206" t="s">
        <v>8109</v>
      </c>
      <c r="B4886" s="212" t="s">
        <v>6002</v>
      </c>
      <c r="C4886" s="212" t="s">
        <v>6002</v>
      </c>
      <c r="D4886" s="211" t="s">
        <v>11019</v>
      </c>
      <c r="E4886" s="211" t="s">
        <v>11087</v>
      </c>
      <c r="F4886" s="212" t="s">
        <v>1173</v>
      </c>
      <c r="G4886" s="212" t="s">
        <v>3640</v>
      </c>
      <c r="H4886" s="212" t="s">
        <v>6002</v>
      </c>
      <c r="I4886" s="212" t="s">
        <v>6007</v>
      </c>
      <c r="J4886" s="212" t="s">
        <v>3640</v>
      </c>
      <c r="K4886" s="212" t="s">
        <v>6209</v>
      </c>
      <c r="L4886" s="212" t="s">
        <v>6867</v>
      </c>
      <c r="M4886" s="212" t="s">
        <v>6013</v>
      </c>
      <c r="N4886" s="213">
        <v>41444</v>
      </c>
      <c r="O4886" s="213">
        <v>41829</v>
      </c>
      <c r="P4886" s="214">
        <v>1</v>
      </c>
      <c r="Q4886" s="215">
        <v>177100</v>
      </c>
      <c r="R4886" s="211" t="s">
        <v>58</v>
      </c>
      <c r="S4886" s="211" t="s">
        <v>6002</v>
      </c>
      <c r="T4886" s="212" t="s">
        <v>1173</v>
      </c>
    </row>
    <row r="4887" spans="1:20" ht="33.75">
      <c r="A4887" s="201" t="s">
        <v>8110</v>
      </c>
      <c r="B4887" s="207" t="s">
        <v>6002</v>
      </c>
      <c r="C4887" s="207" t="s">
        <v>6002</v>
      </c>
      <c r="D4887" s="206" t="s">
        <v>11019</v>
      </c>
      <c r="E4887" s="206" t="s">
        <v>11087</v>
      </c>
      <c r="F4887" s="207" t="s">
        <v>1173</v>
      </c>
      <c r="G4887" s="207" t="s">
        <v>3640</v>
      </c>
      <c r="H4887" s="207" t="s">
        <v>6002</v>
      </c>
      <c r="I4887" s="207" t="s">
        <v>6007</v>
      </c>
      <c r="J4887" s="207" t="s">
        <v>3640</v>
      </c>
      <c r="K4887" s="207" t="s">
        <v>6209</v>
      </c>
      <c r="L4887" s="207" t="s">
        <v>6867</v>
      </c>
      <c r="M4887" s="207" t="s">
        <v>6013</v>
      </c>
      <c r="N4887" s="208">
        <v>41444</v>
      </c>
      <c r="O4887" s="208">
        <v>41829</v>
      </c>
      <c r="P4887" s="209">
        <v>1</v>
      </c>
      <c r="Q4887" s="210">
        <v>177100</v>
      </c>
      <c r="R4887" s="206" t="s">
        <v>58</v>
      </c>
      <c r="S4887" s="206" t="s">
        <v>6002</v>
      </c>
      <c r="T4887" s="207" t="s">
        <v>1173</v>
      </c>
    </row>
    <row r="4888" spans="1:20" ht="33.75">
      <c r="A4888" s="206" t="s">
        <v>8111</v>
      </c>
      <c r="B4888" s="212" t="s">
        <v>6002</v>
      </c>
      <c r="C4888" s="212" t="s">
        <v>6002</v>
      </c>
      <c r="D4888" s="211" t="s">
        <v>11019</v>
      </c>
      <c r="E4888" s="211" t="s">
        <v>11087</v>
      </c>
      <c r="F4888" s="212" t="s">
        <v>1173</v>
      </c>
      <c r="G4888" s="212" t="s">
        <v>3640</v>
      </c>
      <c r="H4888" s="212" t="s">
        <v>6002</v>
      </c>
      <c r="I4888" s="212" t="s">
        <v>6007</v>
      </c>
      <c r="J4888" s="212" t="s">
        <v>3640</v>
      </c>
      <c r="K4888" s="212" t="s">
        <v>6209</v>
      </c>
      <c r="L4888" s="212" t="s">
        <v>6867</v>
      </c>
      <c r="M4888" s="212" t="s">
        <v>6013</v>
      </c>
      <c r="N4888" s="213">
        <v>41444</v>
      </c>
      <c r="O4888" s="213">
        <v>41829</v>
      </c>
      <c r="P4888" s="214">
        <v>1</v>
      </c>
      <c r="Q4888" s="215">
        <v>177100</v>
      </c>
      <c r="R4888" s="211" t="s">
        <v>58</v>
      </c>
      <c r="S4888" s="211" t="s">
        <v>6002</v>
      </c>
      <c r="T4888" s="212" t="s">
        <v>1173</v>
      </c>
    </row>
    <row r="4889" spans="1:20" ht="33.75">
      <c r="A4889" s="201" t="s">
        <v>8112</v>
      </c>
      <c r="B4889" s="207" t="s">
        <v>6002</v>
      </c>
      <c r="C4889" s="207" t="s">
        <v>6002</v>
      </c>
      <c r="D4889" s="206" t="s">
        <v>11019</v>
      </c>
      <c r="E4889" s="206" t="s">
        <v>11087</v>
      </c>
      <c r="F4889" s="207" t="s">
        <v>1173</v>
      </c>
      <c r="G4889" s="207" t="s">
        <v>3640</v>
      </c>
      <c r="H4889" s="207" t="s">
        <v>6002</v>
      </c>
      <c r="I4889" s="207" t="s">
        <v>6007</v>
      </c>
      <c r="J4889" s="207" t="s">
        <v>3640</v>
      </c>
      <c r="K4889" s="207" t="s">
        <v>6209</v>
      </c>
      <c r="L4889" s="207" t="s">
        <v>6867</v>
      </c>
      <c r="M4889" s="207" t="s">
        <v>6013</v>
      </c>
      <c r="N4889" s="208">
        <v>41444</v>
      </c>
      <c r="O4889" s="208">
        <v>41829</v>
      </c>
      <c r="P4889" s="209">
        <v>1</v>
      </c>
      <c r="Q4889" s="210">
        <v>177100</v>
      </c>
      <c r="R4889" s="206" t="s">
        <v>58</v>
      </c>
      <c r="S4889" s="206" t="s">
        <v>6002</v>
      </c>
      <c r="T4889" s="207" t="s">
        <v>1173</v>
      </c>
    </row>
    <row r="4890" spans="1:20" ht="33.75">
      <c r="A4890" s="201" t="s">
        <v>8113</v>
      </c>
      <c r="B4890" s="212" t="s">
        <v>6002</v>
      </c>
      <c r="C4890" s="212" t="s">
        <v>6002</v>
      </c>
      <c r="D4890" s="211" t="s">
        <v>11019</v>
      </c>
      <c r="E4890" s="211" t="s">
        <v>11087</v>
      </c>
      <c r="F4890" s="212" t="s">
        <v>1173</v>
      </c>
      <c r="G4890" s="212" t="s">
        <v>3640</v>
      </c>
      <c r="H4890" s="212" t="s">
        <v>6002</v>
      </c>
      <c r="I4890" s="212" t="s">
        <v>6007</v>
      </c>
      <c r="J4890" s="212" t="s">
        <v>3640</v>
      </c>
      <c r="K4890" s="212" t="s">
        <v>6209</v>
      </c>
      <c r="L4890" s="212" t="s">
        <v>11088</v>
      </c>
      <c r="M4890" s="212" t="s">
        <v>6013</v>
      </c>
      <c r="N4890" s="213">
        <v>41444</v>
      </c>
      <c r="O4890" s="213">
        <v>41829</v>
      </c>
      <c r="P4890" s="214">
        <v>1</v>
      </c>
      <c r="Q4890" s="215">
        <v>177100</v>
      </c>
      <c r="R4890" s="211" t="s">
        <v>58</v>
      </c>
      <c r="S4890" s="211" t="s">
        <v>6002</v>
      </c>
      <c r="T4890" s="212" t="s">
        <v>1173</v>
      </c>
    </row>
    <row r="4891" spans="1:20" ht="33.75">
      <c r="A4891" s="206" t="s">
        <v>8114</v>
      </c>
      <c r="B4891" s="207" t="s">
        <v>6002</v>
      </c>
      <c r="C4891" s="207" t="s">
        <v>6002</v>
      </c>
      <c r="D4891" s="206" t="s">
        <v>11019</v>
      </c>
      <c r="E4891" s="206" t="s">
        <v>11087</v>
      </c>
      <c r="F4891" s="207" t="s">
        <v>1173</v>
      </c>
      <c r="G4891" s="207" t="s">
        <v>3640</v>
      </c>
      <c r="H4891" s="207" t="s">
        <v>6002</v>
      </c>
      <c r="I4891" s="207" t="s">
        <v>6007</v>
      </c>
      <c r="J4891" s="207" t="s">
        <v>3640</v>
      </c>
      <c r="K4891" s="207" t="s">
        <v>6209</v>
      </c>
      <c r="L4891" s="207" t="s">
        <v>11088</v>
      </c>
      <c r="M4891" s="207" t="s">
        <v>6013</v>
      </c>
      <c r="N4891" s="208">
        <v>41444</v>
      </c>
      <c r="O4891" s="208">
        <v>41829</v>
      </c>
      <c r="P4891" s="209">
        <v>1</v>
      </c>
      <c r="Q4891" s="210">
        <v>177100</v>
      </c>
      <c r="R4891" s="206" t="s">
        <v>58</v>
      </c>
      <c r="S4891" s="206" t="s">
        <v>6002</v>
      </c>
      <c r="T4891" s="207" t="s">
        <v>1173</v>
      </c>
    </row>
    <row r="4892" spans="1:20" ht="33.75">
      <c r="A4892" s="201" t="s">
        <v>8115</v>
      </c>
      <c r="B4892" s="212" t="s">
        <v>6002</v>
      </c>
      <c r="C4892" s="212" t="s">
        <v>6002</v>
      </c>
      <c r="D4892" s="211" t="s">
        <v>11019</v>
      </c>
      <c r="E4892" s="211" t="s">
        <v>11087</v>
      </c>
      <c r="F4892" s="212" t="s">
        <v>1173</v>
      </c>
      <c r="G4892" s="212" t="s">
        <v>3640</v>
      </c>
      <c r="H4892" s="212" t="s">
        <v>6002</v>
      </c>
      <c r="I4892" s="212" t="s">
        <v>6007</v>
      </c>
      <c r="J4892" s="212" t="s">
        <v>3640</v>
      </c>
      <c r="K4892" s="212" t="s">
        <v>6209</v>
      </c>
      <c r="L4892" s="212" t="s">
        <v>11088</v>
      </c>
      <c r="M4892" s="212" t="s">
        <v>6013</v>
      </c>
      <c r="N4892" s="213">
        <v>41444</v>
      </c>
      <c r="O4892" s="213">
        <v>41829</v>
      </c>
      <c r="P4892" s="214">
        <v>1</v>
      </c>
      <c r="Q4892" s="215">
        <v>177100</v>
      </c>
      <c r="R4892" s="211" t="s">
        <v>58</v>
      </c>
      <c r="S4892" s="211" t="s">
        <v>6002</v>
      </c>
      <c r="T4892" s="212" t="s">
        <v>1173</v>
      </c>
    </row>
    <row r="4893" spans="1:20" ht="33.75">
      <c r="A4893" s="206" t="s">
        <v>8116</v>
      </c>
      <c r="B4893" s="207" t="s">
        <v>6002</v>
      </c>
      <c r="C4893" s="207" t="s">
        <v>6002</v>
      </c>
      <c r="D4893" s="206" t="s">
        <v>11019</v>
      </c>
      <c r="E4893" s="206" t="s">
        <v>11067</v>
      </c>
      <c r="F4893" s="207" t="s">
        <v>1173</v>
      </c>
      <c r="G4893" s="207" t="s">
        <v>11068</v>
      </c>
      <c r="H4893" s="207" t="s">
        <v>6002</v>
      </c>
      <c r="I4893" s="207" t="s">
        <v>6007</v>
      </c>
      <c r="J4893" s="207" t="s">
        <v>11068</v>
      </c>
      <c r="K4893" s="207" t="s">
        <v>6183</v>
      </c>
      <c r="L4893" s="207" t="s">
        <v>10645</v>
      </c>
      <c r="M4893" s="207" t="s">
        <v>6013</v>
      </c>
      <c r="N4893" s="208">
        <v>41444</v>
      </c>
      <c r="O4893" s="208">
        <v>41829</v>
      </c>
      <c r="P4893" s="209">
        <v>1</v>
      </c>
      <c r="Q4893" s="210">
        <v>177100</v>
      </c>
      <c r="R4893" s="206" t="s">
        <v>58</v>
      </c>
      <c r="S4893" s="206" t="s">
        <v>6002</v>
      </c>
      <c r="T4893" s="207" t="s">
        <v>11068</v>
      </c>
    </row>
    <row r="4894" spans="1:20" ht="33.75">
      <c r="A4894" s="201" t="s">
        <v>8117</v>
      </c>
      <c r="B4894" s="212" t="s">
        <v>6002</v>
      </c>
      <c r="C4894" s="212" t="s">
        <v>6002</v>
      </c>
      <c r="D4894" s="211" t="s">
        <v>11019</v>
      </c>
      <c r="E4894" s="211" t="s">
        <v>11067</v>
      </c>
      <c r="F4894" s="212" t="s">
        <v>1173</v>
      </c>
      <c r="G4894" s="212" t="s">
        <v>11068</v>
      </c>
      <c r="H4894" s="212" t="s">
        <v>6002</v>
      </c>
      <c r="I4894" s="212" t="s">
        <v>6007</v>
      </c>
      <c r="J4894" s="212" t="s">
        <v>11068</v>
      </c>
      <c r="K4894" s="212" t="s">
        <v>6183</v>
      </c>
      <c r="L4894" s="212" t="s">
        <v>10645</v>
      </c>
      <c r="M4894" s="212" t="s">
        <v>6013</v>
      </c>
      <c r="N4894" s="213">
        <v>41444</v>
      </c>
      <c r="O4894" s="213">
        <v>41829</v>
      </c>
      <c r="P4894" s="214">
        <v>1</v>
      </c>
      <c r="Q4894" s="215">
        <v>177100</v>
      </c>
      <c r="R4894" s="211" t="s">
        <v>58</v>
      </c>
      <c r="S4894" s="211" t="s">
        <v>6002</v>
      </c>
      <c r="T4894" s="212" t="s">
        <v>11068</v>
      </c>
    </row>
    <row r="4895" spans="1:20" ht="33.75">
      <c r="A4895" s="206" t="s">
        <v>8118</v>
      </c>
      <c r="B4895" s="207" t="s">
        <v>6002</v>
      </c>
      <c r="C4895" s="207" t="s">
        <v>6002</v>
      </c>
      <c r="D4895" s="206" t="s">
        <v>11019</v>
      </c>
      <c r="E4895" s="206" t="s">
        <v>11067</v>
      </c>
      <c r="F4895" s="207" t="s">
        <v>1173</v>
      </c>
      <c r="G4895" s="207" t="s">
        <v>11068</v>
      </c>
      <c r="H4895" s="207" t="s">
        <v>6002</v>
      </c>
      <c r="I4895" s="207" t="s">
        <v>6007</v>
      </c>
      <c r="J4895" s="207" t="s">
        <v>11068</v>
      </c>
      <c r="K4895" s="207" t="s">
        <v>6190</v>
      </c>
      <c r="L4895" s="207" t="s">
        <v>6191</v>
      </c>
      <c r="M4895" s="207" t="s">
        <v>6013</v>
      </c>
      <c r="N4895" s="208">
        <v>41444</v>
      </c>
      <c r="O4895" s="208">
        <v>41829</v>
      </c>
      <c r="P4895" s="209">
        <v>1</v>
      </c>
      <c r="Q4895" s="210">
        <v>177100</v>
      </c>
      <c r="R4895" s="206" t="s">
        <v>58</v>
      </c>
      <c r="S4895" s="206" t="s">
        <v>6002</v>
      </c>
      <c r="T4895" s="207" t="s">
        <v>11068</v>
      </c>
    </row>
    <row r="4896" spans="1:20" ht="33.75">
      <c r="A4896" s="201" t="s">
        <v>8119</v>
      </c>
      <c r="B4896" s="207" t="s">
        <v>6002</v>
      </c>
      <c r="C4896" s="207" t="s">
        <v>6002</v>
      </c>
      <c r="D4896" s="206" t="s">
        <v>11019</v>
      </c>
      <c r="E4896" s="206" t="s">
        <v>11067</v>
      </c>
      <c r="F4896" s="207" t="s">
        <v>1173</v>
      </c>
      <c r="G4896" s="207" t="s">
        <v>11068</v>
      </c>
      <c r="H4896" s="207" t="s">
        <v>6002</v>
      </c>
      <c r="I4896" s="207" t="s">
        <v>6007</v>
      </c>
      <c r="J4896" s="207" t="s">
        <v>11068</v>
      </c>
      <c r="K4896" s="207" t="s">
        <v>6190</v>
      </c>
      <c r="L4896" s="207" t="s">
        <v>7146</v>
      </c>
      <c r="M4896" s="207" t="s">
        <v>6013</v>
      </c>
      <c r="N4896" s="208">
        <v>41444</v>
      </c>
      <c r="O4896" s="208">
        <v>41829</v>
      </c>
      <c r="P4896" s="209">
        <v>1</v>
      </c>
      <c r="Q4896" s="210">
        <v>177100</v>
      </c>
      <c r="R4896" s="206" t="s">
        <v>58</v>
      </c>
      <c r="S4896" s="206" t="s">
        <v>6002</v>
      </c>
      <c r="T4896" s="207" t="s">
        <v>11068</v>
      </c>
    </row>
    <row r="4897" spans="1:20" ht="33.75">
      <c r="A4897" s="206" t="s">
        <v>8120</v>
      </c>
      <c r="B4897" s="212" t="s">
        <v>6002</v>
      </c>
      <c r="C4897" s="212" t="s">
        <v>6002</v>
      </c>
      <c r="D4897" s="211" t="s">
        <v>11019</v>
      </c>
      <c r="E4897" s="211" t="s">
        <v>11067</v>
      </c>
      <c r="F4897" s="212" t="s">
        <v>1173</v>
      </c>
      <c r="G4897" s="212" t="s">
        <v>11068</v>
      </c>
      <c r="H4897" s="212" t="s">
        <v>6002</v>
      </c>
      <c r="I4897" s="212" t="s">
        <v>6007</v>
      </c>
      <c r="J4897" s="212" t="s">
        <v>11068</v>
      </c>
      <c r="K4897" s="212" t="s">
        <v>6190</v>
      </c>
      <c r="L4897" s="212" t="s">
        <v>7146</v>
      </c>
      <c r="M4897" s="212" t="s">
        <v>6013</v>
      </c>
      <c r="N4897" s="213">
        <v>41444</v>
      </c>
      <c r="O4897" s="213">
        <v>41829</v>
      </c>
      <c r="P4897" s="214">
        <v>1</v>
      </c>
      <c r="Q4897" s="215">
        <v>177100</v>
      </c>
      <c r="R4897" s="211" t="s">
        <v>58</v>
      </c>
      <c r="S4897" s="211" t="s">
        <v>6002</v>
      </c>
      <c r="T4897" s="212" t="s">
        <v>11068</v>
      </c>
    </row>
    <row r="4898" spans="1:20" ht="33.75">
      <c r="A4898" s="201" t="s">
        <v>8121</v>
      </c>
      <c r="B4898" s="207" t="s">
        <v>6002</v>
      </c>
      <c r="C4898" s="207" t="s">
        <v>6002</v>
      </c>
      <c r="D4898" s="206" t="s">
        <v>11019</v>
      </c>
      <c r="E4898" s="206" t="s">
        <v>11067</v>
      </c>
      <c r="F4898" s="207" t="s">
        <v>1173</v>
      </c>
      <c r="G4898" s="207" t="s">
        <v>11068</v>
      </c>
      <c r="H4898" s="207" t="s">
        <v>6002</v>
      </c>
      <c r="I4898" s="207" t="s">
        <v>6007</v>
      </c>
      <c r="J4898" s="207" t="s">
        <v>11068</v>
      </c>
      <c r="K4898" s="207" t="s">
        <v>6190</v>
      </c>
      <c r="L4898" s="207" t="s">
        <v>7146</v>
      </c>
      <c r="M4898" s="207" t="s">
        <v>6013</v>
      </c>
      <c r="N4898" s="208">
        <v>41444</v>
      </c>
      <c r="O4898" s="208">
        <v>41829</v>
      </c>
      <c r="P4898" s="209">
        <v>1</v>
      </c>
      <c r="Q4898" s="210">
        <v>177100</v>
      </c>
      <c r="R4898" s="206" t="s">
        <v>58</v>
      </c>
      <c r="S4898" s="206" t="s">
        <v>6002</v>
      </c>
      <c r="T4898" s="207" t="s">
        <v>11068</v>
      </c>
    </row>
    <row r="4899" spans="1:20" ht="33.75">
      <c r="A4899" s="201" t="s">
        <v>8122</v>
      </c>
      <c r="B4899" s="212" t="s">
        <v>6002</v>
      </c>
      <c r="C4899" s="212" t="s">
        <v>6002</v>
      </c>
      <c r="D4899" s="211" t="s">
        <v>11019</v>
      </c>
      <c r="E4899" s="211" t="s">
        <v>11067</v>
      </c>
      <c r="F4899" s="212" t="s">
        <v>1173</v>
      </c>
      <c r="G4899" s="212" t="s">
        <v>11068</v>
      </c>
      <c r="H4899" s="212" t="s">
        <v>6002</v>
      </c>
      <c r="I4899" s="212" t="s">
        <v>6007</v>
      </c>
      <c r="J4899" s="212" t="s">
        <v>11068</v>
      </c>
      <c r="K4899" s="212" t="s">
        <v>6190</v>
      </c>
      <c r="L4899" s="212" t="s">
        <v>7146</v>
      </c>
      <c r="M4899" s="212" t="s">
        <v>6013</v>
      </c>
      <c r="N4899" s="213">
        <v>41444</v>
      </c>
      <c r="O4899" s="213">
        <v>41829</v>
      </c>
      <c r="P4899" s="214">
        <v>1</v>
      </c>
      <c r="Q4899" s="215">
        <v>177100</v>
      </c>
      <c r="R4899" s="211" t="s">
        <v>58</v>
      </c>
      <c r="S4899" s="211" t="s">
        <v>6002</v>
      </c>
      <c r="T4899" s="212" t="s">
        <v>11068</v>
      </c>
    </row>
    <row r="4900" spans="1:20" ht="33.75">
      <c r="A4900" s="206" t="s">
        <v>8123</v>
      </c>
      <c r="B4900" s="207" t="s">
        <v>6002</v>
      </c>
      <c r="C4900" s="207" t="s">
        <v>6002</v>
      </c>
      <c r="D4900" s="206" t="s">
        <v>11019</v>
      </c>
      <c r="E4900" s="206" t="s">
        <v>11067</v>
      </c>
      <c r="F4900" s="207" t="s">
        <v>1173</v>
      </c>
      <c r="G4900" s="207" t="s">
        <v>11068</v>
      </c>
      <c r="H4900" s="207" t="s">
        <v>6002</v>
      </c>
      <c r="I4900" s="207" t="s">
        <v>6007</v>
      </c>
      <c r="J4900" s="207" t="s">
        <v>11068</v>
      </c>
      <c r="K4900" s="207" t="s">
        <v>6190</v>
      </c>
      <c r="L4900" s="207" t="s">
        <v>7146</v>
      </c>
      <c r="M4900" s="207" t="s">
        <v>6013</v>
      </c>
      <c r="N4900" s="208">
        <v>41444</v>
      </c>
      <c r="O4900" s="208">
        <v>41829</v>
      </c>
      <c r="P4900" s="209">
        <v>1</v>
      </c>
      <c r="Q4900" s="210">
        <v>177100</v>
      </c>
      <c r="R4900" s="206" t="s">
        <v>58</v>
      </c>
      <c r="S4900" s="206" t="s">
        <v>6002</v>
      </c>
      <c r="T4900" s="207" t="s">
        <v>11068</v>
      </c>
    </row>
    <row r="4901" spans="1:20" ht="33.75">
      <c r="A4901" s="201" t="s">
        <v>9016</v>
      </c>
      <c r="B4901" s="212" t="s">
        <v>6002</v>
      </c>
      <c r="C4901" s="212" t="s">
        <v>6002</v>
      </c>
      <c r="D4901" s="211" t="s">
        <v>11019</v>
      </c>
      <c r="E4901" s="211" t="s">
        <v>11067</v>
      </c>
      <c r="F4901" s="212" t="s">
        <v>1173</v>
      </c>
      <c r="G4901" s="212" t="s">
        <v>11068</v>
      </c>
      <c r="H4901" s="212" t="s">
        <v>6002</v>
      </c>
      <c r="I4901" s="212" t="s">
        <v>6007</v>
      </c>
      <c r="J4901" s="212" t="s">
        <v>11068</v>
      </c>
      <c r="K4901" s="212" t="s">
        <v>6190</v>
      </c>
      <c r="L4901" s="212" t="s">
        <v>7146</v>
      </c>
      <c r="M4901" s="212" t="s">
        <v>6013</v>
      </c>
      <c r="N4901" s="213">
        <v>41444</v>
      </c>
      <c r="O4901" s="213">
        <v>41829</v>
      </c>
      <c r="P4901" s="214">
        <v>1</v>
      </c>
      <c r="Q4901" s="215">
        <v>177100</v>
      </c>
      <c r="R4901" s="211" t="s">
        <v>58</v>
      </c>
      <c r="S4901" s="211" t="s">
        <v>6002</v>
      </c>
      <c r="T4901" s="212" t="s">
        <v>11068</v>
      </c>
    </row>
    <row r="4902" spans="1:20" ht="33.75">
      <c r="A4902" s="206" t="s">
        <v>13366</v>
      </c>
      <c r="B4902" s="207" t="s">
        <v>6002</v>
      </c>
      <c r="C4902" s="207" t="s">
        <v>6002</v>
      </c>
      <c r="D4902" s="206" t="s">
        <v>11019</v>
      </c>
      <c r="E4902" s="206" t="s">
        <v>11067</v>
      </c>
      <c r="F4902" s="207" t="s">
        <v>1173</v>
      </c>
      <c r="G4902" s="207" t="s">
        <v>11068</v>
      </c>
      <c r="H4902" s="207" t="s">
        <v>6002</v>
      </c>
      <c r="I4902" s="207" t="s">
        <v>6007</v>
      </c>
      <c r="J4902" s="207" t="s">
        <v>11068</v>
      </c>
      <c r="K4902" s="207" t="s">
        <v>6190</v>
      </c>
      <c r="L4902" s="207" t="s">
        <v>7146</v>
      </c>
      <c r="M4902" s="207" t="s">
        <v>6013</v>
      </c>
      <c r="N4902" s="208">
        <v>41444</v>
      </c>
      <c r="O4902" s="208">
        <v>41829</v>
      </c>
      <c r="P4902" s="209">
        <v>1</v>
      </c>
      <c r="Q4902" s="210">
        <v>177100</v>
      </c>
      <c r="R4902" s="206" t="s">
        <v>58</v>
      </c>
      <c r="S4902" s="206" t="s">
        <v>6002</v>
      </c>
      <c r="T4902" s="207" t="s">
        <v>11068</v>
      </c>
    </row>
    <row r="4903" spans="1:20" ht="33.75">
      <c r="A4903" s="201" t="s">
        <v>9147</v>
      </c>
      <c r="B4903" s="207" t="s">
        <v>6002</v>
      </c>
      <c r="C4903" s="207" t="s">
        <v>6002</v>
      </c>
      <c r="D4903" s="206" t="s">
        <v>11019</v>
      </c>
      <c r="E4903" s="206" t="s">
        <v>11067</v>
      </c>
      <c r="F4903" s="207" t="s">
        <v>1173</v>
      </c>
      <c r="G4903" s="207" t="s">
        <v>11068</v>
      </c>
      <c r="H4903" s="207" t="s">
        <v>6002</v>
      </c>
      <c r="I4903" s="207" t="s">
        <v>6007</v>
      </c>
      <c r="J4903" s="207" t="s">
        <v>11068</v>
      </c>
      <c r="K4903" s="207" t="s">
        <v>6190</v>
      </c>
      <c r="L4903" s="207" t="s">
        <v>7146</v>
      </c>
      <c r="M4903" s="207" t="s">
        <v>6013</v>
      </c>
      <c r="N4903" s="208">
        <v>41444</v>
      </c>
      <c r="O4903" s="208">
        <v>41829</v>
      </c>
      <c r="P4903" s="209">
        <v>1</v>
      </c>
      <c r="Q4903" s="210">
        <v>177100</v>
      </c>
      <c r="R4903" s="206" t="s">
        <v>58</v>
      </c>
      <c r="S4903" s="206" t="s">
        <v>6002</v>
      </c>
      <c r="T4903" s="207" t="s">
        <v>11068</v>
      </c>
    </row>
    <row r="4904" spans="1:20" ht="33.75">
      <c r="A4904" s="206" t="s">
        <v>8727</v>
      </c>
      <c r="B4904" s="212" t="s">
        <v>6002</v>
      </c>
      <c r="C4904" s="212" t="s">
        <v>6002</v>
      </c>
      <c r="D4904" s="211" t="s">
        <v>11019</v>
      </c>
      <c r="E4904" s="211" t="s">
        <v>11067</v>
      </c>
      <c r="F4904" s="212" t="s">
        <v>1173</v>
      </c>
      <c r="G4904" s="212" t="s">
        <v>11068</v>
      </c>
      <c r="H4904" s="212" t="s">
        <v>6002</v>
      </c>
      <c r="I4904" s="212" t="s">
        <v>6007</v>
      </c>
      <c r="J4904" s="212" t="s">
        <v>11068</v>
      </c>
      <c r="K4904" s="212" t="s">
        <v>6190</v>
      </c>
      <c r="L4904" s="212" t="s">
        <v>7146</v>
      </c>
      <c r="M4904" s="212" t="s">
        <v>6013</v>
      </c>
      <c r="N4904" s="213">
        <v>41444</v>
      </c>
      <c r="O4904" s="213">
        <v>41829</v>
      </c>
      <c r="P4904" s="214">
        <v>1</v>
      </c>
      <c r="Q4904" s="215">
        <v>177100</v>
      </c>
      <c r="R4904" s="211" t="s">
        <v>58</v>
      </c>
      <c r="S4904" s="211" t="s">
        <v>6002</v>
      </c>
      <c r="T4904" s="212" t="s">
        <v>11068</v>
      </c>
    </row>
    <row r="4905" spans="1:20" ht="33.75">
      <c r="A4905" s="201" t="s">
        <v>13715</v>
      </c>
      <c r="B4905" s="212" t="s">
        <v>6002</v>
      </c>
      <c r="C4905" s="212" t="s">
        <v>6002</v>
      </c>
      <c r="D4905" s="211" t="s">
        <v>11019</v>
      </c>
      <c r="E4905" s="211" t="s">
        <v>11089</v>
      </c>
      <c r="F4905" s="212" t="s">
        <v>1173</v>
      </c>
      <c r="G4905" s="212" t="s">
        <v>2696</v>
      </c>
      <c r="H4905" s="212" t="s">
        <v>6002</v>
      </c>
      <c r="I4905" s="212" t="s">
        <v>6007</v>
      </c>
      <c r="J4905" s="212" t="s">
        <v>2696</v>
      </c>
      <c r="K4905" s="212" t="s">
        <v>6204</v>
      </c>
      <c r="L4905" s="212" t="s">
        <v>6207</v>
      </c>
      <c r="M4905" s="212" t="s">
        <v>6013</v>
      </c>
      <c r="N4905" s="213">
        <v>41515</v>
      </c>
      <c r="O4905" s="213">
        <v>41829</v>
      </c>
      <c r="P4905" s="214">
        <v>1</v>
      </c>
      <c r="Q4905" s="215">
        <v>271000</v>
      </c>
      <c r="R4905" s="211" t="s">
        <v>58</v>
      </c>
      <c r="S4905" s="211" t="s">
        <v>6002</v>
      </c>
      <c r="T4905" s="212" t="s">
        <v>1092</v>
      </c>
    </row>
    <row r="4906" spans="1:20" ht="33.75">
      <c r="A4906" s="206" t="s">
        <v>10005</v>
      </c>
      <c r="B4906" s="207" t="s">
        <v>6002</v>
      </c>
      <c r="C4906" s="207" t="s">
        <v>6002</v>
      </c>
      <c r="D4906" s="206" t="s">
        <v>11019</v>
      </c>
      <c r="E4906" s="206" t="s">
        <v>11089</v>
      </c>
      <c r="F4906" s="207" t="s">
        <v>1173</v>
      </c>
      <c r="G4906" s="207" t="s">
        <v>2696</v>
      </c>
      <c r="H4906" s="207" t="s">
        <v>6002</v>
      </c>
      <c r="I4906" s="207" t="s">
        <v>6007</v>
      </c>
      <c r="J4906" s="207" t="s">
        <v>2696</v>
      </c>
      <c r="K4906" s="207" t="s">
        <v>6204</v>
      </c>
      <c r="L4906" s="207" t="s">
        <v>6207</v>
      </c>
      <c r="M4906" s="207" t="s">
        <v>6013</v>
      </c>
      <c r="N4906" s="208">
        <v>41515</v>
      </c>
      <c r="O4906" s="208">
        <v>41829</v>
      </c>
      <c r="P4906" s="209">
        <v>1</v>
      </c>
      <c r="Q4906" s="210">
        <v>271000</v>
      </c>
      <c r="R4906" s="206" t="s">
        <v>58</v>
      </c>
      <c r="S4906" s="206" t="s">
        <v>6002</v>
      </c>
      <c r="T4906" s="207" t="s">
        <v>1092</v>
      </c>
    </row>
    <row r="4907" spans="1:20" ht="33.75">
      <c r="A4907" s="201" t="s">
        <v>10008</v>
      </c>
      <c r="B4907" s="212" t="s">
        <v>6002</v>
      </c>
      <c r="C4907" s="212" t="s">
        <v>6002</v>
      </c>
      <c r="D4907" s="211" t="s">
        <v>11019</v>
      </c>
      <c r="E4907" s="211" t="s">
        <v>11089</v>
      </c>
      <c r="F4907" s="212" t="s">
        <v>1173</v>
      </c>
      <c r="G4907" s="212" t="s">
        <v>2696</v>
      </c>
      <c r="H4907" s="212" t="s">
        <v>6002</v>
      </c>
      <c r="I4907" s="212" t="s">
        <v>6007</v>
      </c>
      <c r="J4907" s="212" t="s">
        <v>2696</v>
      </c>
      <c r="K4907" s="212" t="s">
        <v>6204</v>
      </c>
      <c r="L4907" s="212" t="s">
        <v>6207</v>
      </c>
      <c r="M4907" s="212" t="s">
        <v>6013</v>
      </c>
      <c r="N4907" s="213">
        <v>41515</v>
      </c>
      <c r="O4907" s="213">
        <v>41829</v>
      </c>
      <c r="P4907" s="214">
        <v>1</v>
      </c>
      <c r="Q4907" s="215">
        <v>271000</v>
      </c>
      <c r="R4907" s="211" t="s">
        <v>58</v>
      </c>
      <c r="S4907" s="211" t="s">
        <v>6002</v>
      </c>
      <c r="T4907" s="212" t="s">
        <v>1092</v>
      </c>
    </row>
    <row r="4908" spans="1:20" ht="33.75">
      <c r="A4908" s="201" t="s">
        <v>11589</v>
      </c>
      <c r="B4908" s="207" t="s">
        <v>6002</v>
      </c>
      <c r="C4908" s="207" t="s">
        <v>6002</v>
      </c>
      <c r="D4908" s="206" t="s">
        <v>11019</v>
      </c>
      <c r="E4908" s="206" t="s">
        <v>11089</v>
      </c>
      <c r="F4908" s="207" t="s">
        <v>1173</v>
      </c>
      <c r="G4908" s="207" t="s">
        <v>2696</v>
      </c>
      <c r="H4908" s="207" t="s">
        <v>6002</v>
      </c>
      <c r="I4908" s="207" t="s">
        <v>6007</v>
      </c>
      <c r="J4908" s="207" t="s">
        <v>2696</v>
      </c>
      <c r="K4908" s="207" t="s">
        <v>6017</v>
      </c>
      <c r="L4908" s="207" t="s">
        <v>6282</v>
      </c>
      <c r="M4908" s="207" t="s">
        <v>6013</v>
      </c>
      <c r="N4908" s="208">
        <v>41515</v>
      </c>
      <c r="O4908" s="208">
        <v>41829</v>
      </c>
      <c r="P4908" s="209">
        <v>1</v>
      </c>
      <c r="Q4908" s="210">
        <v>271000</v>
      </c>
      <c r="R4908" s="206" t="s">
        <v>58</v>
      </c>
      <c r="S4908" s="206" t="s">
        <v>6002</v>
      </c>
      <c r="T4908" s="207" t="s">
        <v>1092</v>
      </c>
    </row>
    <row r="4909" spans="1:20" ht="33.75">
      <c r="A4909" s="206" t="s">
        <v>7011</v>
      </c>
      <c r="B4909" s="212" t="s">
        <v>6002</v>
      </c>
      <c r="C4909" s="212" t="s">
        <v>6002</v>
      </c>
      <c r="D4909" s="211" t="s">
        <v>11019</v>
      </c>
      <c r="E4909" s="211" t="s">
        <v>11089</v>
      </c>
      <c r="F4909" s="212" t="s">
        <v>1173</v>
      </c>
      <c r="G4909" s="212" t="s">
        <v>2696</v>
      </c>
      <c r="H4909" s="212" t="s">
        <v>6002</v>
      </c>
      <c r="I4909" s="212" t="s">
        <v>6007</v>
      </c>
      <c r="J4909" s="212" t="s">
        <v>2696</v>
      </c>
      <c r="K4909" s="212" t="s">
        <v>6017</v>
      </c>
      <c r="L4909" s="212" t="s">
        <v>6282</v>
      </c>
      <c r="M4909" s="212" t="s">
        <v>6013</v>
      </c>
      <c r="N4909" s="213">
        <v>41515</v>
      </c>
      <c r="O4909" s="213">
        <v>41829</v>
      </c>
      <c r="P4909" s="214">
        <v>1</v>
      </c>
      <c r="Q4909" s="215">
        <v>271000</v>
      </c>
      <c r="R4909" s="211" t="s">
        <v>58</v>
      </c>
      <c r="S4909" s="211" t="s">
        <v>6002</v>
      </c>
      <c r="T4909" s="212" t="s">
        <v>1092</v>
      </c>
    </row>
    <row r="4910" spans="1:20" ht="33.75">
      <c r="A4910" s="201" t="s">
        <v>13690</v>
      </c>
      <c r="B4910" s="207" t="s">
        <v>6002</v>
      </c>
      <c r="C4910" s="207" t="s">
        <v>6002</v>
      </c>
      <c r="D4910" s="206" t="s">
        <v>11019</v>
      </c>
      <c r="E4910" s="206" t="s">
        <v>11089</v>
      </c>
      <c r="F4910" s="207" t="s">
        <v>1173</v>
      </c>
      <c r="G4910" s="207" t="s">
        <v>2696</v>
      </c>
      <c r="H4910" s="207" t="s">
        <v>6002</v>
      </c>
      <c r="I4910" s="207" t="s">
        <v>6007</v>
      </c>
      <c r="J4910" s="207" t="s">
        <v>2696</v>
      </c>
      <c r="K4910" s="207" t="s">
        <v>6017</v>
      </c>
      <c r="L4910" s="207" t="s">
        <v>6282</v>
      </c>
      <c r="M4910" s="207" t="s">
        <v>6013</v>
      </c>
      <c r="N4910" s="208">
        <v>41515</v>
      </c>
      <c r="O4910" s="208">
        <v>41829</v>
      </c>
      <c r="P4910" s="209">
        <v>1</v>
      </c>
      <c r="Q4910" s="210">
        <v>271000</v>
      </c>
      <c r="R4910" s="206" t="s">
        <v>58</v>
      </c>
      <c r="S4910" s="206" t="s">
        <v>6002</v>
      </c>
      <c r="T4910" s="207" t="s">
        <v>1092</v>
      </c>
    </row>
    <row r="4911" spans="1:20" ht="33.75">
      <c r="A4911" s="206" t="s">
        <v>6901</v>
      </c>
      <c r="B4911" s="212" t="s">
        <v>6002</v>
      </c>
      <c r="C4911" s="212" t="s">
        <v>6002</v>
      </c>
      <c r="D4911" s="211" t="s">
        <v>11019</v>
      </c>
      <c r="E4911" s="211" t="s">
        <v>11089</v>
      </c>
      <c r="F4911" s="212" t="s">
        <v>1173</v>
      </c>
      <c r="G4911" s="212" t="s">
        <v>2696</v>
      </c>
      <c r="H4911" s="212" t="s">
        <v>6002</v>
      </c>
      <c r="I4911" s="212" t="s">
        <v>6007</v>
      </c>
      <c r="J4911" s="212" t="s">
        <v>2696</v>
      </c>
      <c r="K4911" s="212" t="s">
        <v>6017</v>
      </c>
      <c r="L4911" s="212" t="s">
        <v>6282</v>
      </c>
      <c r="M4911" s="212" t="s">
        <v>6013</v>
      </c>
      <c r="N4911" s="213">
        <v>41515</v>
      </c>
      <c r="O4911" s="213">
        <v>41829</v>
      </c>
      <c r="P4911" s="214">
        <v>1</v>
      </c>
      <c r="Q4911" s="215">
        <v>271000</v>
      </c>
      <c r="R4911" s="211" t="s">
        <v>58</v>
      </c>
      <c r="S4911" s="211" t="s">
        <v>6002</v>
      </c>
      <c r="T4911" s="212" t="s">
        <v>1092</v>
      </c>
    </row>
    <row r="4912" spans="1:20" ht="33.75">
      <c r="A4912" s="201" t="s">
        <v>12007</v>
      </c>
      <c r="B4912" s="212" t="s">
        <v>6002</v>
      </c>
      <c r="C4912" s="212" t="s">
        <v>6002</v>
      </c>
      <c r="D4912" s="211" t="s">
        <v>11019</v>
      </c>
      <c r="E4912" s="211" t="s">
        <v>11089</v>
      </c>
      <c r="F4912" s="212" t="s">
        <v>1173</v>
      </c>
      <c r="G4912" s="212" t="s">
        <v>2696</v>
      </c>
      <c r="H4912" s="212" t="s">
        <v>6002</v>
      </c>
      <c r="I4912" s="212" t="s">
        <v>6007</v>
      </c>
      <c r="J4912" s="212" t="s">
        <v>2696</v>
      </c>
      <c r="K4912" s="212" t="s">
        <v>6017</v>
      </c>
      <c r="L4912" s="212" t="s">
        <v>6282</v>
      </c>
      <c r="M4912" s="212" t="s">
        <v>6013</v>
      </c>
      <c r="N4912" s="213">
        <v>41515</v>
      </c>
      <c r="O4912" s="213">
        <v>41829</v>
      </c>
      <c r="P4912" s="214">
        <v>1</v>
      </c>
      <c r="Q4912" s="215">
        <v>271000</v>
      </c>
      <c r="R4912" s="211" t="s">
        <v>58</v>
      </c>
      <c r="S4912" s="211" t="s">
        <v>6002</v>
      </c>
      <c r="T4912" s="212" t="s">
        <v>1092</v>
      </c>
    </row>
    <row r="4913" spans="1:20" ht="33.75">
      <c r="A4913" s="206" t="s">
        <v>6137</v>
      </c>
      <c r="B4913" s="207" t="s">
        <v>6002</v>
      </c>
      <c r="C4913" s="207" t="s">
        <v>6002</v>
      </c>
      <c r="D4913" s="206" t="s">
        <v>11019</v>
      </c>
      <c r="E4913" s="206" t="s">
        <v>11089</v>
      </c>
      <c r="F4913" s="207" t="s">
        <v>1173</v>
      </c>
      <c r="G4913" s="207" t="s">
        <v>2696</v>
      </c>
      <c r="H4913" s="207" t="s">
        <v>6002</v>
      </c>
      <c r="I4913" s="207" t="s">
        <v>6007</v>
      </c>
      <c r="J4913" s="207" t="s">
        <v>2696</v>
      </c>
      <c r="K4913" s="207" t="s">
        <v>6017</v>
      </c>
      <c r="L4913" s="207" t="s">
        <v>6282</v>
      </c>
      <c r="M4913" s="207" t="s">
        <v>6013</v>
      </c>
      <c r="N4913" s="208">
        <v>41515</v>
      </c>
      <c r="O4913" s="208">
        <v>41829</v>
      </c>
      <c r="P4913" s="209">
        <v>1</v>
      </c>
      <c r="Q4913" s="210">
        <v>271000</v>
      </c>
      <c r="R4913" s="206" t="s">
        <v>58</v>
      </c>
      <c r="S4913" s="206" t="s">
        <v>6002</v>
      </c>
      <c r="T4913" s="207" t="s">
        <v>1092</v>
      </c>
    </row>
    <row r="4914" spans="1:20" ht="33.75">
      <c r="A4914" s="201" t="s">
        <v>6132</v>
      </c>
      <c r="B4914" s="207" t="s">
        <v>6002</v>
      </c>
      <c r="C4914" s="207" t="s">
        <v>6002</v>
      </c>
      <c r="D4914" s="206" t="s">
        <v>11019</v>
      </c>
      <c r="E4914" s="206" t="s">
        <v>11090</v>
      </c>
      <c r="F4914" s="207" t="s">
        <v>1173</v>
      </c>
      <c r="G4914" s="207" t="s">
        <v>2702</v>
      </c>
      <c r="H4914" s="207" t="s">
        <v>6002</v>
      </c>
      <c r="I4914" s="207" t="s">
        <v>6007</v>
      </c>
      <c r="J4914" s="207" t="s">
        <v>2702</v>
      </c>
      <c r="K4914" s="207" t="s">
        <v>6177</v>
      </c>
      <c r="L4914" s="207" t="s">
        <v>6222</v>
      </c>
      <c r="M4914" s="207" t="s">
        <v>6013</v>
      </c>
      <c r="N4914" s="208">
        <v>41515</v>
      </c>
      <c r="O4914" s="208">
        <v>41829</v>
      </c>
      <c r="P4914" s="209">
        <v>1</v>
      </c>
      <c r="Q4914" s="210">
        <v>289000</v>
      </c>
      <c r="R4914" s="206" t="s">
        <v>58</v>
      </c>
      <c r="S4914" s="206" t="s">
        <v>6002</v>
      </c>
      <c r="T4914" s="207" t="s">
        <v>1173</v>
      </c>
    </row>
    <row r="4915" spans="1:20" ht="33.75">
      <c r="A4915" s="206" t="s">
        <v>6135</v>
      </c>
      <c r="B4915" s="212" t="s">
        <v>6002</v>
      </c>
      <c r="C4915" s="212" t="s">
        <v>6002</v>
      </c>
      <c r="D4915" s="211" t="s">
        <v>11019</v>
      </c>
      <c r="E4915" s="211" t="s">
        <v>11077</v>
      </c>
      <c r="F4915" s="212" t="s">
        <v>1173</v>
      </c>
      <c r="G4915" s="212" t="s">
        <v>2673</v>
      </c>
      <c r="H4915" s="212" t="s">
        <v>6002</v>
      </c>
      <c r="I4915" s="212" t="s">
        <v>6007</v>
      </c>
      <c r="J4915" s="212" t="s">
        <v>2673</v>
      </c>
      <c r="K4915" s="212" t="s">
        <v>6177</v>
      </c>
      <c r="L4915" s="212" t="s">
        <v>6287</v>
      </c>
      <c r="M4915" s="212" t="s">
        <v>6013</v>
      </c>
      <c r="N4915" s="213">
        <v>41515</v>
      </c>
      <c r="O4915" s="213">
        <v>41829</v>
      </c>
      <c r="P4915" s="214">
        <v>1</v>
      </c>
      <c r="Q4915" s="215">
        <v>167100</v>
      </c>
      <c r="R4915" s="211" t="s">
        <v>58</v>
      </c>
      <c r="S4915" s="211" t="s">
        <v>6002</v>
      </c>
      <c r="T4915" s="212" t="s">
        <v>1173</v>
      </c>
    </row>
    <row r="4916" spans="1:20" ht="33.75">
      <c r="A4916" s="201" t="s">
        <v>6136</v>
      </c>
      <c r="B4916" s="207" t="s">
        <v>6002</v>
      </c>
      <c r="C4916" s="207" t="s">
        <v>6002</v>
      </c>
      <c r="D4916" s="206" t="s">
        <v>11019</v>
      </c>
      <c r="E4916" s="206" t="s">
        <v>11077</v>
      </c>
      <c r="F4916" s="207" t="s">
        <v>1173</v>
      </c>
      <c r="G4916" s="207" t="s">
        <v>2673</v>
      </c>
      <c r="H4916" s="207" t="s">
        <v>6002</v>
      </c>
      <c r="I4916" s="207" t="s">
        <v>6007</v>
      </c>
      <c r="J4916" s="207" t="s">
        <v>2673</v>
      </c>
      <c r="K4916" s="207" t="s">
        <v>6177</v>
      </c>
      <c r="L4916" s="207" t="s">
        <v>6287</v>
      </c>
      <c r="M4916" s="207" t="s">
        <v>6013</v>
      </c>
      <c r="N4916" s="208">
        <v>41515</v>
      </c>
      <c r="O4916" s="208">
        <v>41829</v>
      </c>
      <c r="P4916" s="209">
        <v>1</v>
      </c>
      <c r="Q4916" s="210">
        <v>167100</v>
      </c>
      <c r="R4916" s="206" t="s">
        <v>58</v>
      </c>
      <c r="S4916" s="206" t="s">
        <v>6002</v>
      </c>
      <c r="T4916" s="207" t="s">
        <v>1173</v>
      </c>
    </row>
    <row r="4917" spans="1:20" ht="33.75">
      <c r="A4917" s="201" t="s">
        <v>6129</v>
      </c>
      <c r="B4917" s="212" t="s">
        <v>6002</v>
      </c>
      <c r="C4917" s="212" t="s">
        <v>6002</v>
      </c>
      <c r="D4917" s="211" t="s">
        <v>11019</v>
      </c>
      <c r="E4917" s="211" t="s">
        <v>11077</v>
      </c>
      <c r="F4917" s="212" t="s">
        <v>1173</v>
      </c>
      <c r="G4917" s="212" t="s">
        <v>2673</v>
      </c>
      <c r="H4917" s="212" t="s">
        <v>6002</v>
      </c>
      <c r="I4917" s="212" t="s">
        <v>6007</v>
      </c>
      <c r="J4917" s="212" t="s">
        <v>2673</v>
      </c>
      <c r="K4917" s="212" t="s">
        <v>6177</v>
      </c>
      <c r="L4917" s="212" t="s">
        <v>6287</v>
      </c>
      <c r="M4917" s="212" t="s">
        <v>6013</v>
      </c>
      <c r="N4917" s="213">
        <v>41515</v>
      </c>
      <c r="O4917" s="213">
        <v>41829</v>
      </c>
      <c r="P4917" s="214">
        <v>1</v>
      </c>
      <c r="Q4917" s="215">
        <v>167100</v>
      </c>
      <c r="R4917" s="211" t="s">
        <v>58</v>
      </c>
      <c r="S4917" s="211" t="s">
        <v>6002</v>
      </c>
      <c r="T4917" s="212" t="s">
        <v>1173</v>
      </c>
    </row>
    <row r="4918" spans="1:20" ht="33.75">
      <c r="A4918" s="206" t="s">
        <v>8002</v>
      </c>
      <c r="B4918" s="207" t="s">
        <v>6002</v>
      </c>
      <c r="C4918" s="207" t="s">
        <v>6002</v>
      </c>
      <c r="D4918" s="206" t="s">
        <v>11019</v>
      </c>
      <c r="E4918" s="206" t="s">
        <v>11090</v>
      </c>
      <c r="F4918" s="207" t="s">
        <v>1173</v>
      </c>
      <c r="G4918" s="207" t="s">
        <v>2702</v>
      </c>
      <c r="H4918" s="207" t="s">
        <v>6002</v>
      </c>
      <c r="I4918" s="207" t="s">
        <v>6007</v>
      </c>
      <c r="J4918" s="207" t="s">
        <v>2702</v>
      </c>
      <c r="K4918" s="207" t="s">
        <v>6133</v>
      </c>
      <c r="L4918" s="207" t="s">
        <v>6557</v>
      </c>
      <c r="M4918" s="207" t="s">
        <v>6013</v>
      </c>
      <c r="N4918" s="208">
        <v>41515</v>
      </c>
      <c r="O4918" s="208">
        <v>41829</v>
      </c>
      <c r="P4918" s="209">
        <v>1</v>
      </c>
      <c r="Q4918" s="210">
        <v>289000</v>
      </c>
      <c r="R4918" s="206" t="s">
        <v>58</v>
      </c>
      <c r="S4918" s="206" t="s">
        <v>6002</v>
      </c>
      <c r="T4918" s="207" t="s">
        <v>1173</v>
      </c>
    </row>
    <row r="4919" spans="1:20" ht="33.75">
      <c r="A4919" s="201" t="s">
        <v>8252</v>
      </c>
      <c r="B4919" s="212" t="s">
        <v>6002</v>
      </c>
      <c r="C4919" s="212" t="s">
        <v>6002</v>
      </c>
      <c r="D4919" s="211" t="s">
        <v>11019</v>
      </c>
      <c r="E4919" s="211" t="s">
        <v>11090</v>
      </c>
      <c r="F4919" s="212" t="s">
        <v>1173</v>
      </c>
      <c r="G4919" s="212" t="s">
        <v>2702</v>
      </c>
      <c r="H4919" s="212" t="s">
        <v>6002</v>
      </c>
      <c r="I4919" s="212" t="s">
        <v>6007</v>
      </c>
      <c r="J4919" s="212" t="s">
        <v>2702</v>
      </c>
      <c r="K4919" s="212" t="s">
        <v>6194</v>
      </c>
      <c r="L4919" s="212" t="s">
        <v>11022</v>
      </c>
      <c r="M4919" s="212" t="s">
        <v>6013</v>
      </c>
      <c r="N4919" s="213">
        <v>41515</v>
      </c>
      <c r="O4919" s="213">
        <v>41829</v>
      </c>
      <c r="P4919" s="214">
        <v>1</v>
      </c>
      <c r="Q4919" s="215">
        <v>289000</v>
      </c>
      <c r="R4919" s="211" t="s">
        <v>58</v>
      </c>
      <c r="S4919" s="211" t="s">
        <v>6002</v>
      </c>
      <c r="T4919" s="212" t="s">
        <v>1173</v>
      </c>
    </row>
    <row r="4920" spans="1:20" ht="33.75">
      <c r="A4920" s="206" t="s">
        <v>10167</v>
      </c>
      <c r="B4920" s="212" t="s">
        <v>6002</v>
      </c>
      <c r="C4920" s="212" t="s">
        <v>6002</v>
      </c>
      <c r="D4920" s="211" t="s">
        <v>11019</v>
      </c>
      <c r="E4920" s="211" t="s">
        <v>11090</v>
      </c>
      <c r="F4920" s="212" t="s">
        <v>1173</v>
      </c>
      <c r="G4920" s="212" t="s">
        <v>2702</v>
      </c>
      <c r="H4920" s="212" t="s">
        <v>6002</v>
      </c>
      <c r="I4920" s="212" t="s">
        <v>6007</v>
      </c>
      <c r="J4920" s="212" t="s">
        <v>2702</v>
      </c>
      <c r="K4920" s="212" t="s">
        <v>6211</v>
      </c>
      <c r="L4920" s="212" t="s">
        <v>6288</v>
      </c>
      <c r="M4920" s="212" t="s">
        <v>6013</v>
      </c>
      <c r="N4920" s="213">
        <v>41515</v>
      </c>
      <c r="O4920" s="213">
        <v>41829</v>
      </c>
      <c r="P4920" s="214">
        <v>1</v>
      </c>
      <c r="Q4920" s="215">
        <v>289000</v>
      </c>
      <c r="R4920" s="211" t="s">
        <v>58</v>
      </c>
      <c r="S4920" s="211" t="s">
        <v>6002</v>
      </c>
      <c r="T4920" s="212" t="s">
        <v>1173</v>
      </c>
    </row>
    <row r="4921" spans="1:20" ht="33.75">
      <c r="A4921" s="201" t="s">
        <v>10170</v>
      </c>
      <c r="B4921" s="207" t="s">
        <v>6002</v>
      </c>
      <c r="C4921" s="207" t="s">
        <v>6002</v>
      </c>
      <c r="D4921" s="206" t="s">
        <v>11019</v>
      </c>
      <c r="E4921" s="206" t="s">
        <v>11062</v>
      </c>
      <c r="F4921" s="207" t="s">
        <v>1173</v>
      </c>
      <c r="G4921" s="207" t="s">
        <v>2688</v>
      </c>
      <c r="H4921" s="207" t="s">
        <v>6002</v>
      </c>
      <c r="I4921" s="207" t="s">
        <v>6007</v>
      </c>
      <c r="J4921" s="207" t="s">
        <v>2688</v>
      </c>
      <c r="K4921" s="207" t="s">
        <v>6190</v>
      </c>
      <c r="L4921" s="207" t="s">
        <v>6275</v>
      </c>
      <c r="M4921" s="207" t="s">
        <v>6013</v>
      </c>
      <c r="N4921" s="208">
        <v>41515</v>
      </c>
      <c r="O4921" s="208">
        <v>41829</v>
      </c>
      <c r="P4921" s="209">
        <v>1</v>
      </c>
      <c r="Q4921" s="210">
        <v>258000</v>
      </c>
      <c r="R4921" s="206" t="s">
        <v>58</v>
      </c>
      <c r="S4921" s="206" t="s">
        <v>6002</v>
      </c>
      <c r="T4921" s="207" t="s">
        <v>1173</v>
      </c>
    </row>
    <row r="4922" spans="1:20" ht="33.75">
      <c r="A4922" s="206" t="s">
        <v>10171</v>
      </c>
      <c r="B4922" s="207" t="s">
        <v>6002</v>
      </c>
      <c r="C4922" s="207" t="s">
        <v>6002</v>
      </c>
      <c r="D4922" s="206" t="s">
        <v>11019</v>
      </c>
      <c r="E4922" s="206" t="s">
        <v>11062</v>
      </c>
      <c r="F4922" s="207" t="s">
        <v>1173</v>
      </c>
      <c r="G4922" s="207" t="s">
        <v>2688</v>
      </c>
      <c r="H4922" s="207" t="s">
        <v>6002</v>
      </c>
      <c r="I4922" s="207" t="s">
        <v>6007</v>
      </c>
      <c r="J4922" s="207" t="s">
        <v>2688</v>
      </c>
      <c r="K4922" s="207" t="s">
        <v>6276</v>
      </c>
      <c r="L4922" s="207" t="s">
        <v>6277</v>
      </c>
      <c r="M4922" s="207" t="s">
        <v>6013</v>
      </c>
      <c r="N4922" s="208">
        <v>41515</v>
      </c>
      <c r="O4922" s="208">
        <v>41829</v>
      </c>
      <c r="P4922" s="209">
        <v>1</v>
      </c>
      <c r="Q4922" s="210">
        <v>258000</v>
      </c>
      <c r="R4922" s="206" t="s">
        <v>58</v>
      </c>
      <c r="S4922" s="206" t="s">
        <v>6002</v>
      </c>
      <c r="T4922" s="207" t="s">
        <v>1173</v>
      </c>
    </row>
    <row r="4923" spans="1:20" ht="33.75">
      <c r="A4923" s="201" t="s">
        <v>8124</v>
      </c>
      <c r="B4923" s="212" t="s">
        <v>6002</v>
      </c>
      <c r="C4923" s="212" t="s">
        <v>6002</v>
      </c>
      <c r="D4923" s="211" t="s">
        <v>11019</v>
      </c>
      <c r="E4923" s="211" t="s">
        <v>11062</v>
      </c>
      <c r="F4923" s="212" t="s">
        <v>1173</v>
      </c>
      <c r="G4923" s="212" t="s">
        <v>2688</v>
      </c>
      <c r="H4923" s="212" t="s">
        <v>6002</v>
      </c>
      <c r="I4923" s="212" t="s">
        <v>6007</v>
      </c>
      <c r="J4923" s="212" t="s">
        <v>2688</v>
      </c>
      <c r="K4923" s="212" t="s">
        <v>6276</v>
      </c>
      <c r="L4923" s="212" t="s">
        <v>6277</v>
      </c>
      <c r="M4923" s="212" t="s">
        <v>6013</v>
      </c>
      <c r="N4923" s="213">
        <v>41515</v>
      </c>
      <c r="O4923" s="213">
        <v>41829</v>
      </c>
      <c r="P4923" s="214">
        <v>1</v>
      </c>
      <c r="Q4923" s="215">
        <v>258000</v>
      </c>
      <c r="R4923" s="211" t="s">
        <v>58</v>
      </c>
      <c r="S4923" s="211" t="s">
        <v>6002</v>
      </c>
      <c r="T4923" s="212" t="s">
        <v>1173</v>
      </c>
    </row>
    <row r="4924" spans="1:20" ht="33.75">
      <c r="A4924" s="206" t="s">
        <v>8125</v>
      </c>
      <c r="B4924" s="207" t="s">
        <v>6002</v>
      </c>
      <c r="C4924" s="207" t="s">
        <v>6002</v>
      </c>
      <c r="D4924" s="206" t="s">
        <v>11019</v>
      </c>
      <c r="E4924" s="206" t="s">
        <v>11062</v>
      </c>
      <c r="F4924" s="207" t="s">
        <v>1173</v>
      </c>
      <c r="G4924" s="207" t="s">
        <v>2688</v>
      </c>
      <c r="H4924" s="207" t="s">
        <v>6002</v>
      </c>
      <c r="I4924" s="207" t="s">
        <v>6007</v>
      </c>
      <c r="J4924" s="207" t="s">
        <v>2688</v>
      </c>
      <c r="K4924" s="207" t="s">
        <v>6276</v>
      </c>
      <c r="L4924" s="207" t="s">
        <v>6277</v>
      </c>
      <c r="M4924" s="207" t="s">
        <v>6013</v>
      </c>
      <c r="N4924" s="208">
        <v>41515</v>
      </c>
      <c r="O4924" s="208">
        <v>41829</v>
      </c>
      <c r="P4924" s="209">
        <v>1</v>
      </c>
      <c r="Q4924" s="210">
        <v>258000</v>
      </c>
      <c r="R4924" s="206" t="s">
        <v>58</v>
      </c>
      <c r="S4924" s="206" t="s">
        <v>6002</v>
      </c>
      <c r="T4924" s="207" t="s">
        <v>1173</v>
      </c>
    </row>
    <row r="4925" spans="1:20" ht="33.75">
      <c r="A4925" s="201" t="s">
        <v>8126</v>
      </c>
      <c r="B4925" s="212" t="s">
        <v>6002</v>
      </c>
      <c r="C4925" s="212" t="s">
        <v>6002</v>
      </c>
      <c r="D4925" s="211" t="s">
        <v>11019</v>
      </c>
      <c r="E4925" s="211" t="s">
        <v>11062</v>
      </c>
      <c r="F4925" s="212" t="s">
        <v>1173</v>
      </c>
      <c r="G4925" s="212" t="s">
        <v>2688</v>
      </c>
      <c r="H4925" s="212" t="s">
        <v>6002</v>
      </c>
      <c r="I4925" s="212" t="s">
        <v>6007</v>
      </c>
      <c r="J4925" s="212" t="s">
        <v>2688</v>
      </c>
      <c r="K4925" s="212" t="s">
        <v>6276</v>
      </c>
      <c r="L4925" s="212" t="s">
        <v>6277</v>
      </c>
      <c r="M4925" s="212" t="s">
        <v>6013</v>
      </c>
      <c r="N4925" s="213">
        <v>41515</v>
      </c>
      <c r="O4925" s="213">
        <v>41829</v>
      </c>
      <c r="P4925" s="214">
        <v>1</v>
      </c>
      <c r="Q4925" s="215">
        <v>258000</v>
      </c>
      <c r="R4925" s="211" t="s">
        <v>58</v>
      </c>
      <c r="S4925" s="211" t="s">
        <v>6002</v>
      </c>
      <c r="T4925" s="212" t="s">
        <v>1173</v>
      </c>
    </row>
    <row r="4926" spans="1:20" ht="33.75">
      <c r="A4926" s="201" t="s">
        <v>8127</v>
      </c>
      <c r="B4926" s="207" t="s">
        <v>6002</v>
      </c>
      <c r="C4926" s="207" t="s">
        <v>6002</v>
      </c>
      <c r="D4926" s="206" t="s">
        <v>11019</v>
      </c>
      <c r="E4926" s="206" t="s">
        <v>11062</v>
      </c>
      <c r="F4926" s="207" t="s">
        <v>1173</v>
      </c>
      <c r="G4926" s="207" t="s">
        <v>2688</v>
      </c>
      <c r="H4926" s="207" t="s">
        <v>6002</v>
      </c>
      <c r="I4926" s="207" t="s">
        <v>6007</v>
      </c>
      <c r="J4926" s="207" t="s">
        <v>2688</v>
      </c>
      <c r="K4926" s="207" t="s">
        <v>6276</v>
      </c>
      <c r="L4926" s="207" t="s">
        <v>6277</v>
      </c>
      <c r="M4926" s="207" t="s">
        <v>6013</v>
      </c>
      <c r="N4926" s="208">
        <v>41515</v>
      </c>
      <c r="O4926" s="208">
        <v>41829</v>
      </c>
      <c r="P4926" s="209">
        <v>1</v>
      </c>
      <c r="Q4926" s="210">
        <v>258000</v>
      </c>
      <c r="R4926" s="206" t="s">
        <v>58</v>
      </c>
      <c r="S4926" s="206" t="s">
        <v>6002</v>
      </c>
      <c r="T4926" s="207" t="s">
        <v>1173</v>
      </c>
    </row>
    <row r="4927" spans="1:20" ht="33.75">
      <c r="A4927" s="206" t="s">
        <v>8128</v>
      </c>
      <c r="B4927" s="207" t="s">
        <v>6002</v>
      </c>
      <c r="C4927" s="207" t="s">
        <v>6002</v>
      </c>
      <c r="D4927" s="206" t="s">
        <v>11019</v>
      </c>
      <c r="E4927" s="206" t="s">
        <v>11090</v>
      </c>
      <c r="F4927" s="207" t="s">
        <v>1173</v>
      </c>
      <c r="G4927" s="207" t="s">
        <v>2702</v>
      </c>
      <c r="H4927" s="207" t="s">
        <v>6002</v>
      </c>
      <c r="I4927" s="207" t="s">
        <v>6007</v>
      </c>
      <c r="J4927" s="207" t="s">
        <v>2702</v>
      </c>
      <c r="K4927" s="207" t="s">
        <v>6211</v>
      </c>
      <c r="L4927" s="207" t="s">
        <v>6212</v>
      </c>
      <c r="M4927" s="207" t="s">
        <v>6013</v>
      </c>
      <c r="N4927" s="208">
        <v>41515</v>
      </c>
      <c r="O4927" s="208">
        <v>41829</v>
      </c>
      <c r="P4927" s="209">
        <v>1</v>
      </c>
      <c r="Q4927" s="210">
        <v>289000</v>
      </c>
      <c r="R4927" s="206" t="s">
        <v>58</v>
      </c>
      <c r="S4927" s="206" t="s">
        <v>6002</v>
      </c>
      <c r="T4927" s="207" t="s">
        <v>1173</v>
      </c>
    </row>
    <row r="4928" spans="1:20" ht="33.75">
      <c r="A4928" s="201" t="s">
        <v>8129</v>
      </c>
      <c r="B4928" s="212" t="s">
        <v>6002</v>
      </c>
      <c r="C4928" s="212" t="s">
        <v>6002</v>
      </c>
      <c r="D4928" s="211" t="s">
        <v>11019</v>
      </c>
      <c r="E4928" s="211" t="s">
        <v>11090</v>
      </c>
      <c r="F4928" s="212" t="s">
        <v>1173</v>
      </c>
      <c r="G4928" s="212" t="s">
        <v>2702</v>
      </c>
      <c r="H4928" s="212" t="s">
        <v>6002</v>
      </c>
      <c r="I4928" s="212" t="s">
        <v>6007</v>
      </c>
      <c r="J4928" s="212" t="s">
        <v>2702</v>
      </c>
      <c r="K4928" s="212" t="s">
        <v>6211</v>
      </c>
      <c r="L4928" s="212" t="s">
        <v>6212</v>
      </c>
      <c r="M4928" s="212" t="s">
        <v>6013</v>
      </c>
      <c r="N4928" s="213">
        <v>41515</v>
      </c>
      <c r="O4928" s="213">
        <v>41829</v>
      </c>
      <c r="P4928" s="214">
        <v>1</v>
      </c>
      <c r="Q4928" s="215">
        <v>289000</v>
      </c>
      <c r="R4928" s="211" t="s">
        <v>58</v>
      </c>
      <c r="S4928" s="211" t="s">
        <v>6002</v>
      </c>
      <c r="T4928" s="212" t="s">
        <v>1173</v>
      </c>
    </row>
    <row r="4929" spans="1:20" ht="33.75">
      <c r="A4929" s="206" t="s">
        <v>8130</v>
      </c>
      <c r="B4929" s="207" t="s">
        <v>6002</v>
      </c>
      <c r="C4929" s="207" t="s">
        <v>6002</v>
      </c>
      <c r="D4929" s="206" t="s">
        <v>11019</v>
      </c>
      <c r="E4929" s="206" t="s">
        <v>11089</v>
      </c>
      <c r="F4929" s="207" t="s">
        <v>1173</v>
      </c>
      <c r="G4929" s="207" t="s">
        <v>2696</v>
      </c>
      <c r="H4929" s="207" t="s">
        <v>6002</v>
      </c>
      <c r="I4929" s="207" t="s">
        <v>6007</v>
      </c>
      <c r="J4929" s="207" t="s">
        <v>2696</v>
      </c>
      <c r="K4929" s="207" t="s">
        <v>6260</v>
      </c>
      <c r="L4929" s="207" t="s">
        <v>6261</v>
      </c>
      <c r="M4929" s="207" t="s">
        <v>6013</v>
      </c>
      <c r="N4929" s="208">
        <v>41515</v>
      </c>
      <c r="O4929" s="208">
        <v>41829</v>
      </c>
      <c r="P4929" s="209">
        <v>1</v>
      </c>
      <c r="Q4929" s="210">
        <v>271000</v>
      </c>
      <c r="R4929" s="206" t="s">
        <v>58</v>
      </c>
      <c r="S4929" s="206" t="s">
        <v>6002</v>
      </c>
      <c r="T4929" s="207" t="s">
        <v>1092</v>
      </c>
    </row>
    <row r="4930" spans="1:20" ht="33.75">
      <c r="A4930" s="201" t="s">
        <v>8131</v>
      </c>
      <c r="B4930" s="212" t="s">
        <v>6002</v>
      </c>
      <c r="C4930" s="212" t="s">
        <v>6002</v>
      </c>
      <c r="D4930" s="211" t="s">
        <v>11019</v>
      </c>
      <c r="E4930" s="211" t="s">
        <v>11089</v>
      </c>
      <c r="F4930" s="212" t="s">
        <v>1173</v>
      </c>
      <c r="G4930" s="212" t="s">
        <v>2696</v>
      </c>
      <c r="H4930" s="212" t="s">
        <v>6002</v>
      </c>
      <c r="I4930" s="212" t="s">
        <v>6007</v>
      </c>
      <c r="J4930" s="212" t="s">
        <v>2696</v>
      </c>
      <c r="K4930" s="212" t="s">
        <v>6260</v>
      </c>
      <c r="L4930" s="212" t="s">
        <v>6261</v>
      </c>
      <c r="M4930" s="212" t="s">
        <v>6013</v>
      </c>
      <c r="N4930" s="213">
        <v>41515</v>
      </c>
      <c r="O4930" s="213">
        <v>41829</v>
      </c>
      <c r="P4930" s="214">
        <v>1</v>
      </c>
      <c r="Q4930" s="215">
        <v>271000</v>
      </c>
      <c r="R4930" s="211" t="s">
        <v>58</v>
      </c>
      <c r="S4930" s="211" t="s">
        <v>6002</v>
      </c>
      <c r="T4930" s="212" t="s">
        <v>1092</v>
      </c>
    </row>
    <row r="4931" spans="1:20" ht="33.75">
      <c r="A4931" s="206" t="s">
        <v>8132</v>
      </c>
      <c r="B4931" s="207" t="s">
        <v>6002</v>
      </c>
      <c r="C4931" s="207" t="s">
        <v>6002</v>
      </c>
      <c r="D4931" s="206" t="s">
        <v>11019</v>
      </c>
      <c r="E4931" s="206" t="s">
        <v>11089</v>
      </c>
      <c r="F4931" s="207" t="s">
        <v>1173</v>
      </c>
      <c r="G4931" s="207" t="s">
        <v>2696</v>
      </c>
      <c r="H4931" s="207" t="s">
        <v>6002</v>
      </c>
      <c r="I4931" s="207" t="s">
        <v>6007</v>
      </c>
      <c r="J4931" s="207" t="s">
        <v>2696</v>
      </c>
      <c r="K4931" s="207" t="s">
        <v>6260</v>
      </c>
      <c r="L4931" s="207" t="s">
        <v>6261</v>
      </c>
      <c r="M4931" s="207" t="s">
        <v>6013</v>
      </c>
      <c r="N4931" s="208">
        <v>41515</v>
      </c>
      <c r="O4931" s="208">
        <v>41829</v>
      </c>
      <c r="P4931" s="209">
        <v>1</v>
      </c>
      <c r="Q4931" s="210">
        <v>271000</v>
      </c>
      <c r="R4931" s="206" t="s">
        <v>58</v>
      </c>
      <c r="S4931" s="206" t="s">
        <v>6002</v>
      </c>
      <c r="T4931" s="207" t="s">
        <v>1092</v>
      </c>
    </row>
    <row r="4932" spans="1:20" ht="33.75">
      <c r="A4932" s="201" t="s">
        <v>8133</v>
      </c>
      <c r="B4932" s="212" t="s">
        <v>6002</v>
      </c>
      <c r="C4932" s="212" t="s">
        <v>6002</v>
      </c>
      <c r="D4932" s="211" t="s">
        <v>11019</v>
      </c>
      <c r="E4932" s="211" t="s">
        <v>11063</v>
      </c>
      <c r="F4932" s="212" t="s">
        <v>1173</v>
      </c>
      <c r="G4932" s="212" t="s">
        <v>2653</v>
      </c>
      <c r="H4932" s="212" t="s">
        <v>6002</v>
      </c>
      <c r="I4932" s="212" t="s">
        <v>6007</v>
      </c>
      <c r="J4932" s="212" t="s">
        <v>2653</v>
      </c>
      <c r="K4932" s="212" t="s">
        <v>6120</v>
      </c>
      <c r="L4932" s="212" t="s">
        <v>8315</v>
      </c>
      <c r="M4932" s="212" t="s">
        <v>6013</v>
      </c>
      <c r="N4932" s="213">
        <v>41515</v>
      </c>
      <c r="O4932" s="213">
        <v>41829</v>
      </c>
      <c r="P4932" s="214">
        <v>1</v>
      </c>
      <c r="Q4932" s="215">
        <v>417000</v>
      </c>
      <c r="R4932" s="211" t="s">
        <v>58</v>
      </c>
      <c r="S4932" s="211" t="s">
        <v>6002</v>
      </c>
      <c r="T4932" s="212" t="s">
        <v>1173</v>
      </c>
    </row>
    <row r="4933" spans="1:20" ht="33.75">
      <c r="A4933" s="206" t="s">
        <v>8134</v>
      </c>
      <c r="B4933" s="207" t="s">
        <v>6002</v>
      </c>
      <c r="C4933" s="207" t="s">
        <v>6002</v>
      </c>
      <c r="D4933" s="206" t="s">
        <v>11019</v>
      </c>
      <c r="E4933" s="206" t="s">
        <v>11080</v>
      </c>
      <c r="F4933" s="207" t="s">
        <v>1173</v>
      </c>
      <c r="G4933" s="207" t="s">
        <v>11081</v>
      </c>
      <c r="H4933" s="207" t="s">
        <v>6002</v>
      </c>
      <c r="I4933" s="207" t="s">
        <v>6007</v>
      </c>
      <c r="J4933" s="207" t="s">
        <v>11081</v>
      </c>
      <c r="K4933" s="207" t="s">
        <v>6204</v>
      </c>
      <c r="L4933" s="207" t="s">
        <v>6709</v>
      </c>
      <c r="M4933" s="207" t="s">
        <v>6013</v>
      </c>
      <c r="N4933" s="208">
        <v>41515</v>
      </c>
      <c r="O4933" s="208">
        <v>41829</v>
      </c>
      <c r="P4933" s="209">
        <v>1</v>
      </c>
      <c r="Q4933" s="210">
        <v>167100</v>
      </c>
      <c r="R4933" s="206" t="s">
        <v>58</v>
      </c>
      <c r="S4933" s="206" t="s">
        <v>6002</v>
      </c>
      <c r="T4933" s="207" t="s">
        <v>11082</v>
      </c>
    </row>
    <row r="4934" spans="1:20" ht="33.75">
      <c r="A4934" s="201" t="s">
        <v>8135</v>
      </c>
      <c r="B4934" s="212" t="s">
        <v>6002</v>
      </c>
      <c r="C4934" s="212" t="s">
        <v>6002</v>
      </c>
      <c r="D4934" s="211" t="s">
        <v>11019</v>
      </c>
      <c r="E4934" s="211" t="s">
        <v>11080</v>
      </c>
      <c r="F4934" s="212" t="s">
        <v>1173</v>
      </c>
      <c r="G4934" s="212" t="s">
        <v>11081</v>
      </c>
      <c r="H4934" s="212" t="s">
        <v>6002</v>
      </c>
      <c r="I4934" s="212" t="s">
        <v>6007</v>
      </c>
      <c r="J4934" s="212" t="s">
        <v>11081</v>
      </c>
      <c r="K4934" s="212" t="s">
        <v>6204</v>
      </c>
      <c r="L4934" s="212" t="s">
        <v>6709</v>
      </c>
      <c r="M4934" s="212" t="s">
        <v>6013</v>
      </c>
      <c r="N4934" s="213">
        <v>41515</v>
      </c>
      <c r="O4934" s="213">
        <v>41829</v>
      </c>
      <c r="P4934" s="214">
        <v>1</v>
      </c>
      <c r="Q4934" s="215">
        <v>167100</v>
      </c>
      <c r="R4934" s="211" t="s">
        <v>58</v>
      </c>
      <c r="S4934" s="211" t="s">
        <v>6002</v>
      </c>
      <c r="T4934" s="212" t="s">
        <v>11082</v>
      </c>
    </row>
    <row r="4935" spans="1:20" ht="33.75">
      <c r="A4935" s="201" t="s">
        <v>8136</v>
      </c>
      <c r="B4935" s="207" t="s">
        <v>6002</v>
      </c>
      <c r="C4935" s="207" t="s">
        <v>6002</v>
      </c>
      <c r="D4935" s="206" t="s">
        <v>11019</v>
      </c>
      <c r="E4935" s="206" t="s">
        <v>11080</v>
      </c>
      <c r="F4935" s="207" t="s">
        <v>1173</v>
      </c>
      <c r="G4935" s="207" t="s">
        <v>11081</v>
      </c>
      <c r="H4935" s="207" t="s">
        <v>6002</v>
      </c>
      <c r="I4935" s="207" t="s">
        <v>6007</v>
      </c>
      <c r="J4935" s="207" t="s">
        <v>11081</v>
      </c>
      <c r="K4935" s="207" t="s">
        <v>6204</v>
      </c>
      <c r="L4935" s="207" t="s">
        <v>6709</v>
      </c>
      <c r="M4935" s="207" t="s">
        <v>6013</v>
      </c>
      <c r="N4935" s="208">
        <v>41515</v>
      </c>
      <c r="O4935" s="208">
        <v>41829</v>
      </c>
      <c r="P4935" s="209">
        <v>1</v>
      </c>
      <c r="Q4935" s="210">
        <v>167100</v>
      </c>
      <c r="R4935" s="206" t="s">
        <v>58</v>
      </c>
      <c r="S4935" s="206" t="s">
        <v>6002</v>
      </c>
      <c r="T4935" s="207" t="s">
        <v>11082</v>
      </c>
    </row>
    <row r="4936" spans="1:20" ht="33.75">
      <c r="A4936" s="206" t="s">
        <v>8137</v>
      </c>
      <c r="B4936" s="212" t="s">
        <v>6002</v>
      </c>
      <c r="C4936" s="212" t="s">
        <v>6002</v>
      </c>
      <c r="D4936" s="211" t="s">
        <v>11019</v>
      </c>
      <c r="E4936" s="211" t="s">
        <v>11080</v>
      </c>
      <c r="F4936" s="212" t="s">
        <v>1173</v>
      </c>
      <c r="G4936" s="212" t="s">
        <v>11081</v>
      </c>
      <c r="H4936" s="212" t="s">
        <v>6002</v>
      </c>
      <c r="I4936" s="212" t="s">
        <v>6007</v>
      </c>
      <c r="J4936" s="212" t="s">
        <v>11081</v>
      </c>
      <c r="K4936" s="212" t="s">
        <v>6204</v>
      </c>
      <c r="L4936" s="212" t="s">
        <v>6709</v>
      </c>
      <c r="M4936" s="212" t="s">
        <v>6013</v>
      </c>
      <c r="N4936" s="213">
        <v>41515</v>
      </c>
      <c r="O4936" s="213">
        <v>41829</v>
      </c>
      <c r="P4936" s="214">
        <v>1</v>
      </c>
      <c r="Q4936" s="215">
        <v>167100</v>
      </c>
      <c r="R4936" s="211" t="s">
        <v>58</v>
      </c>
      <c r="S4936" s="211" t="s">
        <v>6002</v>
      </c>
      <c r="T4936" s="212" t="s">
        <v>11082</v>
      </c>
    </row>
    <row r="4937" spans="1:20" ht="33.75">
      <c r="A4937" s="201" t="s">
        <v>8138</v>
      </c>
      <c r="B4937" s="207" t="s">
        <v>6002</v>
      </c>
      <c r="C4937" s="207" t="s">
        <v>6002</v>
      </c>
      <c r="D4937" s="206" t="s">
        <v>11019</v>
      </c>
      <c r="E4937" s="206" t="s">
        <v>11080</v>
      </c>
      <c r="F4937" s="207" t="s">
        <v>1173</v>
      </c>
      <c r="G4937" s="207" t="s">
        <v>11081</v>
      </c>
      <c r="H4937" s="207" t="s">
        <v>6002</v>
      </c>
      <c r="I4937" s="207" t="s">
        <v>6007</v>
      </c>
      <c r="J4937" s="207" t="s">
        <v>11081</v>
      </c>
      <c r="K4937" s="207" t="s">
        <v>6204</v>
      </c>
      <c r="L4937" s="207" t="s">
        <v>6709</v>
      </c>
      <c r="M4937" s="207" t="s">
        <v>6013</v>
      </c>
      <c r="N4937" s="208">
        <v>41515</v>
      </c>
      <c r="O4937" s="208">
        <v>41829</v>
      </c>
      <c r="P4937" s="209">
        <v>1</v>
      </c>
      <c r="Q4937" s="210">
        <v>167100</v>
      </c>
      <c r="R4937" s="206" t="s">
        <v>58</v>
      </c>
      <c r="S4937" s="206" t="s">
        <v>6002</v>
      </c>
      <c r="T4937" s="207" t="s">
        <v>11082</v>
      </c>
    </row>
    <row r="4938" spans="1:20" ht="33.75">
      <c r="A4938" s="206" t="s">
        <v>8139</v>
      </c>
      <c r="B4938" s="212" t="s">
        <v>6002</v>
      </c>
      <c r="C4938" s="212" t="s">
        <v>6002</v>
      </c>
      <c r="D4938" s="211" t="s">
        <v>11019</v>
      </c>
      <c r="E4938" s="211" t="s">
        <v>11077</v>
      </c>
      <c r="F4938" s="212" t="s">
        <v>1173</v>
      </c>
      <c r="G4938" s="212" t="s">
        <v>2673</v>
      </c>
      <c r="H4938" s="212" t="s">
        <v>6002</v>
      </c>
      <c r="I4938" s="212" t="s">
        <v>6007</v>
      </c>
      <c r="J4938" s="212" t="s">
        <v>2673</v>
      </c>
      <c r="K4938" s="212" t="s">
        <v>6177</v>
      </c>
      <c r="L4938" s="212" t="s">
        <v>6287</v>
      </c>
      <c r="M4938" s="212" t="s">
        <v>6013</v>
      </c>
      <c r="N4938" s="213">
        <v>41516</v>
      </c>
      <c r="O4938" s="213">
        <v>41829</v>
      </c>
      <c r="P4938" s="214">
        <v>1</v>
      </c>
      <c r="Q4938" s="215">
        <v>167100</v>
      </c>
      <c r="R4938" s="211" t="s">
        <v>58</v>
      </c>
      <c r="S4938" s="211" t="s">
        <v>6002</v>
      </c>
      <c r="T4938" s="212" t="s">
        <v>1173</v>
      </c>
    </row>
    <row r="4939" spans="1:20" ht="33.75">
      <c r="A4939" s="201" t="s">
        <v>6439</v>
      </c>
      <c r="B4939" s="207" t="s">
        <v>6002</v>
      </c>
      <c r="C4939" s="207" t="s">
        <v>6002</v>
      </c>
      <c r="D4939" s="206" t="s">
        <v>11019</v>
      </c>
      <c r="E4939" s="206" t="s">
        <v>11077</v>
      </c>
      <c r="F4939" s="207" t="s">
        <v>1173</v>
      </c>
      <c r="G4939" s="207" t="s">
        <v>2673</v>
      </c>
      <c r="H4939" s="207" t="s">
        <v>6002</v>
      </c>
      <c r="I4939" s="207" t="s">
        <v>6007</v>
      </c>
      <c r="J4939" s="207" t="s">
        <v>2673</v>
      </c>
      <c r="K4939" s="207" t="s">
        <v>6177</v>
      </c>
      <c r="L4939" s="207" t="s">
        <v>6287</v>
      </c>
      <c r="M4939" s="207" t="s">
        <v>6013</v>
      </c>
      <c r="N4939" s="208">
        <v>41516</v>
      </c>
      <c r="O4939" s="208">
        <v>41829</v>
      </c>
      <c r="P4939" s="209">
        <v>1</v>
      </c>
      <c r="Q4939" s="210">
        <v>167100</v>
      </c>
      <c r="R4939" s="206" t="s">
        <v>58</v>
      </c>
      <c r="S4939" s="206" t="s">
        <v>6002</v>
      </c>
      <c r="T4939" s="207" t="s">
        <v>1173</v>
      </c>
    </row>
    <row r="4940" spans="1:20" ht="33.75">
      <c r="A4940" s="206" t="s">
        <v>6442</v>
      </c>
      <c r="B4940" s="212" t="s">
        <v>6002</v>
      </c>
      <c r="C4940" s="212" t="s">
        <v>6002</v>
      </c>
      <c r="D4940" s="211" t="s">
        <v>11019</v>
      </c>
      <c r="E4940" s="211" t="s">
        <v>11077</v>
      </c>
      <c r="F4940" s="212" t="s">
        <v>1173</v>
      </c>
      <c r="G4940" s="212" t="s">
        <v>2673</v>
      </c>
      <c r="H4940" s="212" t="s">
        <v>6002</v>
      </c>
      <c r="I4940" s="212" t="s">
        <v>6007</v>
      </c>
      <c r="J4940" s="212" t="s">
        <v>2673</v>
      </c>
      <c r="K4940" s="212" t="s">
        <v>6177</v>
      </c>
      <c r="L4940" s="212" t="s">
        <v>6287</v>
      </c>
      <c r="M4940" s="212" t="s">
        <v>6013</v>
      </c>
      <c r="N4940" s="213">
        <v>41516</v>
      </c>
      <c r="O4940" s="213">
        <v>41829</v>
      </c>
      <c r="P4940" s="214">
        <v>1</v>
      </c>
      <c r="Q4940" s="215">
        <v>167100</v>
      </c>
      <c r="R4940" s="211" t="s">
        <v>58</v>
      </c>
      <c r="S4940" s="211" t="s">
        <v>6002</v>
      </c>
      <c r="T4940" s="212" t="s">
        <v>1173</v>
      </c>
    </row>
    <row r="4941" spans="1:20" ht="33.75">
      <c r="A4941" s="201" t="s">
        <v>6443</v>
      </c>
      <c r="B4941" s="207" t="s">
        <v>6002</v>
      </c>
      <c r="C4941" s="207" t="s">
        <v>6002</v>
      </c>
      <c r="D4941" s="206" t="s">
        <v>11019</v>
      </c>
      <c r="E4941" s="206" t="s">
        <v>11077</v>
      </c>
      <c r="F4941" s="207" t="s">
        <v>1173</v>
      </c>
      <c r="G4941" s="207" t="s">
        <v>2673</v>
      </c>
      <c r="H4941" s="207" t="s">
        <v>6002</v>
      </c>
      <c r="I4941" s="207" t="s">
        <v>6007</v>
      </c>
      <c r="J4941" s="207" t="s">
        <v>2673</v>
      </c>
      <c r="K4941" s="207" t="s">
        <v>6177</v>
      </c>
      <c r="L4941" s="207" t="s">
        <v>6287</v>
      </c>
      <c r="M4941" s="207" t="s">
        <v>6013</v>
      </c>
      <c r="N4941" s="208">
        <v>41516</v>
      </c>
      <c r="O4941" s="208">
        <v>41829</v>
      </c>
      <c r="P4941" s="209">
        <v>1</v>
      </c>
      <c r="Q4941" s="210">
        <v>167100</v>
      </c>
      <c r="R4941" s="206" t="s">
        <v>58</v>
      </c>
      <c r="S4941" s="206" t="s">
        <v>6002</v>
      </c>
      <c r="T4941" s="207" t="s">
        <v>1173</v>
      </c>
    </row>
    <row r="4942" spans="1:20" ht="33.75">
      <c r="A4942" s="206" t="s">
        <v>6440</v>
      </c>
      <c r="B4942" s="212" t="s">
        <v>6002</v>
      </c>
      <c r="C4942" s="212" t="s">
        <v>6002</v>
      </c>
      <c r="D4942" s="211" t="s">
        <v>11019</v>
      </c>
      <c r="E4942" s="211" t="s">
        <v>11077</v>
      </c>
      <c r="F4942" s="212" t="s">
        <v>1173</v>
      </c>
      <c r="G4942" s="212" t="s">
        <v>2673</v>
      </c>
      <c r="H4942" s="212" t="s">
        <v>6002</v>
      </c>
      <c r="I4942" s="212" t="s">
        <v>6007</v>
      </c>
      <c r="J4942" s="212" t="s">
        <v>2673</v>
      </c>
      <c r="K4942" s="212" t="s">
        <v>6209</v>
      </c>
      <c r="L4942" s="212" t="s">
        <v>6864</v>
      </c>
      <c r="M4942" s="212" t="s">
        <v>6013</v>
      </c>
      <c r="N4942" s="213">
        <v>41516</v>
      </c>
      <c r="O4942" s="213">
        <v>41829</v>
      </c>
      <c r="P4942" s="214">
        <v>1</v>
      </c>
      <c r="Q4942" s="215">
        <v>167100</v>
      </c>
      <c r="R4942" s="211" t="s">
        <v>58</v>
      </c>
      <c r="S4942" s="211" t="s">
        <v>6002</v>
      </c>
      <c r="T4942" s="212" t="s">
        <v>1173</v>
      </c>
    </row>
    <row r="4943" spans="1:20" ht="33.75">
      <c r="A4943" s="201" t="s">
        <v>6441</v>
      </c>
      <c r="B4943" s="207" t="s">
        <v>6002</v>
      </c>
      <c r="C4943" s="207" t="s">
        <v>6002</v>
      </c>
      <c r="D4943" s="206" t="s">
        <v>11019</v>
      </c>
      <c r="E4943" s="206" t="s">
        <v>11077</v>
      </c>
      <c r="F4943" s="207" t="s">
        <v>1173</v>
      </c>
      <c r="G4943" s="207" t="s">
        <v>2673</v>
      </c>
      <c r="H4943" s="207" t="s">
        <v>6002</v>
      </c>
      <c r="I4943" s="207" t="s">
        <v>6007</v>
      </c>
      <c r="J4943" s="207" t="s">
        <v>2673</v>
      </c>
      <c r="K4943" s="207" t="s">
        <v>6209</v>
      </c>
      <c r="L4943" s="207" t="s">
        <v>6864</v>
      </c>
      <c r="M4943" s="207" t="s">
        <v>6013</v>
      </c>
      <c r="N4943" s="208">
        <v>41516</v>
      </c>
      <c r="O4943" s="208">
        <v>41829</v>
      </c>
      <c r="P4943" s="209">
        <v>1</v>
      </c>
      <c r="Q4943" s="210">
        <v>167100</v>
      </c>
      <c r="R4943" s="206" t="s">
        <v>58</v>
      </c>
      <c r="S4943" s="206" t="s">
        <v>6002</v>
      </c>
      <c r="T4943" s="207" t="s">
        <v>1173</v>
      </c>
    </row>
    <row r="4944" spans="1:20" ht="33.75">
      <c r="A4944" s="201" t="s">
        <v>6492</v>
      </c>
      <c r="B4944" s="212" t="s">
        <v>6002</v>
      </c>
      <c r="C4944" s="212" t="s">
        <v>6002</v>
      </c>
      <c r="D4944" s="211" t="s">
        <v>11019</v>
      </c>
      <c r="E4944" s="211" t="s">
        <v>11077</v>
      </c>
      <c r="F4944" s="212" t="s">
        <v>1173</v>
      </c>
      <c r="G4944" s="212" t="s">
        <v>2673</v>
      </c>
      <c r="H4944" s="212" t="s">
        <v>6002</v>
      </c>
      <c r="I4944" s="212" t="s">
        <v>6007</v>
      </c>
      <c r="J4944" s="212" t="s">
        <v>2673</v>
      </c>
      <c r="K4944" s="212" t="s">
        <v>6209</v>
      </c>
      <c r="L4944" s="212" t="s">
        <v>6864</v>
      </c>
      <c r="M4944" s="212" t="s">
        <v>6013</v>
      </c>
      <c r="N4944" s="213">
        <v>41516</v>
      </c>
      <c r="O4944" s="213">
        <v>41829</v>
      </c>
      <c r="P4944" s="214">
        <v>1</v>
      </c>
      <c r="Q4944" s="215">
        <v>167100</v>
      </c>
      <c r="R4944" s="211" t="s">
        <v>58</v>
      </c>
      <c r="S4944" s="211" t="s">
        <v>6002</v>
      </c>
      <c r="T4944" s="212" t="s">
        <v>1173</v>
      </c>
    </row>
    <row r="4945" spans="1:20" ht="33.75">
      <c r="A4945" s="206" t="s">
        <v>12744</v>
      </c>
      <c r="B4945" s="207" t="s">
        <v>6002</v>
      </c>
      <c r="C4945" s="207" t="s">
        <v>6002</v>
      </c>
      <c r="D4945" s="206" t="s">
        <v>11019</v>
      </c>
      <c r="E4945" s="206" t="s">
        <v>11077</v>
      </c>
      <c r="F4945" s="207" t="s">
        <v>1173</v>
      </c>
      <c r="G4945" s="207" t="s">
        <v>2673</v>
      </c>
      <c r="H4945" s="207" t="s">
        <v>6002</v>
      </c>
      <c r="I4945" s="207" t="s">
        <v>6007</v>
      </c>
      <c r="J4945" s="207" t="s">
        <v>2673</v>
      </c>
      <c r="K4945" s="207" t="s">
        <v>6209</v>
      </c>
      <c r="L4945" s="207" t="s">
        <v>6864</v>
      </c>
      <c r="M4945" s="207" t="s">
        <v>6013</v>
      </c>
      <c r="N4945" s="208">
        <v>41516</v>
      </c>
      <c r="O4945" s="208">
        <v>41829</v>
      </c>
      <c r="P4945" s="209">
        <v>1</v>
      </c>
      <c r="Q4945" s="210">
        <v>167100</v>
      </c>
      <c r="R4945" s="206" t="s">
        <v>58</v>
      </c>
      <c r="S4945" s="206" t="s">
        <v>6002</v>
      </c>
      <c r="T4945" s="207" t="s">
        <v>1173</v>
      </c>
    </row>
    <row r="4946" spans="1:20" ht="33.75">
      <c r="A4946" s="201" t="s">
        <v>12750</v>
      </c>
      <c r="B4946" s="212" t="s">
        <v>6002</v>
      </c>
      <c r="C4946" s="212" t="s">
        <v>6002</v>
      </c>
      <c r="D4946" s="211" t="s">
        <v>11019</v>
      </c>
      <c r="E4946" s="211" t="s">
        <v>11077</v>
      </c>
      <c r="F4946" s="212" t="s">
        <v>1173</v>
      </c>
      <c r="G4946" s="212" t="s">
        <v>2673</v>
      </c>
      <c r="H4946" s="212" t="s">
        <v>6002</v>
      </c>
      <c r="I4946" s="212" t="s">
        <v>6007</v>
      </c>
      <c r="J4946" s="212" t="s">
        <v>2673</v>
      </c>
      <c r="K4946" s="212" t="s">
        <v>6209</v>
      </c>
      <c r="L4946" s="212" t="s">
        <v>6864</v>
      </c>
      <c r="M4946" s="212" t="s">
        <v>6013</v>
      </c>
      <c r="N4946" s="213">
        <v>41516</v>
      </c>
      <c r="O4946" s="213">
        <v>41829</v>
      </c>
      <c r="P4946" s="214">
        <v>1</v>
      </c>
      <c r="Q4946" s="215">
        <v>167100</v>
      </c>
      <c r="R4946" s="211" t="s">
        <v>58</v>
      </c>
      <c r="S4946" s="211" t="s">
        <v>6002</v>
      </c>
      <c r="T4946" s="212" t="s">
        <v>1173</v>
      </c>
    </row>
    <row r="4947" spans="1:20" ht="33.75">
      <c r="A4947" s="206" t="s">
        <v>6966</v>
      </c>
      <c r="B4947" s="207" t="s">
        <v>6002</v>
      </c>
      <c r="C4947" s="207" t="s">
        <v>6002</v>
      </c>
      <c r="D4947" s="206" t="s">
        <v>11019</v>
      </c>
      <c r="E4947" s="206" t="s">
        <v>11077</v>
      </c>
      <c r="F4947" s="207" t="s">
        <v>1173</v>
      </c>
      <c r="G4947" s="207" t="s">
        <v>2673</v>
      </c>
      <c r="H4947" s="207" t="s">
        <v>6002</v>
      </c>
      <c r="I4947" s="207" t="s">
        <v>6007</v>
      </c>
      <c r="J4947" s="207" t="s">
        <v>2673</v>
      </c>
      <c r="K4947" s="207" t="s">
        <v>6209</v>
      </c>
      <c r="L4947" s="207" t="s">
        <v>6864</v>
      </c>
      <c r="M4947" s="207" t="s">
        <v>6013</v>
      </c>
      <c r="N4947" s="208">
        <v>41516</v>
      </c>
      <c r="O4947" s="208">
        <v>41829</v>
      </c>
      <c r="P4947" s="209">
        <v>1</v>
      </c>
      <c r="Q4947" s="210">
        <v>167100</v>
      </c>
      <c r="R4947" s="206" t="s">
        <v>58</v>
      </c>
      <c r="S4947" s="206" t="s">
        <v>6002</v>
      </c>
      <c r="T4947" s="207" t="s">
        <v>1173</v>
      </c>
    </row>
    <row r="4948" spans="1:20" ht="33.75">
      <c r="A4948" s="201" t="s">
        <v>12900</v>
      </c>
      <c r="B4948" s="212" t="s">
        <v>6002</v>
      </c>
      <c r="C4948" s="212" t="s">
        <v>6002</v>
      </c>
      <c r="D4948" s="211" t="s">
        <v>11019</v>
      </c>
      <c r="E4948" s="211" t="s">
        <v>11077</v>
      </c>
      <c r="F4948" s="212" t="s">
        <v>1173</v>
      </c>
      <c r="G4948" s="212" t="s">
        <v>2673</v>
      </c>
      <c r="H4948" s="212" t="s">
        <v>6002</v>
      </c>
      <c r="I4948" s="212" t="s">
        <v>6007</v>
      </c>
      <c r="J4948" s="212" t="s">
        <v>2673</v>
      </c>
      <c r="K4948" s="212" t="s">
        <v>6209</v>
      </c>
      <c r="L4948" s="212" t="s">
        <v>6864</v>
      </c>
      <c r="M4948" s="212" t="s">
        <v>6013</v>
      </c>
      <c r="N4948" s="213">
        <v>41516</v>
      </c>
      <c r="O4948" s="213">
        <v>41829</v>
      </c>
      <c r="P4948" s="214">
        <v>1</v>
      </c>
      <c r="Q4948" s="215">
        <v>167100</v>
      </c>
      <c r="R4948" s="211" t="s">
        <v>58</v>
      </c>
      <c r="S4948" s="211" t="s">
        <v>6002</v>
      </c>
      <c r="T4948" s="212" t="s">
        <v>1173</v>
      </c>
    </row>
    <row r="4949" spans="1:20" ht="33.75">
      <c r="A4949" s="206" t="s">
        <v>7540</v>
      </c>
      <c r="B4949" s="207" t="s">
        <v>6002</v>
      </c>
      <c r="C4949" s="207" t="s">
        <v>6002</v>
      </c>
      <c r="D4949" s="206" t="s">
        <v>11019</v>
      </c>
      <c r="E4949" s="206" t="s">
        <v>11077</v>
      </c>
      <c r="F4949" s="207" t="s">
        <v>1173</v>
      </c>
      <c r="G4949" s="207" t="s">
        <v>2673</v>
      </c>
      <c r="H4949" s="207" t="s">
        <v>6002</v>
      </c>
      <c r="I4949" s="207" t="s">
        <v>6007</v>
      </c>
      <c r="J4949" s="207" t="s">
        <v>2673</v>
      </c>
      <c r="K4949" s="207" t="s">
        <v>6209</v>
      </c>
      <c r="L4949" s="207" t="s">
        <v>6864</v>
      </c>
      <c r="M4949" s="207" t="s">
        <v>6013</v>
      </c>
      <c r="N4949" s="208">
        <v>41516</v>
      </c>
      <c r="O4949" s="208">
        <v>41829</v>
      </c>
      <c r="P4949" s="209">
        <v>1</v>
      </c>
      <c r="Q4949" s="210">
        <v>167100</v>
      </c>
      <c r="R4949" s="206" t="s">
        <v>58</v>
      </c>
      <c r="S4949" s="206" t="s">
        <v>6002</v>
      </c>
      <c r="T4949" s="207" t="s">
        <v>1173</v>
      </c>
    </row>
    <row r="4950" spans="1:20" ht="33.75">
      <c r="A4950" s="201" t="s">
        <v>7543</v>
      </c>
      <c r="B4950" s="212" t="s">
        <v>6002</v>
      </c>
      <c r="C4950" s="212" t="s">
        <v>6002</v>
      </c>
      <c r="D4950" s="211" t="s">
        <v>11019</v>
      </c>
      <c r="E4950" s="211" t="s">
        <v>11077</v>
      </c>
      <c r="F4950" s="212" t="s">
        <v>1173</v>
      </c>
      <c r="G4950" s="212" t="s">
        <v>2673</v>
      </c>
      <c r="H4950" s="212" t="s">
        <v>6002</v>
      </c>
      <c r="I4950" s="212" t="s">
        <v>6007</v>
      </c>
      <c r="J4950" s="212" t="s">
        <v>2673</v>
      </c>
      <c r="K4950" s="212" t="s">
        <v>6209</v>
      </c>
      <c r="L4950" s="212" t="s">
        <v>6864</v>
      </c>
      <c r="M4950" s="212" t="s">
        <v>6013</v>
      </c>
      <c r="N4950" s="213">
        <v>41516</v>
      </c>
      <c r="O4950" s="213">
        <v>41829</v>
      </c>
      <c r="P4950" s="214">
        <v>1</v>
      </c>
      <c r="Q4950" s="215">
        <v>167100</v>
      </c>
      <c r="R4950" s="211" t="s">
        <v>58</v>
      </c>
      <c r="S4950" s="211" t="s">
        <v>6002</v>
      </c>
      <c r="T4950" s="212" t="s">
        <v>1173</v>
      </c>
    </row>
    <row r="4951" spans="1:20" ht="33.75">
      <c r="A4951" s="206" t="s">
        <v>10940</v>
      </c>
      <c r="B4951" s="207" t="s">
        <v>6002</v>
      </c>
      <c r="C4951" s="207" t="s">
        <v>6002</v>
      </c>
      <c r="D4951" s="206" t="s">
        <v>11019</v>
      </c>
      <c r="E4951" s="206" t="s">
        <v>11077</v>
      </c>
      <c r="F4951" s="207" t="s">
        <v>1173</v>
      </c>
      <c r="G4951" s="207" t="s">
        <v>2673</v>
      </c>
      <c r="H4951" s="207" t="s">
        <v>6002</v>
      </c>
      <c r="I4951" s="207" t="s">
        <v>6007</v>
      </c>
      <c r="J4951" s="207" t="s">
        <v>2673</v>
      </c>
      <c r="K4951" s="207" t="s">
        <v>6209</v>
      </c>
      <c r="L4951" s="207" t="s">
        <v>6864</v>
      </c>
      <c r="M4951" s="207" t="s">
        <v>6013</v>
      </c>
      <c r="N4951" s="208">
        <v>41516</v>
      </c>
      <c r="O4951" s="208">
        <v>41829</v>
      </c>
      <c r="P4951" s="209">
        <v>1</v>
      </c>
      <c r="Q4951" s="210">
        <v>167100</v>
      </c>
      <c r="R4951" s="206" t="s">
        <v>58</v>
      </c>
      <c r="S4951" s="206" t="s">
        <v>6002</v>
      </c>
      <c r="T4951" s="207" t="s">
        <v>1173</v>
      </c>
    </row>
    <row r="4952" spans="1:20" ht="33.75">
      <c r="A4952" s="201" t="s">
        <v>10172</v>
      </c>
      <c r="B4952" s="212" t="s">
        <v>6002</v>
      </c>
      <c r="C4952" s="212" t="s">
        <v>6002</v>
      </c>
      <c r="D4952" s="211" t="s">
        <v>11019</v>
      </c>
      <c r="E4952" s="211" t="s">
        <v>11077</v>
      </c>
      <c r="F4952" s="212" t="s">
        <v>1173</v>
      </c>
      <c r="G4952" s="212" t="s">
        <v>2673</v>
      </c>
      <c r="H4952" s="212" t="s">
        <v>6002</v>
      </c>
      <c r="I4952" s="212" t="s">
        <v>6007</v>
      </c>
      <c r="J4952" s="212" t="s">
        <v>2673</v>
      </c>
      <c r="K4952" s="212" t="s">
        <v>6209</v>
      </c>
      <c r="L4952" s="212" t="s">
        <v>6864</v>
      </c>
      <c r="M4952" s="212" t="s">
        <v>6013</v>
      </c>
      <c r="N4952" s="213">
        <v>41516</v>
      </c>
      <c r="O4952" s="213">
        <v>41829</v>
      </c>
      <c r="P4952" s="214">
        <v>1</v>
      </c>
      <c r="Q4952" s="215">
        <v>167100</v>
      </c>
      <c r="R4952" s="211" t="s">
        <v>58</v>
      </c>
      <c r="S4952" s="211" t="s">
        <v>6002</v>
      </c>
      <c r="T4952" s="212" t="s">
        <v>1173</v>
      </c>
    </row>
    <row r="4953" spans="1:20" ht="33.75">
      <c r="A4953" s="201" t="s">
        <v>7556</v>
      </c>
      <c r="B4953" s="207" t="s">
        <v>6002</v>
      </c>
      <c r="C4953" s="207" t="s">
        <v>6002</v>
      </c>
      <c r="D4953" s="206" t="s">
        <v>11019</v>
      </c>
      <c r="E4953" s="206" t="s">
        <v>11077</v>
      </c>
      <c r="F4953" s="207" t="s">
        <v>1173</v>
      </c>
      <c r="G4953" s="207" t="s">
        <v>2673</v>
      </c>
      <c r="H4953" s="207" t="s">
        <v>6002</v>
      </c>
      <c r="I4953" s="207" t="s">
        <v>6007</v>
      </c>
      <c r="J4953" s="207" t="s">
        <v>2673</v>
      </c>
      <c r="K4953" s="207" t="s">
        <v>6209</v>
      </c>
      <c r="L4953" s="207" t="s">
        <v>6864</v>
      </c>
      <c r="M4953" s="207" t="s">
        <v>6013</v>
      </c>
      <c r="N4953" s="208">
        <v>41516</v>
      </c>
      <c r="O4953" s="208">
        <v>41829</v>
      </c>
      <c r="P4953" s="209">
        <v>1</v>
      </c>
      <c r="Q4953" s="210">
        <v>167100</v>
      </c>
      <c r="R4953" s="206" t="s">
        <v>58</v>
      </c>
      <c r="S4953" s="206" t="s">
        <v>6002</v>
      </c>
      <c r="T4953" s="207" t="s">
        <v>1173</v>
      </c>
    </row>
    <row r="4954" spans="1:20" ht="33.75">
      <c r="A4954" s="206" t="s">
        <v>7561</v>
      </c>
      <c r="B4954" s="212" t="s">
        <v>6002</v>
      </c>
      <c r="C4954" s="212" t="s">
        <v>6002</v>
      </c>
      <c r="D4954" s="211" t="s">
        <v>11019</v>
      </c>
      <c r="E4954" s="211" t="s">
        <v>11077</v>
      </c>
      <c r="F4954" s="212" t="s">
        <v>1173</v>
      </c>
      <c r="G4954" s="212" t="s">
        <v>2673</v>
      </c>
      <c r="H4954" s="212" t="s">
        <v>6002</v>
      </c>
      <c r="I4954" s="212" t="s">
        <v>6007</v>
      </c>
      <c r="J4954" s="212" t="s">
        <v>2673</v>
      </c>
      <c r="K4954" s="212" t="s">
        <v>6209</v>
      </c>
      <c r="L4954" s="212" t="s">
        <v>6864</v>
      </c>
      <c r="M4954" s="212" t="s">
        <v>6013</v>
      </c>
      <c r="N4954" s="213">
        <v>41516</v>
      </c>
      <c r="O4954" s="213">
        <v>41829</v>
      </c>
      <c r="P4954" s="214">
        <v>1</v>
      </c>
      <c r="Q4954" s="215">
        <v>167100</v>
      </c>
      <c r="R4954" s="211" t="s">
        <v>58</v>
      </c>
      <c r="S4954" s="211" t="s">
        <v>6002</v>
      </c>
      <c r="T4954" s="212" t="s">
        <v>1173</v>
      </c>
    </row>
    <row r="4955" spans="1:20" ht="33.75">
      <c r="A4955" s="201" t="s">
        <v>7559</v>
      </c>
      <c r="B4955" s="212" t="s">
        <v>6002</v>
      </c>
      <c r="C4955" s="212" t="s">
        <v>6002</v>
      </c>
      <c r="D4955" s="211" t="s">
        <v>11019</v>
      </c>
      <c r="E4955" s="211" t="s">
        <v>11077</v>
      </c>
      <c r="F4955" s="212" t="s">
        <v>1173</v>
      </c>
      <c r="G4955" s="212" t="s">
        <v>2673</v>
      </c>
      <c r="H4955" s="212" t="s">
        <v>6002</v>
      </c>
      <c r="I4955" s="212" t="s">
        <v>6007</v>
      </c>
      <c r="J4955" s="212" t="s">
        <v>2673</v>
      </c>
      <c r="K4955" s="212" t="s">
        <v>6209</v>
      </c>
      <c r="L4955" s="212" t="s">
        <v>6864</v>
      </c>
      <c r="M4955" s="212" t="s">
        <v>6013</v>
      </c>
      <c r="N4955" s="213">
        <v>41516</v>
      </c>
      <c r="O4955" s="213">
        <v>41829</v>
      </c>
      <c r="P4955" s="214">
        <v>1</v>
      </c>
      <c r="Q4955" s="215">
        <v>167100</v>
      </c>
      <c r="R4955" s="211" t="s">
        <v>58</v>
      </c>
      <c r="S4955" s="211" t="s">
        <v>6002</v>
      </c>
      <c r="T4955" s="212" t="s">
        <v>1173</v>
      </c>
    </row>
    <row r="4956" spans="1:20" ht="33.75">
      <c r="A4956" s="206" t="s">
        <v>13711</v>
      </c>
      <c r="B4956" s="207" t="s">
        <v>6002</v>
      </c>
      <c r="C4956" s="207" t="s">
        <v>6002</v>
      </c>
      <c r="D4956" s="206" t="s">
        <v>11019</v>
      </c>
      <c r="E4956" s="206" t="s">
        <v>11077</v>
      </c>
      <c r="F4956" s="207" t="s">
        <v>1173</v>
      </c>
      <c r="G4956" s="207" t="s">
        <v>2673</v>
      </c>
      <c r="H4956" s="207" t="s">
        <v>6002</v>
      </c>
      <c r="I4956" s="207" t="s">
        <v>6007</v>
      </c>
      <c r="J4956" s="207" t="s">
        <v>2673</v>
      </c>
      <c r="K4956" s="207" t="s">
        <v>6209</v>
      </c>
      <c r="L4956" s="207" t="s">
        <v>6864</v>
      </c>
      <c r="M4956" s="207" t="s">
        <v>6013</v>
      </c>
      <c r="N4956" s="208">
        <v>41516</v>
      </c>
      <c r="O4956" s="208">
        <v>41829</v>
      </c>
      <c r="P4956" s="209">
        <v>1</v>
      </c>
      <c r="Q4956" s="210">
        <v>167100</v>
      </c>
      <c r="R4956" s="206" t="s">
        <v>58</v>
      </c>
      <c r="S4956" s="206" t="s">
        <v>6002</v>
      </c>
      <c r="T4956" s="207" t="s">
        <v>1173</v>
      </c>
    </row>
    <row r="4957" spans="1:20" ht="33.75">
      <c r="A4957" s="201" t="s">
        <v>9252</v>
      </c>
      <c r="B4957" s="212" t="s">
        <v>6002</v>
      </c>
      <c r="C4957" s="212" t="s">
        <v>6002</v>
      </c>
      <c r="D4957" s="211" t="s">
        <v>11019</v>
      </c>
      <c r="E4957" s="211" t="s">
        <v>11077</v>
      </c>
      <c r="F4957" s="212" t="s">
        <v>1173</v>
      </c>
      <c r="G4957" s="212" t="s">
        <v>2673</v>
      </c>
      <c r="H4957" s="212" t="s">
        <v>6002</v>
      </c>
      <c r="I4957" s="212" t="s">
        <v>6007</v>
      </c>
      <c r="J4957" s="212" t="s">
        <v>2673</v>
      </c>
      <c r="K4957" s="212" t="s">
        <v>6209</v>
      </c>
      <c r="L4957" s="212" t="s">
        <v>6864</v>
      </c>
      <c r="M4957" s="212" t="s">
        <v>6013</v>
      </c>
      <c r="N4957" s="213">
        <v>41516</v>
      </c>
      <c r="O4957" s="213">
        <v>41829</v>
      </c>
      <c r="P4957" s="214">
        <v>1</v>
      </c>
      <c r="Q4957" s="215">
        <v>167100</v>
      </c>
      <c r="R4957" s="211" t="s">
        <v>58</v>
      </c>
      <c r="S4957" s="211" t="s">
        <v>6002</v>
      </c>
      <c r="T4957" s="212" t="s">
        <v>1173</v>
      </c>
    </row>
    <row r="4958" spans="1:20" ht="33.75">
      <c r="A4958" s="206" t="s">
        <v>10232</v>
      </c>
      <c r="B4958" s="207" t="s">
        <v>6002</v>
      </c>
      <c r="C4958" s="207" t="s">
        <v>6002</v>
      </c>
      <c r="D4958" s="206" t="s">
        <v>11019</v>
      </c>
      <c r="E4958" s="206" t="s">
        <v>11077</v>
      </c>
      <c r="F4958" s="207" t="s">
        <v>1173</v>
      </c>
      <c r="G4958" s="207" t="s">
        <v>2673</v>
      </c>
      <c r="H4958" s="207" t="s">
        <v>6002</v>
      </c>
      <c r="I4958" s="207" t="s">
        <v>6007</v>
      </c>
      <c r="J4958" s="207" t="s">
        <v>2673</v>
      </c>
      <c r="K4958" s="207" t="s">
        <v>6209</v>
      </c>
      <c r="L4958" s="207" t="s">
        <v>6864</v>
      </c>
      <c r="M4958" s="207" t="s">
        <v>6013</v>
      </c>
      <c r="N4958" s="208">
        <v>41516</v>
      </c>
      <c r="O4958" s="208">
        <v>41829</v>
      </c>
      <c r="P4958" s="209">
        <v>1</v>
      </c>
      <c r="Q4958" s="210">
        <v>167100</v>
      </c>
      <c r="R4958" s="206" t="s">
        <v>58</v>
      </c>
      <c r="S4958" s="206" t="s">
        <v>6002</v>
      </c>
      <c r="T4958" s="207" t="s">
        <v>1173</v>
      </c>
    </row>
    <row r="4959" spans="1:20" ht="33.75">
      <c r="A4959" s="201" t="s">
        <v>13612</v>
      </c>
      <c r="B4959" s="212" t="s">
        <v>6002</v>
      </c>
      <c r="C4959" s="212" t="s">
        <v>6002</v>
      </c>
      <c r="D4959" s="211" t="s">
        <v>11019</v>
      </c>
      <c r="E4959" s="211" t="s">
        <v>11077</v>
      </c>
      <c r="F4959" s="212" t="s">
        <v>1173</v>
      </c>
      <c r="G4959" s="212" t="s">
        <v>2673</v>
      </c>
      <c r="H4959" s="212" t="s">
        <v>6002</v>
      </c>
      <c r="I4959" s="212" t="s">
        <v>6007</v>
      </c>
      <c r="J4959" s="212" t="s">
        <v>2673</v>
      </c>
      <c r="K4959" s="212" t="s">
        <v>6209</v>
      </c>
      <c r="L4959" s="212" t="s">
        <v>6864</v>
      </c>
      <c r="M4959" s="212" t="s">
        <v>6013</v>
      </c>
      <c r="N4959" s="213">
        <v>41516</v>
      </c>
      <c r="O4959" s="213">
        <v>41829</v>
      </c>
      <c r="P4959" s="214">
        <v>1</v>
      </c>
      <c r="Q4959" s="215">
        <v>167100</v>
      </c>
      <c r="R4959" s="211" t="s">
        <v>58</v>
      </c>
      <c r="S4959" s="211" t="s">
        <v>6002</v>
      </c>
      <c r="T4959" s="212" t="s">
        <v>1173</v>
      </c>
    </row>
    <row r="4960" spans="1:20" ht="33.75">
      <c r="A4960" s="206" t="s">
        <v>6123</v>
      </c>
      <c r="B4960" s="207" t="s">
        <v>6002</v>
      </c>
      <c r="C4960" s="207" t="s">
        <v>6002</v>
      </c>
      <c r="D4960" s="206" t="s">
        <v>11019</v>
      </c>
      <c r="E4960" s="206" t="s">
        <v>11077</v>
      </c>
      <c r="F4960" s="207" t="s">
        <v>1173</v>
      </c>
      <c r="G4960" s="207" t="s">
        <v>2673</v>
      </c>
      <c r="H4960" s="207" t="s">
        <v>6002</v>
      </c>
      <c r="I4960" s="207" t="s">
        <v>6007</v>
      </c>
      <c r="J4960" s="207" t="s">
        <v>2673</v>
      </c>
      <c r="K4960" s="207" t="s">
        <v>6209</v>
      </c>
      <c r="L4960" s="207" t="s">
        <v>6864</v>
      </c>
      <c r="M4960" s="207" t="s">
        <v>6013</v>
      </c>
      <c r="N4960" s="208">
        <v>41516</v>
      </c>
      <c r="O4960" s="208">
        <v>41829</v>
      </c>
      <c r="P4960" s="209">
        <v>1</v>
      </c>
      <c r="Q4960" s="210">
        <v>167100</v>
      </c>
      <c r="R4960" s="206" t="s">
        <v>58</v>
      </c>
      <c r="S4960" s="206" t="s">
        <v>6002</v>
      </c>
      <c r="T4960" s="207" t="s">
        <v>1173</v>
      </c>
    </row>
    <row r="4961" spans="1:20" ht="33.75">
      <c r="A4961" s="201" t="s">
        <v>6127</v>
      </c>
      <c r="B4961" s="212" t="s">
        <v>6002</v>
      </c>
      <c r="C4961" s="212" t="s">
        <v>6002</v>
      </c>
      <c r="D4961" s="211" t="s">
        <v>11019</v>
      </c>
      <c r="E4961" s="211" t="s">
        <v>11077</v>
      </c>
      <c r="F4961" s="212" t="s">
        <v>1173</v>
      </c>
      <c r="G4961" s="212" t="s">
        <v>2673</v>
      </c>
      <c r="H4961" s="212" t="s">
        <v>6002</v>
      </c>
      <c r="I4961" s="212" t="s">
        <v>6007</v>
      </c>
      <c r="J4961" s="212" t="s">
        <v>2673</v>
      </c>
      <c r="K4961" s="212" t="s">
        <v>6209</v>
      </c>
      <c r="L4961" s="212" t="s">
        <v>6864</v>
      </c>
      <c r="M4961" s="212" t="s">
        <v>6013</v>
      </c>
      <c r="N4961" s="213">
        <v>41516</v>
      </c>
      <c r="O4961" s="213">
        <v>41829</v>
      </c>
      <c r="P4961" s="214">
        <v>1</v>
      </c>
      <c r="Q4961" s="215">
        <v>167100</v>
      </c>
      <c r="R4961" s="211" t="s">
        <v>58</v>
      </c>
      <c r="S4961" s="211" t="s">
        <v>6002</v>
      </c>
      <c r="T4961" s="212" t="s">
        <v>1173</v>
      </c>
    </row>
    <row r="4962" spans="1:20" ht="33.75">
      <c r="A4962" s="201" t="s">
        <v>6128</v>
      </c>
      <c r="B4962" s="207" t="s">
        <v>6002</v>
      </c>
      <c r="C4962" s="207" t="s">
        <v>6002</v>
      </c>
      <c r="D4962" s="206" t="s">
        <v>11019</v>
      </c>
      <c r="E4962" s="206" t="s">
        <v>11077</v>
      </c>
      <c r="F4962" s="207" t="s">
        <v>1173</v>
      </c>
      <c r="G4962" s="207" t="s">
        <v>2673</v>
      </c>
      <c r="H4962" s="207" t="s">
        <v>6002</v>
      </c>
      <c r="I4962" s="207" t="s">
        <v>6007</v>
      </c>
      <c r="J4962" s="207" t="s">
        <v>2673</v>
      </c>
      <c r="K4962" s="207" t="s">
        <v>6209</v>
      </c>
      <c r="L4962" s="207" t="s">
        <v>6864</v>
      </c>
      <c r="M4962" s="207" t="s">
        <v>6013</v>
      </c>
      <c r="N4962" s="208">
        <v>41516</v>
      </c>
      <c r="O4962" s="208">
        <v>41829</v>
      </c>
      <c r="P4962" s="209">
        <v>1</v>
      </c>
      <c r="Q4962" s="210">
        <v>167100</v>
      </c>
      <c r="R4962" s="206" t="s">
        <v>58</v>
      </c>
      <c r="S4962" s="206" t="s">
        <v>6002</v>
      </c>
      <c r="T4962" s="207" t="s">
        <v>1173</v>
      </c>
    </row>
    <row r="4963" spans="1:20" ht="33.75">
      <c r="A4963" s="206" t="s">
        <v>10944</v>
      </c>
      <c r="B4963" s="212" t="s">
        <v>6002</v>
      </c>
      <c r="C4963" s="212" t="s">
        <v>6002</v>
      </c>
      <c r="D4963" s="211" t="s">
        <v>11019</v>
      </c>
      <c r="E4963" s="211" t="s">
        <v>11077</v>
      </c>
      <c r="F4963" s="212" t="s">
        <v>1173</v>
      </c>
      <c r="G4963" s="212" t="s">
        <v>2673</v>
      </c>
      <c r="H4963" s="212" t="s">
        <v>6002</v>
      </c>
      <c r="I4963" s="212" t="s">
        <v>6007</v>
      </c>
      <c r="J4963" s="212" t="s">
        <v>2673</v>
      </c>
      <c r="K4963" s="212" t="s">
        <v>6209</v>
      </c>
      <c r="L4963" s="212" t="s">
        <v>6867</v>
      </c>
      <c r="M4963" s="212" t="s">
        <v>6013</v>
      </c>
      <c r="N4963" s="213">
        <v>41516</v>
      </c>
      <c r="O4963" s="213">
        <v>41829</v>
      </c>
      <c r="P4963" s="214">
        <v>1</v>
      </c>
      <c r="Q4963" s="215">
        <v>167100</v>
      </c>
      <c r="R4963" s="211" t="s">
        <v>58</v>
      </c>
      <c r="S4963" s="211" t="s">
        <v>6002</v>
      </c>
      <c r="T4963" s="212" t="s">
        <v>1173</v>
      </c>
    </row>
    <row r="4964" spans="1:20" ht="33.75">
      <c r="A4964" s="201" t="s">
        <v>10950</v>
      </c>
      <c r="B4964" s="207" t="s">
        <v>6002</v>
      </c>
      <c r="C4964" s="207" t="s">
        <v>6002</v>
      </c>
      <c r="D4964" s="206" t="s">
        <v>11019</v>
      </c>
      <c r="E4964" s="206" t="s">
        <v>11077</v>
      </c>
      <c r="F4964" s="207" t="s">
        <v>1173</v>
      </c>
      <c r="G4964" s="207" t="s">
        <v>2673</v>
      </c>
      <c r="H4964" s="207" t="s">
        <v>6002</v>
      </c>
      <c r="I4964" s="207" t="s">
        <v>6007</v>
      </c>
      <c r="J4964" s="207" t="s">
        <v>2673</v>
      </c>
      <c r="K4964" s="207" t="s">
        <v>6209</v>
      </c>
      <c r="L4964" s="207" t="s">
        <v>6867</v>
      </c>
      <c r="M4964" s="207" t="s">
        <v>6013</v>
      </c>
      <c r="N4964" s="208">
        <v>41516</v>
      </c>
      <c r="O4964" s="208">
        <v>41829</v>
      </c>
      <c r="P4964" s="209">
        <v>1</v>
      </c>
      <c r="Q4964" s="210">
        <v>167100</v>
      </c>
      <c r="R4964" s="206" t="s">
        <v>58</v>
      </c>
      <c r="S4964" s="206" t="s">
        <v>6002</v>
      </c>
      <c r="T4964" s="207" t="s">
        <v>1173</v>
      </c>
    </row>
    <row r="4965" spans="1:20" ht="33.75">
      <c r="A4965" s="206" t="s">
        <v>10951</v>
      </c>
      <c r="B4965" s="212" t="s">
        <v>6002</v>
      </c>
      <c r="C4965" s="212" t="s">
        <v>6002</v>
      </c>
      <c r="D4965" s="211" t="s">
        <v>11019</v>
      </c>
      <c r="E4965" s="211" t="s">
        <v>11077</v>
      </c>
      <c r="F4965" s="212" t="s">
        <v>1173</v>
      </c>
      <c r="G4965" s="212" t="s">
        <v>2673</v>
      </c>
      <c r="H4965" s="212" t="s">
        <v>6002</v>
      </c>
      <c r="I4965" s="212" t="s">
        <v>6007</v>
      </c>
      <c r="J4965" s="212" t="s">
        <v>2673</v>
      </c>
      <c r="K4965" s="212" t="s">
        <v>6209</v>
      </c>
      <c r="L4965" s="212" t="s">
        <v>6867</v>
      </c>
      <c r="M4965" s="212" t="s">
        <v>6013</v>
      </c>
      <c r="N4965" s="213">
        <v>41516</v>
      </c>
      <c r="O4965" s="213">
        <v>41829</v>
      </c>
      <c r="P4965" s="214">
        <v>1</v>
      </c>
      <c r="Q4965" s="215">
        <v>167100</v>
      </c>
      <c r="R4965" s="211" t="s">
        <v>58</v>
      </c>
      <c r="S4965" s="211" t="s">
        <v>6002</v>
      </c>
      <c r="T4965" s="212" t="s">
        <v>1173</v>
      </c>
    </row>
    <row r="4966" spans="1:20" ht="33.75">
      <c r="A4966" s="201" t="s">
        <v>10952</v>
      </c>
      <c r="B4966" s="207" t="s">
        <v>6002</v>
      </c>
      <c r="C4966" s="207" t="s">
        <v>6002</v>
      </c>
      <c r="D4966" s="206" t="s">
        <v>11019</v>
      </c>
      <c r="E4966" s="206" t="s">
        <v>11077</v>
      </c>
      <c r="F4966" s="207" t="s">
        <v>1173</v>
      </c>
      <c r="G4966" s="207" t="s">
        <v>2673</v>
      </c>
      <c r="H4966" s="207" t="s">
        <v>6002</v>
      </c>
      <c r="I4966" s="207" t="s">
        <v>6007</v>
      </c>
      <c r="J4966" s="207" t="s">
        <v>2673</v>
      </c>
      <c r="K4966" s="207" t="s">
        <v>6209</v>
      </c>
      <c r="L4966" s="207" t="s">
        <v>6867</v>
      </c>
      <c r="M4966" s="207" t="s">
        <v>6013</v>
      </c>
      <c r="N4966" s="208">
        <v>41516</v>
      </c>
      <c r="O4966" s="208">
        <v>41829</v>
      </c>
      <c r="P4966" s="209">
        <v>1</v>
      </c>
      <c r="Q4966" s="210">
        <v>167100</v>
      </c>
      <c r="R4966" s="206" t="s">
        <v>58</v>
      </c>
      <c r="S4966" s="206" t="s">
        <v>6002</v>
      </c>
      <c r="T4966" s="207" t="s">
        <v>1173</v>
      </c>
    </row>
    <row r="4967" spans="1:20" ht="33.75">
      <c r="A4967" s="206" t="s">
        <v>10955</v>
      </c>
      <c r="B4967" s="212" t="s">
        <v>6002</v>
      </c>
      <c r="C4967" s="212" t="s">
        <v>6002</v>
      </c>
      <c r="D4967" s="211" t="s">
        <v>11019</v>
      </c>
      <c r="E4967" s="211" t="s">
        <v>11077</v>
      </c>
      <c r="F4967" s="212" t="s">
        <v>1173</v>
      </c>
      <c r="G4967" s="212" t="s">
        <v>2673</v>
      </c>
      <c r="H4967" s="212" t="s">
        <v>6002</v>
      </c>
      <c r="I4967" s="212" t="s">
        <v>6007</v>
      </c>
      <c r="J4967" s="212" t="s">
        <v>2673</v>
      </c>
      <c r="K4967" s="212" t="s">
        <v>6209</v>
      </c>
      <c r="L4967" s="212" t="s">
        <v>6867</v>
      </c>
      <c r="M4967" s="212" t="s">
        <v>6013</v>
      </c>
      <c r="N4967" s="213">
        <v>41516</v>
      </c>
      <c r="O4967" s="213">
        <v>41829</v>
      </c>
      <c r="P4967" s="214">
        <v>1</v>
      </c>
      <c r="Q4967" s="215">
        <v>167100</v>
      </c>
      <c r="R4967" s="211" t="s">
        <v>58</v>
      </c>
      <c r="S4967" s="211" t="s">
        <v>6002</v>
      </c>
      <c r="T4967" s="212" t="s">
        <v>1173</v>
      </c>
    </row>
    <row r="4968" spans="1:20" ht="33.75">
      <c r="A4968" s="201" t="s">
        <v>10956</v>
      </c>
      <c r="B4968" s="207" t="s">
        <v>6002</v>
      </c>
      <c r="C4968" s="207" t="s">
        <v>6002</v>
      </c>
      <c r="D4968" s="206" t="s">
        <v>11019</v>
      </c>
      <c r="E4968" s="206" t="s">
        <v>11077</v>
      </c>
      <c r="F4968" s="207" t="s">
        <v>1173</v>
      </c>
      <c r="G4968" s="207" t="s">
        <v>2673</v>
      </c>
      <c r="H4968" s="207" t="s">
        <v>6002</v>
      </c>
      <c r="I4968" s="207" t="s">
        <v>6007</v>
      </c>
      <c r="J4968" s="207" t="s">
        <v>2673</v>
      </c>
      <c r="K4968" s="207" t="s">
        <v>6209</v>
      </c>
      <c r="L4968" s="207" t="s">
        <v>6867</v>
      </c>
      <c r="M4968" s="207" t="s">
        <v>6013</v>
      </c>
      <c r="N4968" s="208">
        <v>41516</v>
      </c>
      <c r="O4968" s="208">
        <v>41829</v>
      </c>
      <c r="P4968" s="209">
        <v>1</v>
      </c>
      <c r="Q4968" s="210">
        <v>167100</v>
      </c>
      <c r="R4968" s="206" t="s">
        <v>58</v>
      </c>
      <c r="S4968" s="206" t="s">
        <v>6002</v>
      </c>
      <c r="T4968" s="207" t="s">
        <v>1173</v>
      </c>
    </row>
    <row r="4969" spans="1:20" ht="33.75">
      <c r="A4969" s="206" t="s">
        <v>9981</v>
      </c>
      <c r="B4969" s="212" t="s">
        <v>6002</v>
      </c>
      <c r="C4969" s="212" t="s">
        <v>6002</v>
      </c>
      <c r="D4969" s="211" t="s">
        <v>11019</v>
      </c>
      <c r="E4969" s="211" t="s">
        <v>11077</v>
      </c>
      <c r="F4969" s="212" t="s">
        <v>1173</v>
      </c>
      <c r="G4969" s="212" t="s">
        <v>2673</v>
      </c>
      <c r="H4969" s="212" t="s">
        <v>6002</v>
      </c>
      <c r="I4969" s="212" t="s">
        <v>6007</v>
      </c>
      <c r="J4969" s="212" t="s">
        <v>2673</v>
      </c>
      <c r="K4969" s="212" t="s">
        <v>6209</v>
      </c>
      <c r="L4969" s="212" t="s">
        <v>6867</v>
      </c>
      <c r="M4969" s="212" t="s">
        <v>6013</v>
      </c>
      <c r="N4969" s="213">
        <v>41516</v>
      </c>
      <c r="O4969" s="213">
        <v>41829</v>
      </c>
      <c r="P4969" s="214">
        <v>1</v>
      </c>
      <c r="Q4969" s="215">
        <v>167100</v>
      </c>
      <c r="R4969" s="211" t="s">
        <v>58</v>
      </c>
      <c r="S4969" s="211" t="s">
        <v>6002</v>
      </c>
      <c r="T4969" s="212" t="s">
        <v>1173</v>
      </c>
    </row>
    <row r="4970" spans="1:20" ht="33.75">
      <c r="A4970" s="201" t="s">
        <v>9635</v>
      </c>
      <c r="B4970" s="207" t="s">
        <v>6002</v>
      </c>
      <c r="C4970" s="207" t="s">
        <v>6002</v>
      </c>
      <c r="D4970" s="206" t="s">
        <v>11019</v>
      </c>
      <c r="E4970" s="206" t="s">
        <v>11077</v>
      </c>
      <c r="F4970" s="207" t="s">
        <v>1173</v>
      </c>
      <c r="G4970" s="207" t="s">
        <v>2673</v>
      </c>
      <c r="H4970" s="207" t="s">
        <v>6002</v>
      </c>
      <c r="I4970" s="207" t="s">
        <v>6007</v>
      </c>
      <c r="J4970" s="207" t="s">
        <v>2673</v>
      </c>
      <c r="K4970" s="207" t="s">
        <v>6209</v>
      </c>
      <c r="L4970" s="207" t="s">
        <v>6867</v>
      </c>
      <c r="M4970" s="207" t="s">
        <v>6013</v>
      </c>
      <c r="N4970" s="208">
        <v>41516</v>
      </c>
      <c r="O4970" s="208">
        <v>41829</v>
      </c>
      <c r="P4970" s="209">
        <v>1</v>
      </c>
      <c r="Q4970" s="210">
        <v>167100</v>
      </c>
      <c r="R4970" s="206" t="s">
        <v>58</v>
      </c>
      <c r="S4970" s="206" t="s">
        <v>6002</v>
      </c>
      <c r="T4970" s="207" t="s">
        <v>1173</v>
      </c>
    </row>
    <row r="4971" spans="1:20" ht="33.75">
      <c r="A4971" s="201" t="s">
        <v>12751</v>
      </c>
      <c r="B4971" s="212" t="s">
        <v>6002</v>
      </c>
      <c r="C4971" s="212" t="s">
        <v>6002</v>
      </c>
      <c r="D4971" s="211" t="s">
        <v>11019</v>
      </c>
      <c r="E4971" s="211" t="s">
        <v>11077</v>
      </c>
      <c r="F4971" s="212" t="s">
        <v>1173</v>
      </c>
      <c r="G4971" s="212" t="s">
        <v>2673</v>
      </c>
      <c r="H4971" s="212" t="s">
        <v>6002</v>
      </c>
      <c r="I4971" s="212" t="s">
        <v>6007</v>
      </c>
      <c r="J4971" s="212" t="s">
        <v>2673</v>
      </c>
      <c r="K4971" s="212" t="s">
        <v>6209</v>
      </c>
      <c r="L4971" s="212" t="s">
        <v>6867</v>
      </c>
      <c r="M4971" s="212" t="s">
        <v>6013</v>
      </c>
      <c r="N4971" s="213">
        <v>41516</v>
      </c>
      <c r="O4971" s="213">
        <v>41829</v>
      </c>
      <c r="P4971" s="214">
        <v>1</v>
      </c>
      <c r="Q4971" s="215">
        <v>167100</v>
      </c>
      <c r="R4971" s="211" t="s">
        <v>58</v>
      </c>
      <c r="S4971" s="211" t="s">
        <v>6002</v>
      </c>
      <c r="T4971" s="212" t="s">
        <v>1173</v>
      </c>
    </row>
    <row r="4972" spans="1:20" ht="33.75">
      <c r="A4972" s="206" t="s">
        <v>7552</v>
      </c>
      <c r="B4972" s="207" t="s">
        <v>6002</v>
      </c>
      <c r="C4972" s="207" t="s">
        <v>6002</v>
      </c>
      <c r="D4972" s="206" t="s">
        <v>11019</v>
      </c>
      <c r="E4972" s="206" t="s">
        <v>11077</v>
      </c>
      <c r="F4972" s="207" t="s">
        <v>1173</v>
      </c>
      <c r="G4972" s="207" t="s">
        <v>2673</v>
      </c>
      <c r="H4972" s="207" t="s">
        <v>6002</v>
      </c>
      <c r="I4972" s="207" t="s">
        <v>6007</v>
      </c>
      <c r="J4972" s="207" t="s">
        <v>2673</v>
      </c>
      <c r="K4972" s="207" t="s">
        <v>6209</v>
      </c>
      <c r="L4972" s="207" t="s">
        <v>6867</v>
      </c>
      <c r="M4972" s="207" t="s">
        <v>6013</v>
      </c>
      <c r="N4972" s="208">
        <v>41516</v>
      </c>
      <c r="O4972" s="208">
        <v>41829</v>
      </c>
      <c r="P4972" s="209">
        <v>1</v>
      </c>
      <c r="Q4972" s="210">
        <v>167100</v>
      </c>
      <c r="R4972" s="206" t="s">
        <v>58</v>
      </c>
      <c r="S4972" s="206" t="s">
        <v>6002</v>
      </c>
      <c r="T4972" s="207" t="s">
        <v>1173</v>
      </c>
    </row>
    <row r="4973" spans="1:20" ht="33.75">
      <c r="A4973" s="201" t="s">
        <v>8906</v>
      </c>
      <c r="B4973" s="212" t="s">
        <v>6002</v>
      </c>
      <c r="C4973" s="212" t="s">
        <v>6002</v>
      </c>
      <c r="D4973" s="211" t="s">
        <v>11019</v>
      </c>
      <c r="E4973" s="211" t="s">
        <v>11077</v>
      </c>
      <c r="F4973" s="212" t="s">
        <v>1173</v>
      </c>
      <c r="G4973" s="212" t="s">
        <v>2673</v>
      </c>
      <c r="H4973" s="212" t="s">
        <v>6002</v>
      </c>
      <c r="I4973" s="212" t="s">
        <v>6007</v>
      </c>
      <c r="J4973" s="212" t="s">
        <v>2673</v>
      </c>
      <c r="K4973" s="212" t="s">
        <v>6209</v>
      </c>
      <c r="L4973" s="212" t="s">
        <v>6867</v>
      </c>
      <c r="M4973" s="212" t="s">
        <v>6013</v>
      </c>
      <c r="N4973" s="213">
        <v>41516</v>
      </c>
      <c r="O4973" s="213">
        <v>41829</v>
      </c>
      <c r="P4973" s="214">
        <v>1</v>
      </c>
      <c r="Q4973" s="215">
        <v>167100</v>
      </c>
      <c r="R4973" s="211" t="s">
        <v>58</v>
      </c>
      <c r="S4973" s="211" t="s">
        <v>6002</v>
      </c>
      <c r="T4973" s="212" t="s">
        <v>1173</v>
      </c>
    </row>
    <row r="4974" spans="1:20" ht="33.75">
      <c r="A4974" s="206" t="s">
        <v>8910</v>
      </c>
      <c r="B4974" s="207" t="s">
        <v>6002</v>
      </c>
      <c r="C4974" s="207" t="s">
        <v>6002</v>
      </c>
      <c r="D4974" s="206" t="s">
        <v>11019</v>
      </c>
      <c r="E4974" s="206" t="s">
        <v>11077</v>
      </c>
      <c r="F4974" s="207" t="s">
        <v>1173</v>
      </c>
      <c r="G4974" s="207" t="s">
        <v>2673</v>
      </c>
      <c r="H4974" s="207" t="s">
        <v>6002</v>
      </c>
      <c r="I4974" s="207" t="s">
        <v>6007</v>
      </c>
      <c r="J4974" s="207" t="s">
        <v>2673</v>
      </c>
      <c r="K4974" s="207" t="s">
        <v>6209</v>
      </c>
      <c r="L4974" s="207" t="s">
        <v>6867</v>
      </c>
      <c r="M4974" s="207" t="s">
        <v>6013</v>
      </c>
      <c r="N4974" s="208">
        <v>41516</v>
      </c>
      <c r="O4974" s="208">
        <v>41829</v>
      </c>
      <c r="P4974" s="209">
        <v>1</v>
      </c>
      <c r="Q4974" s="210">
        <v>167100</v>
      </c>
      <c r="R4974" s="206" t="s">
        <v>58</v>
      </c>
      <c r="S4974" s="206" t="s">
        <v>6002</v>
      </c>
      <c r="T4974" s="207" t="s">
        <v>1173</v>
      </c>
    </row>
    <row r="4975" spans="1:20" ht="33.75">
      <c r="A4975" s="201" t="s">
        <v>8911</v>
      </c>
      <c r="B4975" s="212" t="s">
        <v>6002</v>
      </c>
      <c r="C4975" s="212" t="s">
        <v>6002</v>
      </c>
      <c r="D4975" s="211" t="s">
        <v>11019</v>
      </c>
      <c r="E4975" s="211" t="s">
        <v>11077</v>
      </c>
      <c r="F4975" s="212" t="s">
        <v>1173</v>
      </c>
      <c r="G4975" s="212" t="s">
        <v>2673</v>
      </c>
      <c r="H4975" s="212" t="s">
        <v>6002</v>
      </c>
      <c r="I4975" s="212" t="s">
        <v>6007</v>
      </c>
      <c r="J4975" s="212" t="s">
        <v>2673</v>
      </c>
      <c r="K4975" s="212" t="s">
        <v>6209</v>
      </c>
      <c r="L4975" s="212" t="s">
        <v>6867</v>
      </c>
      <c r="M4975" s="212" t="s">
        <v>6013</v>
      </c>
      <c r="N4975" s="213">
        <v>41516</v>
      </c>
      <c r="O4975" s="213">
        <v>41829</v>
      </c>
      <c r="P4975" s="214">
        <v>1</v>
      </c>
      <c r="Q4975" s="215">
        <v>167100</v>
      </c>
      <c r="R4975" s="211" t="s">
        <v>58</v>
      </c>
      <c r="S4975" s="211" t="s">
        <v>6002</v>
      </c>
      <c r="T4975" s="212" t="s">
        <v>1173</v>
      </c>
    </row>
    <row r="4976" spans="1:20" ht="33.75">
      <c r="A4976" s="206" t="s">
        <v>8862</v>
      </c>
      <c r="B4976" s="207" t="s">
        <v>6002</v>
      </c>
      <c r="C4976" s="207" t="s">
        <v>6002</v>
      </c>
      <c r="D4976" s="206" t="s">
        <v>11019</v>
      </c>
      <c r="E4976" s="206" t="s">
        <v>11077</v>
      </c>
      <c r="F4976" s="207" t="s">
        <v>1173</v>
      </c>
      <c r="G4976" s="207" t="s">
        <v>2673</v>
      </c>
      <c r="H4976" s="207" t="s">
        <v>6002</v>
      </c>
      <c r="I4976" s="207" t="s">
        <v>6007</v>
      </c>
      <c r="J4976" s="207" t="s">
        <v>2673</v>
      </c>
      <c r="K4976" s="207" t="s">
        <v>6209</v>
      </c>
      <c r="L4976" s="207" t="s">
        <v>6867</v>
      </c>
      <c r="M4976" s="207" t="s">
        <v>6013</v>
      </c>
      <c r="N4976" s="208">
        <v>41516</v>
      </c>
      <c r="O4976" s="208">
        <v>41829</v>
      </c>
      <c r="P4976" s="209">
        <v>1</v>
      </c>
      <c r="Q4976" s="210">
        <v>167100</v>
      </c>
      <c r="R4976" s="206" t="s">
        <v>58</v>
      </c>
      <c r="S4976" s="206" t="s">
        <v>6002</v>
      </c>
      <c r="T4976" s="207" t="s">
        <v>1173</v>
      </c>
    </row>
    <row r="4977" spans="1:20" ht="33.75">
      <c r="A4977" s="201" t="s">
        <v>8868</v>
      </c>
      <c r="B4977" s="212" t="s">
        <v>6002</v>
      </c>
      <c r="C4977" s="212" t="s">
        <v>6002</v>
      </c>
      <c r="D4977" s="211" t="s">
        <v>11019</v>
      </c>
      <c r="E4977" s="211" t="s">
        <v>11077</v>
      </c>
      <c r="F4977" s="212" t="s">
        <v>1173</v>
      </c>
      <c r="G4977" s="212" t="s">
        <v>2673</v>
      </c>
      <c r="H4977" s="212" t="s">
        <v>6002</v>
      </c>
      <c r="I4977" s="212" t="s">
        <v>6007</v>
      </c>
      <c r="J4977" s="212" t="s">
        <v>2673</v>
      </c>
      <c r="K4977" s="212" t="s">
        <v>6209</v>
      </c>
      <c r="L4977" s="212" t="s">
        <v>6867</v>
      </c>
      <c r="M4977" s="212" t="s">
        <v>6013</v>
      </c>
      <c r="N4977" s="213">
        <v>41516</v>
      </c>
      <c r="O4977" s="213">
        <v>41829</v>
      </c>
      <c r="P4977" s="214">
        <v>1</v>
      </c>
      <c r="Q4977" s="215">
        <v>167100</v>
      </c>
      <c r="R4977" s="211" t="s">
        <v>58</v>
      </c>
      <c r="S4977" s="211" t="s">
        <v>6002</v>
      </c>
      <c r="T4977" s="212" t="s">
        <v>1173</v>
      </c>
    </row>
    <row r="4978" spans="1:20" ht="33.75">
      <c r="A4978" s="206" t="s">
        <v>8869</v>
      </c>
      <c r="B4978" s="207" t="s">
        <v>6002</v>
      </c>
      <c r="C4978" s="207" t="s">
        <v>6002</v>
      </c>
      <c r="D4978" s="206" t="s">
        <v>11019</v>
      </c>
      <c r="E4978" s="206" t="s">
        <v>11077</v>
      </c>
      <c r="F4978" s="207" t="s">
        <v>1173</v>
      </c>
      <c r="G4978" s="207" t="s">
        <v>2673</v>
      </c>
      <c r="H4978" s="207" t="s">
        <v>6002</v>
      </c>
      <c r="I4978" s="207" t="s">
        <v>6007</v>
      </c>
      <c r="J4978" s="207" t="s">
        <v>2673</v>
      </c>
      <c r="K4978" s="207" t="s">
        <v>6209</v>
      </c>
      <c r="L4978" s="207" t="s">
        <v>6867</v>
      </c>
      <c r="M4978" s="207" t="s">
        <v>6013</v>
      </c>
      <c r="N4978" s="208">
        <v>41516</v>
      </c>
      <c r="O4978" s="208">
        <v>41829</v>
      </c>
      <c r="P4978" s="209">
        <v>1</v>
      </c>
      <c r="Q4978" s="210">
        <v>167100</v>
      </c>
      <c r="R4978" s="206" t="s">
        <v>58</v>
      </c>
      <c r="S4978" s="206" t="s">
        <v>6002</v>
      </c>
      <c r="T4978" s="207" t="s">
        <v>1173</v>
      </c>
    </row>
    <row r="4979" spans="1:20" ht="33.75">
      <c r="A4979" s="201" t="s">
        <v>8870</v>
      </c>
      <c r="B4979" s="212" t="s">
        <v>6002</v>
      </c>
      <c r="C4979" s="212" t="s">
        <v>6002</v>
      </c>
      <c r="D4979" s="211" t="s">
        <v>11019</v>
      </c>
      <c r="E4979" s="211" t="s">
        <v>11077</v>
      </c>
      <c r="F4979" s="212" t="s">
        <v>1173</v>
      </c>
      <c r="G4979" s="212" t="s">
        <v>2673</v>
      </c>
      <c r="H4979" s="212" t="s">
        <v>6002</v>
      </c>
      <c r="I4979" s="212" t="s">
        <v>6007</v>
      </c>
      <c r="J4979" s="212" t="s">
        <v>2673</v>
      </c>
      <c r="K4979" s="212" t="s">
        <v>6209</v>
      </c>
      <c r="L4979" s="212" t="s">
        <v>6867</v>
      </c>
      <c r="M4979" s="212" t="s">
        <v>6013</v>
      </c>
      <c r="N4979" s="213">
        <v>41516</v>
      </c>
      <c r="O4979" s="213">
        <v>41829</v>
      </c>
      <c r="P4979" s="214">
        <v>1</v>
      </c>
      <c r="Q4979" s="215">
        <v>167100</v>
      </c>
      <c r="R4979" s="211" t="s">
        <v>58</v>
      </c>
      <c r="S4979" s="211" t="s">
        <v>6002</v>
      </c>
      <c r="T4979" s="212" t="s">
        <v>1173</v>
      </c>
    </row>
    <row r="4980" spans="1:20" ht="33.75">
      <c r="A4980" s="201" t="s">
        <v>8871</v>
      </c>
      <c r="B4980" s="207" t="s">
        <v>6002</v>
      </c>
      <c r="C4980" s="207" t="s">
        <v>6002</v>
      </c>
      <c r="D4980" s="206" t="s">
        <v>11019</v>
      </c>
      <c r="E4980" s="206" t="s">
        <v>11077</v>
      </c>
      <c r="F4980" s="207" t="s">
        <v>1173</v>
      </c>
      <c r="G4980" s="207" t="s">
        <v>2673</v>
      </c>
      <c r="H4980" s="207" t="s">
        <v>6002</v>
      </c>
      <c r="I4980" s="207" t="s">
        <v>6007</v>
      </c>
      <c r="J4980" s="207" t="s">
        <v>2673</v>
      </c>
      <c r="K4980" s="207" t="s">
        <v>6209</v>
      </c>
      <c r="L4980" s="207" t="s">
        <v>6867</v>
      </c>
      <c r="M4980" s="207" t="s">
        <v>6013</v>
      </c>
      <c r="N4980" s="208">
        <v>41516</v>
      </c>
      <c r="O4980" s="208">
        <v>41829</v>
      </c>
      <c r="P4980" s="209">
        <v>1</v>
      </c>
      <c r="Q4980" s="210">
        <v>167100</v>
      </c>
      <c r="R4980" s="206" t="s">
        <v>58</v>
      </c>
      <c r="S4980" s="206" t="s">
        <v>6002</v>
      </c>
      <c r="T4980" s="207" t="s">
        <v>1173</v>
      </c>
    </row>
    <row r="4981" spans="1:20" ht="33.75">
      <c r="A4981" s="206" t="s">
        <v>8872</v>
      </c>
      <c r="B4981" s="212" t="s">
        <v>6002</v>
      </c>
      <c r="C4981" s="212" t="s">
        <v>6002</v>
      </c>
      <c r="D4981" s="211" t="s">
        <v>11019</v>
      </c>
      <c r="E4981" s="211" t="s">
        <v>11077</v>
      </c>
      <c r="F4981" s="212" t="s">
        <v>1173</v>
      </c>
      <c r="G4981" s="212" t="s">
        <v>2673</v>
      </c>
      <c r="H4981" s="212" t="s">
        <v>6002</v>
      </c>
      <c r="I4981" s="212" t="s">
        <v>6007</v>
      </c>
      <c r="J4981" s="212" t="s">
        <v>2673</v>
      </c>
      <c r="K4981" s="212" t="s">
        <v>6209</v>
      </c>
      <c r="L4981" s="212" t="s">
        <v>6867</v>
      </c>
      <c r="M4981" s="212" t="s">
        <v>6013</v>
      </c>
      <c r="N4981" s="213">
        <v>41516</v>
      </c>
      <c r="O4981" s="213">
        <v>41829</v>
      </c>
      <c r="P4981" s="214">
        <v>1</v>
      </c>
      <c r="Q4981" s="215">
        <v>167100</v>
      </c>
      <c r="R4981" s="211" t="s">
        <v>58</v>
      </c>
      <c r="S4981" s="211" t="s">
        <v>6002</v>
      </c>
      <c r="T4981" s="212" t="s">
        <v>1173</v>
      </c>
    </row>
    <row r="4982" spans="1:20" ht="33.75">
      <c r="A4982" s="201" t="s">
        <v>8873</v>
      </c>
      <c r="B4982" s="207" t="s">
        <v>6002</v>
      </c>
      <c r="C4982" s="207" t="s">
        <v>6002</v>
      </c>
      <c r="D4982" s="206" t="s">
        <v>11019</v>
      </c>
      <c r="E4982" s="206" t="s">
        <v>11077</v>
      </c>
      <c r="F4982" s="207" t="s">
        <v>1173</v>
      </c>
      <c r="G4982" s="207" t="s">
        <v>2673</v>
      </c>
      <c r="H4982" s="207" t="s">
        <v>6002</v>
      </c>
      <c r="I4982" s="207" t="s">
        <v>6007</v>
      </c>
      <c r="J4982" s="207" t="s">
        <v>2673</v>
      </c>
      <c r="K4982" s="207" t="s">
        <v>6209</v>
      </c>
      <c r="L4982" s="207" t="s">
        <v>6867</v>
      </c>
      <c r="M4982" s="207" t="s">
        <v>6013</v>
      </c>
      <c r="N4982" s="208">
        <v>41516</v>
      </c>
      <c r="O4982" s="208">
        <v>41829</v>
      </c>
      <c r="P4982" s="209">
        <v>1</v>
      </c>
      <c r="Q4982" s="210">
        <v>167100</v>
      </c>
      <c r="R4982" s="206" t="s">
        <v>58</v>
      </c>
      <c r="S4982" s="206" t="s">
        <v>6002</v>
      </c>
      <c r="T4982" s="207" t="s">
        <v>1173</v>
      </c>
    </row>
    <row r="4983" spans="1:20" ht="33.75">
      <c r="A4983" s="206" t="s">
        <v>8874</v>
      </c>
      <c r="B4983" s="212" t="s">
        <v>6002</v>
      </c>
      <c r="C4983" s="212" t="s">
        <v>6002</v>
      </c>
      <c r="D4983" s="211" t="s">
        <v>11019</v>
      </c>
      <c r="E4983" s="211" t="s">
        <v>11077</v>
      </c>
      <c r="F4983" s="212" t="s">
        <v>1173</v>
      </c>
      <c r="G4983" s="212" t="s">
        <v>2673</v>
      </c>
      <c r="H4983" s="212" t="s">
        <v>6002</v>
      </c>
      <c r="I4983" s="212" t="s">
        <v>6007</v>
      </c>
      <c r="J4983" s="212" t="s">
        <v>2673</v>
      </c>
      <c r="K4983" s="212" t="s">
        <v>6209</v>
      </c>
      <c r="L4983" s="212" t="s">
        <v>6867</v>
      </c>
      <c r="M4983" s="212" t="s">
        <v>6013</v>
      </c>
      <c r="N4983" s="213">
        <v>41516</v>
      </c>
      <c r="O4983" s="213">
        <v>41829</v>
      </c>
      <c r="P4983" s="214">
        <v>1</v>
      </c>
      <c r="Q4983" s="215">
        <v>167100</v>
      </c>
      <c r="R4983" s="211" t="s">
        <v>58</v>
      </c>
      <c r="S4983" s="211" t="s">
        <v>6002</v>
      </c>
      <c r="T4983" s="212" t="s">
        <v>1173</v>
      </c>
    </row>
    <row r="4984" spans="1:20" ht="33.75">
      <c r="A4984" s="201" t="s">
        <v>8875</v>
      </c>
      <c r="B4984" s="207" t="s">
        <v>6002</v>
      </c>
      <c r="C4984" s="207" t="s">
        <v>6002</v>
      </c>
      <c r="D4984" s="206" t="s">
        <v>11019</v>
      </c>
      <c r="E4984" s="206" t="s">
        <v>11077</v>
      </c>
      <c r="F4984" s="207" t="s">
        <v>1173</v>
      </c>
      <c r="G4984" s="207" t="s">
        <v>2673</v>
      </c>
      <c r="H4984" s="207" t="s">
        <v>6002</v>
      </c>
      <c r="I4984" s="207" t="s">
        <v>6007</v>
      </c>
      <c r="J4984" s="207" t="s">
        <v>2673</v>
      </c>
      <c r="K4984" s="207" t="s">
        <v>6209</v>
      </c>
      <c r="L4984" s="207" t="s">
        <v>6867</v>
      </c>
      <c r="M4984" s="207" t="s">
        <v>6013</v>
      </c>
      <c r="N4984" s="208">
        <v>41516</v>
      </c>
      <c r="O4984" s="208">
        <v>41829</v>
      </c>
      <c r="P4984" s="209">
        <v>1</v>
      </c>
      <c r="Q4984" s="210">
        <v>167100</v>
      </c>
      <c r="R4984" s="206" t="s">
        <v>58</v>
      </c>
      <c r="S4984" s="206" t="s">
        <v>6002</v>
      </c>
      <c r="T4984" s="207" t="s">
        <v>1173</v>
      </c>
    </row>
    <row r="4985" spans="1:20" ht="33.75">
      <c r="A4985" s="206" t="s">
        <v>8876</v>
      </c>
      <c r="B4985" s="212" t="s">
        <v>6002</v>
      </c>
      <c r="C4985" s="212" t="s">
        <v>6002</v>
      </c>
      <c r="D4985" s="211" t="s">
        <v>11019</v>
      </c>
      <c r="E4985" s="211" t="s">
        <v>11077</v>
      </c>
      <c r="F4985" s="212" t="s">
        <v>1173</v>
      </c>
      <c r="G4985" s="212" t="s">
        <v>2673</v>
      </c>
      <c r="H4985" s="212" t="s">
        <v>6002</v>
      </c>
      <c r="I4985" s="212" t="s">
        <v>6007</v>
      </c>
      <c r="J4985" s="212" t="s">
        <v>2673</v>
      </c>
      <c r="K4985" s="212" t="s">
        <v>6209</v>
      </c>
      <c r="L4985" s="212" t="s">
        <v>6867</v>
      </c>
      <c r="M4985" s="212" t="s">
        <v>6013</v>
      </c>
      <c r="N4985" s="213">
        <v>41516</v>
      </c>
      <c r="O4985" s="213">
        <v>41829</v>
      </c>
      <c r="P4985" s="214">
        <v>1</v>
      </c>
      <c r="Q4985" s="215">
        <v>167100</v>
      </c>
      <c r="R4985" s="211" t="s">
        <v>58</v>
      </c>
      <c r="S4985" s="211" t="s">
        <v>6002</v>
      </c>
      <c r="T4985" s="212" t="s">
        <v>1173</v>
      </c>
    </row>
    <row r="4986" spans="1:20" ht="22.5">
      <c r="A4986" s="201" t="s">
        <v>10107</v>
      </c>
      <c r="B4986" s="207" t="s">
        <v>6002</v>
      </c>
      <c r="C4986" s="207" t="s">
        <v>6002</v>
      </c>
      <c r="D4986" s="206" t="s">
        <v>11019</v>
      </c>
      <c r="E4986" s="206" t="s">
        <v>11080</v>
      </c>
      <c r="F4986" s="207" t="s">
        <v>1173</v>
      </c>
      <c r="G4986" s="207" t="s">
        <v>11081</v>
      </c>
      <c r="H4986" s="207" t="s">
        <v>6002</v>
      </c>
      <c r="I4986" s="207" t="s">
        <v>6007</v>
      </c>
      <c r="J4986" s="207" t="s">
        <v>11081</v>
      </c>
      <c r="K4986" s="207" t="s">
        <v>6204</v>
      </c>
      <c r="L4986" s="207" t="s">
        <v>6709</v>
      </c>
      <c r="M4986" s="207" t="s">
        <v>6013</v>
      </c>
      <c r="N4986" s="208">
        <v>41516</v>
      </c>
      <c r="O4986" s="208">
        <v>41829</v>
      </c>
      <c r="P4986" s="209">
        <v>1</v>
      </c>
      <c r="Q4986" s="210">
        <v>167100</v>
      </c>
      <c r="R4986" s="206" t="s">
        <v>58</v>
      </c>
      <c r="S4986" s="206" t="s">
        <v>6002</v>
      </c>
      <c r="T4986" s="207" t="s">
        <v>11081</v>
      </c>
    </row>
    <row r="4987" spans="1:20" ht="33.75">
      <c r="A4987" s="206" t="s">
        <v>10112</v>
      </c>
      <c r="B4987" s="212" t="s">
        <v>6002</v>
      </c>
      <c r="C4987" s="212" t="s">
        <v>6002</v>
      </c>
      <c r="D4987" s="211" t="s">
        <v>11019</v>
      </c>
      <c r="E4987" s="211" t="s">
        <v>11080</v>
      </c>
      <c r="F4987" s="212" t="s">
        <v>1173</v>
      </c>
      <c r="G4987" s="212" t="s">
        <v>11081</v>
      </c>
      <c r="H4987" s="212" t="s">
        <v>6002</v>
      </c>
      <c r="I4987" s="212" t="s">
        <v>6007</v>
      </c>
      <c r="J4987" s="212" t="s">
        <v>11081</v>
      </c>
      <c r="K4987" s="212" t="s">
        <v>6204</v>
      </c>
      <c r="L4987" s="212" t="s">
        <v>6709</v>
      </c>
      <c r="M4987" s="212" t="s">
        <v>6013</v>
      </c>
      <c r="N4987" s="213">
        <v>41516</v>
      </c>
      <c r="O4987" s="213">
        <v>41829</v>
      </c>
      <c r="P4987" s="214">
        <v>1</v>
      </c>
      <c r="Q4987" s="215">
        <v>167100</v>
      </c>
      <c r="R4987" s="211" t="s">
        <v>58</v>
      </c>
      <c r="S4987" s="211" t="s">
        <v>6002</v>
      </c>
      <c r="T4987" s="212" t="s">
        <v>11082</v>
      </c>
    </row>
    <row r="4988" spans="1:20" ht="33.75">
      <c r="A4988" s="201" t="s">
        <v>10113</v>
      </c>
      <c r="B4988" s="207" t="s">
        <v>6002</v>
      </c>
      <c r="C4988" s="207" t="s">
        <v>6002</v>
      </c>
      <c r="D4988" s="206" t="s">
        <v>11019</v>
      </c>
      <c r="E4988" s="206" t="s">
        <v>11080</v>
      </c>
      <c r="F4988" s="207" t="s">
        <v>1173</v>
      </c>
      <c r="G4988" s="207" t="s">
        <v>11081</v>
      </c>
      <c r="H4988" s="207" t="s">
        <v>6002</v>
      </c>
      <c r="I4988" s="207" t="s">
        <v>6007</v>
      </c>
      <c r="J4988" s="207" t="s">
        <v>11081</v>
      </c>
      <c r="K4988" s="207" t="s">
        <v>6204</v>
      </c>
      <c r="L4988" s="207" t="s">
        <v>6709</v>
      </c>
      <c r="M4988" s="207" t="s">
        <v>6013</v>
      </c>
      <c r="N4988" s="208">
        <v>41516</v>
      </c>
      <c r="O4988" s="208">
        <v>41829</v>
      </c>
      <c r="P4988" s="209">
        <v>1</v>
      </c>
      <c r="Q4988" s="210">
        <v>167100</v>
      </c>
      <c r="R4988" s="206" t="s">
        <v>58</v>
      </c>
      <c r="S4988" s="206" t="s">
        <v>6002</v>
      </c>
      <c r="T4988" s="207" t="s">
        <v>11082</v>
      </c>
    </row>
    <row r="4989" spans="1:20" ht="33.75">
      <c r="A4989" s="201" t="s">
        <v>10114</v>
      </c>
      <c r="B4989" s="212" t="s">
        <v>6002</v>
      </c>
      <c r="C4989" s="212" t="s">
        <v>6002</v>
      </c>
      <c r="D4989" s="211" t="s">
        <v>11019</v>
      </c>
      <c r="E4989" s="211" t="s">
        <v>11080</v>
      </c>
      <c r="F4989" s="212" t="s">
        <v>1173</v>
      </c>
      <c r="G4989" s="212" t="s">
        <v>11081</v>
      </c>
      <c r="H4989" s="212" t="s">
        <v>6002</v>
      </c>
      <c r="I4989" s="212" t="s">
        <v>6007</v>
      </c>
      <c r="J4989" s="212" t="s">
        <v>11081</v>
      </c>
      <c r="K4989" s="212" t="s">
        <v>6204</v>
      </c>
      <c r="L4989" s="212" t="s">
        <v>6709</v>
      </c>
      <c r="M4989" s="212" t="s">
        <v>6013</v>
      </c>
      <c r="N4989" s="213">
        <v>41516</v>
      </c>
      <c r="O4989" s="213">
        <v>41829</v>
      </c>
      <c r="P4989" s="214">
        <v>1</v>
      </c>
      <c r="Q4989" s="215">
        <v>167100</v>
      </c>
      <c r="R4989" s="211" t="s">
        <v>58</v>
      </c>
      <c r="S4989" s="211" t="s">
        <v>6002</v>
      </c>
      <c r="T4989" s="212" t="s">
        <v>11082</v>
      </c>
    </row>
    <row r="4990" spans="1:20" ht="33.75">
      <c r="A4990" s="206" t="s">
        <v>10115</v>
      </c>
      <c r="B4990" s="207" t="s">
        <v>6002</v>
      </c>
      <c r="C4990" s="207" t="s">
        <v>6002</v>
      </c>
      <c r="D4990" s="206" t="s">
        <v>11019</v>
      </c>
      <c r="E4990" s="206" t="s">
        <v>11080</v>
      </c>
      <c r="F4990" s="207" t="s">
        <v>1173</v>
      </c>
      <c r="G4990" s="207" t="s">
        <v>11081</v>
      </c>
      <c r="H4990" s="207" t="s">
        <v>6002</v>
      </c>
      <c r="I4990" s="207" t="s">
        <v>6007</v>
      </c>
      <c r="J4990" s="207" t="s">
        <v>11081</v>
      </c>
      <c r="K4990" s="207" t="s">
        <v>6204</v>
      </c>
      <c r="L4990" s="207" t="s">
        <v>6709</v>
      </c>
      <c r="M4990" s="207" t="s">
        <v>6013</v>
      </c>
      <c r="N4990" s="208">
        <v>41516</v>
      </c>
      <c r="O4990" s="208">
        <v>41829</v>
      </c>
      <c r="P4990" s="209">
        <v>1</v>
      </c>
      <c r="Q4990" s="210">
        <v>167100</v>
      </c>
      <c r="R4990" s="206" t="s">
        <v>58</v>
      </c>
      <c r="S4990" s="206" t="s">
        <v>6002</v>
      </c>
      <c r="T4990" s="207" t="s">
        <v>11082</v>
      </c>
    </row>
    <row r="4991" spans="1:20" ht="33.75">
      <c r="A4991" s="201" t="s">
        <v>10116</v>
      </c>
      <c r="B4991" s="212" t="s">
        <v>6002</v>
      </c>
      <c r="C4991" s="212" t="s">
        <v>6002</v>
      </c>
      <c r="D4991" s="211" t="s">
        <v>11019</v>
      </c>
      <c r="E4991" s="211" t="s">
        <v>11080</v>
      </c>
      <c r="F4991" s="212" t="s">
        <v>1173</v>
      </c>
      <c r="G4991" s="212" t="s">
        <v>11081</v>
      </c>
      <c r="H4991" s="212" t="s">
        <v>6002</v>
      </c>
      <c r="I4991" s="212" t="s">
        <v>6007</v>
      </c>
      <c r="J4991" s="212" t="s">
        <v>11081</v>
      </c>
      <c r="K4991" s="212" t="s">
        <v>6204</v>
      </c>
      <c r="L4991" s="212" t="s">
        <v>6709</v>
      </c>
      <c r="M4991" s="212" t="s">
        <v>6013</v>
      </c>
      <c r="N4991" s="213">
        <v>41516</v>
      </c>
      <c r="O4991" s="213">
        <v>41829</v>
      </c>
      <c r="P4991" s="214">
        <v>1</v>
      </c>
      <c r="Q4991" s="215">
        <v>167100</v>
      </c>
      <c r="R4991" s="211" t="s">
        <v>58</v>
      </c>
      <c r="S4991" s="211" t="s">
        <v>6002</v>
      </c>
      <c r="T4991" s="212" t="s">
        <v>11082</v>
      </c>
    </row>
    <row r="4992" spans="1:20" ht="33.75">
      <c r="A4992" s="206" t="s">
        <v>10117</v>
      </c>
      <c r="B4992" s="207" t="s">
        <v>6002</v>
      </c>
      <c r="C4992" s="207" t="s">
        <v>6002</v>
      </c>
      <c r="D4992" s="206" t="s">
        <v>11019</v>
      </c>
      <c r="E4992" s="206" t="s">
        <v>11080</v>
      </c>
      <c r="F4992" s="207" t="s">
        <v>1173</v>
      </c>
      <c r="G4992" s="207" t="s">
        <v>11081</v>
      </c>
      <c r="H4992" s="207" t="s">
        <v>6002</v>
      </c>
      <c r="I4992" s="207" t="s">
        <v>6007</v>
      </c>
      <c r="J4992" s="207" t="s">
        <v>11081</v>
      </c>
      <c r="K4992" s="207" t="s">
        <v>6204</v>
      </c>
      <c r="L4992" s="207" t="s">
        <v>6709</v>
      </c>
      <c r="M4992" s="207" t="s">
        <v>6013</v>
      </c>
      <c r="N4992" s="208">
        <v>41516</v>
      </c>
      <c r="O4992" s="208">
        <v>41829</v>
      </c>
      <c r="P4992" s="209">
        <v>1</v>
      </c>
      <c r="Q4992" s="210">
        <v>167100</v>
      </c>
      <c r="R4992" s="206" t="s">
        <v>58</v>
      </c>
      <c r="S4992" s="206" t="s">
        <v>6002</v>
      </c>
      <c r="T4992" s="207" t="s">
        <v>11082</v>
      </c>
    </row>
    <row r="4993" spans="1:20" ht="33.75">
      <c r="A4993" s="201" t="s">
        <v>10118</v>
      </c>
      <c r="B4993" s="207" t="s">
        <v>6002</v>
      </c>
      <c r="C4993" s="207" t="s">
        <v>6002</v>
      </c>
      <c r="D4993" s="206" t="s">
        <v>11019</v>
      </c>
      <c r="E4993" s="206" t="s">
        <v>11080</v>
      </c>
      <c r="F4993" s="207" t="s">
        <v>1173</v>
      </c>
      <c r="G4993" s="207" t="s">
        <v>11081</v>
      </c>
      <c r="H4993" s="207" t="s">
        <v>6002</v>
      </c>
      <c r="I4993" s="207" t="s">
        <v>6007</v>
      </c>
      <c r="J4993" s="207" t="s">
        <v>11081</v>
      </c>
      <c r="K4993" s="207" t="s">
        <v>6204</v>
      </c>
      <c r="L4993" s="207" t="s">
        <v>6709</v>
      </c>
      <c r="M4993" s="207" t="s">
        <v>6013</v>
      </c>
      <c r="N4993" s="208">
        <v>41516</v>
      </c>
      <c r="O4993" s="208">
        <v>41829</v>
      </c>
      <c r="P4993" s="209">
        <v>1</v>
      </c>
      <c r="Q4993" s="210">
        <v>167100</v>
      </c>
      <c r="R4993" s="206" t="s">
        <v>58</v>
      </c>
      <c r="S4993" s="206" t="s">
        <v>6002</v>
      </c>
      <c r="T4993" s="207" t="s">
        <v>11082</v>
      </c>
    </row>
    <row r="4994" spans="1:20" ht="33.75">
      <c r="A4994" s="206" t="s">
        <v>10119</v>
      </c>
      <c r="B4994" s="212" t="s">
        <v>6002</v>
      </c>
      <c r="C4994" s="212" t="s">
        <v>6002</v>
      </c>
      <c r="D4994" s="211" t="s">
        <v>11019</v>
      </c>
      <c r="E4994" s="211" t="s">
        <v>11080</v>
      </c>
      <c r="F4994" s="212" t="s">
        <v>1173</v>
      </c>
      <c r="G4994" s="212" t="s">
        <v>11081</v>
      </c>
      <c r="H4994" s="212" t="s">
        <v>6002</v>
      </c>
      <c r="I4994" s="212" t="s">
        <v>6007</v>
      </c>
      <c r="J4994" s="212" t="s">
        <v>11081</v>
      </c>
      <c r="K4994" s="212" t="s">
        <v>6204</v>
      </c>
      <c r="L4994" s="212" t="s">
        <v>6709</v>
      </c>
      <c r="M4994" s="212" t="s">
        <v>6013</v>
      </c>
      <c r="N4994" s="213">
        <v>41516</v>
      </c>
      <c r="O4994" s="213">
        <v>41829</v>
      </c>
      <c r="P4994" s="214">
        <v>1</v>
      </c>
      <c r="Q4994" s="215">
        <v>167100</v>
      </c>
      <c r="R4994" s="211" t="s">
        <v>58</v>
      </c>
      <c r="S4994" s="211" t="s">
        <v>6002</v>
      </c>
      <c r="T4994" s="212" t="s">
        <v>11082</v>
      </c>
    </row>
    <row r="4995" spans="1:20" ht="33.75">
      <c r="A4995" s="201" t="s">
        <v>10120</v>
      </c>
      <c r="B4995" s="207" t="s">
        <v>6002</v>
      </c>
      <c r="C4995" s="207" t="s">
        <v>6002</v>
      </c>
      <c r="D4995" s="206" t="s">
        <v>11019</v>
      </c>
      <c r="E4995" s="206" t="s">
        <v>11080</v>
      </c>
      <c r="F4995" s="207" t="s">
        <v>1173</v>
      </c>
      <c r="G4995" s="207" t="s">
        <v>11081</v>
      </c>
      <c r="H4995" s="207" t="s">
        <v>6002</v>
      </c>
      <c r="I4995" s="207" t="s">
        <v>6007</v>
      </c>
      <c r="J4995" s="207" t="s">
        <v>11081</v>
      </c>
      <c r="K4995" s="207" t="s">
        <v>6204</v>
      </c>
      <c r="L4995" s="207" t="s">
        <v>6709</v>
      </c>
      <c r="M4995" s="207" t="s">
        <v>6013</v>
      </c>
      <c r="N4995" s="208">
        <v>41516</v>
      </c>
      <c r="O4995" s="208">
        <v>41829</v>
      </c>
      <c r="P4995" s="209">
        <v>1</v>
      </c>
      <c r="Q4995" s="210">
        <v>167100</v>
      </c>
      <c r="R4995" s="206" t="s">
        <v>58</v>
      </c>
      <c r="S4995" s="206" t="s">
        <v>6002</v>
      </c>
      <c r="T4995" s="207" t="s">
        <v>11082</v>
      </c>
    </row>
    <row r="4996" spans="1:20" ht="33.75">
      <c r="A4996" s="206" t="s">
        <v>10121</v>
      </c>
      <c r="B4996" s="212" t="s">
        <v>6002</v>
      </c>
      <c r="C4996" s="212" t="s">
        <v>6002</v>
      </c>
      <c r="D4996" s="211" t="s">
        <v>11019</v>
      </c>
      <c r="E4996" s="211" t="s">
        <v>11080</v>
      </c>
      <c r="F4996" s="212" t="s">
        <v>1173</v>
      </c>
      <c r="G4996" s="212" t="s">
        <v>11081</v>
      </c>
      <c r="H4996" s="212" t="s">
        <v>6002</v>
      </c>
      <c r="I4996" s="212" t="s">
        <v>6007</v>
      </c>
      <c r="J4996" s="212" t="s">
        <v>11081</v>
      </c>
      <c r="K4996" s="212" t="s">
        <v>6204</v>
      </c>
      <c r="L4996" s="212" t="s">
        <v>6709</v>
      </c>
      <c r="M4996" s="212" t="s">
        <v>6013</v>
      </c>
      <c r="N4996" s="213">
        <v>41516</v>
      </c>
      <c r="O4996" s="213">
        <v>41829</v>
      </c>
      <c r="P4996" s="214">
        <v>1</v>
      </c>
      <c r="Q4996" s="215">
        <v>167100</v>
      </c>
      <c r="R4996" s="211" t="s">
        <v>58</v>
      </c>
      <c r="S4996" s="211" t="s">
        <v>6002</v>
      </c>
      <c r="T4996" s="212" t="s">
        <v>11082</v>
      </c>
    </row>
    <row r="4997" spans="1:20" ht="33.75">
      <c r="A4997" s="201" t="s">
        <v>10122</v>
      </c>
      <c r="B4997" s="207" t="s">
        <v>6002</v>
      </c>
      <c r="C4997" s="207" t="s">
        <v>6002</v>
      </c>
      <c r="D4997" s="206" t="s">
        <v>11019</v>
      </c>
      <c r="E4997" s="206" t="s">
        <v>11080</v>
      </c>
      <c r="F4997" s="207" t="s">
        <v>1173</v>
      </c>
      <c r="G4997" s="207" t="s">
        <v>11081</v>
      </c>
      <c r="H4997" s="207" t="s">
        <v>6002</v>
      </c>
      <c r="I4997" s="207" t="s">
        <v>6007</v>
      </c>
      <c r="J4997" s="207" t="s">
        <v>11081</v>
      </c>
      <c r="K4997" s="207" t="s">
        <v>6204</v>
      </c>
      <c r="L4997" s="207" t="s">
        <v>6709</v>
      </c>
      <c r="M4997" s="207" t="s">
        <v>6013</v>
      </c>
      <c r="N4997" s="208">
        <v>41516</v>
      </c>
      <c r="O4997" s="208">
        <v>41829</v>
      </c>
      <c r="P4997" s="209">
        <v>1</v>
      </c>
      <c r="Q4997" s="210">
        <v>167100</v>
      </c>
      <c r="R4997" s="206" t="s">
        <v>58</v>
      </c>
      <c r="S4997" s="206" t="s">
        <v>6002</v>
      </c>
      <c r="T4997" s="207" t="s">
        <v>11082</v>
      </c>
    </row>
    <row r="4998" spans="1:20" ht="33.75">
      <c r="A4998" s="201" t="s">
        <v>10269</v>
      </c>
      <c r="B4998" s="212" t="s">
        <v>6002</v>
      </c>
      <c r="C4998" s="212" t="s">
        <v>6002</v>
      </c>
      <c r="D4998" s="211" t="s">
        <v>11019</v>
      </c>
      <c r="E4998" s="211" t="s">
        <v>11080</v>
      </c>
      <c r="F4998" s="212" t="s">
        <v>1173</v>
      </c>
      <c r="G4998" s="212" t="s">
        <v>11081</v>
      </c>
      <c r="H4998" s="212" t="s">
        <v>6002</v>
      </c>
      <c r="I4998" s="212" t="s">
        <v>6007</v>
      </c>
      <c r="J4998" s="212" t="s">
        <v>11081</v>
      </c>
      <c r="K4998" s="212" t="s">
        <v>6204</v>
      </c>
      <c r="L4998" s="212" t="s">
        <v>6709</v>
      </c>
      <c r="M4998" s="212" t="s">
        <v>6013</v>
      </c>
      <c r="N4998" s="213">
        <v>41516</v>
      </c>
      <c r="O4998" s="213">
        <v>41829</v>
      </c>
      <c r="P4998" s="214">
        <v>1</v>
      </c>
      <c r="Q4998" s="215">
        <v>167100</v>
      </c>
      <c r="R4998" s="211" t="s">
        <v>58</v>
      </c>
      <c r="S4998" s="211" t="s">
        <v>6002</v>
      </c>
      <c r="T4998" s="212" t="s">
        <v>11082</v>
      </c>
    </row>
    <row r="4999" spans="1:20" ht="33.75">
      <c r="A4999" s="206" t="s">
        <v>10270</v>
      </c>
      <c r="B4999" s="207" t="s">
        <v>6002</v>
      </c>
      <c r="C4999" s="207" t="s">
        <v>6002</v>
      </c>
      <c r="D4999" s="206" t="s">
        <v>11019</v>
      </c>
      <c r="E4999" s="206" t="s">
        <v>11080</v>
      </c>
      <c r="F4999" s="207" t="s">
        <v>1173</v>
      </c>
      <c r="G4999" s="207" t="s">
        <v>11081</v>
      </c>
      <c r="H4999" s="207" t="s">
        <v>6002</v>
      </c>
      <c r="I4999" s="207" t="s">
        <v>6007</v>
      </c>
      <c r="J4999" s="207" t="s">
        <v>11081</v>
      </c>
      <c r="K4999" s="207" t="s">
        <v>6204</v>
      </c>
      <c r="L4999" s="207" t="s">
        <v>6709</v>
      </c>
      <c r="M4999" s="207" t="s">
        <v>6013</v>
      </c>
      <c r="N4999" s="208">
        <v>41516</v>
      </c>
      <c r="O4999" s="208">
        <v>41829</v>
      </c>
      <c r="P4999" s="209">
        <v>1</v>
      </c>
      <c r="Q4999" s="210">
        <v>167100</v>
      </c>
      <c r="R4999" s="206" t="s">
        <v>58</v>
      </c>
      <c r="S4999" s="206" t="s">
        <v>6002</v>
      </c>
      <c r="T4999" s="207" t="s">
        <v>11082</v>
      </c>
    </row>
    <row r="5000" spans="1:20" ht="22.5">
      <c r="A5000" s="201" t="s">
        <v>10271</v>
      </c>
      <c r="B5000" s="212" t="s">
        <v>6002</v>
      </c>
      <c r="C5000" s="212" t="s">
        <v>6002</v>
      </c>
      <c r="D5000" s="211" t="s">
        <v>11019</v>
      </c>
      <c r="E5000" s="211" t="s">
        <v>11080</v>
      </c>
      <c r="F5000" s="212" t="s">
        <v>1173</v>
      </c>
      <c r="G5000" s="212" t="s">
        <v>11081</v>
      </c>
      <c r="H5000" s="212" t="s">
        <v>6002</v>
      </c>
      <c r="I5000" s="212" t="s">
        <v>6007</v>
      </c>
      <c r="J5000" s="212" t="s">
        <v>11081</v>
      </c>
      <c r="K5000" s="212" t="s">
        <v>6204</v>
      </c>
      <c r="L5000" s="212" t="s">
        <v>6709</v>
      </c>
      <c r="M5000" s="212" t="s">
        <v>6013</v>
      </c>
      <c r="N5000" s="213">
        <v>41516</v>
      </c>
      <c r="O5000" s="213">
        <v>41829</v>
      </c>
      <c r="P5000" s="214">
        <v>1</v>
      </c>
      <c r="Q5000" s="215">
        <v>167100</v>
      </c>
      <c r="R5000" s="211" t="s">
        <v>58</v>
      </c>
      <c r="S5000" s="211" t="s">
        <v>6002</v>
      </c>
      <c r="T5000" s="212" t="s">
        <v>11081</v>
      </c>
    </row>
    <row r="5001" spans="1:20" ht="33.75">
      <c r="A5001" s="206" t="s">
        <v>10272</v>
      </c>
      <c r="B5001" s="207" t="s">
        <v>6002</v>
      </c>
      <c r="C5001" s="207" t="s">
        <v>6002</v>
      </c>
      <c r="D5001" s="206" t="s">
        <v>11019</v>
      </c>
      <c r="E5001" s="206" t="s">
        <v>11080</v>
      </c>
      <c r="F5001" s="207" t="s">
        <v>1173</v>
      </c>
      <c r="G5001" s="207" t="s">
        <v>11081</v>
      </c>
      <c r="H5001" s="207" t="s">
        <v>6002</v>
      </c>
      <c r="I5001" s="207" t="s">
        <v>6007</v>
      </c>
      <c r="J5001" s="207" t="s">
        <v>11081</v>
      </c>
      <c r="K5001" s="207" t="s">
        <v>6204</v>
      </c>
      <c r="L5001" s="207" t="s">
        <v>6709</v>
      </c>
      <c r="M5001" s="207" t="s">
        <v>6013</v>
      </c>
      <c r="N5001" s="208">
        <v>41516</v>
      </c>
      <c r="O5001" s="208">
        <v>41829</v>
      </c>
      <c r="P5001" s="209">
        <v>1</v>
      </c>
      <c r="Q5001" s="210">
        <v>167100</v>
      </c>
      <c r="R5001" s="206" t="s">
        <v>58</v>
      </c>
      <c r="S5001" s="206" t="s">
        <v>6002</v>
      </c>
      <c r="T5001" s="207" t="s">
        <v>11082</v>
      </c>
    </row>
    <row r="5002" spans="1:20" ht="33.75">
      <c r="A5002" s="201" t="s">
        <v>10275</v>
      </c>
      <c r="B5002" s="212" t="s">
        <v>6002</v>
      </c>
      <c r="C5002" s="212" t="s">
        <v>6002</v>
      </c>
      <c r="D5002" s="211" t="s">
        <v>11019</v>
      </c>
      <c r="E5002" s="211" t="s">
        <v>11080</v>
      </c>
      <c r="F5002" s="212" t="s">
        <v>1173</v>
      </c>
      <c r="G5002" s="212" t="s">
        <v>11081</v>
      </c>
      <c r="H5002" s="212" t="s">
        <v>6002</v>
      </c>
      <c r="I5002" s="212" t="s">
        <v>6007</v>
      </c>
      <c r="J5002" s="212" t="s">
        <v>11081</v>
      </c>
      <c r="K5002" s="212" t="s">
        <v>6204</v>
      </c>
      <c r="L5002" s="212" t="s">
        <v>6709</v>
      </c>
      <c r="M5002" s="212" t="s">
        <v>6013</v>
      </c>
      <c r="N5002" s="213">
        <v>41516</v>
      </c>
      <c r="O5002" s="213">
        <v>41829</v>
      </c>
      <c r="P5002" s="214">
        <v>1</v>
      </c>
      <c r="Q5002" s="215">
        <v>167100</v>
      </c>
      <c r="R5002" s="211" t="s">
        <v>58</v>
      </c>
      <c r="S5002" s="211" t="s">
        <v>6002</v>
      </c>
      <c r="T5002" s="212" t="s">
        <v>11082</v>
      </c>
    </row>
    <row r="5003" spans="1:20" ht="22.5">
      <c r="A5003" s="206" t="s">
        <v>10251</v>
      </c>
      <c r="B5003" s="207" t="s">
        <v>6002</v>
      </c>
      <c r="C5003" s="207" t="s">
        <v>6002</v>
      </c>
      <c r="D5003" s="206" t="s">
        <v>11019</v>
      </c>
      <c r="E5003" s="206" t="s">
        <v>11080</v>
      </c>
      <c r="F5003" s="207" t="s">
        <v>1173</v>
      </c>
      <c r="G5003" s="207" t="s">
        <v>11081</v>
      </c>
      <c r="H5003" s="207" t="s">
        <v>6002</v>
      </c>
      <c r="I5003" s="207" t="s">
        <v>6007</v>
      </c>
      <c r="J5003" s="207" t="s">
        <v>11081</v>
      </c>
      <c r="K5003" s="207" t="s">
        <v>6204</v>
      </c>
      <c r="L5003" s="207" t="s">
        <v>6709</v>
      </c>
      <c r="M5003" s="207" t="s">
        <v>6013</v>
      </c>
      <c r="N5003" s="208">
        <v>41516</v>
      </c>
      <c r="O5003" s="208">
        <v>41829</v>
      </c>
      <c r="P5003" s="209">
        <v>1</v>
      </c>
      <c r="Q5003" s="210">
        <v>167100</v>
      </c>
      <c r="R5003" s="206" t="s">
        <v>58</v>
      </c>
      <c r="S5003" s="206" t="s">
        <v>6002</v>
      </c>
      <c r="T5003" s="207" t="s">
        <v>11081</v>
      </c>
    </row>
    <row r="5004" spans="1:20" ht="33.75">
      <c r="A5004" s="201" t="s">
        <v>10258</v>
      </c>
      <c r="B5004" s="212" t="s">
        <v>6002</v>
      </c>
      <c r="C5004" s="212" t="s">
        <v>6002</v>
      </c>
      <c r="D5004" s="211" t="s">
        <v>11019</v>
      </c>
      <c r="E5004" s="211" t="s">
        <v>11089</v>
      </c>
      <c r="F5004" s="212" t="s">
        <v>1173</v>
      </c>
      <c r="G5004" s="212" t="s">
        <v>2696</v>
      </c>
      <c r="H5004" s="212" t="s">
        <v>6002</v>
      </c>
      <c r="I5004" s="212" t="s">
        <v>6007</v>
      </c>
      <c r="J5004" s="212" t="s">
        <v>2696</v>
      </c>
      <c r="K5004" s="212" t="s">
        <v>6017</v>
      </c>
      <c r="L5004" s="212" t="s">
        <v>6282</v>
      </c>
      <c r="M5004" s="212" t="s">
        <v>6013</v>
      </c>
      <c r="N5004" s="213">
        <v>41521</v>
      </c>
      <c r="O5004" s="213">
        <v>41829</v>
      </c>
      <c r="P5004" s="214">
        <v>1</v>
      </c>
      <c r="Q5004" s="215">
        <v>271000</v>
      </c>
      <c r="R5004" s="211" t="s">
        <v>58</v>
      </c>
      <c r="S5004" s="211" t="s">
        <v>6002</v>
      </c>
      <c r="T5004" s="212" t="s">
        <v>1092</v>
      </c>
    </row>
    <row r="5005" spans="1:20" ht="33.75">
      <c r="A5005" s="206" t="s">
        <v>10259</v>
      </c>
      <c r="B5005" s="207" t="s">
        <v>6002</v>
      </c>
      <c r="C5005" s="207" t="s">
        <v>6002</v>
      </c>
      <c r="D5005" s="206" t="s">
        <v>11019</v>
      </c>
      <c r="E5005" s="206" t="s">
        <v>11089</v>
      </c>
      <c r="F5005" s="207" t="s">
        <v>1173</v>
      </c>
      <c r="G5005" s="207" t="s">
        <v>2696</v>
      </c>
      <c r="H5005" s="207" t="s">
        <v>6002</v>
      </c>
      <c r="I5005" s="207" t="s">
        <v>6007</v>
      </c>
      <c r="J5005" s="207" t="s">
        <v>2696</v>
      </c>
      <c r="K5005" s="207" t="s">
        <v>6017</v>
      </c>
      <c r="L5005" s="207" t="s">
        <v>6282</v>
      </c>
      <c r="M5005" s="207" t="s">
        <v>6013</v>
      </c>
      <c r="N5005" s="208">
        <v>41521</v>
      </c>
      <c r="O5005" s="208">
        <v>41829</v>
      </c>
      <c r="P5005" s="209">
        <v>1</v>
      </c>
      <c r="Q5005" s="210">
        <v>271000</v>
      </c>
      <c r="R5005" s="206" t="s">
        <v>58</v>
      </c>
      <c r="S5005" s="206" t="s">
        <v>6002</v>
      </c>
      <c r="T5005" s="207" t="s">
        <v>1092</v>
      </c>
    </row>
    <row r="5006" spans="1:20" ht="33.75">
      <c r="A5006" s="201" t="s">
        <v>10260</v>
      </c>
      <c r="B5006" s="212" t="s">
        <v>6002</v>
      </c>
      <c r="C5006" s="212" t="s">
        <v>6002</v>
      </c>
      <c r="D5006" s="211" t="s">
        <v>11019</v>
      </c>
      <c r="E5006" s="211" t="s">
        <v>11089</v>
      </c>
      <c r="F5006" s="212" t="s">
        <v>1173</v>
      </c>
      <c r="G5006" s="212" t="s">
        <v>2696</v>
      </c>
      <c r="H5006" s="212" t="s">
        <v>6002</v>
      </c>
      <c r="I5006" s="212" t="s">
        <v>6007</v>
      </c>
      <c r="J5006" s="212" t="s">
        <v>2696</v>
      </c>
      <c r="K5006" s="212" t="s">
        <v>6211</v>
      </c>
      <c r="L5006" s="212" t="s">
        <v>6212</v>
      </c>
      <c r="M5006" s="212" t="s">
        <v>6013</v>
      </c>
      <c r="N5006" s="213">
        <v>41521</v>
      </c>
      <c r="O5006" s="213">
        <v>41829</v>
      </c>
      <c r="P5006" s="214">
        <v>1</v>
      </c>
      <c r="Q5006" s="215">
        <v>271000</v>
      </c>
      <c r="R5006" s="211" t="s">
        <v>58</v>
      </c>
      <c r="S5006" s="211" t="s">
        <v>6002</v>
      </c>
      <c r="T5006" s="212" t="s">
        <v>1092</v>
      </c>
    </row>
    <row r="5007" spans="1:20" ht="33.75">
      <c r="A5007" s="201" t="s">
        <v>10261</v>
      </c>
      <c r="B5007" s="207" t="s">
        <v>6002</v>
      </c>
      <c r="C5007" s="207" t="s">
        <v>6002</v>
      </c>
      <c r="D5007" s="206" t="s">
        <v>11019</v>
      </c>
      <c r="E5007" s="206" t="s">
        <v>11089</v>
      </c>
      <c r="F5007" s="207" t="s">
        <v>1173</v>
      </c>
      <c r="G5007" s="207" t="s">
        <v>2696</v>
      </c>
      <c r="H5007" s="207" t="s">
        <v>6002</v>
      </c>
      <c r="I5007" s="207" t="s">
        <v>6007</v>
      </c>
      <c r="J5007" s="207" t="s">
        <v>2696</v>
      </c>
      <c r="K5007" s="207" t="s">
        <v>6211</v>
      </c>
      <c r="L5007" s="207" t="s">
        <v>6212</v>
      </c>
      <c r="M5007" s="207" t="s">
        <v>6013</v>
      </c>
      <c r="N5007" s="208">
        <v>41521</v>
      </c>
      <c r="O5007" s="208">
        <v>41829</v>
      </c>
      <c r="P5007" s="209">
        <v>1</v>
      </c>
      <c r="Q5007" s="210">
        <v>271000</v>
      </c>
      <c r="R5007" s="206" t="s">
        <v>58</v>
      </c>
      <c r="S5007" s="206" t="s">
        <v>6002</v>
      </c>
      <c r="T5007" s="207" t="s">
        <v>1092</v>
      </c>
    </row>
    <row r="5008" spans="1:20" ht="33.75">
      <c r="A5008" s="206" t="s">
        <v>10262</v>
      </c>
      <c r="B5008" s="212" t="s">
        <v>6002</v>
      </c>
      <c r="C5008" s="212" t="s">
        <v>6002</v>
      </c>
      <c r="D5008" s="211" t="s">
        <v>11019</v>
      </c>
      <c r="E5008" s="211" t="s">
        <v>11089</v>
      </c>
      <c r="F5008" s="212" t="s">
        <v>1173</v>
      </c>
      <c r="G5008" s="212" t="s">
        <v>2696</v>
      </c>
      <c r="H5008" s="212" t="s">
        <v>6002</v>
      </c>
      <c r="I5008" s="212" t="s">
        <v>6007</v>
      </c>
      <c r="J5008" s="212" t="s">
        <v>2696</v>
      </c>
      <c r="K5008" s="212" t="s">
        <v>6211</v>
      </c>
      <c r="L5008" s="212" t="s">
        <v>6212</v>
      </c>
      <c r="M5008" s="212" t="s">
        <v>6013</v>
      </c>
      <c r="N5008" s="213">
        <v>41521</v>
      </c>
      <c r="O5008" s="213">
        <v>41829</v>
      </c>
      <c r="P5008" s="214">
        <v>1</v>
      </c>
      <c r="Q5008" s="215">
        <v>271000</v>
      </c>
      <c r="R5008" s="211" t="s">
        <v>58</v>
      </c>
      <c r="S5008" s="211" t="s">
        <v>6002</v>
      </c>
      <c r="T5008" s="212" t="s">
        <v>1092</v>
      </c>
    </row>
    <row r="5009" spans="1:20" ht="33.75">
      <c r="A5009" s="201" t="s">
        <v>10264</v>
      </c>
      <c r="B5009" s="207" t="s">
        <v>6002</v>
      </c>
      <c r="C5009" s="207" t="s">
        <v>6002</v>
      </c>
      <c r="D5009" s="206" t="s">
        <v>11019</v>
      </c>
      <c r="E5009" s="206" t="s">
        <v>11089</v>
      </c>
      <c r="F5009" s="207" t="s">
        <v>1173</v>
      </c>
      <c r="G5009" s="207" t="s">
        <v>2696</v>
      </c>
      <c r="H5009" s="207" t="s">
        <v>6002</v>
      </c>
      <c r="I5009" s="207" t="s">
        <v>6007</v>
      </c>
      <c r="J5009" s="207" t="s">
        <v>2696</v>
      </c>
      <c r="K5009" s="207" t="s">
        <v>6211</v>
      </c>
      <c r="L5009" s="207" t="s">
        <v>6212</v>
      </c>
      <c r="M5009" s="207" t="s">
        <v>6013</v>
      </c>
      <c r="N5009" s="208">
        <v>41521</v>
      </c>
      <c r="O5009" s="208">
        <v>41829</v>
      </c>
      <c r="P5009" s="209">
        <v>1</v>
      </c>
      <c r="Q5009" s="210">
        <v>271000</v>
      </c>
      <c r="R5009" s="206" t="s">
        <v>58</v>
      </c>
      <c r="S5009" s="206" t="s">
        <v>6002</v>
      </c>
      <c r="T5009" s="207" t="s">
        <v>1092</v>
      </c>
    </row>
    <row r="5010" spans="1:20" ht="45">
      <c r="A5010" s="206" t="s">
        <v>10265</v>
      </c>
      <c r="B5010" s="212" t="s">
        <v>6002</v>
      </c>
      <c r="C5010" s="212" t="s">
        <v>6002</v>
      </c>
      <c r="D5010" s="211" t="s">
        <v>11019</v>
      </c>
      <c r="E5010" s="211" t="s">
        <v>11091</v>
      </c>
      <c r="F5010" s="212" t="s">
        <v>1173</v>
      </c>
      <c r="G5010" s="212" t="s">
        <v>11092</v>
      </c>
      <c r="H5010" s="212" t="s">
        <v>6002</v>
      </c>
      <c r="I5010" s="212" t="s">
        <v>6007</v>
      </c>
      <c r="J5010" s="212" t="s">
        <v>11092</v>
      </c>
      <c r="K5010" s="212" t="s">
        <v>6204</v>
      </c>
      <c r="L5010" s="212" t="s">
        <v>6761</v>
      </c>
      <c r="M5010" s="212" t="s">
        <v>6013</v>
      </c>
      <c r="N5010" s="213">
        <v>41527</v>
      </c>
      <c r="O5010" s="213">
        <v>41829</v>
      </c>
      <c r="P5010" s="214">
        <v>1</v>
      </c>
      <c r="Q5010" s="215">
        <v>417000</v>
      </c>
      <c r="R5010" s="211" t="s">
        <v>58</v>
      </c>
      <c r="S5010" s="211" t="s">
        <v>6002</v>
      </c>
      <c r="T5010" s="212" t="s">
        <v>11093</v>
      </c>
    </row>
    <row r="5011" spans="1:20" ht="33.75">
      <c r="A5011" s="201" t="s">
        <v>10266</v>
      </c>
      <c r="B5011" s="207" t="s">
        <v>6002</v>
      </c>
      <c r="C5011" s="207" t="s">
        <v>6002</v>
      </c>
      <c r="D5011" s="206" t="s">
        <v>11019</v>
      </c>
      <c r="E5011" s="206" t="s">
        <v>11091</v>
      </c>
      <c r="F5011" s="207" t="s">
        <v>1173</v>
      </c>
      <c r="G5011" s="207" t="s">
        <v>11092</v>
      </c>
      <c r="H5011" s="207" t="s">
        <v>6002</v>
      </c>
      <c r="I5011" s="207" t="s">
        <v>6007</v>
      </c>
      <c r="J5011" s="207" t="s">
        <v>11092</v>
      </c>
      <c r="K5011" s="207" t="s">
        <v>6248</v>
      </c>
      <c r="L5011" s="207" t="s">
        <v>6249</v>
      </c>
      <c r="M5011" s="207" t="s">
        <v>6013</v>
      </c>
      <c r="N5011" s="208">
        <v>41527</v>
      </c>
      <c r="O5011" s="208">
        <v>41829</v>
      </c>
      <c r="P5011" s="209">
        <v>1</v>
      </c>
      <c r="Q5011" s="210">
        <v>417000</v>
      </c>
      <c r="R5011" s="206" t="s">
        <v>58</v>
      </c>
      <c r="S5011" s="206" t="s">
        <v>6002</v>
      </c>
      <c r="T5011" s="207" t="s">
        <v>11092</v>
      </c>
    </row>
    <row r="5012" spans="1:20" ht="33.75">
      <c r="A5012" s="206" t="s">
        <v>10267</v>
      </c>
      <c r="B5012" s="212" t="s">
        <v>6002</v>
      </c>
      <c r="C5012" s="212" t="s">
        <v>6002</v>
      </c>
      <c r="D5012" s="211" t="s">
        <v>11019</v>
      </c>
      <c r="E5012" s="211" t="s">
        <v>11062</v>
      </c>
      <c r="F5012" s="212" t="s">
        <v>1173</v>
      </c>
      <c r="G5012" s="212" t="s">
        <v>2688</v>
      </c>
      <c r="H5012" s="212" t="s">
        <v>6002</v>
      </c>
      <c r="I5012" s="212" t="s">
        <v>6007</v>
      </c>
      <c r="J5012" s="212" t="s">
        <v>2688</v>
      </c>
      <c r="K5012" s="212" t="s">
        <v>6177</v>
      </c>
      <c r="L5012" s="212" t="s">
        <v>6269</v>
      </c>
      <c r="M5012" s="212" t="s">
        <v>6013</v>
      </c>
      <c r="N5012" s="213">
        <v>41527</v>
      </c>
      <c r="O5012" s="213">
        <v>41829</v>
      </c>
      <c r="P5012" s="214">
        <v>1</v>
      </c>
      <c r="Q5012" s="215">
        <v>258000</v>
      </c>
      <c r="R5012" s="211" t="s">
        <v>58</v>
      </c>
      <c r="S5012" s="211" t="s">
        <v>6002</v>
      </c>
      <c r="T5012" s="212" t="s">
        <v>1173</v>
      </c>
    </row>
    <row r="5013" spans="1:20" ht="33.75">
      <c r="A5013" s="201" t="s">
        <v>10268</v>
      </c>
      <c r="B5013" s="207" t="s">
        <v>6002</v>
      </c>
      <c r="C5013" s="207" t="s">
        <v>6002</v>
      </c>
      <c r="D5013" s="206" t="s">
        <v>11019</v>
      </c>
      <c r="E5013" s="206" t="s">
        <v>11062</v>
      </c>
      <c r="F5013" s="207" t="s">
        <v>1173</v>
      </c>
      <c r="G5013" s="207" t="s">
        <v>2688</v>
      </c>
      <c r="H5013" s="207" t="s">
        <v>6002</v>
      </c>
      <c r="I5013" s="207" t="s">
        <v>6007</v>
      </c>
      <c r="J5013" s="207" t="s">
        <v>2688</v>
      </c>
      <c r="K5013" s="207" t="s">
        <v>6177</v>
      </c>
      <c r="L5013" s="207" t="s">
        <v>6269</v>
      </c>
      <c r="M5013" s="207" t="s">
        <v>6013</v>
      </c>
      <c r="N5013" s="208">
        <v>41527</v>
      </c>
      <c r="O5013" s="208">
        <v>41829</v>
      </c>
      <c r="P5013" s="209">
        <v>1</v>
      </c>
      <c r="Q5013" s="210">
        <v>258000</v>
      </c>
      <c r="R5013" s="206" t="s">
        <v>58</v>
      </c>
      <c r="S5013" s="206" t="s">
        <v>6002</v>
      </c>
      <c r="T5013" s="207" t="s">
        <v>1173</v>
      </c>
    </row>
    <row r="5014" spans="1:20" ht="33.75">
      <c r="A5014" s="206" t="s">
        <v>8517</v>
      </c>
      <c r="B5014" s="212" t="s">
        <v>6002</v>
      </c>
      <c r="C5014" s="212" t="s">
        <v>6002</v>
      </c>
      <c r="D5014" s="211" t="s">
        <v>11019</v>
      </c>
      <c r="E5014" s="211" t="s">
        <v>11062</v>
      </c>
      <c r="F5014" s="212" t="s">
        <v>1173</v>
      </c>
      <c r="G5014" s="212" t="s">
        <v>2688</v>
      </c>
      <c r="H5014" s="212" t="s">
        <v>6002</v>
      </c>
      <c r="I5014" s="212" t="s">
        <v>6007</v>
      </c>
      <c r="J5014" s="212" t="s">
        <v>2688</v>
      </c>
      <c r="K5014" s="212" t="s">
        <v>6177</v>
      </c>
      <c r="L5014" s="212" t="s">
        <v>6269</v>
      </c>
      <c r="M5014" s="212" t="s">
        <v>6013</v>
      </c>
      <c r="N5014" s="213">
        <v>41527</v>
      </c>
      <c r="O5014" s="213">
        <v>41829</v>
      </c>
      <c r="P5014" s="214">
        <v>1</v>
      </c>
      <c r="Q5014" s="215">
        <v>258000</v>
      </c>
      <c r="R5014" s="211" t="s">
        <v>58</v>
      </c>
      <c r="S5014" s="211" t="s">
        <v>6002</v>
      </c>
      <c r="T5014" s="212" t="s">
        <v>1173</v>
      </c>
    </row>
    <row r="5015" spans="1:20" ht="33.75">
      <c r="A5015" s="201" t="s">
        <v>9770</v>
      </c>
      <c r="B5015" s="207" t="s">
        <v>6002</v>
      </c>
      <c r="C5015" s="207" t="s">
        <v>6002</v>
      </c>
      <c r="D5015" s="206" t="s">
        <v>11019</v>
      </c>
      <c r="E5015" s="206" t="s">
        <v>11062</v>
      </c>
      <c r="F5015" s="207" t="s">
        <v>1173</v>
      </c>
      <c r="G5015" s="207" t="s">
        <v>2688</v>
      </c>
      <c r="H5015" s="207" t="s">
        <v>6002</v>
      </c>
      <c r="I5015" s="207" t="s">
        <v>6007</v>
      </c>
      <c r="J5015" s="207" t="s">
        <v>2688</v>
      </c>
      <c r="K5015" s="207" t="s">
        <v>6177</v>
      </c>
      <c r="L5015" s="207" t="s">
        <v>6269</v>
      </c>
      <c r="M5015" s="207" t="s">
        <v>6013</v>
      </c>
      <c r="N5015" s="208">
        <v>41527</v>
      </c>
      <c r="O5015" s="208">
        <v>41829</v>
      </c>
      <c r="P5015" s="209">
        <v>1</v>
      </c>
      <c r="Q5015" s="210">
        <v>258000</v>
      </c>
      <c r="R5015" s="206" t="s">
        <v>58</v>
      </c>
      <c r="S5015" s="206" t="s">
        <v>6002</v>
      </c>
      <c r="T5015" s="207" t="s">
        <v>1173</v>
      </c>
    </row>
    <row r="5016" spans="1:20" ht="33.75">
      <c r="A5016" s="201" t="s">
        <v>11842</v>
      </c>
      <c r="B5016" s="212" t="s">
        <v>6002</v>
      </c>
      <c r="C5016" s="212" t="s">
        <v>6002</v>
      </c>
      <c r="D5016" s="211" t="s">
        <v>11019</v>
      </c>
      <c r="E5016" s="211" t="s">
        <v>11062</v>
      </c>
      <c r="F5016" s="212" t="s">
        <v>1173</v>
      </c>
      <c r="G5016" s="212" t="s">
        <v>2688</v>
      </c>
      <c r="H5016" s="212" t="s">
        <v>6002</v>
      </c>
      <c r="I5016" s="212" t="s">
        <v>6007</v>
      </c>
      <c r="J5016" s="212" t="s">
        <v>2688</v>
      </c>
      <c r="K5016" s="212" t="s">
        <v>6177</v>
      </c>
      <c r="L5016" s="212" t="s">
        <v>6269</v>
      </c>
      <c r="M5016" s="212" t="s">
        <v>6013</v>
      </c>
      <c r="N5016" s="213">
        <v>41527</v>
      </c>
      <c r="O5016" s="213">
        <v>41829</v>
      </c>
      <c r="P5016" s="214">
        <v>1</v>
      </c>
      <c r="Q5016" s="215">
        <v>258000</v>
      </c>
      <c r="R5016" s="211" t="s">
        <v>58</v>
      </c>
      <c r="S5016" s="211" t="s">
        <v>6002</v>
      </c>
      <c r="T5016" s="212" t="s">
        <v>1173</v>
      </c>
    </row>
    <row r="5017" spans="1:20" ht="33.75">
      <c r="A5017" s="206" t="s">
        <v>13235</v>
      </c>
      <c r="B5017" s="207" t="s">
        <v>6002</v>
      </c>
      <c r="C5017" s="207" t="s">
        <v>6002</v>
      </c>
      <c r="D5017" s="206" t="s">
        <v>11019</v>
      </c>
      <c r="E5017" s="206" t="s">
        <v>11062</v>
      </c>
      <c r="F5017" s="207" t="s">
        <v>1173</v>
      </c>
      <c r="G5017" s="207" t="s">
        <v>2688</v>
      </c>
      <c r="H5017" s="207" t="s">
        <v>6002</v>
      </c>
      <c r="I5017" s="207" t="s">
        <v>6007</v>
      </c>
      <c r="J5017" s="207" t="s">
        <v>2688</v>
      </c>
      <c r="K5017" s="207" t="s">
        <v>6177</v>
      </c>
      <c r="L5017" s="207" t="s">
        <v>6269</v>
      </c>
      <c r="M5017" s="207" t="s">
        <v>6013</v>
      </c>
      <c r="N5017" s="208">
        <v>41527</v>
      </c>
      <c r="O5017" s="208">
        <v>41829</v>
      </c>
      <c r="P5017" s="209">
        <v>1</v>
      </c>
      <c r="Q5017" s="210">
        <v>258000</v>
      </c>
      <c r="R5017" s="206" t="s">
        <v>58</v>
      </c>
      <c r="S5017" s="206" t="s">
        <v>6002</v>
      </c>
      <c r="T5017" s="207" t="s">
        <v>1173</v>
      </c>
    </row>
    <row r="5018" spans="1:20" ht="33.75">
      <c r="A5018" s="201" t="s">
        <v>13236</v>
      </c>
      <c r="B5018" s="212" t="s">
        <v>6002</v>
      </c>
      <c r="C5018" s="212" t="s">
        <v>6002</v>
      </c>
      <c r="D5018" s="211" t="s">
        <v>11019</v>
      </c>
      <c r="E5018" s="211" t="s">
        <v>11062</v>
      </c>
      <c r="F5018" s="212" t="s">
        <v>1173</v>
      </c>
      <c r="G5018" s="212" t="s">
        <v>2688</v>
      </c>
      <c r="H5018" s="212" t="s">
        <v>6002</v>
      </c>
      <c r="I5018" s="212" t="s">
        <v>6007</v>
      </c>
      <c r="J5018" s="212" t="s">
        <v>2688</v>
      </c>
      <c r="K5018" s="212" t="s">
        <v>6177</v>
      </c>
      <c r="L5018" s="212" t="s">
        <v>6269</v>
      </c>
      <c r="M5018" s="212" t="s">
        <v>6013</v>
      </c>
      <c r="N5018" s="213">
        <v>41527</v>
      </c>
      <c r="O5018" s="213">
        <v>41829</v>
      </c>
      <c r="P5018" s="214">
        <v>1</v>
      </c>
      <c r="Q5018" s="215">
        <v>258000</v>
      </c>
      <c r="R5018" s="211" t="s">
        <v>58</v>
      </c>
      <c r="S5018" s="211" t="s">
        <v>6002</v>
      </c>
      <c r="T5018" s="212" t="s">
        <v>1173</v>
      </c>
    </row>
    <row r="5019" spans="1:20" ht="33.75">
      <c r="A5019" s="206" t="s">
        <v>13221</v>
      </c>
      <c r="B5019" s="207" t="s">
        <v>6002</v>
      </c>
      <c r="C5019" s="207" t="s">
        <v>6002</v>
      </c>
      <c r="D5019" s="206" t="s">
        <v>11019</v>
      </c>
      <c r="E5019" s="206" t="s">
        <v>11062</v>
      </c>
      <c r="F5019" s="207" t="s">
        <v>1173</v>
      </c>
      <c r="G5019" s="207" t="s">
        <v>2688</v>
      </c>
      <c r="H5019" s="207" t="s">
        <v>6002</v>
      </c>
      <c r="I5019" s="207" t="s">
        <v>6007</v>
      </c>
      <c r="J5019" s="207" t="s">
        <v>2688</v>
      </c>
      <c r="K5019" s="207" t="s">
        <v>6190</v>
      </c>
      <c r="L5019" s="207" t="s">
        <v>6275</v>
      </c>
      <c r="M5019" s="207" t="s">
        <v>6013</v>
      </c>
      <c r="N5019" s="208">
        <v>41527</v>
      </c>
      <c r="O5019" s="208">
        <v>41829</v>
      </c>
      <c r="P5019" s="209">
        <v>1</v>
      </c>
      <c r="Q5019" s="210">
        <v>258000</v>
      </c>
      <c r="R5019" s="206" t="s">
        <v>58</v>
      </c>
      <c r="S5019" s="206" t="s">
        <v>6002</v>
      </c>
      <c r="T5019" s="207" t="s">
        <v>1173</v>
      </c>
    </row>
    <row r="5020" spans="1:20" ht="33.75">
      <c r="A5020" s="201" t="s">
        <v>13222</v>
      </c>
      <c r="B5020" s="212" t="s">
        <v>6002</v>
      </c>
      <c r="C5020" s="212" t="s">
        <v>6002</v>
      </c>
      <c r="D5020" s="211" t="s">
        <v>11019</v>
      </c>
      <c r="E5020" s="211" t="s">
        <v>11062</v>
      </c>
      <c r="F5020" s="212" t="s">
        <v>1173</v>
      </c>
      <c r="G5020" s="212" t="s">
        <v>2688</v>
      </c>
      <c r="H5020" s="212" t="s">
        <v>6002</v>
      </c>
      <c r="I5020" s="212" t="s">
        <v>6007</v>
      </c>
      <c r="J5020" s="212" t="s">
        <v>2688</v>
      </c>
      <c r="K5020" s="212" t="s">
        <v>6190</v>
      </c>
      <c r="L5020" s="212" t="s">
        <v>6275</v>
      </c>
      <c r="M5020" s="212" t="s">
        <v>6013</v>
      </c>
      <c r="N5020" s="213">
        <v>41527</v>
      </c>
      <c r="O5020" s="213">
        <v>41829</v>
      </c>
      <c r="P5020" s="214">
        <v>1</v>
      </c>
      <c r="Q5020" s="215">
        <v>258000</v>
      </c>
      <c r="R5020" s="211" t="s">
        <v>58</v>
      </c>
      <c r="S5020" s="211" t="s">
        <v>6002</v>
      </c>
      <c r="T5020" s="212" t="s">
        <v>1173</v>
      </c>
    </row>
    <row r="5021" spans="1:20" ht="33.75">
      <c r="A5021" s="206" t="s">
        <v>13223</v>
      </c>
      <c r="B5021" s="207" t="s">
        <v>6002</v>
      </c>
      <c r="C5021" s="207" t="s">
        <v>6002</v>
      </c>
      <c r="D5021" s="206" t="s">
        <v>11019</v>
      </c>
      <c r="E5021" s="206" t="s">
        <v>11062</v>
      </c>
      <c r="F5021" s="207" t="s">
        <v>1173</v>
      </c>
      <c r="G5021" s="207" t="s">
        <v>2688</v>
      </c>
      <c r="H5021" s="207" t="s">
        <v>6002</v>
      </c>
      <c r="I5021" s="207" t="s">
        <v>6007</v>
      </c>
      <c r="J5021" s="207" t="s">
        <v>2688</v>
      </c>
      <c r="K5021" s="207" t="s">
        <v>6190</v>
      </c>
      <c r="L5021" s="207" t="s">
        <v>6275</v>
      </c>
      <c r="M5021" s="207" t="s">
        <v>6013</v>
      </c>
      <c r="N5021" s="208">
        <v>41527</v>
      </c>
      <c r="O5021" s="208">
        <v>41829</v>
      </c>
      <c r="P5021" s="209">
        <v>1</v>
      </c>
      <c r="Q5021" s="210">
        <v>258000</v>
      </c>
      <c r="R5021" s="206" t="s">
        <v>58</v>
      </c>
      <c r="S5021" s="206" t="s">
        <v>6002</v>
      </c>
      <c r="T5021" s="207" t="s">
        <v>1173</v>
      </c>
    </row>
    <row r="5022" spans="1:20" ht="33.75">
      <c r="A5022" s="201" t="s">
        <v>13224</v>
      </c>
      <c r="B5022" s="212" t="s">
        <v>6002</v>
      </c>
      <c r="C5022" s="212" t="s">
        <v>6002</v>
      </c>
      <c r="D5022" s="211" t="s">
        <v>11019</v>
      </c>
      <c r="E5022" s="211" t="s">
        <v>11062</v>
      </c>
      <c r="F5022" s="212" t="s">
        <v>1173</v>
      </c>
      <c r="G5022" s="212" t="s">
        <v>2688</v>
      </c>
      <c r="H5022" s="212" t="s">
        <v>6002</v>
      </c>
      <c r="I5022" s="212" t="s">
        <v>6007</v>
      </c>
      <c r="J5022" s="212" t="s">
        <v>2688</v>
      </c>
      <c r="K5022" s="212" t="s">
        <v>6190</v>
      </c>
      <c r="L5022" s="212" t="s">
        <v>6275</v>
      </c>
      <c r="M5022" s="212" t="s">
        <v>6013</v>
      </c>
      <c r="N5022" s="213">
        <v>41527</v>
      </c>
      <c r="O5022" s="213">
        <v>41829</v>
      </c>
      <c r="P5022" s="214">
        <v>1</v>
      </c>
      <c r="Q5022" s="215">
        <v>258000</v>
      </c>
      <c r="R5022" s="211" t="s">
        <v>58</v>
      </c>
      <c r="S5022" s="211" t="s">
        <v>6002</v>
      </c>
      <c r="T5022" s="212" t="s">
        <v>1173</v>
      </c>
    </row>
    <row r="5023" spans="1:20" ht="33.75">
      <c r="A5023" s="206" t="s">
        <v>13225</v>
      </c>
      <c r="B5023" s="207" t="s">
        <v>6002</v>
      </c>
      <c r="C5023" s="207" t="s">
        <v>6002</v>
      </c>
      <c r="D5023" s="206" t="s">
        <v>11019</v>
      </c>
      <c r="E5023" s="206" t="s">
        <v>11062</v>
      </c>
      <c r="F5023" s="207" t="s">
        <v>1173</v>
      </c>
      <c r="G5023" s="207" t="s">
        <v>2688</v>
      </c>
      <c r="H5023" s="207" t="s">
        <v>6002</v>
      </c>
      <c r="I5023" s="207" t="s">
        <v>6007</v>
      </c>
      <c r="J5023" s="207" t="s">
        <v>2688</v>
      </c>
      <c r="K5023" s="207" t="s">
        <v>6190</v>
      </c>
      <c r="L5023" s="207" t="s">
        <v>6275</v>
      </c>
      <c r="M5023" s="207" t="s">
        <v>6013</v>
      </c>
      <c r="N5023" s="208">
        <v>41527</v>
      </c>
      <c r="O5023" s="208">
        <v>41829</v>
      </c>
      <c r="P5023" s="209">
        <v>1</v>
      </c>
      <c r="Q5023" s="210">
        <v>258000</v>
      </c>
      <c r="R5023" s="206" t="s">
        <v>58</v>
      </c>
      <c r="S5023" s="206" t="s">
        <v>6002</v>
      </c>
      <c r="T5023" s="207" t="s">
        <v>1173</v>
      </c>
    </row>
    <row r="5024" spans="1:20" ht="33.75">
      <c r="A5024" s="201" t="s">
        <v>13226</v>
      </c>
      <c r="B5024" s="207" t="s">
        <v>6002</v>
      </c>
      <c r="C5024" s="207" t="s">
        <v>6002</v>
      </c>
      <c r="D5024" s="206" t="s">
        <v>11019</v>
      </c>
      <c r="E5024" s="206" t="s">
        <v>11062</v>
      </c>
      <c r="F5024" s="207" t="s">
        <v>1173</v>
      </c>
      <c r="G5024" s="207" t="s">
        <v>2688</v>
      </c>
      <c r="H5024" s="207" t="s">
        <v>6002</v>
      </c>
      <c r="I5024" s="207" t="s">
        <v>6007</v>
      </c>
      <c r="J5024" s="207" t="s">
        <v>2688</v>
      </c>
      <c r="K5024" s="207" t="s">
        <v>6260</v>
      </c>
      <c r="L5024" s="207" t="s">
        <v>6261</v>
      </c>
      <c r="M5024" s="207" t="s">
        <v>6013</v>
      </c>
      <c r="N5024" s="208">
        <v>41527</v>
      </c>
      <c r="O5024" s="208">
        <v>41829</v>
      </c>
      <c r="P5024" s="209">
        <v>1</v>
      </c>
      <c r="Q5024" s="210">
        <v>258000</v>
      </c>
      <c r="R5024" s="206" t="s">
        <v>58</v>
      </c>
      <c r="S5024" s="206" t="s">
        <v>6002</v>
      </c>
      <c r="T5024" s="207" t="s">
        <v>1173</v>
      </c>
    </row>
    <row r="5025" spans="1:20" ht="33.75">
      <c r="A5025" s="201" t="s">
        <v>13227</v>
      </c>
      <c r="B5025" s="212" t="s">
        <v>6002</v>
      </c>
      <c r="C5025" s="212" t="s">
        <v>6002</v>
      </c>
      <c r="D5025" s="211" t="s">
        <v>11019</v>
      </c>
      <c r="E5025" s="211" t="s">
        <v>11062</v>
      </c>
      <c r="F5025" s="212" t="s">
        <v>1173</v>
      </c>
      <c r="G5025" s="212" t="s">
        <v>2688</v>
      </c>
      <c r="H5025" s="212" t="s">
        <v>6002</v>
      </c>
      <c r="I5025" s="212" t="s">
        <v>6007</v>
      </c>
      <c r="J5025" s="212" t="s">
        <v>2688</v>
      </c>
      <c r="K5025" s="212" t="s">
        <v>6260</v>
      </c>
      <c r="L5025" s="212" t="s">
        <v>6261</v>
      </c>
      <c r="M5025" s="212" t="s">
        <v>6013</v>
      </c>
      <c r="N5025" s="213">
        <v>41527</v>
      </c>
      <c r="O5025" s="213">
        <v>41829</v>
      </c>
      <c r="P5025" s="214">
        <v>1</v>
      </c>
      <c r="Q5025" s="215">
        <v>258000</v>
      </c>
      <c r="R5025" s="211" t="s">
        <v>58</v>
      </c>
      <c r="S5025" s="211" t="s">
        <v>6002</v>
      </c>
      <c r="T5025" s="212" t="s">
        <v>1173</v>
      </c>
    </row>
    <row r="5026" spans="1:20" ht="33.75">
      <c r="A5026" s="206" t="s">
        <v>13228</v>
      </c>
      <c r="B5026" s="207" t="s">
        <v>6002</v>
      </c>
      <c r="C5026" s="207" t="s">
        <v>6002</v>
      </c>
      <c r="D5026" s="206" t="s">
        <v>11019</v>
      </c>
      <c r="E5026" s="206" t="s">
        <v>11062</v>
      </c>
      <c r="F5026" s="207" t="s">
        <v>1173</v>
      </c>
      <c r="G5026" s="207" t="s">
        <v>2688</v>
      </c>
      <c r="H5026" s="207" t="s">
        <v>6002</v>
      </c>
      <c r="I5026" s="207" t="s">
        <v>6007</v>
      </c>
      <c r="J5026" s="207" t="s">
        <v>2688</v>
      </c>
      <c r="K5026" s="207" t="s">
        <v>6260</v>
      </c>
      <c r="L5026" s="207" t="s">
        <v>6261</v>
      </c>
      <c r="M5026" s="207" t="s">
        <v>6013</v>
      </c>
      <c r="N5026" s="208">
        <v>41527</v>
      </c>
      <c r="O5026" s="208">
        <v>41829</v>
      </c>
      <c r="P5026" s="209">
        <v>1</v>
      </c>
      <c r="Q5026" s="210">
        <v>258000</v>
      </c>
      <c r="R5026" s="206" t="s">
        <v>58</v>
      </c>
      <c r="S5026" s="206" t="s">
        <v>6002</v>
      </c>
      <c r="T5026" s="207" t="s">
        <v>1173</v>
      </c>
    </row>
    <row r="5027" spans="1:20" ht="33.75">
      <c r="A5027" s="201" t="s">
        <v>13187</v>
      </c>
      <c r="B5027" s="212" t="s">
        <v>6002</v>
      </c>
      <c r="C5027" s="212" t="s">
        <v>6002</v>
      </c>
      <c r="D5027" s="211" t="s">
        <v>11019</v>
      </c>
      <c r="E5027" s="211" t="s">
        <v>11062</v>
      </c>
      <c r="F5027" s="212" t="s">
        <v>1173</v>
      </c>
      <c r="G5027" s="212" t="s">
        <v>2688</v>
      </c>
      <c r="H5027" s="212" t="s">
        <v>6002</v>
      </c>
      <c r="I5027" s="212" t="s">
        <v>6007</v>
      </c>
      <c r="J5027" s="212" t="s">
        <v>2688</v>
      </c>
      <c r="K5027" s="212" t="s">
        <v>6260</v>
      </c>
      <c r="L5027" s="212" t="s">
        <v>6261</v>
      </c>
      <c r="M5027" s="212" t="s">
        <v>6013</v>
      </c>
      <c r="N5027" s="213">
        <v>41527</v>
      </c>
      <c r="O5027" s="213">
        <v>41829</v>
      </c>
      <c r="P5027" s="214">
        <v>1</v>
      </c>
      <c r="Q5027" s="215">
        <v>258000</v>
      </c>
      <c r="R5027" s="211" t="s">
        <v>58</v>
      </c>
      <c r="S5027" s="211" t="s">
        <v>6002</v>
      </c>
      <c r="T5027" s="212" t="s">
        <v>1173</v>
      </c>
    </row>
    <row r="5028" spans="1:20" ht="33.75">
      <c r="A5028" s="206" t="s">
        <v>13189</v>
      </c>
      <c r="B5028" s="207" t="s">
        <v>6002</v>
      </c>
      <c r="C5028" s="207" t="s">
        <v>6002</v>
      </c>
      <c r="D5028" s="206" t="s">
        <v>11019</v>
      </c>
      <c r="E5028" s="206" t="s">
        <v>11062</v>
      </c>
      <c r="F5028" s="207" t="s">
        <v>1173</v>
      </c>
      <c r="G5028" s="207" t="s">
        <v>2688</v>
      </c>
      <c r="H5028" s="207" t="s">
        <v>6002</v>
      </c>
      <c r="I5028" s="207" t="s">
        <v>6007</v>
      </c>
      <c r="J5028" s="207" t="s">
        <v>2688</v>
      </c>
      <c r="K5028" s="207" t="s">
        <v>6260</v>
      </c>
      <c r="L5028" s="207" t="s">
        <v>6261</v>
      </c>
      <c r="M5028" s="207" t="s">
        <v>6013</v>
      </c>
      <c r="N5028" s="208">
        <v>41527</v>
      </c>
      <c r="O5028" s="208">
        <v>41829</v>
      </c>
      <c r="P5028" s="209">
        <v>1</v>
      </c>
      <c r="Q5028" s="210">
        <v>258000</v>
      </c>
      <c r="R5028" s="206" t="s">
        <v>58</v>
      </c>
      <c r="S5028" s="206" t="s">
        <v>6002</v>
      </c>
      <c r="T5028" s="207" t="s">
        <v>1173</v>
      </c>
    </row>
    <row r="5029" spans="1:20" ht="33.75">
      <c r="A5029" s="201" t="s">
        <v>13190</v>
      </c>
      <c r="B5029" s="212" t="s">
        <v>6002</v>
      </c>
      <c r="C5029" s="212" t="s">
        <v>6002</v>
      </c>
      <c r="D5029" s="211" t="s">
        <v>11019</v>
      </c>
      <c r="E5029" s="211" t="s">
        <v>11062</v>
      </c>
      <c r="F5029" s="212" t="s">
        <v>1173</v>
      </c>
      <c r="G5029" s="212" t="s">
        <v>2688</v>
      </c>
      <c r="H5029" s="212" t="s">
        <v>6002</v>
      </c>
      <c r="I5029" s="212" t="s">
        <v>6007</v>
      </c>
      <c r="J5029" s="212" t="s">
        <v>2688</v>
      </c>
      <c r="K5029" s="212" t="s">
        <v>6260</v>
      </c>
      <c r="L5029" s="212" t="s">
        <v>6261</v>
      </c>
      <c r="M5029" s="212" t="s">
        <v>6013</v>
      </c>
      <c r="N5029" s="213">
        <v>41527</v>
      </c>
      <c r="O5029" s="213">
        <v>41829</v>
      </c>
      <c r="P5029" s="214">
        <v>1</v>
      </c>
      <c r="Q5029" s="215">
        <v>258000</v>
      </c>
      <c r="R5029" s="211" t="s">
        <v>58</v>
      </c>
      <c r="S5029" s="211" t="s">
        <v>6002</v>
      </c>
      <c r="T5029" s="212" t="s">
        <v>1173</v>
      </c>
    </row>
    <row r="5030" spans="1:20" ht="33.75">
      <c r="A5030" s="206" t="s">
        <v>13191</v>
      </c>
      <c r="B5030" s="207" t="s">
        <v>6002</v>
      </c>
      <c r="C5030" s="207" t="s">
        <v>6002</v>
      </c>
      <c r="D5030" s="206" t="s">
        <v>11019</v>
      </c>
      <c r="E5030" s="206" t="s">
        <v>11063</v>
      </c>
      <c r="F5030" s="207" t="s">
        <v>1173</v>
      </c>
      <c r="G5030" s="207" t="s">
        <v>2653</v>
      </c>
      <c r="H5030" s="207" t="s">
        <v>6002</v>
      </c>
      <c r="I5030" s="207" t="s">
        <v>6007</v>
      </c>
      <c r="J5030" s="207" t="s">
        <v>2653</v>
      </c>
      <c r="K5030" s="207" t="s">
        <v>6859</v>
      </c>
      <c r="L5030" s="207" t="s">
        <v>6182</v>
      </c>
      <c r="M5030" s="207" t="s">
        <v>6013</v>
      </c>
      <c r="N5030" s="208">
        <v>41527</v>
      </c>
      <c r="O5030" s="208">
        <v>41829</v>
      </c>
      <c r="P5030" s="209">
        <v>1</v>
      </c>
      <c r="Q5030" s="210">
        <v>417000</v>
      </c>
      <c r="R5030" s="206" t="s">
        <v>58</v>
      </c>
      <c r="S5030" s="206" t="s">
        <v>6002</v>
      </c>
      <c r="T5030" s="207" t="s">
        <v>1173</v>
      </c>
    </row>
    <row r="5031" spans="1:20" ht="33.75">
      <c r="A5031" s="201" t="s">
        <v>13254</v>
      </c>
      <c r="B5031" s="207" t="s">
        <v>6002</v>
      </c>
      <c r="C5031" s="207" t="s">
        <v>6002</v>
      </c>
      <c r="D5031" s="206" t="s">
        <v>11019</v>
      </c>
      <c r="E5031" s="206" t="s">
        <v>11063</v>
      </c>
      <c r="F5031" s="207" t="s">
        <v>1173</v>
      </c>
      <c r="G5031" s="207" t="s">
        <v>2653</v>
      </c>
      <c r="H5031" s="207" t="s">
        <v>6002</v>
      </c>
      <c r="I5031" s="207" t="s">
        <v>6007</v>
      </c>
      <c r="J5031" s="207" t="s">
        <v>2653</v>
      </c>
      <c r="K5031" s="207" t="s">
        <v>6120</v>
      </c>
      <c r="L5031" s="207" t="s">
        <v>6279</v>
      </c>
      <c r="M5031" s="207" t="s">
        <v>6013</v>
      </c>
      <c r="N5031" s="208">
        <v>41527</v>
      </c>
      <c r="O5031" s="208">
        <v>41829</v>
      </c>
      <c r="P5031" s="209">
        <v>1</v>
      </c>
      <c r="Q5031" s="210">
        <v>417000</v>
      </c>
      <c r="R5031" s="206" t="s">
        <v>58</v>
      </c>
      <c r="S5031" s="206" t="s">
        <v>6002</v>
      </c>
      <c r="T5031" s="207" t="s">
        <v>1173</v>
      </c>
    </row>
    <row r="5032" spans="1:20" ht="33.75">
      <c r="A5032" s="206" t="s">
        <v>8505</v>
      </c>
      <c r="B5032" s="207" t="s">
        <v>6002</v>
      </c>
      <c r="C5032" s="207" t="s">
        <v>6002</v>
      </c>
      <c r="D5032" s="206" t="s">
        <v>11019</v>
      </c>
      <c r="E5032" s="206" t="s">
        <v>11062</v>
      </c>
      <c r="F5032" s="207" t="s">
        <v>1173</v>
      </c>
      <c r="G5032" s="207" t="s">
        <v>2688</v>
      </c>
      <c r="H5032" s="207" t="s">
        <v>6002</v>
      </c>
      <c r="I5032" s="207" t="s">
        <v>6007</v>
      </c>
      <c r="J5032" s="207" t="s">
        <v>2688</v>
      </c>
      <c r="K5032" s="207" t="s">
        <v>6120</v>
      </c>
      <c r="L5032" s="207" t="s">
        <v>6279</v>
      </c>
      <c r="M5032" s="207" t="s">
        <v>6013</v>
      </c>
      <c r="N5032" s="208">
        <v>41527</v>
      </c>
      <c r="O5032" s="208">
        <v>41829</v>
      </c>
      <c r="P5032" s="209">
        <v>1</v>
      </c>
      <c r="Q5032" s="210">
        <v>258000</v>
      </c>
      <c r="R5032" s="206" t="s">
        <v>58</v>
      </c>
      <c r="S5032" s="206" t="s">
        <v>6002</v>
      </c>
      <c r="T5032" s="207" t="s">
        <v>1173</v>
      </c>
    </row>
    <row r="5033" spans="1:20" ht="33.75">
      <c r="A5033" s="201" t="s">
        <v>8507</v>
      </c>
      <c r="B5033" s="212" t="s">
        <v>6002</v>
      </c>
      <c r="C5033" s="212" t="s">
        <v>6002</v>
      </c>
      <c r="D5033" s="211" t="s">
        <v>11019</v>
      </c>
      <c r="E5033" s="211" t="s">
        <v>11062</v>
      </c>
      <c r="F5033" s="212" t="s">
        <v>1173</v>
      </c>
      <c r="G5033" s="212" t="s">
        <v>2688</v>
      </c>
      <c r="H5033" s="212" t="s">
        <v>6002</v>
      </c>
      <c r="I5033" s="212" t="s">
        <v>6007</v>
      </c>
      <c r="J5033" s="212" t="s">
        <v>2688</v>
      </c>
      <c r="K5033" s="212" t="s">
        <v>6120</v>
      </c>
      <c r="L5033" s="212" t="s">
        <v>6279</v>
      </c>
      <c r="M5033" s="212" t="s">
        <v>6013</v>
      </c>
      <c r="N5033" s="213">
        <v>41527</v>
      </c>
      <c r="O5033" s="213">
        <v>41829</v>
      </c>
      <c r="P5033" s="214">
        <v>1</v>
      </c>
      <c r="Q5033" s="215">
        <v>258000</v>
      </c>
      <c r="R5033" s="211" t="s">
        <v>58</v>
      </c>
      <c r="S5033" s="211" t="s">
        <v>6002</v>
      </c>
      <c r="T5033" s="212" t="s">
        <v>1173</v>
      </c>
    </row>
    <row r="5034" spans="1:20" ht="33.75">
      <c r="A5034" s="201" t="s">
        <v>8508</v>
      </c>
      <c r="B5034" s="207" t="s">
        <v>6002</v>
      </c>
      <c r="C5034" s="207" t="s">
        <v>6002</v>
      </c>
      <c r="D5034" s="206" t="s">
        <v>11019</v>
      </c>
      <c r="E5034" s="206" t="s">
        <v>11062</v>
      </c>
      <c r="F5034" s="207" t="s">
        <v>1173</v>
      </c>
      <c r="G5034" s="207" t="s">
        <v>2688</v>
      </c>
      <c r="H5034" s="207" t="s">
        <v>6002</v>
      </c>
      <c r="I5034" s="207" t="s">
        <v>6007</v>
      </c>
      <c r="J5034" s="207" t="s">
        <v>2688</v>
      </c>
      <c r="K5034" s="207" t="s">
        <v>6120</v>
      </c>
      <c r="L5034" s="207" t="s">
        <v>6279</v>
      </c>
      <c r="M5034" s="207" t="s">
        <v>6013</v>
      </c>
      <c r="N5034" s="208">
        <v>41527</v>
      </c>
      <c r="O5034" s="208">
        <v>41829</v>
      </c>
      <c r="P5034" s="209">
        <v>1</v>
      </c>
      <c r="Q5034" s="210">
        <v>258000</v>
      </c>
      <c r="R5034" s="206" t="s">
        <v>58</v>
      </c>
      <c r="S5034" s="206" t="s">
        <v>6002</v>
      </c>
      <c r="T5034" s="207" t="s">
        <v>1173</v>
      </c>
    </row>
    <row r="5035" spans="1:20" ht="33.75">
      <c r="A5035" s="206" t="s">
        <v>8509</v>
      </c>
      <c r="B5035" s="212" t="s">
        <v>6002</v>
      </c>
      <c r="C5035" s="212" t="s">
        <v>6002</v>
      </c>
      <c r="D5035" s="211" t="s">
        <v>11019</v>
      </c>
      <c r="E5035" s="211" t="s">
        <v>11062</v>
      </c>
      <c r="F5035" s="212" t="s">
        <v>1173</v>
      </c>
      <c r="G5035" s="212" t="s">
        <v>2688</v>
      </c>
      <c r="H5035" s="212" t="s">
        <v>6002</v>
      </c>
      <c r="I5035" s="212" t="s">
        <v>6007</v>
      </c>
      <c r="J5035" s="212" t="s">
        <v>2688</v>
      </c>
      <c r="K5035" s="212" t="s">
        <v>6120</v>
      </c>
      <c r="L5035" s="212" t="s">
        <v>6279</v>
      </c>
      <c r="M5035" s="212" t="s">
        <v>6013</v>
      </c>
      <c r="N5035" s="213">
        <v>41527</v>
      </c>
      <c r="O5035" s="213">
        <v>41829</v>
      </c>
      <c r="P5035" s="214">
        <v>1</v>
      </c>
      <c r="Q5035" s="215">
        <v>258000</v>
      </c>
      <c r="R5035" s="211" t="s">
        <v>58</v>
      </c>
      <c r="S5035" s="211" t="s">
        <v>6002</v>
      </c>
      <c r="T5035" s="212" t="s">
        <v>1173</v>
      </c>
    </row>
    <row r="5036" spans="1:20" ht="33.75">
      <c r="A5036" s="201" t="s">
        <v>9460</v>
      </c>
      <c r="B5036" s="207" t="s">
        <v>6002</v>
      </c>
      <c r="C5036" s="207" t="s">
        <v>6002</v>
      </c>
      <c r="D5036" s="206" t="s">
        <v>11019</v>
      </c>
      <c r="E5036" s="206" t="s">
        <v>11062</v>
      </c>
      <c r="F5036" s="207" t="s">
        <v>1173</v>
      </c>
      <c r="G5036" s="207" t="s">
        <v>2688</v>
      </c>
      <c r="H5036" s="207" t="s">
        <v>6002</v>
      </c>
      <c r="I5036" s="207" t="s">
        <v>6007</v>
      </c>
      <c r="J5036" s="207" t="s">
        <v>2688</v>
      </c>
      <c r="K5036" s="207" t="s">
        <v>6120</v>
      </c>
      <c r="L5036" s="207" t="s">
        <v>6279</v>
      </c>
      <c r="M5036" s="207" t="s">
        <v>6013</v>
      </c>
      <c r="N5036" s="208">
        <v>41527</v>
      </c>
      <c r="O5036" s="208">
        <v>41829</v>
      </c>
      <c r="P5036" s="209">
        <v>1</v>
      </c>
      <c r="Q5036" s="210">
        <v>258000</v>
      </c>
      <c r="R5036" s="206" t="s">
        <v>58</v>
      </c>
      <c r="S5036" s="206" t="s">
        <v>6002</v>
      </c>
      <c r="T5036" s="207" t="s">
        <v>1173</v>
      </c>
    </row>
    <row r="5037" spans="1:20" ht="33.75">
      <c r="A5037" s="206" t="s">
        <v>13747</v>
      </c>
      <c r="B5037" s="212" t="s">
        <v>6002</v>
      </c>
      <c r="C5037" s="212" t="s">
        <v>6002</v>
      </c>
      <c r="D5037" s="211" t="s">
        <v>11019</v>
      </c>
      <c r="E5037" s="211" t="s">
        <v>11062</v>
      </c>
      <c r="F5037" s="212" t="s">
        <v>1173</v>
      </c>
      <c r="G5037" s="212" t="s">
        <v>2688</v>
      </c>
      <c r="H5037" s="212" t="s">
        <v>6002</v>
      </c>
      <c r="I5037" s="212" t="s">
        <v>6007</v>
      </c>
      <c r="J5037" s="212" t="s">
        <v>2688</v>
      </c>
      <c r="K5037" s="212" t="s">
        <v>6120</v>
      </c>
      <c r="L5037" s="212" t="s">
        <v>6279</v>
      </c>
      <c r="M5037" s="212" t="s">
        <v>6013</v>
      </c>
      <c r="N5037" s="213">
        <v>41527</v>
      </c>
      <c r="O5037" s="213">
        <v>41829</v>
      </c>
      <c r="P5037" s="214">
        <v>1</v>
      </c>
      <c r="Q5037" s="215">
        <v>258000</v>
      </c>
      <c r="R5037" s="211" t="s">
        <v>58</v>
      </c>
      <c r="S5037" s="211" t="s">
        <v>6002</v>
      </c>
      <c r="T5037" s="212" t="s">
        <v>1173</v>
      </c>
    </row>
    <row r="5038" spans="1:20" ht="33.75">
      <c r="A5038" s="201" t="s">
        <v>9270</v>
      </c>
      <c r="B5038" s="207" t="s">
        <v>6002</v>
      </c>
      <c r="C5038" s="207" t="s">
        <v>6002</v>
      </c>
      <c r="D5038" s="206" t="s">
        <v>11019</v>
      </c>
      <c r="E5038" s="206" t="s">
        <v>11062</v>
      </c>
      <c r="F5038" s="207" t="s">
        <v>1173</v>
      </c>
      <c r="G5038" s="207" t="s">
        <v>2688</v>
      </c>
      <c r="H5038" s="207" t="s">
        <v>6002</v>
      </c>
      <c r="I5038" s="207" t="s">
        <v>6007</v>
      </c>
      <c r="J5038" s="207" t="s">
        <v>2688</v>
      </c>
      <c r="K5038" s="207" t="s">
        <v>6120</v>
      </c>
      <c r="L5038" s="207" t="s">
        <v>6279</v>
      </c>
      <c r="M5038" s="207" t="s">
        <v>6013</v>
      </c>
      <c r="N5038" s="208">
        <v>41527</v>
      </c>
      <c r="O5038" s="208">
        <v>41829</v>
      </c>
      <c r="P5038" s="209">
        <v>1</v>
      </c>
      <c r="Q5038" s="210">
        <v>258000</v>
      </c>
      <c r="R5038" s="206" t="s">
        <v>58</v>
      </c>
      <c r="S5038" s="206" t="s">
        <v>6002</v>
      </c>
      <c r="T5038" s="207" t="s">
        <v>1173</v>
      </c>
    </row>
    <row r="5039" spans="1:20" ht="33.75">
      <c r="A5039" s="206" t="s">
        <v>6119</v>
      </c>
      <c r="B5039" s="212" t="s">
        <v>6002</v>
      </c>
      <c r="C5039" s="212" t="s">
        <v>6002</v>
      </c>
      <c r="D5039" s="211" t="s">
        <v>11019</v>
      </c>
      <c r="E5039" s="211" t="s">
        <v>11062</v>
      </c>
      <c r="F5039" s="212" t="s">
        <v>1173</v>
      </c>
      <c r="G5039" s="212" t="s">
        <v>2688</v>
      </c>
      <c r="H5039" s="212" t="s">
        <v>6002</v>
      </c>
      <c r="I5039" s="212" t="s">
        <v>6007</v>
      </c>
      <c r="J5039" s="212" t="s">
        <v>2688</v>
      </c>
      <c r="K5039" s="212" t="s">
        <v>6120</v>
      </c>
      <c r="L5039" s="212" t="s">
        <v>6279</v>
      </c>
      <c r="M5039" s="212" t="s">
        <v>6013</v>
      </c>
      <c r="N5039" s="213">
        <v>41527</v>
      </c>
      <c r="O5039" s="213">
        <v>41829</v>
      </c>
      <c r="P5039" s="214">
        <v>1</v>
      </c>
      <c r="Q5039" s="215">
        <v>258000</v>
      </c>
      <c r="R5039" s="211" t="s">
        <v>58</v>
      </c>
      <c r="S5039" s="211" t="s">
        <v>6002</v>
      </c>
      <c r="T5039" s="212" t="s">
        <v>1173</v>
      </c>
    </row>
    <row r="5040" spans="1:20" ht="33.75">
      <c r="A5040" s="201" t="s">
        <v>8222</v>
      </c>
      <c r="B5040" s="207" t="s">
        <v>6002</v>
      </c>
      <c r="C5040" s="207" t="s">
        <v>6002</v>
      </c>
      <c r="D5040" s="206" t="s">
        <v>11019</v>
      </c>
      <c r="E5040" s="206" t="s">
        <v>11062</v>
      </c>
      <c r="F5040" s="207" t="s">
        <v>1173</v>
      </c>
      <c r="G5040" s="207" t="s">
        <v>2688</v>
      </c>
      <c r="H5040" s="207" t="s">
        <v>6002</v>
      </c>
      <c r="I5040" s="207" t="s">
        <v>6007</v>
      </c>
      <c r="J5040" s="207" t="s">
        <v>2688</v>
      </c>
      <c r="K5040" s="207" t="s">
        <v>6120</v>
      </c>
      <c r="L5040" s="207" t="s">
        <v>6279</v>
      </c>
      <c r="M5040" s="207" t="s">
        <v>6013</v>
      </c>
      <c r="N5040" s="208">
        <v>41527</v>
      </c>
      <c r="O5040" s="208">
        <v>41829</v>
      </c>
      <c r="P5040" s="209">
        <v>1</v>
      </c>
      <c r="Q5040" s="210">
        <v>258000</v>
      </c>
      <c r="R5040" s="206" t="s">
        <v>58</v>
      </c>
      <c r="S5040" s="206" t="s">
        <v>6002</v>
      </c>
      <c r="T5040" s="207" t="s">
        <v>1173</v>
      </c>
    </row>
    <row r="5041" spans="1:20" ht="33.75">
      <c r="A5041" s="206" t="s">
        <v>12893</v>
      </c>
      <c r="B5041" s="212" t="s">
        <v>6002</v>
      </c>
      <c r="C5041" s="212" t="s">
        <v>6002</v>
      </c>
      <c r="D5041" s="211" t="s">
        <v>11019</v>
      </c>
      <c r="E5041" s="211" t="s">
        <v>11062</v>
      </c>
      <c r="F5041" s="212" t="s">
        <v>1173</v>
      </c>
      <c r="G5041" s="212" t="s">
        <v>2688</v>
      </c>
      <c r="H5041" s="212" t="s">
        <v>6002</v>
      </c>
      <c r="I5041" s="212" t="s">
        <v>6007</v>
      </c>
      <c r="J5041" s="212" t="s">
        <v>2688</v>
      </c>
      <c r="K5041" s="212" t="s">
        <v>6120</v>
      </c>
      <c r="L5041" s="212" t="s">
        <v>6279</v>
      </c>
      <c r="M5041" s="212" t="s">
        <v>6013</v>
      </c>
      <c r="N5041" s="213">
        <v>41527</v>
      </c>
      <c r="O5041" s="213">
        <v>41829</v>
      </c>
      <c r="P5041" s="214">
        <v>1</v>
      </c>
      <c r="Q5041" s="215">
        <v>258000</v>
      </c>
      <c r="R5041" s="211" t="s">
        <v>58</v>
      </c>
      <c r="S5041" s="211" t="s">
        <v>6002</v>
      </c>
      <c r="T5041" s="212" t="s">
        <v>1173</v>
      </c>
    </row>
    <row r="5042" spans="1:20" ht="33.75">
      <c r="A5042" s="201" t="s">
        <v>12895</v>
      </c>
      <c r="B5042" s="207" t="s">
        <v>6002</v>
      </c>
      <c r="C5042" s="207" t="s">
        <v>6002</v>
      </c>
      <c r="D5042" s="206" t="s">
        <v>11019</v>
      </c>
      <c r="E5042" s="206" t="s">
        <v>11062</v>
      </c>
      <c r="F5042" s="207" t="s">
        <v>1173</v>
      </c>
      <c r="G5042" s="207" t="s">
        <v>2688</v>
      </c>
      <c r="H5042" s="207" t="s">
        <v>6002</v>
      </c>
      <c r="I5042" s="207" t="s">
        <v>6007</v>
      </c>
      <c r="J5042" s="207" t="s">
        <v>2688</v>
      </c>
      <c r="K5042" s="207" t="s">
        <v>6120</v>
      </c>
      <c r="L5042" s="207" t="s">
        <v>6279</v>
      </c>
      <c r="M5042" s="207" t="s">
        <v>6013</v>
      </c>
      <c r="N5042" s="208">
        <v>41527</v>
      </c>
      <c r="O5042" s="208">
        <v>41829</v>
      </c>
      <c r="P5042" s="209">
        <v>1</v>
      </c>
      <c r="Q5042" s="210">
        <v>258000</v>
      </c>
      <c r="R5042" s="206" t="s">
        <v>58</v>
      </c>
      <c r="S5042" s="206" t="s">
        <v>6002</v>
      </c>
      <c r="T5042" s="207" t="s">
        <v>1173</v>
      </c>
    </row>
    <row r="5043" spans="1:20" ht="33.75">
      <c r="A5043" s="201" t="s">
        <v>9241</v>
      </c>
      <c r="B5043" s="212" t="s">
        <v>6002</v>
      </c>
      <c r="C5043" s="212" t="s">
        <v>6002</v>
      </c>
      <c r="D5043" s="211" t="s">
        <v>11019</v>
      </c>
      <c r="E5043" s="211" t="s">
        <v>11062</v>
      </c>
      <c r="F5043" s="212" t="s">
        <v>1173</v>
      </c>
      <c r="G5043" s="212" t="s">
        <v>2688</v>
      </c>
      <c r="H5043" s="212" t="s">
        <v>6002</v>
      </c>
      <c r="I5043" s="212" t="s">
        <v>6007</v>
      </c>
      <c r="J5043" s="212" t="s">
        <v>2688</v>
      </c>
      <c r="K5043" s="212" t="s">
        <v>6120</v>
      </c>
      <c r="L5043" s="212" t="s">
        <v>6279</v>
      </c>
      <c r="M5043" s="212" t="s">
        <v>6013</v>
      </c>
      <c r="N5043" s="213">
        <v>41527</v>
      </c>
      <c r="O5043" s="213">
        <v>41829</v>
      </c>
      <c r="P5043" s="214">
        <v>1</v>
      </c>
      <c r="Q5043" s="215">
        <v>258000</v>
      </c>
      <c r="R5043" s="211" t="s">
        <v>58</v>
      </c>
      <c r="S5043" s="211" t="s">
        <v>6002</v>
      </c>
      <c r="T5043" s="212" t="s">
        <v>1173</v>
      </c>
    </row>
    <row r="5044" spans="1:20" ht="33.75">
      <c r="A5044" s="206" t="s">
        <v>7529</v>
      </c>
      <c r="B5044" s="212" t="s">
        <v>6002</v>
      </c>
      <c r="C5044" s="212" t="s">
        <v>6002</v>
      </c>
      <c r="D5044" s="211" t="s">
        <v>11019</v>
      </c>
      <c r="E5044" s="211" t="s">
        <v>11063</v>
      </c>
      <c r="F5044" s="212" t="s">
        <v>1173</v>
      </c>
      <c r="G5044" s="212" t="s">
        <v>2653</v>
      </c>
      <c r="H5044" s="212" t="s">
        <v>6002</v>
      </c>
      <c r="I5044" s="212" t="s">
        <v>6007</v>
      </c>
      <c r="J5044" s="212" t="s">
        <v>2653</v>
      </c>
      <c r="K5044" s="212" t="s">
        <v>6194</v>
      </c>
      <c r="L5044" s="212" t="s">
        <v>6296</v>
      </c>
      <c r="M5044" s="212" t="s">
        <v>6013</v>
      </c>
      <c r="N5044" s="213">
        <v>41527</v>
      </c>
      <c r="O5044" s="213">
        <v>41829</v>
      </c>
      <c r="P5044" s="214">
        <v>1</v>
      </c>
      <c r="Q5044" s="215">
        <v>417000</v>
      </c>
      <c r="R5044" s="211" t="s">
        <v>58</v>
      </c>
      <c r="S5044" s="211" t="s">
        <v>6002</v>
      </c>
      <c r="T5044" s="212" t="s">
        <v>1173</v>
      </c>
    </row>
    <row r="5045" spans="1:20" ht="33.75">
      <c r="A5045" s="201" t="s">
        <v>7531</v>
      </c>
      <c r="B5045" s="212" t="s">
        <v>6002</v>
      </c>
      <c r="C5045" s="212" t="s">
        <v>6002</v>
      </c>
      <c r="D5045" s="211" t="s">
        <v>11019</v>
      </c>
      <c r="E5045" s="211" t="s">
        <v>11077</v>
      </c>
      <c r="F5045" s="212" t="s">
        <v>1173</v>
      </c>
      <c r="G5045" s="212" t="s">
        <v>2673</v>
      </c>
      <c r="H5045" s="212" t="s">
        <v>6002</v>
      </c>
      <c r="I5045" s="212" t="s">
        <v>6007</v>
      </c>
      <c r="J5045" s="212" t="s">
        <v>2673</v>
      </c>
      <c r="K5045" s="212" t="s">
        <v>6209</v>
      </c>
      <c r="L5045" s="212" t="s">
        <v>6864</v>
      </c>
      <c r="M5045" s="212" t="s">
        <v>6013</v>
      </c>
      <c r="N5045" s="213">
        <v>41540</v>
      </c>
      <c r="O5045" s="213">
        <v>41829</v>
      </c>
      <c r="P5045" s="214">
        <v>1</v>
      </c>
      <c r="Q5045" s="215">
        <v>167100</v>
      </c>
      <c r="R5045" s="211" t="s">
        <v>58</v>
      </c>
      <c r="S5045" s="211" t="s">
        <v>6002</v>
      </c>
      <c r="T5045" s="212" t="s">
        <v>1173</v>
      </c>
    </row>
    <row r="5046" spans="1:20" ht="33.75">
      <c r="A5046" s="206" t="s">
        <v>12951</v>
      </c>
      <c r="B5046" s="207" t="s">
        <v>6002</v>
      </c>
      <c r="C5046" s="207" t="s">
        <v>6002</v>
      </c>
      <c r="D5046" s="206" t="s">
        <v>11019</v>
      </c>
      <c r="E5046" s="206" t="s">
        <v>11077</v>
      </c>
      <c r="F5046" s="207" t="s">
        <v>1173</v>
      </c>
      <c r="G5046" s="207" t="s">
        <v>2673</v>
      </c>
      <c r="H5046" s="207" t="s">
        <v>6002</v>
      </c>
      <c r="I5046" s="207" t="s">
        <v>6007</v>
      </c>
      <c r="J5046" s="207" t="s">
        <v>2673</v>
      </c>
      <c r="K5046" s="207" t="s">
        <v>6209</v>
      </c>
      <c r="L5046" s="207" t="s">
        <v>6864</v>
      </c>
      <c r="M5046" s="207" t="s">
        <v>6013</v>
      </c>
      <c r="N5046" s="208">
        <v>41540</v>
      </c>
      <c r="O5046" s="208">
        <v>41829</v>
      </c>
      <c r="P5046" s="209">
        <v>1</v>
      </c>
      <c r="Q5046" s="210">
        <v>167100</v>
      </c>
      <c r="R5046" s="206" t="s">
        <v>58</v>
      </c>
      <c r="S5046" s="206" t="s">
        <v>6002</v>
      </c>
      <c r="T5046" s="207" t="s">
        <v>1173</v>
      </c>
    </row>
    <row r="5047" spans="1:20" ht="33.75">
      <c r="A5047" s="201" t="s">
        <v>7592</v>
      </c>
      <c r="B5047" s="212" t="s">
        <v>6002</v>
      </c>
      <c r="C5047" s="212" t="s">
        <v>6002</v>
      </c>
      <c r="D5047" s="211" t="s">
        <v>11019</v>
      </c>
      <c r="E5047" s="211" t="s">
        <v>11077</v>
      </c>
      <c r="F5047" s="212" t="s">
        <v>1173</v>
      </c>
      <c r="G5047" s="212" t="s">
        <v>2673</v>
      </c>
      <c r="H5047" s="212" t="s">
        <v>6002</v>
      </c>
      <c r="I5047" s="212" t="s">
        <v>6007</v>
      </c>
      <c r="J5047" s="212" t="s">
        <v>2673</v>
      </c>
      <c r="K5047" s="212" t="s">
        <v>6209</v>
      </c>
      <c r="L5047" s="212" t="s">
        <v>6864</v>
      </c>
      <c r="M5047" s="212" t="s">
        <v>6013</v>
      </c>
      <c r="N5047" s="213">
        <v>41540</v>
      </c>
      <c r="O5047" s="213">
        <v>41829</v>
      </c>
      <c r="P5047" s="214">
        <v>1</v>
      </c>
      <c r="Q5047" s="215">
        <v>167100</v>
      </c>
      <c r="R5047" s="211" t="s">
        <v>58</v>
      </c>
      <c r="S5047" s="211" t="s">
        <v>6002</v>
      </c>
      <c r="T5047" s="212" t="s">
        <v>1173</v>
      </c>
    </row>
    <row r="5048" spans="1:20" ht="33.75">
      <c r="A5048" s="206" t="s">
        <v>8962</v>
      </c>
      <c r="B5048" s="207" t="s">
        <v>6002</v>
      </c>
      <c r="C5048" s="207" t="s">
        <v>6002</v>
      </c>
      <c r="D5048" s="206" t="s">
        <v>11019</v>
      </c>
      <c r="E5048" s="206" t="s">
        <v>11077</v>
      </c>
      <c r="F5048" s="207" t="s">
        <v>1173</v>
      </c>
      <c r="G5048" s="207" t="s">
        <v>2673</v>
      </c>
      <c r="H5048" s="207" t="s">
        <v>6002</v>
      </c>
      <c r="I5048" s="207" t="s">
        <v>6007</v>
      </c>
      <c r="J5048" s="207" t="s">
        <v>2673</v>
      </c>
      <c r="K5048" s="207" t="s">
        <v>6209</v>
      </c>
      <c r="L5048" s="207" t="s">
        <v>6864</v>
      </c>
      <c r="M5048" s="207" t="s">
        <v>6013</v>
      </c>
      <c r="N5048" s="208">
        <v>41540</v>
      </c>
      <c r="O5048" s="208">
        <v>41829</v>
      </c>
      <c r="P5048" s="209">
        <v>1</v>
      </c>
      <c r="Q5048" s="210">
        <v>167100</v>
      </c>
      <c r="R5048" s="206" t="s">
        <v>58</v>
      </c>
      <c r="S5048" s="206" t="s">
        <v>6002</v>
      </c>
      <c r="T5048" s="207" t="s">
        <v>1173</v>
      </c>
    </row>
    <row r="5049" spans="1:20" ht="33.75">
      <c r="A5049" s="201" t="s">
        <v>8967</v>
      </c>
      <c r="B5049" s="212" t="s">
        <v>6002</v>
      </c>
      <c r="C5049" s="212" t="s">
        <v>6002</v>
      </c>
      <c r="D5049" s="211" t="s">
        <v>11019</v>
      </c>
      <c r="E5049" s="211" t="s">
        <v>11077</v>
      </c>
      <c r="F5049" s="212" t="s">
        <v>1173</v>
      </c>
      <c r="G5049" s="212" t="s">
        <v>2673</v>
      </c>
      <c r="H5049" s="212" t="s">
        <v>6002</v>
      </c>
      <c r="I5049" s="212" t="s">
        <v>6007</v>
      </c>
      <c r="J5049" s="212" t="s">
        <v>2673</v>
      </c>
      <c r="K5049" s="212" t="s">
        <v>6209</v>
      </c>
      <c r="L5049" s="212" t="s">
        <v>6864</v>
      </c>
      <c r="M5049" s="212" t="s">
        <v>6013</v>
      </c>
      <c r="N5049" s="213">
        <v>41540</v>
      </c>
      <c r="O5049" s="213">
        <v>41829</v>
      </c>
      <c r="P5049" s="214">
        <v>1</v>
      </c>
      <c r="Q5049" s="215">
        <v>167100</v>
      </c>
      <c r="R5049" s="211" t="s">
        <v>58</v>
      </c>
      <c r="S5049" s="211" t="s">
        <v>6002</v>
      </c>
      <c r="T5049" s="212" t="s">
        <v>1173</v>
      </c>
    </row>
    <row r="5050" spans="1:20" ht="33.75">
      <c r="A5050" s="206" t="s">
        <v>8952</v>
      </c>
      <c r="B5050" s="207" t="s">
        <v>6002</v>
      </c>
      <c r="C5050" s="207" t="s">
        <v>6002</v>
      </c>
      <c r="D5050" s="206" t="s">
        <v>11019</v>
      </c>
      <c r="E5050" s="206" t="s">
        <v>11077</v>
      </c>
      <c r="F5050" s="207" t="s">
        <v>1173</v>
      </c>
      <c r="G5050" s="207" t="s">
        <v>2673</v>
      </c>
      <c r="H5050" s="207" t="s">
        <v>6002</v>
      </c>
      <c r="I5050" s="207" t="s">
        <v>6007</v>
      </c>
      <c r="J5050" s="207" t="s">
        <v>2673</v>
      </c>
      <c r="K5050" s="207" t="s">
        <v>6209</v>
      </c>
      <c r="L5050" s="207" t="s">
        <v>6864</v>
      </c>
      <c r="M5050" s="207" t="s">
        <v>6013</v>
      </c>
      <c r="N5050" s="208">
        <v>41540</v>
      </c>
      <c r="O5050" s="208">
        <v>41829</v>
      </c>
      <c r="P5050" s="209">
        <v>1</v>
      </c>
      <c r="Q5050" s="210">
        <v>167100</v>
      </c>
      <c r="R5050" s="206" t="s">
        <v>58</v>
      </c>
      <c r="S5050" s="206" t="s">
        <v>6002</v>
      </c>
      <c r="T5050" s="207" t="s">
        <v>1173</v>
      </c>
    </row>
    <row r="5051" spans="1:20" ht="33.75">
      <c r="A5051" s="201" t="s">
        <v>8955</v>
      </c>
      <c r="B5051" s="212" t="s">
        <v>6002</v>
      </c>
      <c r="C5051" s="212" t="s">
        <v>6002</v>
      </c>
      <c r="D5051" s="211" t="s">
        <v>11019</v>
      </c>
      <c r="E5051" s="211" t="s">
        <v>11077</v>
      </c>
      <c r="F5051" s="212" t="s">
        <v>1173</v>
      </c>
      <c r="G5051" s="212" t="s">
        <v>2673</v>
      </c>
      <c r="H5051" s="212" t="s">
        <v>6002</v>
      </c>
      <c r="I5051" s="212" t="s">
        <v>6007</v>
      </c>
      <c r="J5051" s="212" t="s">
        <v>2673</v>
      </c>
      <c r="K5051" s="212" t="s">
        <v>6209</v>
      </c>
      <c r="L5051" s="212" t="s">
        <v>6864</v>
      </c>
      <c r="M5051" s="212" t="s">
        <v>6013</v>
      </c>
      <c r="N5051" s="213">
        <v>41540</v>
      </c>
      <c r="O5051" s="213">
        <v>41829</v>
      </c>
      <c r="P5051" s="214">
        <v>1</v>
      </c>
      <c r="Q5051" s="215">
        <v>167100</v>
      </c>
      <c r="R5051" s="211" t="s">
        <v>58</v>
      </c>
      <c r="S5051" s="211" t="s">
        <v>6002</v>
      </c>
      <c r="T5051" s="212" t="s">
        <v>1173</v>
      </c>
    </row>
    <row r="5052" spans="1:20" ht="33.75">
      <c r="A5052" s="201" t="s">
        <v>8976</v>
      </c>
      <c r="B5052" s="207" t="s">
        <v>6002</v>
      </c>
      <c r="C5052" s="207" t="s">
        <v>6002</v>
      </c>
      <c r="D5052" s="206" t="s">
        <v>11019</v>
      </c>
      <c r="E5052" s="206" t="s">
        <v>11077</v>
      </c>
      <c r="F5052" s="207" t="s">
        <v>1173</v>
      </c>
      <c r="G5052" s="207" t="s">
        <v>2673</v>
      </c>
      <c r="H5052" s="207" t="s">
        <v>6002</v>
      </c>
      <c r="I5052" s="207" t="s">
        <v>6007</v>
      </c>
      <c r="J5052" s="207" t="s">
        <v>2673</v>
      </c>
      <c r="K5052" s="207" t="s">
        <v>6209</v>
      </c>
      <c r="L5052" s="207" t="s">
        <v>6864</v>
      </c>
      <c r="M5052" s="207" t="s">
        <v>6013</v>
      </c>
      <c r="N5052" s="208">
        <v>41540</v>
      </c>
      <c r="O5052" s="208">
        <v>41829</v>
      </c>
      <c r="P5052" s="209">
        <v>1</v>
      </c>
      <c r="Q5052" s="210">
        <v>167100</v>
      </c>
      <c r="R5052" s="206" t="s">
        <v>58</v>
      </c>
      <c r="S5052" s="206" t="s">
        <v>6002</v>
      </c>
      <c r="T5052" s="207" t="s">
        <v>1173</v>
      </c>
    </row>
    <row r="5053" spans="1:20" ht="33.75">
      <c r="A5053" s="206" t="s">
        <v>8957</v>
      </c>
      <c r="B5053" s="212" t="s">
        <v>6002</v>
      </c>
      <c r="C5053" s="212" t="s">
        <v>6002</v>
      </c>
      <c r="D5053" s="211" t="s">
        <v>11019</v>
      </c>
      <c r="E5053" s="211" t="s">
        <v>11077</v>
      </c>
      <c r="F5053" s="212" t="s">
        <v>1173</v>
      </c>
      <c r="G5053" s="212" t="s">
        <v>2673</v>
      </c>
      <c r="H5053" s="212" t="s">
        <v>6002</v>
      </c>
      <c r="I5053" s="212" t="s">
        <v>6007</v>
      </c>
      <c r="J5053" s="212" t="s">
        <v>2673</v>
      </c>
      <c r="K5053" s="212" t="s">
        <v>6209</v>
      </c>
      <c r="L5053" s="212" t="s">
        <v>6864</v>
      </c>
      <c r="M5053" s="212" t="s">
        <v>6013</v>
      </c>
      <c r="N5053" s="213">
        <v>41540</v>
      </c>
      <c r="O5053" s="213">
        <v>41829</v>
      </c>
      <c r="P5053" s="214">
        <v>1</v>
      </c>
      <c r="Q5053" s="215">
        <v>167100</v>
      </c>
      <c r="R5053" s="211" t="s">
        <v>58</v>
      </c>
      <c r="S5053" s="211" t="s">
        <v>6002</v>
      </c>
      <c r="T5053" s="212" t="s">
        <v>1173</v>
      </c>
    </row>
    <row r="5054" spans="1:20" ht="33.75">
      <c r="A5054" s="201" t="s">
        <v>8958</v>
      </c>
      <c r="B5054" s="207" t="s">
        <v>6002</v>
      </c>
      <c r="C5054" s="207" t="s">
        <v>6002</v>
      </c>
      <c r="D5054" s="206" t="s">
        <v>11019</v>
      </c>
      <c r="E5054" s="206" t="s">
        <v>11077</v>
      </c>
      <c r="F5054" s="207" t="s">
        <v>1173</v>
      </c>
      <c r="G5054" s="207" t="s">
        <v>2673</v>
      </c>
      <c r="H5054" s="207" t="s">
        <v>6002</v>
      </c>
      <c r="I5054" s="207" t="s">
        <v>6007</v>
      </c>
      <c r="J5054" s="207" t="s">
        <v>2673</v>
      </c>
      <c r="K5054" s="207" t="s">
        <v>6209</v>
      </c>
      <c r="L5054" s="207" t="s">
        <v>6864</v>
      </c>
      <c r="M5054" s="207" t="s">
        <v>6013</v>
      </c>
      <c r="N5054" s="208">
        <v>41540</v>
      </c>
      <c r="O5054" s="208">
        <v>41829</v>
      </c>
      <c r="P5054" s="209">
        <v>1</v>
      </c>
      <c r="Q5054" s="210">
        <v>167100</v>
      </c>
      <c r="R5054" s="206" t="s">
        <v>58</v>
      </c>
      <c r="S5054" s="206" t="s">
        <v>6002</v>
      </c>
      <c r="T5054" s="207" t="s">
        <v>1173</v>
      </c>
    </row>
    <row r="5055" spans="1:20" ht="33.75">
      <c r="A5055" s="206" t="s">
        <v>8959</v>
      </c>
      <c r="B5055" s="212" t="s">
        <v>6002</v>
      </c>
      <c r="C5055" s="212" t="s">
        <v>6002</v>
      </c>
      <c r="D5055" s="211" t="s">
        <v>11019</v>
      </c>
      <c r="E5055" s="211" t="s">
        <v>11077</v>
      </c>
      <c r="F5055" s="212" t="s">
        <v>1173</v>
      </c>
      <c r="G5055" s="212" t="s">
        <v>2673</v>
      </c>
      <c r="H5055" s="212" t="s">
        <v>6002</v>
      </c>
      <c r="I5055" s="212" t="s">
        <v>6007</v>
      </c>
      <c r="J5055" s="212" t="s">
        <v>2673</v>
      </c>
      <c r="K5055" s="212" t="s">
        <v>6209</v>
      </c>
      <c r="L5055" s="212" t="s">
        <v>6864</v>
      </c>
      <c r="M5055" s="212" t="s">
        <v>6013</v>
      </c>
      <c r="N5055" s="213">
        <v>41540</v>
      </c>
      <c r="O5055" s="213">
        <v>41829</v>
      </c>
      <c r="P5055" s="214">
        <v>1</v>
      </c>
      <c r="Q5055" s="215">
        <v>167100</v>
      </c>
      <c r="R5055" s="211" t="s">
        <v>58</v>
      </c>
      <c r="S5055" s="211" t="s">
        <v>6002</v>
      </c>
      <c r="T5055" s="212" t="s">
        <v>1173</v>
      </c>
    </row>
    <row r="5056" spans="1:20" ht="33.75">
      <c r="A5056" s="201" t="s">
        <v>8960</v>
      </c>
      <c r="B5056" s="207" t="s">
        <v>6002</v>
      </c>
      <c r="C5056" s="207" t="s">
        <v>6002</v>
      </c>
      <c r="D5056" s="206" t="s">
        <v>11019</v>
      </c>
      <c r="E5056" s="206" t="s">
        <v>11077</v>
      </c>
      <c r="F5056" s="207" t="s">
        <v>1173</v>
      </c>
      <c r="G5056" s="207" t="s">
        <v>2673</v>
      </c>
      <c r="H5056" s="207" t="s">
        <v>6002</v>
      </c>
      <c r="I5056" s="207" t="s">
        <v>6007</v>
      </c>
      <c r="J5056" s="207" t="s">
        <v>2673</v>
      </c>
      <c r="K5056" s="207" t="s">
        <v>6209</v>
      </c>
      <c r="L5056" s="207" t="s">
        <v>6864</v>
      </c>
      <c r="M5056" s="207" t="s">
        <v>6013</v>
      </c>
      <c r="N5056" s="208">
        <v>41540</v>
      </c>
      <c r="O5056" s="208">
        <v>41829</v>
      </c>
      <c r="P5056" s="209">
        <v>1</v>
      </c>
      <c r="Q5056" s="210">
        <v>167100</v>
      </c>
      <c r="R5056" s="206" t="s">
        <v>58</v>
      </c>
      <c r="S5056" s="206" t="s">
        <v>6002</v>
      </c>
      <c r="T5056" s="207" t="s">
        <v>1173</v>
      </c>
    </row>
    <row r="5057" spans="1:20" ht="33.75">
      <c r="A5057" s="206" t="s">
        <v>8961</v>
      </c>
      <c r="B5057" s="212" t="s">
        <v>6002</v>
      </c>
      <c r="C5057" s="212" t="s">
        <v>6002</v>
      </c>
      <c r="D5057" s="211" t="s">
        <v>11019</v>
      </c>
      <c r="E5057" s="211" t="s">
        <v>11077</v>
      </c>
      <c r="F5057" s="212" t="s">
        <v>1173</v>
      </c>
      <c r="G5057" s="212" t="s">
        <v>2673</v>
      </c>
      <c r="H5057" s="212" t="s">
        <v>6002</v>
      </c>
      <c r="I5057" s="212" t="s">
        <v>6007</v>
      </c>
      <c r="J5057" s="212" t="s">
        <v>2673</v>
      </c>
      <c r="K5057" s="212" t="s">
        <v>6209</v>
      </c>
      <c r="L5057" s="212" t="s">
        <v>6864</v>
      </c>
      <c r="M5057" s="212" t="s">
        <v>6013</v>
      </c>
      <c r="N5057" s="213">
        <v>41540</v>
      </c>
      <c r="O5057" s="213">
        <v>41829</v>
      </c>
      <c r="P5057" s="214">
        <v>1</v>
      </c>
      <c r="Q5057" s="215">
        <v>167100</v>
      </c>
      <c r="R5057" s="211" t="s">
        <v>58</v>
      </c>
      <c r="S5057" s="211" t="s">
        <v>6002</v>
      </c>
      <c r="T5057" s="212" t="s">
        <v>1173</v>
      </c>
    </row>
    <row r="5058" spans="1:20" ht="33.75">
      <c r="A5058" s="201" t="s">
        <v>10743</v>
      </c>
      <c r="B5058" s="207" t="s">
        <v>6002</v>
      </c>
      <c r="C5058" s="207" t="s">
        <v>6002</v>
      </c>
      <c r="D5058" s="206" t="s">
        <v>11019</v>
      </c>
      <c r="E5058" s="206" t="s">
        <v>11077</v>
      </c>
      <c r="F5058" s="207" t="s">
        <v>1173</v>
      </c>
      <c r="G5058" s="207" t="s">
        <v>2673</v>
      </c>
      <c r="H5058" s="207" t="s">
        <v>6002</v>
      </c>
      <c r="I5058" s="207" t="s">
        <v>6007</v>
      </c>
      <c r="J5058" s="207" t="s">
        <v>2673</v>
      </c>
      <c r="K5058" s="207" t="s">
        <v>6209</v>
      </c>
      <c r="L5058" s="207" t="s">
        <v>6864</v>
      </c>
      <c r="M5058" s="207" t="s">
        <v>6013</v>
      </c>
      <c r="N5058" s="208">
        <v>41540</v>
      </c>
      <c r="O5058" s="208">
        <v>41829</v>
      </c>
      <c r="P5058" s="209">
        <v>1</v>
      </c>
      <c r="Q5058" s="210">
        <v>167100</v>
      </c>
      <c r="R5058" s="206" t="s">
        <v>58</v>
      </c>
      <c r="S5058" s="206" t="s">
        <v>6002</v>
      </c>
      <c r="T5058" s="207" t="s">
        <v>1173</v>
      </c>
    </row>
    <row r="5059" spans="1:20" ht="33.75">
      <c r="A5059" s="206" t="s">
        <v>10744</v>
      </c>
      <c r="B5059" s="212" t="s">
        <v>6002</v>
      </c>
      <c r="C5059" s="212" t="s">
        <v>6002</v>
      </c>
      <c r="D5059" s="211" t="s">
        <v>11019</v>
      </c>
      <c r="E5059" s="211" t="s">
        <v>11077</v>
      </c>
      <c r="F5059" s="212" t="s">
        <v>1173</v>
      </c>
      <c r="G5059" s="212" t="s">
        <v>2673</v>
      </c>
      <c r="H5059" s="212" t="s">
        <v>6002</v>
      </c>
      <c r="I5059" s="212" t="s">
        <v>6007</v>
      </c>
      <c r="J5059" s="212" t="s">
        <v>2673</v>
      </c>
      <c r="K5059" s="212" t="s">
        <v>6209</v>
      </c>
      <c r="L5059" s="212" t="s">
        <v>6864</v>
      </c>
      <c r="M5059" s="212" t="s">
        <v>6013</v>
      </c>
      <c r="N5059" s="213">
        <v>41540</v>
      </c>
      <c r="O5059" s="213">
        <v>41829</v>
      </c>
      <c r="P5059" s="214">
        <v>1</v>
      </c>
      <c r="Q5059" s="215">
        <v>167100</v>
      </c>
      <c r="R5059" s="211" t="s">
        <v>58</v>
      </c>
      <c r="S5059" s="211" t="s">
        <v>6002</v>
      </c>
      <c r="T5059" s="212" t="s">
        <v>1173</v>
      </c>
    </row>
    <row r="5060" spans="1:20" ht="33.75">
      <c r="A5060" s="201" t="s">
        <v>10745</v>
      </c>
      <c r="B5060" s="207" t="s">
        <v>6002</v>
      </c>
      <c r="C5060" s="207" t="s">
        <v>6002</v>
      </c>
      <c r="D5060" s="206" t="s">
        <v>11019</v>
      </c>
      <c r="E5060" s="206" t="s">
        <v>11077</v>
      </c>
      <c r="F5060" s="207" t="s">
        <v>1173</v>
      </c>
      <c r="G5060" s="207" t="s">
        <v>2673</v>
      </c>
      <c r="H5060" s="207" t="s">
        <v>6002</v>
      </c>
      <c r="I5060" s="207" t="s">
        <v>6007</v>
      </c>
      <c r="J5060" s="207" t="s">
        <v>2673</v>
      </c>
      <c r="K5060" s="207" t="s">
        <v>6209</v>
      </c>
      <c r="L5060" s="207" t="s">
        <v>6864</v>
      </c>
      <c r="M5060" s="207" t="s">
        <v>6013</v>
      </c>
      <c r="N5060" s="208">
        <v>41540</v>
      </c>
      <c r="O5060" s="208">
        <v>41829</v>
      </c>
      <c r="P5060" s="209">
        <v>1</v>
      </c>
      <c r="Q5060" s="210">
        <v>167100</v>
      </c>
      <c r="R5060" s="206" t="s">
        <v>58</v>
      </c>
      <c r="S5060" s="206" t="s">
        <v>6002</v>
      </c>
      <c r="T5060" s="207" t="s">
        <v>1173</v>
      </c>
    </row>
    <row r="5061" spans="1:20" ht="33.75">
      <c r="A5061" s="201" t="s">
        <v>10746</v>
      </c>
      <c r="B5061" s="212" t="s">
        <v>6002</v>
      </c>
      <c r="C5061" s="212" t="s">
        <v>6002</v>
      </c>
      <c r="D5061" s="211" t="s">
        <v>11019</v>
      </c>
      <c r="E5061" s="211" t="s">
        <v>11077</v>
      </c>
      <c r="F5061" s="212" t="s">
        <v>1173</v>
      </c>
      <c r="G5061" s="212" t="s">
        <v>2673</v>
      </c>
      <c r="H5061" s="212" t="s">
        <v>6002</v>
      </c>
      <c r="I5061" s="212" t="s">
        <v>6007</v>
      </c>
      <c r="J5061" s="212" t="s">
        <v>2673</v>
      </c>
      <c r="K5061" s="212" t="s">
        <v>6209</v>
      </c>
      <c r="L5061" s="212" t="s">
        <v>6864</v>
      </c>
      <c r="M5061" s="212" t="s">
        <v>6013</v>
      </c>
      <c r="N5061" s="213">
        <v>41540</v>
      </c>
      <c r="O5061" s="213">
        <v>41829</v>
      </c>
      <c r="P5061" s="214">
        <v>1</v>
      </c>
      <c r="Q5061" s="215">
        <v>167100</v>
      </c>
      <c r="R5061" s="211" t="s">
        <v>58</v>
      </c>
      <c r="S5061" s="211" t="s">
        <v>6002</v>
      </c>
      <c r="T5061" s="212" t="s">
        <v>1173</v>
      </c>
    </row>
    <row r="5062" spans="1:20" ht="33.75">
      <c r="A5062" s="206" t="s">
        <v>10747</v>
      </c>
      <c r="B5062" s="207" t="s">
        <v>6002</v>
      </c>
      <c r="C5062" s="207" t="s">
        <v>6002</v>
      </c>
      <c r="D5062" s="206" t="s">
        <v>11019</v>
      </c>
      <c r="E5062" s="206" t="s">
        <v>11077</v>
      </c>
      <c r="F5062" s="207" t="s">
        <v>1173</v>
      </c>
      <c r="G5062" s="207" t="s">
        <v>2673</v>
      </c>
      <c r="H5062" s="207" t="s">
        <v>6002</v>
      </c>
      <c r="I5062" s="207" t="s">
        <v>6007</v>
      </c>
      <c r="J5062" s="207" t="s">
        <v>2673</v>
      </c>
      <c r="K5062" s="207" t="s">
        <v>6209</v>
      </c>
      <c r="L5062" s="207" t="s">
        <v>6864</v>
      </c>
      <c r="M5062" s="207" t="s">
        <v>6013</v>
      </c>
      <c r="N5062" s="208">
        <v>41540</v>
      </c>
      <c r="O5062" s="208">
        <v>41829</v>
      </c>
      <c r="P5062" s="209">
        <v>1</v>
      </c>
      <c r="Q5062" s="210">
        <v>167100</v>
      </c>
      <c r="R5062" s="206" t="s">
        <v>58</v>
      </c>
      <c r="S5062" s="206" t="s">
        <v>6002</v>
      </c>
      <c r="T5062" s="207" t="s">
        <v>1173</v>
      </c>
    </row>
    <row r="5063" spans="1:20" ht="33.75">
      <c r="A5063" s="201" t="s">
        <v>10683</v>
      </c>
      <c r="B5063" s="212" t="s">
        <v>6002</v>
      </c>
      <c r="C5063" s="212" t="s">
        <v>6002</v>
      </c>
      <c r="D5063" s="211" t="s">
        <v>11019</v>
      </c>
      <c r="E5063" s="211" t="s">
        <v>11077</v>
      </c>
      <c r="F5063" s="212" t="s">
        <v>1173</v>
      </c>
      <c r="G5063" s="212" t="s">
        <v>2673</v>
      </c>
      <c r="H5063" s="212" t="s">
        <v>6002</v>
      </c>
      <c r="I5063" s="212" t="s">
        <v>6007</v>
      </c>
      <c r="J5063" s="212" t="s">
        <v>2673</v>
      </c>
      <c r="K5063" s="212" t="s">
        <v>6209</v>
      </c>
      <c r="L5063" s="212" t="s">
        <v>6864</v>
      </c>
      <c r="M5063" s="212" t="s">
        <v>6013</v>
      </c>
      <c r="N5063" s="213">
        <v>41540</v>
      </c>
      <c r="O5063" s="213">
        <v>41829</v>
      </c>
      <c r="P5063" s="214">
        <v>1</v>
      </c>
      <c r="Q5063" s="215">
        <v>167100</v>
      </c>
      <c r="R5063" s="211" t="s">
        <v>58</v>
      </c>
      <c r="S5063" s="211" t="s">
        <v>6002</v>
      </c>
      <c r="T5063" s="212" t="s">
        <v>1173</v>
      </c>
    </row>
    <row r="5064" spans="1:20" ht="33.75">
      <c r="A5064" s="206" t="s">
        <v>10684</v>
      </c>
      <c r="B5064" s="207" t="s">
        <v>6002</v>
      </c>
      <c r="C5064" s="207" t="s">
        <v>6002</v>
      </c>
      <c r="D5064" s="206" t="s">
        <v>11019</v>
      </c>
      <c r="E5064" s="206" t="s">
        <v>11077</v>
      </c>
      <c r="F5064" s="207" t="s">
        <v>1173</v>
      </c>
      <c r="G5064" s="207" t="s">
        <v>2673</v>
      </c>
      <c r="H5064" s="207" t="s">
        <v>6002</v>
      </c>
      <c r="I5064" s="207" t="s">
        <v>6007</v>
      </c>
      <c r="J5064" s="207" t="s">
        <v>2673</v>
      </c>
      <c r="K5064" s="207" t="s">
        <v>6209</v>
      </c>
      <c r="L5064" s="207" t="s">
        <v>6864</v>
      </c>
      <c r="M5064" s="207" t="s">
        <v>6013</v>
      </c>
      <c r="N5064" s="208">
        <v>41540</v>
      </c>
      <c r="O5064" s="208">
        <v>41829</v>
      </c>
      <c r="P5064" s="209">
        <v>1</v>
      </c>
      <c r="Q5064" s="210">
        <v>167100</v>
      </c>
      <c r="R5064" s="206" t="s">
        <v>58</v>
      </c>
      <c r="S5064" s="206" t="s">
        <v>6002</v>
      </c>
      <c r="T5064" s="207" t="s">
        <v>1173</v>
      </c>
    </row>
    <row r="5065" spans="1:20" ht="33.75">
      <c r="A5065" s="201" t="s">
        <v>10672</v>
      </c>
      <c r="B5065" s="212" t="s">
        <v>6002</v>
      </c>
      <c r="C5065" s="212" t="s">
        <v>6002</v>
      </c>
      <c r="D5065" s="211" t="s">
        <v>11019</v>
      </c>
      <c r="E5065" s="211" t="s">
        <v>11077</v>
      </c>
      <c r="F5065" s="212" t="s">
        <v>1173</v>
      </c>
      <c r="G5065" s="212" t="s">
        <v>2673</v>
      </c>
      <c r="H5065" s="212" t="s">
        <v>6002</v>
      </c>
      <c r="I5065" s="212" t="s">
        <v>6007</v>
      </c>
      <c r="J5065" s="212" t="s">
        <v>2673</v>
      </c>
      <c r="K5065" s="212" t="s">
        <v>6209</v>
      </c>
      <c r="L5065" s="212" t="s">
        <v>6864</v>
      </c>
      <c r="M5065" s="212" t="s">
        <v>6013</v>
      </c>
      <c r="N5065" s="213">
        <v>41540</v>
      </c>
      <c r="O5065" s="213">
        <v>41829</v>
      </c>
      <c r="P5065" s="214">
        <v>1</v>
      </c>
      <c r="Q5065" s="215">
        <v>167100</v>
      </c>
      <c r="R5065" s="211" t="s">
        <v>58</v>
      </c>
      <c r="S5065" s="211" t="s">
        <v>6002</v>
      </c>
      <c r="T5065" s="212" t="s">
        <v>1173</v>
      </c>
    </row>
    <row r="5066" spans="1:20" ht="33.75">
      <c r="A5066" s="206" t="s">
        <v>10673</v>
      </c>
      <c r="B5066" s="207" t="s">
        <v>6002</v>
      </c>
      <c r="C5066" s="207" t="s">
        <v>6002</v>
      </c>
      <c r="D5066" s="206" t="s">
        <v>11019</v>
      </c>
      <c r="E5066" s="206" t="s">
        <v>11077</v>
      </c>
      <c r="F5066" s="207" t="s">
        <v>1173</v>
      </c>
      <c r="G5066" s="207" t="s">
        <v>2673</v>
      </c>
      <c r="H5066" s="207" t="s">
        <v>6002</v>
      </c>
      <c r="I5066" s="207" t="s">
        <v>6007</v>
      </c>
      <c r="J5066" s="207" t="s">
        <v>2673</v>
      </c>
      <c r="K5066" s="207" t="s">
        <v>6209</v>
      </c>
      <c r="L5066" s="207" t="s">
        <v>6864</v>
      </c>
      <c r="M5066" s="207" t="s">
        <v>6013</v>
      </c>
      <c r="N5066" s="208">
        <v>41540</v>
      </c>
      <c r="O5066" s="208">
        <v>41829</v>
      </c>
      <c r="P5066" s="209">
        <v>1</v>
      </c>
      <c r="Q5066" s="210">
        <v>167100</v>
      </c>
      <c r="R5066" s="206" t="s">
        <v>58</v>
      </c>
      <c r="S5066" s="206" t="s">
        <v>6002</v>
      </c>
      <c r="T5066" s="207" t="s">
        <v>1173</v>
      </c>
    </row>
    <row r="5067" spans="1:20" ht="33.75">
      <c r="A5067" s="201" t="s">
        <v>10674</v>
      </c>
      <c r="B5067" s="212" t="s">
        <v>6002</v>
      </c>
      <c r="C5067" s="212" t="s">
        <v>6002</v>
      </c>
      <c r="D5067" s="211" t="s">
        <v>11019</v>
      </c>
      <c r="E5067" s="211" t="s">
        <v>11077</v>
      </c>
      <c r="F5067" s="212" t="s">
        <v>1173</v>
      </c>
      <c r="G5067" s="212" t="s">
        <v>2673</v>
      </c>
      <c r="H5067" s="212" t="s">
        <v>6002</v>
      </c>
      <c r="I5067" s="212" t="s">
        <v>6007</v>
      </c>
      <c r="J5067" s="212" t="s">
        <v>2673</v>
      </c>
      <c r="K5067" s="212" t="s">
        <v>6209</v>
      </c>
      <c r="L5067" s="212" t="s">
        <v>6864</v>
      </c>
      <c r="M5067" s="212" t="s">
        <v>6013</v>
      </c>
      <c r="N5067" s="213">
        <v>41540</v>
      </c>
      <c r="O5067" s="213">
        <v>41829</v>
      </c>
      <c r="P5067" s="214">
        <v>1</v>
      </c>
      <c r="Q5067" s="215">
        <v>167100</v>
      </c>
      <c r="R5067" s="211" t="s">
        <v>58</v>
      </c>
      <c r="S5067" s="211" t="s">
        <v>6002</v>
      </c>
      <c r="T5067" s="212" t="s">
        <v>1173</v>
      </c>
    </row>
    <row r="5068" spans="1:20" ht="33.75">
      <c r="A5068" s="206" t="s">
        <v>10675</v>
      </c>
      <c r="B5068" s="207" t="s">
        <v>6002</v>
      </c>
      <c r="C5068" s="207" t="s">
        <v>6002</v>
      </c>
      <c r="D5068" s="206" t="s">
        <v>11019</v>
      </c>
      <c r="E5068" s="206" t="s">
        <v>11077</v>
      </c>
      <c r="F5068" s="207" t="s">
        <v>1173</v>
      </c>
      <c r="G5068" s="207" t="s">
        <v>2673</v>
      </c>
      <c r="H5068" s="207" t="s">
        <v>6002</v>
      </c>
      <c r="I5068" s="207" t="s">
        <v>6007</v>
      </c>
      <c r="J5068" s="207" t="s">
        <v>2673</v>
      </c>
      <c r="K5068" s="207" t="s">
        <v>6209</v>
      </c>
      <c r="L5068" s="207" t="s">
        <v>6864</v>
      </c>
      <c r="M5068" s="207" t="s">
        <v>6013</v>
      </c>
      <c r="N5068" s="208">
        <v>41540</v>
      </c>
      <c r="O5068" s="208">
        <v>41829</v>
      </c>
      <c r="P5068" s="209">
        <v>1</v>
      </c>
      <c r="Q5068" s="210">
        <v>167100</v>
      </c>
      <c r="R5068" s="206" t="s">
        <v>58</v>
      </c>
      <c r="S5068" s="206" t="s">
        <v>6002</v>
      </c>
      <c r="T5068" s="207" t="s">
        <v>1173</v>
      </c>
    </row>
    <row r="5069" spans="1:20" ht="33.75">
      <c r="A5069" s="201" t="s">
        <v>10676</v>
      </c>
      <c r="B5069" s="212" t="s">
        <v>6002</v>
      </c>
      <c r="C5069" s="212" t="s">
        <v>6002</v>
      </c>
      <c r="D5069" s="211" t="s">
        <v>11019</v>
      </c>
      <c r="E5069" s="211" t="s">
        <v>11077</v>
      </c>
      <c r="F5069" s="212" t="s">
        <v>1173</v>
      </c>
      <c r="G5069" s="212" t="s">
        <v>2673</v>
      </c>
      <c r="H5069" s="212" t="s">
        <v>6002</v>
      </c>
      <c r="I5069" s="212" t="s">
        <v>6007</v>
      </c>
      <c r="J5069" s="212" t="s">
        <v>2673</v>
      </c>
      <c r="K5069" s="212" t="s">
        <v>6209</v>
      </c>
      <c r="L5069" s="212" t="s">
        <v>6864</v>
      </c>
      <c r="M5069" s="212" t="s">
        <v>6013</v>
      </c>
      <c r="N5069" s="213">
        <v>41540</v>
      </c>
      <c r="O5069" s="213">
        <v>41829</v>
      </c>
      <c r="P5069" s="214">
        <v>1</v>
      </c>
      <c r="Q5069" s="215">
        <v>167100</v>
      </c>
      <c r="R5069" s="211" t="s">
        <v>58</v>
      </c>
      <c r="S5069" s="211" t="s">
        <v>6002</v>
      </c>
      <c r="T5069" s="212" t="s">
        <v>1173</v>
      </c>
    </row>
    <row r="5070" spans="1:20" ht="33.75">
      <c r="A5070" s="201" t="s">
        <v>10677</v>
      </c>
      <c r="B5070" s="207" t="s">
        <v>6002</v>
      </c>
      <c r="C5070" s="207" t="s">
        <v>6002</v>
      </c>
      <c r="D5070" s="206" t="s">
        <v>11019</v>
      </c>
      <c r="E5070" s="206" t="s">
        <v>11077</v>
      </c>
      <c r="F5070" s="207" t="s">
        <v>1173</v>
      </c>
      <c r="G5070" s="207" t="s">
        <v>2673</v>
      </c>
      <c r="H5070" s="207" t="s">
        <v>6002</v>
      </c>
      <c r="I5070" s="207" t="s">
        <v>6007</v>
      </c>
      <c r="J5070" s="207" t="s">
        <v>2673</v>
      </c>
      <c r="K5070" s="207" t="s">
        <v>6209</v>
      </c>
      <c r="L5070" s="207" t="s">
        <v>6864</v>
      </c>
      <c r="M5070" s="207" t="s">
        <v>6013</v>
      </c>
      <c r="N5070" s="208">
        <v>41540</v>
      </c>
      <c r="O5070" s="208">
        <v>41829</v>
      </c>
      <c r="P5070" s="209">
        <v>1</v>
      </c>
      <c r="Q5070" s="210">
        <v>167100</v>
      </c>
      <c r="R5070" s="206" t="s">
        <v>58</v>
      </c>
      <c r="S5070" s="206" t="s">
        <v>6002</v>
      </c>
      <c r="T5070" s="207" t="s">
        <v>1173</v>
      </c>
    </row>
    <row r="5071" spans="1:20" ht="33.75">
      <c r="A5071" s="206" t="s">
        <v>10678</v>
      </c>
      <c r="B5071" s="212" t="s">
        <v>6002</v>
      </c>
      <c r="C5071" s="212" t="s">
        <v>6002</v>
      </c>
      <c r="D5071" s="211" t="s">
        <v>11019</v>
      </c>
      <c r="E5071" s="211" t="s">
        <v>11063</v>
      </c>
      <c r="F5071" s="212" t="s">
        <v>1173</v>
      </c>
      <c r="G5071" s="212" t="s">
        <v>2653</v>
      </c>
      <c r="H5071" s="212" t="s">
        <v>6002</v>
      </c>
      <c r="I5071" s="212" t="s">
        <v>6007</v>
      </c>
      <c r="J5071" s="212" t="s">
        <v>2653</v>
      </c>
      <c r="K5071" s="212" t="s">
        <v>6183</v>
      </c>
      <c r="L5071" s="212" t="s">
        <v>6509</v>
      </c>
      <c r="M5071" s="212" t="s">
        <v>6013</v>
      </c>
      <c r="N5071" s="213">
        <v>41565</v>
      </c>
      <c r="O5071" s="213">
        <v>41829</v>
      </c>
      <c r="P5071" s="214">
        <v>1</v>
      </c>
      <c r="Q5071" s="215">
        <v>417000</v>
      </c>
      <c r="R5071" s="211" t="s">
        <v>58</v>
      </c>
      <c r="S5071" s="211" t="s">
        <v>6002</v>
      </c>
      <c r="T5071" s="212" t="s">
        <v>1173</v>
      </c>
    </row>
    <row r="5072" spans="1:20" ht="45">
      <c r="A5072" s="201" t="s">
        <v>10679</v>
      </c>
      <c r="B5072" s="207" t="s">
        <v>6002</v>
      </c>
      <c r="C5072" s="207" t="s">
        <v>6002</v>
      </c>
      <c r="D5072" s="206" t="s">
        <v>11019</v>
      </c>
      <c r="E5072" s="206" t="s">
        <v>11091</v>
      </c>
      <c r="F5072" s="207" t="s">
        <v>1173</v>
      </c>
      <c r="G5072" s="207" t="s">
        <v>11092</v>
      </c>
      <c r="H5072" s="207" t="s">
        <v>6002</v>
      </c>
      <c r="I5072" s="207" t="s">
        <v>6007</v>
      </c>
      <c r="J5072" s="207" t="s">
        <v>11092</v>
      </c>
      <c r="K5072" s="207" t="s">
        <v>6194</v>
      </c>
      <c r="L5072" s="207" t="s">
        <v>6232</v>
      </c>
      <c r="M5072" s="207" t="s">
        <v>6013</v>
      </c>
      <c r="N5072" s="208">
        <v>41565</v>
      </c>
      <c r="O5072" s="208">
        <v>41829</v>
      </c>
      <c r="P5072" s="209">
        <v>1</v>
      </c>
      <c r="Q5072" s="210">
        <v>417000</v>
      </c>
      <c r="R5072" s="206" t="s">
        <v>58</v>
      </c>
      <c r="S5072" s="206" t="s">
        <v>6002</v>
      </c>
      <c r="T5072" s="207" t="s">
        <v>11093</v>
      </c>
    </row>
    <row r="5073" spans="1:20" ht="33.75">
      <c r="A5073" s="206" t="s">
        <v>10680</v>
      </c>
      <c r="B5073" s="212" t="s">
        <v>6002</v>
      </c>
      <c r="C5073" s="212" t="s">
        <v>6002</v>
      </c>
      <c r="D5073" s="211" t="s">
        <v>11019</v>
      </c>
      <c r="E5073" s="211" t="s">
        <v>11046</v>
      </c>
      <c r="F5073" s="212" t="s">
        <v>1173</v>
      </c>
      <c r="G5073" s="212" t="s">
        <v>11047</v>
      </c>
      <c r="H5073" s="212" t="s">
        <v>6002</v>
      </c>
      <c r="I5073" s="212" t="s">
        <v>6007</v>
      </c>
      <c r="J5073" s="212" t="s">
        <v>11047</v>
      </c>
      <c r="K5073" s="212" t="s">
        <v>6209</v>
      </c>
      <c r="L5073" s="212" t="s">
        <v>6255</v>
      </c>
      <c r="M5073" s="212" t="s">
        <v>6013</v>
      </c>
      <c r="N5073" s="213">
        <v>41605</v>
      </c>
      <c r="O5073" s="213">
        <v>41969</v>
      </c>
      <c r="P5073" s="214">
        <v>1</v>
      </c>
      <c r="Q5073" s="215">
        <v>436000</v>
      </c>
      <c r="R5073" s="211" t="s">
        <v>55</v>
      </c>
      <c r="S5073" s="211" t="s">
        <v>6002</v>
      </c>
      <c r="T5073" s="212" t="s">
        <v>11095</v>
      </c>
    </row>
    <row r="5074" spans="1:20" ht="22.5">
      <c r="A5074" s="201" t="s">
        <v>10681</v>
      </c>
      <c r="B5074" s="207" t="s">
        <v>6002</v>
      </c>
      <c r="C5074" s="207" t="s">
        <v>6002</v>
      </c>
      <c r="D5074" s="206" t="s">
        <v>11019</v>
      </c>
      <c r="E5074" s="206" t="s">
        <v>11097</v>
      </c>
      <c r="F5074" s="207" t="s">
        <v>1173</v>
      </c>
      <c r="G5074" s="207" t="s">
        <v>11098</v>
      </c>
      <c r="H5074" s="207" t="s">
        <v>6002</v>
      </c>
      <c r="I5074" s="207" t="s">
        <v>6007</v>
      </c>
      <c r="J5074" s="207" t="s">
        <v>11098</v>
      </c>
      <c r="K5074" s="207" t="s">
        <v>6201</v>
      </c>
      <c r="L5074" s="207" t="s">
        <v>6202</v>
      </c>
      <c r="M5074" s="207" t="s">
        <v>6013</v>
      </c>
      <c r="N5074" s="208">
        <v>41638</v>
      </c>
      <c r="O5074" s="208">
        <v>41969</v>
      </c>
      <c r="P5074" s="209">
        <v>1</v>
      </c>
      <c r="Q5074" s="210">
        <v>132000</v>
      </c>
      <c r="R5074" s="206" t="s">
        <v>55</v>
      </c>
      <c r="S5074" s="206" t="s">
        <v>6002</v>
      </c>
      <c r="T5074" s="207" t="s">
        <v>11098</v>
      </c>
    </row>
    <row r="5075" spans="1:20" ht="22.5">
      <c r="A5075" s="206" t="s">
        <v>10682</v>
      </c>
      <c r="B5075" s="212" t="s">
        <v>6002</v>
      </c>
      <c r="C5075" s="212" t="s">
        <v>6002</v>
      </c>
      <c r="D5075" s="211" t="s">
        <v>11019</v>
      </c>
      <c r="E5075" s="211" t="s">
        <v>11097</v>
      </c>
      <c r="F5075" s="212" t="s">
        <v>1173</v>
      </c>
      <c r="G5075" s="212" t="s">
        <v>11098</v>
      </c>
      <c r="H5075" s="212" t="s">
        <v>6002</v>
      </c>
      <c r="I5075" s="212" t="s">
        <v>6007</v>
      </c>
      <c r="J5075" s="212" t="s">
        <v>11098</v>
      </c>
      <c r="K5075" s="212" t="s">
        <v>6201</v>
      </c>
      <c r="L5075" s="212" t="s">
        <v>6202</v>
      </c>
      <c r="M5075" s="212" t="s">
        <v>6013</v>
      </c>
      <c r="N5075" s="213">
        <v>41638</v>
      </c>
      <c r="O5075" s="213">
        <v>41969</v>
      </c>
      <c r="P5075" s="214">
        <v>1</v>
      </c>
      <c r="Q5075" s="215">
        <v>132000</v>
      </c>
      <c r="R5075" s="211" t="s">
        <v>55</v>
      </c>
      <c r="S5075" s="211" t="s">
        <v>6002</v>
      </c>
      <c r="T5075" s="212" t="s">
        <v>11098</v>
      </c>
    </row>
    <row r="5076" spans="1:20" ht="22.5">
      <c r="A5076" s="201" t="s">
        <v>10665</v>
      </c>
      <c r="B5076" s="207" t="s">
        <v>6002</v>
      </c>
      <c r="C5076" s="207" t="s">
        <v>6002</v>
      </c>
      <c r="D5076" s="206" t="s">
        <v>11019</v>
      </c>
      <c r="E5076" s="206" t="s">
        <v>11097</v>
      </c>
      <c r="F5076" s="207" t="s">
        <v>1173</v>
      </c>
      <c r="G5076" s="207" t="s">
        <v>11098</v>
      </c>
      <c r="H5076" s="207" t="s">
        <v>6002</v>
      </c>
      <c r="I5076" s="207" t="s">
        <v>6007</v>
      </c>
      <c r="J5076" s="207" t="s">
        <v>11098</v>
      </c>
      <c r="K5076" s="207" t="s">
        <v>6201</v>
      </c>
      <c r="L5076" s="207" t="s">
        <v>6202</v>
      </c>
      <c r="M5076" s="207" t="s">
        <v>6013</v>
      </c>
      <c r="N5076" s="208">
        <v>41638</v>
      </c>
      <c r="O5076" s="208">
        <v>41969</v>
      </c>
      <c r="P5076" s="209">
        <v>1</v>
      </c>
      <c r="Q5076" s="210">
        <v>132000</v>
      </c>
      <c r="R5076" s="206" t="s">
        <v>55</v>
      </c>
      <c r="S5076" s="206" t="s">
        <v>6002</v>
      </c>
      <c r="T5076" s="207" t="s">
        <v>11098</v>
      </c>
    </row>
    <row r="5077" spans="1:20" ht="22.5">
      <c r="A5077" s="206" t="s">
        <v>10666</v>
      </c>
      <c r="B5077" s="207" t="s">
        <v>6002</v>
      </c>
      <c r="C5077" s="207" t="s">
        <v>6002</v>
      </c>
      <c r="D5077" s="206" t="s">
        <v>11019</v>
      </c>
      <c r="E5077" s="206" t="s">
        <v>11097</v>
      </c>
      <c r="F5077" s="207" t="s">
        <v>1173</v>
      </c>
      <c r="G5077" s="207" t="s">
        <v>11098</v>
      </c>
      <c r="H5077" s="207" t="s">
        <v>6002</v>
      </c>
      <c r="I5077" s="207" t="s">
        <v>6007</v>
      </c>
      <c r="J5077" s="207" t="s">
        <v>11098</v>
      </c>
      <c r="K5077" s="207" t="s">
        <v>6201</v>
      </c>
      <c r="L5077" s="207" t="s">
        <v>6202</v>
      </c>
      <c r="M5077" s="207" t="s">
        <v>6013</v>
      </c>
      <c r="N5077" s="208">
        <v>41638</v>
      </c>
      <c r="O5077" s="208">
        <v>41969</v>
      </c>
      <c r="P5077" s="209">
        <v>1</v>
      </c>
      <c r="Q5077" s="210">
        <v>132000</v>
      </c>
      <c r="R5077" s="206" t="s">
        <v>55</v>
      </c>
      <c r="S5077" s="206" t="s">
        <v>6002</v>
      </c>
      <c r="T5077" s="207" t="s">
        <v>11098</v>
      </c>
    </row>
    <row r="5078" spans="1:20" ht="22.5">
      <c r="A5078" s="201" t="s">
        <v>10667</v>
      </c>
      <c r="B5078" s="212" t="s">
        <v>6002</v>
      </c>
      <c r="C5078" s="212" t="s">
        <v>6002</v>
      </c>
      <c r="D5078" s="211" t="s">
        <v>11019</v>
      </c>
      <c r="E5078" s="211" t="s">
        <v>11097</v>
      </c>
      <c r="F5078" s="212" t="s">
        <v>1173</v>
      </c>
      <c r="G5078" s="212" t="s">
        <v>11098</v>
      </c>
      <c r="H5078" s="212" t="s">
        <v>6002</v>
      </c>
      <c r="I5078" s="212" t="s">
        <v>6007</v>
      </c>
      <c r="J5078" s="212" t="s">
        <v>11098</v>
      </c>
      <c r="K5078" s="212" t="s">
        <v>6201</v>
      </c>
      <c r="L5078" s="212" t="s">
        <v>6202</v>
      </c>
      <c r="M5078" s="212" t="s">
        <v>6013</v>
      </c>
      <c r="N5078" s="213">
        <v>41638</v>
      </c>
      <c r="O5078" s="213">
        <v>41969</v>
      </c>
      <c r="P5078" s="214">
        <v>1</v>
      </c>
      <c r="Q5078" s="215">
        <v>132000</v>
      </c>
      <c r="R5078" s="211" t="s">
        <v>55</v>
      </c>
      <c r="S5078" s="211" t="s">
        <v>6002</v>
      </c>
      <c r="T5078" s="212" t="s">
        <v>11098</v>
      </c>
    </row>
    <row r="5079" spans="1:20" ht="22.5">
      <c r="A5079" s="201" t="s">
        <v>12331</v>
      </c>
      <c r="B5079" s="207" t="s">
        <v>6002</v>
      </c>
      <c r="C5079" s="207" t="s">
        <v>6002</v>
      </c>
      <c r="D5079" s="206" t="s">
        <v>11019</v>
      </c>
      <c r="E5079" s="206" t="s">
        <v>11097</v>
      </c>
      <c r="F5079" s="207" t="s">
        <v>1173</v>
      </c>
      <c r="G5079" s="207" t="s">
        <v>11098</v>
      </c>
      <c r="H5079" s="207" t="s">
        <v>6002</v>
      </c>
      <c r="I5079" s="207" t="s">
        <v>6007</v>
      </c>
      <c r="J5079" s="207" t="s">
        <v>11098</v>
      </c>
      <c r="K5079" s="207" t="s">
        <v>6201</v>
      </c>
      <c r="L5079" s="207" t="s">
        <v>6202</v>
      </c>
      <c r="M5079" s="207" t="s">
        <v>6013</v>
      </c>
      <c r="N5079" s="208">
        <v>41638</v>
      </c>
      <c r="O5079" s="208">
        <v>41969</v>
      </c>
      <c r="P5079" s="209">
        <v>1</v>
      </c>
      <c r="Q5079" s="210">
        <v>132000</v>
      </c>
      <c r="R5079" s="206" t="s">
        <v>55</v>
      </c>
      <c r="S5079" s="206" t="s">
        <v>6002</v>
      </c>
      <c r="T5079" s="207" t="s">
        <v>11098</v>
      </c>
    </row>
    <row r="5080" spans="1:20" ht="22.5">
      <c r="A5080" s="206" t="s">
        <v>12332</v>
      </c>
      <c r="B5080" s="212" t="s">
        <v>6002</v>
      </c>
      <c r="C5080" s="212" t="s">
        <v>6002</v>
      </c>
      <c r="D5080" s="211" t="s">
        <v>11019</v>
      </c>
      <c r="E5080" s="211" t="s">
        <v>11097</v>
      </c>
      <c r="F5080" s="212" t="s">
        <v>1173</v>
      </c>
      <c r="G5080" s="212" t="s">
        <v>11098</v>
      </c>
      <c r="H5080" s="212" t="s">
        <v>6002</v>
      </c>
      <c r="I5080" s="212" t="s">
        <v>6007</v>
      </c>
      <c r="J5080" s="212" t="s">
        <v>11098</v>
      </c>
      <c r="K5080" s="212" t="s">
        <v>6201</v>
      </c>
      <c r="L5080" s="212" t="s">
        <v>6202</v>
      </c>
      <c r="M5080" s="212" t="s">
        <v>6013</v>
      </c>
      <c r="N5080" s="213">
        <v>41638</v>
      </c>
      <c r="O5080" s="213">
        <v>41969</v>
      </c>
      <c r="P5080" s="214">
        <v>1</v>
      </c>
      <c r="Q5080" s="215">
        <v>132000</v>
      </c>
      <c r="R5080" s="211" t="s">
        <v>55</v>
      </c>
      <c r="S5080" s="211" t="s">
        <v>6002</v>
      </c>
      <c r="T5080" s="212" t="s">
        <v>11098</v>
      </c>
    </row>
    <row r="5081" spans="1:20" ht="22.5">
      <c r="A5081" s="201" t="s">
        <v>12333</v>
      </c>
      <c r="B5081" s="207" t="s">
        <v>6002</v>
      </c>
      <c r="C5081" s="207" t="s">
        <v>6002</v>
      </c>
      <c r="D5081" s="206" t="s">
        <v>11019</v>
      </c>
      <c r="E5081" s="206" t="s">
        <v>11097</v>
      </c>
      <c r="F5081" s="207" t="s">
        <v>1173</v>
      </c>
      <c r="G5081" s="207" t="s">
        <v>11098</v>
      </c>
      <c r="H5081" s="207" t="s">
        <v>6002</v>
      </c>
      <c r="I5081" s="207" t="s">
        <v>6007</v>
      </c>
      <c r="J5081" s="207" t="s">
        <v>11098</v>
      </c>
      <c r="K5081" s="207" t="s">
        <v>6201</v>
      </c>
      <c r="L5081" s="207" t="s">
        <v>6202</v>
      </c>
      <c r="M5081" s="207" t="s">
        <v>6013</v>
      </c>
      <c r="N5081" s="208">
        <v>41638</v>
      </c>
      <c r="O5081" s="208">
        <v>41969</v>
      </c>
      <c r="P5081" s="209">
        <v>1</v>
      </c>
      <c r="Q5081" s="210">
        <v>132000</v>
      </c>
      <c r="R5081" s="206" t="s">
        <v>55</v>
      </c>
      <c r="S5081" s="206" t="s">
        <v>6002</v>
      </c>
      <c r="T5081" s="207" t="s">
        <v>11098</v>
      </c>
    </row>
    <row r="5082" spans="1:20" ht="22.5">
      <c r="A5082" s="206" t="s">
        <v>12334</v>
      </c>
      <c r="B5082" s="212" t="s">
        <v>6002</v>
      </c>
      <c r="C5082" s="212" t="s">
        <v>6002</v>
      </c>
      <c r="D5082" s="211" t="s">
        <v>11019</v>
      </c>
      <c r="E5082" s="211" t="s">
        <v>11097</v>
      </c>
      <c r="F5082" s="212" t="s">
        <v>1173</v>
      </c>
      <c r="G5082" s="212" t="s">
        <v>11098</v>
      </c>
      <c r="H5082" s="212" t="s">
        <v>6002</v>
      </c>
      <c r="I5082" s="212" t="s">
        <v>6007</v>
      </c>
      <c r="J5082" s="212" t="s">
        <v>11098</v>
      </c>
      <c r="K5082" s="212" t="s">
        <v>6201</v>
      </c>
      <c r="L5082" s="212" t="s">
        <v>6202</v>
      </c>
      <c r="M5082" s="212" t="s">
        <v>6013</v>
      </c>
      <c r="N5082" s="213">
        <v>41638</v>
      </c>
      <c r="O5082" s="213">
        <v>41969</v>
      </c>
      <c r="P5082" s="214">
        <v>1</v>
      </c>
      <c r="Q5082" s="215">
        <v>132000</v>
      </c>
      <c r="R5082" s="211" t="s">
        <v>55</v>
      </c>
      <c r="S5082" s="211" t="s">
        <v>6002</v>
      </c>
      <c r="T5082" s="212" t="s">
        <v>11098</v>
      </c>
    </row>
    <row r="5083" spans="1:20" ht="22.5">
      <c r="A5083" s="201" t="s">
        <v>12335</v>
      </c>
      <c r="B5083" s="207" t="s">
        <v>6002</v>
      </c>
      <c r="C5083" s="207" t="s">
        <v>6002</v>
      </c>
      <c r="D5083" s="206" t="s">
        <v>11019</v>
      </c>
      <c r="E5083" s="206" t="s">
        <v>11097</v>
      </c>
      <c r="F5083" s="207" t="s">
        <v>1173</v>
      </c>
      <c r="G5083" s="207" t="s">
        <v>11098</v>
      </c>
      <c r="H5083" s="207" t="s">
        <v>6002</v>
      </c>
      <c r="I5083" s="207" t="s">
        <v>6007</v>
      </c>
      <c r="J5083" s="207" t="s">
        <v>11098</v>
      </c>
      <c r="K5083" s="207" t="s">
        <v>6201</v>
      </c>
      <c r="L5083" s="207" t="s">
        <v>6202</v>
      </c>
      <c r="M5083" s="207" t="s">
        <v>6013</v>
      </c>
      <c r="N5083" s="208">
        <v>41638</v>
      </c>
      <c r="O5083" s="208">
        <v>41969</v>
      </c>
      <c r="P5083" s="209">
        <v>1</v>
      </c>
      <c r="Q5083" s="210">
        <v>132000</v>
      </c>
      <c r="R5083" s="206" t="s">
        <v>55</v>
      </c>
      <c r="S5083" s="206" t="s">
        <v>6002</v>
      </c>
      <c r="T5083" s="207" t="s">
        <v>11098</v>
      </c>
    </row>
    <row r="5084" spans="1:20" ht="22.5">
      <c r="A5084" s="206" t="s">
        <v>12336</v>
      </c>
      <c r="B5084" s="212" t="s">
        <v>6002</v>
      </c>
      <c r="C5084" s="212" t="s">
        <v>6002</v>
      </c>
      <c r="D5084" s="211" t="s">
        <v>11019</v>
      </c>
      <c r="E5084" s="211" t="s">
        <v>11097</v>
      </c>
      <c r="F5084" s="212" t="s">
        <v>1173</v>
      </c>
      <c r="G5084" s="212" t="s">
        <v>11098</v>
      </c>
      <c r="H5084" s="212" t="s">
        <v>6002</v>
      </c>
      <c r="I5084" s="212" t="s">
        <v>6007</v>
      </c>
      <c r="J5084" s="212" t="s">
        <v>11098</v>
      </c>
      <c r="K5084" s="212" t="s">
        <v>6201</v>
      </c>
      <c r="L5084" s="212" t="s">
        <v>6202</v>
      </c>
      <c r="M5084" s="212" t="s">
        <v>6013</v>
      </c>
      <c r="N5084" s="213">
        <v>41638</v>
      </c>
      <c r="O5084" s="213">
        <v>41969</v>
      </c>
      <c r="P5084" s="214">
        <v>1</v>
      </c>
      <c r="Q5084" s="215">
        <v>132000</v>
      </c>
      <c r="R5084" s="211" t="s">
        <v>55</v>
      </c>
      <c r="S5084" s="211" t="s">
        <v>6002</v>
      </c>
      <c r="T5084" s="212" t="s">
        <v>11098</v>
      </c>
    </row>
    <row r="5085" spans="1:20" ht="22.5">
      <c r="A5085" s="201" t="s">
        <v>12337</v>
      </c>
      <c r="B5085" s="207" t="s">
        <v>6002</v>
      </c>
      <c r="C5085" s="207" t="s">
        <v>6002</v>
      </c>
      <c r="D5085" s="206" t="s">
        <v>11019</v>
      </c>
      <c r="E5085" s="206" t="s">
        <v>11097</v>
      </c>
      <c r="F5085" s="207" t="s">
        <v>1173</v>
      </c>
      <c r="G5085" s="207" t="s">
        <v>11098</v>
      </c>
      <c r="H5085" s="207" t="s">
        <v>6002</v>
      </c>
      <c r="I5085" s="207" t="s">
        <v>6007</v>
      </c>
      <c r="J5085" s="207" t="s">
        <v>11098</v>
      </c>
      <c r="K5085" s="207" t="s">
        <v>6201</v>
      </c>
      <c r="L5085" s="207" t="s">
        <v>6202</v>
      </c>
      <c r="M5085" s="207" t="s">
        <v>6013</v>
      </c>
      <c r="N5085" s="208">
        <v>41638</v>
      </c>
      <c r="O5085" s="208">
        <v>41969</v>
      </c>
      <c r="P5085" s="209">
        <v>1</v>
      </c>
      <c r="Q5085" s="210">
        <v>132000</v>
      </c>
      <c r="R5085" s="206" t="s">
        <v>55</v>
      </c>
      <c r="S5085" s="206" t="s">
        <v>6002</v>
      </c>
      <c r="T5085" s="207" t="s">
        <v>11098</v>
      </c>
    </row>
    <row r="5086" spans="1:20" ht="22.5">
      <c r="A5086" s="206" t="s">
        <v>12338</v>
      </c>
      <c r="B5086" s="212" t="s">
        <v>6002</v>
      </c>
      <c r="C5086" s="212" t="s">
        <v>6002</v>
      </c>
      <c r="D5086" s="211" t="s">
        <v>11019</v>
      </c>
      <c r="E5086" s="211" t="s">
        <v>11097</v>
      </c>
      <c r="F5086" s="212" t="s">
        <v>1173</v>
      </c>
      <c r="G5086" s="212" t="s">
        <v>11098</v>
      </c>
      <c r="H5086" s="212" t="s">
        <v>6002</v>
      </c>
      <c r="I5086" s="212" t="s">
        <v>6007</v>
      </c>
      <c r="J5086" s="212" t="s">
        <v>11098</v>
      </c>
      <c r="K5086" s="212" t="s">
        <v>6201</v>
      </c>
      <c r="L5086" s="212" t="s">
        <v>6202</v>
      </c>
      <c r="M5086" s="212" t="s">
        <v>6013</v>
      </c>
      <c r="N5086" s="213">
        <v>41638</v>
      </c>
      <c r="O5086" s="213">
        <v>41969</v>
      </c>
      <c r="P5086" s="214">
        <v>1</v>
      </c>
      <c r="Q5086" s="215">
        <v>132000</v>
      </c>
      <c r="R5086" s="211" t="s">
        <v>55</v>
      </c>
      <c r="S5086" s="211" t="s">
        <v>6002</v>
      </c>
      <c r="T5086" s="212" t="s">
        <v>11098</v>
      </c>
    </row>
    <row r="5087" spans="1:20" ht="22.5">
      <c r="A5087" s="201" t="s">
        <v>12307</v>
      </c>
      <c r="B5087" s="207" t="s">
        <v>6002</v>
      </c>
      <c r="C5087" s="207" t="s">
        <v>6002</v>
      </c>
      <c r="D5087" s="206" t="s">
        <v>11019</v>
      </c>
      <c r="E5087" s="206" t="s">
        <v>11097</v>
      </c>
      <c r="F5087" s="207" t="s">
        <v>1173</v>
      </c>
      <c r="G5087" s="207" t="s">
        <v>11098</v>
      </c>
      <c r="H5087" s="207" t="s">
        <v>6002</v>
      </c>
      <c r="I5087" s="207" t="s">
        <v>6007</v>
      </c>
      <c r="J5087" s="207" t="s">
        <v>11098</v>
      </c>
      <c r="K5087" s="207" t="s">
        <v>6201</v>
      </c>
      <c r="L5087" s="207" t="s">
        <v>6202</v>
      </c>
      <c r="M5087" s="207" t="s">
        <v>6013</v>
      </c>
      <c r="N5087" s="208">
        <v>41638</v>
      </c>
      <c r="O5087" s="208">
        <v>41969</v>
      </c>
      <c r="P5087" s="209">
        <v>1</v>
      </c>
      <c r="Q5087" s="210">
        <v>132000</v>
      </c>
      <c r="R5087" s="206" t="s">
        <v>55</v>
      </c>
      <c r="S5087" s="206" t="s">
        <v>6002</v>
      </c>
      <c r="T5087" s="207" t="s">
        <v>11098</v>
      </c>
    </row>
    <row r="5088" spans="1:20" ht="22.5">
      <c r="A5088" s="201" t="s">
        <v>12308</v>
      </c>
      <c r="B5088" s="212" t="s">
        <v>6002</v>
      </c>
      <c r="C5088" s="212" t="s">
        <v>6002</v>
      </c>
      <c r="D5088" s="211" t="s">
        <v>11019</v>
      </c>
      <c r="E5088" s="211" t="s">
        <v>11097</v>
      </c>
      <c r="F5088" s="212" t="s">
        <v>1173</v>
      </c>
      <c r="G5088" s="212" t="s">
        <v>11098</v>
      </c>
      <c r="H5088" s="212" t="s">
        <v>6002</v>
      </c>
      <c r="I5088" s="212" t="s">
        <v>6007</v>
      </c>
      <c r="J5088" s="212" t="s">
        <v>11098</v>
      </c>
      <c r="K5088" s="212" t="s">
        <v>6201</v>
      </c>
      <c r="L5088" s="212" t="s">
        <v>6280</v>
      </c>
      <c r="M5088" s="212" t="s">
        <v>6013</v>
      </c>
      <c r="N5088" s="213">
        <v>41638</v>
      </c>
      <c r="O5088" s="213">
        <v>41969</v>
      </c>
      <c r="P5088" s="214">
        <v>1</v>
      </c>
      <c r="Q5088" s="215">
        <v>132000</v>
      </c>
      <c r="R5088" s="211" t="s">
        <v>55</v>
      </c>
      <c r="S5088" s="211" t="s">
        <v>6002</v>
      </c>
      <c r="T5088" s="212" t="s">
        <v>11098</v>
      </c>
    </row>
    <row r="5089" spans="1:20" ht="22.5">
      <c r="A5089" s="206" t="s">
        <v>12309</v>
      </c>
      <c r="B5089" s="207" t="s">
        <v>6002</v>
      </c>
      <c r="C5089" s="207" t="s">
        <v>6002</v>
      </c>
      <c r="D5089" s="206" t="s">
        <v>11019</v>
      </c>
      <c r="E5089" s="206" t="s">
        <v>11097</v>
      </c>
      <c r="F5089" s="207" t="s">
        <v>1173</v>
      </c>
      <c r="G5089" s="207" t="s">
        <v>11098</v>
      </c>
      <c r="H5089" s="207" t="s">
        <v>6002</v>
      </c>
      <c r="I5089" s="207" t="s">
        <v>6007</v>
      </c>
      <c r="J5089" s="207" t="s">
        <v>11098</v>
      </c>
      <c r="K5089" s="207" t="s">
        <v>6201</v>
      </c>
      <c r="L5089" s="207" t="s">
        <v>6280</v>
      </c>
      <c r="M5089" s="207" t="s">
        <v>6013</v>
      </c>
      <c r="N5089" s="208">
        <v>41638</v>
      </c>
      <c r="O5089" s="208">
        <v>41969</v>
      </c>
      <c r="P5089" s="209">
        <v>1</v>
      </c>
      <c r="Q5089" s="210">
        <v>132000</v>
      </c>
      <c r="R5089" s="206" t="s">
        <v>55</v>
      </c>
      <c r="S5089" s="206" t="s">
        <v>6002</v>
      </c>
      <c r="T5089" s="207" t="s">
        <v>11098</v>
      </c>
    </row>
    <row r="5090" spans="1:20" ht="22.5">
      <c r="A5090" s="201" t="s">
        <v>12310</v>
      </c>
      <c r="B5090" s="212" t="s">
        <v>6002</v>
      </c>
      <c r="C5090" s="212" t="s">
        <v>6002</v>
      </c>
      <c r="D5090" s="211" t="s">
        <v>11019</v>
      </c>
      <c r="E5090" s="211" t="s">
        <v>11097</v>
      </c>
      <c r="F5090" s="212" t="s">
        <v>1173</v>
      </c>
      <c r="G5090" s="212" t="s">
        <v>11098</v>
      </c>
      <c r="H5090" s="212" t="s">
        <v>6002</v>
      </c>
      <c r="I5090" s="212" t="s">
        <v>6007</v>
      </c>
      <c r="J5090" s="212" t="s">
        <v>11098</v>
      </c>
      <c r="K5090" s="212" t="s">
        <v>6201</v>
      </c>
      <c r="L5090" s="212" t="s">
        <v>6280</v>
      </c>
      <c r="M5090" s="212" t="s">
        <v>6013</v>
      </c>
      <c r="N5090" s="213">
        <v>41638</v>
      </c>
      <c r="O5090" s="213">
        <v>41969</v>
      </c>
      <c r="P5090" s="214">
        <v>1</v>
      </c>
      <c r="Q5090" s="215">
        <v>132000</v>
      </c>
      <c r="R5090" s="211" t="s">
        <v>55</v>
      </c>
      <c r="S5090" s="211" t="s">
        <v>6002</v>
      </c>
      <c r="T5090" s="212" t="s">
        <v>11098</v>
      </c>
    </row>
    <row r="5091" spans="1:20" ht="22.5">
      <c r="A5091" s="206" t="s">
        <v>12311</v>
      </c>
      <c r="B5091" s="207" t="s">
        <v>6002</v>
      </c>
      <c r="C5091" s="207" t="s">
        <v>6002</v>
      </c>
      <c r="D5091" s="206" t="s">
        <v>11019</v>
      </c>
      <c r="E5091" s="206" t="s">
        <v>11097</v>
      </c>
      <c r="F5091" s="207" t="s">
        <v>1173</v>
      </c>
      <c r="G5091" s="207" t="s">
        <v>11098</v>
      </c>
      <c r="H5091" s="207" t="s">
        <v>6002</v>
      </c>
      <c r="I5091" s="207" t="s">
        <v>6007</v>
      </c>
      <c r="J5091" s="207" t="s">
        <v>11098</v>
      </c>
      <c r="K5091" s="207" t="s">
        <v>6201</v>
      </c>
      <c r="L5091" s="207" t="s">
        <v>6280</v>
      </c>
      <c r="M5091" s="207" t="s">
        <v>6013</v>
      </c>
      <c r="N5091" s="208">
        <v>41638</v>
      </c>
      <c r="O5091" s="208">
        <v>41969</v>
      </c>
      <c r="P5091" s="209">
        <v>1</v>
      </c>
      <c r="Q5091" s="210">
        <v>132000</v>
      </c>
      <c r="R5091" s="206" t="s">
        <v>55</v>
      </c>
      <c r="S5091" s="206" t="s">
        <v>6002</v>
      </c>
      <c r="T5091" s="207" t="s">
        <v>11098</v>
      </c>
    </row>
    <row r="5092" spans="1:20" ht="22.5">
      <c r="A5092" s="201" t="s">
        <v>12312</v>
      </c>
      <c r="B5092" s="212" t="s">
        <v>6002</v>
      </c>
      <c r="C5092" s="212" t="s">
        <v>6002</v>
      </c>
      <c r="D5092" s="211" t="s">
        <v>11019</v>
      </c>
      <c r="E5092" s="211" t="s">
        <v>11097</v>
      </c>
      <c r="F5092" s="212" t="s">
        <v>1173</v>
      </c>
      <c r="G5092" s="212" t="s">
        <v>11098</v>
      </c>
      <c r="H5092" s="212" t="s">
        <v>6002</v>
      </c>
      <c r="I5092" s="212" t="s">
        <v>6007</v>
      </c>
      <c r="J5092" s="212" t="s">
        <v>11098</v>
      </c>
      <c r="K5092" s="212" t="s">
        <v>6201</v>
      </c>
      <c r="L5092" s="212" t="s">
        <v>6280</v>
      </c>
      <c r="M5092" s="212" t="s">
        <v>6013</v>
      </c>
      <c r="N5092" s="213">
        <v>41638</v>
      </c>
      <c r="O5092" s="213">
        <v>41969</v>
      </c>
      <c r="P5092" s="214">
        <v>1</v>
      </c>
      <c r="Q5092" s="215">
        <v>132000</v>
      </c>
      <c r="R5092" s="211" t="s">
        <v>55</v>
      </c>
      <c r="S5092" s="211" t="s">
        <v>6002</v>
      </c>
      <c r="T5092" s="212" t="s">
        <v>11098</v>
      </c>
    </row>
    <row r="5093" spans="1:20" ht="33.75">
      <c r="A5093" s="206" t="s">
        <v>12313</v>
      </c>
      <c r="B5093" s="207" t="s">
        <v>6002</v>
      </c>
      <c r="C5093" s="207" t="s">
        <v>6002</v>
      </c>
      <c r="D5093" s="206" t="s">
        <v>11019</v>
      </c>
      <c r="E5093" s="206" t="s">
        <v>11067</v>
      </c>
      <c r="F5093" s="207" t="s">
        <v>1173</v>
      </c>
      <c r="G5093" s="207" t="s">
        <v>11068</v>
      </c>
      <c r="H5093" s="207" t="s">
        <v>6002</v>
      </c>
      <c r="I5093" s="207" t="s">
        <v>6007</v>
      </c>
      <c r="J5093" s="207" t="s">
        <v>11068</v>
      </c>
      <c r="K5093" s="207" t="s">
        <v>6201</v>
      </c>
      <c r="L5093" s="207" t="s">
        <v>6815</v>
      </c>
      <c r="M5093" s="207" t="s">
        <v>6013</v>
      </c>
      <c r="N5093" s="208">
        <v>41638</v>
      </c>
      <c r="O5093" s="208">
        <v>41969</v>
      </c>
      <c r="P5093" s="209">
        <v>1</v>
      </c>
      <c r="Q5093" s="210">
        <v>132000</v>
      </c>
      <c r="R5093" s="206" t="s">
        <v>55</v>
      </c>
      <c r="S5093" s="206" t="s">
        <v>6002</v>
      </c>
      <c r="T5093" s="207" t="s">
        <v>11068</v>
      </c>
    </row>
    <row r="5094" spans="1:20" ht="33.75">
      <c r="A5094" s="201" t="s">
        <v>12314</v>
      </c>
      <c r="B5094" s="212" t="s">
        <v>6002</v>
      </c>
      <c r="C5094" s="212" t="s">
        <v>6002</v>
      </c>
      <c r="D5094" s="211" t="s">
        <v>11019</v>
      </c>
      <c r="E5094" s="211" t="s">
        <v>11067</v>
      </c>
      <c r="F5094" s="212" t="s">
        <v>1173</v>
      </c>
      <c r="G5094" s="212" t="s">
        <v>11068</v>
      </c>
      <c r="H5094" s="212" t="s">
        <v>6002</v>
      </c>
      <c r="I5094" s="212" t="s">
        <v>6007</v>
      </c>
      <c r="J5094" s="212" t="s">
        <v>11068</v>
      </c>
      <c r="K5094" s="212" t="s">
        <v>6201</v>
      </c>
      <c r="L5094" s="212" t="s">
        <v>6815</v>
      </c>
      <c r="M5094" s="212" t="s">
        <v>6013</v>
      </c>
      <c r="N5094" s="213">
        <v>41638</v>
      </c>
      <c r="O5094" s="213">
        <v>41969</v>
      </c>
      <c r="P5094" s="214">
        <v>1</v>
      </c>
      <c r="Q5094" s="215">
        <v>132000</v>
      </c>
      <c r="R5094" s="211" t="s">
        <v>55</v>
      </c>
      <c r="S5094" s="211" t="s">
        <v>6002</v>
      </c>
      <c r="T5094" s="212" t="s">
        <v>11068</v>
      </c>
    </row>
    <row r="5095" spans="1:20" ht="33.75">
      <c r="A5095" s="206" t="s">
        <v>12315</v>
      </c>
      <c r="B5095" s="212" t="s">
        <v>6002</v>
      </c>
      <c r="C5095" s="212" t="s">
        <v>6002</v>
      </c>
      <c r="D5095" s="211" t="s">
        <v>11019</v>
      </c>
      <c r="E5095" s="211" t="s">
        <v>11089</v>
      </c>
      <c r="F5095" s="212" t="s">
        <v>1173</v>
      </c>
      <c r="G5095" s="212" t="s">
        <v>2696</v>
      </c>
      <c r="H5095" s="212" t="s">
        <v>6002</v>
      </c>
      <c r="I5095" s="212" t="s">
        <v>6007</v>
      </c>
      <c r="J5095" s="212" t="s">
        <v>2696</v>
      </c>
      <c r="K5095" s="212" t="s">
        <v>6264</v>
      </c>
      <c r="L5095" s="212" t="s">
        <v>8487</v>
      </c>
      <c r="M5095" s="212" t="s">
        <v>6013</v>
      </c>
      <c r="N5095" s="213">
        <v>41638</v>
      </c>
      <c r="O5095" s="213">
        <v>41969</v>
      </c>
      <c r="P5095" s="214">
        <v>1</v>
      </c>
      <c r="Q5095" s="215">
        <v>271000</v>
      </c>
      <c r="R5095" s="211" t="s">
        <v>55</v>
      </c>
      <c r="S5095" s="211" t="s">
        <v>6002</v>
      </c>
      <c r="T5095" s="212" t="s">
        <v>1173</v>
      </c>
    </row>
    <row r="5096" spans="1:20" ht="33.75">
      <c r="A5096" s="201" t="s">
        <v>12316</v>
      </c>
      <c r="B5096" s="207" t="s">
        <v>6002</v>
      </c>
      <c r="C5096" s="207" t="s">
        <v>6002</v>
      </c>
      <c r="D5096" s="206" t="s">
        <v>11019</v>
      </c>
      <c r="E5096" s="206" t="s">
        <v>11089</v>
      </c>
      <c r="F5096" s="207" t="s">
        <v>1173</v>
      </c>
      <c r="G5096" s="207" t="s">
        <v>2696</v>
      </c>
      <c r="H5096" s="207" t="s">
        <v>6002</v>
      </c>
      <c r="I5096" s="207" t="s">
        <v>6007</v>
      </c>
      <c r="J5096" s="207" t="s">
        <v>2696</v>
      </c>
      <c r="K5096" s="207" t="s">
        <v>6264</v>
      </c>
      <c r="L5096" s="207" t="s">
        <v>8487</v>
      </c>
      <c r="M5096" s="207" t="s">
        <v>6013</v>
      </c>
      <c r="N5096" s="208">
        <v>41638</v>
      </c>
      <c r="O5096" s="208">
        <v>41969</v>
      </c>
      <c r="P5096" s="209">
        <v>1</v>
      </c>
      <c r="Q5096" s="210">
        <v>271000</v>
      </c>
      <c r="R5096" s="206" t="s">
        <v>55</v>
      </c>
      <c r="S5096" s="206" t="s">
        <v>6002</v>
      </c>
      <c r="T5096" s="207" t="s">
        <v>1173</v>
      </c>
    </row>
    <row r="5097" spans="1:20" ht="33.75">
      <c r="A5097" s="201" t="s">
        <v>12317</v>
      </c>
      <c r="B5097" s="212" t="s">
        <v>6002</v>
      </c>
      <c r="C5097" s="212" t="s">
        <v>6002</v>
      </c>
      <c r="D5097" s="211" t="s">
        <v>11019</v>
      </c>
      <c r="E5097" s="211" t="s">
        <v>11089</v>
      </c>
      <c r="F5097" s="212" t="s">
        <v>1173</v>
      </c>
      <c r="G5097" s="212" t="s">
        <v>2696</v>
      </c>
      <c r="H5097" s="212" t="s">
        <v>6002</v>
      </c>
      <c r="I5097" s="212" t="s">
        <v>6007</v>
      </c>
      <c r="J5097" s="212" t="s">
        <v>2696</v>
      </c>
      <c r="K5097" s="212" t="s">
        <v>6264</v>
      </c>
      <c r="L5097" s="212" t="s">
        <v>8487</v>
      </c>
      <c r="M5097" s="212" t="s">
        <v>6013</v>
      </c>
      <c r="N5097" s="213">
        <v>41638</v>
      </c>
      <c r="O5097" s="213">
        <v>41969</v>
      </c>
      <c r="P5097" s="214">
        <v>1</v>
      </c>
      <c r="Q5097" s="215">
        <v>271000</v>
      </c>
      <c r="R5097" s="211" t="s">
        <v>55</v>
      </c>
      <c r="S5097" s="211" t="s">
        <v>6002</v>
      </c>
      <c r="T5097" s="212" t="s">
        <v>1173</v>
      </c>
    </row>
    <row r="5098" spans="1:20" ht="33.75">
      <c r="A5098" s="206" t="s">
        <v>12318</v>
      </c>
      <c r="B5098" s="207" t="s">
        <v>6002</v>
      </c>
      <c r="C5098" s="207" t="s">
        <v>6002</v>
      </c>
      <c r="D5098" s="206" t="s">
        <v>11019</v>
      </c>
      <c r="E5098" s="206" t="s">
        <v>11089</v>
      </c>
      <c r="F5098" s="207" t="s">
        <v>1173</v>
      </c>
      <c r="G5098" s="207" t="s">
        <v>2696</v>
      </c>
      <c r="H5098" s="207" t="s">
        <v>6002</v>
      </c>
      <c r="I5098" s="207" t="s">
        <v>6007</v>
      </c>
      <c r="J5098" s="207" t="s">
        <v>2696</v>
      </c>
      <c r="K5098" s="207" t="s">
        <v>6264</v>
      </c>
      <c r="L5098" s="207" t="s">
        <v>8487</v>
      </c>
      <c r="M5098" s="207" t="s">
        <v>6013</v>
      </c>
      <c r="N5098" s="208">
        <v>41638</v>
      </c>
      <c r="O5098" s="208">
        <v>41969</v>
      </c>
      <c r="P5098" s="209">
        <v>1</v>
      </c>
      <c r="Q5098" s="210">
        <v>271000</v>
      </c>
      <c r="R5098" s="206" t="s">
        <v>55</v>
      </c>
      <c r="S5098" s="206" t="s">
        <v>6002</v>
      </c>
      <c r="T5098" s="207" t="s">
        <v>1173</v>
      </c>
    </row>
    <row r="5099" spans="1:20" ht="33.75">
      <c r="A5099" s="201" t="s">
        <v>12319</v>
      </c>
      <c r="B5099" s="212" t="s">
        <v>6002</v>
      </c>
      <c r="C5099" s="212" t="s">
        <v>6002</v>
      </c>
      <c r="D5099" s="211" t="s">
        <v>11019</v>
      </c>
      <c r="E5099" s="211" t="s">
        <v>11089</v>
      </c>
      <c r="F5099" s="212" t="s">
        <v>1173</v>
      </c>
      <c r="G5099" s="212" t="s">
        <v>2696</v>
      </c>
      <c r="H5099" s="212" t="s">
        <v>6002</v>
      </c>
      <c r="I5099" s="212" t="s">
        <v>6007</v>
      </c>
      <c r="J5099" s="212" t="s">
        <v>2696</v>
      </c>
      <c r="K5099" s="212" t="s">
        <v>6264</v>
      </c>
      <c r="L5099" s="212" t="s">
        <v>8487</v>
      </c>
      <c r="M5099" s="212" t="s">
        <v>6013</v>
      </c>
      <c r="N5099" s="213">
        <v>41638</v>
      </c>
      <c r="O5099" s="213">
        <v>41969</v>
      </c>
      <c r="P5099" s="214">
        <v>1</v>
      </c>
      <c r="Q5099" s="215">
        <v>271000</v>
      </c>
      <c r="R5099" s="211" t="s">
        <v>55</v>
      </c>
      <c r="S5099" s="211" t="s">
        <v>6002</v>
      </c>
      <c r="T5099" s="212" t="s">
        <v>1173</v>
      </c>
    </row>
    <row r="5100" spans="1:20" ht="33.75">
      <c r="A5100" s="206" t="s">
        <v>12320</v>
      </c>
      <c r="B5100" s="207" t="s">
        <v>6002</v>
      </c>
      <c r="C5100" s="207" t="s">
        <v>6002</v>
      </c>
      <c r="D5100" s="206" t="s">
        <v>11019</v>
      </c>
      <c r="E5100" s="206" t="s">
        <v>11089</v>
      </c>
      <c r="F5100" s="207" t="s">
        <v>1173</v>
      </c>
      <c r="G5100" s="207" t="s">
        <v>2696</v>
      </c>
      <c r="H5100" s="207" t="s">
        <v>6002</v>
      </c>
      <c r="I5100" s="207" t="s">
        <v>6007</v>
      </c>
      <c r="J5100" s="207" t="s">
        <v>2696</v>
      </c>
      <c r="K5100" s="207" t="s">
        <v>6264</v>
      </c>
      <c r="L5100" s="207" t="s">
        <v>8487</v>
      </c>
      <c r="M5100" s="207" t="s">
        <v>6013</v>
      </c>
      <c r="N5100" s="208">
        <v>41638</v>
      </c>
      <c r="O5100" s="208">
        <v>41969</v>
      </c>
      <c r="P5100" s="209">
        <v>1</v>
      </c>
      <c r="Q5100" s="210">
        <v>271000</v>
      </c>
      <c r="R5100" s="206" t="s">
        <v>55</v>
      </c>
      <c r="S5100" s="206" t="s">
        <v>6002</v>
      </c>
      <c r="T5100" s="207" t="s">
        <v>1173</v>
      </c>
    </row>
    <row r="5101" spans="1:20" ht="33.75">
      <c r="A5101" s="201" t="s">
        <v>12321</v>
      </c>
      <c r="B5101" s="212" t="s">
        <v>6002</v>
      </c>
      <c r="C5101" s="212" t="s">
        <v>6002</v>
      </c>
      <c r="D5101" s="211" t="s">
        <v>11019</v>
      </c>
      <c r="E5101" s="211" t="s">
        <v>11089</v>
      </c>
      <c r="F5101" s="212" t="s">
        <v>1173</v>
      </c>
      <c r="G5101" s="212" t="s">
        <v>2696</v>
      </c>
      <c r="H5101" s="212" t="s">
        <v>6002</v>
      </c>
      <c r="I5101" s="212" t="s">
        <v>6007</v>
      </c>
      <c r="J5101" s="212" t="s">
        <v>2696</v>
      </c>
      <c r="K5101" s="212" t="s">
        <v>6264</v>
      </c>
      <c r="L5101" s="212" t="s">
        <v>8487</v>
      </c>
      <c r="M5101" s="212" t="s">
        <v>6013</v>
      </c>
      <c r="N5101" s="213">
        <v>41638</v>
      </c>
      <c r="O5101" s="213">
        <v>41969</v>
      </c>
      <c r="P5101" s="214">
        <v>1</v>
      </c>
      <c r="Q5101" s="215">
        <v>271000</v>
      </c>
      <c r="R5101" s="211" t="s">
        <v>55</v>
      </c>
      <c r="S5101" s="211" t="s">
        <v>6002</v>
      </c>
      <c r="T5101" s="212" t="s">
        <v>1173</v>
      </c>
    </row>
    <row r="5102" spans="1:20" ht="33.75">
      <c r="A5102" s="206" t="s">
        <v>7147</v>
      </c>
      <c r="B5102" s="207" t="s">
        <v>6002</v>
      </c>
      <c r="C5102" s="207" t="s">
        <v>6002</v>
      </c>
      <c r="D5102" s="206" t="s">
        <v>11019</v>
      </c>
      <c r="E5102" s="206" t="s">
        <v>11089</v>
      </c>
      <c r="F5102" s="207" t="s">
        <v>1173</v>
      </c>
      <c r="G5102" s="207" t="s">
        <v>2696</v>
      </c>
      <c r="H5102" s="207" t="s">
        <v>6002</v>
      </c>
      <c r="I5102" s="207" t="s">
        <v>6007</v>
      </c>
      <c r="J5102" s="207" t="s">
        <v>2696</v>
      </c>
      <c r="K5102" s="207" t="s">
        <v>6264</v>
      </c>
      <c r="L5102" s="207" t="s">
        <v>8487</v>
      </c>
      <c r="M5102" s="207" t="s">
        <v>6013</v>
      </c>
      <c r="N5102" s="208">
        <v>41638</v>
      </c>
      <c r="O5102" s="208">
        <v>41969</v>
      </c>
      <c r="P5102" s="209">
        <v>1</v>
      </c>
      <c r="Q5102" s="210">
        <v>271000</v>
      </c>
      <c r="R5102" s="206" t="s">
        <v>55</v>
      </c>
      <c r="S5102" s="206" t="s">
        <v>6002</v>
      </c>
      <c r="T5102" s="207" t="s">
        <v>1173</v>
      </c>
    </row>
    <row r="5103" spans="1:20" ht="33.75">
      <c r="A5103" s="201" t="s">
        <v>7132</v>
      </c>
      <c r="B5103" s="212" t="s">
        <v>6002</v>
      </c>
      <c r="C5103" s="212" t="s">
        <v>6002</v>
      </c>
      <c r="D5103" s="211" t="s">
        <v>11019</v>
      </c>
      <c r="E5103" s="211" t="s">
        <v>11089</v>
      </c>
      <c r="F5103" s="212" t="s">
        <v>1173</v>
      </c>
      <c r="G5103" s="212" t="s">
        <v>2696</v>
      </c>
      <c r="H5103" s="212" t="s">
        <v>6002</v>
      </c>
      <c r="I5103" s="212" t="s">
        <v>6007</v>
      </c>
      <c r="J5103" s="212" t="s">
        <v>2696</v>
      </c>
      <c r="K5103" s="212" t="s">
        <v>6264</v>
      </c>
      <c r="L5103" s="212" t="s">
        <v>8487</v>
      </c>
      <c r="M5103" s="212" t="s">
        <v>6013</v>
      </c>
      <c r="N5103" s="213">
        <v>41638</v>
      </c>
      <c r="O5103" s="213">
        <v>41969</v>
      </c>
      <c r="P5103" s="214">
        <v>1</v>
      </c>
      <c r="Q5103" s="215">
        <v>271000</v>
      </c>
      <c r="R5103" s="211" t="s">
        <v>55</v>
      </c>
      <c r="S5103" s="211" t="s">
        <v>6002</v>
      </c>
      <c r="T5103" s="212" t="s">
        <v>1173</v>
      </c>
    </row>
    <row r="5104" spans="1:20" ht="33.75">
      <c r="A5104" s="206" t="s">
        <v>9302</v>
      </c>
      <c r="B5104" s="207" t="s">
        <v>6002</v>
      </c>
      <c r="C5104" s="207" t="s">
        <v>6002</v>
      </c>
      <c r="D5104" s="206" t="s">
        <v>11019</v>
      </c>
      <c r="E5104" s="206" t="s">
        <v>11089</v>
      </c>
      <c r="F5104" s="207" t="s">
        <v>1173</v>
      </c>
      <c r="G5104" s="207" t="s">
        <v>2696</v>
      </c>
      <c r="H5104" s="207" t="s">
        <v>6002</v>
      </c>
      <c r="I5104" s="207" t="s">
        <v>6007</v>
      </c>
      <c r="J5104" s="207" t="s">
        <v>2696</v>
      </c>
      <c r="K5104" s="207" t="s">
        <v>6264</v>
      </c>
      <c r="L5104" s="207" t="s">
        <v>8487</v>
      </c>
      <c r="M5104" s="207" t="s">
        <v>6013</v>
      </c>
      <c r="N5104" s="208">
        <v>41638</v>
      </c>
      <c r="O5104" s="208">
        <v>41969</v>
      </c>
      <c r="P5104" s="209">
        <v>1</v>
      </c>
      <c r="Q5104" s="210">
        <v>271000</v>
      </c>
      <c r="R5104" s="206" t="s">
        <v>55</v>
      </c>
      <c r="S5104" s="206" t="s">
        <v>6002</v>
      </c>
      <c r="T5104" s="207" t="s">
        <v>1173</v>
      </c>
    </row>
    <row r="5105" spans="1:20" ht="33.75">
      <c r="A5105" s="201" t="s">
        <v>10366</v>
      </c>
      <c r="B5105" s="212" t="s">
        <v>6002</v>
      </c>
      <c r="C5105" s="212" t="s">
        <v>6002</v>
      </c>
      <c r="D5105" s="211" t="s">
        <v>11019</v>
      </c>
      <c r="E5105" s="211" t="s">
        <v>11089</v>
      </c>
      <c r="F5105" s="212" t="s">
        <v>1173</v>
      </c>
      <c r="G5105" s="212" t="s">
        <v>2696</v>
      </c>
      <c r="H5105" s="212" t="s">
        <v>6002</v>
      </c>
      <c r="I5105" s="212" t="s">
        <v>6007</v>
      </c>
      <c r="J5105" s="212" t="s">
        <v>2696</v>
      </c>
      <c r="K5105" s="212" t="s">
        <v>6264</v>
      </c>
      <c r="L5105" s="212" t="s">
        <v>8487</v>
      </c>
      <c r="M5105" s="212" t="s">
        <v>6013</v>
      </c>
      <c r="N5105" s="213">
        <v>41638</v>
      </c>
      <c r="O5105" s="213">
        <v>41969</v>
      </c>
      <c r="P5105" s="214">
        <v>1</v>
      </c>
      <c r="Q5105" s="215">
        <v>271000</v>
      </c>
      <c r="R5105" s="211" t="s">
        <v>55</v>
      </c>
      <c r="S5105" s="211" t="s">
        <v>6002</v>
      </c>
      <c r="T5105" s="212" t="s">
        <v>1173</v>
      </c>
    </row>
    <row r="5106" spans="1:20" ht="33.75">
      <c r="A5106" s="201" t="s">
        <v>12955</v>
      </c>
      <c r="B5106" s="212" t="s">
        <v>6002</v>
      </c>
      <c r="C5106" s="212" t="s">
        <v>6002</v>
      </c>
      <c r="D5106" s="211" t="s">
        <v>11019</v>
      </c>
      <c r="E5106" s="211" t="s">
        <v>11090</v>
      </c>
      <c r="F5106" s="212" t="s">
        <v>1173</v>
      </c>
      <c r="G5106" s="212" t="s">
        <v>2702</v>
      </c>
      <c r="H5106" s="212" t="s">
        <v>6002</v>
      </c>
      <c r="I5106" s="212" t="s">
        <v>6007</v>
      </c>
      <c r="J5106" s="212" t="s">
        <v>2702</v>
      </c>
      <c r="K5106" s="212" t="s">
        <v>6130</v>
      </c>
      <c r="L5106" s="212" t="s">
        <v>6266</v>
      </c>
      <c r="M5106" s="212" t="s">
        <v>6013</v>
      </c>
      <c r="N5106" s="213">
        <v>41638</v>
      </c>
      <c r="O5106" s="213">
        <v>41969</v>
      </c>
      <c r="P5106" s="214">
        <v>1</v>
      </c>
      <c r="Q5106" s="215">
        <v>289000</v>
      </c>
      <c r="R5106" s="211" t="s">
        <v>55</v>
      </c>
      <c r="S5106" s="211" t="s">
        <v>6002</v>
      </c>
      <c r="T5106" s="212" t="s">
        <v>1173</v>
      </c>
    </row>
    <row r="5107" spans="1:20" ht="33.75">
      <c r="A5107" s="206" t="s">
        <v>10089</v>
      </c>
      <c r="B5107" s="207" t="s">
        <v>6002</v>
      </c>
      <c r="C5107" s="207" t="s">
        <v>6002</v>
      </c>
      <c r="D5107" s="206" t="s">
        <v>11019</v>
      </c>
      <c r="E5107" s="206" t="s">
        <v>11077</v>
      </c>
      <c r="F5107" s="207" t="s">
        <v>1173</v>
      </c>
      <c r="G5107" s="207" t="s">
        <v>2673</v>
      </c>
      <c r="H5107" s="207" t="s">
        <v>6002</v>
      </c>
      <c r="I5107" s="207" t="s">
        <v>6007</v>
      </c>
      <c r="J5107" s="207" t="s">
        <v>2673</v>
      </c>
      <c r="K5107" s="207" t="s">
        <v>6017</v>
      </c>
      <c r="L5107" s="207" t="s">
        <v>6268</v>
      </c>
      <c r="M5107" s="207" t="s">
        <v>6013</v>
      </c>
      <c r="N5107" s="208">
        <v>41638</v>
      </c>
      <c r="O5107" s="208">
        <v>41969</v>
      </c>
      <c r="P5107" s="209">
        <v>1</v>
      </c>
      <c r="Q5107" s="210">
        <v>167100</v>
      </c>
      <c r="R5107" s="206" t="s">
        <v>55</v>
      </c>
      <c r="S5107" s="206" t="s">
        <v>6002</v>
      </c>
      <c r="T5107" s="207" t="s">
        <v>1277</v>
      </c>
    </row>
    <row r="5108" spans="1:20" ht="33.75">
      <c r="A5108" s="201" t="s">
        <v>8197</v>
      </c>
      <c r="B5108" s="212" t="s">
        <v>6002</v>
      </c>
      <c r="C5108" s="212" t="s">
        <v>6002</v>
      </c>
      <c r="D5108" s="211" t="s">
        <v>11019</v>
      </c>
      <c r="E5108" s="211" t="s">
        <v>11077</v>
      </c>
      <c r="F5108" s="212" t="s">
        <v>1173</v>
      </c>
      <c r="G5108" s="212" t="s">
        <v>2673</v>
      </c>
      <c r="H5108" s="212" t="s">
        <v>6002</v>
      </c>
      <c r="I5108" s="212" t="s">
        <v>6007</v>
      </c>
      <c r="J5108" s="212" t="s">
        <v>2673</v>
      </c>
      <c r="K5108" s="212" t="s">
        <v>6017</v>
      </c>
      <c r="L5108" s="212" t="s">
        <v>6268</v>
      </c>
      <c r="M5108" s="212" t="s">
        <v>6013</v>
      </c>
      <c r="N5108" s="213">
        <v>41638</v>
      </c>
      <c r="O5108" s="213">
        <v>41969</v>
      </c>
      <c r="P5108" s="214">
        <v>1</v>
      </c>
      <c r="Q5108" s="215">
        <v>167100</v>
      </c>
      <c r="R5108" s="211" t="s">
        <v>55</v>
      </c>
      <c r="S5108" s="211" t="s">
        <v>6002</v>
      </c>
      <c r="T5108" s="212" t="s">
        <v>1277</v>
      </c>
    </row>
    <row r="5109" spans="1:20" ht="33.75">
      <c r="A5109" s="206" t="s">
        <v>12839</v>
      </c>
      <c r="B5109" s="207" t="s">
        <v>6002</v>
      </c>
      <c r="C5109" s="207" t="s">
        <v>6002</v>
      </c>
      <c r="D5109" s="206" t="s">
        <v>11019</v>
      </c>
      <c r="E5109" s="206" t="s">
        <v>11077</v>
      </c>
      <c r="F5109" s="207" t="s">
        <v>1173</v>
      </c>
      <c r="G5109" s="207" t="s">
        <v>2673</v>
      </c>
      <c r="H5109" s="207" t="s">
        <v>6002</v>
      </c>
      <c r="I5109" s="207" t="s">
        <v>6007</v>
      </c>
      <c r="J5109" s="207" t="s">
        <v>2673</v>
      </c>
      <c r="K5109" s="207" t="s">
        <v>6017</v>
      </c>
      <c r="L5109" s="207" t="s">
        <v>6268</v>
      </c>
      <c r="M5109" s="207" t="s">
        <v>6013</v>
      </c>
      <c r="N5109" s="208">
        <v>41638</v>
      </c>
      <c r="O5109" s="208">
        <v>41969</v>
      </c>
      <c r="P5109" s="209">
        <v>1</v>
      </c>
      <c r="Q5109" s="210">
        <v>167100</v>
      </c>
      <c r="R5109" s="206" t="s">
        <v>55</v>
      </c>
      <c r="S5109" s="206" t="s">
        <v>6002</v>
      </c>
      <c r="T5109" s="207" t="s">
        <v>1277</v>
      </c>
    </row>
    <row r="5110" spans="1:20" ht="33.75">
      <c r="A5110" s="201" t="s">
        <v>12835</v>
      </c>
      <c r="B5110" s="212" t="s">
        <v>6002</v>
      </c>
      <c r="C5110" s="212" t="s">
        <v>6002</v>
      </c>
      <c r="D5110" s="211" t="s">
        <v>11019</v>
      </c>
      <c r="E5110" s="211" t="s">
        <v>11077</v>
      </c>
      <c r="F5110" s="212" t="s">
        <v>1173</v>
      </c>
      <c r="G5110" s="212" t="s">
        <v>2673</v>
      </c>
      <c r="H5110" s="212" t="s">
        <v>6002</v>
      </c>
      <c r="I5110" s="212" t="s">
        <v>6007</v>
      </c>
      <c r="J5110" s="212" t="s">
        <v>2673</v>
      </c>
      <c r="K5110" s="212" t="s">
        <v>6017</v>
      </c>
      <c r="L5110" s="212" t="s">
        <v>6268</v>
      </c>
      <c r="M5110" s="212" t="s">
        <v>6013</v>
      </c>
      <c r="N5110" s="213">
        <v>41638</v>
      </c>
      <c r="O5110" s="213">
        <v>41969</v>
      </c>
      <c r="P5110" s="214">
        <v>1</v>
      </c>
      <c r="Q5110" s="215">
        <v>167100</v>
      </c>
      <c r="R5110" s="211" t="s">
        <v>55</v>
      </c>
      <c r="S5110" s="211" t="s">
        <v>6002</v>
      </c>
      <c r="T5110" s="212" t="s">
        <v>1277</v>
      </c>
    </row>
    <row r="5111" spans="1:20" ht="33.75">
      <c r="A5111" s="206" t="s">
        <v>6848</v>
      </c>
      <c r="B5111" s="207" t="s">
        <v>6002</v>
      </c>
      <c r="C5111" s="207" t="s">
        <v>6002</v>
      </c>
      <c r="D5111" s="206" t="s">
        <v>11019</v>
      </c>
      <c r="E5111" s="206" t="s">
        <v>11077</v>
      </c>
      <c r="F5111" s="207" t="s">
        <v>1173</v>
      </c>
      <c r="G5111" s="207" t="s">
        <v>2673</v>
      </c>
      <c r="H5111" s="207" t="s">
        <v>6002</v>
      </c>
      <c r="I5111" s="207" t="s">
        <v>6007</v>
      </c>
      <c r="J5111" s="207" t="s">
        <v>2673</v>
      </c>
      <c r="K5111" s="207" t="s">
        <v>6017</v>
      </c>
      <c r="L5111" s="207" t="s">
        <v>6268</v>
      </c>
      <c r="M5111" s="207" t="s">
        <v>6013</v>
      </c>
      <c r="N5111" s="208">
        <v>41638</v>
      </c>
      <c r="O5111" s="208">
        <v>41969</v>
      </c>
      <c r="P5111" s="209">
        <v>1</v>
      </c>
      <c r="Q5111" s="210">
        <v>167100</v>
      </c>
      <c r="R5111" s="206" t="s">
        <v>55</v>
      </c>
      <c r="S5111" s="206" t="s">
        <v>6002</v>
      </c>
      <c r="T5111" s="207" t="s">
        <v>1277</v>
      </c>
    </row>
    <row r="5112" spans="1:20" ht="33.75">
      <c r="A5112" s="201" t="s">
        <v>7154</v>
      </c>
      <c r="B5112" s="207" t="s">
        <v>6002</v>
      </c>
      <c r="C5112" s="207" t="s">
        <v>6002</v>
      </c>
      <c r="D5112" s="206" t="s">
        <v>11019</v>
      </c>
      <c r="E5112" s="206" t="s">
        <v>11090</v>
      </c>
      <c r="F5112" s="207" t="s">
        <v>1173</v>
      </c>
      <c r="G5112" s="207" t="s">
        <v>2702</v>
      </c>
      <c r="H5112" s="207" t="s">
        <v>6002</v>
      </c>
      <c r="I5112" s="207" t="s">
        <v>6007</v>
      </c>
      <c r="J5112" s="207" t="s">
        <v>2702</v>
      </c>
      <c r="K5112" s="207" t="s">
        <v>6017</v>
      </c>
      <c r="L5112" s="207" t="s">
        <v>6268</v>
      </c>
      <c r="M5112" s="207" t="s">
        <v>6013</v>
      </c>
      <c r="N5112" s="208">
        <v>41638</v>
      </c>
      <c r="O5112" s="208">
        <v>41969</v>
      </c>
      <c r="P5112" s="209">
        <v>1</v>
      </c>
      <c r="Q5112" s="210">
        <v>289000</v>
      </c>
      <c r="R5112" s="206" t="s">
        <v>55</v>
      </c>
      <c r="S5112" s="206" t="s">
        <v>6002</v>
      </c>
      <c r="T5112" s="207" t="s">
        <v>1173</v>
      </c>
    </row>
    <row r="5113" spans="1:20" ht="33.75">
      <c r="A5113" s="206" t="s">
        <v>6726</v>
      </c>
      <c r="B5113" s="212" t="s">
        <v>6002</v>
      </c>
      <c r="C5113" s="212" t="s">
        <v>6002</v>
      </c>
      <c r="D5113" s="211" t="s">
        <v>11019</v>
      </c>
      <c r="E5113" s="211" t="s">
        <v>11089</v>
      </c>
      <c r="F5113" s="212" t="s">
        <v>1173</v>
      </c>
      <c r="G5113" s="212" t="s">
        <v>2696</v>
      </c>
      <c r="H5113" s="212" t="s">
        <v>6002</v>
      </c>
      <c r="I5113" s="212" t="s">
        <v>6007</v>
      </c>
      <c r="J5113" s="212" t="s">
        <v>2696</v>
      </c>
      <c r="K5113" s="212" t="s">
        <v>6283</v>
      </c>
      <c r="L5113" s="212" t="s">
        <v>6284</v>
      </c>
      <c r="M5113" s="212" t="s">
        <v>6013</v>
      </c>
      <c r="N5113" s="213">
        <v>41638</v>
      </c>
      <c r="O5113" s="213">
        <v>41969</v>
      </c>
      <c r="P5113" s="214">
        <v>1</v>
      </c>
      <c r="Q5113" s="215">
        <v>271000</v>
      </c>
      <c r="R5113" s="211" t="s">
        <v>55</v>
      </c>
      <c r="S5113" s="211" t="s">
        <v>6002</v>
      </c>
      <c r="T5113" s="212" t="s">
        <v>1173</v>
      </c>
    </row>
    <row r="5114" spans="1:20" ht="33.75">
      <c r="A5114" s="201" t="s">
        <v>6732</v>
      </c>
      <c r="B5114" s="207" t="s">
        <v>6002</v>
      </c>
      <c r="C5114" s="207" t="s">
        <v>6002</v>
      </c>
      <c r="D5114" s="206" t="s">
        <v>11019</v>
      </c>
      <c r="E5114" s="206" t="s">
        <v>11089</v>
      </c>
      <c r="F5114" s="207" t="s">
        <v>1173</v>
      </c>
      <c r="G5114" s="207" t="s">
        <v>2696</v>
      </c>
      <c r="H5114" s="207" t="s">
        <v>6002</v>
      </c>
      <c r="I5114" s="207" t="s">
        <v>6007</v>
      </c>
      <c r="J5114" s="207" t="s">
        <v>2696</v>
      </c>
      <c r="K5114" s="207" t="s">
        <v>6283</v>
      </c>
      <c r="L5114" s="207" t="s">
        <v>6284</v>
      </c>
      <c r="M5114" s="207" t="s">
        <v>6013</v>
      </c>
      <c r="N5114" s="208">
        <v>41638</v>
      </c>
      <c r="O5114" s="208">
        <v>41969</v>
      </c>
      <c r="P5114" s="209">
        <v>1</v>
      </c>
      <c r="Q5114" s="210">
        <v>271000</v>
      </c>
      <c r="R5114" s="206" t="s">
        <v>55</v>
      </c>
      <c r="S5114" s="206" t="s">
        <v>6002</v>
      </c>
      <c r="T5114" s="207" t="s">
        <v>1173</v>
      </c>
    </row>
    <row r="5115" spans="1:20" ht="33.75">
      <c r="A5115" s="201" t="s">
        <v>7945</v>
      </c>
      <c r="B5115" s="212" t="s">
        <v>6002</v>
      </c>
      <c r="C5115" s="212" t="s">
        <v>6002</v>
      </c>
      <c r="D5115" s="211" t="s">
        <v>11019</v>
      </c>
      <c r="E5115" s="211" t="s">
        <v>11089</v>
      </c>
      <c r="F5115" s="212" t="s">
        <v>1173</v>
      </c>
      <c r="G5115" s="212" t="s">
        <v>2696</v>
      </c>
      <c r="H5115" s="212" t="s">
        <v>6002</v>
      </c>
      <c r="I5115" s="212" t="s">
        <v>6007</v>
      </c>
      <c r="J5115" s="212" t="s">
        <v>2696</v>
      </c>
      <c r="K5115" s="212" t="s">
        <v>6283</v>
      </c>
      <c r="L5115" s="212" t="s">
        <v>6284</v>
      </c>
      <c r="M5115" s="212" t="s">
        <v>6013</v>
      </c>
      <c r="N5115" s="213">
        <v>41638</v>
      </c>
      <c r="O5115" s="213">
        <v>41969</v>
      </c>
      <c r="P5115" s="214">
        <v>1</v>
      </c>
      <c r="Q5115" s="215">
        <v>271000</v>
      </c>
      <c r="R5115" s="211" t="s">
        <v>55</v>
      </c>
      <c r="S5115" s="211" t="s">
        <v>6002</v>
      </c>
      <c r="T5115" s="212" t="s">
        <v>1173</v>
      </c>
    </row>
    <row r="5116" spans="1:20" ht="33.75">
      <c r="A5116" s="206" t="s">
        <v>7950</v>
      </c>
      <c r="B5116" s="207" t="s">
        <v>6002</v>
      </c>
      <c r="C5116" s="207" t="s">
        <v>6002</v>
      </c>
      <c r="D5116" s="206" t="s">
        <v>11019</v>
      </c>
      <c r="E5116" s="206" t="s">
        <v>11089</v>
      </c>
      <c r="F5116" s="207" t="s">
        <v>1173</v>
      </c>
      <c r="G5116" s="207" t="s">
        <v>2696</v>
      </c>
      <c r="H5116" s="207" t="s">
        <v>6002</v>
      </c>
      <c r="I5116" s="207" t="s">
        <v>6007</v>
      </c>
      <c r="J5116" s="207" t="s">
        <v>2696</v>
      </c>
      <c r="K5116" s="207" t="s">
        <v>6283</v>
      </c>
      <c r="L5116" s="207" t="s">
        <v>6284</v>
      </c>
      <c r="M5116" s="207" t="s">
        <v>6013</v>
      </c>
      <c r="N5116" s="208">
        <v>41638</v>
      </c>
      <c r="O5116" s="208">
        <v>41969</v>
      </c>
      <c r="P5116" s="209">
        <v>1</v>
      </c>
      <c r="Q5116" s="210">
        <v>271000</v>
      </c>
      <c r="R5116" s="206" t="s">
        <v>55</v>
      </c>
      <c r="S5116" s="206" t="s">
        <v>6002</v>
      </c>
      <c r="T5116" s="207" t="s">
        <v>1173</v>
      </c>
    </row>
    <row r="5117" spans="1:20" ht="33.75">
      <c r="A5117" s="201" t="s">
        <v>7080</v>
      </c>
      <c r="B5117" s="212" t="s">
        <v>6002</v>
      </c>
      <c r="C5117" s="212" t="s">
        <v>6002</v>
      </c>
      <c r="D5117" s="211" t="s">
        <v>11019</v>
      </c>
      <c r="E5117" s="211" t="s">
        <v>11089</v>
      </c>
      <c r="F5117" s="212" t="s">
        <v>1173</v>
      </c>
      <c r="G5117" s="212" t="s">
        <v>2696</v>
      </c>
      <c r="H5117" s="212" t="s">
        <v>6002</v>
      </c>
      <c r="I5117" s="212" t="s">
        <v>6007</v>
      </c>
      <c r="J5117" s="212" t="s">
        <v>2696</v>
      </c>
      <c r="K5117" s="212" t="s">
        <v>6283</v>
      </c>
      <c r="L5117" s="212" t="s">
        <v>6284</v>
      </c>
      <c r="M5117" s="212" t="s">
        <v>6013</v>
      </c>
      <c r="N5117" s="213">
        <v>41638</v>
      </c>
      <c r="O5117" s="213">
        <v>41969</v>
      </c>
      <c r="P5117" s="214">
        <v>1</v>
      </c>
      <c r="Q5117" s="215">
        <v>271000</v>
      </c>
      <c r="R5117" s="211" t="s">
        <v>55</v>
      </c>
      <c r="S5117" s="211" t="s">
        <v>6002</v>
      </c>
      <c r="T5117" s="212" t="s">
        <v>1173</v>
      </c>
    </row>
    <row r="5118" spans="1:20" ht="33.75">
      <c r="A5118" s="206" t="s">
        <v>7083</v>
      </c>
      <c r="B5118" s="207" t="s">
        <v>6002</v>
      </c>
      <c r="C5118" s="207" t="s">
        <v>6002</v>
      </c>
      <c r="D5118" s="206" t="s">
        <v>11019</v>
      </c>
      <c r="E5118" s="206" t="s">
        <v>11089</v>
      </c>
      <c r="F5118" s="207" t="s">
        <v>1173</v>
      </c>
      <c r="G5118" s="207" t="s">
        <v>2696</v>
      </c>
      <c r="H5118" s="207" t="s">
        <v>6002</v>
      </c>
      <c r="I5118" s="207" t="s">
        <v>6007</v>
      </c>
      <c r="J5118" s="207" t="s">
        <v>2696</v>
      </c>
      <c r="K5118" s="207" t="s">
        <v>6285</v>
      </c>
      <c r="L5118" s="207" t="s">
        <v>6286</v>
      </c>
      <c r="M5118" s="207" t="s">
        <v>6013</v>
      </c>
      <c r="N5118" s="208">
        <v>41638</v>
      </c>
      <c r="O5118" s="208">
        <v>41969</v>
      </c>
      <c r="P5118" s="209">
        <v>1</v>
      </c>
      <c r="Q5118" s="210">
        <v>271000</v>
      </c>
      <c r="R5118" s="206" t="s">
        <v>55</v>
      </c>
      <c r="S5118" s="206" t="s">
        <v>6002</v>
      </c>
      <c r="T5118" s="207" t="s">
        <v>1173</v>
      </c>
    </row>
    <row r="5119" spans="1:20" ht="33.75">
      <c r="A5119" s="201" t="s">
        <v>12134</v>
      </c>
      <c r="B5119" s="212" t="s">
        <v>6002</v>
      </c>
      <c r="C5119" s="212" t="s">
        <v>6002</v>
      </c>
      <c r="D5119" s="211" t="s">
        <v>11019</v>
      </c>
      <c r="E5119" s="211" t="s">
        <v>11089</v>
      </c>
      <c r="F5119" s="212" t="s">
        <v>1173</v>
      </c>
      <c r="G5119" s="212" t="s">
        <v>2696</v>
      </c>
      <c r="H5119" s="212" t="s">
        <v>6002</v>
      </c>
      <c r="I5119" s="212" t="s">
        <v>6007</v>
      </c>
      <c r="J5119" s="212" t="s">
        <v>2696</v>
      </c>
      <c r="K5119" s="212" t="s">
        <v>6285</v>
      </c>
      <c r="L5119" s="212" t="s">
        <v>6286</v>
      </c>
      <c r="M5119" s="212" t="s">
        <v>6013</v>
      </c>
      <c r="N5119" s="213">
        <v>41638</v>
      </c>
      <c r="O5119" s="213">
        <v>41969</v>
      </c>
      <c r="P5119" s="214">
        <v>1</v>
      </c>
      <c r="Q5119" s="215">
        <v>271000</v>
      </c>
      <c r="R5119" s="211" t="s">
        <v>55</v>
      </c>
      <c r="S5119" s="211" t="s">
        <v>6002</v>
      </c>
      <c r="T5119" s="212" t="s">
        <v>1173</v>
      </c>
    </row>
    <row r="5120" spans="1:20" ht="33.75">
      <c r="A5120" s="206" t="s">
        <v>10202</v>
      </c>
      <c r="B5120" s="207" t="s">
        <v>6002</v>
      </c>
      <c r="C5120" s="207" t="s">
        <v>6002</v>
      </c>
      <c r="D5120" s="206" t="s">
        <v>11019</v>
      </c>
      <c r="E5120" s="206" t="s">
        <v>11089</v>
      </c>
      <c r="F5120" s="207" t="s">
        <v>1173</v>
      </c>
      <c r="G5120" s="207" t="s">
        <v>2696</v>
      </c>
      <c r="H5120" s="207" t="s">
        <v>6002</v>
      </c>
      <c r="I5120" s="207" t="s">
        <v>6007</v>
      </c>
      <c r="J5120" s="207" t="s">
        <v>2696</v>
      </c>
      <c r="K5120" s="207" t="s">
        <v>6285</v>
      </c>
      <c r="L5120" s="207" t="s">
        <v>6286</v>
      </c>
      <c r="M5120" s="207" t="s">
        <v>6013</v>
      </c>
      <c r="N5120" s="208">
        <v>41638</v>
      </c>
      <c r="O5120" s="208">
        <v>41969</v>
      </c>
      <c r="P5120" s="209">
        <v>1</v>
      </c>
      <c r="Q5120" s="210">
        <v>271000</v>
      </c>
      <c r="R5120" s="206" t="s">
        <v>55</v>
      </c>
      <c r="S5120" s="206" t="s">
        <v>6002</v>
      </c>
      <c r="T5120" s="207" t="s">
        <v>1173</v>
      </c>
    </row>
    <row r="5121" spans="1:20" ht="33.75">
      <c r="A5121" s="201" t="s">
        <v>9168</v>
      </c>
      <c r="B5121" s="212" t="s">
        <v>6002</v>
      </c>
      <c r="C5121" s="212" t="s">
        <v>6002</v>
      </c>
      <c r="D5121" s="211" t="s">
        <v>11019</v>
      </c>
      <c r="E5121" s="211" t="s">
        <v>11089</v>
      </c>
      <c r="F5121" s="212" t="s">
        <v>1173</v>
      </c>
      <c r="G5121" s="212" t="s">
        <v>2696</v>
      </c>
      <c r="H5121" s="212" t="s">
        <v>6002</v>
      </c>
      <c r="I5121" s="212" t="s">
        <v>6007</v>
      </c>
      <c r="J5121" s="212" t="s">
        <v>2696</v>
      </c>
      <c r="K5121" s="212" t="s">
        <v>6285</v>
      </c>
      <c r="L5121" s="212" t="s">
        <v>6286</v>
      </c>
      <c r="M5121" s="212" t="s">
        <v>6013</v>
      </c>
      <c r="N5121" s="213">
        <v>41638</v>
      </c>
      <c r="O5121" s="213">
        <v>41969</v>
      </c>
      <c r="P5121" s="214">
        <v>1</v>
      </c>
      <c r="Q5121" s="215">
        <v>271000</v>
      </c>
      <c r="R5121" s="211" t="s">
        <v>55</v>
      </c>
      <c r="S5121" s="211" t="s">
        <v>6002</v>
      </c>
      <c r="T5121" s="212" t="s">
        <v>1173</v>
      </c>
    </row>
    <row r="5122" spans="1:20" ht="33.75">
      <c r="A5122" s="206" t="s">
        <v>10397</v>
      </c>
      <c r="B5122" s="207" t="s">
        <v>6002</v>
      </c>
      <c r="C5122" s="207" t="s">
        <v>6002</v>
      </c>
      <c r="D5122" s="206" t="s">
        <v>11019</v>
      </c>
      <c r="E5122" s="206" t="s">
        <v>11089</v>
      </c>
      <c r="F5122" s="207" t="s">
        <v>1173</v>
      </c>
      <c r="G5122" s="207" t="s">
        <v>2696</v>
      </c>
      <c r="H5122" s="207" t="s">
        <v>6002</v>
      </c>
      <c r="I5122" s="207" t="s">
        <v>6007</v>
      </c>
      <c r="J5122" s="207" t="s">
        <v>2696</v>
      </c>
      <c r="K5122" s="207" t="s">
        <v>6285</v>
      </c>
      <c r="L5122" s="207" t="s">
        <v>6286</v>
      </c>
      <c r="M5122" s="207" t="s">
        <v>6013</v>
      </c>
      <c r="N5122" s="208">
        <v>41638</v>
      </c>
      <c r="O5122" s="208">
        <v>41969</v>
      </c>
      <c r="P5122" s="209">
        <v>1</v>
      </c>
      <c r="Q5122" s="210">
        <v>271000</v>
      </c>
      <c r="R5122" s="206" t="s">
        <v>55</v>
      </c>
      <c r="S5122" s="206" t="s">
        <v>6002</v>
      </c>
      <c r="T5122" s="207" t="s">
        <v>1173</v>
      </c>
    </row>
    <row r="5123" spans="1:20" ht="33.75">
      <c r="A5123" s="201" t="s">
        <v>10398</v>
      </c>
      <c r="B5123" s="212" t="s">
        <v>6002</v>
      </c>
      <c r="C5123" s="212" t="s">
        <v>6002</v>
      </c>
      <c r="D5123" s="211" t="s">
        <v>11019</v>
      </c>
      <c r="E5123" s="211" t="s">
        <v>11089</v>
      </c>
      <c r="F5123" s="212" t="s">
        <v>1173</v>
      </c>
      <c r="G5123" s="212" t="s">
        <v>2696</v>
      </c>
      <c r="H5123" s="212" t="s">
        <v>6002</v>
      </c>
      <c r="I5123" s="212" t="s">
        <v>6007</v>
      </c>
      <c r="J5123" s="212" t="s">
        <v>2696</v>
      </c>
      <c r="K5123" s="212" t="s">
        <v>6285</v>
      </c>
      <c r="L5123" s="212" t="s">
        <v>6286</v>
      </c>
      <c r="M5123" s="212" t="s">
        <v>6013</v>
      </c>
      <c r="N5123" s="213">
        <v>41638</v>
      </c>
      <c r="O5123" s="213">
        <v>41969</v>
      </c>
      <c r="P5123" s="214">
        <v>1</v>
      </c>
      <c r="Q5123" s="215">
        <v>271000</v>
      </c>
      <c r="R5123" s="211" t="s">
        <v>55</v>
      </c>
      <c r="S5123" s="211" t="s">
        <v>6002</v>
      </c>
      <c r="T5123" s="212" t="s">
        <v>1173</v>
      </c>
    </row>
    <row r="5124" spans="1:20" ht="33.75">
      <c r="A5124" s="201" t="s">
        <v>10399</v>
      </c>
      <c r="B5124" s="207" t="s">
        <v>6002</v>
      </c>
      <c r="C5124" s="207" t="s">
        <v>6002</v>
      </c>
      <c r="D5124" s="206" t="s">
        <v>11019</v>
      </c>
      <c r="E5124" s="206" t="s">
        <v>11089</v>
      </c>
      <c r="F5124" s="207" t="s">
        <v>1173</v>
      </c>
      <c r="G5124" s="207" t="s">
        <v>2696</v>
      </c>
      <c r="H5124" s="207" t="s">
        <v>6002</v>
      </c>
      <c r="I5124" s="207" t="s">
        <v>6007</v>
      </c>
      <c r="J5124" s="207" t="s">
        <v>2696</v>
      </c>
      <c r="K5124" s="207" t="s">
        <v>6285</v>
      </c>
      <c r="L5124" s="207" t="s">
        <v>6286</v>
      </c>
      <c r="M5124" s="207" t="s">
        <v>6013</v>
      </c>
      <c r="N5124" s="208">
        <v>41638</v>
      </c>
      <c r="O5124" s="208">
        <v>41969</v>
      </c>
      <c r="P5124" s="209">
        <v>1</v>
      </c>
      <c r="Q5124" s="210">
        <v>271000</v>
      </c>
      <c r="R5124" s="206" t="s">
        <v>55</v>
      </c>
      <c r="S5124" s="206" t="s">
        <v>6002</v>
      </c>
      <c r="T5124" s="207" t="s">
        <v>1173</v>
      </c>
    </row>
    <row r="5125" spans="1:20" ht="33.75">
      <c r="A5125" s="206" t="s">
        <v>10400</v>
      </c>
      <c r="B5125" s="207" t="s">
        <v>6002</v>
      </c>
      <c r="C5125" s="207" t="s">
        <v>6002</v>
      </c>
      <c r="D5125" s="206" t="s">
        <v>11019</v>
      </c>
      <c r="E5125" s="206" t="s">
        <v>11089</v>
      </c>
      <c r="F5125" s="207" t="s">
        <v>1173</v>
      </c>
      <c r="G5125" s="207" t="s">
        <v>2696</v>
      </c>
      <c r="H5125" s="207" t="s">
        <v>6002</v>
      </c>
      <c r="I5125" s="207" t="s">
        <v>6007</v>
      </c>
      <c r="J5125" s="207" t="s">
        <v>2696</v>
      </c>
      <c r="K5125" s="207" t="s">
        <v>6209</v>
      </c>
      <c r="L5125" s="207" t="s">
        <v>6210</v>
      </c>
      <c r="M5125" s="207" t="s">
        <v>6013</v>
      </c>
      <c r="N5125" s="208">
        <v>41638</v>
      </c>
      <c r="O5125" s="208">
        <v>41969</v>
      </c>
      <c r="P5125" s="209">
        <v>1</v>
      </c>
      <c r="Q5125" s="210">
        <v>271000</v>
      </c>
      <c r="R5125" s="206" t="s">
        <v>55</v>
      </c>
      <c r="S5125" s="206" t="s">
        <v>6002</v>
      </c>
      <c r="T5125" s="207" t="s">
        <v>1173</v>
      </c>
    </row>
    <row r="5126" spans="1:20" ht="33.75">
      <c r="A5126" s="201" t="s">
        <v>10401</v>
      </c>
      <c r="B5126" s="212" t="s">
        <v>6002</v>
      </c>
      <c r="C5126" s="212" t="s">
        <v>6002</v>
      </c>
      <c r="D5126" s="211" t="s">
        <v>11019</v>
      </c>
      <c r="E5126" s="211" t="s">
        <v>11089</v>
      </c>
      <c r="F5126" s="212" t="s">
        <v>1173</v>
      </c>
      <c r="G5126" s="212" t="s">
        <v>2696</v>
      </c>
      <c r="H5126" s="212" t="s">
        <v>6002</v>
      </c>
      <c r="I5126" s="212" t="s">
        <v>6007</v>
      </c>
      <c r="J5126" s="212" t="s">
        <v>2696</v>
      </c>
      <c r="K5126" s="212" t="s">
        <v>6209</v>
      </c>
      <c r="L5126" s="212" t="s">
        <v>6210</v>
      </c>
      <c r="M5126" s="212" t="s">
        <v>6013</v>
      </c>
      <c r="N5126" s="213">
        <v>41638</v>
      </c>
      <c r="O5126" s="213">
        <v>41969</v>
      </c>
      <c r="P5126" s="214">
        <v>1</v>
      </c>
      <c r="Q5126" s="215">
        <v>271000</v>
      </c>
      <c r="R5126" s="211" t="s">
        <v>55</v>
      </c>
      <c r="S5126" s="211" t="s">
        <v>6002</v>
      </c>
      <c r="T5126" s="212" t="s">
        <v>1173</v>
      </c>
    </row>
    <row r="5127" spans="1:20" ht="33.75">
      <c r="A5127" s="206" t="s">
        <v>10402</v>
      </c>
      <c r="B5127" s="207" t="s">
        <v>6002</v>
      </c>
      <c r="C5127" s="207" t="s">
        <v>6002</v>
      </c>
      <c r="D5127" s="206" t="s">
        <v>11019</v>
      </c>
      <c r="E5127" s="206" t="s">
        <v>11089</v>
      </c>
      <c r="F5127" s="207" t="s">
        <v>1173</v>
      </c>
      <c r="G5127" s="207" t="s">
        <v>2696</v>
      </c>
      <c r="H5127" s="207" t="s">
        <v>6002</v>
      </c>
      <c r="I5127" s="207" t="s">
        <v>6007</v>
      </c>
      <c r="J5127" s="207" t="s">
        <v>2696</v>
      </c>
      <c r="K5127" s="207" t="s">
        <v>6209</v>
      </c>
      <c r="L5127" s="207" t="s">
        <v>6210</v>
      </c>
      <c r="M5127" s="207" t="s">
        <v>6013</v>
      </c>
      <c r="N5127" s="208">
        <v>41638</v>
      </c>
      <c r="O5127" s="208">
        <v>41969</v>
      </c>
      <c r="P5127" s="209">
        <v>1</v>
      </c>
      <c r="Q5127" s="210">
        <v>271000</v>
      </c>
      <c r="R5127" s="206" t="s">
        <v>55</v>
      </c>
      <c r="S5127" s="206" t="s">
        <v>6002</v>
      </c>
      <c r="T5127" s="207" t="s">
        <v>1173</v>
      </c>
    </row>
    <row r="5128" spans="1:20" ht="33.75">
      <c r="A5128" s="201" t="s">
        <v>10403</v>
      </c>
      <c r="B5128" s="212" t="s">
        <v>6002</v>
      </c>
      <c r="C5128" s="212" t="s">
        <v>6002</v>
      </c>
      <c r="D5128" s="211" t="s">
        <v>11019</v>
      </c>
      <c r="E5128" s="211" t="s">
        <v>11089</v>
      </c>
      <c r="F5128" s="212" t="s">
        <v>1173</v>
      </c>
      <c r="G5128" s="212" t="s">
        <v>2696</v>
      </c>
      <c r="H5128" s="212" t="s">
        <v>6002</v>
      </c>
      <c r="I5128" s="212" t="s">
        <v>6007</v>
      </c>
      <c r="J5128" s="212" t="s">
        <v>2696</v>
      </c>
      <c r="K5128" s="212" t="s">
        <v>6209</v>
      </c>
      <c r="L5128" s="212" t="s">
        <v>6210</v>
      </c>
      <c r="M5128" s="212" t="s">
        <v>6013</v>
      </c>
      <c r="N5128" s="213">
        <v>41638</v>
      </c>
      <c r="O5128" s="213">
        <v>41969</v>
      </c>
      <c r="P5128" s="214">
        <v>1</v>
      </c>
      <c r="Q5128" s="215">
        <v>271000</v>
      </c>
      <c r="R5128" s="211" t="s">
        <v>55</v>
      </c>
      <c r="S5128" s="211" t="s">
        <v>6002</v>
      </c>
      <c r="T5128" s="212" t="s">
        <v>1173</v>
      </c>
    </row>
    <row r="5129" spans="1:20" ht="33.75">
      <c r="A5129" s="206" t="s">
        <v>10404</v>
      </c>
      <c r="B5129" s="212" t="s">
        <v>6002</v>
      </c>
      <c r="C5129" s="212" t="s">
        <v>6002</v>
      </c>
      <c r="D5129" s="211" t="s">
        <v>11019</v>
      </c>
      <c r="E5129" s="211" t="s">
        <v>11089</v>
      </c>
      <c r="F5129" s="212" t="s">
        <v>1173</v>
      </c>
      <c r="G5129" s="212" t="s">
        <v>2696</v>
      </c>
      <c r="H5129" s="212" t="s">
        <v>6002</v>
      </c>
      <c r="I5129" s="212" t="s">
        <v>6007</v>
      </c>
      <c r="J5129" s="212" t="s">
        <v>2696</v>
      </c>
      <c r="K5129" s="212" t="s">
        <v>6209</v>
      </c>
      <c r="L5129" s="212" t="s">
        <v>6210</v>
      </c>
      <c r="M5129" s="212" t="s">
        <v>6013</v>
      </c>
      <c r="N5129" s="213">
        <v>41638</v>
      </c>
      <c r="O5129" s="213">
        <v>41969</v>
      </c>
      <c r="P5129" s="214">
        <v>1</v>
      </c>
      <c r="Q5129" s="215">
        <v>271000</v>
      </c>
      <c r="R5129" s="211" t="s">
        <v>55</v>
      </c>
      <c r="S5129" s="211" t="s">
        <v>6002</v>
      </c>
      <c r="T5129" s="212" t="s">
        <v>1173</v>
      </c>
    </row>
    <row r="5130" spans="1:20" ht="33.75">
      <c r="A5130" s="201" t="s">
        <v>10405</v>
      </c>
      <c r="B5130" s="207" t="s">
        <v>6002</v>
      </c>
      <c r="C5130" s="207" t="s">
        <v>6002</v>
      </c>
      <c r="D5130" s="206" t="s">
        <v>11019</v>
      </c>
      <c r="E5130" s="206" t="s">
        <v>11089</v>
      </c>
      <c r="F5130" s="207" t="s">
        <v>1173</v>
      </c>
      <c r="G5130" s="207" t="s">
        <v>2696</v>
      </c>
      <c r="H5130" s="207" t="s">
        <v>6002</v>
      </c>
      <c r="I5130" s="207" t="s">
        <v>6007</v>
      </c>
      <c r="J5130" s="207" t="s">
        <v>2696</v>
      </c>
      <c r="K5130" s="207" t="s">
        <v>6209</v>
      </c>
      <c r="L5130" s="207" t="s">
        <v>6210</v>
      </c>
      <c r="M5130" s="207" t="s">
        <v>6013</v>
      </c>
      <c r="N5130" s="208">
        <v>41638</v>
      </c>
      <c r="O5130" s="208">
        <v>41969</v>
      </c>
      <c r="P5130" s="209">
        <v>1</v>
      </c>
      <c r="Q5130" s="210">
        <v>271000</v>
      </c>
      <c r="R5130" s="206" t="s">
        <v>55</v>
      </c>
      <c r="S5130" s="206" t="s">
        <v>6002</v>
      </c>
      <c r="T5130" s="207" t="s">
        <v>1173</v>
      </c>
    </row>
    <row r="5131" spans="1:20" ht="33.75">
      <c r="A5131" s="206" t="s">
        <v>10406</v>
      </c>
      <c r="B5131" s="212" t="s">
        <v>6002</v>
      </c>
      <c r="C5131" s="212" t="s">
        <v>6002</v>
      </c>
      <c r="D5131" s="211" t="s">
        <v>11019</v>
      </c>
      <c r="E5131" s="211" t="s">
        <v>11089</v>
      </c>
      <c r="F5131" s="212" t="s">
        <v>1173</v>
      </c>
      <c r="G5131" s="212" t="s">
        <v>2696</v>
      </c>
      <c r="H5131" s="212" t="s">
        <v>6002</v>
      </c>
      <c r="I5131" s="212" t="s">
        <v>6007</v>
      </c>
      <c r="J5131" s="212" t="s">
        <v>2696</v>
      </c>
      <c r="K5131" s="212" t="s">
        <v>6209</v>
      </c>
      <c r="L5131" s="212" t="s">
        <v>6210</v>
      </c>
      <c r="M5131" s="212" t="s">
        <v>6013</v>
      </c>
      <c r="N5131" s="213">
        <v>41638</v>
      </c>
      <c r="O5131" s="213">
        <v>41969</v>
      </c>
      <c r="P5131" s="214">
        <v>1</v>
      </c>
      <c r="Q5131" s="215">
        <v>271000</v>
      </c>
      <c r="R5131" s="211" t="s">
        <v>55</v>
      </c>
      <c r="S5131" s="211" t="s">
        <v>6002</v>
      </c>
      <c r="T5131" s="212" t="s">
        <v>1173</v>
      </c>
    </row>
    <row r="5132" spans="1:20" ht="33.75">
      <c r="A5132" s="201" t="s">
        <v>10407</v>
      </c>
      <c r="B5132" s="207" t="s">
        <v>6002</v>
      </c>
      <c r="C5132" s="207" t="s">
        <v>6002</v>
      </c>
      <c r="D5132" s="206" t="s">
        <v>11019</v>
      </c>
      <c r="E5132" s="206" t="s">
        <v>11089</v>
      </c>
      <c r="F5132" s="207" t="s">
        <v>1173</v>
      </c>
      <c r="G5132" s="207" t="s">
        <v>2696</v>
      </c>
      <c r="H5132" s="207" t="s">
        <v>6002</v>
      </c>
      <c r="I5132" s="207" t="s">
        <v>6007</v>
      </c>
      <c r="J5132" s="207" t="s">
        <v>2696</v>
      </c>
      <c r="K5132" s="207" t="s">
        <v>6209</v>
      </c>
      <c r="L5132" s="207" t="s">
        <v>6210</v>
      </c>
      <c r="M5132" s="207" t="s">
        <v>6013</v>
      </c>
      <c r="N5132" s="208">
        <v>41638</v>
      </c>
      <c r="O5132" s="208">
        <v>41969</v>
      </c>
      <c r="P5132" s="209">
        <v>1</v>
      </c>
      <c r="Q5132" s="210">
        <v>271000</v>
      </c>
      <c r="R5132" s="206" t="s">
        <v>55</v>
      </c>
      <c r="S5132" s="206" t="s">
        <v>6002</v>
      </c>
      <c r="T5132" s="207" t="s">
        <v>1173</v>
      </c>
    </row>
    <row r="5133" spans="1:20" ht="33.75">
      <c r="A5133" s="201" t="s">
        <v>10408</v>
      </c>
      <c r="B5133" s="212" t="s">
        <v>6002</v>
      </c>
      <c r="C5133" s="212" t="s">
        <v>6002</v>
      </c>
      <c r="D5133" s="211" t="s">
        <v>11019</v>
      </c>
      <c r="E5133" s="211" t="s">
        <v>11077</v>
      </c>
      <c r="F5133" s="212" t="s">
        <v>1173</v>
      </c>
      <c r="G5133" s="212" t="s">
        <v>2673</v>
      </c>
      <c r="H5133" s="212" t="s">
        <v>6002</v>
      </c>
      <c r="I5133" s="212" t="s">
        <v>6007</v>
      </c>
      <c r="J5133" s="212" t="s">
        <v>2673</v>
      </c>
      <c r="K5133" s="212" t="s">
        <v>6209</v>
      </c>
      <c r="L5133" s="212" t="s">
        <v>6273</v>
      </c>
      <c r="M5133" s="212" t="s">
        <v>6013</v>
      </c>
      <c r="N5133" s="213">
        <v>41638</v>
      </c>
      <c r="O5133" s="213">
        <v>41969</v>
      </c>
      <c r="P5133" s="214">
        <v>1</v>
      </c>
      <c r="Q5133" s="215">
        <v>167100</v>
      </c>
      <c r="R5133" s="211" t="s">
        <v>55</v>
      </c>
      <c r="S5133" s="211" t="s">
        <v>6002</v>
      </c>
      <c r="T5133" s="212" t="s">
        <v>1277</v>
      </c>
    </row>
    <row r="5134" spans="1:20" ht="33.75">
      <c r="A5134" s="206" t="s">
        <v>10409</v>
      </c>
      <c r="B5134" s="207" t="s">
        <v>6002</v>
      </c>
      <c r="C5134" s="207" t="s">
        <v>6002</v>
      </c>
      <c r="D5134" s="206" t="s">
        <v>11019</v>
      </c>
      <c r="E5134" s="206" t="s">
        <v>11077</v>
      </c>
      <c r="F5134" s="207" t="s">
        <v>1173</v>
      </c>
      <c r="G5134" s="207" t="s">
        <v>2673</v>
      </c>
      <c r="H5134" s="207" t="s">
        <v>6002</v>
      </c>
      <c r="I5134" s="207" t="s">
        <v>6007</v>
      </c>
      <c r="J5134" s="207" t="s">
        <v>2673</v>
      </c>
      <c r="K5134" s="207" t="s">
        <v>6209</v>
      </c>
      <c r="L5134" s="207" t="s">
        <v>6273</v>
      </c>
      <c r="M5134" s="207" t="s">
        <v>6013</v>
      </c>
      <c r="N5134" s="208">
        <v>41638</v>
      </c>
      <c r="O5134" s="208">
        <v>41969</v>
      </c>
      <c r="P5134" s="209">
        <v>1</v>
      </c>
      <c r="Q5134" s="210">
        <v>167100</v>
      </c>
      <c r="R5134" s="206" t="s">
        <v>55</v>
      </c>
      <c r="S5134" s="206" t="s">
        <v>6002</v>
      </c>
      <c r="T5134" s="207" t="s">
        <v>1277</v>
      </c>
    </row>
    <row r="5135" spans="1:20" ht="33.75">
      <c r="A5135" s="201" t="s">
        <v>10410</v>
      </c>
      <c r="B5135" s="212" t="s">
        <v>6002</v>
      </c>
      <c r="C5135" s="212" t="s">
        <v>6002</v>
      </c>
      <c r="D5135" s="211" t="s">
        <v>11019</v>
      </c>
      <c r="E5135" s="211" t="s">
        <v>11077</v>
      </c>
      <c r="F5135" s="212" t="s">
        <v>1173</v>
      </c>
      <c r="G5135" s="212" t="s">
        <v>2673</v>
      </c>
      <c r="H5135" s="212" t="s">
        <v>6002</v>
      </c>
      <c r="I5135" s="212" t="s">
        <v>6007</v>
      </c>
      <c r="J5135" s="212" t="s">
        <v>2673</v>
      </c>
      <c r="K5135" s="212" t="s">
        <v>6209</v>
      </c>
      <c r="L5135" s="212" t="s">
        <v>6273</v>
      </c>
      <c r="M5135" s="212" t="s">
        <v>6013</v>
      </c>
      <c r="N5135" s="213">
        <v>41638</v>
      </c>
      <c r="O5135" s="213">
        <v>41969</v>
      </c>
      <c r="P5135" s="214">
        <v>1</v>
      </c>
      <c r="Q5135" s="215">
        <v>167100</v>
      </c>
      <c r="R5135" s="211" t="s">
        <v>55</v>
      </c>
      <c r="S5135" s="211" t="s">
        <v>6002</v>
      </c>
      <c r="T5135" s="212" t="s">
        <v>1277</v>
      </c>
    </row>
    <row r="5136" spans="1:20" ht="33.75">
      <c r="A5136" s="206" t="s">
        <v>10411</v>
      </c>
      <c r="B5136" s="207" t="s">
        <v>6002</v>
      </c>
      <c r="C5136" s="207" t="s">
        <v>6002</v>
      </c>
      <c r="D5136" s="206" t="s">
        <v>11019</v>
      </c>
      <c r="E5136" s="206" t="s">
        <v>11077</v>
      </c>
      <c r="F5136" s="207" t="s">
        <v>1173</v>
      </c>
      <c r="G5136" s="207" t="s">
        <v>2673</v>
      </c>
      <c r="H5136" s="207" t="s">
        <v>6002</v>
      </c>
      <c r="I5136" s="207" t="s">
        <v>6007</v>
      </c>
      <c r="J5136" s="207" t="s">
        <v>2673</v>
      </c>
      <c r="K5136" s="207" t="s">
        <v>6209</v>
      </c>
      <c r="L5136" s="207" t="s">
        <v>6273</v>
      </c>
      <c r="M5136" s="207" t="s">
        <v>6013</v>
      </c>
      <c r="N5136" s="208">
        <v>41638</v>
      </c>
      <c r="O5136" s="208">
        <v>41969</v>
      </c>
      <c r="P5136" s="209">
        <v>1</v>
      </c>
      <c r="Q5136" s="210">
        <v>167100</v>
      </c>
      <c r="R5136" s="206" t="s">
        <v>55</v>
      </c>
      <c r="S5136" s="206" t="s">
        <v>6002</v>
      </c>
      <c r="T5136" s="207" t="s">
        <v>1277</v>
      </c>
    </row>
    <row r="5137" spans="1:20" ht="33.75">
      <c r="A5137" s="201" t="s">
        <v>10412</v>
      </c>
      <c r="B5137" s="212" t="s">
        <v>6002</v>
      </c>
      <c r="C5137" s="212" t="s">
        <v>6002</v>
      </c>
      <c r="D5137" s="211" t="s">
        <v>11019</v>
      </c>
      <c r="E5137" s="211" t="s">
        <v>11077</v>
      </c>
      <c r="F5137" s="212" t="s">
        <v>1173</v>
      </c>
      <c r="G5137" s="212" t="s">
        <v>2673</v>
      </c>
      <c r="H5137" s="212" t="s">
        <v>6002</v>
      </c>
      <c r="I5137" s="212" t="s">
        <v>6007</v>
      </c>
      <c r="J5137" s="212" t="s">
        <v>2673</v>
      </c>
      <c r="K5137" s="212" t="s">
        <v>6209</v>
      </c>
      <c r="L5137" s="212" t="s">
        <v>6273</v>
      </c>
      <c r="M5137" s="212" t="s">
        <v>6013</v>
      </c>
      <c r="N5137" s="213">
        <v>41638</v>
      </c>
      <c r="O5137" s="213">
        <v>41969</v>
      </c>
      <c r="P5137" s="214">
        <v>1</v>
      </c>
      <c r="Q5137" s="215">
        <v>167100</v>
      </c>
      <c r="R5137" s="211" t="s">
        <v>55</v>
      </c>
      <c r="S5137" s="211" t="s">
        <v>6002</v>
      </c>
      <c r="T5137" s="212" t="s">
        <v>1277</v>
      </c>
    </row>
    <row r="5138" spans="1:20" ht="33.75">
      <c r="A5138" s="206" t="s">
        <v>10413</v>
      </c>
      <c r="B5138" s="207" t="s">
        <v>6002</v>
      </c>
      <c r="C5138" s="207" t="s">
        <v>6002</v>
      </c>
      <c r="D5138" s="206" t="s">
        <v>11019</v>
      </c>
      <c r="E5138" s="206" t="s">
        <v>11077</v>
      </c>
      <c r="F5138" s="207" t="s">
        <v>1173</v>
      </c>
      <c r="G5138" s="207" t="s">
        <v>2673</v>
      </c>
      <c r="H5138" s="207" t="s">
        <v>6002</v>
      </c>
      <c r="I5138" s="207" t="s">
        <v>6007</v>
      </c>
      <c r="J5138" s="207" t="s">
        <v>2673</v>
      </c>
      <c r="K5138" s="207" t="s">
        <v>6209</v>
      </c>
      <c r="L5138" s="207" t="s">
        <v>6273</v>
      </c>
      <c r="M5138" s="207" t="s">
        <v>6013</v>
      </c>
      <c r="N5138" s="208">
        <v>41638</v>
      </c>
      <c r="O5138" s="208">
        <v>41969</v>
      </c>
      <c r="P5138" s="209">
        <v>1</v>
      </c>
      <c r="Q5138" s="210">
        <v>167100</v>
      </c>
      <c r="R5138" s="206" t="s">
        <v>55</v>
      </c>
      <c r="S5138" s="206" t="s">
        <v>6002</v>
      </c>
      <c r="T5138" s="207" t="s">
        <v>1277</v>
      </c>
    </row>
    <row r="5139" spans="1:20" ht="33.75">
      <c r="A5139" s="201" t="s">
        <v>10414</v>
      </c>
      <c r="B5139" s="212" t="s">
        <v>6002</v>
      </c>
      <c r="C5139" s="212" t="s">
        <v>6002</v>
      </c>
      <c r="D5139" s="211" t="s">
        <v>11019</v>
      </c>
      <c r="E5139" s="211" t="s">
        <v>11077</v>
      </c>
      <c r="F5139" s="212" t="s">
        <v>1173</v>
      </c>
      <c r="G5139" s="212" t="s">
        <v>2673</v>
      </c>
      <c r="H5139" s="212" t="s">
        <v>6002</v>
      </c>
      <c r="I5139" s="212" t="s">
        <v>6007</v>
      </c>
      <c r="J5139" s="212" t="s">
        <v>2673</v>
      </c>
      <c r="K5139" s="212" t="s">
        <v>6209</v>
      </c>
      <c r="L5139" s="212" t="s">
        <v>6273</v>
      </c>
      <c r="M5139" s="212" t="s">
        <v>6013</v>
      </c>
      <c r="N5139" s="213">
        <v>41638</v>
      </c>
      <c r="O5139" s="213">
        <v>41969</v>
      </c>
      <c r="P5139" s="214">
        <v>1</v>
      </c>
      <c r="Q5139" s="215">
        <v>167100</v>
      </c>
      <c r="R5139" s="211" t="s">
        <v>55</v>
      </c>
      <c r="S5139" s="211" t="s">
        <v>6002</v>
      </c>
      <c r="T5139" s="212" t="s">
        <v>1277</v>
      </c>
    </row>
    <row r="5140" spans="1:20" ht="33.75">
      <c r="A5140" s="206" t="s">
        <v>10415</v>
      </c>
      <c r="B5140" s="207" t="s">
        <v>6002</v>
      </c>
      <c r="C5140" s="207" t="s">
        <v>6002</v>
      </c>
      <c r="D5140" s="206" t="s">
        <v>11019</v>
      </c>
      <c r="E5140" s="206" t="s">
        <v>11077</v>
      </c>
      <c r="F5140" s="207" t="s">
        <v>1173</v>
      </c>
      <c r="G5140" s="207" t="s">
        <v>2673</v>
      </c>
      <c r="H5140" s="207" t="s">
        <v>6002</v>
      </c>
      <c r="I5140" s="207" t="s">
        <v>6007</v>
      </c>
      <c r="J5140" s="207" t="s">
        <v>2673</v>
      </c>
      <c r="K5140" s="207" t="s">
        <v>6177</v>
      </c>
      <c r="L5140" s="207" t="s">
        <v>6269</v>
      </c>
      <c r="M5140" s="207" t="s">
        <v>6013</v>
      </c>
      <c r="N5140" s="208">
        <v>41638</v>
      </c>
      <c r="O5140" s="208">
        <v>41969</v>
      </c>
      <c r="P5140" s="209">
        <v>1</v>
      </c>
      <c r="Q5140" s="210">
        <v>167100</v>
      </c>
      <c r="R5140" s="206" t="s">
        <v>55</v>
      </c>
      <c r="S5140" s="206" t="s">
        <v>6002</v>
      </c>
      <c r="T5140" s="207" t="s">
        <v>1277</v>
      </c>
    </row>
    <row r="5141" spans="1:20" ht="33.75">
      <c r="A5141" s="201" t="s">
        <v>10416</v>
      </c>
      <c r="B5141" s="212" t="s">
        <v>6002</v>
      </c>
      <c r="C5141" s="212" t="s">
        <v>6002</v>
      </c>
      <c r="D5141" s="211" t="s">
        <v>11019</v>
      </c>
      <c r="E5141" s="211" t="s">
        <v>11077</v>
      </c>
      <c r="F5141" s="212" t="s">
        <v>1173</v>
      </c>
      <c r="G5141" s="212" t="s">
        <v>2673</v>
      </c>
      <c r="H5141" s="212" t="s">
        <v>6002</v>
      </c>
      <c r="I5141" s="212" t="s">
        <v>6007</v>
      </c>
      <c r="J5141" s="212" t="s">
        <v>2673</v>
      </c>
      <c r="K5141" s="212" t="s">
        <v>6177</v>
      </c>
      <c r="L5141" s="212" t="s">
        <v>6222</v>
      </c>
      <c r="M5141" s="212" t="s">
        <v>6013</v>
      </c>
      <c r="N5141" s="213">
        <v>41638</v>
      </c>
      <c r="O5141" s="213">
        <v>41969</v>
      </c>
      <c r="P5141" s="214">
        <v>1</v>
      </c>
      <c r="Q5141" s="215">
        <v>167100</v>
      </c>
      <c r="R5141" s="211" t="s">
        <v>55</v>
      </c>
      <c r="S5141" s="211" t="s">
        <v>6002</v>
      </c>
      <c r="T5141" s="212" t="s">
        <v>1277</v>
      </c>
    </row>
    <row r="5142" spans="1:20" ht="33.75">
      <c r="A5142" s="201" t="s">
        <v>11843</v>
      </c>
      <c r="B5142" s="207" t="s">
        <v>6002</v>
      </c>
      <c r="C5142" s="207" t="s">
        <v>6002</v>
      </c>
      <c r="D5142" s="206" t="s">
        <v>11019</v>
      </c>
      <c r="E5142" s="206" t="s">
        <v>11077</v>
      </c>
      <c r="F5142" s="207" t="s">
        <v>1173</v>
      </c>
      <c r="G5142" s="207" t="s">
        <v>2673</v>
      </c>
      <c r="H5142" s="207" t="s">
        <v>6002</v>
      </c>
      <c r="I5142" s="207" t="s">
        <v>6007</v>
      </c>
      <c r="J5142" s="207" t="s">
        <v>2673</v>
      </c>
      <c r="K5142" s="207" t="s">
        <v>6177</v>
      </c>
      <c r="L5142" s="207" t="s">
        <v>6222</v>
      </c>
      <c r="M5142" s="207" t="s">
        <v>6013</v>
      </c>
      <c r="N5142" s="208">
        <v>41638</v>
      </c>
      <c r="O5142" s="208">
        <v>41969</v>
      </c>
      <c r="P5142" s="209">
        <v>1</v>
      </c>
      <c r="Q5142" s="210">
        <v>167100</v>
      </c>
      <c r="R5142" s="206" t="s">
        <v>55</v>
      </c>
      <c r="S5142" s="206" t="s">
        <v>6002</v>
      </c>
      <c r="T5142" s="207" t="s">
        <v>1277</v>
      </c>
    </row>
    <row r="5143" spans="1:20" ht="33.75">
      <c r="A5143" s="206" t="s">
        <v>11844</v>
      </c>
      <c r="B5143" s="212" t="s">
        <v>6002</v>
      </c>
      <c r="C5143" s="212" t="s">
        <v>6002</v>
      </c>
      <c r="D5143" s="211" t="s">
        <v>11019</v>
      </c>
      <c r="E5143" s="211" t="s">
        <v>11089</v>
      </c>
      <c r="F5143" s="212" t="s">
        <v>1173</v>
      </c>
      <c r="G5143" s="212" t="s">
        <v>2696</v>
      </c>
      <c r="H5143" s="212" t="s">
        <v>6002</v>
      </c>
      <c r="I5143" s="212" t="s">
        <v>6007</v>
      </c>
      <c r="J5143" s="212" t="s">
        <v>2696</v>
      </c>
      <c r="K5143" s="212" t="s">
        <v>6244</v>
      </c>
      <c r="L5143" s="212" t="s">
        <v>6245</v>
      </c>
      <c r="M5143" s="212" t="s">
        <v>6013</v>
      </c>
      <c r="N5143" s="213">
        <v>41638</v>
      </c>
      <c r="O5143" s="213">
        <v>41969</v>
      </c>
      <c r="P5143" s="214">
        <v>1</v>
      </c>
      <c r="Q5143" s="215">
        <v>271000</v>
      </c>
      <c r="R5143" s="211" t="s">
        <v>55</v>
      </c>
      <c r="S5143" s="211" t="s">
        <v>6002</v>
      </c>
      <c r="T5143" s="212" t="s">
        <v>1173</v>
      </c>
    </row>
    <row r="5144" spans="1:20" ht="33.75">
      <c r="A5144" s="201" t="s">
        <v>11845</v>
      </c>
      <c r="B5144" s="207" t="s">
        <v>6002</v>
      </c>
      <c r="C5144" s="207" t="s">
        <v>6002</v>
      </c>
      <c r="D5144" s="206" t="s">
        <v>11019</v>
      </c>
      <c r="E5144" s="206" t="s">
        <v>11089</v>
      </c>
      <c r="F5144" s="207" t="s">
        <v>1173</v>
      </c>
      <c r="G5144" s="207" t="s">
        <v>2696</v>
      </c>
      <c r="H5144" s="207" t="s">
        <v>6002</v>
      </c>
      <c r="I5144" s="207" t="s">
        <v>6007</v>
      </c>
      <c r="J5144" s="207" t="s">
        <v>2696</v>
      </c>
      <c r="K5144" s="207" t="s">
        <v>6244</v>
      </c>
      <c r="L5144" s="207" t="s">
        <v>6245</v>
      </c>
      <c r="M5144" s="207" t="s">
        <v>6013</v>
      </c>
      <c r="N5144" s="208">
        <v>41638</v>
      </c>
      <c r="O5144" s="208">
        <v>41969</v>
      </c>
      <c r="P5144" s="209">
        <v>1</v>
      </c>
      <c r="Q5144" s="210">
        <v>271000</v>
      </c>
      <c r="R5144" s="206" t="s">
        <v>55</v>
      </c>
      <c r="S5144" s="206" t="s">
        <v>6002</v>
      </c>
      <c r="T5144" s="207" t="s">
        <v>1173</v>
      </c>
    </row>
    <row r="5145" spans="1:20" ht="33.75">
      <c r="A5145" s="206" t="s">
        <v>11846</v>
      </c>
      <c r="B5145" s="212" t="s">
        <v>6002</v>
      </c>
      <c r="C5145" s="212" t="s">
        <v>6002</v>
      </c>
      <c r="D5145" s="211" t="s">
        <v>11019</v>
      </c>
      <c r="E5145" s="211" t="s">
        <v>11089</v>
      </c>
      <c r="F5145" s="212" t="s">
        <v>1173</v>
      </c>
      <c r="G5145" s="212" t="s">
        <v>2696</v>
      </c>
      <c r="H5145" s="212" t="s">
        <v>6002</v>
      </c>
      <c r="I5145" s="212" t="s">
        <v>6007</v>
      </c>
      <c r="J5145" s="212" t="s">
        <v>2696</v>
      </c>
      <c r="K5145" s="212" t="s">
        <v>6244</v>
      </c>
      <c r="L5145" s="212" t="s">
        <v>6245</v>
      </c>
      <c r="M5145" s="212" t="s">
        <v>6013</v>
      </c>
      <c r="N5145" s="213">
        <v>41638</v>
      </c>
      <c r="O5145" s="213">
        <v>41969</v>
      </c>
      <c r="P5145" s="214">
        <v>1</v>
      </c>
      <c r="Q5145" s="215">
        <v>271000</v>
      </c>
      <c r="R5145" s="211" t="s">
        <v>55</v>
      </c>
      <c r="S5145" s="211" t="s">
        <v>6002</v>
      </c>
      <c r="T5145" s="212" t="s">
        <v>1173</v>
      </c>
    </row>
    <row r="5146" spans="1:20" ht="33.75">
      <c r="A5146" s="201" t="s">
        <v>11847</v>
      </c>
      <c r="B5146" s="207" t="s">
        <v>6002</v>
      </c>
      <c r="C5146" s="207" t="s">
        <v>6002</v>
      </c>
      <c r="D5146" s="206" t="s">
        <v>11019</v>
      </c>
      <c r="E5146" s="206" t="s">
        <v>11089</v>
      </c>
      <c r="F5146" s="207" t="s">
        <v>1173</v>
      </c>
      <c r="G5146" s="207" t="s">
        <v>2696</v>
      </c>
      <c r="H5146" s="207" t="s">
        <v>6002</v>
      </c>
      <c r="I5146" s="207" t="s">
        <v>6007</v>
      </c>
      <c r="J5146" s="207" t="s">
        <v>2696</v>
      </c>
      <c r="K5146" s="207" t="s">
        <v>6244</v>
      </c>
      <c r="L5146" s="207" t="s">
        <v>6245</v>
      </c>
      <c r="M5146" s="207" t="s">
        <v>6013</v>
      </c>
      <c r="N5146" s="208">
        <v>41638</v>
      </c>
      <c r="O5146" s="208">
        <v>41969</v>
      </c>
      <c r="P5146" s="209">
        <v>1</v>
      </c>
      <c r="Q5146" s="210">
        <v>271000</v>
      </c>
      <c r="R5146" s="206" t="s">
        <v>55</v>
      </c>
      <c r="S5146" s="206" t="s">
        <v>6002</v>
      </c>
      <c r="T5146" s="207" t="s">
        <v>1173</v>
      </c>
    </row>
    <row r="5147" spans="1:20" ht="33.75">
      <c r="A5147" s="206" t="s">
        <v>11848</v>
      </c>
      <c r="B5147" s="212" t="s">
        <v>6002</v>
      </c>
      <c r="C5147" s="212" t="s">
        <v>6002</v>
      </c>
      <c r="D5147" s="211" t="s">
        <v>11019</v>
      </c>
      <c r="E5147" s="211" t="s">
        <v>11089</v>
      </c>
      <c r="F5147" s="212" t="s">
        <v>1173</v>
      </c>
      <c r="G5147" s="212" t="s">
        <v>2696</v>
      </c>
      <c r="H5147" s="212" t="s">
        <v>6002</v>
      </c>
      <c r="I5147" s="212" t="s">
        <v>6007</v>
      </c>
      <c r="J5147" s="212" t="s">
        <v>2696</v>
      </c>
      <c r="K5147" s="212" t="s">
        <v>6244</v>
      </c>
      <c r="L5147" s="212" t="s">
        <v>6245</v>
      </c>
      <c r="M5147" s="212" t="s">
        <v>6013</v>
      </c>
      <c r="N5147" s="213">
        <v>41638</v>
      </c>
      <c r="O5147" s="213">
        <v>41969</v>
      </c>
      <c r="P5147" s="214">
        <v>1</v>
      </c>
      <c r="Q5147" s="215">
        <v>271000</v>
      </c>
      <c r="R5147" s="211" t="s">
        <v>55</v>
      </c>
      <c r="S5147" s="211" t="s">
        <v>6002</v>
      </c>
      <c r="T5147" s="212" t="s">
        <v>1173</v>
      </c>
    </row>
    <row r="5148" spans="1:20" ht="33.75">
      <c r="A5148" s="201" t="s">
        <v>11849</v>
      </c>
      <c r="B5148" s="207" t="s">
        <v>6002</v>
      </c>
      <c r="C5148" s="207" t="s">
        <v>6002</v>
      </c>
      <c r="D5148" s="206" t="s">
        <v>11019</v>
      </c>
      <c r="E5148" s="206" t="s">
        <v>11089</v>
      </c>
      <c r="F5148" s="207" t="s">
        <v>1173</v>
      </c>
      <c r="G5148" s="207" t="s">
        <v>2696</v>
      </c>
      <c r="H5148" s="207" t="s">
        <v>6002</v>
      </c>
      <c r="I5148" s="207" t="s">
        <v>6007</v>
      </c>
      <c r="J5148" s="207" t="s">
        <v>2696</v>
      </c>
      <c r="K5148" s="207" t="s">
        <v>6244</v>
      </c>
      <c r="L5148" s="207" t="s">
        <v>6245</v>
      </c>
      <c r="M5148" s="207" t="s">
        <v>6013</v>
      </c>
      <c r="N5148" s="208">
        <v>41638</v>
      </c>
      <c r="O5148" s="208">
        <v>41969</v>
      </c>
      <c r="P5148" s="209">
        <v>1</v>
      </c>
      <c r="Q5148" s="210">
        <v>271000</v>
      </c>
      <c r="R5148" s="206" t="s">
        <v>55</v>
      </c>
      <c r="S5148" s="206" t="s">
        <v>6002</v>
      </c>
      <c r="T5148" s="207" t="s">
        <v>1173</v>
      </c>
    </row>
    <row r="5149" spans="1:20" ht="33.75">
      <c r="A5149" s="206" t="s">
        <v>11850</v>
      </c>
      <c r="B5149" s="212" t="s">
        <v>6002</v>
      </c>
      <c r="C5149" s="212" t="s">
        <v>6002</v>
      </c>
      <c r="D5149" s="211" t="s">
        <v>11019</v>
      </c>
      <c r="E5149" s="211" t="s">
        <v>11089</v>
      </c>
      <c r="F5149" s="212" t="s">
        <v>1173</v>
      </c>
      <c r="G5149" s="212" t="s">
        <v>2696</v>
      </c>
      <c r="H5149" s="212" t="s">
        <v>6002</v>
      </c>
      <c r="I5149" s="212" t="s">
        <v>6007</v>
      </c>
      <c r="J5149" s="212" t="s">
        <v>2696</v>
      </c>
      <c r="K5149" s="212" t="s">
        <v>6244</v>
      </c>
      <c r="L5149" s="212" t="s">
        <v>6245</v>
      </c>
      <c r="M5149" s="212" t="s">
        <v>6013</v>
      </c>
      <c r="N5149" s="213">
        <v>41638</v>
      </c>
      <c r="O5149" s="213">
        <v>41969</v>
      </c>
      <c r="P5149" s="214">
        <v>1</v>
      </c>
      <c r="Q5149" s="215">
        <v>271000</v>
      </c>
      <c r="R5149" s="211" t="s">
        <v>55</v>
      </c>
      <c r="S5149" s="211" t="s">
        <v>6002</v>
      </c>
      <c r="T5149" s="212" t="s">
        <v>1173</v>
      </c>
    </row>
    <row r="5150" spans="1:20" ht="33.75">
      <c r="A5150" s="201" t="s">
        <v>11851</v>
      </c>
      <c r="B5150" s="207" t="s">
        <v>6002</v>
      </c>
      <c r="C5150" s="207" t="s">
        <v>6002</v>
      </c>
      <c r="D5150" s="206" t="s">
        <v>11019</v>
      </c>
      <c r="E5150" s="206" t="s">
        <v>11089</v>
      </c>
      <c r="F5150" s="207" t="s">
        <v>1173</v>
      </c>
      <c r="G5150" s="207" t="s">
        <v>2696</v>
      </c>
      <c r="H5150" s="207" t="s">
        <v>6002</v>
      </c>
      <c r="I5150" s="207" t="s">
        <v>6007</v>
      </c>
      <c r="J5150" s="207" t="s">
        <v>2696</v>
      </c>
      <c r="K5150" s="207" t="s">
        <v>6133</v>
      </c>
      <c r="L5150" s="207" t="s">
        <v>6134</v>
      </c>
      <c r="M5150" s="207" t="s">
        <v>6013</v>
      </c>
      <c r="N5150" s="208">
        <v>41638</v>
      </c>
      <c r="O5150" s="208">
        <v>41969</v>
      </c>
      <c r="P5150" s="209">
        <v>1</v>
      </c>
      <c r="Q5150" s="210">
        <v>271000</v>
      </c>
      <c r="R5150" s="206" t="s">
        <v>55</v>
      </c>
      <c r="S5150" s="206" t="s">
        <v>6002</v>
      </c>
      <c r="T5150" s="207" t="s">
        <v>1173</v>
      </c>
    </row>
    <row r="5151" spans="1:20" ht="33.75">
      <c r="A5151" s="201" t="s">
        <v>11852</v>
      </c>
      <c r="B5151" s="212" t="s">
        <v>6002</v>
      </c>
      <c r="C5151" s="212" t="s">
        <v>6002</v>
      </c>
      <c r="D5151" s="211" t="s">
        <v>11019</v>
      </c>
      <c r="E5151" s="211" t="s">
        <v>11089</v>
      </c>
      <c r="F5151" s="212" t="s">
        <v>1173</v>
      </c>
      <c r="G5151" s="212" t="s">
        <v>2696</v>
      </c>
      <c r="H5151" s="212" t="s">
        <v>6002</v>
      </c>
      <c r="I5151" s="212" t="s">
        <v>6007</v>
      </c>
      <c r="J5151" s="212" t="s">
        <v>2696</v>
      </c>
      <c r="K5151" s="212" t="s">
        <v>6133</v>
      </c>
      <c r="L5151" s="212" t="s">
        <v>6134</v>
      </c>
      <c r="M5151" s="212" t="s">
        <v>6013</v>
      </c>
      <c r="N5151" s="213">
        <v>41638</v>
      </c>
      <c r="O5151" s="213">
        <v>41969</v>
      </c>
      <c r="P5151" s="214">
        <v>1</v>
      </c>
      <c r="Q5151" s="215">
        <v>271000</v>
      </c>
      <c r="R5151" s="211" t="s">
        <v>55</v>
      </c>
      <c r="S5151" s="211" t="s">
        <v>6002</v>
      </c>
      <c r="T5151" s="212" t="s">
        <v>1173</v>
      </c>
    </row>
    <row r="5152" spans="1:20" ht="33.75">
      <c r="A5152" s="206" t="s">
        <v>11853</v>
      </c>
      <c r="B5152" s="207" t="s">
        <v>6002</v>
      </c>
      <c r="C5152" s="207" t="s">
        <v>6002</v>
      </c>
      <c r="D5152" s="206" t="s">
        <v>11019</v>
      </c>
      <c r="E5152" s="206" t="s">
        <v>11089</v>
      </c>
      <c r="F5152" s="207" t="s">
        <v>1173</v>
      </c>
      <c r="G5152" s="207" t="s">
        <v>2696</v>
      </c>
      <c r="H5152" s="207" t="s">
        <v>6002</v>
      </c>
      <c r="I5152" s="207" t="s">
        <v>6007</v>
      </c>
      <c r="J5152" s="207" t="s">
        <v>2696</v>
      </c>
      <c r="K5152" s="207" t="s">
        <v>6133</v>
      </c>
      <c r="L5152" s="207" t="s">
        <v>6134</v>
      </c>
      <c r="M5152" s="207" t="s">
        <v>6013</v>
      </c>
      <c r="N5152" s="208">
        <v>41638</v>
      </c>
      <c r="O5152" s="208">
        <v>41969</v>
      </c>
      <c r="P5152" s="209">
        <v>1</v>
      </c>
      <c r="Q5152" s="210">
        <v>271000</v>
      </c>
      <c r="R5152" s="206" t="s">
        <v>55</v>
      </c>
      <c r="S5152" s="206" t="s">
        <v>6002</v>
      </c>
      <c r="T5152" s="207" t="s">
        <v>1173</v>
      </c>
    </row>
    <row r="5153" spans="1:20" ht="33.75">
      <c r="A5153" s="201" t="s">
        <v>11854</v>
      </c>
      <c r="B5153" s="212" t="s">
        <v>6002</v>
      </c>
      <c r="C5153" s="212" t="s">
        <v>6002</v>
      </c>
      <c r="D5153" s="211" t="s">
        <v>11019</v>
      </c>
      <c r="E5153" s="211" t="s">
        <v>11089</v>
      </c>
      <c r="F5153" s="212" t="s">
        <v>1173</v>
      </c>
      <c r="G5153" s="212" t="s">
        <v>2696</v>
      </c>
      <c r="H5153" s="212" t="s">
        <v>6002</v>
      </c>
      <c r="I5153" s="212" t="s">
        <v>6007</v>
      </c>
      <c r="J5153" s="212" t="s">
        <v>2696</v>
      </c>
      <c r="K5153" s="212" t="s">
        <v>6133</v>
      </c>
      <c r="L5153" s="212" t="s">
        <v>6134</v>
      </c>
      <c r="M5153" s="212" t="s">
        <v>6013</v>
      </c>
      <c r="N5153" s="213">
        <v>41638</v>
      </c>
      <c r="O5153" s="213">
        <v>41969</v>
      </c>
      <c r="P5153" s="214">
        <v>1</v>
      </c>
      <c r="Q5153" s="215">
        <v>271000</v>
      </c>
      <c r="R5153" s="211" t="s">
        <v>55</v>
      </c>
      <c r="S5153" s="211" t="s">
        <v>6002</v>
      </c>
      <c r="T5153" s="212" t="s">
        <v>1173</v>
      </c>
    </row>
    <row r="5154" spans="1:20" ht="33.75">
      <c r="A5154" s="206" t="s">
        <v>11855</v>
      </c>
      <c r="B5154" s="207" t="s">
        <v>6002</v>
      </c>
      <c r="C5154" s="207" t="s">
        <v>6002</v>
      </c>
      <c r="D5154" s="206" t="s">
        <v>11019</v>
      </c>
      <c r="E5154" s="206" t="s">
        <v>11089</v>
      </c>
      <c r="F5154" s="207" t="s">
        <v>1173</v>
      </c>
      <c r="G5154" s="207" t="s">
        <v>2696</v>
      </c>
      <c r="H5154" s="207" t="s">
        <v>6002</v>
      </c>
      <c r="I5154" s="207" t="s">
        <v>6007</v>
      </c>
      <c r="J5154" s="207" t="s">
        <v>2696</v>
      </c>
      <c r="K5154" s="207" t="s">
        <v>6133</v>
      </c>
      <c r="L5154" s="207" t="s">
        <v>6134</v>
      </c>
      <c r="M5154" s="207" t="s">
        <v>6013</v>
      </c>
      <c r="N5154" s="208">
        <v>41638</v>
      </c>
      <c r="O5154" s="208">
        <v>41969</v>
      </c>
      <c r="P5154" s="209">
        <v>1</v>
      </c>
      <c r="Q5154" s="210">
        <v>271000</v>
      </c>
      <c r="R5154" s="206" t="s">
        <v>55</v>
      </c>
      <c r="S5154" s="206" t="s">
        <v>6002</v>
      </c>
      <c r="T5154" s="207" t="s">
        <v>1173</v>
      </c>
    </row>
    <row r="5155" spans="1:20" ht="33.75">
      <c r="A5155" s="201" t="s">
        <v>11805</v>
      </c>
      <c r="B5155" s="212" t="s">
        <v>6002</v>
      </c>
      <c r="C5155" s="212" t="s">
        <v>6002</v>
      </c>
      <c r="D5155" s="211" t="s">
        <v>11019</v>
      </c>
      <c r="E5155" s="211" t="s">
        <v>11089</v>
      </c>
      <c r="F5155" s="212" t="s">
        <v>1173</v>
      </c>
      <c r="G5155" s="212" t="s">
        <v>2696</v>
      </c>
      <c r="H5155" s="212" t="s">
        <v>6002</v>
      </c>
      <c r="I5155" s="212" t="s">
        <v>6007</v>
      </c>
      <c r="J5155" s="212" t="s">
        <v>2696</v>
      </c>
      <c r="K5155" s="212" t="s">
        <v>6133</v>
      </c>
      <c r="L5155" s="212" t="s">
        <v>6134</v>
      </c>
      <c r="M5155" s="212" t="s">
        <v>6013</v>
      </c>
      <c r="N5155" s="213">
        <v>41638</v>
      </c>
      <c r="O5155" s="213">
        <v>41969</v>
      </c>
      <c r="P5155" s="214">
        <v>1</v>
      </c>
      <c r="Q5155" s="215">
        <v>271000</v>
      </c>
      <c r="R5155" s="211" t="s">
        <v>55</v>
      </c>
      <c r="S5155" s="211" t="s">
        <v>6002</v>
      </c>
      <c r="T5155" s="212" t="s">
        <v>1173</v>
      </c>
    </row>
    <row r="5156" spans="1:20" ht="33.75">
      <c r="A5156" s="206" t="s">
        <v>11808</v>
      </c>
      <c r="B5156" s="207" t="s">
        <v>6002</v>
      </c>
      <c r="C5156" s="207" t="s">
        <v>6002</v>
      </c>
      <c r="D5156" s="206" t="s">
        <v>11019</v>
      </c>
      <c r="E5156" s="206" t="s">
        <v>11089</v>
      </c>
      <c r="F5156" s="207" t="s">
        <v>1173</v>
      </c>
      <c r="G5156" s="207" t="s">
        <v>2696</v>
      </c>
      <c r="H5156" s="207" t="s">
        <v>6002</v>
      </c>
      <c r="I5156" s="207" t="s">
        <v>6007</v>
      </c>
      <c r="J5156" s="207" t="s">
        <v>2696</v>
      </c>
      <c r="K5156" s="207" t="s">
        <v>6133</v>
      </c>
      <c r="L5156" s="207" t="s">
        <v>6134</v>
      </c>
      <c r="M5156" s="207" t="s">
        <v>6013</v>
      </c>
      <c r="N5156" s="208">
        <v>41638</v>
      </c>
      <c r="O5156" s="208">
        <v>41969</v>
      </c>
      <c r="P5156" s="209">
        <v>1</v>
      </c>
      <c r="Q5156" s="210">
        <v>271000</v>
      </c>
      <c r="R5156" s="206" t="s">
        <v>55</v>
      </c>
      <c r="S5156" s="206" t="s">
        <v>6002</v>
      </c>
      <c r="T5156" s="207" t="s">
        <v>1173</v>
      </c>
    </row>
    <row r="5157" spans="1:20" ht="33.75">
      <c r="A5157" s="201" t="s">
        <v>11809</v>
      </c>
      <c r="B5157" s="212" t="s">
        <v>6002</v>
      </c>
      <c r="C5157" s="212" t="s">
        <v>6002</v>
      </c>
      <c r="D5157" s="211" t="s">
        <v>11019</v>
      </c>
      <c r="E5157" s="211" t="s">
        <v>11089</v>
      </c>
      <c r="F5157" s="212" t="s">
        <v>1173</v>
      </c>
      <c r="G5157" s="212" t="s">
        <v>2696</v>
      </c>
      <c r="H5157" s="212" t="s">
        <v>6002</v>
      </c>
      <c r="I5157" s="212" t="s">
        <v>6007</v>
      </c>
      <c r="J5157" s="212" t="s">
        <v>2696</v>
      </c>
      <c r="K5157" s="212" t="s">
        <v>6133</v>
      </c>
      <c r="L5157" s="212" t="s">
        <v>6134</v>
      </c>
      <c r="M5157" s="212" t="s">
        <v>6013</v>
      </c>
      <c r="N5157" s="213">
        <v>41638</v>
      </c>
      <c r="O5157" s="213">
        <v>41969</v>
      </c>
      <c r="P5157" s="214">
        <v>1</v>
      </c>
      <c r="Q5157" s="215">
        <v>271000</v>
      </c>
      <c r="R5157" s="211" t="s">
        <v>55</v>
      </c>
      <c r="S5157" s="211" t="s">
        <v>6002</v>
      </c>
      <c r="T5157" s="212" t="s">
        <v>1173</v>
      </c>
    </row>
    <row r="5158" spans="1:20" ht="33.75">
      <c r="A5158" s="206" t="s">
        <v>11810</v>
      </c>
      <c r="B5158" s="207" t="s">
        <v>6002</v>
      </c>
      <c r="C5158" s="207" t="s">
        <v>6002</v>
      </c>
      <c r="D5158" s="206" t="s">
        <v>11019</v>
      </c>
      <c r="E5158" s="206" t="s">
        <v>11089</v>
      </c>
      <c r="F5158" s="207" t="s">
        <v>1173</v>
      </c>
      <c r="G5158" s="207" t="s">
        <v>2696</v>
      </c>
      <c r="H5158" s="207" t="s">
        <v>6002</v>
      </c>
      <c r="I5158" s="207" t="s">
        <v>6007</v>
      </c>
      <c r="J5158" s="207" t="s">
        <v>2696</v>
      </c>
      <c r="K5158" s="207" t="s">
        <v>6133</v>
      </c>
      <c r="L5158" s="207" t="s">
        <v>6134</v>
      </c>
      <c r="M5158" s="207" t="s">
        <v>6013</v>
      </c>
      <c r="N5158" s="208">
        <v>41638</v>
      </c>
      <c r="O5158" s="208">
        <v>41969</v>
      </c>
      <c r="P5158" s="209">
        <v>1</v>
      </c>
      <c r="Q5158" s="210">
        <v>271000</v>
      </c>
      <c r="R5158" s="206" t="s">
        <v>55</v>
      </c>
      <c r="S5158" s="206" t="s">
        <v>6002</v>
      </c>
      <c r="T5158" s="207" t="s">
        <v>1173</v>
      </c>
    </row>
    <row r="5159" spans="1:20" ht="33.75">
      <c r="A5159" s="201" t="s">
        <v>11811</v>
      </c>
      <c r="B5159" s="212" t="s">
        <v>6002</v>
      </c>
      <c r="C5159" s="212" t="s">
        <v>6002</v>
      </c>
      <c r="D5159" s="211" t="s">
        <v>11019</v>
      </c>
      <c r="E5159" s="211" t="s">
        <v>11089</v>
      </c>
      <c r="F5159" s="212" t="s">
        <v>1173</v>
      </c>
      <c r="G5159" s="212" t="s">
        <v>2696</v>
      </c>
      <c r="H5159" s="212" t="s">
        <v>6002</v>
      </c>
      <c r="I5159" s="212" t="s">
        <v>6007</v>
      </c>
      <c r="J5159" s="212" t="s">
        <v>2696</v>
      </c>
      <c r="K5159" s="212" t="s">
        <v>6133</v>
      </c>
      <c r="L5159" s="212" t="s">
        <v>6134</v>
      </c>
      <c r="M5159" s="212" t="s">
        <v>6013</v>
      </c>
      <c r="N5159" s="213">
        <v>41638</v>
      </c>
      <c r="O5159" s="213">
        <v>41969</v>
      </c>
      <c r="P5159" s="214">
        <v>1</v>
      </c>
      <c r="Q5159" s="215">
        <v>271000</v>
      </c>
      <c r="R5159" s="211" t="s">
        <v>55</v>
      </c>
      <c r="S5159" s="211" t="s">
        <v>6002</v>
      </c>
      <c r="T5159" s="212" t="s">
        <v>1173</v>
      </c>
    </row>
    <row r="5160" spans="1:20" ht="33.75">
      <c r="A5160" s="201" t="s">
        <v>11812</v>
      </c>
      <c r="B5160" s="207" t="s">
        <v>6002</v>
      </c>
      <c r="C5160" s="207" t="s">
        <v>6002</v>
      </c>
      <c r="D5160" s="206" t="s">
        <v>11019</v>
      </c>
      <c r="E5160" s="206" t="s">
        <v>11089</v>
      </c>
      <c r="F5160" s="207" t="s">
        <v>1173</v>
      </c>
      <c r="G5160" s="207" t="s">
        <v>2696</v>
      </c>
      <c r="H5160" s="207" t="s">
        <v>6002</v>
      </c>
      <c r="I5160" s="207" t="s">
        <v>6007</v>
      </c>
      <c r="J5160" s="207" t="s">
        <v>2696</v>
      </c>
      <c r="K5160" s="207" t="s">
        <v>6133</v>
      </c>
      <c r="L5160" s="207" t="s">
        <v>6134</v>
      </c>
      <c r="M5160" s="207" t="s">
        <v>6013</v>
      </c>
      <c r="N5160" s="208">
        <v>41638</v>
      </c>
      <c r="O5160" s="208">
        <v>41969</v>
      </c>
      <c r="P5160" s="209">
        <v>1</v>
      </c>
      <c r="Q5160" s="210">
        <v>271000</v>
      </c>
      <c r="R5160" s="206" t="s">
        <v>55</v>
      </c>
      <c r="S5160" s="206" t="s">
        <v>6002</v>
      </c>
      <c r="T5160" s="207" t="s">
        <v>1173</v>
      </c>
    </row>
    <row r="5161" spans="1:20" ht="33.75">
      <c r="A5161" s="206" t="s">
        <v>11813</v>
      </c>
      <c r="B5161" s="212" t="s">
        <v>6002</v>
      </c>
      <c r="C5161" s="212" t="s">
        <v>6002</v>
      </c>
      <c r="D5161" s="211" t="s">
        <v>11019</v>
      </c>
      <c r="E5161" s="211" t="s">
        <v>11089</v>
      </c>
      <c r="F5161" s="212" t="s">
        <v>1173</v>
      </c>
      <c r="G5161" s="212" t="s">
        <v>2696</v>
      </c>
      <c r="H5161" s="212" t="s">
        <v>6002</v>
      </c>
      <c r="I5161" s="212" t="s">
        <v>6007</v>
      </c>
      <c r="J5161" s="212" t="s">
        <v>2696</v>
      </c>
      <c r="K5161" s="212" t="s">
        <v>6133</v>
      </c>
      <c r="L5161" s="212" t="s">
        <v>6134</v>
      </c>
      <c r="M5161" s="212" t="s">
        <v>6013</v>
      </c>
      <c r="N5161" s="213">
        <v>41638</v>
      </c>
      <c r="O5161" s="213">
        <v>41969</v>
      </c>
      <c r="P5161" s="214">
        <v>1</v>
      </c>
      <c r="Q5161" s="215">
        <v>271000</v>
      </c>
      <c r="R5161" s="211" t="s">
        <v>55</v>
      </c>
      <c r="S5161" s="211" t="s">
        <v>6002</v>
      </c>
      <c r="T5161" s="212" t="s">
        <v>1173</v>
      </c>
    </row>
    <row r="5162" spans="1:20" ht="33.75">
      <c r="A5162" s="201" t="s">
        <v>13563</v>
      </c>
      <c r="B5162" s="212" t="s">
        <v>6002</v>
      </c>
      <c r="C5162" s="212" t="s">
        <v>6002</v>
      </c>
      <c r="D5162" s="211" t="s">
        <v>11019</v>
      </c>
      <c r="E5162" s="211" t="s">
        <v>11089</v>
      </c>
      <c r="F5162" s="212" t="s">
        <v>1173</v>
      </c>
      <c r="G5162" s="212" t="s">
        <v>2696</v>
      </c>
      <c r="H5162" s="212" t="s">
        <v>6002</v>
      </c>
      <c r="I5162" s="212" t="s">
        <v>6007</v>
      </c>
      <c r="J5162" s="212" t="s">
        <v>2696</v>
      </c>
      <c r="K5162" s="212" t="s">
        <v>6133</v>
      </c>
      <c r="L5162" s="212" t="s">
        <v>6134</v>
      </c>
      <c r="M5162" s="212" t="s">
        <v>6013</v>
      </c>
      <c r="N5162" s="213">
        <v>41638</v>
      </c>
      <c r="O5162" s="213">
        <v>41969</v>
      </c>
      <c r="P5162" s="214">
        <v>1</v>
      </c>
      <c r="Q5162" s="215">
        <v>271000</v>
      </c>
      <c r="R5162" s="211" t="s">
        <v>55</v>
      </c>
      <c r="S5162" s="211" t="s">
        <v>6002</v>
      </c>
      <c r="T5162" s="212" t="s">
        <v>1173</v>
      </c>
    </row>
    <row r="5163" spans="1:20" ht="33.75">
      <c r="A5163" s="206" t="s">
        <v>13564</v>
      </c>
      <c r="B5163" s="207" t="s">
        <v>6002</v>
      </c>
      <c r="C5163" s="207" t="s">
        <v>6002</v>
      </c>
      <c r="D5163" s="206" t="s">
        <v>11019</v>
      </c>
      <c r="E5163" s="206" t="s">
        <v>11089</v>
      </c>
      <c r="F5163" s="207" t="s">
        <v>1173</v>
      </c>
      <c r="G5163" s="207" t="s">
        <v>2696</v>
      </c>
      <c r="H5163" s="207" t="s">
        <v>6002</v>
      </c>
      <c r="I5163" s="207" t="s">
        <v>6007</v>
      </c>
      <c r="J5163" s="207" t="s">
        <v>2696</v>
      </c>
      <c r="K5163" s="207" t="s">
        <v>6133</v>
      </c>
      <c r="L5163" s="207" t="s">
        <v>6134</v>
      </c>
      <c r="M5163" s="207" t="s">
        <v>6013</v>
      </c>
      <c r="N5163" s="208">
        <v>41638</v>
      </c>
      <c r="O5163" s="208">
        <v>41969</v>
      </c>
      <c r="P5163" s="209">
        <v>1</v>
      </c>
      <c r="Q5163" s="210">
        <v>271000</v>
      </c>
      <c r="R5163" s="206" t="s">
        <v>55</v>
      </c>
      <c r="S5163" s="206" t="s">
        <v>6002</v>
      </c>
      <c r="T5163" s="207" t="s">
        <v>1173</v>
      </c>
    </row>
    <row r="5164" spans="1:20" ht="33.75">
      <c r="A5164" s="201" t="s">
        <v>13570</v>
      </c>
      <c r="B5164" s="212" t="s">
        <v>6002</v>
      </c>
      <c r="C5164" s="212" t="s">
        <v>6002</v>
      </c>
      <c r="D5164" s="211" t="s">
        <v>11019</v>
      </c>
      <c r="E5164" s="211" t="s">
        <v>11089</v>
      </c>
      <c r="F5164" s="212" t="s">
        <v>1173</v>
      </c>
      <c r="G5164" s="212" t="s">
        <v>2696</v>
      </c>
      <c r="H5164" s="212" t="s">
        <v>6002</v>
      </c>
      <c r="I5164" s="212" t="s">
        <v>6007</v>
      </c>
      <c r="J5164" s="212" t="s">
        <v>2696</v>
      </c>
      <c r="K5164" s="212" t="s">
        <v>6133</v>
      </c>
      <c r="L5164" s="212" t="s">
        <v>6134</v>
      </c>
      <c r="M5164" s="212" t="s">
        <v>6013</v>
      </c>
      <c r="N5164" s="213">
        <v>41638</v>
      </c>
      <c r="O5164" s="213">
        <v>41969</v>
      </c>
      <c r="P5164" s="214">
        <v>1</v>
      </c>
      <c r="Q5164" s="215">
        <v>271000</v>
      </c>
      <c r="R5164" s="211" t="s">
        <v>55</v>
      </c>
      <c r="S5164" s="211" t="s">
        <v>6002</v>
      </c>
      <c r="T5164" s="212" t="s">
        <v>1173</v>
      </c>
    </row>
    <row r="5165" spans="1:20" ht="33.75">
      <c r="A5165" s="206" t="s">
        <v>13567</v>
      </c>
      <c r="B5165" s="207" t="s">
        <v>6002</v>
      </c>
      <c r="C5165" s="207" t="s">
        <v>6002</v>
      </c>
      <c r="D5165" s="206" t="s">
        <v>11019</v>
      </c>
      <c r="E5165" s="206" t="s">
        <v>11089</v>
      </c>
      <c r="F5165" s="207" t="s">
        <v>1173</v>
      </c>
      <c r="G5165" s="207" t="s">
        <v>2696</v>
      </c>
      <c r="H5165" s="207" t="s">
        <v>6002</v>
      </c>
      <c r="I5165" s="207" t="s">
        <v>6007</v>
      </c>
      <c r="J5165" s="207" t="s">
        <v>2696</v>
      </c>
      <c r="K5165" s="207" t="s">
        <v>6133</v>
      </c>
      <c r="L5165" s="207" t="s">
        <v>6134</v>
      </c>
      <c r="M5165" s="207" t="s">
        <v>6013</v>
      </c>
      <c r="N5165" s="208">
        <v>41638</v>
      </c>
      <c r="O5165" s="208">
        <v>41969</v>
      </c>
      <c r="P5165" s="209">
        <v>1</v>
      </c>
      <c r="Q5165" s="210">
        <v>271000</v>
      </c>
      <c r="R5165" s="206" t="s">
        <v>55</v>
      </c>
      <c r="S5165" s="206" t="s">
        <v>6002</v>
      </c>
      <c r="T5165" s="207" t="s">
        <v>1173</v>
      </c>
    </row>
    <row r="5166" spans="1:20" ht="33.75">
      <c r="A5166" s="201" t="s">
        <v>13569</v>
      </c>
      <c r="B5166" s="212" t="s">
        <v>6002</v>
      </c>
      <c r="C5166" s="212" t="s">
        <v>6002</v>
      </c>
      <c r="D5166" s="211" t="s">
        <v>11019</v>
      </c>
      <c r="E5166" s="211" t="s">
        <v>11089</v>
      </c>
      <c r="F5166" s="212" t="s">
        <v>1173</v>
      </c>
      <c r="G5166" s="212" t="s">
        <v>2696</v>
      </c>
      <c r="H5166" s="212" t="s">
        <v>6002</v>
      </c>
      <c r="I5166" s="212" t="s">
        <v>6007</v>
      </c>
      <c r="J5166" s="212" t="s">
        <v>2696</v>
      </c>
      <c r="K5166" s="212" t="s">
        <v>6133</v>
      </c>
      <c r="L5166" s="212" t="s">
        <v>6134</v>
      </c>
      <c r="M5166" s="212" t="s">
        <v>6013</v>
      </c>
      <c r="N5166" s="213">
        <v>41638</v>
      </c>
      <c r="O5166" s="213">
        <v>41969</v>
      </c>
      <c r="P5166" s="214">
        <v>1</v>
      </c>
      <c r="Q5166" s="215">
        <v>271000</v>
      </c>
      <c r="R5166" s="211" t="s">
        <v>55</v>
      </c>
      <c r="S5166" s="211" t="s">
        <v>6002</v>
      </c>
      <c r="T5166" s="212" t="s">
        <v>1173</v>
      </c>
    </row>
    <row r="5167" spans="1:20" ht="33.75">
      <c r="A5167" s="206" t="s">
        <v>13566</v>
      </c>
      <c r="B5167" s="207" t="s">
        <v>6002</v>
      </c>
      <c r="C5167" s="207" t="s">
        <v>6002</v>
      </c>
      <c r="D5167" s="206" t="s">
        <v>11019</v>
      </c>
      <c r="E5167" s="206" t="s">
        <v>11089</v>
      </c>
      <c r="F5167" s="207" t="s">
        <v>1173</v>
      </c>
      <c r="G5167" s="207" t="s">
        <v>2696</v>
      </c>
      <c r="H5167" s="207" t="s">
        <v>6002</v>
      </c>
      <c r="I5167" s="207" t="s">
        <v>6007</v>
      </c>
      <c r="J5167" s="207" t="s">
        <v>2696</v>
      </c>
      <c r="K5167" s="207" t="s">
        <v>6133</v>
      </c>
      <c r="L5167" s="207" t="s">
        <v>6134</v>
      </c>
      <c r="M5167" s="207" t="s">
        <v>6013</v>
      </c>
      <c r="N5167" s="208">
        <v>41638</v>
      </c>
      <c r="O5167" s="208">
        <v>41969</v>
      </c>
      <c r="P5167" s="209">
        <v>1</v>
      </c>
      <c r="Q5167" s="210">
        <v>271000</v>
      </c>
      <c r="R5167" s="206" t="s">
        <v>55</v>
      </c>
      <c r="S5167" s="206" t="s">
        <v>6002</v>
      </c>
      <c r="T5167" s="207" t="s">
        <v>1173</v>
      </c>
    </row>
    <row r="5168" spans="1:20" ht="33.75">
      <c r="A5168" s="201" t="s">
        <v>13565</v>
      </c>
      <c r="B5168" s="212" t="s">
        <v>6002</v>
      </c>
      <c r="C5168" s="212" t="s">
        <v>6002</v>
      </c>
      <c r="D5168" s="211" t="s">
        <v>11019</v>
      </c>
      <c r="E5168" s="211" t="s">
        <v>11089</v>
      </c>
      <c r="F5168" s="212" t="s">
        <v>1173</v>
      </c>
      <c r="G5168" s="212" t="s">
        <v>2696</v>
      </c>
      <c r="H5168" s="212" t="s">
        <v>6002</v>
      </c>
      <c r="I5168" s="212" t="s">
        <v>6007</v>
      </c>
      <c r="J5168" s="212" t="s">
        <v>2696</v>
      </c>
      <c r="K5168" s="212" t="s">
        <v>6133</v>
      </c>
      <c r="L5168" s="212" t="s">
        <v>6134</v>
      </c>
      <c r="M5168" s="212" t="s">
        <v>6013</v>
      </c>
      <c r="N5168" s="213">
        <v>41638</v>
      </c>
      <c r="O5168" s="213">
        <v>41969</v>
      </c>
      <c r="P5168" s="214">
        <v>1</v>
      </c>
      <c r="Q5168" s="215">
        <v>271000</v>
      </c>
      <c r="R5168" s="211" t="s">
        <v>55</v>
      </c>
      <c r="S5168" s="211" t="s">
        <v>6002</v>
      </c>
      <c r="T5168" s="212" t="s">
        <v>1173</v>
      </c>
    </row>
    <row r="5169" spans="1:20" ht="33.75">
      <c r="A5169" s="201" t="s">
        <v>13568</v>
      </c>
      <c r="B5169" s="207" t="s">
        <v>6002</v>
      </c>
      <c r="C5169" s="207" t="s">
        <v>6002</v>
      </c>
      <c r="D5169" s="206" t="s">
        <v>11019</v>
      </c>
      <c r="E5169" s="206" t="s">
        <v>11089</v>
      </c>
      <c r="F5169" s="207" t="s">
        <v>1173</v>
      </c>
      <c r="G5169" s="207" t="s">
        <v>2696</v>
      </c>
      <c r="H5169" s="207" t="s">
        <v>6002</v>
      </c>
      <c r="I5169" s="207" t="s">
        <v>6007</v>
      </c>
      <c r="J5169" s="207" t="s">
        <v>2696</v>
      </c>
      <c r="K5169" s="207" t="s">
        <v>6133</v>
      </c>
      <c r="L5169" s="207" t="s">
        <v>6134</v>
      </c>
      <c r="M5169" s="207" t="s">
        <v>6013</v>
      </c>
      <c r="N5169" s="208">
        <v>41638</v>
      </c>
      <c r="O5169" s="208">
        <v>41969</v>
      </c>
      <c r="P5169" s="209">
        <v>1</v>
      </c>
      <c r="Q5169" s="210">
        <v>271000</v>
      </c>
      <c r="R5169" s="206" t="s">
        <v>55</v>
      </c>
      <c r="S5169" s="206" t="s">
        <v>6002</v>
      </c>
      <c r="T5169" s="207" t="s">
        <v>1173</v>
      </c>
    </row>
    <row r="5170" spans="1:20" ht="33.75">
      <c r="A5170" s="206" t="s">
        <v>13556</v>
      </c>
      <c r="B5170" s="207" t="s">
        <v>6002</v>
      </c>
      <c r="C5170" s="207" t="s">
        <v>6002</v>
      </c>
      <c r="D5170" s="206" t="s">
        <v>11019</v>
      </c>
      <c r="E5170" s="206" t="s">
        <v>11089</v>
      </c>
      <c r="F5170" s="207" t="s">
        <v>1173</v>
      </c>
      <c r="G5170" s="207" t="s">
        <v>2696</v>
      </c>
      <c r="H5170" s="207" t="s">
        <v>6002</v>
      </c>
      <c r="I5170" s="207" t="s">
        <v>6007</v>
      </c>
      <c r="J5170" s="207" t="s">
        <v>2696</v>
      </c>
      <c r="K5170" s="207" t="s">
        <v>6258</v>
      </c>
      <c r="L5170" s="207" t="s">
        <v>8495</v>
      </c>
      <c r="M5170" s="207" t="s">
        <v>6013</v>
      </c>
      <c r="N5170" s="208">
        <v>41638</v>
      </c>
      <c r="O5170" s="208">
        <v>41969</v>
      </c>
      <c r="P5170" s="209">
        <v>1</v>
      </c>
      <c r="Q5170" s="210">
        <v>271000</v>
      </c>
      <c r="R5170" s="206" t="s">
        <v>55</v>
      </c>
      <c r="S5170" s="206" t="s">
        <v>6002</v>
      </c>
      <c r="T5170" s="207" t="s">
        <v>1173</v>
      </c>
    </row>
    <row r="5171" spans="1:20" ht="33.75">
      <c r="A5171" s="201" t="s">
        <v>13571</v>
      </c>
      <c r="B5171" s="212" t="s">
        <v>6002</v>
      </c>
      <c r="C5171" s="212" t="s">
        <v>6002</v>
      </c>
      <c r="D5171" s="211" t="s">
        <v>11019</v>
      </c>
      <c r="E5171" s="211" t="s">
        <v>11089</v>
      </c>
      <c r="F5171" s="212" t="s">
        <v>1173</v>
      </c>
      <c r="G5171" s="212" t="s">
        <v>2696</v>
      </c>
      <c r="H5171" s="212" t="s">
        <v>6002</v>
      </c>
      <c r="I5171" s="212" t="s">
        <v>6007</v>
      </c>
      <c r="J5171" s="212" t="s">
        <v>2696</v>
      </c>
      <c r="K5171" s="212" t="s">
        <v>6258</v>
      </c>
      <c r="L5171" s="212" t="s">
        <v>8495</v>
      </c>
      <c r="M5171" s="212" t="s">
        <v>6013</v>
      </c>
      <c r="N5171" s="213">
        <v>41638</v>
      </c>
      <c r="O5171" s="213">
        <v>41969</v>
      </c>
      <c r="P5171" s="214">
        <v>1</v>
      </c>
      <c r="Q5171" s="215">
        <v>271000</v>
      </c>
      <c r="R5171" s="211" t="s">
        <v>55</v>
      </c>
      <c r="S5171" s="211" t="s">
        <v>6002</v>
      </c>
      <c r="T5171" s="212" t="s">
        <v>1173</v>
      </c>
    </row>
    <row r="5172" spans="1:20" ht="33.75">
      <c r="A5172" s="206" t="s">
        <v>13562</v>
      </c>
      <c r="B5172" s="207" t="s">
        <v>6002</v>
      </c>
      <c r="C5172" s="207" t="s">
        <v>6002</v>
      </c>
      <c r="D5172" s="206" t="s">
        <v>11019</v>
      </c>
      <c r="E5172" s="206" t="s">
        <v>11089</v>
      </c>
      <c r="F5172" s="207" t="s">
        <v>1173</v>
      </c>
      <c r="G5172" s="207" t="s">
        <v>2696</v>
      </c>
      <c r="H5172" s="207" t="s">
        <v>6002</v>
      </c>
      <c r="I5172" s="207" t="s">
        <v>6007</v>
      </c>
      <c r="J5172" s="207" t="s">
        <v>2696</v>
      </c>
      <c r="K5172" s="207" t="s">
        <v>6258</v>
      </c>
      <c r="L5172" s="207" t="s">
        <v>8495</v>
      </c>
      <c r="M5172" s="207" t="s">
        <v>6013</v>
      </c>
      <c r="N5172" s="208">
        <v>41638</v>
      </c>
      <c r="O5172" s="208">
        <v>41969</v>
      </c>
      <c r="P5172" s="209">
        <v>1</v>
      </c>
      <c r="Q5172" s="210">
        <v>271000</v>
      </c>
      <c r="R5172" s="206" t="s">
        <v>55</v>
      </c>
      <c r="S5172" s="206" t="s">
        <v>6002</v>
      </c>
      <c r="T5172" s="207" t="s">
        <v>1173</v>
      </c>
    </row>
    <row r="5173" spans="1:20" ht="33.75">
      <c r="A5173" s="201" t="s">
        <v>13573</v>
      </c>
      <c r="B5173" s="212" t="s">
        <v>6002</v>
      </c>
      <c r="C5173" s="212" t="s">
        <v>6002</v>
      </c>
      <c r="D5173" s="211" t="s">
        <v>11019</v>
      </c>
      <c r="E5173" s="211" t="s">
        <v>11089</v>
      </c>
      <c r="F5173" s="212" t="s">
        <v>1173</v>
      </c>
      <c r="G5173" s="212" t="s">
        <v>2696</v>
      </c>
      <c r="H5173" s="212" t="s">
        <v>6002</v>
      </c>
      <c r="I5173" s="212" t="s">
        <v>6007</v>
      </c>
      <c r="J5173" s="212" t="s">
        <v>2696</v>
      </c>
      <c r="K5173" s="212" t="s">
        <v>6258</v>
      </c>
      <c r="L5173" s="212" t="s">
        <v>8495</v>
      </c>
      <c r="M5173" s="212" t="s">
        <v>6013</v>
      </c>
      <c r="N5173" s="213">
        <v>41638</v>
      </c>
      <c r="O5173" s="213">
        <v>41969</v>
      </c>
      <c r="P5173" s="214">
        <v>1</v>
      </c>
      <c r="Q5173" s="215">
        <v>271000</v>
      </c>
      <c r="R5173" s="211" t="s">
        <v>55</v>
      </c>
      <c r="S5173" s="211" t="s">
        <v>6002</v>
      </c>
      <c r="T5173" s="212" t="s">
        <v>1173</v>
      </c>
    </row>
    <row r="5174" spans="1:20" ht="33.75">
      <c r="A5174" s="206" t="s">
        <v>13557</v>
      </c>
      <c r="B5174" s="207" t="s">
        <v>6002</v>
      </c>
      <c r="C5174" s="207" t="s">
        <v>6002</v>
      </c>
      <c r="D5174" s="206" t="s">
        <v>11019</v>
      </c>
      <c r="E5174" s="206" t="s">
        <v>11089</v>
      </c>
      <c r="F5174" s="207" t="s">
        <v>1173</v>
      </c>
      <c r="G5174" s="207" t="s">
        <v>2696</v>
      </c>
      <c r="H5174" s="207" t="s">
        <v>6002</v>
      </c>
      <c r="I5174" s="207" t="s">
        <v>6007</v>
      </c>
      <c r="J5174" s="207" t="s">
        <v>2696</v>
      </c>
      <c r="K5174" s="207" t="s">
        <v>6258</v>
      </c>
      <c r="L5174" s="207" t="s">
        <v>8495</v>
      </c>
      <c r="M5174" s="207" t="s">
        <v>6013</v>
      </c>
      <c r="N5174" s="208">
        <v>41638</v>
      </c>
      <c r="O5174" s="208">
        <v>41969</v>
      </c>
      <c r="P5174" s="209">
        <v>1</v>
      </c>
      <c r="Q5174" s="210">
        <v>271000</v>
      </c>
      <c r="R5174" s="206" t="s">
        <v>55</v>
      </c>
      <c r="S5174" s="206" t="s">
        <v>6002</v>
      </c>
      <c r="T5174" s="207" t="s">
        <v>1173</v>
      </c>
    </row>
    <row r="5175" spans="1:20" ht="33.75">
      <c r="A5175" s="201" t="s">
        <v>13572</v>
      </c>
      <c r="B5175" s="212" t="s">
        <v>6002</v>
      </c>
      <c r="C5175" s="212" t="s">
        <v>6002</v>
      </c>
      <c r="D5175" s="211" t="s">
        <v>11019</v>
      </c>
      <c r="E5175" s="211" t="s">
        <v>11089</v>
      </c>
      <c r="F5175" s="212" t="s">
        <v>1173</v>
      </c>
      <c r="G5175" s="212" t="s">
        <v>2696</v>
      </c>
      <c r="H5175" s="212" t="s">
        <v>6002</v>
      </c>
      <c r="I5175" s="212" t="s">
        <v>6007</v>
      </c>
      <c r="J5175" s="212" t="s">
        <v>2696</v>
      </c>
      <c r="K5175" s="212" t="s">
        <v>6258</v>
      </c>
      <c r="L5175" s="212" t="s">
        <v>8495</v>
      </c>
      <c r="M5175" s="212" t="s">
        <v>6013</v>
      </c>
      <c r="N5175" s="213">
        <v>41638</v>
      </c>
      <c r="O5175" s="213">
        <v>41969</v>
      </c>
      <c r="P5175" s="214">
        <v>1</v>
      </c>
      <c r="Q5175" s="215">
        <v>271000</v>
      </c>
      <c r="R5175" s="211" t="s">
        <v>55</v>
      </c>
      <c r="S5175" s="211" t="s">
        <v>6002</v>
      </c>
      <c r="T5175" s="212" t="s">
        <v>1173</v>
      </c>
    </row>
    <row r="5176" spans="1:20" ht="33.75">
      <c r="A5176" s="206" t="s">
        <v>13561</v>
      </c>
      <c r="B5176" s="207" t="s">
        <v>6002</v>
      </c>
      <c r="C5176" s="207" t="s">
        <v>6002</v>
      </c>
      <c r="D5176" s="206" t="s">
        <v>11019</v>
      </c>
      <c r="E5176" s="206" t="s">
        <v>11089</v>
      </c>
      <c r="F5176" s="207" t="s">
        <v>1173</v>
      </c>
      <c r="G5176" s="207" t="s">
        <v>2696</v>
      </c>
      <c r="H5176" s="207" t="s">
        <v>6002</v>
      </c>
      <c r="I5176" s="207" t="s">
        <v>6007</v>
      </c>
      <c r="J5176" s="207" t="s">
        <v>2696</v>
      </c>
      <c r="K5176" s="207" t="s">
        <v>6258</v>
      </c>
      <c r="L5176" s="207" t="s">
        <v>8495</v>
      </c>
      <c r="M5176" s="207" t="s">
        <v>6013</v>
      </c>
      <c r="N5176" s="208">
        <v>41638</v>
      </c>
      <c r="O5176" s="208">
        <v>41969</v>
      </c>
      <c r="P5176" s="209">
        <v>1</v>
      </c>
      <c r="Q5176" s="210">
        <v>271000</v>
      </c>
      <c r="R5176" s="206" t="s">
        <v>55</v>
      </c>
      <c r="S5176" s="206" t="s">
        <v>6002</v>
      </c>
      <c r="T5176" s="207" t="s">
        <v>1173</v>
      </c>
    </row>
    <row r="5177" spans="1:20" ht="33.75">
      <c r="A5177" s="201" t="s">
        <v>13559</v>
      </c>
      <c r="B5177" s="212" t="s">
        <v>6002</v>
      </c>
      <c r="C5177" s="212" t="s">
        <v>6002</v>
      </c>
      <c r="D5177" s="211" t="s">
        <v>11019</v>
      </c>
      <c r="E5177" s="211" t="s">
        <v>11089</v>
      </c>
      <c r="F5177" s="212" t="s">
        <v>1173</v>
      </c>
      <c r="G5177" s="212" t="s">
        <v>2696</v>
      </c>
      <c r="H5177" s="212" t="s">
        <v>6002</v>
      </c>
      <c r="I5177" s="212" t="s">
        <v>6007</v>
      </c>
      <c r="J5177" s="212" t="s">
        <v>2696</v>
      </c>
      <c r="K5177" s="212" t="s">
        <v>6258</v>
      </c>
      <c r="L5177" s="212" t="s">
        <v>8495</v>
      </c>
      <c r="M5177" s="212" t="s">
        <v>6013</v>
      </c>
      <c r="N5177" s="213">
        <v>41638</v>
      </c>
      <c r="O5177" s="213">
        <v>41969</v>
      </c>
      <c r="P5177" s="214">
        <v>1</v>
      </c>
      <c r="Q5177" s="215">
        <v>271000</v>
      </c>
      <c r="R5177" s="211" t="s">
        <v>55</v>
      </c>
      <c r="S5177" s="211" t="s">
        <v>6002</v>
      </c>
      <c r="T5177" s="212" t="s">
        <v>1173</v>
      </c>
    </row>
    <row r="5178" spans="1:20" ht="33.75">
      <c r="A5178" s="201" t="s">
        <v>13560</v>
      </c>
      <c r="B5178" s="207" t="s">
        <v>6002</v>
      </c>
      <c r="C5178" s="207" t="s">
        <v>6002</v>
      </c>
      <c r="D5178" s="206" t="s">
        <v>11019</v>
      </c>
      <c r="E5178" s="206" t="s">
        <v>11089</v>
      </c>
      <c r="F5178" s="207" t="s">
        <v>1173</v>
      </c>
      <c r="G5178" s="207" t="s">
        <v>2696</v>
      </c>
      <c r="H5178" s="207" t="s">
        <v>6002</v>
      </c>
      <c r="I5178" s="207" t="s">
        <v>6007</v>
      </c>
      <c r="J5178" s="207" t="s">
        <v>2696</v>
      </c>
      <c r="K5178" s="207" t="s">
        <v>6258</v>
      </c>
      <c r="L5178" s="207" t="s">
        <v>8495</v>
      </c>
      <c r="M5178" s="207" t="s">
        <v>6013</v>
      </c>
      <c r="N5178" s="208">
        <v>41638</v>
      </c>
      <c r="O5178" s="208">
        <v>41969</v>
      </c>
      <c r="P5178" s="209">
        <v>1</v>
      </c>
      <c r="Q5178" s="210">
        <v>271000</v>
      </c>
      <c r="R5178" s="206" t="s">
        <v>55</v>
      </c>
      <c r="S5178" s="206" t="s">
        <v>6002</v>
      </c>
      <c r="T5178" s="207" t="s">
        <v>1173</v>
      </c>
    </row>
    <row r="5179" spans="1:20" ht="33.75">
      <c r="A5179" s="206" t="s">
        <v>13558</v>
      </c>
      <c r="B5179" s="212" t="s">
        <v>6002</v>
      </c>
      <c r="C5179" s="212" t="s">
        <v>6002</v>
      </c>
      <c r="D5179" s="211" t="s">
        <v>11019</v>
      </c>
      <c r="E5179" s="211" t="s">
        <v>11089</v>
      </c>
      <c r="F5179" s="212" t="s">
        <v>1173</v>
      </c>
      <c r="G5179" s="212" t="s">
        <v>2696</v>
      </c>
      <c r="H5179" s="212" t="s">
        <v>6002</v>
      </c>
      <c r="I5179" s="212" t="s">
        <v>6007</v>
      </c>
      <c r="J5179" s="212" t="s">
        <v>2696</v>
      </c>
      <c r="K5179" s="212" t="s">
        <v>6258</v>
      </c>
      <c r="L5179" s="212" t="s">
        <v>8495</v>
      </c>
      <c r="M5179" s="212" t="s">
        <v>6013</v>
      </c>
      <c r="N5179" s="213">
        <v>41638</v>
      </c>
      <c r="O5179" s="213">
        <v>41969</v>
      </c>
      <c r="P5179" s="214">
        <v>1</v>
      </c>
      <c r="Q5179" s="215">
        <v>271000</v>
      </c>
      <c r="R5179" s="211" t="s">
        <v>55</v>
      </c>
      <c r="S5179" s="211" t="s">
        <v>6002</v>
      </c>
      <c r="T5179" s="212" t="s">
        <v>1173</v>
      </c>
    </row>
    <row r="5180" spans="1:20" ht="33.75">
      <c r="A5180" s="201" t="s">
        <v>7393</v>
      </c>
      <c r="B5180" s="207" t="s">
        <v>6002</v>
      </c>
      <c r="C5180" s="207" t="s">
        <v>6002</v>
      </c>
      <c r="D5180" s="206" t="s">
        <v>11019</v>
      </c>
      <c r="E5180" s="206" t="s">
        <v>11089</v>
      </c>
      <c r="F5180" s="207" t="s">
        <v>1173</v>
      </c>
      <c r="G5180" s="207" t="s">
        <v>2696</v>
      </c>
      <c r="H5180" s="207" t="s">
        <v>6002</v>
      </c>
      <c r="I5180" s="207" t="s">
        <v>6007</v>
      </c>
      <c r="J5180" s="207" t="s">
        <v>2696</v>
      </c>
      <c r="K5180" s="207" t="s">
        <v>6258</v>
      </c>
      <c r="L5180" s="207" t="s">
        <v>8495</v>
      </c>
      <c r="M5180" s="207" t="s">
        <v>6013</v>
      </c>
      <c r="N5180" s="208">
        <v>41638</v>
      </c>
      <c r="O5180" s="208">
        <v>41969</v>
      </c>
      <c r="P5180" s="209">
        <v>1</v>
      </c>
      <c r="Q5180" s="210">
        <v>271000</v>
      </c>
      <c r="R5180" s="206" t="s">
        <v>55</v>
      </c>
      <c r="S5180" s="206" t="s">
        <v>6002</v>
      </c>
      <c r="T5180" s="207" t="s">
        <v>1173</v>
      </c>
    </row>
    <row r="5181" spans="1:20" ht="33.75">
      <c r="A5181" s="206" t="s">
        <v>7394</v>
      </c>
      <c r="B5181" s="212" t="s">
        <v>6002</v>
      </c>
      <c r="C5181" s="212" t="s">
        <v>6002</v>
      </c>
      <c r="D5181" s="211" t="s">
        <v>11019</v>
      </c>
      <c r="E5181" s="211" t="s">
        <v>11089</v>
      </c>
      <c r="F5181" s="212" t="s">
        <v>1173</v>
      </c>
      <c r="G5181" s="212" t="s">
        <v>2696</v>
      </c>
      <c r="H5181" s="212" t="s">
        <v>6002</v>
      </c>
      <c r="I5181" s="212" t="s">
        <v>6007</v>
      </c>
      <c r="J5181" s="212" t="s">
        <v>2696</v>
      </c>
      <c r="K5181" s="212" t="s">
        <v>6258</v>
      </c>
      <c r="L5181" s="212" t="s">
        <v>8495</v>
      </c>
      <c r="M5181" s="212" t="s">
        <v>6013</v>
      </c>
      <c r="N5181" s="213">
        <v>41638</v>
      </c>
      <c r="O5181" s="213">
        <v>41969</v>
      </c>
      <c r="P5181" s="214">
        <v>1</v>
      </c>
      <c r="Q5181" s="215">
        <v>271000</v>
      </c>
      <c r="R5181" s="211" t="s">
        <v>55</v>
      </c>
      <c r="S5181" s="211" t="s">
        <v>6002</v>
      </c>
      <c r="T5181" s="212" t="s">
        <v>1173</v>
      </c>
    </row>
    <row r="5182" spans="1:20" ht="33.75">
      <c r="A5182" s="201" t="s">
        <v>7405</v>
      </c>
      <c r="B5182" s="207" t="s">
        <v>6002</v>
      </c>
      <c r="C5182" s="207" t="s">
        <v>6002</v>
      </c>
      <c r="D5182" s="206" t="s">
        <v>11019</v>
      </c>
      <c r="E5182" s="206" t="s">
        <v>11089</v>
      </c>
      <c r="F5182" s="207" t="s">
        <v>1173</v>
      </c>
      <c r="G5182" s="207" t="s">
        <v>2696</v>
      </c>
      <c r="H5182" s="207" t="s">
        <v>6002</v>
      </c>
      <c r="I5182" s="207" t="s">
        <v>6007</v>
      </c>
      <c r="J5182" s="207" t="s">
        <v>2696</v>
      </c>
      <c r="K5182" s="207" t="s">
        <v>6258</v>
      </c>
      <c r="L5182" s="207" t="s">
        <v>8495</v>
      </c>
      <c r="M5182" s="207" t="s">
        <v>6013</v>
      </c>
      <c r="N5182" s="208">
        <v>41638</v>
      </c>
      <c r="O5182" s="208">
        <v>41969</v>
      </c>
      <c r="P5182" s="209">
        <v>1</v>
      </c>
      <c r="Q5182" s="210">
        <v>271000</v>
      </c>
      <c r="R5182" s="206" t="s">
        <v>55</v>
      </c>
      <c r="S5182" s="206" t="s">
        <v>6002</v>
      </c>
      <c r="T5182" s="207" t="s">
        <v>1173</v>
      </c>
    </row>
    <row r="5183" spans="1:20" ht="33.75">
      <c r="A5183" s="206" t="s">
        <v>8968</v>
      </c>
      <c r="B5183" s="207" t="s">
        <v>6002</v>
      </c>
      <c r="C5183" s="207" t="s">
        <v>6002</v>
      </c>
      <c r="D5183" s="206" t="s">
        <v>11019</v>
      </c>
      <c r="E5183" s="206" t="s">
        <v>11089</v>
      </c>
      <c r="F5183" s="207" t="s">
        <v>1173</v>
      </c>
      <c r="G5183" s="207" t="s">
        <v>2696</v>
      </c>
      <c r="H5183" s="207" t="s">
        <v>6002</v>
      </c>
      <c r="I5183" s="207" t="s">
        <v>6007</v>
      </c>
      <c r="J5183" s="207" t="s">
        <v>2696</v>
      </c>
      <c r="K5183" s="207" t="s">
        <v>6258</v>
      </c>
      <c r="L5183" s="207" t="s">
        <v>8495</v>
      </c>
      <c r="M5183" s="207" t="s">
        <v>6013</v>
      </c>
      <c r="N5183" s="208">
        <v>41638</v>
      </c>
      <c r="O5183" s="208">
        <v>41969</v>
      </c>
      <c r="P5183" s="209">
        <v>1</v>
      </c>
      <c r="Q5183" s="210">
        <v>271000</v>
      </c>
      <c r="R5183" s="206" t="s">
        <v>55</v>
      </c>
      <c r="S5183" s="206" t="s">
        <v>6002</v>
      </c>
      <c r="T5183" s="207" t="s">
        <v>1173</v>
      </c>
    </row>
    <row r="5184" spans="1:20" ht="33.75">
      <c r="A5184" s="201" t="s">
        <v>8969</v>
      </c>
      <c r="B5184" s="212" t="s">
        <v>6002</v>
      </c>
      <c r="C5184" s="212" t="s">
        <v>6002</v>
      </c>
      <c r="D5184" s="211" t="s">
        <v>11019</v>
      </c>
      <c r="E5184" s="211" t="s">
        <v>11089</v>
      </c>
      <c r="F5184" s="212" t="s">
        <v>1173</v>
      </c>
      <c r="G5184" s="212" t="s">
        <v>2696</v>
      </c>
      <c r="H5184" s="212" t="s">
        <v>6002</v>
      </c>
      <c r="I5184" s="212" t="s">
        <v>6007</v>
      </c>
      <c r="J5184" s="212" t="s">
        <v>2696</v>
      </c>
      <c r="K5184" s="212" t="s">
        <v>6258</v>
      </c>
      <c r="L5184" s="212" t="s">
        <v>8495</v>
      </c>
      <c r="M5184" s="212" t="s">
        <v>6013</v>
      </c>
      <c r="N5184" s="213">
        <v>41638</v>
      </c>
      <c r="O5184" s="213">
        <v>41969</v>
      </c>
      <c r="P5184" s="214">
        <v>1</v>
      </c>
      <c r="Q5184" s="215">
        <v>271000</v>
      </c>
      <c r="R5184" s="211" t="s">
        <v>55</v>
      </c>
      <c r="S5184" s="211" t="s">
        <v>6002</v>
      </c>
      <c r="T5184" s="212" t="s">
        <v>1173</v>
      </c>
    </row>
    <row r="5185" spans="1:20" ht="33.75">
      <c r="A5185" s="206" t="s">
        <v>8970</v>
      </c>
      <c r="B5185" s="212" t="s">
        <v>6002</v>
      </c>
      <c r="C5185" s="212" t="s">
        <v>6002</v>
      </c>
      <c r="D5185" s="211" t="s">
        <v>11019</v>
      </c>
      <c r="E5185" s="211" t="s">
        <v>11077</v>
      </c>
      <c r="F5185" s="212" t="s">
        <v>1173</v>
      </c>
      <c r="G5185" s="212" t="s">
        <v>2673</v>
      </c>
      <c r="H5185" s="212" t="s">
        <v>6002</v>
      </c>
      <c r="I5185" s="212" t="s">
        <v>6007</v>
      </c>
      <c r="J5185" s="212" t="s">
        <v>2673</v>
      </c>
      <c r="K5185" s="212" t="s">
        <v>6276</v>
      </c>
      <c r="L5185" s="212" t="s">
        <v>6277</v>
      </c>
      <c r="M5185" s="212" t="s">
        <v>6013</v>
      </c>
      <c r="N5185" s="213">
        <v>41638</v>
      </c>
      <c r="O5185" s="213">
        <v>41969</v>
      </c>
      <c r="P5185" s="214">
        <v>1</v>
      </c>
      <c r="Q5185" s="215">
        <v>167100</v>
      </c>
      <c r="R5185" s="211" t="s">
        <v>55</v>
      </c>
      <c r="S5185" s="211" t="s">
        <v>6002</v>
      </c>
      <c r="T5185" s="212" t="s">
        <v>1277</v>
      </c>
    </row>
    <row r="5186" spans="1:20" ht="33.75">
      <c r="A5186" s="201" t="s">
        <v>8971</v>
      </c>
      <c r="B5186" s="207" t="s">
        <v>6002</v>
      </c>
      <c r="C5186" s="207" t="s">
        <v>6002</v>
      </c>
      <c r="D5186" s="206" t="s">
        <v>11019</v>
      </c>
      <c r="E5186" s="206" t="s">
        <v>11077</v>
      </c>
      <c r="F5186" s="207" t="s">
        <v>1173</v>
      </c>
      <c r="G5186" s="207" t="s">
        <v>2673</v>
      </c>
      <c r="H5186" s="207" t="s">
        <v>6002</v>
      </c>
      <c r="I5186" s="207" t="s">
        <v>6007</v>
      </c>
      <c r="J5186" s="207" t="s">
        <v>2673</v>
      </c>
      <c r="K5186" s="207" t="s">
        <v>6276</v>
      </c>
      <c r="L5186" s="207" t="s">
        <v>6277</v>
      </c>
      <c r="M5186" s="207" t="s">
        <v>6013</v>
      </c>
      <c r="N5186" s="208">
        <v>41638</v>
      </c>
      <c r="O5186" s="208">
        <v>41969</v>
      </c>
      <c r="P5186" s="209">
        <v>1</v>
      </c>
      <c r="Q5186" s="210">
        <v>167100</v>
      </c>
      <c r="R5186" s="206" t="s">
        <v>55</v>
      </c>
      <c r="S5186" s="206" t="s">
        <v>6002</v>
      </c>
      <c r="T5186" s="207" t="s">
        <v>1277</v>
      </c>
    </row>
    <row r="5187" spans="1:20" ht="33.75">
      <c r="A5187" s="201" t="s">
        <v>8972</v>
      </c>
      <c r="B5187" s="207" t="s">
        <v>6002</v>
      </c>
      <c r="C5187" s="207" t="s">
        <v>6002</v>
      </c>
      <c r="D5187" s="206" t="s">
        <v>11019</v>
      </c>
      <c r="E5187" s="206" t="s">
        <v>11077</v>
      </c>
      <c r="F5187" s="207" t="s">
        <v>1173</v>
      </c>
      <c r="G5187" s="207" t="s">
        <v>2673</v>
      </c>
      <c r="H5187" s="207" t="s">
        <v>6002</v>
      </c>
      <c r="I5187" s="207" t="s">
        <v>6007</v>
      </c>
      <c r="J5187" s="207" t="s">
        <v>2673</v>
      </c>
      <c r="K5187" s="207" t="s">
        <v>6211</v>
      </c>
      <c r="L5187" s="207" t="s">
        <v>6212</v>
      </c>
      <c r="M5187" s="207" t="s">
        <v>6013</v>
      </c>
      <c r="N5187" s="208">
        <v>41638</v>
      </c>
      <c r="O5187" s="208">
        <v>41969</v>
      </c>
      <c r="P5187" s="209">
        <v>1</v>
      </c>
      <c r="Q5187" s="210">
        <v>167100</v>
      </c>
      <c r="R5187" s="206" t="s">
        <v>55</v>
      </c>
      <c r="S5187" s="206" t="s">
        <v>6002</v>
      </c>
      <c r="T5187" s="207" t="s">
        <v>1277</v>
      </c>
    </row>
    <row r="5188" spans="1:20" ht="33.75">
      <c r="A5188" s="206" t="s">
        <v>8973</v>
      </c>
      <c r="B5188" s="212" t="s">
        <v>6002</v>
      </c>
      <c r="C5188" s="212" t="s">
        <v>6002</v>
      </c>
      <c r="D5188" s="211" t="s">
        <v>11019</v>
      </c>
      <c r="E5188" s="211" t="s">
        <v>11077</v>
      </c>
      <c r="F5188" s="212" t="s">
        <v>1173</v>
      </c>
      <c r="G5188" s="212" t="s">
        <v>2673</v>
      </c>
      <c r="H5188" s="212" t="s">
        <v>6002</v>
      </c>
      <c r="I5188" s="212" t="s">
        <v>6007</v>
      </c>
      <c r="J5188" s="212" t="s">
        <v>2673</v>
      </c>
      <c r="K5188" s="212" t="s">
        <v>6211</v>
      </c>
      <c r="L5188" s="212" t="s">
        <v>6212</v>
      </c>
      <c r="M5188" s="212" t="s">
        <v>6013</v>
      </c>
      <c r="N5188" s="213">
        <v>41638</v>
      </c>
      <c r="O5188" s="213">
        <v>41969</v>
      </c>
      <c r="P5188" s="214">
        <v>1</v>
      </c>
      <c r="Q5188" s="215">
        <v>167100</v>
      </c>
      <c r="R5188" s="211" t="s">
        <v>55</v>
      </c>
      <c r="S5188" s="211" t="s">
        <v>6002</v>
      </c>
      <c r="T5188" s="212" t="s">
        <v>1277</v>
      </c>
    </row>
    <row r="5189" spans="1:20" ht="33.75">
      <c r="A5189" s="201" t="s">
        <v>8974</v>
      </c>
      <c r="B5189" s="207" t="s">
        <v>6002</v>
      </c>
      <c r="C5189" s="207" t="s">
        <v>6002</v>
      </c>
      <c r="D5189" s="206" t="s">
        <v>11019</v>
      </c>
      <c r="E5189" s="206" t="s">
        <v>11077</v>
      </c>
      <c r="F5189" s="207" t="s">
        <v>1173</v>
      </c>
      <c r="G5189" s="207" t="s">
        <v>2673</v>
      </c>
      <c r="H5189" s="207" t="s">
        <v>6002</v>
      </c>
      <c r="I5189" s="207" t="s">
        <v>6007</v>
      </c>
      <c r="J5189" s="207" t="s">
        <v>2673</v>
      </c>
      <c r="K5189" s="207" t="s">
        <v>6211</v>
      </c>
      <c r="L5189" s="207" t="s">
        <v>6212</v>
      </c>
      <c r="M5189" s="207" t="s">
        <v>6013</v>
      </c>
      <c r="N5189" s="208">
        <v>41638</v>
      </c>
      <c r="O5189" s="208">
        <v>41969</v>
      </c>
      <c r="P5189" s="209">
        <v>1</v>
      </c>
      <c r="Q5189" s="210">
        <v>167100</v>
      </c>
      <c r="R5189" s="206" t="s">
        <v>55</v>
      </c>
      <c r="S5189" s="206" t="s">
        <v>6002</v>
      </c>
      <c r="T5189" s="207" t="s">
        <v>1277</v>
      </c>
    </row>
    <row r="5190" spans="1:20" ht="33.75">
      <c r="A5190" s="206" t="s">
        <v>8975</v>
      </c>
      <c r="B5190" s="212" t="s">
        <v>6002</v>
      </c>
      <c r="C5190" s="212" t="s">
        <v>6002</v>
      </c>
      <c r="D5190" s="211" t="s">
        <v>11019</v>
      </c>
      <c r="E5190" s="211" t="s">
        <v>11077</v>
      </c>
      <c r="F5190" s="212" t="s">
        <v>1173</v>
      </c>
      <c r="G5190" s="212" t="s">
        <v>2673</v>
      </c>
      <c r="H5190" s="212" t="s">
        <v>6002</v>
      </c>
      <c r="I5190" s="212" t="s">
        <v>6007</v>
      </c>
      <c r="J5190" s="212" t="s">
        <v>2673</v>
      </c>
      <c r="K5190" s="212" t="s">
        <v>6211</v>
      </c>
      <c r="L5190" s="212" t="s">
        <v>6212</v>
      </c>
      <c r="M5190" s="212" t="s">
        <v>6013</v>
      </c>
      <c r="N5190" s="213">
        <v>41638</v>
      </c>
      <c r="O5190" s="213">
        <v>41969</v>
      </c>
      <c r="P5190" s="214">
        <v>1</v>
      </c>
      <c r="Q5190" s="215">
        <v>167100</v>
      </c>
      <c r="R5190" s="211" t="s">
        <v>55</v>
      </c>
      <c r="S5190" s="211" t="s">
        <v>6002</v>
      </c>
      <c r="T5190" s="212" t="s">
        <v>1277</v>
      </c>
    </row>
    <row r="5191" spans="1:20" ht="33.75">
      <c r="A5191" s="201" t="s">
        <v>8917</v>
      </c>
      <c r="B5191" s="207" t="s">
        <v>6002</v>
      </c>
      <c r="C5191" s="207" t="s">
        <v>6002</v>
      </c>
      <c r="D5191" s="206" t="s">
        <v>11019</v>
      </c>
      <c r="E5191" s="206" t="s">
        <v>11077</v>
      </c>
      <c r="F5191" s="207" t="s">
        <v>1173</v>
      </c>
      <c r="G5191" s="207" t="s">
        <v>2673</v>
      </c>
      <c r="H5191" s="207" t="s">
        <v>6002</v>
      </c>
      <c r="I5191" s="207" t="s">
        <v>6007</v>
      </c>
      <c r="J5191" s="207" t="s">
        <v>2673</v>
      </c>
      <c r="K5191" s="207" t="s">
        <v>6211</v>
      </c>
      <c r="L5191" s="207" t="s">
        <v>6212</v>
      </c>
      <c r="M5191" s="207" t="s">
        <v>6013</v>
      </c>
      <c r="N5191" s="208">
        <v>41638</v>
      </c>
      <c r="O5191" s="208">
        <v>41969</v>
      </c>
      <c r="P5191" s="209">
        <v>1</v>
      </c>
      <c r="Q5191" s="210">
        <v>167100</v>
      </c>
      <c r="R5191" s="206" t="s">
        <v>55</v>
      </c>
      <c r="S5191" s="206" t="s">
        <v>6002</v>
      </c>
      <c r="T5191" s="207" t="s">
        <v>1277</v>
      </c>
    </row>
    <row r="5192" spans="1:20" ht="33.75">
      <c r="A5192" s="206" t="s">
        <v>8922</v>
      </c>
      <c r="B5192" s="212" t="s">
        <v>6002</v>
      </c>
      <c r="C5192" s="212" t="s">
        <v>6002</v>
      </c>
      <c r="D5192" s="211" t="s">
        <v>11019</v>
      </c>
      <c r="E5192" s="211" t="s">
        <v>11077</v>
      </c>
      <c r="F5192" s="212" t="s">
        <v>1173</v>
      </c>
      <c r="G5192" s="212" t="s">
        <v>2673</v>
      </c>
      <c r="H5192" s="212" t="s">
        <v>6002</v>
      </c>
      <c r="I5192" s="212" t="s">
        <v>6007</v>
      </c>
      <c r="J5192" s="212" t="s">
        <v>2673</v>
      </c>
      <c r="K5192" s="212" t="s">
        <v>6211</v>
      </c>
      <c r="L5192" s="212" t="s">
        <v>6212</v>
      </c>
      <c r="M5192" s="212" t="s">
        <v>6013</v>
      </c>
      <c r="N5192" s="213">
        <v>41638</v>
      </c>
      <c r="O5192" s="213">
        <v>41969</v>
      </c>
      <c r="P5192" s="214">
        <v>1</v>
      </c>
      <c r="Q5192" s="215">
        <v>167100</v>
      </c>
      <c r="R5192" s="211" t="s">
        <v>55</v>
      </c>
      <c r="S5192" s="211" t="s">
        <v>6002</v>
      </c>
      <c r="T5192" s="212" t="s">
        <v>1277</v>
      </c>
    </row>
    <row r="5193" spans="1:20" ht="33.75">
      <c r="A5193" s="201" t="s">
        <v>8923</v>
      </c>
      <c r="B5193" s="207" t="s">
        <v>6002</v>
      </c>
      <c r="C5193" s="207" t="s">
        <v>6002</v>
      </c>
      <c r="D5193" s="206" t="s">
        <v>11019</v>
      </c>
      <c r="E5193" s="206" t="s">
        <v>11077</v>
      </c>
      <c r="F5193" s="207" t="s">
        <v>1173</v>
      </c>
      <c r="G5193" s="207" t="s">
        <v>2673</v>
      </c>
      <c r="H5193" s="207" t="s">
        <v>6002</v>
      </c>
      <c r="I5193" s="207" t="s">
        <v>6007</v>
      </c>
      <c r="J5193" s="207" t="s">
        <v>2673</v>
      </c>
      <c r="K5193" s="207" t="s">
        <v>6211</v>
      </c>
      <c r="L5193" s="207" t="s">
        <v>6212</v>
      </c>
      <c r="M5193" s="207" t="s">
        <v>6013</v>
      </c>
      <c r="N5193" s="208">
        <v>41638</v>
      </c>
      <c r="O5193" s="208">
        <v>41969</v>
      </c>
      <c r="P5193" s="209">
        <v>1</v>
      </c>
      <c r="Q5193" s="210">
        <v>167100</v>
      </c>
      <c r="R5193" s="206" t="s">
        <v>55</v>
      </c>
      <c r="S5193" s="206" t="s">
        <v>6002</v>
      </c>
      <c r="T5193" s="207" t="s">
        <v>1277</v>
      </c>
    </row>
    <row r="5194" spans="1:20" ht="33.75">
      <c r="A5194" s="206" t="s">
        <v>8924</v>
      </c>
      <c r="B5194" s="212" t="s">
        <v>6002</v>
      </c>
      <c r="C5194" s="212" t="s">
        <v>6002</v>
      </c>
      <c r="D5194" s="211" t="s">
        <v>11019</v>
      </c>
      <c r="E5194" s="211" t="s">
        <v>11077</v>
      </c>
      <c r="F5194" s="212" t="s">
        <v>1173</v>
      </c>
      <c r="G5194" s="212" t="s">
        <v>2673</v>
      </c>
      <c r="H5194" s="212" t="s">
        <v>6002</v>
      </c>
      <c r="I5194" s="212" t="s">
        <v>6007</v>
      </c>
      <c r="J5194" s="212" t="s">
        <v>2673</v>
      </c>
      <c r="K5194" s="212" t="s">
        <v>6211</v>
      </c>
      <c r="L5194" s="212" t="s">
        <v>6212</v>
      </c>
      <c r="M5194" s="212" t="s">
        <v>6013</v>
      </c>
      <c r="N5194" s="213">
        <v>41638</v>
      </c>
      <c r="O5194" s="213">
        <v>41969</v>
      </c>
      <c r="P5194" s="214">
        <v>1</v>
      </c>
      <c r="Q5194" s="215">
        <v>167100</v>
      </c>
      <c r="R5194" s="211" t="s">
        <v>55</v>
      </c>
      <c r="S5194" s="211" t="s">
        <v>6002</v>
      </c>
      <c r="T5194" s="212" t="s">
        <v>1277</v>
      </c>
    </row>
    <row r="5195" spans="1:20" ht="33.75">
      <c r="A5195" s="201" t="s">
        <v>8925</v>
      </c>
      <c r="B5195" s="207" t="s">
        <v>6002</v>
      </c>
      <c r="C5195" s="207" t="s">
        <v>6002</v>
      </c>
      <c r="D5195" s="206" t="s">
        <v>11019</v>
      </c>
      <c r="E5195" s="206" t="s">
        <v>11077</v>
      </c>
      <c r="F5195" s="207" t="s">
        <v>1173</v>
      </c>
      <c r="G5195" s="207" t="s">
        <v>2673</v>
      </c>
      <c r="H5195" s="207" t="s">
        <v>6002</v>
      </c>
      <c r="I5195" s="207" t="s">
        <v>6007</v>
      </c>
      <c r="J5195" s="207" t="s">
        <v>2673</v>
      </c>
      <c r="K5195" s="207" t="s">
        <v>6211</v>
      </c>
      <c r="L5195" s="207" t="s">
        <v>6212</v>
      </c>
      <c r="M5195" s="207" t="s">
        <v>6013</v>
      </c>
      <c r="N5195" s="208">
        <v>41638</v>
      </c>
      <c r="O5195" s="208">
        <v>41969</v>
      </c>
      <c r="P5195" s="209">
        <v>1</v>
      </c>
      <c r="Q5195" s="210">
        <v>167100</v>
      </c>
      <c r="R5195" s="206" t="s">
        <v>55</v>
      </c>
      <c r="S5195" s="206" t="s">
        <v>6002</v>
      </c>
      <c r="T5195" s="207" t="s">
        <v>1277</v>
      </c>
    </row>
    <row r="5196" spans="1:20" ht="33.75">
      <c r="A5196" s="201" t="s">
        <v>8926</v>
      </c>
      <c r="B5196" s="212" t="s">
        <v>6002</v>
      </c>
      <c r="C5196" s="212" t="s">
        <v>6002</v>
      </c>
      <c r="D5196" s="211" t="s">
        <v>11019</v>
      </c>
      <c r="E5196" s="211" t="s">
        <v>11077</v>
      </c>
      <c r="F5196" s="212" t="s">
        <v>1173</v>
      </c>
      <c r="G5196" s="212" t="s">
        <v>2673</v>
      </c>
      <c r="H5196" s="212" t="s">
        <v>6002</v>
      </c>
      <c r="I5196" s="212" t="s">
        <v>6007</v>
      </c>
      <c r="J5196" s="212" t="s">
        <v>2673</v>
      </c>
      <c r="K5196" s="212" t="s">
        <v>6211</v>
      </c>
      <c r="L5196" s="212" t="s">
        <v>6291</v>
      </c>
      <c r="M5196" s="212" t="s">
        <v>6013</v>
      </c>
      <c r="N5196" s="213">
        <v>41638</v>
      </c>
      <c r="O5196" s="213">
        <v>41969</v>
      </c>
      <c r="P5196" s="214">
        <v>1</v>
      </c>
      <c r="Q5196" s="215">
        <v>167100</v>
      </c>
      <c r="R5196" s="211" t="s">
        <v>55</v>
      </c>
      <c r="S5196" s="211" t="s">
        <v>6002</v>
      </c>
      <c r="T5196" s="212" t="s">
        <v>1277</v>
      </c>
    </row>
    <row r="5197" spans="1:20" ht="33.75">
      <c r="A5197" s="206" t="s">
        <v>8927</v>
      </c>
      <c r="B5197" s="207" t="s">
        <v>6002</v>
      </c>
      <c r="C5197" s="207" t="s">
        <v>6002</v>
      </c>
      <c r="D5197" s="206" t="s">
        <v>11019</v>
      </c>
      <c r="E5197" s="206" t="s">
        <v>11077</v>
      </c>
      <c r="F5197" s="207" t="s">
        <v>1173</v>
      </c>
      <c r="G5197" s="207" t="s">
        <v>2673</v>
      </c>
      <c r="H5197" s="207" t="s">
        <v>6002</v>
      </c>
      <c r="I5197" s="207" t="s">
        <v>6007</v>
      </c>
      <c r="J5197" s="207" t="s">
        <v>2673</v>
      </c>
      <c r="K5197" s="207" t="s">
        <v>6211</v>
      </c>
      <c r="L5197" s="207" t="s">
        <v>6291</v>
      </c>
      <c r="M5197" s="207" t="s">
        <v>6013</v>
      </c>
      <c r="N5197" s="208">
        <v>41638</v>
      </c>
      <c r="O5197" s="208">
        <v>41969</v>
      </c>
      <c r="P5197" s="209">
        <v>1</v>
      </c>
      <c r="Q5197" s="210">
        <v>167100</v>
      </c>
      <c r="R5197" s="206" t="s">
        <v>55</v>
      </c>
      <c r="S5197" s="206" t="s">
        <v>6002</v>
      </c>
      <c r="T5197" s="207" t="s">
        <v>1277</v>
      </c>
    </row>
    <row r="5198" spans="1:20" ht="33.75">
      <c r="A5198" s="201" t="s">
        <v>8928</v>
      </c>
      <c r="B5198" s="212" t="s">
        <v>6002</v>
      </c>
      <c r="C5198" s="212" t="s">
        <v>6002</v>
      </c>
      <c r="D5198" s="211" t="s">
        <v>11019</v>
      </c>
      <c r="E5198" s="211" t="s">
        <v>11077</v>
      </c>
      <c r="F5198" s="212" t="s">
        <v>1173</v>
      </c>
      <c r="G5198" s="212" t="s">
        <v>2673</v>
      </c>
      <c r="H5198" s="212" t="s">
        <v>6002</v>
      </c>
      <c r="I5198" s="212" t="s">
        <v>6007</v>
      </c>
      <c r="J5198" s="212" t="s">
        <v>2673</v>
      </c>
      <c r="K5198" s="212" t="s">
        <v>6211</v>
      </c>
      <c r="L5198" s="212" t="s">
        <v>6291</v>
      </c>
      <c r="M5198" s="212" t="s">
        <v>6013</v>
      </c>
      <c r="N5198" s="213">
        <v>41638</v>
      </c>
      <c r="O5198" s="213">
        <v>41969</v>
      </c>
      <c r="P5198" s="214">
        <v>1</v>
      </c>
      <c r="Q5198" s="215">
        <v>167100</v>
      </c>
      <c r="R5198" s="211" t="s">
        <v>55</v>
      </c>
      <c r="S5198" s="211" t="s">
        <v>6002</v>
      </c>
      <c r="T5198" s="212" t="s">
        <v>1277</v>
      </c>
    </row>
    <row r="5199" spans="1:20" ht="33.75">
      <c r="A5199" s="206" t="s">
        <v>8929</v>
      </c>
      <c r="B5199" s="207" t="s">
        <v>6002</v>
      </c>
      <c r="C5199" s="207" t="s">
        <v>6002</v>
      </c>
      <c r="D5199" s="206" t="s">
        <v>11019</v>
      </c>
      <c r="E5199" s="206" t="s">
        <v>11077</v>
      </c>
      <c r="F5199" s="207" t="s">
        <v>1173</v>
      </c>
      <c r="G5199" s="207" t="s">
        <v>2673</v>
      </c>
      <c r="H5199" s="207" t="s">
        <v>6002</v>
      </c>
      <c r="I5199" s="207" t="s">
        <v>6007</v>
      </c>
      <c r="J5199" s="207" t="s">
        <v>2673</v>
      </c>
      <c r="K5199" s="207" t="s">
        <v>6211</v>
      </c>
      <c r="L5199" s="207" t="s">
        <v>6291</v>
      </c>
      <c r="M5199" s="207" t="s">
        <v>6013</v>
      </c>
      <c r="N5199" s="208">
        <v>41638</v>
      </c>
      <c r="O5199" s="208">
        <v>41969</v>
      </c>
      <c r="P5199" s="209">
        <v>1</v>
      </c>
      <c r="Q5199" s="210">
        <v>167100</v>
      </c>
      <c r="R5199" s="206" t="s">
        <v>55</v>
      </c>
      <c r="S5199" s="206" t="s">
        <v>6002</v>
      </c>
      <c r="T5199" s="207" t="s">
        <v>1277</v>
      </c>
    </row>
    <row r="5200" spans="1:20" ht="33.75">
      <c r="A5200" s="201" t="s">
        <v>8930</v>
      </c>
      <c r="B5200" s="212" t="s">
        <v>6002</v>
      </c>
      <c r="C5200" s="212" t="s">
        <v>6002</v>
      </c>
      <c r="D5200" s="211" t="s">
        <v>11019</v>
      </c>
      <c r="E5200" s="211" t="s">
        <v>11077</v>
      </c>
      <c r="F5200" s="212" t="s">
        <v>1173</v>
      </c>
      <c r="G5200" s="212" t="s">
        <v>2673</v>
      </c>
      <c r="H5200" s="212" t="s">
        <v>6002</v>
      </c>
      <c r="I5200" s="212" t="s">
        <v>6007</v>
      </c>
      <c r="J5200" s="212" t="s">
        <v>2673</v>
      </c>
      <c r="K5200" s="212" t="s">
        <v>6211</v>
      </c>
      <c r="L5200" s="212" t="s">
        <v>6291</v>
      </c>
      <c r="M5200" s="212" t="s">
        <v>6013</v>
      </c>
      <c r="N5200" s="213">
        <v>41638</v>
      </c>
      <c r="O5200" s="213">
        <v>41969</v>
      </c>
      <c r="P5200" s="214">
        <v>1</v>
      </c>
      <c r="Q5200" s="215">
        <v>167100</v>
      </c>
      <c r="R5200" s="211" t="s">
        <v>55</v>
      </c>
      <c r="S5200" s="211" t="s">
        <v>6002</v>
      </c>
      <c r="T5200" s="212" t="s">
        <v>1277</v>
      </c>
    </row>
    <row r="5201" spans="1:20" ht="33.75">
      <c r="A5201" s="206" t="s">
        <v>8931</v>
      </c>
      <c r="B5201" s="207" t="s">
        <v>6002</v>
      </c>
      <c r="C5201" s="207" t="s">
        <v>6002</v>
      </c>
      <c r="D5201" s="206" t="s">
        <v>11019</v>
      </c>
      <c r="E5201" s="206" t="s">
        <v>11077</v>
      </c>
      <c r="F5201" s="207" t="s">
        <v>1173</v>
      </c>
      <c r="G5201" s="207" t="s">
        <v>2673</v>
      </c>
      <c r="H5201" s="207" t="s">
        <v>6002</v>
      </c>
      <c r="I5201" s="207" t="s">
        <v>6007</v>
      </c>
      <c r="J5201" s="207" t="s">
        <v>2673</v>
      </c>
      <c r="K5201" s="207" t="s">
        <v>6211</v>
      </c>
      <c r="L5201" s="207" t="s">
        <v>6291</v>
      </c>
      <c r="M5201" s="207" t="s">
        <v>6013</v>
      </c>
      <c r="N5201" s="208">
        <v>41638</v>
      </c>
      <c r="O5201" s="208">
        <v>41969</v>
      </c>
      <c r="P5201" s="209">
        <v>1</v>
      </c>
      <c r="Q5201" s="210">
        <v>167100</v>
      </c>
      <c r="R5201" s="206" t="s">
        <v>55</v>
      </c>
      <c r="S5201" s="206" t="s">
        <v>6002</v>
      </c>
      <c r="T5201" s="207" t="s">
        <v>1277</v>
      </c>
    </row>
    <row r="5202" spans="1:20" ht="33.75">
      <c r="A5202" s="201" t="s">
        <v>8932</v>
      </c>
      <c r="B5202" s="212" t="s">
        <v>6002</v>
      </c>
      <c r="C5202" s="212" t="s">
        <v>6002</v>
      </c>
      <c r="D5202" s="211" t="s">
        <v>11019</v>
      </c>
      <c r="E5202" s="211" t="s">
        <v>11077</v>
      </c>
      <c r="F5202" s="212" t="s">
        <v>1173</v>
      </c>
      <c r="G5202" s="212" t="s">
        <v>2673</v>
      </c>
      <c r="H5202" s="212" t="s">
        <v>6002</v>
      </c>
      <c r="I5202" s="212" t="s">
        <v>6007</v>
      </c>
      <c r="J5202" s="212" t="s">
        <v>2673</v>
      </c>
      <c r="K5202" s="212" t="s">
        <v>6183</v>
      </c>
      <c r="L5202" s="212" t="s">
        <v>6256</v>
      </c>
      <c r="M5202" s="212" t="s">
        <v>6013</v>
      </c>
      <c r="N5202" s="213">
        <v>41638</v>
      </c>
      <c r="O5202" s="213">
        <v>41969</v>
      </c>
      <c r="P5202" s="214">
        <v>1</v>
      </c>
      <c r="Q5202" s="215">
        <v>167100</v>
      </c>
      <c r="R5202" s="211" t="s">
        <v>55</v>
      </c>
      <c r="S5202" s="211" t="s">
        <v>6002</v>
      </c>
      <c r="T5202" s="212" t="s">
        <v>1277</v>
      </c>
    </row>
    <row r="5203" spans="1:20" ht="33.75">
      <c r="A5203" s="206" t="s">
        <v>10668</v>
      </c>
      <c r="B5203" s="207" t="s">
        <v>6002</v>
      </c>
      <c r="C5203" s="207" t="s">
        <v>6002</v>
      </c>
      <c r="D5203" s="206" t="s">
        <v>11019</v>
      </c>
      <c r="E5203" s="206" t="s">
        <v>11089</v>
      </c>
      <c r="F5203" s="207" t="s">
        <v>1173</v>
      </c>
      <c r="G5203" s="207" t="s">
        <v>2696</v>
      </c>
      <c r="H5203" s="207" t="s">
        <v>6002</v>
      </c>
      <c r="I5203" s="207" t="s">
        <v>6007</v>
      </c>
      <c r="J5203" s="207" t="s">
        <v>2696</v>
      </c>
      <c r="K5203" s="207" t="s">
        <v>6183</v>
      </c>
      <c r="L5203" s="207" t="s">
        <v>6256</v>
      </c>
      <c r="M5203" s="207" t="s">
        <v>6013</v>
      </c>
      <c r="N5203" s="208">
        <v>41638</v>
      </c>
      <c r="O5203" s="208">
        <v>41969</v>
      </c>
      <c r="P5203" s="209">
        <v>1</v>
      </c>
      <c r="Q5203" s="210">
        <v>271000</v>
      </c>
      <c r="R5203" s="206" t="s">
        <v>55</v>
      </c>
      <c r="S5203" s="206" t="s">
        <v>6002</v>
      </c>
      <c r="T5203" s="207" t="s">
        <v>1173</v>
      </c>
    </row>
    <row r="5204" spans="1:20" ht="33.75">
      <c r="A5204" s="201" t="s">
        <v>10669</v>
      </c>
      <c r="B5204" s="212" t="s">
        <v>6002</v>
      </c>
      <c r="C5204" s="212" t="s">
        <v>6002</v>
      </c>
      <c r="D5204" s="211" t="s">
        <v>11019</v>
      </c>
      <c r="E5204" s="211" t="s">
        <v>11089</v>
      </c>
      <c r="F5204" s="212" t="s">
        <v>1173</v>
      </c>
      <c r="G5204" s="212" t="s">
        <v>2696</v>
      </c>
      <c r="H5204" s="212" t="s">
        <v>6002</v>
      </c>
      <c r="I5204" s="212" t="s">
        <v>6007</v>
      </c>
      <c r="J5204" s="212" t="s">
        <v>2696</v>
      </c>
      <c r="K5204" s="212" t="s">
        <v>6183</v>
      </c>
      <c r="L5204" s="212" t="s">
        <v>6225</v>
      </c>
      <c r="M5204" s="212" t="s">
        <v>6013</v>
      </c>
      <c r="N5204" s="213">
        <v>41638</v>
      </c>
      <c r="O5204" s="213">
        <v>41969</v>
      </c>
      <c r="P5204" s="214">
        <v>1</v>
      </c>
      <c r="Q5204" s="215">
        <v>271000</v>
      </c>
      <c r="R5204" s="211" t="s">
        <v>55</v>
      </c>
      <c r="S5204" s="211" t="s">
        <v>6002</v>
      </c>
      <c r="T5204" s="212" t="s">
        <v>1173</v>
      </c>
    </row>
    <row r="5205" spans="1:20" ht="33.75">
      <c r="A5205" s="201" t="s">
        <v>10670</v>
      </c>
      <c r="B5205" s="207" t="s">
        <v>6002</v>
      </c>
      <c r="C5205" s="207" t="s">
        <v>6002</v>
      </c>
      <c r="D5205" s="206" t="s">
        <v>11019</v>
      </c>
      <c r="E5205" s="206" t="s">
        <v>11089</v>
      </c>
      <c r="F5205" s="207" t="s">
        <v>1173</v>
      </c>
      <c r="G5205" s="207" t="s">
        <v>2696</v>
      </c>
      <c r="H5205" s="207" t="s">
        <v>6002</v>
      </c>
      <c r="I5205" s="207" t="s">
        <v>6007</v>
      </c>
      <c r="J5205" s="207" t="s">
        <v>2696</v>
      </c>
      <c r="K5205" s="207" t="s">
        <v>6183</v>
      </c>
      <c r="L5205" s="207" t="s">
        <v>6225</v>
      </c>
      <c r="M5205" s="207" t="s">
        <v>6013</v>
      </c>
      <c r="N5205" s="208">
        <v>41638</v>
      </c>
      <c r="O5205" s="208">
        <v>41969</v>
      </c>
      <c r="P5205" s="209">
        <v>1</v>
      </c>
      <c r="Q5205" s="210">
        <v>271000</v>
      </c>
      <c r="R5205" s="206" t="s">
        <v>55</v>
      </c>
      <c r="S5205" s="206" t="s">
        <v>6002</v>
      </c>
      <c r="T5205" s="207" t="s">
        <v>1173</v>
      </c>
    </row>
    <row r="5206" spans="1:20" ht="33.75">
      <c r="A5206" s="206" t="s">
        <v>10671</v>
      </c>
      <c r="B5206" s="212" t="s">
        <v>6002</v>
      </c>
      <c r="C5206" s="212" t="s">
        <v>6002</v>
      </c>
      <c r="D5206" s="211" t="s">
        <v>11019</v>
      </c>
      <c r="E5206" s="211" t="s">
        <v>11089</v>
      </c>
      <c r="F5206" s="212" t="s">
        <v>1173</v>
      </c>
      <c r="G5206" s="212" t="s">
        <v>2696</v>
      </c>
      <c r="H5206" s="212" t="s">
        <v>6002</v>
      </c>
      <c r="I5206" s="212" t="s">
        <v>6007</v>
      </c>
      <c r="J5206" s="212" t="s">
        <v>2696</v>
      </c>
      <c r="K5206" s="212" t="s">
        <v>6183</v>
      </c>
      <c r="L5206" s="212" t="s">
        <v>6225</v>
      </c>
      <c r="M5206" s="212" t="s">
        <v>6013</v>
      </c>
      <c r="N5206" s="213">
        <v>41638</v>
      </c>
      <c r="O5206" s="213">
        <v>41969</v>
      </c>
      <c r="P5206" s="214">
        <v>1</v>
      </c>
      <c r="Q5206" s="215">
        <v>271000</v>
      </c>
      <c r="R5206" s="211" t="s">
        <v>55</v>
      </c>
      <c r="S5206" s="211" t="s">
        <v>6002</v>
      </c>
      <c r="T5206" s="212" t="s">
        <v>1173</v>
      </c>
    </row>
    <row r="5207" spans="1:20" ht="33.75">
      <c r="A5207" s="201" t="s">
        <v>10707</v>
      </c>
      <c r="B5207" s="207" t="s">
        <v>6002</v>
      </c>
      <c r="C5207" s="207" t="s">
        <v>6002</v>
      </c>
      <c r="D5207" s="206" t="s">
        <v>11019</v>
      </c>
      <c r="E5207" s="206" t="s">
        <v>11089</v>
      </c>
      <c r="F5207" s="207" t="s">
        <v>1173</v>
      </c>
      <c r="G5207" s="207" t="s">
        <v>2696</v>
      </c>
      <c r="H5207" s="207" t="s">
        <v>6002</v>
      </c>
      <c r="I5207" s="207" t="s">
        <v>6007</v>
      </c>
      <c r="J5207" s="207" t="s">
        <v>2696</v>
      </c>
      <c r="K5207" s="207" t="s">
        <v>6183</v>
      </c>
      <c r="L5207" s="207" t="s">
        <v>6225</v>
      </c>
      <c r="M5207" s="207" t="s">
        <v>6013</v>
      </c>
      <c r="N5207" s="208">
        <v>41638</v>
      </c>
      <c r="O5207" s="208">
        <v>41969</v>
      </c>
      <c r="P5207" s="209">
        <v>1</v>
      </c>
      <c r="Q5207" s="210">
        <v>271000</v>
      </c>
      <c r="R5207" s="206" t="s">
        <v>55</v>
      </c>
      <c r="S5207" s="206" t="s">
        <v>6002</v>
      </c>
      <c r="T5207" s="207" t="s">
        <v>1173</v>
      </c>
    </row>
    <row r="5208" spans="1:20" ht="33.75">
      <c r="A5208" s="206" t="s">
        <v>10708</v>
      </c>
      <c r="B5208" s="212" t="s">
        <v>6002</v>
      </c>
      <c r="C5208" s="212" t="s">
        <v>6002</v>
      </c>
      <c r="D5208" s="211" t="s">
        <v>11019</v>
      </c>
      <c r="E5208" s="211" t="s">
        <v>11089</v>
      </c>
      <c r="F5208" s="212" t="s">
        <v>1173</v>
      </c>
      <c r="G5208" s="212" t="s">
        <v>2696</v>
      </c>
      <c r="H5208" s="212" t="s">
        <v>6002</v>
      </c>
      <c r="I5208" s="212" t="s">
        <v>6007</v>
      </c>
      <c r="J5208" s="212" t="s">
        <v>2696</v>
      </c>
      <c r="K5208" s="212" t="s">
        <v>6183</v>
      </c>
      <c r="L5208" s="212" t="s">
        <v>6225</v>
      </c>
      <c r="M5208" s="212" t="s">
        <v>6013</v>
      </c>
      <c r="N5208" s="213">
        <v>41638</v>
      </c>
      <c r="O5208" s="213">
        <v>41969</v>
      </c>
      <c r="P5208" s="214">
        <v>1</v>
      </c>
      <c r="Q5208" s="215">
        <v>271000</v>
      </c>
      <c r="R5208" s="211" t="s">
        <v>55</v>
      </c>
      <c r="S5208" s="211" t="s">
        <v>6002</v>
      </c>
      <c r="T5208" s="212" t="s">
        <v>1173</v>
      </c>
    </row>
    <row r="5209" spans="1:20" ht="33.75">
      <c r="A5209" s="201" t="s">
        <v>10726</v>
      </c>
      <c r="B5209" s="207" t="s">
        <v>6002</v>
      </c>
      <c r="C5209" s="207" t="s">
        <v>6002</v>
      </c>
      <c r="D5209" s="206" t="s">
        <v>11019</v>
      </c>
      <c r="E5209" s="206" t="s">
        <v>11089</v>
      </c>
      <c r="F5209" s="207" t="s">
        <v>1173</v>
      </c>
      <c r="G5209" s="207" t="s">
        <v>2696</v>
      </c>
      <c r="H5209" s="207" t="s">
        <v>6002</v>
      </c>
      <c r="I5209" s="207" t="s">
        <v>6007</v>
      </c>
      <c r="J5209" s="207" t="s">
        <v>2696</v>
      </c>
      <c r="K5209" s="207" t="s">
        <v>6183</v>
      </c>
      <c r="L5209" s="207" t="s">
        <v>6225</v>
      </c>
      <c r="M5209" s="207" t="s">
        <v>6013</v>
      </c>
      <c r="N5209" s="208">
        <v>41638</v>
      </c>
      <c r="O5209" s="208">
        <v>41969</v>
      </c>
      <c r="P5209" s="209">
        <v>1</v>
      </c>
      <c r="Q5209" s="210">
        <v>271000</v>
      </c>
      <c r="R5209" s="206" t="s">
        <v>55</v>
      </c>
      <c r="S5209" s="206" t="s">
        <v>6002</v>
      </c>
      <c r="T5209" s="207" t="s">
        <v>1173</v>
      </c>
    </row>
    <row r="5210" spans="1:20" ht="33.75">
      <c r="A5210" s="206" t="s">
        <v>10740</v>
      </c>
      <c r="B5210" s="212" t="s">
        <v>6002</v>
      </c>
      <c r="C5210" s="212" t="s">
        <v>6002</v>
      </c>
      <c r="D5210" s="211" t="s">
        <v>11019</v>
      </c>
      <c r="E5210" s="211" t="s">
        <v>11089</v>
      </c>
      <c r="F5210" s="212" t="s">
        <v>1173</v>
      </c>
      <c r="G5210" s="212" t="s">
        <v>2696</v>
      </c>
      <c r="H5210" s="212" t="s">
        <v>6002</v>
      </c>
      <c r="I5210" s="212" t="s">
        <v>6007</v>
      </c>
      <c r="J5210" s="212" t="s">
        <v>2696</v>
      </c>
      <c r="K5210" s="212" t="s">
        <v>6183</v>
      </c>
      <c r="L5210" s="212" t="s">
        <v>6225</v>
      </c>
      <c r="M5210" s="212" t="s">
        <v>6013</v>
      </c>
      <c r="N5210" s="213">
        <v>41638</v>
      </c>
      <c r="O5210" s="213">
        <v>41969</v>
      </c>
      <c r="P5210" s="214">
        <v>1</v>
      </c>
      <c r="Q5210" s="215">
        <v>271000</v>
      </c>
      <c r="R5210" s="211" t="s">
        <v>55</v>
      </c>
      <c r="S5210" s="211" t="s">
        <v>6002</v>
      </c>
      <c r="T5210" s="212" t="s">
        <v>1173</v>
      </c>
    </row>
    <row r="5211" spans="1:20" ht="33.75">
      <c r="A5211" s="201" t="s">
        <v>10709</v>
      </c>
      <c r="B5211" s="207" t="s">
        <v>6002</v>
      </c>
      <c r="C5211" s="207" t="s">
        <v>6002</v>
      </c>
      <c r="D5211" s="206" t="s">
        <v>11019</v>
      </c>
      <c r="E5211" s="206" t="s">
        <v>11089</v>
      </c>
      <c r="F5211" s="207" t="s">
        <v>1173</v>
      </c>
      <c r="G5211" s="207" t="s">
        <v>2696</v>
      </c>
      <c r="H5211" s="207" t="s">
        <v>6002</v>
      </c>
      <c r="I5211" s="207" t="s">
        <v>6007</v>
      </c>
      <c r="J5211" s="207" t="s">
        <v>2696</v>
      </c>
      <c r="K5211" s="207" t="s">
        <v>6183</v>
      </c>
      <c r="L5211" s="207" t="s">
        <v>6225</v>
      </c>
      <c r="M5211" s="207" t="s">
        <v>6013</v>
      </c>
      <c r="N5211" s="208">
        <v>41638</v>
      </c>
      <c r="O5211" s="208">
        <v>41969</v>
      </c>
      <c r="P5211" s="209">
        <v>1</v>
      </c>
      <c r="Q5211" s="210">
        <v>271000</v>
      </c>
      <c r="R5211" s="206" t="s">
        <v>55</v>
      </c>
      <c r="S5211" s="206" t="s">
        <v>6002</v>
      </c>
      <c r="T5211" s="207" t="s">
        <v>1173</v>
      </c>
    </row>
    <row r="5212" spans="1:20" ht="33.75">
      <c r="A5212" s="206" t="s">
        <v>10710</v>
      </c>
      <c r="B5212" s="212" t="s">
        <v>6002</v>
      </c>
      <c r="C5212" s="212" t="s">
        <v>6002</v>
      </c>
      <c r="D5212" s="211" t="s">
        <v>11019</v>
      </c>
      <c r="E5212" s="211" t="s">
        <v>11089</v>
      </c>
      <c r="F5212" s="212" t="s">
        <v>1173</v>
      </c>
      <c r="G5212" s="212" t="s">
        <v>2696</v>
      </c>
      <c r="H5212" s="212" t="s">
        <v>6002</v>
      </c>
      <c r="I5212" s="212" t="s">
        <v>6007</v>
      </c>
      <c r="J5212" s="212" t="s">
        <v>2696</v>
      </c>
      <c r="K5212" s="212" t="s">
        <v>6183</v>
      </c>
      <c r="L5212" s="212" t="s">
        <v>6225</v>
      </c>
      <c r="M5212" s="212" t="s">
        <v>6013</v>
      </c>
      <c r="N5212" s="213">
        <v>41638</v>
      </c>
      <c r="O5212" s="213">
        <v>41969</v>
      </c>
      <c r="P5212" s="214">
        <v>1</v>
      </c>
      <c r="Q5212" s="215">
        <v>271000</v>
      </c>
      <c r="R5212" s="211" t="s">
        <v>55</v>
      </c>
      <c r="S5212" s="211" t="s">
        <v>6002</v>
      </c>
      <c r="T5212" s="212" t="s">
        <v>1173</v>
      </c>
    </row>
    <row r="5213" spans="1:20" ht="33.75">
      <c r="A5213" s="201" t="s">
        <v>10711</v>
      </c>
      <c r="B5213" s="207" t="s">
        <v>6002</v>
      </c>
      <c r="C5213" s="207" t="s">
        <v>6002</v>
      </c>
      <c r="D5213" s="206" t="s">
        <v>11019</v>
      </c>
      <c r="E5213" s="206" t="s">
        <v>11089</v>
      </c>
      <c r="F5213" s="207" t="s">
        <v>1173</v>
      </c>
      <c r="G5213" s="207" t="s">
        <v>2696</v>
      </c>
      <c r="H5213" s="207" t="s">
        <v>6002</v>
      </c>
      <c r="I5213" s="207" t="s">
        <v>6007</v>
      </c>
      <c r="J5213" s="207" t="s">
        <v>2696</v>
      </c>
      <c r="K5213" s="207" t="s">
        <v>6183</v>
      </c>
      <c r="L5213" s="207" t="s">
        <v>6225</v>
      </c>
      <c r="M5213" s="207" t="s">
        <v>6013</v>
      </c>
      <c r="N5213" s="208">
        <v>41638</v>
      </c>
      <c r="O5213" s="208">
        <v>41969</v>
      </c>
      <c r="P5213" s="209">
        <v>1</v>
      </c>
      <c r="Q5213" s="210">
        <v>271000</v>
      </c>
      <c r="R5213" s="206" t="s">
        <v>55</v>
      </c>
      <c r="S5213" s="206" t="s">
        <v>6002</v>
      </c>
      <c r="T5213" s="207" t="s">
        <v>1173</v>
      </c>
    </row>
    <row r="5214" spans="1:20" ht="33.75">
      <c r="A5214" s="201" t="s">
        <v>10712</v>
      </c>
      <c r="B5214" s="212" t="s">
        <v>6002</v>
      </c>
      <c r="C5214" s="212" t="s">
        <v>6002</v>
      </c>
      <c r="D5214" s="211" t="s">
        <v>11019</v>
      </c>
      <c r="E5214" s="211" t="s">
        <v>11089</v>
      </c>
      <c r="F5214" s="212" t="s">
        <v>1173</v>
      </c>
      <c r="G5214" s="212" t="s">
        <v>2696</v>
      </c>
      <c r="H5214" s="212" t="s">
        <v>6002</v>
      </c>
      <c r="I5214" s="212" t="s">
        <v>6007</v>
      </c>
      <c r="J5214" s="212" t="s">
        <v>2696</v>
      </c>
      <c r="K5214" s="212" t="s">
        <v>6183</v>
      </c>
      <c r="L5214" s="212" t="s">
        <v>6225</v>
      </c>
      <c r="M5214" s="212" t="s">
        <v>6013</v>
      </c>
      <c r="N5214" s="213">
        <v>41638</v>
      </c>
      <c r="O5214" s="213">
        <v>41969</v>
      </c>
      <c r="P5214" s="214">
        <v>1</v>
      </c>
      <c r="Q5214" s="215">
        <v>271000</v>
      </c>
      <c r="R5214" s="211" t="s">
        <v>55</v>
      </c>
      <c r="S5214" s="211" t="s">
        <v>6002</v>
      </c>
      <c r="T5214" s="212" t="s">
        <v>1173</v>
      </c>
    </row>
    <row r="5215" spans="1:20" ht="33.75">
      <c r="A5215" s="206" t="s">
        <v>10727</v>
      </c>
      <c r="B5215" s="207" t="s">
        <v>6002</v>
      </c>
      <c r="C5215" s="207" t="s">
        <v>6002</v>
      </c>
      <c r="D5215" s="206" t="s">
        <v>11019</v>
      </c>
      <c r="E5215" s="206" t="s">
        <v>11089</v>
      </c>
      <c r="F5215" s="207" t="s">
        <v>1173</v>
      </c>
      <c r="G5215" s="207" t="s">
        <v>2696</v>
      </c>
      <c r="H5215" s="207" t="s">
        <v>6002</v>
      </c>
      <c r="I5215" s="207" t="s">
        <v>6007</v>
      </c>
      <c r="J5215" s="207" t="s">
        <v>2696</v>
      </c>
      <c r="K5215" s="207" t="s">
        <v>6183</v>
      </c>
      <c r="L5215" s="207" t="s">
        <v>6225</v>
      </c>
      <c r="M5215" s="207" t="s">
        <v>6013</v>
      </c>
      <c r="N5215" s="208">
        <v>41638</v>
      </c>
      <c r="O5215" s="208">
        <v>41969</v>
      </c>
      <c r="P5215" s="209">
        <v>1</v>
      </c>
      <c r="Q5215" s="210">
        <v>271000</v>
      </c>
      <c r="R5215" s="206" t="s">
        <v>55</v>
      </c>
      <c r="S5215" s="206" t="s">
        <v>6002</v>
      </c>
      <c r="T5215" s="207" t="s">
        <v>1173</v>
      </c>
    </row>
    <row r="5216" spans="1:20" ht="33.75">
      <c r="A5216" s="201" t="s">
        <v>10728</v>
      </c>
      <c r="B5216" s="212" t="s">
        <v>6002</v>
      </c>
      <c r="C5216" s="212" t="s">
        <v>6002</v>
      </c>
      <c r="D5216" s="211" t="s">
        <v>11019</v>
      </c>
      <c r="E5216" s="211" t="s">
        <v>11089</v>
      </c>
      <c r="F5216" s="212" t="s">
        <v>1173</v>
      </c>
      <c r="G5216" s="212" t="s">
        <v>2696</v>
      </c>
      <c r="H5216" s="212" t="s">
        <v>6002</v>
      </c>
      <c r="I5216" s="212" t="s">
        <v>6007</v>
      </c>
      <c r="J5216" s="212" t="s">
        <v>2696</v>
      </c>
      <c r="K5216" s="212" t="s">
        <v>6183</v>
      </c>
      <c r="L5216" s="212" t="s">
        <v>6225</v>
      </c>
      <c r="M5216" s="212" t="s">
        <v>6013</v>
      </c>
      <c r="N5216" s="213">
        <v>41638</v>
      </c>
      <c r="O5216" s="213">
        <v>41969</v>
      </c>
      <c r="P5216" s="214">
        <v>1</v>
      </c>
      <c r="Q5216" s="215">
        <v>271000</v>
      </c>
      <c r="R5216" s="211" t="s">
        <v>55</v>
      </c>
      <c r="S5216" s="211" t="s">
        <v>6002</v>
      </c>
      <c r="T5216" s="212" t="s">
        <v>1173</v>
      </c>
    </row>
    <row r="5217" spans="1:20" ht="33.75">
      <c r="A5217" s="206" t="s">
        <v>10729</v>
      </c>
      <c r="B5217" s="207" t="s">
        <v>6002</v>
      </c>
      <c r="C5217" s="207" t="s">
        <v>6002</v>
      </c>
      <c r="D5217" s="206" t="s">
        <v>11019</v>
      </c>
      <c r="E5217" s="206" t="s">
        <v>11077</v>
      </c>
      <c r="F5217" s="207" t="s">
        <v>1173</v>
      </c>
      <c r="G5217" s="207" t="s">
        <v>2673</v>
      </c>
      <c r="H5217" s="207" t="s">
        <v>6002</v>
      </c>
      <c r="I5217" s="207" t="s">
        <v>6007</v>
      </c>
      <c r="J5217" s="207" t="s">
        <v>2673</v>
      </c>
      <c r="K5217" s="207" t="s">
        <v>6183</v>
      </c>
      <c r="L5217" s="207" t="s">
        <v>6292</v>
      </c>
      <c r="M5217" s="207" t="s">
        <v>6013</v>
      </c>
      <c r="N5217" s="208">
        <v>41638</v>
      </c>
      <c r="O5217" s="208">
        <v>41969</v>
      </c>
      <c r="P5217" s="209">
        <v>1</v>
      </c>
      <c r="Q5217" s="210">
        <v>167100</v>
      </c>
      <c r="R5217" s="206" t="s">
        <v>55</v>
      </c>
      <c r="S5217" s="206" t="s">
        <v>6002</v>
      </c>
      <c r="T5217" s="207" t="s">
        <v>1277</v>
      </c>
    </row>
    <row r="5218" spans="1:20" ht="33.75">
      <c r="A5218" s="201" t="s">
        <v>10661</v>
      </c>
      <c r="B5218" s="212" t="s">
        <v>6002</v>
      </c>
      <c r="C5218" s="212" t="s">
        <v>6002</v>
      </c>
      <c r="D5218" s="211" t="s">
        <v>11019</v>
      </c>
      <c r="E5218" s="211" t="s">
        <v>11077</v>
      </c>
      <c r="F5218" s="212" t="s">
        <v>1173</v>
      </c>
      <c r="G5218" s="212" t="s">
        <v>2673</v>
      </c>
      <c r="H5218" s="212" t="s">
        <v>6002</v>
      </c>
      <c r="I5218" s="212" t="s">
        <v>6007</v>
      </c>
      <c r="J5218" s="212" t="s">
        <v>2673</v>
      </c>
      <c r="K5218" s="212" t="s">
        <v>6183</v>
      </c>
      <c r="L5218" s="212" t="s">
        <v>6292</v>
      </c>
      <c r="M5218" s="212" t="s">
        <v>6013</v>
      </c>
      <c r="N5218" s="213">
        <v>41638</v>
      </c>
      <c r="O5218" s="213">
        <v>41969</v>
      </c>
      <c r="P5218" s="214">
        <v>1</v>
      </c>
      <c r="Q5218" s="215">
        <v>167100</v>
      </c>
      <c r="R5218" s="211" t="s">
        <v>55</v>
      </c>
      <c r="S5218" s="211" t="s">
        <v>6002</v>
      </c>
      <c r="T5218" s="212" t="s">
        <v>1277</v>
      </c>
    </row>
    <row r="5219" spans="1:20" ht="33.75">
      <c r="A5219" s="206" t="s">
        <v>10664</v>
      </c>
      <c r="B5219" s="207" t="s">
        <v>6002</v>
      </c>
      <c r="C5219" s="207" t="s">
        <v>6002</v>
      </c>
      <c r="D5219" s="206" t="s">
        <v>11019</v>
      </c>
      <c r="E5219" s="206" t="s">
        <v>11077</v>
      </c>
      <c r="F5219" s="207" t="s">
        <v>1173</v>
      </c>
      <c r="G5219" s="207" t="s">
        <v>2673</v>
      </c>
      <c r="H5219" s="207" t="s">
        <v>6002</v>
      </c>
      <c r="I5219" s="207" t="s">
        <v>6007</v>
      </c>
      <c r="J5219" s="207" t="s">
        <v>2673</v>
      </c>
      <c r="K5219" s="207" t="s">
        <v>6183</v>
      </c>
      <c r="L5219" s="207" t="s">
        <v>6292</v>
      </c>
      <c r="M5219" s="207" t="s">
        <v>6013</v>
      </c>
      <c r="N5219" s="208">
        <v>41638</v>
      </c>
      <c r="O5219" s="208">
        <v>41969</v>
      </c>
      <c r="P5219" s="209">
        <v>1</v>
      </c>
      <c r="Q5219" s="210">
        <v>167100</v>
      </c>
      <c r="R5219" s="206" t="s">
        <v>55</v>
      </c>
      <c r="S5219" s="206" t="s">
        <v>6002</v>
      </c>
      <c r="T5219" s="207" t="s">
        <v>1277</v>
      </c>
    </row>
    <row r="5220" spans="1:20" ht="33.75">
      <c r="A5220" s="201" t="s">
        <v>10685</v>
      </c>
      <c r="B5220" s="212" t="s">
        <v>6002</v>
      </c>
      <c r="C5220" s="212" t="s">
        <v>6002</v>
      </c>
      <c r="D5220" s="211" t="s">
        <v>11019</v>
      </c>
      <c r="E5220" s="211" t="s">
        <v>11077</v>
      </c>
      <c r="F5220" s="212" t="s">
        <v>1173</v>
      </c>
      <c r="G5220" s="212" t="s">
        <v>2673</v>
      </c>
      <c r="H5220" s="212" t="s">
        <v>6002</v>
      </c>
      <c r="I5220" s="212" t="s">
        <v>6007</v>
      </c>
      <c r="J5220" s="212" t="s">
        <v>2673</v>
      </c>
      <c r="K5220" s="212" t="s">
        <v>6183</v>
      </c>
      <c r="L5220" s="212" t="s">
        <v>6292</v>
      </c>
      <c r="M5220" s="212" t="s">
        <v>6013</v>
      </c>
      <c r="N5220" s="213">
        <v>41638</v>
      </c>
      <c r="O5220" s="213">
        <v>41969</v>
      </c>
      <c r="P5220" s="214">
        <v>1</v>
      </c>
      <c r="Q5220" s="215">
        <v>167100</v>
      </c>
      <c r="R5220" s="211" t="s">
        <v>55</v>
      </c>
      <c r="S5220" s="211" t="s">
        <v>6002</v>
      </c>
      <c r="T5220" s="212" t="s">
        <v>1277</v>
      </c>
    </row>
    <row r="5221" spans="1:20" ht="33.75">
      <c r="A5221" s="206" t="s">
        <v>10686</v>
      </c>
      <c r="B5221" s="207" t="s">
        <v>6002</v>
      </c>
      <c r="C5221" s="207" t="s">
        <v>6002</v>
      </c>
      <c r="D5221" s="206" t="s">
        <v>11019</v>
      </c>
      <c r="E5221" s="206" t="s">
        <v>11077</v>
      </c>
      <c r="F5221" s="207" t="s">
        <v>1173</v>
      </c>
      <c r="G5221" s="207" t="s">
        <v>2673</v>
      </c>
      <c r="H5221" s="207" t="s">
        <v>6002</v>
      </c>
      <c r="I5221" s="207" t="s">
        <v>6007</v>
      </c>
      <c r="J5221" s="207" t="s">
        <v>2673</v>
      </c>
      <c r="K5221" s="207" t="s">
        <v>6183</v>
      </c>
      <c r="L5221" s="207" t="s">
        <v>6292</v>
      </c>
      <c r="M5221" s="207" t="s">
        <v>6013</v>
      </c>
      <c r="N5221" s="208">
        <v>41638</v>
      </c>
      <c r="O5221" s="208">
        <v>41969</v>
      </c>
      <c r="P5221" s="209">
        <v>1</v>
      </c>
      <c r="Q5221" s="210">
        <v>167100</v>
      </c>
      <c r="R5221" s="206" t="s">
        <v>55</v>
      </c>
      <c r="S5221" s="206" t="s">
        <v>6002</v>
      </c>
      <c r="T5221" s="207" t="s">
        <v>1277</v>
      </c>
    </row>
    <row r="5222" spans="1:20" ht="33.75">
      <c r="A5222" s="201" t="s">
        <v>10687</v>
      </c>
      <c r="B5222" s="212" t="s">
        <v>6002</v>
      </c>
      <c r="C5222" s="212" t="s">
        <v>6002</v>
      </c>
      <c r="D5222" s="211" t="s">
        <v>11019</v>
      </c>
      <c r="E5222" s="211" t="s">
        <v>11077</v>
      </c>
      <c r="F5222" s="212" t="s">
        <v>1173</v>
      </c>
      <c r="G5222" s="212" t="s">
        <v>2673</v>
      </c>
      <c r="H5222" s="212" t="s">
        <v>6002</v>
      </c>
      <c r="I5222" s="212" t="s">
        <v>6007</v>
      </c>
      <c r="J5222" s="212" t="s">
        <v>2673</v>
      </c>
      <c r="K5222" s="212" t="s">
        <v>6183</v>
      </c>
      <c r="L5222" s="212" t="s">
        <v>6292</v>
      </c>
      <c r="M5222" s="212" t="s">
        <v>6013</v>
      </c>
      <c r="N5222" s="213">
        <v>41638</v>
      </c>
      <c r="O5222" s="213">
        <v>41969</v>
      </c>
      <c r="P5222" s="214">
        <v>1</v>
      </c>
      <c r="Q5222" s="215">
        <v>167100</v>
      </c>
      <c r="R5222" s="211" t="s">
        <v>55</v>
      </c>
      <c r="S5222" s="211" t="s">
        <v>6002</v>
      </c>
      <c r="T5222" s="212" t="s">
        <v>1277</v>
      </c>
    </row>
    <row r="5223" spans="1:20" ht="33.75">
      <c r="A5223" s="201" t="s">
        <v>8188</v>
      </c>
      <c r="B5223" s="207" t="s">
        <v>6002</v>
      </c>
      <c r="C5223" s="207" t="s">
        <v>6002</v>
      </c>
      <c r="D5223" s="206" t="s">
        <v>11019</v>
      </c>
      <c r="E5223" s="206" t="s">
        <v>11077</v>
      </c>
      <c r="F5223" s="207" t="s">
        <v>1173</v>
      </c>
      <c r="G5223" s="207" t="s">
        <v>2673</v>
      </c>
      <c r="H5223" s="207" t="s">
        <v>6002</v>
      </c>
      <c r="I5223" s="207" t="s">
        <v>6007</v>
      </c>
      <c r="J5223" s="207" t="s">
        <v>2673</v>
      </c>
      <c r="K5223" s="207" t="s">
        <v>6183</v>
      </c>
      <c r="L5223" s="207" t="s">
        <v>6292</v>
      </c>
      <c r="M5223" s="207" t="s">
        <v>6013</v>
      </c>
      <c r="N5223" s="208">
        <v>41638</v>
      </c>
      <c r="O5223" s="208">
        <v>41969</v>
      </c>
      <c r="P5223" s="209">
        <v>1</v>
      </c>
      <c r="Q5223" s="210">
        <v>167100</v>
      </c>
      <c r="R5223" s="206" t="s">
        <v>55</v>
      </c>
      <c r="S5223" s="206" t="s">
        <v>6002</v>
      </c>
      <c r="T5223" s="207" t="s">
        <v>1277</v>
      </c>
    </row>
    <row r="5224" spans="1:20" ht="33.75">
      <c r="A5224" s="206" t="s">
        <v>12322</v>
      </c>
      <c r="B5224" s="212" t="s">
        <v>6002</v>
      </c>
      <c r="C5224" s="212" t="s">
        <v>6002</v>
      </c>
      <c r="D5224" s="211" t="s">
        <v>11019</v>
      </c>
      <c r="E5224" s="211" t="s">
        <v>11077</v>
      </c>
      <c r="F5224" s="212" t="s">
        <v>1173</v>
      </c>
      <c r="G5224" s="212" t="s">
        <v>2673</v>
      </c>
      <c r="H5224" s="212" t="s">
        <v>6002</v>
      </c>
      <c r="I5224" s="212" t="s">
        <v>6007</v>
      </c>
      <c r="J5224" s="212" t="s">
        <v>2673</v>
      </c>
      <c r="K5224" s="212" t="s">
        <v>6260</v>
      </c>
      <c r="L5224" s="212" t="s">
        <v>6261</v>
      </c>
      <c r="M5224" s="212" t="s">
        <v>6013</v>
      </c>
      <c r="N5224" s="213">
        <v>41638</v>
      </c>
      <c r="O5224" s="213">
        <v>41969</v>
      </c>
      <c r="P5224" s="214">
        <v>1</v>
      </c>
      <c r="Q5224" s="215">
        <v>167100</v>
      </c>
      <c r="R5224" s="211" t="s">
        <v>55</v>
      </c>
      <c r="S5224" s="211" t="s">
        <v>6002</v>
      </c>
      <c r="T5224" s="212" t="s">
        <v>1277</v>
      </c>
    </row>
    <row r="5225" spans="1:20" ht="33.75">
      <c r="A5225" s="201" t="s">
        <v>12323</v>
      </c>
      <c r="B5225" s="207" t="s">
        <v>6002</v>
      </c>
      <c r="C5225" s="207" t="s">
        <v>6002</v>
      </c>
      <c r="D5225" s="206" t="s">
        <v>11019</v>
      </c>
      <c r="E5225" s="206" t="s">
        <v>11089</v>
      </c>
      <c r="F5225" s="207" t="s">
        <v>1173</v>
      </c>
      <c r="G5225" s="207" t="s">
        <v>2696</v>
      </c>
      <c r="H5225" s="207" t="s">
        <v>6002</v>
      </c>
      <c r="I5225" s="207" t="s">
        <v>6007</v>
      </c>
      <c r="J5225" s="207" t="s">
        <v>2696</v>
      </c>
      <c r="K5225" s="207" t="s">
        <v>6859</v>
      </c>
      <c r="L5225" s="207" t="s">
        <v>6182</v>
      </c>
      <c r="M5225" s="207" t="s">
        <v>6013</v>
      </c>
      <c r="N5225" s="208">
        <v>41638</v>
      </c>
      <c r="O5225" s="208">
        <v>41969</v>
      </c>
      <c r="P5225" s="209">
        <v>1</v>
      </c>
      <c r="Q5225" s="210">
        <v>271000</v>
      </c>
      <c r="R5225" s="206" t="s">
        <v>55</v>
      </c>
      <c r="S5225" s="206" t="s">
        <v>6002</v>
      </c>
      <c r="T5225" s="207" t="s">
        <v>1173</v>
      </c>
    </row>
    <row r="5226" spans="1:20" ht="33.75">
      <c r="A5226" s="206" t="s">
        <v>12324</v>
      </c>
      <c r="B5226" s="212" t="s">
        <v>6002</v>
      </c>
      <c r="C5226" s="212" t="s">
        <v>6002</v>
      </c>
      <c r="D5226" s="211" t="s">
        <v>11019</v>
      </c>
      <c r="E5226" s="211" t="s">
        <v>11077</v>
      </c>
      <c r="F5226" s="212" t="s">
        <v>1173</v>
      </c>
      <c r="G5226" s="212" t="s">
        <v>2673</v>
      </c>
      <c r="H5226" s="212" t="s">
        <v>6002</v>
      </c>
      <c r="I5226" s="212" t="s">
        <v>6007</v>
      </c>
      <c r="J5226" s="212" t="s">
        <v>2673</v>
      </c>
      <c r="K5226" s="212" t="s">
        <v>6120</v>
      </c>
      <c r="L5226" s="212" t="s">
        <v>6121</v>
      </c>
      <c r="M5226" s="212" t="s">
        <v>6013</v>
      </c>
      <c r="N5226" s="213">
        <v>41638</v>
      </c>
      <c r="O5226" s="213">
        <v>41969</v>
      </c>
      <c r="P5226" s="214">
        <v>1</v>
      </c>
      <c r="Q5226" s="215">
        <v>167100</v>
      </c>
      <c r="R5226" s="211" t="s">
        <v>55</v>
      </c>
      <c r="S5226" s="211" t="s">
        <v>6002</v>
      </c>
      <c r="T5226" s="212" t="s">
        <v>1277</v>
      </c>
    </row>
    <row r="5227" spans="1:20" ht="33.75">
      <c r="A5227" s="201" t="s">
        <v>12299</v>
      </c>
      <c r="B5227" s="207" t="s">
        <v>6002</v>
      </c>
      <c r="C5227" s="207" t="s">
        <v>6002</v>
      </c>
      <c r="D5227" s="206" t="s">
        <v>11019</v>
      </c>
      <c r="E5227" s="206" t="s">
        <v>11077</v>
      </c>
      <c r="F5227" s="207" t="s">
        <v>1173</v>
      </c>
      <c r="G5227" s="207" t="s">
        <v>2673</v>
      </c>
      <c r="H5227" s="207" t="s">
        <v>6002</v>
      </c>
      <c r="I5227" s="207" t="s">
        <v>6007</v>
      </c>
      <c r="J5227" s="207" t="s">
        <v>2673</v>
      </c>
      <c r="K5227" s="207" t="s">
        <v>6120</v>
      </c>
      <c r="L5227" s="207" t="s">
        <v>6121</v>
      </c>
      <c r="M5227" s="207" t="s">
        <v>6013</v>
      </c>
      <c r="N5227" s="208">
        <v>41638</v>
      </c>
      <c r="O5227" s="208">
        <v>41969</v>
      </c>
      <c r="P5227" s="209">
        <v>1</v>
      </c>
      <c r="Q5227" s="210">
        <v>167100</v>
      </c>
      <c r="R5227" s="206" t="s">
        <v>55</v>
      </c>
      <c r="S5227" s="206" t="s">
        <v>6002</v>
      </c>
      <c r="T5227" s="207" t="s">
        <v>1277</v>
      </c>
    </row>
    <row r="5228" spans="1:20" ht="33.75">
      <c r="A5228" s="206" t="s">
        <v>12300</v>
      </c>
      <c r="B5228" s="212" t="s">
        <v>6002</v>
      </c>
      <c r="C5228" s="212" t="s">
        <v>6002</v>
      </c>
      <c r="D5228" s="211" t="s">
        <v>11019</v>
      </c>
      <c r="E5228" s="211" t="s">
        <v>11077</v>
      </c>
      <c r="F5228" s="212" t="s">
        <v>1173</v>
      </c>
      <c r="G5228" s="212" t="s">
        <v>2673</v>
      </c>
      <c r="H5228" s="212" t="s">
        <v>6002</v>
      </c>
      <c r="I5228" s="212" t="s">
        <v>6007</v>
      </c>
      <c r="J5228" s="212" t="s">
        <v>2673</v>
      </c>
      <c r="K5228" s="212" t="s">
        <v>6120</v>
      </c>
      <c r="L5228" s="212" t="s">
        <v>6121</v>
      </c>
      <c r="M5228" s="212" t="s">
        <v>6013</v>
      </c>
      <c r="N5228" s="213">
        <v>41638</v>
      </c>
      <c r="O5228" s="213">
        <v>41969</v>
      </c>
      <c r="P5228" s="214">
        <v>1</v>
      </c>
      <c r="Q5228" s="215">
        <v>167100</v>
      </c>
      <c r="R5228" s="211" t="s">
        <v>55</v>
      </c>
      <c r="S5228" s="211" t="s">
        <v>6002</v>
      </c>
      <c r="T5228" s="212" t="s">
        <v>1277</v>
      </c>
    </row>
    <row r="5229" spans="1:20" ht="33.75">
      <c r="A5229" s="201" t="s">
        <v>12301</v>
      </c>
      <c r="B5229" s="207" t="s">
        <v>6002</v>
      </c>
      <c r="C5229" s="207" t="s">
        <v>6002</v>
      </c>
      <c r="D5229" s="206" t="s">
        <v>11019</v>
      </c>
      <c r="E5229" s="206" t="s">
        <v>11077</v>
      </c>
      <c r="F5229" s="207" t="s">
        <v>1173</v>
      </c>
      <c r="G5229" s="207" t="s">
        <v>2673</v>
      </c>
      <c r="H5229" s="207" t="s">
        <v>6002</v>
      </c>
      <c r="I5229" s="207" t="s">
        <v>6007</v>
      </c>
      <c r="J5229" s="207" t="s">
        <v>2673</v>
      </c>
      <c r="K5229" s="207" t="s">
        <v>6120</v>
      </c>
      <c r="L5229" s="207" t="s">
        <v>6121</v>
      </c>
      <c r="M5229" s="207" t="s">
        <v>6013</v>
      </c>
      <c r="N5229" s="208">
        <v>41638</v>
      </c>
      <c r="O5229" s="208">
        <v>41969</v>
      </c>
      <c r="P5229" s="209">
        <v>1</v>
      </c>
      <c r="Q5229" s="210">
        <v>167100</v>
      </c>
      <c r="R5229" s="206" t="s">
        <v>55</v>
      </c>
      <c r="S5229" s="206" t="s">
        <v>6002</v>
      </c>
      <c r="T5229" s="207" t="s">
        <v>1277</v>
      </c>
    </row>
    <row r="5230" spans="1:20" ht="33.75">
      <c r="A5230" s="206" t="s">
        <v>7137</v>
      </c>
      <c r="B5230" s="212" t="s">
        <v>6002</v>
      </c>
      <c r="C5230" s="212" t="s">
        <v>6002</v>
      </c>
      <c r="D5230" s="211" t="s">
        <v>11019</v>
      </c>
      <c r="E5230" s="211" t="s">
        <v>11077</v>
      </c>
      <c r="F5230" s="212" t="s">
        <v>1173</v>
      </c>
      <c r="G5230" s="212" t="s">
        <v>2673</v>
      </c>
      <c r="H5230" s="212" t="s">
        <v>6002</v>
      </c>
      <c r="I5230" s="212" t="s">
        <v>6007</v>
      </c>
      <c r="J5230" s="212" t="s">
        <v>2673</v>
      </c>
      <c r="K5230" s="212" t="s">
        <v>6120</v>
      </c>
      <c r="L5230" s="212" t="s">
        <v>6121</v>
      </c>
      <c r="M5230" s="212" t="s">
        <v>6013</v>
      </c>
      <c r="N5230" s="213">
        <v>41638</v>
      </c>
      <c r="O5230" s="213">
        <v>41969</v>
      </c>
      <c r="P5230" s="214">
        <v>1</v>
      </c>
      <c r="Q5230" s="215">
        <v>167100</v>
      </c>
      <c r="R5230" s="211" t="s">
        <v>55</v>
      </c>
      <c r="S5230" s="211" t="s">
        <v>6002</v>
      </c>
      <c r="T5230" s="212" t="s">
        <v>1277</v>
      </c>
    </row>
    <row r="5231" spans="1:20" ht="33.75">
      <c r="A5231" s="201" t="s">
        <v>8414</v>
      </c>
      <c r="B5231" s="207" t="s">
        <v>6002</v>
      </c>
      <c r="C5231" s="207" t="s">
        <v>6002</v>
      </c>
      <c r="D5231" s="206" t="s">
        <v>11019</v>
      </c>
      <c r="E5231" s="206" t="s">
        <v>11077</v>
      </c>
      <c r="F5231" s="207" t="s">
        <v>1173</v>
      </c>
      <c r="G5231" s="207" t="s">
        <v>2673</v>
      </c>
      <c r="H5231" s="207" t="s">
        <v>6002</v>
      </c>
      <c r="I5231" s="207" t="s">
        <v>6007</v>
      </c>
      <c r="J5231" s="207" t="s">
        <v>2673</v>
      </c>
      <c r="K5231" s="207" t="s">
        <v>6120</v>
      </c>
      <c r="L5231" s="207" t="s">
        <v>6121</v>
      </c>
      <c r="M5231" s="207" t="s">
        <v>6013</v>
      </c>
      <c r="N5231" s="208">
        <v>41638</v>
      </c>
      <c r="O5231" s="208">
        <v>41969</v>
      </c>
      <c r="P5231" s="209">
        <v>1</v>
      </c>
      <c r="Q5231" s="210">
        <v>167100</v>
      </c>
      <c r="R5231" s="206" t="s">
        <v>55</v>
      </c>
      <c r="S5231" s="206" t="s">
        <v>6002</v>
      </c>
      <c r="T5231" s="207" t="s">
        <v>1277</v>
      </c>
    </row>
    <row r="5232" spans="1:20" ht="33.75">
      <c r="A5232" s="201" t="s">
        <v>8401</v>
      </c>
      <c r="B5232" s="212" t="s">
        <v>6002</v>
      </c>
      <c r="C5232" s="212" t="s">
        <v>6002</v>
      </c>
      <c r="D5232" s="211" t="s">
        <v>11019</v>
      </c>
      <c r="E5232" s="211" t="s">
        <v>11077</v>
      </c>
      <c r="F5232" s="212" t="s">
        <v>1173</v>
      </c>
      <c r="G5232" s="212" t="s">
        <v>2673</v>
      </c>
      <c r="H5232" s="212" t="s">
        <v>6002</v>
      </c>
      <c r="I5232" s="212" t="s">
        <v>6007</v>
      </c>
      <c r="J5232" s="212" t="s">
        <v>2673</v>
      </c>
      <c r="K5232" s="212" t="s">
        <v>6120</v>
      </c>
      <c r="L5232" s="212" t="s">
        <v>6121</v>
      </c>
      <c r="M5232" s="212" t="s">
        <v>6013</v>
      </c>
      <c r="N5232" s="213">
        <v>41638</v>
      </c>
      <c r="O5232" s="213">
        <v>41969</v>
      </c>
      <c r="P5232" s="214">
        <v>1</v>
      </c>
      <c r="Q5232" s="215">
        <v>167100</v>
      </c>
      <c r="R5232" s="211" t="s">
        <v>55</v>
      </c>
      <c r="S5232" s="211" t="s">
        <v>6002</v>
      </c>
      <c r="T5232" s="212" t="s">
        <v>1277</v>
      </c>
    </row>
    <row r="5233" spans="1:20" ht="33.75">
      <c r="A5233" s="206" t="s">
        <v>8395</v>
      </c>
      <c r="B5233" s="212" t="s">
        <v>6002</v>
      </c>
      <c r="C5233" s="212" t="s">
        <v>6002</v>
      </c>
      <c r="D5233" s="211" t="s">
        <v>11019</v>
      </c>
      <c r="E5233" s="211" t="s">
        <v>11089</v>
      </c>
      <c r="F5233" s="212" t="s">
        <v>1173</v>
      </c>
      <c r="G5233" s="212" t="s">
        <v>2696</v>
      </c>
      <c r="H5233" s="212" t="s">
        <v>6002</v>
      </c>
      <c r="I5233" s="212" t="s">
        <v>6007</v>
      </c>
      <c r="J5233" s="212" t="s">
        <v>2696</v>
      </c>
      <c r="K5233" s="212" t="s">
        <v>6120</v>
      </c>
      <c r="L5233" s="212" t="s">
        <v>6121</v>
      </c>
      <c r="M5233" s="212" t="s">
        <v>6013</v>
      </c>
      <c r="N5233" s="213">
        <v>41638</v>
      </c>
      <c r="O5233" s="213">
        <v>41969</v>
      </c>
      <c r="P5233" s="214">
        <v>1</v>
      </c>
      <c r="Q5233" s="215">
        <v>271000</v>
      </c>
      <c r="R5233" s="211" t="s">
        <v>55</v>
      </c>
      <c r="S5233" s="211" t="s">
        <v>6002</v>
      </c>
      <c r="T5233" s="212" t="s">
        <v>1173</v>
      </c>
    </row>
    <row r="5234" spans="1:20" ht="33.75">
      <c r="A5234" s="201" t="s">
        <v>8407</v>
      </c>
      <c r="B5234" s="207" t="s">
        <v>6002</v>
      </c>
      <c r="C5234" s="207" t="s">
        <v>6002</v>
      </c>
      <c r="D5234" s="206" t="s">
        <v>11019</v>
      </c>
      <c r="E5234" s="206" t="s">
        <v>11089</v>
      </c>
      <c r="F5234" s="207" t="s">
        <v>1173</v>
      </c>
      <c r="G5234" s="207" t="s">
        <v>2696</v>
      </c>
      <c r="H5234" s="207" t="s">
        <v>6002</v>
      </c>
      <c r="I5234" s="207" t="s">
        <v>6007</v>
      </c>
      <c r="J5234" s="207" t="s">
        <v>2696</v>
      </c>
      <c r="K5234" s="207" t="s">
        <v>6120</v>
      </c>
      <c r="L5234" s="207" t="s">
        <v>6121</v>
      </c>
      <c r="M5234" s="207" t="s">
        <v>6013</v>
      </c>
      <c r="N5234" s="208">
        <v>41638</v>
      </c>
      <c r="O5234" s="208">
        <v>41969</v>
      </c>
      <c r="P5234" s="209">
        <v>1</v>
      </c>
      <c r="Q5234" s="210">
        <v>271000</v>
      </c>
      <c r="R5234" s="206" t="s">
        <v>55</v>
      </c>
      <c r="S5234" s="206" t="s">
        <v>6002</v>
      </c>
      <c r="T5234" s="207" t="s">
        <v>1173</v>
      </c>
    </row>
    <row r="5235" spans="1:20" ht="33.75">
      <c r="A5235" s="206" t="s">
        <v>8411</v>
      </c>
      <c r="B5235" s="212" t="s">
        <v>6002</v>
      </c>
      <c r="C5235" s="212" t="s">
        <v>6002</v>
      </c>
      <c r="D5235" s="211" t="s">
        <v>11019</v>
      </c>
      <c r="E5235" s="211" t="s">
        <v>11089</v>
      </c>
      <c r="F5235" s="212" t="s">
        <v>1173</v>
      </c>
      <c r="G5235" s="212" t="s">
        <v>2696</v>
      </c>
      <c r="H5235" s="212" t="s">
        <v>6002</v>
      </c>
      <c r="I5235" s="212" t="s">
        <v>6007</v>
      </c>
      <c r="J5235" s="212" t="s">
        <v>2696</v>
      </c>
      <c r="K5235" s="212" t="s">
        <v>6120</v>
      </c>
      <c r="L5235" s="212" t="s">
        <v>6121</v>
      </c>
      <c r="M5235" s="212" t="s">
        <v>6013</v>
      </c>
      <c r="N5235" s="213">
        <v>41638</v>
      </c>
      <c r="O5235" s="213">
        <v>41969</v>
      </c>
      <c r="P5235" s="214">
        <v>1</v>
      </c>
      <c r="Q5235" s="215">
        <v>271000</v>
      </c>
      <c r="R5235" s="211" t="s">
        <v>55</v>
      </c>
      <c r="S5235" s="211" t="s">
        <v>6002</v>
      </c>
      <c r="T5235" s="212" t="s">
        <v>1173</v>
      </c>
    </row>
    <row r="5236" spans="1:20" ht="33.75">
      <c r="A5236" s="201" t="s">
        <v>8412</v>
      </c>
      <c r="B5236" s="207" t="s">
        <v>6002</v>
      </c>
      <c r="C5236" s="207" t="s">
        <v>6002</v>
      </c>
      <c r="D5236" s="206" t="s">
        <v>11019</v>
      </c>
      <c r="E5236" s="206" t="s">
        <v>11089</v>
      </c>
      <c r="F5236" s="207" t="s">
        <v>1173</v>
      </c>
      <c r="G5236" s="207" t="s">
        <v>2696</v>
      </c>
      <c r="H5236" s="207" t="s">
        <v>6002</v>
      </c>
      <c r="I5236" s="207" t="s">
        <v>6007</v>
      </c>
      <c r="J5236" s="207" t="s">
        <v>2696</v>
      </c>
      <c r="K5236" s="207" t="s">
        <v>6120</v>
      </c>
      <c r="L5236" s="207" t="s">
        <v>6121</v>
      </c>
      <c r="M5236" s="207" t="s">
        <v>6013</v>
      </c>
      <c r="N5236" s="208">
        <v>41638</v>
      </c>
      <c r="O5236" s="208">
        <v>41969</v>
      </c>
      <c r="P5236" s="209">
        <v>1</v>
      </c>
      <c r="Q5236" s="210">
        <v>271000</v>
      </c>
      <c r="R5236" s="206" t="s">
        <v>55</v>
      </c>
      <c r="S5236" s="206" t="s">
        <v>6002</v>
      </c>
      <c r="T5236" s="207" t="s">
        <v>1173</v>
      </c>
    </row>
    <row r="5237" spans="1:20" ht="33.75">
      <c r="A5237" s="206" t="s">
        <v>8413</v>
      </c>
      <c r="B5237" s="212" t="s">
        <v>6002</v>
      </c>
      <c r="C5237" s="212" t="s">
        <v>6002</v>
      </c>
      <c r="D5237" s="211" t="s">
        <v>11019</v>
      </c>
      <c r="E5237" s="211" t="s">
        <v>11089</v>
      </c>
      <c r="F5237" s="212" t="s">
        <v>1173</v>
      </c>
      <c r="G5237" s="212" t="s">
        <v>2696</v>
      </c>
      <c r="H5237" s="212" t="s">
        <v>6002</v>
      </c>
      <c r="I5237" s="212" t="s">
        <v>6007</v>
      </c>
      <c r="J5237" s="212" t="s">
        <v>2696</v>
      </c>
      <c r="K5237" s="212" t="s">
        <v>6120</v>
      </c>
      <c r="L5237" s="212" t="s">
        <v>6121</v>
      </c>
      <c r="M5237" s="212" t="s">
        <v>6013</v>
      </c>
      <c r="N5237" s="213">
        <v>41638</v>
      </c>
      <c r="O5237" s="213">
        <v>41969</v>
      </c>
      <c r="P5237" s="214">
        <v>1</v>
      </c>
      <c r="Q5237" s="215">
        <v>271000</v>
      </c>
      <c r="R5237" s="211" t="s">
        <v>55</v>
      </c>
      <c r="S5237" s="211" t="s">
        <v>6002</v>
      </c>
      <c r="T5237" s="212" t="s">
        <v>1173</v>
      </c>
    </row>
    <row r="5238" spans="1:20" ht="33.75">
      <c r="A5238" s="201" t="s">
        <v>8415</v>
      </c>
      <c r="B5238" s="207" t="s">
        <v>6002</v>
      </c>
      <c r="C5238" s="207" t="s">
        <v>6002</v>
      </c>
      <c r="D5238" s="206" t="s">
        <v>11019</v>
      </c>
      <c r="E5238" s="206" t="s">
        <v>11089</v>
      </c>
      <c r="F5238" s="207" t="s">
        <v>1173</v>
      </c>
      <c r="G5238" s="207" t="s">
        <v>2696</v>
      </c>
      <c r="H5238" s="207" t="s">
        <v>6002</v>
      </c>
      <c r="I5238" s="207" t="s">
        <v>6007</v>
      </c>
      <c r="J5238" s="207" t="s">
        <v>2696</v>
      </c>
      <c r="K5238" s="207" t="s">
        <v>6120</v>
      </c>
      <c r="L5238" s="207" t="s">
        <v>6121</v>
      </c>
      <c r="M5238" s="207" t="s">
        <v>6013</v>
      </c>
      <c r="N5238" s="208">
        <v>41638</v>
      </c>
      <c r="O5238" s="208">
        <v>41969</v>
      </c>
      <c r="P5238" s="209">
        <v>1</v>
      </c>
      <c r="Q5238" s="210">
        <v>271000</v>
      </c>
      <c r="R5238" s="206" t="s">
        <v>55</v>
      </c>
      <c r="S5238" s="206" t="s">
        <v>6002</v>
      </c>
      <c r="T5238" s="207" t="s">
        <v>1173</v>
      </c>
    </row>
    <row r="5239" spans="1:20" ht="33.75">
      <c r="A5239" s="206" t="s">
        <v>8399</v>
      </c>
      <c r="B5239" s="212" t="s">
        <v>6002</v>
      </c>
      <c r="C5239" s="212" t="s">
        <v>6002</v>
      </c>
      <c r="D5239" s="211" t="s">
        <v>11019</v>
      </c>
      <c r="E5239" s="211" t="s">
        <v>11089</v>
      </c>
      <c r="F5239" s="212" t="s">
        <v>1173</v>
      </c>
      <c r="G5239" s="212" t="s">
        <v>2696</v>
      </c>
      <c r="H5239" s="212" t="s">
        <v>6002</v>
      </c>
      <c r="I5239" s="212" t="s">
        <v>6007</v>
      </c>
      <c r="J5239" s="212" t="s">
        <v>2696</v>
      </c>
      <c r="K5239" s="212" t="s">
        <v>6120</v>
      </c>
      <c r="L5239" s="212" t="s">
        <v>6121</v>
      </c>
      <c r="M5239" s="212" t="s">
        <v>6013</v>
      </c>
      <c r="N5239" s="213">
        <v>41638</v>
      </c>
      <c r="O5239" s="213">
        <v>41969</v>
      </c>
      <c r="P5239" s="214">
        <v>1</v>
      </c>
      <c r="Q5239" s="215">
        <v>271000</v>
      </c>
      <c r="R5239" s="211" t="s">
        <v>55</v>
      </c>
      <c r="S5239" s="211" t="s">
        <v>6002</v>
      </c>
      <c r="T5239" s="212" t="s">
        <v>1173</v>
      </c>
    </row>
    <row r="5240" spans="1:20" ht="33.75">
      <c r="A5240" s="201" t="s">
        <v>8408</v>
      </c>
      <c r="B5240" s="207" t="s">
        <v>6002</v>
      </c>
      <c r="C5240" s="207" t="s">
        <v>6002</v>
      </c>
      <c r="D5240" s="206" t="s">
        <v>11019</v>
      </c>
      <c r="E5240" s="206" t="s">
        <v>11089</v>
      </c>
      <c r="F5240" s="207" t="s">
        <v>1173</v>
      </c>
      <c r="G5240" s="207" t="s">
        <v>2696</v>
      </c>
      <c r="H5240" s="207" t="s">
        <v>6002</v>
      </c>
      <c r="I5240" s="207" t="s">
        <v>6007</v>
      </c>
      <c r="J5240" s="207" t="s">
        <v>2696</v>
      </c>
      <c r="K5240" s="207" t="s">
        <v>6120</v>
      </c>
      <c r="L5240" s="207" t="s">
        <v>6121</v>
      </c>
      <c r="M5240" s="207" t="s">
        <v>6013</v>
      </c>
      <c r="N5240" s="208">
        <v>41638</v>
      </c>
      <c r="O5240" s="208">
        <v>41969</v>
      </c>
      <c r="P5240" s="209">
        <v>1</v>
      </c>
      <c r="Q5240" s="210">
        <v>271000</v>
      </c>
      <c r="R5240" s="206" t="s">
        <v>55</v>
      </c>
      <c r="S5240" s="206" t="s">
        <v>6002</v>
      </c>
      <c r="T5240" s="207" t="s">
        <v>1173</v>
      </c>
    </row>
    <row r="5241" spans="1:20" ht="33.75">
      <c r="A5241" s="201" t="s">
        <v>8410</v>
      </c>
      <c r="B5241" s="212" t="s">
        <v>6002</v>
      </c>
      <c r="C5241" s="212" t="s">
        <v>6002</v>
      </c>
      <c r="D5241" s="211" t="s">
        <v>11019</v>
      </c>
      <c r="E5241" s="211" t="s">
        <v>11090</v>
      </c>
      <c r="F5241" s="212" t="s">
        <v>1173</v>
      </c>
      <c r="G5241" s="212" t="s">
        <v>2702</v>
      </c>
      <c r="H5241" s="212" t="s">
        <v>6002</v>
      </c>
      <c r="I5241" s="212" t="s">
        <v>6007</v>
      </c>
      <c r="J5241" s="212" t="s">
        <v>2702</v>
      </c>
      <c r="K5241" s="212" t="s">
        <v>6187</v>
      </c>
      <c r="L5241" s="212" t="s">
        <v>9840</v>
      </c>
      <c r="M5241" s="212" t="s">
        <v>6013</v>
      </c>
      <c r="N5241" s="213">
        <v>41638</v>
      </c>
      <c r="O5241" s="213">
        <v>41969</v>
      </c>
      <c r="P5241" s="214">
        <v>1</v>
      </c>
      <c r="Q5241" s="215">
        <v>289000</v>
      </c>
      <c r="R5241" s="211" t="s">
        <v>55</v>
      </c>
      <c r="S5241" s="211" t="s">
        <v>6002</v>
      </c>
      <c r="T5241" s="212" t="s">
        <v>1173</v>
      </c>
    </row>
    <row r="5242" spans="1:20" ht="33.75">
      <c r="A5242" s="206" t="s">
        <v>8396</v>
      </c>
      <c r="B5242" s="207" t="s">
        <v>6002</v>
      </c>
      <c r="C5242" s="207" t="s">
        <v>6002</v>
      </c>
      <c r="D5242" s="206" t="s">
        <v>11019</v>
      </c>
      <c r="E5242" s="206" t="s">
        <v>11090</v>
      </c>
      <c r="F5242" s="207" t="s">
        <v>1173</v>
      </c>
      <c r="G5242" s="207" t="s">
        <v>2702</v>
      </c>
      <c r="H5242" s="207" t="s">
        <v>6002</v>
      </c>
      <c r="I5242" s="207" t="s">
        <v>6007</v>
      </c>
      <c r="J5242" s="207" t="s">
        <v>2702</v>
      </c>
      <c r="K5242" s="207" t="s">
        <v>6187</v>
      </c>
      <c r="L5242" s="207" t="s">
        <v>9840</v>
      </c>
      <c r="M5242" s="207" t="s">
        <v>6013</v>
      </c>
      <c r="N5242" s="208">
        <v>41638</v>
      </c>
      <c r="O5242" s="208">
        <v>41969</v>
      </c>
      <c r="P5242" s="209">
        <v>1</v>
      </c>
      <c r="Q5242" s="210">
        <v>289000</v>
      </c>
      <c r="R5242" s="206" t="s">
        <v>55</v>
      </c>
      <c r="S5242" s="206" t="s">
        <v>6002</v>
      </c>
      <c r="T5242" s="207" t="s">
        <v>1173</v>
      </c>
    </row>
    <row r="5243" spans="1:20" ht="33.75">
      <c r="A5243" s="201" t="s">
        <v>8405</v>
      </c>
      <c r="B5243" s="212" t="s">
        <v>6002</v>
      </c>
      <c r="C5243" s="212" t="s">
        <v>6002</v>
      </c>
      <c r="D5243" s="211" t="s">
        <v>11019</v>
      </c>
      <c r="E5243" s="211" t="s">
        <v>11077</v>
      </c>
      <c r="F5243" s="212" t="s">
        <v>1173</v>
      </c>
      <c r="G5243" s="212" t="s">
        <v>2673</v>
      </c>
      <c r="H5243" s="212" t="s">
        <v>6002</v>
      </c>
      <c r="I5243" s="212" t="s">
        <v>6007</v>
      </c>
      <c r="J5243" s="212" t="s">
        <v>2673</v>
      </c>
      <c r="K5243" s="212" t="s">
        <v>6124</v>
      </c>
      <c r="L5243" s="212" t="s">
        <v>6484</v>
      </c>
      <c r="M5243" s="212" t="s">
        <v>6013</v>
      </c>
      <c r="N5243" s="213">
        <v>41638</v>
      </c>
      <c r="O5243" s="213">
        <v>41969</v>
      </c>
      <c r="P5243" s="214">
        <v>1</v>
      </c>
      <c r="Q5243" s="215">
        <v>167100</v>
      </c>
      <c r="R5243" s="211" t="s">
        <v>55</v>
      </c>
      <c r="S5243" s="211" t="s">
        <v>6002</v>
      </c>
      <c r="T5243" s="212" t="s">
        <v>1277</v>
      </c>
    </row>
    <row r="5244" spans="1:20" ht="33.75">
      <c r="A5244" s="206" t="s">
        <v>8409</v>
      </c>
      <c r="B5244" s="207" t="s">
        <v>6002</v>
      </c>
      <c r="C5244" s="207" t="s">
        <v>6002</v>
      </c>
      <c r="D5244" s="206" t="s">
        <v>11019</v>
      </c>
      <c r="E5244" s="206" t="s">
        <v>11077</v>
      </c>
      <c r="F5244" s="207" t="s">
        <v>1173</v>
      </c>
      <c r="G5244" s="207" t="s">
        <v>2673</v>
      </c>
      <c r="H5244" s="207" t="s">
        <v>6002</v>
      </c>
      <c r="I5244" s="207" t="s">
        <v>6007</v>
      </c>
      <c r="J5244" s="207" t="s">
        <v>2673</v>
      </c>
      <c r="K5244" s="207" t="s">
        <v>6124</v>
      </c>
      <c r="L5244" s="207" t="s">
        <v>6484</v>
      </c>
      <c r="M5244" s="207" t="s">
        <v>6013</v>
      </c>
      <c r="N5244" s="208">
        <v>41638</v>
      </c>
      <c r="O5244" s="208">
        <v>41969</v>
      </c>
      <c r="P5244" s="209">
        <v>1</v>
      </c>
      <c r="Q5244" s="210">
        <v>167100</v>
      </c>
      <c r="R5244" s="206" t="s">
        <v>55</v>
      </c>
      <c r="S5244" s="206" t="s">
        <v>6002</v>
      </c>
      <c r="T5244" s="207" t="s">
        <v>1277</v>
      </c>
    </row>
    <row r="5245" spans="1:20" ht="33.75">
      <c r="A5245" s="201" t="s">
        <v>11631</v>
      </c>
      <c r="B5245" s="212" t="s">
        <v>6002</v>
      </c>
      <c r="C5245" s="212" t="s">
        <v>6002</v>
      </c>
      <c r="D5245" s="211" t="s">
        <v>11019</v>
      </c>
      <c r="E5245" s="211" t="s">
        <v>11077</v>
      </c>
      <c r="F5245" s="212" t="s">
        <v>1173</v>
      </c>
      <c r="G5245" s="212" t="s">
        <v>2673</v>
      </c>
      <c r="H5245" s="212" t="s">
        <v>6002</v>
      </c>
      <c r="I5245" s="212" t="s">
        <v>6007</v>
      </c>
      <c r="J5245" s="212" t="s">
        <v>2673</v>
      </c>
      <c r="K5245" s="212" t="s">
        <v>6124</v>
      </c>
      <c r="L5245" s="212" t="s">
        <v>6484</v>
      </c>
      <c r="M5245" s="212" t="s">
        <v>6013</v>
      </c>
      <c r="N5245" s="213">
        <v>41638</v>
      </c>
      <c r="O5245" s="213">
        <v>41969</v>
      </c>
      <c r="P5245" s="214">
        <v>1</v>
      </c>
      <c r="Q5245" s="215">
        <v>167100</v>
      </c>
      <c r="R5245" s="211" t="s">
        <v>55</v>
      </c>
      <c r="S5245" s="211" t="s">
        <v>6002</v>
      </c>
      <c r="T5245" s="212" t="s">
        <v>1277</v>
      </c>
    </row>
    <row r="5246" spans="1:20" ht="33.75">
      <c r="A5246" s="206" t="s">
        <v>11622</v>
      </c>
      <c r="B5246" s="207" t="s">
        <v>6002</v>
      </c>
      <c r="C5246" s="207" t="s">
        <v>6002</v>
      </c>
      <c r="D5246" s="206" t="s">
        <v>11019</v>
      </c>
      <c r="E5246" s="206" t="s">
        <v>11077</v>
      </c>
      <c r="F5246" s="207" t="s">
        <v>1173</v>
      </c>
      <c r="G5246" s="207" t="s">
        <v>2673</v>
      </c>
      <c r="H5246" s="207" t="s">
        <v>6002</v>
      </c>
      <c r="I5246" s="207" t="s">
        <v>6007</v>
      </c>
      <c r="J5246" s="207" t="s">
        <v>2673</v>
      </c>
      <c r="K5246" s="207" t="s">
        <v>6204</v>
      </c>
      <c r="L5246" s="207" t="s">
        <v>6213</v>
      </c>
      <c r="M5246" s="207" t="s">
        <v>6013</v>
      </c>
      <c r="N5246" s="208">
        <v>41638</v>
      </c>
      <c r="O5246" s="208">
        <v>41969</v>
      </c>
      <c r="P5246" s="209">
        <v>1</v>
      </c>
      <c r="Q5246" s="210">
        <v>167100</v>
      </c>
      <c r="R5246" s="206" t="s">
        <v>55</v>
      </c>
      <c r="S5246" s="206" t="s">
        <v>6002</v>
      </c>
      <c r="T5246" s="207" t="s">
        <v>1277</v>
      </c>
    </row>
    <row r="5247" spans="1:20" ht="33.75">
      <c r="A5247" s="201" t="s">
        <v>6887</v>
      </c>
      <c r="B5247" s="212" t="s">
        <v>6002</v>
      </c>
      <c r="C5247" s="212" t="s">
        <v>6002</v>
      </c>
      <c r="D5247" s="211" t="s">
        <v>11019</v>
      </c>
      <c r="E5247" s="211" t="s">
        <v>11077</v>
      </c>
      <c r="F5247" s="212" t="s">
        <v>1173</v>
      </c>
      <c r="G5247" s="212" t="s">
        <v>2673</v>
      </c>
      <c r="H5247" s="212" t="s">
        <v>6002</v>
      </c>
      <c r="I5247" s="212" t="s">
        <v>6007</v>
      </c>
      <c r="J5247" s="212" t="s">
        <v>2673</v>
      </c>
      <c r="K5247" s="212" t="s">
        <v>6204</v>
      </c>
      <c r="L5247" s="212" t="s">
        <v>6213</v>
      </c>
      <c r="M5247" s="212" t="s">
        <v>6013</v>
      </c>
      <c r="N5247" s="213">
        <v>41638</v>
      </c>
      <c r="O5247" s="213">
        <v>41969</v>
      </c>
      <c r="P5247" s="214">
        <v>1</v>
      </c>
      <c r="Q5247" s="215">
        <v>167100</v>
      </c>
      <c r="R5247" s="211" t="s">
        <v>55</v>
      </c>
      <c r="S5247" s="211" t="s">
        <v>6002</v>
      </c>
      <c r="T5247" s="212" t="s">
        <v>1277</v>
      </c>
    </row>
    <row r="5248" spans="1:20" ht="33.75">
      <c r="A5248" s="206" t="s">
        <v>6891</v>
      </c>
      <c r="B5248" s="207" t="s">
        <v>6002</v>
      </c>
      <c r="C5248" s="207" t="s">
        <v>6002</v>
      </c>
      <c r="D5248" s="206" t="s">
        <v>11019</v>
      </c>
      <c r="E5248" s="206" t="s">
        <v>11077</v>
      </c>
      <c r="F5248" s="207" t="s">
        <v>1173</v>
      </c>
      <c r="G5248" s="207" t="s">
        <v>2673</v>
      </c>
      <c r="H5248" s="207" t="s">
        <v>6002</v>
      </c>
      <c r="I5248" s="207" t="s">
        <v>6007</v>
      </c>
      <c r="J5248" s="207" t="s">
        <v>2673</v>
      </c>
      <c r="K5248" s="207" t="s">
        <v>6204</v>
      </c>
      <c r="L5248" s="207" t="s">
        <v>6213</v>
      </c>
      <c r="M5248" s="207" t="s">
        <v>6013</v>
      </c>
      <c r="N5248" s="208">
        <v>41638</v>
      </c>
      <c r="O5248" s="208">
        <v>41969</v>
      </c>
      <c r="P5248" s="209">
        <v>1</v>
      </c>
      <c r="Q5248" s="210">
        <v>167100</v>
      </c>
      <c r="R5248" s="206" t="s">
        <v>55</v>
      </c>
      <c r="S5248" s="206" t="s">
        <v>6002</v>
      </c>
      <c r="T5248" s="207" t="s">
        <v>1277</v>
      </c>
    </row>
    <row r="5249" spans="1:20" ht="33.75">
      <c r="A5249" s="201" t="s">
        <v>8593</v>
      </c>
      <c r="B5249" s="212" t="s">
        <v>6002</v>
      </c>
      <c r="C5249" s="212" t="s">
        <v>6002</v>
      </c>
      <c r="D5249" s="211" t="s">
        <v>11019</v>
      </c>
      <c r="E5249" s="211" t="s">
        <v>11077</v>
      </c>
      <c r="F5249" s="212" t="s">
        <v>1173</v>
      </c>
      <c r="G5249" s="212" t="s">
        <v>2673</v>
      </c>
      <c r="H5249" s="212" t="s">
        <v>6002</v>
      </c>
      <c r="I5249" s="212" t="s">
        <v>6007</v>
      </c>
      <c r="J5249" s="212" t="s">
        <v>2673</v>
      </c>
      <c r="K5249" s="212" t="s">
        <v>6204</v>
      </c>
      <c r="L5249" s="212" t="s">
        <v>6213</v>
      </c>
      <c r="M5249" s="212" t="s">
        <v>6013</v>
      </c>
      <c r="N5249" s="213">
        <v>41638</v>
      </c>
      <c r="O5249" s="213">
        <v>41969</v>
      </c>
      <c r="P5249" s="214">
        <v>1</v>
      </c>
      <c r="Q5249" s="215">
        <v>167100</v>
      </c>
      <c r="R5249" s="211" t="s">
        <v>55</v>
      </c>
      <c r="S5249" s="211" t="s">
        <v>6002</v>
      </c>
      <c r="T5249" s="212" t="s">
        <v>1277</v>
      </c>
    </row>
    <row r="5250" spans="1:20" ht="33.75">
      <c r="A5250" s="201" t="s">
        <v>8595</v>
      </c>
      <c r="B5250" s="207" t="s">
        <v>6002</v>
      </c>
      <c r="C5250" s="207" t="s">
        <v>6002</v>
      </c>
      <c r="D5250" s="206" t="s">
        <v>11019</v>
      </c>
      <c r="E5250" s="206" t="s">
        <v>11077</v>
      </c>
      <c r="F5250" s="207" t="s">
        <v>1173</v>
      </c>
      <c r="G5250" s="207" t="s">
        <v>2673</v>
      </c>
      <c r="H5250" s="207" t="s">
        <v>6002</v>
      </c>
      <c r="I5250" s="207" t="s">
        <v>6007</v>
      </c>
      <c r="J5250" s="207" t="s">
        <v>2673</v>
      </c>
      <c r="K5250" s="207" t="s">
        <v>6204</v>
      </c>
      <c r="L5250" s="207" t="s">
        <v>6213</v>
      </c>
      <c r="M5250" s="207" t="s">
        <v>6013</v>
      </c>
      <c r="N5250" s="208">
        <v>41638</v>
      </c>
      <c r="O5250" s="208">
        <v>41969</v>
      </c>
      <c r="P5250" s="209">
        <v>1</v>
      </c>
      <c r="Q5250" s="210">
        <v>167100</v>
      </c>
      <c r="R5250" s="206" t="s">
        <v>55</v>
      </c>
      <c r="S5250" s="206" t="s">
        <v>6002</v>
      </c>
      <c r="T5250" s="207" t="s">
        <v>1277</v>
      </c>
    </row>
    <row r="5251" spans="1:20" ht="33.75">
      <c r="A5251" s="206" t="s">
        <v>8592</v>
      </c>
      <c r="B5251" s="212" t="s">
        <v>6002</v>
      </c>
      <c r="C5251" s="212" t="s">
        <v>6002</v>
      </c>
      <c r="D5251" s="211" t="s">
        <v>11019</v>
      </c>
      <c r="E5251" s="211" t="s">
        <v>11077</v>
      </c>
      <c r="F5251" s="212" t="s">
        <v>1173</v>
      </c>
      <c r="G5251" s="212" t="s">
        <v>2673</v>
      </c>
      <c r="H5251" s="212" t="s">
        <v>6002</v>
      </c>
      <c r="I5251" s="212" t="s">
        <v>6007</v>
      </c>
      <c r="J5251" s="212" t="s">
        <v>2673</v>
      </c>
      <c r="K5251" s="212" t="s">
        <v>6204</v>
      </c>
      <c r="L5251" s="212" t="s">
        <v>6213</v>
      </c>
      <c r="M5251" s="212" t="s">
        <v>6013</v>
      </c>
      <c r="N5251" s="213">
        <v>41638</v>
      </c>
      <c r="O5251" s="213">
        <v>41969</v>
      </c>
      <c r="P5251" s="214">
        <v>1</v>
      </c>
      <c r="Q5251" s="215">
        <v>167100</v>
      </c>
      <c r="R5251" s="211" t="s">
        <v>55</v>
      </c>
      <c r="S5251" s="211" t="s">
        <v>6002</v>
      </c>
      <c r="T5251" s="212" t="s">
        <v>1277</v>
      </c>
    </row>
    <row r="5252" spans="1:20" ht="33.75">
      <c r="A5252" s="201" t="s">
        <v>8590</v>
      </c>
      <c r="B5252" s="207" t="s">
        <v>6002</v>
      </c>
      <c r="C5252" s="207" t="s">
        <v>6002</v>
      </c>
      <c r="D5252" s="206" t="s">
        <v>11019</v>
      </c>
      <c r="E5252" s="206" t="s">
        <v>11077</v>
      </c>
      <c r="F5252" s="207" t="s">
        <v>1173</v>
      </c>
      <c r="G5252" s="207" t="s">
        <v>2673</v>
      </c>
      <c r="H5252" s="207" t="s">
        <v>6002</v>
      </c>
      <c r="I5252" s="207" t="s">
        <v>6007</v>
      </c>
      <c r="J5252" s="207" t="s">
        <v>2673</v>
      </c>
      <c r="K5252" s="207" t="s">
        <v>6204</v>
      </c>
      <c r="L5252" s="207" t="s">
        <v>6247</v>
      </c>
      <c r="M5252" s="207" t="s">
        <v>6013</v>
      </c>
      <c r="N5252" s="208">
        <v>41638</v>
      </c>
      <c r="O5252" s="208">
        <v>41969</v>
      </c>
      <c r="P5252" s="209">
        <v>1</v>
      </c>
      <c r="Q5252" s="210">
        <v>167100</v>
      </c>
      <c r="R5252" s="206" t="s">
        <v>55</v>
      </c>
      <c r="S5252" s="206" t="s">
        <v>6002</v>
      </c>
      <c r="T5252" s="207" t="s">
        <v>1277</v>
      </c>
    </row>
    <row r="5253" spans="1:20" ht="33.75">
      <c r="A5253" s="206" t="s">
        <v>8591</v>
      </c>
      <c r="B5253" s="212" t="s">
        <v>6002</v>
      </c>
      <c r="C5253" s="212" t="s">
        <v>6002</v>
      </c>
      <c r="D5253" s="211" t="s">
        <v>11019</v>
      </c>
      <c r="E5253" s="211" t="s">
        <v>11077</v>
      </c>
      <c r="F5253" s="212" t="s">
        <v>1173</v>
      </c>
      <c r="G5253" s="212" t="s">
        <v>2673</v>
      </c>
      <c r="H5253" s="212" t="s">
        <v>6002</v>
      </c>
      <c r="I5253" s="212" t="s">
        <v>6007</v>
      </c>
      <c r="J5253" s="212" t="s">
        <v>2673</v>
      </c>
      <c r="K5253" s="212" t="s">
        <v>6204</v>
      </c>
      <c r="L5253" s="212" t="s">
        <v>6247</v>
      </c>
      <c r="M5253" s="212" t="s">
        <v>6013</v>
      </c>
      <c r="N5253" s="213">
        <v>41638</v>
      </c>
      <c r="O5253" s="213">
        <v>41969</v>
      </c>
      <c r="P5253" s="214">
        <v>1</v>
      </c>
      <c r="Q5253" s="215">
        <v>167100</v>
      </c>
      <c r="R5253" s="211" t="s">
        <v>55</v>
      </c>
      <c r="S5253" s="211" t="s">
        <v>6002</v>
      </c>
      <c r="T5253" s="212" t="s">
        <v>1277</v>
      </c>
    </row>
    <row r="5254" spans="1:20" ht="33.75">
      <c r="A5254" s="201" t="s">
        <v>8586</v>
      </c>
      <c r="B5254" s="207" t="s">
        <v>6002</v>
      </c>
      <c r="C5254" s="207" t="s">
        <v>6002</v>
      </c>
      <c r="D5254" s="206" t="s">
        <v>11019</v>
      </c>
      <c r="E5254" s="206" t="s">
        <v>11077</v>
      </c>
      <c r="F5254" s="207" t="s">
        <v>1173</v>
      </c>
      <c r="G5254" s="207" t="s">
        <v>2673</v>
      </c>
      <c r="H5254" s="207" t="s">
        <v>6002</v>
      </c>
      <c r="I5254" s="207" t="s">
        <v>6007</v>
      </c>
      <c r="J5254" s="207" t="s">
        <v>2673</v>
      </c>
      <c r="K5254" s="207" t="s">
        <v>6204</v>
      </c>
      <c r="L5254" s="207" t="s">
        <v>6247</v>
      </c>
      <c r="M5254" s="207" t="s">
        <v>6013</v>
      </c>
      <c r="N5254" s="208">
        <v>41638</v>
      </c>
      <c r="O5254" s="208">
        <v>41969</v>
      </c>
      <c r="P5254" s="209">
        <v>1</v>
      </c>
      <c r="Q5254" s="210">
        <v>167100</v>
      </c>
      <c r="R5254" s="206" t="s">
        <v>55</v>
      </c>
      <c r="S5254" s="206" t="s">
        <v>6002</v>
      </c>
      <c r="T5254" s="207" t="s">
        <v>1277</v>
      </c>
    </row>
    <row r="5255" spans="1:20" ht="33.75">
      <c r="A5255" s="206" t="s">
        <v>9164</v>
      </c>
      <c r="B5255" s="212" t="s">
        <v>6002</v>
      </c>
      <c r="C5255" s="212" t="s">
        <v>6002</v>
      </c>
      <c r="D5255" s="211" t="s">
        <v>11019</v>
      </c>
      <c r="E5255" s="211" t="s">
        <v>11077</v>
      </c>
      <c r="F5255" s="212" t="s">
        <v>1173</v>
      </c>
      <c r="G5255" s="212" t="s">
        <v>2673</v>
      </c>
      <c r="H5255" s="212" t="s">
        <v>6002</v>
      </c>
      <c r="I5255" s="212" t="s">
        <v>6007</v>
      </c>
      <c r="J5255" s="212" t="s">
        <v>2673</v>
      </c>
      <c r="K5255" s="212" t="s">
        <v>6204</v>
      </c>
      <c r="L5255" s="212" t="s">
        <v>6247</v>
      </c>
      <c r="M5255" s="212" t="s">
        <v>6013</v>
      </c>
      <c r="N5255" s="213">
        <v>41638</v>
      </c>
      <c r="O5255" s="213">
        <v>41969</v>
      </c>
      <c r="P5255" s="214">
        <v>1</v>
      </c>
      <c r="Q5255" s="215">
        <v>167100</v>
      </c>
      <c r="R5255" s="211" t="s">
        <v>55</v>
      </c>
      <c r="S5255" s="211" t="s">
        <v>6002</v>
      </c>
      <c r="T5255" s="212" t="s">
        <v>1277</v>
      </c>
    </row>
    <row r="5256" spans="1:20" ht="33.75">
      <c r="A5256" s="201" t="s">
        <v>7007</v>
      </c>
      <c r="B5256" s="207" t="s">
        <v>6002</v>
      </c>
      <c r="C5256" s="207" t="s">
        <v>6002</v>
      </c>
      <c r="D5256" s="206" t="s">
        <v>11019</v>
      </c>
      <c r="E5256" s="206" t="s">
        <v>11077</v>
      </c>
      <c r="F5256" s="207" t="s">
        <v>1173</v>
      </c>
      <c r="G5256" s="207" t="s">
        <v>2673</v>
      </c>
      <c r="H5256" s="207" t="s">
        <v>6002</v>
      </c>
      <c r="I5256" s="207" t="s">
        <v>6007</v>
      </c>
      <c r="J5256" s="207" t="s">
        <v>2673</v>
      </c>
      <c r="K5256" s="207" t="s">
        <v>6204</v>
      </c>
      <c r="L5256" s="207" t="s">
        <v>6247</v>
      </c>
      <c r="M5256" s="207" t="s">
        <v>6013</v>
      </c>
      <c r="N5256" s="208">
        <v>41638</v>
      </c>
      <c r="O5256" s="208">
        <v>41969</v>
      </c>
      <c r="P5256" s="209">
        <v>1</v>
      </c>
      <c r="Q5256" s="210">
        <v>167100</v>
      </c>
      <c r="R5256" s="206" t="s">
        <v>55</v>
      </c>
      <c r="S5256" s="206" t="s">
        <v>6002</v>
      </c>
      <c r="T5256" s="207" t="s">
        <v>1277</v>
      </c>
    </row>
    <row r="5257" spans="1:20" ht="33.75">
      <c r="A5257" s="206" t="s">
        <v>7500</v>
      </c>
      <c r="B5257" s="212" t="s">
        <v>6002</v>
      </c>
      <c r="C5257" s="212" t="s">
        <v>6002</v>
      </c>
      <c r="D5257" s="211" t="s">
        <v>11019</v>
      </c>
      <c r="E5257" s="211" t="s">
        <v>11077</v>
      </c>
      <c r="F5257" s="212" t="s">
        <v>1173</v>
      </c>
      <c r="G5257" s="212" t="s">
        <v>2673</v>
      </c>
      <c r="H5257" s="212" t="s">
        <v>6002</v>
      </c>
      <c r="I5257" s="212" t="s">
        <v>6007</v>
      </c>
      <c r="J5257" s="212" t="s">
        <v>2673</v>
      </c>
      <c r="K5257" s="212" t="s">
        <v>6204</v>
      </c>
      <c r="L5257" s="212" t="s">
        <v>6247</v>
      </c>
      <c r="M5257" s="212" t="s">
        <v>6013</v>
      </c>
      <c r="N5257" s="213">
        <v>41638</v>
      </c>
      <c r="O5257" s="213">
        <v>41969</v>
      </c>
      <c r="P5257" s="214">
        <v>1</v>
      </c>
      <c r="Q5257" s="215">
        <v>167100</v>
      </c>
      <c r="R5257" s="211" t="s">
        <v>55</v>
      </c>
      <c r="S5257" s="211" t="s">
        <v>6002</v>
      </c>
      <c r="T5257" s="212" t="s">
        <v>1277</v>
      </c>
    </row>
    <row r="5258" spans="1:20" ht="33.75">
      <c r="A5258" s="201" t="s">
        <v>6366</v>
      </c>
      <c r="B5258" s="207" t="s">
        <v>6002</v>
      </c>
      <c r="C5258" s="207" t="s">
        <v>6002</v>
      </c>
      <c r="D5258" s="206" t="s">
        <v>11019</v>
      </c>
      <c r="E5258" s="206" t="s">
        <v>11077</v>
      </c>
      <c r="F5258" s="207" t="s">
        <v>1173</v>
      </c>
      <c r="G5258" s="207" t="s">
        <v>2673</v>
      </c>
      <c r="H5258" s="207" t="s">
        <v>6002</v>
      </c>
      <c r="I5258" s="207" t="s">
        <v>6007</v>
      </c>
      <c r="J5258" s="207" t="s">
        <v>2673</v>
      </c>
      <c r="K5258" s="207" t="s">
        <v>6204</v>
      </c>
      <c r="L5258" s="207" t="s">
        <v>6247</v>
      </c>
      <c r="M5258" s="207" t="s">
        <v>6013</v>
      </c>
      <c r="N5258" s="208">
        <v>41638</v>
      </c>
      <c r="O5258" s="208">
        <v>41969</v>
      </c>
      <c r="P5258" s="209">
        <v>1</v>
      </c>
      <c r="Q5258" s="210">
        <v>167100</v>
      </c>
      <c r="R5258" s="206" t="s">
        <v>55</v>
      </c>
      <c r="S5258" s="206" t="s">
        <v>6002</v>
      </c>
      <c r="T5258" s="207" t="s">
        <v>1277</v>
      </c>
    </row>
    <row r="5259" spans="1:20" ht="33.75">
      <c r="A5259" s="201" t="s">
        <v>6369</v>
      </c>
      <c r="B5259" s="212" t="s">
        <v>6002</v>
      </c>
      <c r="C5259" s="212" t="s">
        <v>6002</v>
      </c>
      <c r="D5259" s="211" t="s">
        <v>11019</v>
      </c>
      <c r="E5259" s="211" t="s">
        <v>11077</v>
      </c>
      <c r="F5259" s="212" t="s">
        <v>1173</v>
      </c>
      <c r="G5259" s="212" t="s">
        <v>2673</v>
      </c>
      <c r="H5259" s="212" t="s">
        <v>6002</v>
      </c>
      <c r="I5259" s="212" t="s">
        <v>6007</v>
      </c>
      <c r="J5259" s="212" t="s">
        <v>2673</v>
      </c>
      <c r="K5259" s="212" t="s">
        <v>6204</v>
      </c>
      <c r="L5259" s="212" t="s">
        <v>6247</v>
      </c>
      <c r="M5259" s="212" t="s">
        <v>6013</v>
      </c>
      <c r="N5259" s="213">
        <v>41638</v>
      </c>
      <c r="O5259" s="213">
        <v>41969</v>
      </c>
      <c r="P5259" s="214">
        <v>1</v>
      </c>
      <c r="Q5259" s="215">
        <v>167100</v>
      </c>
      <c r="R5259" s="211" t="s">
        <v>55</v>
      </c>
      <c r="S5259" s="211" t="s">
        <v>6002</v>
      </c>
      <c r="T5259" s="212" t="s">
        <v>1277</v>
      </c>
    </row>
    <row r="5260" spans="1:20" ht="33.75">
      <c r="A5260" s="206" t="s">
        <v>6370</v>
      </c>
      <c r="B5260" s="207" t="s">
        <v>6002</v>
      </c>
      <c r="C5260" s="207" t="s">
        <v>6002</v>
      </c>
      <c r="D5260" s="206" t="s">
        <v>11019</v>
      </c>
      <c r="E5260" s="206" t="s">
        <v>11077</v>
      </c>
      <c r="F5260" s="207" t="s">
        <v>1173</v>
      </c>
      <c r="G5260" s="207" t="s">
        <v>2673</v>
      </c>
      <c r="H5260" s="207" t="s">
        <v>6002</v>
      </c>
      <c r="I5260" s="207" t="s">
        <v>6007</v>
      </c>
      <c r="J5260" s="207" t="s">
        <v>2673</v>
      </c>
      <c r="K5260" s="207" t="s">
        <v>6204</v>
      </c>
      <c r="L5260" s="207" t="s">
        <v>6247</v>
      </c>
      <c r="M5260" s="207" t="s">
        <v>6013</v>
      </c>
      <c r="N5260" s="208">
        <v>41638</v>
      </c>
      <c r="O5260" s="208">
        <v>41969</v>
      </c>
      <c r="P5260" s="209">
        <v>1</v>
      </c>
      <c r="Q5260" s="210">
        <v>167100</v>
      </c>
      <c r="R5260" s="206" t="s">
        <v>55</v>
      </c>
      <c r="S5260" s="206" t="s">
        <v>6002</v>
      </c>
      <c r="T5260" s="207" t="s">
        <v>1277</v>
      </c>
    </row>
    <row r="5261" spans="1:20" ht="45">
      <c r="A5261" s="201" t="s">
        <v>6371</v>
      </c>
      <c r="B5261" s="207" t="s">
        <v>6002</v>
      </c>
      <c r="C5261" s="207" t="s">
        <v>6002</v>
      </c>
      <c r="D5261" s="206" t="s">
        <v>11019</v>
      </c>
      <c r="E5261" s="206" t="s">
        <v>11083</v>
      </c>
      <c r="F5261" s="207" t="s">
        <v>1173</v>
      </c>
      <c r="G5261" s="207" t="s">
        <v>11084</v>
      </c>
      <c r="H5261" s="207" t="s">
        <v>6002</v>
      </c>
      <c r="I5261" s="207" t="s">
        <v>6007</v>
      </c>
      <c r="J5261" s="207" t="s">
        <v>11084</v>
      </c>
      <c r="K5261" s="207" t="s">
        <v>6194</v>
      </c>
      <c r="L5261" s="207" t="s">
        <v>6296</v>
      </c>
      <c r="M5261" s="207" t="s">
        <v>6013</v>
      </c>
      <c r="N5261" s="208">
        <v>41638</v>
      </c>
      <c r="O5261" s="208">
        <v>41969</v>
      </c>
      <c r="P5261" s="209">
        <v>1</v>
      </c>
      <c r="Q5261" s="210">
        <v>289000</v>
      </c>
      <c r="R5261" s="206" t="s">
        <v>55</v>
      </c>
      <c r="S5261" s="206" t="s">
        <v>6002</v>
      </c>
      <c r="T5261" s="207" t="s">
        <v>11216</v>
      </c>
    </row>
    <row r="5262" spans="1:20" ht="45">
      <c r="A5262" s="206" t="s">
        <v>7213</v>
      </c>
      <c r="B5262" s="212" t="s">
        <v>6002</v>
      </c>
      <c r="C5262" s="212" t="s">
        <v>6002</v>
      </c>
      <c r="D5262" s="211" t="s">
        <v>11019</v>
      </c>
      <c r="E5262" s="211" t="s">
        <v>11083</v>
      </c>
      <c r="F5262" s="212" t="s">
        <v>1173</v>
      </c>
      <c r="G5262" s="212" t="s">
        <v>11084</v>
      </c>
      <c r="H5262" s="212" t="s">
        <v>6002</v>
      </c>
      <c r="I5262" s="212" t="s">
        <v>6007</v>
      </c>
      <c r="J5262" s="212" t="s">
        <v>11084</v>
      </c>
      <c r="K5262" s="212" t="s">
        <v>6194</v>
      </c>
      <c r="L5262" s="212" t="s">
        <v>6296</v>
      </c>
      <c r="M5262" s="212" t="s">
        <v>6013</v>
      </c>
      <c r="N5262" s="213">
        <v>41638</v>
      </c>
      <c r="O5262" s="213">
        <v>41969</v>
      </c>
      <c r="P5262" s="214">
        <v>1</v>
      </c>
      <c r="Q5262" s="215">
        <v>289000</v>
      </c>
      <c r="R5262" s="211" t="s">
        <v>55</v>
      </c>
      <c r="S5262" s="211" t="s">
        <v>6002</v>
      </c>
      <c r="T5262" s="212" t="s">
        <v>11216</v>
      </c>
    </row>
    <row r="5263" spans="1:20" ht="45">
      <c r="A5263" s="201" t="s">
        <v>12717</v>
      </c>
      <c r="B5263" s="207" t="s">
        <v>6002</v>
      </c>
      <c r="C5263" s="207" t="s">
        <v>6002</v>
      </c>
      <c r="D5263" s="206" t="s">
        <v>11019</v>
      </c>
      <c r="E5263" s="206" t="s">
        <v>11083</v>
      </c>
      <c r="F5263" s="207" t="s">
        <v>1173</v>
      </c>
      <c r="G5263" s="207" t="s">
        <v>11084</v>
      </c>
      <c r="H5263" s="207" t="s">
        <v>6002</v>
      </c>
      <c r="I5263" s="207" t="s">
        <v>6007</v>
      </c>
      <c r="J5263" s="207" t="s">
        <v>11084</v>
      </c>
      <c r="K5263" s="207" t="s">
        <v>6194</v>
      </c>
      <c r="L5263" s="207" t="s">
        <v>6296</v>
      </c>
      <c r="M5263" s="207" t="s">
        <v>6013</v>
      </c>
      <c r="N5263" s="208">
        <v>41638</v>
      </c>
      <c r="O5263" s="208">
        <v>41969</v>
      </c>
      <c r="P5263" s="209">
        <v>1</v>
      </c>
      <c r="Q5263" s="210">
        <v>289000</v>
      </c>
      <c r="R5263" s="206" t="s">
        <v>55</v>
      </c>
      <c r="S5263" s="206" t="s">
        <v>6002</v>
      </c>
      <c r="T5263" s="207" t="s">
        <v>11216</v>
      </c>
    </row>
    <row r="5264" spans="1:20" ht="33.75">
      <c r="A5264" s="206" t="s">
        <v>11554</v>
      </c>
      <c r="B5264" s="207" t="s">
        <v>6002</v>
      </c>
      <c r="C5264" s="207" t="s">
        <v>6002</v>
      </c>
      <c r="D5264" s="206" t="s">
        <v>11019</v>
      </c>
      <c r="E5264" s="206" t="s">
        <v>11067</v>
      </c>
      <c r="F5264" s="207" t="s">
        <v>1173</v>
      </c>
      <c r="G5264" s="207" t="s">
        <v>11068</v>
      </c>
      <c r="H5264" s="207" t="s">
        <v>6002</v>
      </c>
      <c r="I5264" s="207" t="s">
        <v>6007</v>
      </c>
      <c r="J5264" s="207" t="s">
        <v>11068</v>
      </c>
      <c r="K5264" s="207" t="s">
        <v>6194</v>
      </c>
      <c r="L5264" s="207" t="s">
        <v>6296</v>
      </c>
      <c r="M5264" s="207" t="s">
        <v>6013</v>
      </c>
      <c r="N5264" s="208">
        <v>41638</v>
      </c>
      <c r="O5264" s="208">
        <v>41969</v>
      </c>
      <c r="P5264" s="209">
        <v>1</v>
      </c>
      <c r="Q5264" s="210">
        <v>132000</v>
      </c>
      <c r="R5264" s="206" t="s">
        <v>55</v>
      </c>
      <c r="S5264" s="206" t="s">
        <v>6002</v>
      </c>
      <c r="T5264" s="207" t="s">
        <v>11068</v>
      </c>
    </row>
    <row r="5265" spans="1:20" ht="33.75">
      <c r="A5265" s="201" t="s">
        <v>11549</v>
      </c>
      <c r="B5265" s="212" t="s">
        <v>6002</v>
      </c>
      <c r="C5265" s="212" t="s">
        <v>6002</v>
      </c>
      <c r="D5265" s="211" t="s">
        <v>11019</v>
      </c>
      <c r="E5265" s="211" t="s">
        <v>11083</v>
      </c>
      <c r="F5265" s="212" t="s">
        <v>1173</v>
      </c>
      <c r="G5265" s="212" t="s">
        <v>11084</v>
      </c>
      <c r="H5265" s="212" t="s">
        <v>6002</v>
      </c>
      <c r="I5265" s="212" t="s">
        <v>6007</v>
      </c>
      <c r="J5265" s="212" t="s">
        <v>11084</v>
      </c>
      <c r="K5265" s="212" t="s">
        <v>6194</v>
      </c>
      <c r="L5265" s="212" t="s">
        <v>6262</v>
      </c>
      <c r="M5265" s="212" t="s">
        <v>6013</v>
      </c>
      <c r="N5265" s="213">
        <v>41638</v>
      </c>
      <c r="O5265" s="213">
        <v>41969</v>
      </c>
      <c r="P5265" s="214">
        <v>1</v>
      </c>
      <c r="Q5265" s="215">
        <v>289000</v>
      </c>
      <c r="R5265" s="211" t="s">
        <v>55</v>
      </c>
      <c r="S5265" s="211" t="s">
        <v>6002</v>
      </c>
      <c r="T5265" s="212" t="s">
        <v>11084</v>
      </c>
    </row>
    <row r="5266" spans="1:20" ht="45">
      <c r="A5266" s="206" t="s">
        <v>7662</v>
      </c>
      <c r="B5266" s="207" t="s">
        <v>6002</v>
      </c>
      <c r="C5266" s="207" t="s">
        <v>6002</v>
      </c>
      <c r="D5266" s="206" t="s">
        <v>11019</v>
      </c>
      <c r="E5266" s="206" t="s">
        <v>11083</v>
      </c>
      <c r="F5266" s="207" t="s">
        <v>1173</v>
      </c>
      <c r="G5266" s="207" t="s">
        <v>11084</v>
      </c>
      <c r="H5266" s="207" t="s">
        <v>6002</v>
      </c>
      <c r="I5266" s="207" t="s">
        <v>6007</v>
      </c>
      <c r="J5266" s="207" t="s">
        <v>11084</v>
      </c>
      <c r="K5266" s="207" t="s">
        <v>6194</v>
      </c>
      <c r="L5266" s="207" t="s">
        <v>6262</v>
      </c>
      <c r="M5266" s="207" t="s">
        <v>6013</v>
      </c>
      <c r="N5266" s="208">
        <v>41638</v>
      </c>
      <c r="O5266" s="208">
        <v>41969</v>
      </c>
      <c r="P5266" s="209">
        <v>1</v>
      </c>
      <c r="Q5266" s="210">
        <v>289000</v>
      </c>
      <c r="R5266" s="206" t="s">
        <v>55</v>
      </c>
      <c r="S5266" s="206" t="s">
        <v>6002</v>
      </c>
      <c r="T5266" s="207" t="s">
        <v>11216</v>
      </c>
    </row>
    <row r="5267" spans="1:20" ht="45">
      <c r="A5267" s="201" t="s">
        <v>7667</v>
      </c>
      <c r="B5267" s="207" t="s">
        <v>6002</v>
      </c>
      <c r="C5267" s="207" t="s">
        <v>6002</v>
      </c>
      <c r="D5267" s="206" t="s">
        <v>11019</v>
      </c>
      <c r="E5267" s="206" t="s">
        <v>11083</v>
      </c>
      <c r="F5267" s="207" t="s">
        <v>1173</v>
      </c>
      <c r="G5267" s="207" t="s">
        <v>11084</v>
      </c>
      <c r="H5267" s="207" t="s">
        <v>6002</v>
      </c>
      <c r="I5267" s="207" t="s">
        <v>6007</v>
      </c>
      <c r="J5267" s="207" t="s">
        <v>11084</v>
      </c>
      <c r="K5267" s="207" t="s">
        <v>6194</v>
      </c>
      <c r="L5267" s="207" t="s">
        <v>6262</v>
      </c>
      <c r="M5267" s="207" t="s">
        <v>6013</v>
      </c>
      <c r="N5267" s="208">
        <v>41638</v>
      </c>
      <c r="O5267" s="208">
        <v>41969</v>
      </c>
      <c r="P5267" s="209">
        <v>1</v>
      </c>
      <c r="Q5267" s="210">
        <v>289000</v>
      </c>
      <c r="R5267" s="206" t="s">
        <v>55</v>
      </c>
      <c r="S5267" s="206" t="s">
        <v>6002</v>
      </c>
      <c r="T5267" s="207" t="s">
        <v>11216</v>
      </c>
    </row>
    <row r="5268" spans="1:20" ht="45">
      <c r="A5268" s="201" t="s">
        <v>7668</v>
      </c>
      <c r="B5268" s="212" t="s">
        <v>6002</v>
      </c>
      <c r="C5268" s="212" t="s">
        <v>6002</v>
      </c>
      <c r="D5268" s="211" t="s">
        <v>11019</v>
      </c>
      <c r="E5268" s="211" t="s">
        <v>11083</v>
      </c>
      <c r="F5268" s="212" t="s">
        <v>1173</v>
      </c>
      <c r="G5268" s="212" t="s">
        <v>11084</v>
      </c>
      <c r="H5268" s="212" t="s">
        <v>6002</v>
      </c>
      <c r="I5268" s="212" t="s">
        <v>6007</v>
      </c>
      <c r="J5268" s="212" t="s">
        <v>11084</v>
      </c>
      <c r="K5268" s="212" t="s">
        <v>6194</v>
      </c>
      <c r="L5268" s="212" t="s">
        <v>6262</v>
      </c>
      <c r="M5268" s="212" t="s">
        <v>6013</v>
      </c>
      <c r="N5268" s="213">
        <v>41638</v>
      </c>
      <c r="O5268" s="213">
        <v>41969</v>
      </c>
      <c r="P5268" s="214">
        <v>1</v>
      </c>
      <c r="Q5268" s="215">
        <v>289000</v>
      </c>
      <c r="R5268" s="211" t="s">
        <v>55</v>
      </c>
      <c r="S5268" s="211" t="s">
        <v>6002</v>
      </c>
      <c r="T5268" s="212" t="s">
        <v>11216</v>
      </c>
    </row>
    <row r="5269" spans="1:20" ht="45">
      <c r="A5269" s="206" t="s">
        <v>7669</v>
      </c>
      <c r="B5269" s="207" t="s">
        <v>6002</v>
      </c>
      <c r="C5269" s="207" t="s">
        <v>6002</v>
      </c>
      <c r="D5269" s="206" t="s">
        <v>11019</v>
      </c>
      <c r="E5269" s="206" t="s">
        <v>11083</v>
      </c>
      <c r="F5269" s="207" t="s">
        <v>1173</v>
      </c>
      <c r="G5269" s="207" t="s">
        <v>11084</v>
      </c>
      <c r="H5269" s="207" t="s">
        <v>6002</v>
      </c>
      <c r="I5269" s="207" t="s">
        <v>6007</v>
      </c>
      <c r="J5269" s="207" t="s">
        <v>11084</v>
      </c>
      <c r="K5269" s="207" t="s">
        <v>6194</v>
      </c>
      <c r="L5269" s="207" t="s">
        <v>6262</v>
      </c>
      <c r="M5269" s="207" t="s">
        <v>6013</v>
      </c>
      <c r="N5269" s="208">
        <v>41638</v>
      </c>
      <c r="O5269" s="208">
        <v>41969</v>
      </c>
      <c r="P5269" s="209">
        <v>1</v>
      </c>
      <c r="Q5269" s="210">
        <v>289000</v>
      </c>
      <c r="R5269" s="206" t="s">
        <v>55</v>
      </c>
      <c r="S5269" s="206" t="s">
        <v>6002</v>
      </c>
      <c r="T5269" s="207" t="s">
        <v>11216</v>
      </c>
    </row>
    <row r="5270" spans="1:20" ht="45">
      <c r="A5270" s="201" t="s">
        <v>7670</v>
      </c>
      <c r="B5270" s="212" t="s">
        <v>6002</v>
      </c>
      <c r="C5270" s="212" t="s">
        <v>6002</v>
      </c>
      <c r="D5270" s="211" t="s">
        <v>11019</v>
      </c>
      <c r="E5270" s="211" t="s">
        <v>11083</v>
      </c>
      <c r="F5270" s="212" t="s">
        <v>1173</v>
      </c>
      <c r="G5270" s="212" t="s">
        <v>11084</v>
      </c>
      <c r="H5270" s="212" t="s">
        <v>6002</v>
      </c>
      <c r="I5270" s="212" t="s">
        <v>6007</v>
      </c>
      <c r="J5270" s="212" t="s">
        <v>11084</v>
      </c>
      <c r="K5270" s="212" t="s">
        <v>6194</v>
      </c>
      <c r="L5270" s="212" t="s">
        <v>6262</v>
      </c>
      <c r="M5270" s="212" t="s">
        <v>6013</v>
      </c>
      <c r="N5270" s="213">
        <v>41638</v>
      </c>
      <c r="O5270" s="213">
        <v>41969</v>
      </c>
      <c r="P5270" s="214">
        <v>1</v>
      </c>
      <c r="Q5270" s="215">
        <v>289000</v>
      </c>
      <c r="R5270" s="211" t="s">
        <v>55</v>
      </c>
      <c r="S5270" s="211" t="s">
        <v>6002</v>
      </c>
      <c r="T5270" s="212" t="s">
        <v>11216</v>
      </c>
    </row>
    <row r="5271" spans="1:20" ht="33.75">
      <c r="A5271" s="206" t="s">
        <v>7671</v>
      </c>
      <c r="B5271" s="207" t="s">
        <v>6002</v>
      </c>
      <c r="C5271" s="207" t="s">
        <v>6002</v>
      </c>
      <c r="D5271" s="206" t="s">
        <v>11019</v>
      </c>
      <c r="E5271" s="206" t="s">
        <v>11083</v>
      </c>
      <c r="F5271" s="207" t="s">
        <v>1173</v>
      </c>
      <c r="G5271" s="207" t="s">
        <v>11084</v>
      </c>
      <c r="H5271" s="207" t="s">
        <v>6002</v>
      </c>
      <c r="I5271" s="207" t="s">
        <v>6007</v>
      </c>
      <c r="J5271" s="207" t="s">
        <v>11084</v>
      </c>
      <c r="K5271" s="207" t="s">
        <v>6194</v>
      </c>
      <c r="L5271" s="207" t="s">
        <v>6262</v>
      </c>
      <c r="M5271" s="207" t="s">
        <v>6013</v>
      </c>
      <c r="N5271" s="208">
        <v>41638</v>
      </c>
      <c r="O5271" s="208">
        <v>41969</v>
      </c>
      <c r="P5271" s="209">
        <v>1</v>
      </c>
      <c r="Q5271" s="210">
        <v>289000</v>
      </c>
      <c r="R5271" s="206" t="s">
        <v>55</v>
      </c>
      <c r="S5271" s="206" t="s">
        <v>6002</v>
      </c>
      <c r="T5271" s="207" t="s">
        <v>11084</v>
      </c>
    </row>
    <row r="5272" spans="1:20" ht="33.75">
      <c r="A5272" s="201" t="s">
        <v>7672</v>
      </c>
      <c r="B5272" s="212" t="s">
        <v>6002</v>
      </c>
      <c r="C5272" s="212" t="s">
        <v>6002</v>
      </c>
      <c r="D5272" s="211" t="s">
        <v>11019</v>
      </c>
      <c r="E5272" s="211" t="s">
        <v>11083</v>
      </c>
      <c r="F5272" s="212" t="s">
        <v>1173</v>
      </c>
      <c r="G5272" s="212" t="s">
        <v>11084</v>
      </c>
      <c r="H5272" s="212" t="s">
        <v>6002</v>
      </c>
      <c r="I5272" s="212" t="s">
        <v>6007</v>
      </c>
      <c r="J5272" s="212" t="s">
        <v>11084</v>
      </c>
      <c r="K5272" s="212" t="s">
        <v>6194</v>
      </c>
      <c r="L5272" s="212" t="s">
        <v>6262</v>
      </c>
      <c r="M5272" s="212" t="s">
        <v>6013</v>
      </c>
      <c r="N5272" s="213">
        <v>41638</v>
      </c>
      <c r="O5272" s="213">
        <v>41969</v>
      </c>
      <c r="P5272" s="214">
        <v>1</v>
      </c>
      <c r="Q5272" s="215">
        <v>289000</v>
      </c>
      <c r="R5272" s="211" t="s">
        <v>55</v>
      </c>
      <c r="S5272" s="211" t="s">
        <v>6002</v>
      </c>
      <c r="T5272" s="212" t="s">
        <v>11084</v>
      </c>
    </row>
    <row r="5273" spans="1:20" ht="45">
      <c r="A5273" s="206" t="s">
        <v>7673</v>
      </c>
      <c r="B5273" s="207" t="s">
        <v>6002</v>
      </c>
      <c r="C5273" s="207" t="s">
        <v>6002</v>
      </c>
      <c r="D5273" s="206" t="s">
        <v>11019</v>
      </c>
      <c r="E5273" s="206" t="s">
        <v>11083</v>
      </c>
      <c r="F5273" s="207" t="s">
        <v>1173</v>
      </c>
      <c r="G5273" s="207" t="s">
        <v>11084</v>
      </c>
      <c r="H5273" s="207" t="s">
        <v>6002</v>
      </c>
      <c r="I5273" s="207" t="s">
        <v>6007</v>
      </c>
      <c r="J5273" s="207" t="s">
        <v>11084</v>
      </c>
      <c r="K5273" s="207" t="s">
        <v>6194</v>
      </c>
      <c r="L5273" s="207" t="s">
        <v>6262</v>
      </c>
      <c r="M5273" s="207" t="s">
        <v>6013</v>
      </c>
      <c r="N5273" s="208">
        <v>41638</v>
      </c>
      <c r="O5273" s="208">
        <v>41969</v>
      </c>
      <c r="P5273" s="209">
        <v>1</v>
      </c>
      <c r="Q5273" s="210">
        <v>289000</v>
      </c>
      <c r="R5273" s="206" t="s">
        <v>55</v>
      </c>
      <c r="S5273" s="206" t="s">
        <v>6002</v>
      </c>
      <c r="T5273" s="207" t="s">
        <v>11216</v>
      </c>
    </row>
    <row r="5274" spans="1:20" ht="45">
      <c r="A5274" s="201" t="s">
        <v>7674</v>
      </c>
      <c r="B5274" s="212" t="s">
        <v>6002</v>
      </c>
      <c r="C5274" s="212" t="s">
        <v>6002</v>
      </c>
      <c r="D5274" s="211" t="s">
        <v>11019</v>
      </c>
      <c r="E5274" s="211" t="s">
        <v>11083</v>
      </c>
      <c r="F5274" s="212" t="s">
        <v>1173</v>
      </c>
      <c r="G5274" s="212" t="s">
        <v>11084</v>
      </c>
      <c r="H5274" s="212" t="s">
        <v>6002</v>
      </c>
      <c r="I5274" s="212" t="s">
        <v>6007</v>
      </c>
      <c r="J5274" s="212" t="s">
        <v>11084</v>
      </c>
      <c r="K5274" s="212" t="s">
        <v>6194</v>
      </c>
      <c r="L5274" s="212" t="s">
        <v>6262</v>
      </c>
      <c r="M5274" s="212" t="s">
        <v>6013</v>
      </c>
      <c r="N5274" s="213">
        <v>41638</v>
      </c>
      <c r="O5274" s="213">
        <v>41969</v>
      </c>
      <c r="P5274" s="214">
        <v>1</v>
      </c>
      <c r="Q5274" s="215">
        <v>289000</v>
      </c>
      <c r="R5274" s="211" t="s">
        <v>55</v>
      </c>
      <c r="S5274" s="211" t="s">
        <v>6002</v>
      </c>
      <c r="T5274" s="212" t="s">
        <v>11216</v>
      </c>
    </row>
    <row r="5275" spans="1:20" ht="33.75">
      <c r="A5275" s="206" t="s">
        <v>7675</v>
      </c>
      <c r="B5275" s="207" t="s">
        <v>6002</v>
      </c>
      <c r="C5275" s="207" t="s">
        <v>6002</v>
      </c>
      <c r="D5275" s="206" t="s">
        <v>11019</v>
      </c>
      <c r="E5275" s="206" t="s">
        <v>11089</v>
      </c>
      <c r="F5275" s="207" t="s">
        <v>1173</v>
      </c>
      <c r="G5275" s="207" t="s">
        <v>2696</v>
      </c>
      <c r="H5275" s="207" t="s">
        <v>6002</v>
      </c>
      <c r="I5275" s="207" t="s">
        <v>6007</v>
      </c>
      <c r="J5275" s="207" t="s">
        <v>2696</v>
      </c>
      <c r="K5275" s="207" t="s">
        <v>6190</v>
      </c>
      <c r="L5275" s="207" t="s">
        <v>6197</v>
      </c>
      <c r="M5275" s="207" t="s">
        <v>6013</v>
      </c>
      <c r="N5275" s="208">
        <v>41638</v>
      </c>
      <c r="O5275" s="208">
        <v>41969</v>
      </c>
      <c r="P5275" s="209">
        <v>1</v>
      </c>
      <c r="Q5275" s="210">
        <v>271000</v>
      </c>
      <c r="R5275" s="206" t="s">
        <v>55</v>
      </c>
      <c r="S5275" s="206" t="s">
        <v>6002</v>
      </c>
      <c r="T5275" s="207" t="s">
        <v>1173</v>
      </c>
    </row>
    <row r="5276" spans="1:20" ht="33.75">
      <c r="A5276" s="201" t="s">
        <v>7676</v>
      </c>
      <c r="B5276" s="212" t="s">
        <v>6002</v>
      </c>
      <c r="C5276" s="212" t="s">
        <v>6002</v>
      </c>
      <c r="D5276" s="211" t="s">
        <v>11019</v>
      </c>
      <c r="E5276" s="211" t="s">
        <v>11089</v>
      </c>
      <c r="F5276" s="212" t="s">
        <v>1173</v>
      </c>
      <c r="G5276" s="212" t="s">
        <v>2696</v>
      </c>
      <c r="H5276" s="212" t="s">
        <v>6002</v>
      </c>
      <c r="I5276" s="212" t="s">
        <v>6007</v>
      </c>
      <c r="J5276" s="212" t="s">
        <v>2696</v>
      </c>
      <c r="K5276" s="212" t="s">
        <v>6190</v>
      </c>
      <c r="L5276" s="212" t="s">
        <v>6197</v>
      </c>
      <c r="M5276" s="212" t="s">
        <v>6013</v>
      </c>
      <c r="N5276" s="213">
        <v>41638</v>
      </c>
      <c r="O5276" s="213">
        <v>41969</v>
      </c>
      <c r="P5276" s="214">
        <v>1</v>
      </c>
      <c r="Q5276" s="215">
        <v>271000</v>
      </c>
      <c r="R5276" s="211" t="s">
        <v>55</v>
      </c>
      <c r="S5276" s="211" t="s">
        <v>6002</v>
      </c>
      <c r="T5276" s="212" t="s">
        <v>1173</v>
      </c>
    </row>
    <row r="5277" spans="1:20" ht="33.75">
      <c r="A5277" s="201" t="s">
        <v>7677</v>
      </c>
      <c r="B5277" s="212" t="s">
        <v>6002</v>
      </c>
      <c r="C5277" s="212" t="s">
        <v>6002</v>
      </c>
      <c r="D5277" s="211" t="s">
        <v>11019</v>
      </c>
      <c r="E5277" s="211" t="s">
        <v>11067</v>
      </c>
      <c r="F5277" s="212" t="s">
        <v>1173</v>
      </c>
      <c r="G5277" s="212" t="s">
        <v>11068</v>
      </c>
      <c r="H5277" s="212" t="s">
        <v>6002</v>
      </c>
      <c r="I5277" s="212" t="s">
        <v>6007</v>
      </c>
      <c r="J5277" s="212" t="s">
        <v>11068</v>
      </c>
      <c r="K5277" s="212" t="s">
        <v>6177</v>
      </c>
      <c r="L5277" s="212" t="s">
        <v>6237</v>
      </c>
      <c r="M5277" s="212" t="s">
        <v>6013</v>
      </c>
      <c r="N5277" s="213">
        <v>41638</v>
      </c>
      <c r="O5277" s="213">
        <v>41969</v>
      </c>
      <c r="P5277" s="214">
        <v>1</v>
      </c>
      <c r="Q5277" s="215">
        <v>132000</v>
      </c>
      <c r="R5277" s="211" t="s">
        <v>55</v>
      </c>
      <c r="S5277" s="211" t="s">
        <v>6002</v>
      </c>
      <c r="T5277" s="212" t="s">
        <v>11068</v>
      </c>
    </row>
    <row r="5278" spans="1:20" ht="22.5">
      <c r="A5278" s="206" t="s">
        <v>7678</v>
      </c>
      <c r="B5278" s="212" t="s">
        <v>6002</v>
      </c>
      <c r="C5278" s="212" t="s">
        <v>6002</v>
      </c>
      <c r="D5278" s="211" t="s">
        <v>11019</v>
      </c>
      <c r="E5278" s="211" t="s">
        <v>11234</v>
      </c>
      <c r="F5278" s="212" t="s">
        <v>1173</v>
      </c>
      <c r="G5278" s="212" t="s">
        <v>11235</v>
      </c>
      <c r="H5278" s="212" t="s">
        <v>6002</v>
      </c>
      <c r="I5278" s="212" t="s">
        <v>6007</v>
      </c>
      <c r="J5278" s="212" t="s">
        <v>11235</v>
      </c>
      <c r="K5278" s="212" t="s">
        <v>6209</v>
      </c>
      <c r="L5278" s="212" t="s">
        <v>6837</v>
      </c>
      <c r="M5278" s="212" t="s">
        <v>6013</v>
      </c>
      <c r="N5278" s="213">
        <v>41676</v>
      </c>
      <c r="O5278" s="213">
        <v>41969</v>
      </c>
      <c r="P5278" s="214">
        <v>1</v>
      </c>
      <c r="Q5278" s="215">
        <v>110000</v>
      </c>
      <c r="R5278" s="211" t="s">
        <v>55</v>
      </c>
      <c r="S5278" s="211" t="s">
        <v>6002</v>
      </c>
      <c r="T5278" s="212" t="s">
        <v>11236</v>
      </c>
    </row>
    <row r="5279" spans="1:20" ht="22.5">
      <c r="A5279" s="201" t="s">
        <v>7679</v>
      </c>
      <c r="B5279" s="207" t="s">
        <v>6002</v>
      </c>
      <c r="C5279" s="207" t="s">
        <v>6002</v>
      </c>
      <c r="D5279" s="206" t="s">
        <v>11019</v>
      </c>
      <c r="E5279" s="206" t="s">
        <v>11234</v>
      </c>
      <c r="F5279" s="207" t="s">
        <v>1173</v>
      </c>
      <c r="G5279" s="207" t="s">
        <v>11235</v>
      </c>
      <c r="H5279" s="207" t="s">
        <v>6002</v>
      </c>
      <c r="I5279" s="207" t="s">
        <v>6007</v>
      </c>
      <c r="J5279" s="207" t="s">
        <v>11235</v>
      </c>
      <c r="K5279" s="207" t="s">
        <v>6209</v>
      </c>
      <c r="L5279" s="207" t="s">
        <v>6776</v>
      </c>
      <c r="M5279" s="207" t="s">
        <v>6013</v>
      </c>
      <c r="N5279" s="208">
        <v>41676</v>
      </c>
      <c r="O5279" s="208">
        <v>41969</v>
      </c>
      <c r="P5279" s="209">
        <v>1</v>
      </c>
      <c r="Q5279" s="210">
        <v>110000</v>
      </c>
      <c r="R5279" s="206" t="s">
        <v>55</v>
      </c>
      <c r="S5279" s="206" t="s">
        <v>6002</v>
      </c>
      <c r="T5279" s="207" t="s">
        <v>11236</v>
      </c>
    </row>
    <row r="5280" spans="1:20" ht="22.5">
      <c r="A5280" s="206" t="s">
        <v>7680</v>
      </c>
      <c r="B5280" s="207" t="s">
        <v>6002</v>
      </c>
      <c r="C5280" s="207" t="s">
        <v>6002</v>
      </c>
      <c r="D5280" s="206" t="s">
        <v>11019</v>
      </c>
      <c r="E5280" s="206" t="s">
        <v>11234</v>
      </c>
      <c r="F5280" s="207" t="s">
        <v>1173</v>
      </c>
      <c r="G5280" s="207" t="s">
        <v>11235</v>
      </c>
      <c r="H5280" s="207" t="s">
        <v>6002</v>
      </c>
      <c r="I5280" s="207" t="s">
        <v>6007</v>
      </c>
      <c r="J5280" s="207" t="s">
        <v>11235</v>
      </c>
      <c r="K5280" s="207" t="s">
        <v>6209</v>
      </c>
      <c r="L5280" s="207" t="s">
        <v>7296</v>
      </c>
      <c r="M5280" s="207" t="s">
        <v>6013</v>
      </c>
      <c r="N5280" s="208">
        <v>41676</v>
      </c>
      <c r="O5280" s="208">
        <v>41969</v>
      </c>
      <c r="P5280" s="209">
        <v>1</v>
      </c>
      <c r="Q5280" s="210">
        <v>110000</v>
      </c>
      <c r="R5280" s="206" t="s">
        <v>55</v>
      </c>
      <c r="S5280" s="206" t="s">
        <v>6002</v>
      </c>
      <c r="T5280" s="207" t="s">
        <v>11236</v>
      </c>
    </row>
    <row r="5281" spans="1:20" ht="33.75">
      <c r="A5281" s="201" t="s">
        <v>7681</v>
      </c>
      <c r="B5281" s="212" t="s">
        <v>6002</v>
      </c>
      <c r="C5281" s="212" t="s">
        <v>6002</v>
      </c>
      <c r="D5281" s="211" t="s">
        <v>11019</v>
      </c>
      <c r="E5281" s="211" t="s">
        <v>11067</v>
      </c>
      <c r="F5281" s="212" t="s">
        <v>1173</v>
      </c>
      <c r="G5281" s="212" t="s">
        <v>11068</v>
      </c>
      <c r="H5281" s="212" t="s">
        <v>6002</v>
      </c>
      <c r="I5281" s="212" t="s">
        <v>6007</v>
      </c>
      <c r="J5281" s="212" t="s">
        <v>11068</v>
      </c>
      <c r="K5281" s="212" t="s">
        <v>6194</v>
      </c>
      <c r="L5281" s="212" t="s">
        <v>6226</v>
      </c>
      <c r="M5281" s="212" t="s">
        <v>6013</v>
      </c>
      <c r="N5281" s="213">
        <v>41676</v>
      </c>
      <c r="O5281" s="213">
        <v>41969</v>
      </c>
      <c r="P5281" s="214">
        <v>1</v>
      </c>
      <c r="Q5281" s="215">
        <v>110000</v>
      </c>
      <c r="R5281" s="211" t="s">
        <v>55</v>
      </c>
      <c r="S5281" s="211" t="s">
        <v>6002</v>
      </c>
      <c r="T5281" s="212" t="s">
        <v>11068</v>
      </c>
    </row>
    <row r="5282" spans="1:20" ht="33.75">
      <c r="A5282" s="206" t="s">
        <v>7682</v>
      </c>
      <c r="B5282" s="207" t="s">
        <v>6002</v>
      </c>
      <c r="C5282" s="207" t="s">
        <v>6002</v>
      </c>
      <c r="D5282" s="206" t="s">
        <v>11019</v>
      </c>
      <c r="E5282" s="206" t="s">
        <v>11067</v>
      </c>
      <c r="F5282" s="207" t="s">
        <v>1173</v>
      </c>
      <c r="G5282" s="207" t="s">
        <v>11068</v>
      </c>
      <c r="H5282" s="207" t="s">
        <v>6002</v>
      </c>
      <c r="I5282" s="207" t="s">
        <v>6007</v>
      </c>
      <c r="J5282" s="207" t="s">
        <v>11068</v>
      </c>
      <c r="K5282" s="207" t="s">
        <v>6194</v>
      </c>
      <c r="L5282" s="207" t="s">
        <v>6262</v>
      </c>
      <c r="M5282" s="207" t="s">
        <v>6013</v>
      </c>
      <c r="N5282" s="208">
        <v>41676</v>
      </c>
      <c r="O5282" s="208">
        <v>41969</v>
      </c>
      <c r="P5282" s="209">
        <v>1</v>
      </c>
      <c r="Q5282" s="210">
        <v>110000</v>
      </c>
      <c r="R5282" s="206" t="s">
        <v>55</v>
      </c>
      <c r="S5282" s="206" t="s">
        <v>6002</v>
      </c>
      <c r="T5282" s="207" t="s">
        <v>11068</v>
      </c>
    </row>
    <row r="5283" spans="1:20" ht="33.75">
      <c r="A5283" s="201" t="s">
        <v>7683</v>
      </c>
      <c r="B5283" s="207" t="s">
        <v>6002</v>
      </c>
      <c r="C5283" s="207" t="s">
        <v>6002</v>
      </c>
      <c r="D5283" s="206" t="s">
        <v>11019</v>
      </c>
      <c r="E5283" s="206" t="s">
        <v>11089</v>
      </c>
      <c r="F5283" s="207" t="s">
        <v>1173</v>
      </c>
      <c r="G5283" s="207" t="s">
        <v>2696</v>
      </c>
      <c r="H5283" s="207" t="s">
        <v>6002</v>
      </c>
      <c r="I5283" s="207" t="s">
        <v>6007</v>
      </c>
      <c r="J5283" s="207" t="s">
        <v>2696</v>
      </c>
      <c r="K5283" s="207" t="s">
        <v>6293</v>
      </c>
      <c r="L5283" s="207" t="s">
        <v>6294</v>
      </c>
      <c r="M5283" s="207" t="s">
        <v>6013</v>
      </c>
      <c r="N5283" s="208">
        <v>41687</v>
      </c>
      <c r="O5283" s="208">
        <v>41969</v>
      </c>
      <c r="P5283" s="209">
        <v>1</v>
      </c>
      <c r="Q5283" s="210">
        <v>271000</v>
      </c>
      <c r="R5283" s="206" t="s">
        <v>55</v>
      </c>
      <c r="S5283" s="206" t="s">
        <v>6002</v>
      </c>
      <c r="T5283" s="207" t="s">
        <v>1173</v>
      </c>
    </row>
    <row r="5284" spans="1:20" ht="33.75">
      <c r="A5284" s="206" t="s">
        <v>7684</v>
      </c>
      <c r="B5284" s="212" t="s">
        <v>6002</v>
      </c>
      <c r="C5284" s="212" t="s">
        <v>6002</v>
      </c>
      <c r="D5284" s="211" t="s">
        <v>11019</v>
      </c>
      <c r="E5284" s="211" t="s">
        <v>11089</v>
      </c>
      <c r="F5284" s="212" t="s">
        <v>1173</v>
      </c>
      <c r="G5284" s="212" t="s">
        <v>2696</v>
      </c>
      <c r="H5284" s="212" t="s">
        <v>6002</v>
      </c>
      <c r="I5284" s="212" t="s">
        <v>6007</v>
      </c>
      <c r="J5284" s="212" t="s">
        <v>2696</v>
      </c>
      <c r="K5284" s="212" t="s">
        <v>6293</v>
      </c>
      <c r="L5284" s="212" t="s">
        <v>6294</v>
      </c>
      <c r="M5284" s="212" t="s">
        <v>6013</v>
      </c>
      <c r="N5284" s="213">
        <v>41687</v>
      </c>
      <c r="O5284" s="213">
        <v>41969</v>
      </c>
      <c r="P5284" s="214">
        <v>1</v>
      </c>
      <c r="Q5284" s="215">
        <v>271000</v>
      </c>
      <c r="R5284" s="211" t="s">
        <v>55</v>
      </c>
      <c r="S5284" s="211" t="s">
        <v>6002</v>
      </c>
      <c r="T5284" s="212" t="s">
        <v>1173</v>
      </c>
    </row>
    <row r="5285" spans="1:20" ht="33.75">
      <c r="A5285" s="201" t="s">
        <v>7685</v>
      </c>
      <c r="B5285" s="207" t="s">
        <v>6002</v>
      </c>
      <c r="C5285" s="207" t="s">
        <v>6002</v>
      </c>
      <c r="D5285" s="206" t="s">
        <v>11019</v>
      </c>
      <c r="E5285" s="206" t="s">
        <v>11089</v>
      </c>
      <c r="F5285" s="207" t="s">
        <v>1173</v>
      </c>
      <c r="G5285" s="207" t="s">
        <v>2696</v>
      </c>
      <c r="H5285" s="207" t="s">
        <v>6002</v>
      </c>
      <c r="I5285" s="207" t="s">
        <v>6007</v>
      </c>
      <c r="J5285" s="207" t="s">
        <v>2696</v>
      </c>
      <c r="K5285" s="207" t="s">
        <v>6293</v>
      </c>
      <c r="L5285" s="207" t="s">
        <v>6294</v>
      </c>
      <c r="M5285" s="207" t="s">
        <v>6013</v>
      </c>
      <c r="N5285" s="208">
        <v>41687</v>
      </c>
      <c r="O5285" s="208">
        <v>41969</v>
      </c>
      <c r="P5285" s="209">
        <v>1</v>
      </c>
      <c r="Q5285" s="210">
        <v>271000</v>
      </c>
      <c r="R5285" s="206" t="s">
        <v>55</v>
      </c>
      <c r="S5285" s="206" t="s">
        <v>6002</v>
      </c>
      <c r="T5285" s="207" t="s">
        <v>1173</v>
      </c>
    </row>
    <row r="5286" spans="1:20" ht="33.75">
      <c r="A5286" s="201" t="s">
        <v>10790</v>
      </c>
      <c r="B5286" s="212" t="s">
        <v>6002</v>
      </c>
      <c r="C5286" s="212" t="s">
        <v>6002</v>
      </c>
      <c r="D5286" s="211" t="s">
        <v>11019</v>
      </c>
      <c r="E5286" s="211" t="s">
        <v>11089</v>
      </c>
      <c r="F5286" s="212" t="s">
        <v>1173</v>
      </c>
      <c r="G5286" s="212" t="s">
        <v>2696</v>
      </c>
      <c r="H5286" s="212" t="s">
        <v>6002</v>
      </c>
      <c r="I5286" s="212" t="s">
        <v>6007</v>
      </c>
      <c r="J5286" s="212" t="s">
        <v>2696</v>
      </c>
      <c r="K5286" s="212" t="s">
        <v>6293</v>
      </c>
      <c r="L5286" s="212" t="s">
        <v>6294</v>
      </c>
      <c r="M5286" s="212" t="s">
        <v>6013</v>
      </c>
      <c r="N5286" s="213">
        <v>41687</v>
      </c>
      <c r="O5286" s="213">
        <v>41969</v>
      </c>
      <c r="P5286" s="214">
        <v>1</v>
      </c>
      <c r="Q5286" s="215">
        <v>271000</v>
      </c>
      <c r="R5286" s="211" t="s">
        <v>55</v>
      </c>
      <c r="S5286" s="211" t="s">
        <v>6002</v>
      </c>
      <c r="T5286" s="212" t="s">
        <v>1173</v>
      </c>
    </row>
    <row r="5287" spans="1:20" ht="33.75">
      <c r="A5287" s="206" t="s">
        <v>10791</v>
      </c>
      <c r="B5287" s="212" t="s">
        <v>6002</v>
      </c>
      <c r="C5287" s="212" t="s">
        <v>6002</v>
      </c>
      <c r="D5287" s="211" t="s">
        <v>11019</v>
      </c>
      <c r="E5287" s="211" t="s">
        <v>11072</v>
      </c>
      <c r="F5287" s="212" t="s">
        <v>1173</v>
      </c>
      <c r="G5287" s="212" t="s">
        <v>11073</v>
      </c>
      <c r="H5287" s="212" t="s">
        <v>6002</v>
      </c>
      <c r="I5287" s="212" t="s">
        <v>6007</v>
      </c>
      <c r="J5287" s="212" t="s">
        <v>11073</v>
      </c>
      <c r="K5287" s="212" t="s">
        <v>6116</v>
      </c>
      <c r="L5287" s="212" t="s">
        <v>6117</v>
      </c>
      <c r="M5287" s="212" t="s">
        <v>6013</v>
      </c>
      <c r="N5287" s="213">
        <v>41722</v>
      </c>
      <c r="O5287" s="213">
        <v>41969</v>
      </c>
      <c r="P5287" s="214">
        <v>1</v>
      </c>
      <c r="Q5287" s="215">
        <v>175000</v>
      </c>
      <c r="R5287" s="211" t="s">
        <v>55</v>
      </c>
      <c r="S5287" s="211" t="s">
        <v>6002</v>
      </c>
      <c r="T5287" s="212" t="s">
        <v>11073</v>
      </c>
    </row>
    <row r="5288" spans="1:20" ht="45">
      <c r="A5288" s="201" t="s">
        <v>11814</v>
      </c>
      <c r="B5288" s="207" t="s">
        <v>6002</v>
      </c>
      <c r="C5288" s="207" t="s">
        <v>6002</v>
      </c>
      <c r="D5288" s="206" t="s">
        <v>11019</v>
      </c>
      <c r="E5288" s="206" t="s">
        <v>11072</v>
      </c>
      <c r="F5288" s="207" t="s">
        <v>1173</v>
      </c>
      <c r="G5288" s="207" t="s">
        <v>11073</v>
      </c>
      <c r="H5288" s="207" t="s">
        <v>6002</v>
      </c>
      <c r="I5288" s="207" t="s">
        <v>6007</v>
      </c>
      <c r="J5288" s="207" t="s">
        <v>11073</v>
      </c>
      <c r="K5288" s="207" t="s">
        <v>6116</v>
      </c>
      <c r="L5288" s="207" t="s">
        <v>6117</v>
      </c>
      <c r="M5288" s="207" t="s">
        <v>6002</v>
      </c>
      <c r="N5288" s="208">
        <v>41722</v>
      </c>
      <c r="O5288" s="208">
        <v>42061</v>
      </c>
      <c r="P5288" s="209">
        <v>1</v>
      </c>
      <c r="Q5288" s="210">
        <v>175000</v>
      </c>
      <c r="R5288" s="206" t="s">
        <v>58</v>
      </c>
      <c r="S5288" s="206" t="s">
        <v>6002</v>
      </c>
      <c r="T5288" s="207" t="s">
        <v>11247</v>
      </c>
    </row>
    <row r="5289" spans="1:20" ht="45">
      <c r="A5289" s="206" t="s">
        <v>11815</v>
      </c>
      <c r="B5289" s="212" t="s">
        <v>6002</v>
      </c>
      <c r="C5289" s="212" t="s">
        <v>6002</v>
      </c>
      <c r="D5289" s="211" t="s">
        <v>11019</v>
      </c>
      <c r="E5289" s="211" t="s">
        <v>11072</v>
      </c>
      <c r="F5289" s="212" t="s">
        <v>1173</v>
      </c>
      <c r="G5289" s="212" t="s">
        <v>11073</v>
      </c>
      <c r="H5289" s="212" t="s">
        <v>6002</v>
      </c>
      <c r="I5289" s="212" t="s">
        <v>6007</v>
      </c>
      <c r="J5289" s="212" t="s">
        <v>11073</v>
      </c>
      <c r="K5289" s="212" t="s">
        <v>6116</v>
      </c>
      <c r="L5289" s="212" t="s">
        <v>6117</v>
      </c>
      <c r="M5289" s="212" t="s">
        <v>6002</v>
      </c>
      <c r="N5289" s="213">
        <v>41722</v>
      </c>
      <c r="O5289" s="213">
        <v>42061</v>
      </c>
      <c r="P5289" s="214">
        <v>1</v>
      </c>
      <c r="Q5289" s="215">
        <v>175000</v>
      </c>
      <c r="R5289" s="211" t="s">
        <v>58</v>
      </c>
      <c r="S5289" s="211" t="s">
        <v>6002</v>
      </c>
      <c r="T5289" s="212" t="s">
        <v>11247</v>
      </c>
    </row>
    <row r="5290" spans="1:20" ht="45">
      <c r="A5290" s="201" t="s">
        <v>11816</v>
      </c>
      <c r="B5290" s="207" t="s">
        <v>6002</v>
      </c>
      <c r="C5290" s="207" t="s">
        <v>6002</v>
      </c>
      <c r="D5290" s="206" t="s">
        <v>11019</v>
      </c>
      <c r="E5290" s="206" t="s">
        <v>11072</v>
      </c>
      <c r="F5290" s="207" t="s">
        <v>1173</v>
      </c>
      <c r="G5290" s="207" t="s">
        <v>11073</v>
      </c>
      <c r="H5290" s="207" t="s">
        <v>6002</v>
      </c>
      <c r="I5290" s="207" t="s">
        <v>6007</v>
      </c>
      <c r="J5290" s="207" t="s">
        <v>11073</v>
      </c>
      <c r="K5290" s="207" t="s">
        <v>6116</v>
      </c>
      <c r="L5290" s="207" t="s">
        <v>6117</v>
      </c>
      <c r="M5290" s="207" t="s">
        <v>6002</v>
      </c>
      <c r="N5290" s="208">
        <v>41722</v>
      </c>
      <c r="O5290" s="208">
        <v>42061</v>
      </c>
      <c r="P5290" s="209">
        <v>1</v>
      </c>
      <c r="Q5290" s="210">
        <v>175000</v>
      </c>
      <c r="R5290" s="206" t="s">
        <v>58</v>
      </c>
      <c r="S5290" s="206" t="s">
        <v>6002</v>
      </c>
      <c r="T5290" s="207" t="s">
        <v>11247</v>
      </c>
    </row>
    <row r="5291" spans="1:20" ht="33.75">
      <c r="A5291" s="206" t="s">
        <v>11823</v>
      </c>
      <c r="B5291" s="212" t="s">
        <v>6002</v>
      </c>
      <c r="C5291" s="212" t="s">
        <v>6002</v>
      </c>
      <c r="D5291" s="211" t="s">
        <v>11019</v>
      </c>
      <c r="E5291" s="211" t="s">
        <v>11072</v>
      </c>
      <c r="F5291" s="212" t="s">
        <v>1173</v>
      </c>
      <c r="G5291" s="212" t="s">
        <v>11073</v>
      </c>
      <c r="H5291" s="212" t="s">
        <v>6002</v>
      </c>
      <c r="I5291" s="212" t="s">
        <v>6007</v>
      </c>
      <c r="J5291" s="212" t="s">
        <v>11073</v>
      </c>
      <c r="K5291" s="212" t="s">
        <v>6116</v>
      </c>
      <c r="L5291" s="212" t="s">
        <v>6117</v>
      </c>
      <c r="M5291" s="212" t="s">
        <v>6002</v>
      </c>
      <c r="N5291" s="213">
        <v>41722</v>
      </c>
      <c r="O5291" s="213">
        <v>42061</v>
      </c>
      <c r="P5291" s="214">
        <v>1</v>
      </c>
      <c r="Q5291" s="215">
        <v>175000</v>
      </c>
      <c r="R5291" s="211" t="s">
        <v>58</v>
      </c>
      <c r="S5291" s="211" t="s">
        <v>6002</v>
      </c>
      <c r="T5291" s="212" t="s">
        <v>11073</v>
      </c>
    </row>
    <row r="5292" spans="1:20" ht="33.75">
      <c r="A5292" s="201" t="s">
        <v>11856</v>
      </c>
      <c r="B5292" s="207" t="s">
        <v>6002</v>
      </c>
      <c r="C5292" s="207" t="s">
        <v>6002</v>
      </c>
      <c r="D5292" s="206" t="s">
        <v>11019</v>
      </c>
      <c r="E5292" s="206" t="s">
        <v>11072</v>
      </c>
      <c r="F5292" s="207" t="s">
        <v>1173</v>
      </c>
      <c r="G5292" s="207" t="s">
        <v>11073</v>
      </c>
      <c r="H5292" s="207" t="s">
        <v>6002</v>
      </c>
      <c r="I5292" s="207" t="s">
        <v>6007</v>
      </c>
      <c r="J5292" s="207" t="s">
        <v>11073</v>
      </c>
      <c r="K5292" s="207" t="s">
        <v>6116</v>
      </c>
      <c r="L5292" s="207" t="s">
        <v>6117</v>
      </c>
      <c r="M5292" s="207" t="s">
        <v>6002</v>
      </c>
      <c r="N5292" s="208">
        <v>41722</v>
      </c>
      <c r="O5292" s="208">
        <v>42061</v>
      </c>
      <c r="P5292" s="209">
        <v>1</v>
      </c>
      <c r="Q5292" s="210">
        <v>175000</v>
      </c>
      <c r="R5292" s="206" t="s">
        <v>58</v>
      </c>
      <c r="S5292" s="206" t="s">
        <v>6002</v>
      </c>
      <c r="T5292" s="207" t="s">
        <v>11073</v>
      </c>
    </row>
    <row r="5293" spans="1:20" ht="22.5">
      <c r="A5293" s="206" t="s">
        <v>11857</v>
      </c>
      <c r="B5293" s="207" t="s">
        <v>6002</v>
      </c>
      <c r="C5293" s="207" t="s">
        <v>6002</v>
      </c>
      <c r="D5293" s="206" t="s">
        <v>11019</v>
      </c>
      <c r="E5293" s="206" t="s">
        <v>11253</v>
      </c>
      <c r="F5293" s="207" t="s">
        <v>1173</v>
      </c>
      <c r="G5293" s="207" t="s">
        <v>11254</v>
      </c>
      <c r="H5293" s="207" t="s">
        <v>6002</v>
      </c>
      <c r="I5293" s="207" t="s">
        <v>6007</v>
      </c>
      <c r="J5293" s="207" t="s">
        <v>11254</v>
      </c>
      <c r="K5293" s="207" t="s">
        <v>6209</v>
      </c>
      <c r="L5293" s="207" t="s">
        <v>6300</v>
      </c>
      <c r="M5293" s="207" t="s">
        <v>6013</v>
      </c>
      <c r="N5293" s="208">
        <v>41725</v>
      </c>
      <c r="O5293" s="208">
        <v>41969</v>
      </c>
      <c r="P5293" s="209">
        <v>1</v>
      </c>
      <c r="Q5293" s="210">
        <v>165000</v>
      </c>
      <c r="R5293" s="206" t="s">
        <v>55</v>
      </c>
      <c r="S5293" s="206" t="s">
        <v>6002</v>
      </c>
      <c r="T5293" s="207" t="s">
        <v>1213</v>
      </c>
    </row>
    <row r="5294" spans="1:20" ht="22.5">
      <c r="A5294" s="201" t="s">
        <v>11858</v>
      </c>
      <c r="B5294" s="212" t="s">
        <v>6002</v>
      </c>
      <c r="C5294" s="212" t="s">
        <v>6002</v>
      </c>
      <c r="D5294" s="211" t="s">
        <v>11019</v>
      </c>
      <c r="E5294" s="211" t="s">
        <v>11253</v>
      </c>
      <c r="F5294" s="212" t="s">
        <v>1173</v>
      </c>
      <c r="G5294" s="212" t="s">
        <v>11254</v>
      </c>
      <c r="H5294" s="212" t="s">
        <v>6002</v>
      </c>
      <c r="I5294" s="212" t="s">
        <v>6007</v>
      </c>
      <c r="J5294" s="212" t="s">
        <v>11254</v>
      </c>
      <c r="K5294" s="212" t="s">
        <v>6209</v>
      </c>
      <c r="L5294" s="212" t="s">
        <v>6300</v>
      </c>
      <c r="M5294" s="212" t="s">
        <v>6013</v>
      </c>
      <c r="N5294" s="213">
        <v>41725</v>
      </c>
      <c r="O5294" s="213">
        <v>41969</v>
      </c>
      <c r="P5294" s="214">
        <v>1</v>
      </c>
      <c r="Q5294" s="215">
        <v>165000</v>
      </c>
      <c r="R5294" s="211" t="s">
        <v>55</v>
      </c>
      <c r="S5294" s="211" t="s">
        <v>6002</v>
      </c>
      <c r="T5294" s="212" t="s">
        <v>1213</v>
      </c>
    </row>
    <row r="5295" spans="1:20" ht="22.5">
      <c r="A5295" s="201" t="s">
        <v>11859</v>
      </c>
      <c r="B5295" s="207" t="s">
        <v>6002</v>
      </c>
      <c r="C5295" s="207" t="s">
        <v>6002</v>
      </c>
      <c r="D5295" s="206" t="s">
        <v>11019</v>
      </c>
      <c r="E5295" s="206" t="s">
        <v>11257</v>
      </c>
      <c r="F5295" s="207" t="s">
        <v>1173</v>
      </c>
      <c r="G5295" s="207" t="s">
        <v>11258</v>
      </c>
      <c r="H5295" s="207" t="s">
        <v>6002</v>
      </c>
      <c r="I5295" s="207" t="s">
        <v>6007</v>
      </c>
      <c r="J5295" s="207" t="s">
        <v>11258</v>
      </c>
      <c r="K5295" s="207" t="s">
        <v>6209</v>
      </c>
      <c r="L5295" s="207" t="s">
        <v>6300</v>
      </c>
      <c r="M5295" s="207" t="s">
        <v>6013</v>
      </c>
      <c r="N5295" s="208">
        <v>41725</v>
      </c>
      <c r="O5295" s="208">
        <v>41969</v>
      </c>
      <c r="P5295" s="209">
        <v>1</v>
      </c>
      <c r="Q5295" s="210">
        <v>350000</v>
      </c>
      <c r="R5295" s="206" t="s">
        <v>55</v>
      </c>
      <c r="S5295" s="206" t="s">
        <v>6002</v>
      </c>
      <c r="T5295" s="207" t="s">
        <v>11236</v>
      </c>
    </row>
    <row r="5296" spans="1:20" ht="33.75">
      <c r="A5296" s="206" t="s">
        <v>11860</v>
      </c>
      <c r="B5296" s="212" t="s">
        <v>6002</v>
      </c>
      <c r="C5296" s="212" t="s">
        <v>6002</v>
      </c>
      <c r="D5296" s="211" t="s">
        <v>11019</v>
      </c>
      <c r="E5296" s="211" t="s">
        <v>11077</v>
      </c>
      <c r="F5296" s="212" t="s">
        <v>1173</v>
      </c>
      <c r="G5296" s="212" t="s">
        <v>2673</v>
      </c>
      <c r="H5296" s="212" t="s">
        <v>6002</v>
      </c>
      <c r="I5296" s="212" t="s">
        <v>6007</v>
      </c>
      <c r="J5296" s="212" t="s">
        <v>2673</v>
      </c>
      <c r="K5296" s="212" t="s">
        <v>6017</v>
      </c>
      <c r="L5296" s="212" t="s">
        <v>6265</v>
      </c>
      <c r="M5296" s="212" t="s">
        <v>6013</v>
      </c>
      <c r="N5296" s="213">
        <v>41736</v>
      </c>
      <c r="O5296" s="213">
        <v>41969</v>
      </c>
      <c r="P5296" s="214">
        <v>1</v>
      </c>
      <c r="Q5296" s="215">
        <v>167100</v>
      </c>
      <c r="R5296" s="211" t="s">
        <v>55</v>
      </c>
      <c r="S5296" s="211" t="s">
        <v>6002</v>
      </c>
      <c r="T5296" s="212" t="s">
        <v>11260</v>
      </c>
    </row>
    <row r="5297" spans="1:20" ht="33.75">
      <c r="A5297" s="201" t="s">
        <v>11861</v>
      </c>
      <c r="B5297" s="212" t="s">
        <v>6002</v>
      </c>
      <c r="C5297" s="212" t="s">
        <v>6002</v>
      </c>
      <c r="D5297" s="211" t="s">
        <v>11019</v>
      </c>
      <c r="E5297" s="211" t="s">
        <v>11089</v>
      </c>
      <c r="F5297" s="212" t="s">
        <v>1173</v>
      </c>
      <c r="G5297" s="212" t="s">
        <v>2696</v>
      </c>
      <c r="H5297" s="212" t="s">
        <v>6002</v>
      </c>
      <c r="I5297" s="212" t="s">
        <v>6007</v>
      </c>
      <c r="J5297" s="212" t="s">
        <v>2696</v>
      </c>
      <c r="K5297" s="212" t="s">
        <v>6116</v>
      </c>
      <c r="L5297" s="212" t="s">
        <v>6117</v>
      </c>
      <c r="M5297" s="212" t="s">
        <v>6013</v>
      </c>
      <c r="N5297" s="213">
        <v>41736</v>
      </c>
      <c r="O5297" s="213">
        <v>41969</v>
      </c>
      <c r="P5297" s="214">
        <v>1</v>
      </c>
      <c r="Q5297" s="215">
        <v>271000</v>
      </c>
      <c r="R5297" s="211" t="s">
        <v>55</v>
      </c>
      <c r="S5297" s="211" t="s">
        <v>6002</v>
      </c>
      <c r="T5297" s="212" t="s">
        <v>1173</v>
      </c>
    </row>
    <row r="5298" spans="1:20" ht="33.75">
      <c r="A5298" s="206" t="s">
        <v>11862</v>
      </c>
      <c r="B5298" s="207" t="s">
        <v>6002</v>
      </c>
      <c r="C5298" s="207" t="s">
        <v>6002</v>
      </c>
      <c r="D5298" s="206" t="s">
        <v>11019</v>
      </c>
      <c r="E5298" s="206" t="s">
        <v>11089</v>
      </c>
      <c r="F5298" s="207" t="s">
        <v>1173</v>
      </c>
      <c r="G5298" s="207" t="s">
        <v>2696</v>
      </c>
      <c r="H5298" s="207" t="s">
        <v>6002</v>
      </c>
      <c r="I5298" s="207" t="s">
        <v>6007</v>
      </c>
      <c r="J5298" s="207" t="s">
        <v>2696</v>
      </c>
      <c r="K5298" s="207" t="s">
        <v>6116</v>
      </c>
      <c r="L5298" s="207" t="s">
        <v>6117</v>
      </c>
      <c r="M5298" s="207" t="s">
        <v>6013</v>
      </c>
      <c r="N5298" s="208">
        <v>41736</v>
      </c>
      <c r="O5298" s="208">
        <v>41969</v>
      </c>
      <c r="P5298" s="209">
        <v>1</v>
      </c>
      <c r="Q5298" s="210">
        <v>271000</v>
      </c>
      <c r="R5298" s="206" t="s">
        <v>55</v>
      </c>
      <c r="S5298" s="206" t="s">
        <v>6002</v>
      </c>
      <c r="T5298" s="207" t="s">
        <v>1173</v>
      </c>
    </row>
    <row r="5299" spans="1:20" ht="33.75">
      <c r="A5299" s="201" t="s">
        <v>11863</v>
      </c>
      <c r="B5299" s="212" t="s">
        <v>6002</v>
      </c>
      <c r="C5299" s="212" t="s">
        <v>6002</v>
      </c>
      <c r="D5299" s="211" t="s">
        <v>11019</v>
      </c>
      <c r="E5299" s="211" t="s">
        <v>11089</v>
      </c>
      <c r="F5299" s="212" t="s">
        <v>1173</v>
      </c>
      <c r="G5299" s="212" t="s">
        <v>2696</v>
      </c>
      <c r="H5299" s="212" t="s">
        <v>6002</v>
      </c>
      <c r="I5299" s="212" t="s">
        <v>6007</v>
      </c>
      <c r="J5299" s="212" t="s">
        <v>2696</v>
      </c>
      <c r="K5299" s="212" t="s">
        <v>6116</v>
      </c>
      <c r="L5299" s="212" t="s">
        <v>6117</v>
      </c>
      <c r="M5299" s="212" t="s">
        <v>6013</v>
      </c>
      <c r="N5299" s="213">
        <v>41736</v>
      </c>
      <c r="O5299" s="213">
        <v>41969</v>
      </c>
      <c r="P5299" s="214">
        <v>1</v>
      </c>
      <c r="Q5299" s="215">
        <v>271000</v>
      </c>
      <c r="R5299" s="211" t="s">
        <v>55</v>
      </c>
      <c r="S5299" s="211" t="s">
        <v>6002</v>
      </c>
      <c r="T5299" s="212" t="s">
        <v>1173</v>
      </c>
    </row>
    <row r="5300" spans="1:20" ht="33.75">
      <c r="A5300" s="206" t="s">
        <v>11864</v>
      </c>
      <c r="B5300" s="207" t="s">
        <v>6002</v>
      </c>
      <c r="C5300" s="207" t="s">
        <v>6002</v>
      </c>
      <c r="D5300" s="206" t="s">
        <v>11019</v>
      </c>
      <c r="E5300" s="206" t="s">
        <v>11089</v>
      </c>
      <c r="F5300" s="207" t="s">
        <v>1173</v>
      </c>
      <c r="G5300" s="207" t="s">
        <v>2696</v>
      </c>
      <c r="H5300" s="207" t="s">
        <v>6002</v>
      </c>
      <c r="I5300" s="207" t="s">
        <v>6007</v>
      </c>
      <c r="J5300" s="207" t="s">
        <v>2696</v>
      </c>
      <c r="K5300" s="207" t="s">
        <v>6116</v>
      </c>
      <c r="L5300" s="207" t="s">
        <v>6117</v>
      </c>
      <c r="M5300" s="207" t="s">
        <v>6013</v>
      </c>
      <c r="N5300" s="208">
        <v>41736</v>
      </c>
      <c r="O5300" s="208">
        <v>41969</v>
      </c>
      <c r="P5300" s="209">
        <v>1</v>
      </c>
      <c r="Q5300" s="210">
        <v>271000</v>
      </c>
      <c r="R5300" s="206" t="s">
        <v>55</v>
      </c>
      <c r="S5300" s="206" t="s">
        <v>6002</v>
      </c>
      <c r="T5300" s="207" t="s">
        <v>1173</v>
      </c>
    </row>
    <row r="5301" spans="1:20" ht="33.75">
      <c r="A5301" s="201" t="s">
        <v>11865</v>
      </c>
      <c r="B5301" s="207" t="s">
        <v>6002</v>
      </c>
      <c r="C5301" s="207" t="s">
        <v>6002</v>
      </c>
      <c r="D5301" s="206" t="s">
        <v>11019</v>
      </c>
      <c r="E5301" s="206" t="s">
        <v>11089</v>
      </c>
      <c r="F5301" s="207" t="s">
        <v>1173</v>
      </c>
      <c r="G5301" s="207" t="s">
        <v>2696</v>
      </c>
      <c r="H5301" s="207" t="s">
        <v>6002</v>
      </c>
      <c r="I5301" s="207" t="s">
        <v>6007</v>
      </c>
      <c r="J5301" s="207" t="s">
        <v>2696</v>
      </c>
      <c r="K5301" s="207" t="s">
        <v>6116</v>
      </c>
      <c r="L5301" s="207" t="s">
        <v>6117</v>
      </c>
      <c r="M5301" s="207" t="s">
        <v>6013</v>
      </c>
      <c r="N5301" s="208">
        <v>41736</v>
      </c>
      <c r="O5301" s="208">
        <v>41969</v>
      </c>
      <c r="P5301" s="209">
        <v>1</v>
      </c>
      <c r="Q5301" s="210">
        <v>271000</v>
      </c>
      <c r="R5301" s="206" t="s">
        <v>55</v>
      </c>
      <c r="S5301" s="206" t="s">
        <v>6002</v>
      </c>
      <c r="T5301" s="207" t="s">
        <v>1173</v>
      </c>
    </row>
    <row r="5302" spans="1:20" ht="33.75">
      <c r="A5302" s="206" t="s">
        <v>11866</v>
      </c>
      <c r="B5302" s="212" t="s">
        <v>6002</v>
      </c>
      <c r="C5302" s="212" t="s">
        <v>6002</v>
      </c>
      <c r="D5302" s="211" t="s">
        <v>11019</v>
      </c>
      <c r="E5302" s="211" t="s">
        <v>11089</v>
      </c>
      <c r="F5302" s="212" t="s">
        <v>1173</v>
      </c>
      <c r="G5302" s="212" t="s">
        <v>2696</v>
      </c>
      <c r="H5302" s="212" t="s">
        <v>6002</v>
      </c>
      <c r="I5302" s="212" t="s">
        <v>6007</v>
      </c>
      <c r="J5302" s="212" t="s">
        <v>2696</v>
      </c>
      <c r="K5302" s="212" t="s">
        <v>6116</v>
      </c>
      <c r="L5302" s="212" t="s">
        <v>6117</v>
      </c>
      <c r="M5302" s="212" t="s">
        <v>6013</v>
      </c>
      <c r="N5302" s="213">
        <v>41736</v>
      </c>
      <c r="O5302" s="213">
        <v>41969</v>
      </c>
      <c r="P5302" s="214">
        <v>1</v>
      </c>
      <c r="Q5302" s="215">
        <v>271000</v>
      </c>
      <c r="R5302" s="211" t="s">
        <v>55</v>
      </c>
      <c r="S5302" s="211" t="s">
        <v>6002</v>
      </c>
      <c r="T5302" s="212" t="s">
        <v>11267</v>
      </c>
    </row>
    <row r="5303" spans="1:20" ht="33.75">
      <c r="A5303" s="201" t="s">
        <v>11867</v>
      </c>
      <c r="B5303" s="207" t="s">
        <v>6002</v>
      </c>
      <c r="C5303" s="207" t="s">
        <v>6002</v>
      </c>
      <c r="D5303" s="206" t="s">
        <v>11019</v>
      </c>
      <c r="E5303" s="206" t="s">
        <v>11089</v>
      </c>
      <c r="F5303" s="207" t="s">
        <v>1173</v>
      </c>
      <c r="G5303" s="207" t="s">
        <v>2696</v>
      </c>
      <c r="H5303" s="207" t="s">
        <v>6002</v>
      </c>
      <c r="I5303" s="207" t="s">
        <v>6007</v>
      </c>
      <c r="J5303" s="207" t="s">
        <v>2696</v>
      </c>
      <c r="K5303" s="207" t="s">
        <v>6116</v>
      </c>
      <c r="L5303" s="207" t="s">
        <v>6117</v>
      </c>
      <c r="M5303" s="207" t="s">
        <v>6013</v>
      </c>
      <c r="N5303" s="208">
        <v>41736</v>
      </c>
      <c r="O5303" s="208">
        <v>41969</v>
      </c>
      <c r="P5303" s="209">
        <v>1</v>
      </c>
      <c r="Q5303" s="210">
        <v>271000</v>
      </c>
      <c r="R5303" s="206" t="s">
        <v>55</v>
      </c>
      <c r="S5303" s="206" t="s">
        <v>6002</v>
      </c>
      <c r="T5303" s="207" t="s">
        <v>11267</v>
      </c>
    </row>
    <row r="5304" spans="1:20" ht="33.75">
      <c r="A5304" s="201" t="s">
        <v>11868</v>
      </c>
      <c r="B5304" s="207" t="s">
        <v>6002</v>
      </c>
      <c r="C5304" s="207" t="s">
        <v>6002</v>
      </c>
      <c r="D5304" s="206" t="s">
        <v>11019</v>
      </c>
      <c r="E5304" s="206" t="s">
        <v>11077</v>
      </c>
      <c r="F5304" s="207" t="s">
        <v>1173</v>
      </c>
      <c r="G5304" s="207" t="s">
        <v>2673</v>
      </c>
      <c r="H5304" s="207" t="s">
        <v>6002</v>
      </c>
      <c r="I5304" s="207" t="s">
        <v>6007</v>
      </c>
      <c r="J5304" s="207" t="s">
        <v>2673</v>
      </c>
      <c r="K5304" s="207" t="s">
        <v>6209</v>
      </c>
      <c r="L5304" s="207" t="s">
        <v>11270</v>
      </c>
      <c r="M5304" s="207" t="s">
        <v>6013</v>
      </c>
      <c r="N5304" s="208">
        <v>41736</v>
      </c>
      <c r="O5304" s="208">
        <v>41969</v>
      </c>
      <c r="P5304" s="209">
        <v>1</v>
      </c>
      <c r="Q5304" s="210">
        <v>167100</v>
      </c>
      <c r="R5304" s="206" t="s">
        <v>55</v>
      </c>
      <c r="S5304" s="206" t="s">
        <v>6002</v>
      </c>
      <c r="T5304" s="207" t="s">
        <v>11260</v>
      </c>
    </row>
    <row r="5305" spans="1:20" ht="33.75">
      <c r="A5305" s="206" t="s">
        <v>11869</v>
      </c>
      <c r="B5305" s="207" t="s">
        <v>6002</v>
      </c>
      <c r="C5305" s="207" t="s">
        <v>6002</v>
      </c>
      <c r="D5305" s="206" t="s">
        <v>11019</v>
      </c>
      <c r="E5305" s="206" t="s">
        <v>11089</v>
      </c>
      <c r="F5305" s="207" t="s">
        <v>1173</v>
      </c>
      <c r="G5305" s="207" t="s">
        <v>2696</v>
      </c>
      <c r="H5305" s="207" t="s">
        <v>6002</v>
      </c>
      <c r="I5305" s="207" t="s">
        <v>6007</v>
      </c>
      <c r="J5305" s="207" t="s">
        <v>2696</v>
      </c>
      <c r="K5305" s="207" t="s">
        <v>6289</v>
      </c>
      <c r="L5305" s="207" t="s">
        <v>6290</v>
      </c>
      <c r="M5305" s="207" t="s">
        <v>6013</v>
      </c>
      <c r="N5305" s="208">
        <v>41736</v>
      </c>
      <c r="O5305" s="208">
        <v>41969</v>
      </c>
      <c r="P5305" s="209">
        <v>1</v>
      </c>
      <c r="Q5305" s="210">
        <v>271000</v>
      </c>
      <c r="R5305" s="206" t="s">
        <v>55</v>
      </c>
      <c r="S5305" s="206" t="s">
        <v>6002</v>
      </c>
      <c r="T5305" s="207" t="s">
        <v>1173</v>
      </c>
    </row>
    <row r="5306" spans="1:20" ht="33.75">
      <c r="A5306" s="201" t="s">
        <v>11870</v>
      </c>
      <c r="B5306" s="212" t="s">
        <v>6002</v>
      </c>
      <c r="C5306" s="212" t="s">
        <v>6002</v>
      </c>
      <c r="D5306" s="211" t="s">
        <v>11019</v>
      </c>
      <c r="E5306" s="211" t="s">
        <v>11089</v>
      </c>
      <c r="F5306" s="212" t="s">
        <v>1173</v>
      </c>
      <c r="G5306" s="212" t="s">
        <v>2696</v>
      </c>
      <c r="H5306" s="212" t="s">
        <v>6002</v>
      </c>
      <c r="I5306" s="212" t="s">
        <v>6007</v>
      </c>
      <c r="J5306" s="212" t="s">
        <v>2696</v>
      </c>
      <c r="K5306" s="212" t="s">
        <v>6289</v>
      </c>
      <c r="L5306" s="212" t="s">
        <v>6290</v>
      </c>
      <c r="M5306" s="212" t="s">
        <v>6013</v>
      </c>
      <c r="N5306" s="213">
        <v>41736</v>
      </c>
      <c r="O5306" s="213">
        <v>41969</v>
      </c>
      <c r="P5306" s="214">
        <v>1</v>
      </c>
      <c r="Q5306" s="215">
        <v>271000</v>
      </c>
      <c r="R5306" s="211" t="s">
        <v>55</v>
      </c>
      <c r="S5306" s="211" t="s">
        <v>6002</v>
      </c>
      <c r="T5306" s="212" t="s">
        <v>1173</v>
      </c>
    </row>
    <row r="5307" spans="1:20" ht="33.75">
      <c r="A5307" s="206" t="s">
        <v>11871</v>
      </c>
      <c r="B5307" s="207" t="s">
        <v>6002</v>
      </c>
      <c r="C5307" s="207" t="s">
        <v>6002</v>
      </c>
      <c r="D5307" s="206" t="s">
        <v>11019</v>
      </c>
      <c r="E5307" s="206" t="s">
        <v>11089</v>
      </c>
      <c r="F5307" s="207" t="s">
        <v>1173</v>
      </c>
      <c r="G5307" s="207" t="s">
        <v>2696</v>
      </c>
      <c r="H5307" s="207" t="s">
        <v>6002</v>
      </c>
      <c r="I5307" s="207" t="s">
        <v>6007</v>
      </c>
      <c r="J5307" s="207" t="s">
        <v>2696</v>
      </c>
      <c r="K5307" s="207" t="s">
        <v>6289</v>
      </c>
      <c r="L5307" s="207" t="s">
        <v>6290</v>
      </c>
      <c r="M5307" s="207" t="s">
        <v>6013</v>
      </c>
      <c r="N5307" s="208">
        <v>41736</v>
      </c>
      <c r="O5307" s="208">
        <v>41969</v>
      </c>
      <c r="P5307" s="209">
        <v>1</v>
      </c>
      <c r="Q5307" s="210">
        <v>271000</v>
      </c>
      <c r="R5307" s="206" t="s">
        <v>55</v>
      </c>
      <c r="S5307" s="206" t="s">
        <v>6002</v>
      </c>
      <c r="T5307" s="207" t="s">
        <v>1173</v>
      </c>
    </row>
    <row r="5308" spans="1:20" ht="33.75">
      <c r="A5308" s="201" t="s">
        <v>7401</v>
      </c>
      <c r="B5308" s="212" t="s">
        <v>6002</v>
      </c>
      <c r="C5308" s="212" t="s">
        <v>6002</v>
      </c>
      <c r="D5308" s="211" t="s">
        <v>11019</v>
      </c>
      <c r="E5308" s="211" t="s">
        <v>11089</v>
      </c>
      <c r="F5308" s="212" t="s">
        <v>1173</v>
      </c>
      <c r="G5308" s="212" t="s">
        <v>2696</v>
      </c>
      <c r="H5308" s="212" t="s">
        <v>6002</v>
      </c>
      <c r="I5308" s="212" t="s">
        <v>6007</v>
      </c>
      <c r="J5308" s="212" t="s">
        <v>2696</v>
      </c>
      <c r="K5308" s="212" t="s">
        <v>6289</v>
      </c>
      <c r="L5308" s="212" t="s">
        <v>6290</v>
      </c>
      <c r="M5308" s="212" t="s">
        <v>6013</v>
      </c>
      <c r="N5308" s="213">
        <v>41736</v>
      </c>
      <c r="O5308" s="213">
        <v>41969</v>
      </c>
      <c r="P5308" s="214">
        <v>1</v>
      </c>
      <c r="Q5308" s="215">
        <v>271000</v>
      </c>
      <c r="R5308" s="211" t="s">
        <v>55</v>
      </c>
      <c r="S5308" s="211" t="s">
        <v>6002</v>
      </c>
      <c r="T5308" s="212" t="s">
        <v>1173</v>
      </c>
    </row>
    <row r="5309" spans="1:20" ht="33.75">
      <c r="A5309" s="206" t="s">
        <v>7402</v>
      </c>
      <c r="B5309" s="207" t="s">
        <v>6002</v>
      </c>
      <c r="C5309" s="207" t="s">
        <v>6002</v>
      </c>
      <c r="D5309" s="206" t="s">
        <v>11019</v>
      </c>
      <c r="E5309" s="206" t="s">
        <v>11089</v>
      </c>
      <c r="F5309" s="207" t="s">
        <v>1173</v>
      </c>
      <c r="G5309" s="207" t="s">
        <v>2696</v>
      </c>
      <c r="H5309" s="207" t="s">
        <v>6002</v>
      </c>
      <c r="I5309" s="207" t="s">
        <v>6007</v>
      </c>
      <c r="J5309" s="207" t="s">
        <v>2696</v>
      </c>
      <c r="K5309" s="207" t="s">
        <v>6289</v>
      </c>
      <c r="L5309" s="207" t="s">
        <v>6290</v>
      </c>
      <c r="M5309" s="207" t="s">
        <v>6013</v>
      </c>
      <c r="N5309" s="208">
        <v>41736</v>
      </c>
      <c r="O5309" s="208">
        <v>41969</v>
      </c>
      <c r="P5309" s="209">
        <v>1</v>
      </c>
      <c r="Q5309" s="210">
        <v>271000</v>
      </c>
      <c r="R5309" s="206" t="s">
        <v>55</v>
      </c>
      <c r="S5309" s="206" t="s">
        <v>6002</v>
      </c>
      <c r="T5309" s="207" t="s">
        <v>1173</v>
      </c>
    </row>
    <row r="5310" spans="1:20" ht="33.75">
      <c r="A5310" s="201" t="s">
        <v>7399</v>
      </c>
      <c r="B5310" s="212" t="s">
        <v>6002</v>
      </c>
      <c r="C5310" s="212" t="s">
        <v>6002</v>
      </c>
      <c r="D5310" s="211" t="s">
        <v>11019</v>
      </c>
      <c r="E5310" s="211" t="s">
        <v>11089</v>
      </c>
      <c r="F5310" s="212" t="s">
        <v>1173</v>
      </c>
      <c r="G5310" s="212" t="s">
        <v>2696</v>
      </c>
      <c r="H5310" s="212" t="s">
        <v>6002</v>
      </c>
      <c r="I5310" s="212" t="s">
        <v>6007</v>
      </c>
      <c r="J5310" s="212" t="s">
        <v>2696</v>
      </c>
      <c r="K5310" s="212" t="s">
        <v>6289</v>
      </c>
      <c r="L5310" s="212" t="s">
        <v>6290</v>
      </c>
      <c r="M5310" s="212" t="s">
        <v>6013</v>
      </c>
      <c r="N5310" s="213">
        <v>41736</v>
      </c>
      <c r="O5310" s="213">
        <v>41969</v>
      </c>
      <c r="P5310" s="214">
        <v>1</v>
      </c>
      <c r="Q5310" s="215">
        <v>271000</v>
      </c>
      <c r="R5310" s="211" t="s">
        <v>55</v>
      </c>
      <c r="S5310" s="211" t="s">
        <v>6002</v>
      </c>
      <c r="T5310" s="212" t="s">
        <v>1173</v>
      </c>
    </row>
    <row r="5311" spans="1:20" ht="33.75">
      <c r="A5311" s="206" t="s">
        <v>7400</v>
      </c>
      <c r="B5311" s="207" t="s">
        <v>6002</v>
      </c>
      <c r="C5311" s="207" t="s">
        <v>6002</v>
      </c>
      <c r="D5311" s="206" t="s">
        <v>11019</v>
      </c>
      <c r="E5311" s="206" t="s">
        <v>11089</v>
      </c>
      <c r="F5311" s="207" t="s">
        <v>1173</v>
      </c>
      <c r="G5311" s="207" t="s">
        <v>2696</v>
      </c>
      <c r="H5311" s="207" t="s">
        <v>6002</v>
      </c>
      <c r="I5311" s="207" t="s">
        <v>6007</v>
      </c>
      <c r="J5311" s="207" t="s">
        <v>2696</v>
      </c>
      <c r="K5311" s="207" t="s">
        <v>6289</v>
      </c>
      <c r="L5311" s="207" t="s">
        <v>6290</v>
      </c>
      <c r="M5311" s="207" t="s">
        <v>6013</v>
      </c>
      <c r="N5311" s="208">
        <v>41736</v>
      </c>
      <c r="O5311" s="208">
        <v>41969</v>
      </c>
      <c r="P5311" s="209">
        <v>1</v>
      </c>
      <c r="Q5311" s="210">
        <v>271000</v>
      </c>
      <c r="R5311" s="206" t="s">
        <v>55</v>
      </c>
      <c r="S5311" s="206" t="s">
        <v>6002</v>
      </c>
      <c r="T5311" s="207" t="s">
        <v>1173</v>
      </c>
    </row>
    <row r="5312" spans="1:20" ht="33.75">
      <c r="A5312" s="201" t="s">
        <v>7392</v>
      </c>
      <c r="B5312" s="212" t="s">
        <v>6002</v>
      </c>
      <c r="C5312" s="212" t="s">
        <v>6002</v>
      </c>
      <c r="D5312" s="211" t="s">
        <v>11019</v>
      </c>
      <c r="E5312" s="211" t="s">
        <v>11089</v>
      </c>
      <c r="F5312" s="212" t="s">
        <v>1173</v>
      </c>
      <c r="G5312" s="212" t="s">
        <v>2696</v>
      </c>
      <c r="H5312" s="212" t="s">
        <v>6002</v>
      </c>
      <c r="I5312" s="212" t="s">
        <v>6007</v>
      </c>
      <c r="J5312" s="212" t="s">
        <v>2696</v>
      </c>
      <c r="K5312" s="212" t="s">
        <v>6289</v>
      </c>
      <c r="L5312" s="212" t="s">
        <v>6290</v>
      </c>
      <c r="M5312" s="212" t="s">
        <v>6013</v>
      </c>
      <c r="N5312" s="213">
        <v>41736</v>
      </c>
      <c r="O5312" s="213">
        <v>41969</v>
      </c>
      <c r="P5312" s="214">
        <v>1</v>
      </c>
      <c r="Q5312" s="215">
        <v>271000</v>
      </c>
      <c r="R5312" s="211" t="s">
        <v>55</v>
      </c>
      <c r="S5312" s="211" t="s">
        <v>6002</v>
      </c>
      <c r="T5312" s="212" t="s">
        <v>1173</v>
      </c>
    </row>
    <row r="5313" spans="1:20" ht="33.75">
      <c r="A5313" s="201" t="s">
        <v>7406</v>
      </c>
      <c r="B5313" s="207" t="s">
        <v>6002</v>
      </c>
      <c r="C5313" s="207" t="s">
        <v>6002</v>
      </c>
      <c r="D5313" s="206" t="s">
        <v>11019</v>
      </c>
      <c r="E5313" s="206" t="s">
        <v>11089</v>
      </c>
      <c r="F5313" s="207" t="s">
        <v>1173</v>
      </c>
      <c r="G5313" s="207" t="s">
        <v>2696</v>
      </c>
      <c r="H5313" s="207" t="s">
        <v>6002</v>
      </c>
      <c r="I5313" s="207" t="s">
        <v>6007</v>
      </c>
      <c r="J5313" s="207" t="s">
        <v>2696</v>
      </c>
      <c r="K5313" s="207" t="s">
        <v>6289</v>
      </c>
      <c r="L5313" s="207" t="s">
        <v>6290</v>
      </c>
      <c r="M5313" s="207" t="s">
        <v>6013</v>
      </c>
      <c r="N5313" s="208">
        <v>41736</v>
      </c>
      <c r="O5313" s="208">
        <v>41969</v>
      </c>
      <c r="P5313" s="209">
        <v>1</v>
      </c>
      <c r="Q5313" s="210">
        <v>271000</v>
      </c>
      <c r="R5313" s="206" t="s">
        <v>55</v>
      </c>
      <c r="S5313" s="206" t="s">
        <v>6002</v>
      </c>
      <c r="T5313" s="207" t="s">
        <v>1173</v>
      </c>
    </row>
    <row r="5314" spans="1:20" ht="33.75">
      <c r="A5314" s="206" t="s">
        <v>7407</v>
      </c>
      <c r="B5314" s="212" t="s">
        <v>6002</v>
      </c>
      <c r="C5314" s="212" t="s">
        <v>6002</v>
      </c>
      <c r="D5314" s="211" t="s">
        <v>11019</v>
      </c>
      <c r="E5314" s="211" t="s">
        <v>11089</v>
      </c>
      <c r="F5314" s="212" t="s">
        <v>1173</v>
      </c>
      <c r="G5314" s="212" t="s">
        <v>2696</v>
      </c>
      <c r="H5314" s="212" t="s">
        <v>6002</v>
      </c>
      <c r="I5314" s="212" t="s">
        <v>6007</v>
      </c>
      <c r="J5314" s="212" t="s">
        <v>2696</v>
      </c>
      <c r="K5314" s="212" t="s">
        <v>6289</v>
      </c>
      <c r="L5314" s="212" t="s">
        <v>6290</v>
      </c>
      <c r="M5314" s="212" t="s">
        <v>6013</v>
      </c>
      <c r="N5314" s="213">
        <v>41736</v>
      </c>
      <c r="O5314" s="213">
        <v>41969</v>
      </c>
      <c r="P5314" s="214">
        <v>1</v>
      </c>
      <c r="Q5314" s="215">
        <v>271000</v>
      </c>
      <c r="R5314" s="211" t="s">
        <v>55</v>
      </c>
      <c r="S5314" s="211" t="s">
        <v>6002</v>
      </c>
      <c r="T5314" s="212" t="s">
        <v>1173</v>
      </c>
    </row>
    <row r="5315" spans="1:20" ht="33.75">
      <c r="A5315" s="201" t="s">
        <v>7389</v>
      </c>
      <c r="B5315" s="207" t="s">
        <v>6002</v>
      </c>
      <c r="C5315" s="207" t="s">
        <v>6002</v>
      </c>
      <c r="D5315" s="206" t="s">
        <v>11019</v>
      </c>
      <c r="E5315" s="206" t="s">
        <v>11089</v>
      </c>
      <c r="F5315" s="207" t="s">
        <v>1173</v>
      </c>
      <c r="G5315" s="207" t="s">
        <v>2696</v>
      </c>
      <c r="H5315" s="207" t="s">
        <v>6002</v>
      </c>
      <c r="I5315" s="207" t="s">
        <v>6007</v>
      </c>
      <c r="J5315" s="207" t="s">
        <v>2696</v>
      </c>
      <c r="K5315" s="207" t="s">
        <v>6289</v>
      </c>
      <c r="L5315" s="207" t="s">
        <v>6290</v>
      </c>
      <c r="M5315" s="207" t="s">
        <v>6013</v>
      </c>
      <c r="N5315" s="208">
        <v>41736</v>
      </c>
      <c r="O5315" s="208">
        <v>41969</v>
      </c>
      <c r="P5315" s="209">
        <v>1</v>
      </c>
      <c r="Q5315" s="210">
        <v>271000</v>
      </c>
      <c r="R5315" s="206" t="s">
        <v>55</v>
      </c>
      <c r="S5315" s="206" t="s">
        <v>6002</v>
      </c>
      <c r="T5315" s="207" t="s">
        <v>1173</v>
      </c>
    </row>
    <row r="5316" spans="1:20" ht="33.75">
      <c r="A5316" s="206" t="s">
        <v>7384</v>
      </c>
      <c r="B5316" s="212" t="s">
        <v>6002</v>
      </c>
      <c r="C5316" s="212" t="s">
        <v>6002</v>
      </c>
      <c r="D5316" s="211" t="s">
        <v>11019</v>
      </c>
      <c r="E5316" s="211" t="s">
        <v>11089</v>
      </c>
      <c r="F5316" s="212" t="s">
        <v>1173</v>
      </c>
      <c r="G5316" s="212" t="s">
        <v>2696</v>
      </c>
      <c r="H5316" s="212" t="s">
        <v>6002</v>
      </c>
      <c r="I5316" s="212" t="s">
        <v>6007</v>
      </c>
      <c r="J5316" s="212" t="s">
        <v>2696</v>
      </c>
      <c r="K5316" s="212" t="s">
        <v>6289</v>
      </c>
      <c r="L5316" s="212" t="s">
        <v>6290</v>
      </c>
      <c r="M5316" s="212" t="s">
        <v>6013</v>
      </c>
      <c r="N5316" s="213">
        <v>41736</v>
      </c>
      <c r="O5316" s="213">
        <v>41969</v>
      </c>
      <c r="P5316" s="214">
        <v>1</v>
      </c>
      <c r="Q5316" s="215">
        <v>271000</v>
      </c>
      <c r="R5316" s="211" t="s">
        <v>55</v>
      </c>
      <c r="S5316" s="211" t="s">
        <v>6002</v>
      </c>
      <c r="T5316" s="212" t="s">
        <v>1173</v>
      </c>
    </row>
    <row r="5317" spans="1:20" ht="33.75">
      <c r="A5317" s="201" t="s">
        <v>7388</v>
      </c>
      <c r="B5317" s="207" t="s">
        <v>6002</v>
      </c>
      <c r="C5317" s="207" t="s">
        <v>6002</v>
      </c>
      <c r="D5317" s="206" t="s">
        <v>11019</v>
      </c>
      <c r="E5317" s="206" t="s">
        <v>11089</v>
      </c>
      <c r="F5317" s="207" t="s">
        <v>1173</v>
      </c>
      <c r="G5317" s="207" t="s">
        <v>2696</v>
      </c>
      <c r="H5317" s="207" t="s">
        <v>6002</v>
      </c>
      <c r="I5317" s="207" t="s">
        <v>6007</v>
      </c>
      <c r="J5317" s="207" t="s">
        <v>2696</v>
      </c>
      <c r="K5317" s="207" t="s">
        <v>6289</v>
      </c>
      <c r="L5317" s="207" t="s">
        <v>6290</v>
      </c>
      <c r="M5317" s="207" t="s">
        <v>6013</v>
      </c>
      <c r="N5317" s="208">
        <v>41736</v>
      </c>
      <c r="O5317" s="208">
        <v>41969</v>
      </c>
      <c r="P5317" s="209">
        <v>1</v>
      </c>
      <c r="Q5317" s="210">
        <v>271000</v>
      </c>
      <c r="R5317" s="206" t="s">
        <v>55</v>
      </c>
      <c r="S5317" s="206" t="s">
        <v>6002</v>
      </c>
      <c r="T5317" s="207" t="s">
        <v>1173</v>
      </c>
    </row>
    <row r="5318" spans="1:20" ht="33.75">
      <c r="A5318" s="206" t="s">
        <v>7391</v>
      </c>
      <c r="B5318" s="207" t="s">
        <v>6002</v>
      </c>
      <c r="C5318" s="207" t="s">
        <v>6002</v>
      </c>
      <c r="D5318" s="206" t="s">
        <v>11019</v>
      </c>
      <c r="E5318" s="206" t="s">
        <v>11090</v>
      </c>
      <c r="F5318" s="207" t="s">
        <v>1173</v>
      </c>
      <c r="G5318" s="207" t="s">
        <v>2702</v>
      </c>
      <c r="H5318" s="207" t="s">
        <v>6002</v>
      </c>
      <c r="I5318" s="207" t="s">
        <v>6007</v>
      </c>
      <c r="J5318" s="207" t="s">
        <v>2702</v>
      </c>
      <c r="K5318" s="207" t="s">
        <v>6211</v>
      </c>
      <c r="L5318" s="207" t="s">
        <v>6212</v>
      </c>
      <c r="M5318" s="207" t="s">
        <v>6013</v>
      </c>
      <c r="N5318" s="208">
        <v>41736</v>
      </c>
      <c r="O5318" s="208">
        <v>41969</v>
      </c>
      <c r="P5318" s="209">
        <v>1</v>
      </c>
      <c r="Q5318" s="210">
        <v>289000</v>
      </c>
      <c r="R5318" s="206" t="s">
        <v>55</v>
      </c>
      <c r="S5318" s="206" t="s">
        <v>6002</v>
      </c>
      <c r="T5318" s="207" t="s">
        <v>11285</v>
      </c>
    </row>
    <row r="5319" spans="1:20" ht="33.75">
      <c r="A5319" s="201" t="s">
        <v>7403</v>
      </c>
      <c r="B5319" s="207" t="s">
        <v>6002</v>
      </c>
      <c r="C5319" s="207" t="s">
        <v>6002</v>
      </c>
      <c r="D5319" s="206" t="s">
        <v>11019</v>
      </c>
      <c r="E5319" s="206" t="s">
        <v>11089</v>
      </c>
      <c r="F5319" s="207" t="s">
        <v>1173</v>
      </c>
      <c r="G5319" s="207" t="s">
        <v>2696</v>
      </c>
      <c r="H5319" s="207" t="s">
        <v>6002</v>
      </c>
      <c r="I5319" s="207" t="s">
        <v>6007</v>
      </c>
      <c r="J5319" s="207" t="s">
        <v>2696</v>
      </c>
      <c r="K5319" s="207" t="s">
        <v>6211</v>
      </c>
      <c r="L5319" s="207" t="s">
        <v>6212</v>
      </c>
      <c r="M5319" s="207" t="s">
        <v>6013</v>
      </c>
      <c r="N5319" s="208">
        <v>41736</v>
      </c>
      <c r="O5319" s="208">
        <v>41969</v>
      </c>
      <c r="P5319" s="209">
        <v>1</v>
      </c>
      <c r="Q5319" s="210">
        <v>271000</v>
      </c>
      <c r="R5319" s="206" t="s">
        <v>55</v>
      </c>
      <c r="S5319" s="206" t="s">
        <v>6002</v>
      </c>
      <c r="T5319" s="207" t="s">
        <v>1173</v>
      </c>
    </row>
    <row r="5320" spans="1:20" ht="33.75">
      <c r="A5320" s="206" t="s">
        <v>7395</v>
      </c>
      <c r="B5320" s="207" t="s">
        <v>6002</v>
      </c>
      <c r="C5320" s="207" t="s">
        <v>6002</v>
      </c>
      <c r="D5320" s="206" t="s">
        <v>11019</v>
      </c>
      <c r="E5320" s="206" t="s">
        <v>11089</v>
      </c>
      <c r="F5320" s="207" t="s">
        <v>1173</v>
      </c>
      <c r="G5320" s="207" t="s">
        <v>2696</v>
      </c>
      <c r="H5320" s="207" t="s">
        <v>6002</v>
      </c>
      <c r="I5320" s="207" t="s">
        <v>6007</v>
      </c>
      <c r="J5320" s="207" t="s">
        <v>2696</v>
      </c>
      <c r="K5320" s="207" t="s">
        <v>6211</v>
      </c>
      <c r="L5320" s="207" t="s">
        <v>6291</v>
      </c>
      <c r="M5320" s="207" t="s">
        <v>6013</v>
      </c>
      <c r="N5320" s="208">
        <v>41736</v>
      </c>
      <c r="O5320" s="208">
        <v>41969</v>
      </c>
      <c r="P5320" s="209">
        <v>1</v>
      </c>
      <c r="Q5320" s="210">
        <v>271000</v>
      </c>
      <c r="R5320" s="206" t="s">
        <v>55</v>
      </c>
      <c r="S5320" s="206" t="s">
        <v>6002</v>
      </c>
      <c r="T5320" s="207" t="s">
        <v>11267</v>
      </c>
    </row>
    <row r="5321" spans="1:20" ht="33.75">
      <c r="A5321" s="201" t="s">
        <v>12028</v>
      </c>
      <c r="B5321" s="212" t="s">
        <v>6002</v>
      </c>
      <c r="C5321" s="212" t="s">
        <v>6002</v>
      </c>
      <c r="D5321" s="211" t="s">
        <v>11019</v>
      </c>
      <c r="E5321" s="211" t="s">
        <v>11077</v>
      </c>
      <c r="F5321" s="212" t="s">
        <v>1173</v>
      </c>
      <c r="G5321" s="212" t="s">
        <v>2673</v>
      </c>
      <c r="H5321" s="212" t="s">
        <v>6002</v>
      </c>
      <c r="I5321" s="212" t="s">
        <v>6007</v>
      </c>
      <c r="J5321" s="212" t="s">
        <v>2673</v>
      </c>
      <c r="K5321" s="212" t="s">
        <v>6859</v>
      </c>
      <c r="L5321" s="212" t="s">
        <v>6182</v>
      </c>
      <c r="M5321" s="212" t="s">
        <v>6013</v>
      </c>
      <c r="N5321" s="213">
        <v>41736</v>
      </c>
      <c r="O5321" s="213">
        <v>41969</v>
      </c>
      <c r="P5321" s="214">
        <v>1</v>
      </c>
      <c r="Q5321" s="215">
        <v>167100</v>
      </c>
      <c r="R5321" s="211" t="s">
        <v>55</v>
      </c>
      <c r="S5321" s="211" t="s">
        <v>6002</v>
      </c>
      <c r="T5321" s="212" t="s">
        <v>11260</v>
      </c>
    </row>
    <row r="5322" spans="1:20" ht="33.75">
      <c r="A5322" s="201" t="s">
        <v>8357</v>
      </c>
      <c r="B5322" s="207" t="s">
        <v>6002</v>
      </c>
      <c r="C5322" s="207" t="s">
        <v>6002</v>
      </c>
      <c r="D5322" s="206" t="s">
        <v>11019</v>
      </c>
      <c r="E5322" s="206" t="s">
        <v>11077</v>
      </c>
      <c r="F5322" s="207" t="s">
        <v>1173</v>
      </c>
      <c r="G5322" s="207" t="s">
        <v>2673</v>
      </c>
      <c r="H5322" s="207" t="s">
        <v>6002</v>
      </c>
      <c r="I5322" s="207" t="s">
        <v>6007</v>
      </c>
      <c r="J5322" s="207" t="s">
        <v>2673</v>
      </c>
      <c r="K5322" s="207" t="s">
        <v>6859</v>
      </c>
      <c r="L5322" s="207" t="s">
        <v>6182</v>
      </c>
      <c r="M5322" s="207" t="s">
        <v>6013</v>
      </c>
      <c r="N5322" s="208">
        <v>41736</v>
      </c>
      <c r="O5322" s="208">
        <v>41969</v>
      </c>
      <c r="P5322" s="209">
        <v>1</v>
      </c>
      <c r="Q5322" s="210">
        <v>167100</v>
      </c>
      <c r="R5322" s="206" t="s">
        <v>55</v>
      </c>
      <c r="S5322" s="206" t="s">
        <v>6002</v>
      </c>
      <c r="T5322" s="207" t="s">
        <v>11260</v>
      </c>
    </row>
    <row r="5323" spans="1:20" ht="33.75">
      <c r="A5323" s="206" t="s">
        <v>7021</v>
      </c>
      <c r="B5323" s="212" t="s">
        <v>6002</v>
      </c>
      <c r="C5323" s="212" t="s">
        <v>6002</v>
      </c>
      <c r="D5323" s="211" t="s">
        <v>11019</v>
      </c>
      <c r="E5323" s="211" t="s">
        <v>11077</v>
      </c>
      <c r="F5323" s="212" t="s">
        <v>1173</v>
      </c>
      <c r="G5323" s="212" t="s">
        <v>2673</v>
      </c>
      <c r="H5323" s="212" t="s">
        <v>6002</v>
      </c>
      <c r="I5323" s="212" t="s">
        <v>6007</v>
      </c>
      <c r="J5323" s="212" t="s">
        <v>2673</v>
      </c>
      <c r="K5323" s="212" t="s">
        <v>6859</v>
      </c>
      <c r="L5323" s="212" t="s">
        <v>6182</v>
      </c>
      <c r="M5323" s="212" t="s">
        <v>6013</v>
      </c>
      <c r="N5323" s="213">
        <v>41736</v>
      </c>
      <c r="O5323" s="213">
        <v>41969</v>
      </c>
      <c r="P5323" s="214">
        <v>1</v>
      </c>
      <c r="Q5323" s="215">
        <v>167100</v>
      </c>
      <c r="R5323" s="211" t="s">
        <v>55</v>
      </c>
      <c r="S5323" s="211" t="s">
        <v>6002</v>
      </c>
      <c r="T5323" s="212" t="s">
        <v>11260</v>
      </c>
    </row>
    <row r="5324" spans="1:20" ht="33.75">
      <c r="A5324" s="201" t="s">
        <v>10922</v>
      </c>
      <c r="B5324" s="207" t="s">
        <v>6002</v>
      </c>
      <c r="C5324" s="207" t="s">
        <v>6002</v>
      </c>
      <c r="D5324" s="206" t="s">
        <v>11019</v>
      </c>
      <c r="E5324" s="206" t="s">
        <v>11077</v>
      </c>
      <c r="F5324" s="207" t="s">
        <v>1173</v>
      </c>
      <c r="G5324" s="207" t="s">
        <v>2673</v>
      </c>
      <c r="H5324" s="207" t="s">
        <v>6002</v>
      </c>
      <c r="I5324" s="207" t="s">
        <v>6007</v>
      </c>
      <c r="J5324" s="207" t="s">
        <v>2673</v>
      </c>
      <c r="K5324" s="207" t="s">
        <v>6859</v>
      </c>
      <c r="L5324" s="207" t="s">
        <v>6182</v>
      </c>
      <c r="M5324" s="207" t="s">
        <v>6013</v>
      </c>
      <c r="N5324" s="208">
        <v>41736</v>
      </c>
      <c r="O5324" s="208">
        <v>41969</v>
      </c>
      <c r="P5324" s="209">
        <v>1</v>
      </c>
      <c r="Q5324" s="210">
        <v>167100</v>
      </c>
      <c r="R5324" s="206" t="s">
        <v>55</v>
      </c>
      <c r="S5324" s="206" t="s">
        <v>6002</v>
      </c>
      <c r="T5324" s="207" t="s">
        <v>11260</v>
      </c>
    </row>
    <row r="5325" spans="1:20" ht="33.75">
      <c r="A5325" s="206" t="s">
        <v>13511</v>
      </c>
      <c r="B5325" s="212" t="s">
        <v>6002</v>
      </c>
      <c r="C5325" s="212" t="s">
        <v>6002</v>
      </c>
      <c r="D5325" s="211" t="s">
        <v>11019</v>
      </c>
      <c r="E5325" s="211" t="s">
        <v>11077</v>
      </c>
      <c r="F5325" s="212" t="s">
        <v>1173</v>
      </c>
      <c r="G5325" s="212" t="s">
        <v>2673</v>
      </c>
      <c r="H5325" s="212" t="s">
        <v>6002</v>
      </c>
      <c r="I5325" s="212" t="s">
        <v>6007</v>
      </c>
      <c r="J5325" s="212" t="s">
        <v>2673</v>
      </c>
      <c r="K5325" s="212" t="s">
        <v>6859</v>
      </c>
      <c r="L5325" s="212" t="s">
        <v>6182</v>
      </c>
      <c r="M5325" s="212" t="s">
        <v>6013</v>
      </c>
      <c r="N5325" s="213">
        <v>41736</v>
      </c>
      <c r="O5325" s="213">
        <v>41969</v>
      </c>
      <c r="P5325" s="214">
        <v>1</v>
      </c>
      <c r="Q5325" s="215">
        <v>167100</v>
      </c>
      <c r="R5325" s="211" t="s">
        <v>55</v>
      </c>
      <c r="S5325" s="211" t="s">
        <v>6002</v>
      </c>
      <c r="T5325" s="212" t="s">
        <v>11260</v>
      </c>
    </row>
    <row r="5326" spans="1:20" ht="33.75">
      <c r="A5326" s="201" t="s">
        <v>13515</v>
      </c>
      <c r="B5326" s="207" t="s">
        <v>6002</v>
      </c>
      <c r="C5326" s="207" t="s">
        <v>6002</v>
      </c>
      <c r="D5326" s="206" t="s">
        <v>11019</v>
      </c>
      <c r="E5326" s="206" t="s">
        <v>11077</v>
      </c>
      <c r="F5326" s="207" t="s">
        <v>1173</v>
      </c>
      <c r="G5326" s="207" t="s">
        <v>2673</v>
      </c>
      <c r="H5326" s="207" t="s">
        <v>6002</v>
      </c>
      <c r="I5326" s="207" t="s">
        <v>6007</v>
      </c>
      <c r="J5326" s="207" t="s">
        <v>2673</v>
      </c>
      <c r="K5326" s="207" t="s">
        <v>6859</v>
      </c>
      <c r="L5326" s="207" t="s">
        <v>6182</v>
      </c>
      <c r="M5326" s="207" t="s">
        <v>6013</v>
      </c>
      <c r="N5326" s="208">
        <v>41736</v>
      </c>
      <c r="O5326" s="208">
        <v>41969</v>
      </c>
      <c r="P5326" s="209">
        <v>1</v>
      </c>
      <c r="Q5326" s="210">
        <v>167100</v>
      </c>
      <c r="R5326" s="206" t="s">
        <v>55</v>
      </c>
      <c r="S5326" s="206" t="s">
        <v>6002</v>
      </c>
      <c r="T5326" s="207" t="s">
        <v>11260</v>
      </c>
    </row>
    <row r="5327" spans="1:20" ht="33.75">
      <c r="A5327" s="206" t="s">
        <v>13518</v>
      </c>
      <c r="B5327" s="212" t="s">
        <v>6002</v>
      </c>
      <c r="C5327" s="212" t="s">
        <v>6002</v>
      </c>
      <c r="D5327" s="211" t="s">
        <v>11019</v>
      </c>
      <c r="E5327" s="211" t="s">
        <v>11077</v>
      </c>
      <c r="F5327" s="212" t="s">
        <v>1173</v>
      </c>
      <c r="G5327" s="212" t="s">
        <v>2673</v>
      </c>
      <c r="H5327" s="212" t="s">
        <v>6002</v>
      </c>
      <c r="I5327" s="212" t="s">
        <v>6007</v>
      </c>
      <c r="J5327" s="212" t="s">
        <v>2673</v>
      </c>
      <c r="K5327" s="212" t="s">
        <v>6859</v>
      </c>
      <c r="L5327" s="212" t="s">
        <v>6182</v>
      </c>
      <c r="M5327" s="212" t="s">
        <v>6013</v>
      </c>
      <c r="N5327" s="213">
        <v>41736</v>
      </c>
      <c r="O5327" s="213">
        <v>41969</v>
      </c>
      <c r="P5327" s="214">
        <v>1</v>
      </c>
      <c r="Q5327" s="215">
        <v>167100</v>
      </c>
      <c r="R5327" s="211" t="s">
        <v>55</v>
      </c>
      <c r="S5327" s="211" t="s">
        <v>6002</v>
      </c>
      <c r="T5327" s="212" t="s">
        <v>11260</v>
      </c>
    </row>
    <row r="5328" spans="1:20" ht="33.75">
      <c r="A5328" s="201" t="s">
        <v>12082</v>
      </c>
      <c r="B5328" s="207" t="s">
        <v>6002</v>
      </c>
      <c r="C5328" s="207" t="s">
        <v>6002</v>
      </c>
      <c r="D5328" s="206" t="s">
        <v>11019</v>
      </c>
      <c r="E5328" s="206" t="s">
        <v>11077</v>
      </c>
      <c r="F5328" s="207" t="s">
        <v>1173</v>
      </c>
      <c r="G5328" s="207" t="s">
        <v>2673</v>
      </c>
      <c r="H5328" s="207" t="s">
        <v>6002</v>
      </c>
      <c r="I5328" s="207" t="s">
        <v>6007</v>
      </c>
      <c r="J5328" s="207" t="s">
        <v>2673</v>
      </c>
      <c r="K5328" s="207" t="s">
        <v>6859</v>
      </c>
      <c r="L5328" s="207" t="s">
        <v>6182</v>
      </c>
      <c r="M5328" s="207" t="s">
        <v>6013</v>
      </c>
      <c r="N5328" s="208">
        <v>41736</v>
      </c>
      <c r="O5328" s="208">
        <v>41969</v>
      </c>
      <c r="P5328" s="209">
        <v>1</v>
      </c>
      <c r="Q5328" s="210">
        <v>167100</v>
      </c>
      <c r="R5328" s="206" t="s">
        <v>55</v>
      </c>
      <c r="S5328" s="206" t="s">
        <v>6002</v>
      </c>
      <c r="T5328" s="207" t="s">
        <v>11260</v>
      </c>
    </row>
    <row r="5329" spans="1:20" ht="33.75">
      <c r="A5329" s="206" t="s">
        <v>8933</v>
      </c>
      <c r="B5329" s="207" t="s">
        <v>6002</v>
      </c>
      <c r="C5329" s="207" t="s">
        <v>6002</v>
      </c>
      <c r="D5329" s="206" t="s">
        <v>11019</v>
      </c>
      <c r="E5329" s="206" t="s">
        <v>11089</v>
      </c>
      <c r="F5329" s="207" t="s">
        <v>1173</v>
      </c>
      <c r="G5329" s="207" t="s">
        <v>2696</v>
      </c>
      <c r="H5329" s="207" t="s">
        <v>6002</v>
      </c>
      <c r="I5329" s="207" t="s">
        <v>6007</v>
      </c>
      <c r="J5329" s="207" t="s">
        <v>2696</v>
      </c>
      <c r="K5329" s="207" t="s">
        <v>6293</v>
      </c>
      <c r="L5329" s="207" t="s">
        <v>6294</v>
      </c>
      <c r="M5329" s="207" t="s">
        <v>6013</v>
      </c>
      <c r="N5329" s="208">
        <v>41736</v>
      </c>
      <c r="O5329" s="208">
        <v>41969</v>
      </c>
      <c r="P5329" s="209">
        <v>1</v>
      </c>
      <c r="Q5329" s="210">
        <v>271000</v>
      </c>
      <c r="R5329" s="206" t="s">
        <v>55</v>
      </c>
      <c r="S5329" s="206" t="s">
        <v>6002</v>
      </c>
      <c r="T5329" s="207" t="s">
        <v>1173</v>
      </c>
    </row>
    <row r="5330" spans="1:20" ht="33.75">
      <c r="A5330" s="201" t="s">
        <v>8939</v>
      </c>
      <c r="B5330" s="212" t="s">
        <v>6002</v>
      </c>
      <c r="C5330" s="212" t="s">
        <v>6002</v>
      </c>
      <c r="D5330" s="211" t="s">
        <v>11019</v>
      </c>
      <c r="E5330" s="211" t="s">
        <v>11089</v>
      </c>
      <c r="F5330" s="212" t="s">
        <v>1173</v>
      </c>
      <c r="G5330" s="212" t="s">
        <v>2696</v>
      </c>
      <c r="H5330" s="212" t="s">
        <v>6002</v>
      </c>
      <c r="I5330" s="212" t="s">
        <v>6007</v>
      </c>
      <c r="J5330" s="212" t="s">
        <v>2696</v>
      </c>
      <c r="K5330" s="212" t="s">
        <v>6293</v>
      </c>
      <c r="L5330" s="212" t="s">
        <v>6294</v>
      </c>
      <c r="M5330" s="212" t="s">
        <v>6013</v>
      </c>
      <c r="N5330" s="213">
        <v>41736</v>
      </c>
      <c r="O5330" s="213">
        <v>41969</v>
      </c>
      <c r="P5330" s="214">
        <v>1</v>
      </c>
      <c r="Q5330" s="215">
        <v>271000</v>
      </c>
      <c r="R5330" s="211" t="s">
        <v>55</v>
      </c>
      <c r="S5330" s="211" t="s">
        <v>6002</v>
      </c>
      <c r="T5330" s="212" t="s">
        <v>1173</v>
      </c>
    </row>
    <row r="5331" spans="1:20" ht="33.75">
      <c r="A5331" s="201" t="s">
        <v>8944</v>
      </c>
      <c r="B5331" s="207" t="s">
        <v>6002</v>
      </c>
      <c r="C5331" s="207" t="s">
        <v>6002</v>
      </c>
      <c r="D5331" s="206" t="s">
        <v>11019</v>
      </c>
      <c r="E5331" s="206" t="s">
        <v>11089</v>
      </c>
      <c r="F5331" s="207" t="s">
        <v>1173</v>
      </c>
      <c r="G5331" s="207" t="s">
        <v>2696</v>
      </c>
      <c r="H5331" s="207" t="s">
        <v>6002</v>
      </c>
      <c r="I5331" s="207" t="s">
        <v>6007</v>
      </c>
      <c r="J5331" s="207" t="s">
        <v>2696</v>
      </c>
      <c r="K5331" s="207" t="s">
        <v>6293</v>
      </c>
      <c r="L5331" s="207" t="s">
        <v>6294</v>
      </c>
      <c r="M5331" s="207" t="s">
        <v>6013</v>
      </c>
      <c r="N5331" s="208">
        <v>41736</v>
      </c>
      <c r="O5331" s="208">
        <v>41969</v>
      </c>
      <c r="P5331" s="209">
        <v>1</v>
      </c>
      <c r="Q5331" s="210">
        <v>271000</v>
      </c>
      <c r="R5331" s="206" t="s">
        <v>55</v>
      </c>
      <c r="S5331" s="206" t="s">
        <v>6002</v>
      </c>
      <c r="T5331" s="207" t="s">
        <v>1173</v>
      </c>
    </row>
    <row r="5332" spans="1:20" ht="33.75">
      <c r="A5332" s="206" t="s">
        <v>8945</v>
      </c>
      <c r="B5332" s="212" t="s">
        <v>6002</v>
      </c>
      <c r="C5332" s="212" t="s">
        <v>6002</v>
      </c>
      <c r="D5332" s="211" t="s">
        <v>11019</v>
      </c>
      <c r="E5332" s="211" t="s">
        <v>11089</v>
      </c>
      <c r="F5332" s="212" t="s">
        <v>1173</v>
      </c>
      <c r="G5332" s="212" t="s">
        <v>2696</v>
      </c>
      <c r="H5332" s="212" t="s">
        <v>6002</v>
      </c>
      <c r="I5332" s="212" t="s">
        <v>6007</v>
      </c>
      <c r="J5332" s="212" t="s">
        <v>2696</v>
      </c>
      <c r="K5332" s="212" t="s">
        <v>6293</v>
      </c>
      <c r="L5332" s="212" t="s">
        <v>6294</v>
      </c>
      <c r="M5332" s="212" t="s">
        <v>6013</v>
      </c>
      <c r="N5332" s="213">
        <v>41736</v>
      </c>
      <c r="O5332" s="213">
        <v>41969</v>
      </c>
      <c r="P5332" s="214">
        <v>1</v>
      </c>
      <c r="Q5332" s="215">
        <v>271000</v>
      </c>
      <c r="R5332" s="211" t="s">
        <v>55</v>
      </c>
      <c r="S5332" s="211" t="s">
        <v>6002</v>
      </c>
      <c r="T5332" s="212" t="s">
        <v>1173</v>
      </c>
    </row>
    <row r="5333" spans="1:20" ht="45">
      <c r="A5333" s="201" t="s">
        <v>8946</v>
      </c>
      <c r="B5333" s="207" t="s">
        <v>6002</v>
      </c>
      <c r="C5333" s="207" t="s">
        <v>6002</v>
      </c>
      <c r="D5333" s="206" t="s">
        <v>11019</v>
      </c>
      <c r="E5333" s="206" t="s">
        <v>11072</v>
      </c>
      <c r="F5333" s="207" t="s">
        <v>1173</v>
      </c>
      <c r="G5333" s="207" t="s">
        <v>11073</v>
      </c>
      <c r="H5333" s="207" t="s">
        <v>6002</v>
      </c>
      <c r="I5333" s="207" t="s">
        <v>6007</v>
      </c>
      <c r="J5333" s="207" t="s">
        <v>11073</v>
      </c>
      <c r="K5333" s="207" t="s">
        <v>6116</v>
      </c>
      <c r="L5333" s="207" t="s">
        <v>6117</v>
      </c>
      <c r="M5333" s="207" t="s">
        <v>6013</v>
      </c>
      <c r="N5333" s="208">
        <v>41738</v>
      </c>
      <c r="O5333" s="208">
        <v>41969</v>
      </c>
      <c r="P5333" s="209">
        <v>1</v>
      </c>
      <c r="Q5333" s="210">
        <v>175000</v>
      </c>
      <c r="R5333" s="206" t="s">
        <v>55</v>
      </c>
      <c r="S5333" s="206" t="s">
        <v>6002</v>
      </c>
      <c r="T5333" s="207" t="s">
        <v>11247</v>
      </c>
    </row>
    <row r="5334" spans="1:20" ht="33.75">
      <c r="A5334" s="206" t="s">
        <v>8947</v>
      </c>
      <c r="B5334" s="212" t="s">
        <v>6002</v>
      </c>
      <c r="C5334" s="212" t="s">
        <v>6002</v>
      </c>
      <c r="D5334" s="211" t="s">
        <v>11019</v>
      </c>
      <c r="E5334" s="211" t="s">
        <v>11072</v>
      </c>
      <c r="F5334" s="212" t="s">
        <v>1173</v>
      </c>
      <c r="G5334" s="212" t="s">
        <v>11073</v>
      </c>
      <c r="H5334" s="212" t="s">
        <v>6002</v>
      </c>
      <c r="I5334" s="212" t="s">
        <v>6007</v>
      </c>
      <c r="J5334" s="212" t="s">
        <v>11073</v>
      </c>
      <c r="K5334" s="212" t="s">
        <v>6116</v>
      </c>
      <c r="L5334" s="212" t="s">
        <v>6117</v>
      </c>
      <c r="M5334" s="212" t="s">
        <v>6013</v>
      </c>
      <c r="N5334" s="213">
        <v>41738</v>
      </c>
      <c r="O5334" s="213">
        <v>41969</v>
      </c>
      <c r="P5334" s="214">
        <v>1</v>
      </c>
      <c r="Q5334" s="215">
        <v>175000</v>
      </c>
      <c r="R5334" s="211" t="s">
        <v>55</v>
      </c>
      <c r="S5334" s="211" t="s">
        <v>6002</v>
      </c>
      <c r="T5334" s="212" t="s">
        <v>11073</v>
      </c>
    </row>
    <row r="5335" spans="1:20" ht="45">
      <c r="A5335" s="201" t="s">
        <v>8948</v>
      </c>
      <c r="B5335" s="207" t="s">
        <v>6002</v>
      </c>
      <c r="C5335" s="207" t="s">
        <v>6002</v>
      </c>
      <c r="D5335" s="206" t="s">
        <v>11019</v>
      </c>
      <c r="E5335" s="206" t="s">
        <v>11072</v>
      </c>
      <c r="F5335" s="207" t="s">
        <v>1173</v>
      </c>
      <c r="G5335" s="207" t="s">
        <v>11073</v>
      </c>
      <c r="H5335" s="207" t="s">
        <v>6002</v>
      </c>
      <c r="I5335" s="207" t="s">
        <v>6007</v>
      </c>
      <c r="J5335" s="207" t="s">
        <v>11073</v>
      </c>
      <c r="K5335" s="207" t="s">
        <v>6116</v>
      </c>
      <c r="L5335" s="207" t="s">
        <v>6117</v>
      </c>
      <c r="M5335" s="207" t="s">
        <v>6013</v>
      </c>
      <c r="N5335" s="208">
        <v>41738</v>
      </c>
      <c r="O5335" s="208">
        <v>41969</v>
      </c>
      <c r="P5335" s="209">
        <v>1</v>
      </c>
      <c r="Q5335" s="210">
        <v>175000</v>
      </c>
      <c r="R5335" s="206" t="s">
        <v>55</v>
      </c>
      <c r="S5335" s="206" t="s">
        <v>6002</v>
      </c>
      <c r="T5335" s="207" t="s">
        <v>11247</v>
      </c>
    </row>
    <row r="5336" spans="1:20" ht="45">
      <c r="A5336" s="206" t="s">
        <v>8949</v>
      </c>
      <c r="B5336" s="212" t="s">
        <v>6002</v>
      </c>
      <c r="C5336" s="212" t="s">
        <v>6002</v>
      </c>
      <c r="D5336" s="211" t="s">
        <v>11019</v>
      </c>
      <c r="E5336" s="211" t="s">
        <v>11072</v>
      </c>
      <c r="F5336" s="212" t="s">
        <v>1173</v>
      </c>
      <c r="G5336" s="212" t="s">
        <v>11073</v>
      </c>
      <c r="H5336" s="212" t="s">
        <v>6002</v>
      </c>
      <c r="I5336" s="212" t="s">
        <v>6007</v>
      </c>
      <c r="J5336" s="212" t="s">
        <v>11073</v>
      </c>
      <c r="K5336" s="212" t="s">
        <v>6116</v>
      </c>
      <c r="L5336" s="212" t="s">
        <v>6117</v>
      </c>
      <c r="M5336" s="212" t="s">
        <v>6013</v>
      </c>
      <c r="N5336" s="213">
        <v>41738</v>
      </c>
      <c r="O5336" s="213">
        <v>41969</v>
      </c>
      <c r="P5336" s="214">
        <v>1</v>
      </c>
      <c r="Q5336" s="215">
        <v>175000</v>
      </c>
      <c r="R5336" s="211" t="s">
        <v>55</v>
      </c>
      <c r="S5336" s="211" t="s">
        <v>6002</v>
      </c>
      <c r="T5336" s="212" t="s">
        <v>11247</v>
      </c>
    </row>
    <row r="5337" spans="1:20" ht="33.75">
      <c r="A5337" s="201" t="s">
        <v>8950</v>
      </c>
      <c r="B5337" s="207" t="s">
        <v>6002</v>
      </c>
      <c r="C5337" s="207" t="s">
        <v>6002</v>
      </c>
      <c r="D5337" s="206" t="s">
        <v>11019</v>
      </c>
      <c r="E5337" s="206" t="s">
        <v>11072</v>
      </c>
      <c r="F5337" s="207" t="s">
        <v>1173</v>
      </c>
      <c r="G5337" s="207" t="s">
        <v>11073</v>
      </c>
      <c r="H5337" s="207" t="s">
        <v>6002</v>
      </c>
      <c r="I5337" s="207" t="s">
        <v>6007</v>
      </c>
      <c r="J5337" s="207" t="s">
        <v>11073</v>
      </c>
      <c r="K5337" s="207" t="s">
        <v>6116</v>
      </c>
      <c r="L5337" s="207" t="s">
        <v>6117</v>
      </c>
      <c r="M5337" s="207" t="s">
        <v>6013</v>
      </c>
      <c r="N5337" s="208">
        <v>41738</v>
      </c>
      <c r="O5337" s="208">
        <v>41969</v>
      </c>
      <c r="P5337" s="209">
        <v>1</v>
      </c>
      <c r="Q5337" s="210">
        <v>175000</v>
      </c>
      <c r="R5337" s="206" t="s">
        <v>55</v>
      </c>
      <c r="S5337" s="206" t="s">
        <v>6002</v>
      </c>
      <c r="T5337" s="207" t="s">
        <v>11073</v>
      </c>
    </row>
    <row r="5338" spans="1:20" ht="33.75">
      <c r="A5338" s="206" t="s">
        <v>8951</v>
      </c>
      <c r="B5338" s="212" t="s">
        <v>6002</v>
      </c>
      <c r="C5338" s="212" t="s">
        <v>6002</v>
      </c>
      <c r="D5338" s="211" t="s">
        <v>11019</v>
      </c>
      <c r="E5338" s="211" t="s">
        <v>11072</v>
      </c>
      <c r="F5338" s="212" t="s">
        <v>1173</v>
      </c>
      <c r="G5338" s="212" t="s">
        <v>11073</v>
      </c>
      <c r="H5338" s="212" t="s">
        <v>6002</v>
      </c>
      <c r="I5338" s="212" t="s">
        <v>6007</v>
      </c>
      <c r="J5338" s="212" t="s">
        <v>11073</v>
      </c>
      <c r="K5338" s="212" t="s">
        <v>6116</v>
      </c>
      <c r="L5338" s="212" t="s">
        <v>6117</v>
      </c>
      <c r="M5338" s="212" t="s">
        <v>6013</v>
      </c>
      <c r="N5338" s="213">
        <v>41738</v>
      </c>
      <c r="O5338" s="213">
        <v>41969</v>
      </c>
      <c r="P5338" s="214">
        <v>1</v>
      </c>
      <c r="Q5338" s="215">
        <v>175000</v>
      </c>
      <c r="R5338" s="211" t="s">
        <v>55</v>
      </c>
      <c r="S5338" s="211" t="s">
        <v>6002</v>
      </c>
      <c r="T5338" s="212" t="s">
        <v>11073</v>
      </c>
    </row>
    <row r="5339" spans="1:20" ht="33.75">
      <c r="A5339" s="201" t="s">
        <v>8934</v>
      </c>
      <c r="B5339" s="207" t="s">
        <v>6002</v>
      </c>
      <c r="C5339" s="207" t="s">
        <v>6002</v>
      </c>
      <c r="D5339" s="206" t="s">
        <v>11019</v>
      </c>
      <c r="E5339" s="206" t="s">
        <v>11307</v>
      </c>
      <c r="F5339" s="207" t="s">
        <v>1173</v>
      </c>
      <c r="G5339" s="207" t="s">
        <v>11308</v>
      </c>
      <c r="H5339" s="207" t="s">
        <v>6002</v>
      </c>
      <c r="I5339" s="207" t="s">
        <v>6007</v>
      </c>
      <c r="J5339" s="207" t="s">
        <v>11308</v>
      </c>
      <c r="K5339" s="207" t="s">
        <v>6264</v>
      </c>
      <c r="L5339" s="207" t="s">
        <v>6265</v>
      </c>
      <c r="M5339" s="207" t="s">
        <v>6013</v>
      </c>
      <c r="N5339" s="208">
        <v>41834</v>
      </c>
      <c r="O5339" s="208">
        <v>41969</v>
      </c>
      <c r="P5339" s="209">
        <v>1</v>
      </c>
      <c r="Q5339" s="210">
        <v>272000</v>
      </c>
      <c r="R5339" s="206" t="s">
        <v>55</v>
      </c>
      <c r="S5339" s="206" t="s">
        <v>6002</v>
      </c>
      <c r="T5339" s="207" t="s">
        <v>11309</v>
      </c>
    </row>
    <row r="5340" spans="1:20" ht="33.75">
      <c r="A5340" s="201" t="s">
        <v>8914</v>
      </c>
      <c r="B5340" s="207" t="s">
        <v>6002</v>
      </c>
      <c r="C5340" s="207" t="s">
        <v>6002</v>
      </c>
      <c r="D5340" s="206" t="s">
        <v>11019</v>
      </c>
      <c r="E5340" s="206" t="s">
        <v>11033</v>
      </c>
      <c r="F5340" s="207" t="s">
        <v>1173</v>
      </c>
      <c r="G5340" s="207" t="s">
        <v>11034</v>
      </c>
      <c r="H5340" s="207" t="s">
        <v>6002</v>
      </c>
      <c r="I5340" s="207" t="s">
        <v>6007</v>
      </c>
      <c r="J5340" s="207" t="s">
        <v>11034</v>
      </c>
      <c r="K5340" s="207" t="s">
        <v>6204</v>
      </c>
      <c r="L5340" s="207" t="s">
        <v>7716</v>
      </c>
      <c r="M5340" s="207" t="s">
        <v>6013</v>
      </c>
      <c r="N5340" s="208">
        <v>41834</v>
      </c>
      <c r="O5340" s="208">
        <v>41969</v>
      </c>
      <c r="P5340" s="209">
        <v>1</v>
      </c>
      <c r="Q5340" s="210">
        <v>295000</v>
      </c>
      <c r="R5340" s="206" t="s">
        <v>55</v>
      </c>
      <c r="S5340" s="206" t="s">
        <v>6002</v>
      </c>
      <c r="T5340" s="207" t="s">
        <v>11034</v>
      </c>
    </row>
    <row r="5341" spans="1:20" ht="33.75">
      <c r="A5341" s="206" t="s">
        <v>8915</v>
      </c>
      <c r="B5341" s="212" t="s">
        <v>6002</v>
      </c>
      <c r="C5341" s="212" t="s">
        <v>6002</v>
      </c>
      <c r="D5341" s="211" t="s">
        <v>11019</v>
      </c>
      <c r="E5341" s="211" t="s">
        <v>11033</v>
      </c>
      <c r="F5341" s="212" t="s">
        <v>1173</v>
      </c>
      <c r="G5341" s="212" t="s">
        <v>11034</v>
      </c>
      <c r="H5341" s="212" t="s">
        <v>6002</v>
      </c>
      <c r="I5341" s="212" t="s">
        <v>6007</v>
      </c>
      <c r="J5341" s="212" t="s">
        <v>11034</v>
      </c>
      <c r="K5341" s="212" t="s">
        <v>6204</v>
      </c>
      <c r="L5341" s="212" t="s">
        <v>7716</v>
      </c>
      <c r="M5341" s="212" t="s">
        <v>6013</v>
      </c>
      <c r="N5341" s="213">
        <v>41834</v>
      </c>
      <c r="O5341" s="213">
        <v>41969</v>
      </c>
      <c r="P5341" s="214">
        <v>1</v>
      </c>
      <c r="Q5341" s="215">
        <v>295000</v>
      </c>
      <c r="R5341" s="211" t="s">
        <v>55</v>
      </c>
      <c r="S5341" s="211" t="s">
        <v>6002</v>
      </c>
      <c r="T5341" s="212" t="s">
        <v>11034</v>
      </c>
    </row>
    <row r="5342" spans="1:20" ht="33.75">
      <c r="A5342" s="201" t="s">
        <v>8916</v>
      </c>
      <c r="B5342" s="207" t="s">
        <v>6002</v>
      </c>
      <c r="C5342" s="207" t="s">
        <v>6002</v>
      </c>
      <c r="D5342" s="206" t="s">
        <v>11019</v>
      </c>
      <c r="E5342" s="206" t="s">
        <v>11033</v>
      </c>
      <c r="F5342" s="207" t="s">
        <v>1173</v>
      </c>
      <c r="G5342" s="207" t="s">
        <v>11034</v>
      </c>
      <c r="H5342" s="207" t="s">
        <v>6002</v>
      </c>
      <c r="I5342" s="207" t="s">
        <v>6007</v>
      </c>
      <c r="J5342" s="207" t="s">
        <v>11034</v>
      </c>
      <c r="K5342" s="207" t="s">
        <v>6204</v>
      </c>
      <c r="L5342" s="207" t="s">
        <v>7716</v>
      </c>
      <c r="M5342" s="207" t="s">
        <v>6013</v>
      </c>
      <c r="N5342" s="208">
        <v>41834</v>
      </c>
      <c r="O5342" s="208">
        <v>41969</v>
      </c>
      <c r="P5342" s="209">
        <v>1</v>
      </c>
      <c r="Q5342" s="210">
        <v>295000</v>
      </c>
      <c r="R5342" s="206" t="s">
        <v>55</v>
      </c>
      <c r="S5342" s="206" t="s">
        <v>6002</v>
      </c>
      <c r="T5342" s="207" t="s">
        <v>11034</v>
      </c>
    </row>
    <row r="5343" spans="1:20" ht="45">
      <c r="A5343" s="206" t="s">
        <v>12023</v>
      </c>
      <c r="B5343" s="212" t="s">
        <v>6002</v>
      </c>
      <c r="C5343" s="212" t="s">
        <v>6002</v>
      </c>
      <c r="D5343" s="211" t="s">
        <v>11019</v>
      </c>
      <c r="E5343" s="211" t="s">
        <v>11046</v>
      </c>
      <c r="F5343" s="212" t="s">
        <v>1173</v>
      </c>
      <c r="G5343" s="212" t="s">
        <v>11047</v>
      </c>
      <c r="H5343" s="212" t="s">
        <v>6002</v>
      </c>
      <c r="I5343" s="212" t="s">
        <v>6007</v>
      </c>
      <c r="J5343" s="212" t="s">
        <v>11047</v>
      </c>
      <c r="K5343" s="212" t="s">
        <v>6248</v>
      </c>
      <c r="L5343" s="212" t="s">
        <v>6249</v>
      </c>
      <c r="M5343" s="212" t="s">
        <v>6013</v>
      </c>
      <c r="N5343" s="213">
        <v>41886</v>
      </c>
      <c r="O5343" s="213">
        <v>41969</v>
      </c>
      <c r="P5343" s="214">
        <v>1</v>
      </c>
      <c r="Q5343" s="215">
        <v>417000</v>
      </c>
      <c r="R5343" s="211" t="s">
        <v>55</v>
      </c>
      <c r="S5343" s="211" t="s">
        <v>6002</v>
      </c>
      <c r="T5343" s="212" t="s">
        <v>11048</v>
      </c>
    </row>
    <row r="5344" spans="1:20" ht="33.75">
      <c r="A5344" s="201" t="s">
        <v>12027</v>
      </c>
      <c r="B5344" s="207" t="s">
        <v>6002</v>
      </c>
      <c r="C5344" s="207" t="s">
        <v>6002</v>
      </c>
      <c r="D5344" s="206" t="s">
        <v>11019</v>
      </c>
      <c r="E5344" s="206" t="s">
        <v>11089</v>
      </c>
      <c r="F5344" s="207" t="s">
        <v>1173</v>
      </c>
      <c r="G5344" s="207" t="s">
        <v>2696</v>
      </c>
      <c r="H5344" s="207" t="s">
        <v>6002</v>
      </c>
      <c r="I5344" s="207" t="s">
        <v>6007</v>
      </c>
      <c r="J5344" s="207" t="s">
        <v>2696</v>
      </c>
      <c r="K5344" s="207" t="s">
        <v>6116</v>
      </c>
      <c r="L5344" s="207" t="s">
        <v>6117</v>
      </c>
      <c r="M5344" s="207" t="s">
        <v>6013</v>
      </c>
      <c r="N5344" s="208">
        <v>41886</v>
      </c>
      <c r="O5344" s="208">
        <v>41969</v>
      </c>
      <c r="P5344" s="209">
        <v>1</v>
      </c>
      <c r="Q5344" s="210">
        <v>271000</v>
      </c>
      <c r="R5344" s="206" t="s">
        <v>55</v>
      </c>
      <c r="S5344" s="206" t="s">
        <v>6002</v>
      </c>
      <c r="T5344" s="207" t="s">
        <v>1173</v>
      </c>
    </row>
    <row r="5345" spans="1:20" ht="33.75">
      <c r="A5345" s="206" t="s">
        <v>12017</v>
      </c>
      <c r="B5345" s="207" t="s">
        <v>6002</v>
      </c>
      <c r="C5345" s="207" t="s">
        <v>6002</v>
      </c>
      <c r="D5345" s="206" t="s">
        <v>11019</v>
      </c>
      <c r="E5345" s="206" t="s">
        <v>11077</v>
      </c>
      <c r="F5345" s="207" t="s">
        <v>1173</v>
      </c>
      <c r="G5345" s="207" t="s">
        <v>2673</v>
      </c>
      <c r="H5345" s="207" t="s">
        <v>6002</v>
      </c>
      <c r="I5345" s="207" t="s">
        <v>6007</v>
      </c>
      <c r="J5345" s="207" t="s">
        <v>2673</v>
      </c>
      <c r="K5345" s="207" t="s">
        <v>6859</v>
      </c>
      <c r="L5345" s="207" t="s">
        <v>6182</v>
      </c>
      <c r="M5345" s="207" t="s">
        <v>6013</v>
      </c>
      <c r="N5345" s="208">
        <v>41886</v>
      </c>
      <c r="O5345" s="208">
        <v>41969</v>
      </c>
      <c r="P5345" s="209">
        <v>1</v>
      </c>
      <c r="Q5345" s="210">
        <v>167100</v>
      </c>
      <c r="R5345" s="206" t="s">
        <v>55</v>
      </c>
      <c r="S5345" s="206" t="s">
        <v>6002</v>
      </c>
      <c r="T5345" s="207" t="s">
        <v>11316</v>
      </c>
    </row>
    <row r="5346" spans="1:20" ht="33.75">
      <c r="A5346" s="201" t="s">
        <v>7526</v>
      </c>
      <c r="B5346" s="212" t="s">
        <v>6002</v>
      </c>
      <c r="C5346" s="212" t="s">
        <v>6002</v>
      </c>
      <c r="D5346" s="211" t="s">
        <v>11019</v>
      </c>
      <c r="E5346" s="211" t="s">
        <v>11077</v>
      </c>
      <c r="F5346" s="212" t="s">
        <v>1173</v>
      </c>
      <c r="G5346" s="212" t="s">
        <v>2673</v>
      </c>
      <c r="H5346" s="212" t="s">
        <v>6002</v>
      </c>
      <c r="I5346" s="212" t="s">
        <v>6007</v>
      </c>
      <c r="J5346" s="212" t="s">
        <v>2673</v>
      </c>
      <c r="K5346" s="212" t="s">
        <v>6859</v>
      </c>
      <c r="L5346" s="212" t="s">
        <v>6182</v>
      </c>
      <c r="M5346" s="212" t="s">
        <v>6013</v>
      </c>
      <c r="N5346" s="213">
        <v>41886</v>
      </c>
      <c r="O5346" s="213">
        <v>41969</v>
      </c>
      <c r="P5346" s="214">
        <v>1</v>
      </c>
      <c r="Q5346" s="215">
        <v>167100</v>
      </c>
      <c r="R5346" s="211" t="s">
        <v>55</v>
      </c>
      <c r="S5346" s="211" t="s">
        <v>6002</v>
      </c>
      <c r="T5346" s="212" t="s">
        <v>11316</v>
      </c>
    </row>
    <row r="5347" spans="1:20" ht="33.75">
      <c r="A5347" s="206" t="s">
        <v>7523</v>
      </c>
      <c r="B5347" s="207" t="s">
        <v>6002</v>
      </c>
      <c r="C5347" s="207" t="s">
        <v>6002</v>
      </c>
      <c r="D5347" s="206" t="s">
        <v>11019</v>
      </c>
      <c r="E5347" s="206" t="s">
        <v>11077</v>
      </c>
      <c r="F5347" s="207" t="s">
        <v>1173</v>
      </c>
      <c r="G5347" s="207" t="s">
        <v>2673</v>
      </c>
      <c r="H5347" s="207" t="s">
        <v>6002</v>
      </c>
      <c r="I5347" s="207" t="s">
        <v>6007</v>
      </c>
      <c r="J5347" s="207" t="s">
        <v>2673</v>
      </c>
      <c r="K5347" s="207" t="s">
        <v>6139</v>
      </c>
      <c r="L5347" s="207" t="s">
        <v>7735</v>
      </c>
      <c r="M5347" s="207" t="s">
        <v>6013</v>
      </c>
      <c r="N5347" s="208">
        <v>41886</v>
      </c>
      <c r="O5347" s="208">
        <v>41969</v>
      </c>
      <c r="P5347" s="209">
        <v>1</v>
      </c>
      <c r="Q5347" s="210">
        <v>167100</v>
      </c>
      <c r="R5347" s="206" t="s">
        <v>55</v>
      </c>
      <c r="S5347" s="206" t="s">
        <v>6002</v>
      </c>
      <c r="T5347" s="207" t="s">
        <v>11316</v>
      </c>
    </row>
    <row r="5348" spans="1:20" ht="33.75">
      <c r="A5348" s="201" t="s">
        <v>7519</v>
      </c>
      <c r="B5348" s="212" t="s">
        <v>6002</v>
      </c>
      <c r="C5348" s="212" t="s">
        <v>6002</v>
      </c>
      <c r="D5348" s="211" t="s">
        <v>11019</v>
      </c>
      <c r="E5348" s="211" t="s">
        <v>11077</v>
      </c>
      <c r="F5348" s="212" t="s">
        <v>1173</v>
      </c>
      <c r="G5348" s="212" t="s">
        <v>2673</v>
      </c>
      <c r="H5348" s="212" t="s">
        <v>6002</v>
      </c>
      <c r="I5348" s="212" t="s">
        <v>6007</v>
      </c>
      <c r="J5348" s="212" t="s">
        <v>2673</v>
      </c>
      <c r="K5348" s="212" t="s">
        <v>6139</v>
      </c>
      <c r="L5348" s="212" t="s">
        <v>7735</v>
      </c>
      <c r="M5348" s="212" t="s">
        <v>6013</v>
      </c>
      <c r="N5348" s="213">
        <v>41886</v>
      </c>
      <c r="O5348" s="213">
        <v>41969</v>
      </c>
      <c r="P5348" s="214">
        <v>1</v>
      </c>
      <c r="Q5348" s="215">
        <v>167100</v>
      </c>
      <c r="R5348" s="211" t="s">
        <v>55</v>
      </c>
      <c r="S5348" s="211" t="s">
        <v>6002</v>
      </c>
      <c r="T5348" s="212" t="s">
        <v>11316</v>
      </c>
    </row>
    <row r="5349" spans="1:20" ht="33.75">
      <c r="A5349" s="201" t="s">
        <v>6396</v>
      </c>
      <c r="B5349" s="207" t="s">
        <v>6002</v>
      </c>
      <c r="C5349" s="207" t="s">
        <v>6002</v>
      </c>
      <c r="D5349" s="206" t="s">
        <v>11019</v>
      </c>
      <c r="E5349" s="206" t="s">
        <v>11077</v>
      </c>
      <c r="F5349" s="207" t="s">
        <v>1173</v>
      </c>
      <c r="G5349" s="207" t="s">
        <v>2673</v>
      </c>
      <c r="H5349" s="207" t="s">
        <v>6002</v>
      </c>
      <c r="I5349" s="207" t="s">
        <v>6007</v>
      </c>
      <c r="J5349" s="207" t="s">
        <v>2673</v>
      </c>
      <c r="K5349" s="207" t="s">
        <v>6209</v>
      </c>
      <c r="L5349" s="207" t="s">
        <v>7327</v>
      </c>
      <c r="M5349" s="207" t="s">
        <v>6013</v>
      </c>
      <c r="N5349" s="208">
        <v>41886</v>
      </c>
      <c r="O5349" s="208">
        <v>41969</v>
      </c>
      <c r="P5349" s="209">
        <v>1</v>
      </c>
      <c r="Q5349" s="210">
        <v>167100</v>
      </c>
      <c r="R5349" s="206" t="s">
        <v>55</v>
      </c>
      <c r="S5349" s="206" t="s">
        <v>6002</v>
      </c>
      <c r="T5349" s="207" t="s">
        <v>11316</v>
      </c>
    </row>
    <row r="5350" spans="1:20" ht="33.75">
      <c r="A5350" s="206" t="s">
        <v>8416</v>
      </c>
      <c r="B5350" s="212" t="s">
        <v>6002</v>
      </c>
      <c r="C5350" s="212" t="s">
        <v>6002</v>
      </c>
      <c r="D5350" s="211" t="s">
        <v>11019</v>
      </c>
      <c r="E5350" s="211" t="s">
        <v>11077</v>
      </c>
      <c r="F5350" s="212" t="s">
        <v>1173</v>
      </c>
      <c r="G5350" s="212" t="s">
        <v>2673</v>
      </c>
      <c r="H5350" s="212" t="s">
        <v>6002</v>
      </c>
      <c r="I5350" s="212" t="s">
        <v>6007</v>
      </c>
      <c r="J5350" s="212" t="s">
        <v>2673</v>
      </c>
      <c r="K5350" s="212" t="s">
        <v>6209</v>
      </c>
      <c r="L5350" s="212" t="s">
        <v>7327</v>
      </c>
      <c r="M5350" s="212" t="s">
        <v>6013</v>
      </c>
      <c r="N5350" s="213">
        <v>41886</v>
      </c>
      <c r="O5350" s="213">
        <v>41969</v>
      </c>
      <c r="P5350" s="214">
        <v>1</v>
      </c>
      <c r="Q5350" s="215">
        <v>167100</v>
      </c>
      <c r="R5350" s="211" t="s">
        <v>55</v>
      </c>
      <c r="S5350" s="211" t="s">
        <v>6002</v>
      </c>
      <c r="T5350" s="212" t="s">
        <v>11316</v>
      </c>
    </row>
    <row r="5351" spans="1:20" ht="33.75">
      <c r="A5351" s="201" t="s">
        <v>8406</v>
      </c>
      <c r="B5351" s="207" t="s">
        <v>6002</v>
      </c>
      <c r="C5351" s="207" t="s">
        <v>6002</v>
      </c>
      <c r="D5351" s="206" t="s">
        <v>11019</v>
      </c>
      <c r="E5351" s="206" t="s">
        <v>11077</v>
      </c>
      <c r="F5351" s="207" t="s">
        <v>1173</v>
      </c>
      <c r="G5351" s="207" t="s">
        <v>2673</v>
      </c>
      <c r="H5351" s="207" t="s">
        <v>6002</v>
      </c>
      <c r="I5351" s="207" t="s">
        <v>6007</v>
      </c>
      <c r="J5351" s="207" t="s">
        <v>2673</v>
      </c>
      <c r="K5351" s="207" t="s">
        <v>6209</v>
      </c>
      <c r="L5351" s="207" t="s">
        <v>7327</v>
      </c>
      <c r="M5351" s="207" t="s">
        <v>6013</v>
      </c>
      <c r="N5351" s="208">
        <v>41886</v>
      </c>
      <c r="O5351" s="208">
        <v>41969</v>
      </c>
      <c r="P5351" s="209">
        <v>1</v>
      </c>
      <c r="Q5351" s="210">
        <v>167100</v>
      </c>
      <c r="R5351" s="206" t="s">
        <v>55</v>
      </c>
      <c r="S5351" s="206" t="s">
        <v>6002</v>
      </c>
      <c r="T5351" s="207" t="s">
        <v>11316</v>
      </c>
    </row>
    <row r="5352" spans="1:20" ht="33.75">
      <c r="A5352" s="206" t="s">
        <v>8400</v>
      </c>
      <c r="B5352" s="212" t="s">
        <v>6002</v>
      </c>
      <c r="C5352" s="212" t="s">
        <v>6002</v>
      </c>
      <c r="D5352" s="211" t="s">
        <v>11019</v>
      </c>
      <c r="E5352" s="211" t="s">
        <v>11077</v>
      </c>
      <c r="F5352" s="212" t="s">
        <v>1173</v>
      </c>
      <c r="G5352" s="212" t="s">
        <v>2673</v>
      </c>
      <c r="H5352" s="212" t="s">
        <v>6002</v>
      </c>
      <c r="I5352" s="212" t="s">
        <v>6007</v>
      </c>
      <c r="J5352" s="212" t="s">
        <v>2673</v>
      </c>
      <c r="K5352" s="212" t="s">
        <v>6209</v>
      </c>
      <c r="L5352" s="212" t="s">
        <v>7327</v>
      </c>
      <c r="M5352" s="212" t="s">
        <v>6013</v>
      </c>
      <c r="N5352" s="213">
        <v>41886</v>
      </c>
      <c r="O5352" s="213">
        <v>41969</v>
      </c>
      <c r="P5352" s="214">
        <v>1</v>
      </c>
      <c r="Q5352" s="215">
        <v>167100</v>
      </c>
      <c r="R5352" s="211" t="s">
        <v>55</v>
      </c>
      <c r="S5352" s="211" t="s">
        <v>6002</v>
      </c>
      <c r="T5352" s="212" t="s">
        <v>11316</v>
      </c>
    </row>
    <row r="5353" spans="1:20" ht="33.75">
      <c r="A5353" s="201" t="s">
        <v>8403</v>
      </c>
      <c r="B5353" s="207" t="s">
        <v>6002</v>
      </c>
      <c r="C5353" s="207" t="s">
        <v>6002</v>
      </c>
      <c r="D5353" s="206" t="s">
        <v>11019</v>
      </c>
      <c r="E5353" s="206" t="s">
        <v>11077</v>
      </c>
      <c r="F5353" s="207" t="s">
        <v>1173</v>
      </c>
      <c r="G5353" s="207" t="s">
        <v>2673</v>
      </c>
      <c r="H5353" s="207" t="s">
        <v>6002</v>
      </c>
      <c r="I5353" s="207" t="s">
        <v>6007</v>
      </c>
      <c r="J5353" s="207" t="s">
        <v>2673</v>
      </c>
      <c r="K5353" s="207" t="s">
        <v>6209</v>
      </c>
      <c r="L5353" s="207" t="s">
        <v>7327</v>
      </c>
      <c r="M5353" s="207" t="s">
        <v>6013</v>
      </c>
      <c r="N5353" s="208">
        <v>41886</v>
      </c>
      <c r="O5353" s="208">
        <v>41969</v>
      </c>
      <c r="P5353" s="209">
        <v>1</v>
      </c>
      <c r="Q5353" s="210">
        <v>167100</v>
      </c>
      <c r="R5353" s="206" t="s">
        <v>55</v>
      </c>
      <c r="S5353" s="206" t="s">
        <v>6002</v>
      </c>
      <c r="T5353" s="207" t="s">
        <v>11316</v>
      </c>
    </row>
    <row r="5354" spans="1:20" ht="33.75">
      <c r="A5354" s="206" t="s">
        <v>8402</v>
      </c>
      <c r="B5354" s="212" t="s">
        <v>6002</v>
      </c>
      <c r="C5354" s="212" t="s">
        <v>6002</v>
      </c>
      <c r="D5354" s="211" t="s">
        <v>11019</v>
      </c>
      <c r="E5354" s="211" t="s">
        <v>11077</v>
      </c>
      <c r="F5354" s="212" t="s">
        <v>1173</v>
      </c>
      <c r="G5354" s="212" t="s">
        <v>2673</v>
      </c>
      <c r="H5354" s="212" t="s">
        <v>6002</v>
      </c>
      <c r="I5354" s="212" t="s">
        <v>6007</v>
      </c>
      <c r="J5354" s="212" t="s">
        <v>2673</v>
      </c>
      <c r="K5354" s="212" t="s">
        <v>6209</v>
      </c>
      <c r="L5354" s="212" t="s">
        <v>7327</v>
      </c>
      <c r="M5354" s="212" t="s">
        <v>6013</v>
      </c>
      <c r="N5354" s="213">
        <v>41886</v>
      </c>
      <c r="O5354" s="213">
        <v>41969</v>
      </c>
      <c r="P5354" s="214">
        <v>1</v>
      </c>
      <c r="Q5354" s="215">
        <v>167100</v>
      </c>
      <c r="R5354" s="211" t="s">
        <v>55</v>
      </c>
      <c r="S5354" s="211" t="s">
        <v>6002</v>
      </c>
      <c r="T5354" s="212" t="s">
        <v>11316</v>
      </c>
    </row>
    <row r="5355" spans="1:20" ht="33.75">
      <c r="A5355" s="201" t="s">
        <v>9139</v>
      </c>
      <c r="B5355" s="212" t="s">
        <v>6002</v>
      </c>
      <c r="C5355" s="212" t="s">
        <v>6002</v>
      </c>
      <c r="D5355" s="211" t="s">
        <v>11019</v>
      </c>
      <c r="E5355" s="211" t="s">
        <v>11033</v>
      </c>
      <c r="F5355" s="212" t="s">
        <v>1173</v>
      </c>
      <c r="G5355" s="212" t="s">
        <v>11034</v>
      </c>
      <c r="H5355" s="212" t="s">
        <v>6002</v>
      </c>
      <c r="I5355" s="212" t="s">
        <v>6007</v>
      </c>
      <c r="J5355" s="212" t="s">
        <v>11034</v>
      </c>
      <c r="K5355" s="212" t="s">
        <v>6204</v>
      </c>
      <c r="L5355" s="212" t="s">
        <v>7716</v>
      </c>
      <c r="M5355" s="212" t="s">
        <v>6013</v>
      </c>
      <c r="N5355" s="213">
        <v>41886</v>
      </c>
      <c r="O5355" s="213">
        <v>41969</v>
      </c>
      <c r="P5355" s="214">
        <v>1</v>
      </c>
      <c r="Q5355" s="215">
        <v>272000</v>
      </c>
      <c r="R5355" s="211" t="s">
        <v>55</v>
      </c>
      <c r="S5355" s="211" t="s">
        <v>6002</v>
      </c>
      <c r="T5355" s="212" t="s">
        <v>11034</v>
      </c>
    </row>
    <row r="5356" spans="1:20" ht="33.75">
      <c r="A5356" s="206" t="s">
        <v>9137</v>
      </c>
      <c r="B5356" s="207" t="s">
        <v>6002</v>
      </c>
      <c r="C5356" s="207" t="s">
        <v>6002</v>
      </c>
      <c r="D5356" s="206" t="s">
        <v>11019</v>
      </c>
      <c r="E5356" s="206" t="s">
        <v>11090</v>
      </c>
      <c r="F5356" s="207" t="s">
        <v>1173</v>
      </c>
      <c r="G5356" s="207" t="s">
        <v>2702</v>
      </c>
      <c r="H5356" s="207" t="s">
        <v>6002</v>
      </c>
      <c r="I5356" s="207" t="s">
        <v>6007</v>
      </c>
      <c r="J5356" s="207" t="s">
        <v>2702</v>
      </c>
      <c r="K5356" s="207" t="s">
        <v>6031</v>
      </c>
      <c r="L5356" s="207" t="s">
        <v>6267</v>
      </c>
      <c r="M5356" s="207" t="s">
        <v>6013</v>
      </c>
      <c r="N5356" s="208">
        <v>41894</v>
      </c>
      <c r="O5356" s="208">
        <v>41969</v>
      </c>
      <c r="P5356" s="209">
        <v>1</v>
      </c>
      <c r="Q5356" s="210">
        <v>289000</v>
      </c>
      <c r="R5356" s="206" t="s">
        <v>55</v>
      </c>
      <c r="S5356" s="206" t="s">
        <v>6002</v>
      </c>
      <c r="T5356" s="207" t="s">
        <v>1173</v>
      </c>
    </row>
    <row r="5357" spans="1:20" ht="33.75">
      <c r="A5357" s="201" t="s">
        <v>9138</v>
      </c>
      <c r="B5357" s="212" t="s">
        <v>6002</v>
      </c>
      <c r="C5357" s="212" t="s">
        <v>6002</v>
      </c>
      <c r="D5357" s="211" t="s">
        <v>11019</v>
      </c>
      <c r="E5357" s="211" t="s">
        <v>11090</v>
      </c>
      <c r="F5357" s="212" t="s">
        <v>1173</v>
      </c>
      <c r="G5357" s="212" t="s">
        <v>2702</v>
      </c>
      <c r="H5357" s="212" t="s">
        <v>6002</v>
      </c>
      <c r="I5357" s="212" t="s">
        <v>6007</v>
      </c>
      <c r="J5357" s="212" t="s">
        <v>2702</v>
      </c>
      <c r="K5357" s="212" t="s">
        <v>6031</v>
      </c>
      <c r="L5357" s="212" t="s">
        <v>6267</v>
      </c>
      <c r="M5357" s="212" t="s">
        <v>6013</v>
      </c>
      <c r="N5357" s="213">
        <v>41894</v>
      </c>
      <c r="O5357" s="213">
        <v>41969</v>
      </c>
      <c r="P5357" s="214">
        <v>1</v>
      </c>
      <c r="Q5357" s="215">
        <v>289000</v>
      </c>
      <c r="R5357" s="211" t="s">
        <v>55</v>
      </c>
      <c r="S5357" s="211" t="s">
        <v>6002</v>
      </c>
      <c r="T5357" s="212" t="s">
        <v>1173</v>
      </c>
    </row>
    <row r="5358" spans="1:20" ht="33.75">
      <c r="A5358" s="201" t="s">
        <v>9140</v>
      </c>
      <c r="B5358" s="207" t="s">
        <v>6002</v>
      </c>
      <c r="C5358" s="207" t="s">
        <v>6002</v>
      </c>
      <c r="D5358" s="206" t="s">
        <v>11019</v>
      </c>
      <c r="E5358" s="206" t="s">
        <v>11090</v>
      </c>
      <c r="F5358" s="207" t="s">
        <v>1173</v>
      </c>
      <c r="G5358" s="207" t="s">
        <v>2702</v>
      </c>
      <c r="H5358" s="207" t="s">
        <v>6002</v>
      </c>
      <c r="I5358" s="207" t="s">
        <v>6007</v>
      </c>
      <c r="J5358" s="207" t="s">
        <v>2702</v>
      </c>
      <c r="K5358" s="207" t="s">
        <v>6031</v>
      </c>
      <c r="L5358" s="207" t="s">
        <v>6267</v>
      </c>
      <c r="M5358" s="207" t="s">
        <v>6013</v>
      </c>
      <c r="N5358" s="208">
        <v>41894</v>
      </c>
      <c r="O5358" s="208">
        <v>41969</v>
      </c>
      <c r="P5358" s="209">
        <v>1</v>
      </c>
      <c r="Q5358" s="210">
        <v>289000</v>
      </c>
      <c r="R5358" s="206" t="s">
        <v>55</v>
      </c>
      <c r="S5358" s="206" t="s">
        <v>6002</v>
      </c>
      <c r="T5358" s="207" t="s">
        <v>1173</v>
      </c>
    </row>
    <row r="5359" spans="1:20" ht="33.75">
      <c r="A5359" s="206" t="s">
        <v>9141</v>
      </c>
      <c r="B5359" s="212" t="s">
        <v>6002</v>
      </c>
      <c r="C5359" s="212" t="s">
        <v>6002</v>
      </c>
      <c r="D5359" s="211" t="s">
        <v>11019</v>
      </c>
      <c r="E5359" s="211" t="s">
        <v>11090</v>
      </c>
      <c r="F5359" s="212" t="s">
        <v>1173</v>
      </c>
      <c r="G5359" s="212" t="s">
        <v>2702</v>
      </c>
      <c r="H5359" s="212" t="s">
        <v>6002</v>
      </c>
      <c r="I5359" s="212" t="s">
        <v>6007</v>
      </c>
      <c r="J5359" s="212" t="s">
        <v>2702</v>
      </c>
      <c r="K5359" s="212" t="s">
        <v>6031</v>
      </c>
      <c r="L5359" s="212" t="s">
        <v>6267</v>
      </c>
      <c r="M5359" s="212" t="s">
        <v>6013</v>
      </c>
      <c r="N5359" s="213">
        <v>41894</v>
      </c>
      <c r="O5359" s="213">
        <v>41969</v>
      </c>
      <c r="P5359" s="214">
        <v>1</v>
      </c>
      <c r="Q5359" s="215">
        <v>289000</v>
      </c>
      <c r="R5359" s="211" t="s">
        <v>55</v>
      </c>
      <c r="S5359" s="211" t="s">
        <v>6002</v>
      </c>
      <c r="T5359" s="212" t="s">
        <v>1173</v>
      </c>
    </row>
    <row r="5360" spans="1:20" ht="33.75">
      <c r="A5360" s="201" t="s">
        <v>12221</v>
      </c>
      <c r="B5360" s="207" t="s">
        <v>6002</v>
      </c>
      <c r="C5360" s="207" t="s">
        <v>6002</v>
      </c>
      <c r="D5360" s="206" t="s">
        <v>11019</v>
      </c>
      <c r="E5360" s="206" t="s">
        <v>11090</v>
      </c>
      <c r="F5360" s="207" t="s">
        <v>1173</v>
      </c>
      <c r="G5360" s="207" t="s">
        <v>2702</v>
      </c>
      <c r="H5360" s="207" t="s">
        <v>6002</v>
      </c>
      <c r="I5360" s="207" t="s">
        <v>6007</v>
      </c>
      <c r="J5360" s="207" t="s">
        <v>2702</v>
      </c>
      <c r="K5360" s="207" t="s">
        <v>6031</v>
      </c>
      <c r="L5360" s="207" t="s">
        <v>6267</v>
      </c>
      <c r="M5360" s="207" t="s">
        <v>6013</v>
      </c>
      <c r="N5360" s="208">
        <v>41894</v>
      </c>
      <c r="O5360" s="208">
        <v>41969</v>
      </c>
      <c r="P5360" s="209">
        <v>1</v>
      </c>
      <c r="Q5360" s="210">
        <v>289000</v>
      </c>
      <c r="R5360" s="206" t="s">
        <v>55</v>
      </c>
      <c r="S5360" s="206" t="s">
        <v>6002</v>
      </c>
      <c r="T5360" s="207" t="s">
        <v>1173</v>
      </c>
    </row>
    <row r="5361" spans="1:20" ht="33.75">
      <c r="A5361" s="206" t="s">
        <v>10968</v>
      </c>
      <c r="B5361" s="212" t="s">
        <v>6002</v>
      </c>
      <c r="C5361" s="212" t="s">
        <v>6002</v>
      </c>
      <c r="D5361" s="211" t="s">
        <v>11019</v>
      </c>
      <c r="E5361" s="211" t="s">
        <v>11090</v>
      </c>
      <c r="F5361" s="212" t="s">
        <v>1173</v>
      </c>
      <c r="G5361" s="212" t="s">
        <v>2702</v>
      </c>
      <c r="H5361" s="212" t="s">
        <v>6002</v>
      </c>
      <c r="I5361" s="212" t="s">
        <v>6007</v>
      </c>
      <c r="J5361" s="212" t="s">
        <v>2702</v>
      </c>
      <c r="K5361" s="212" t="s">
        <v>6031</v>
      </c>
      <c r="L5361" s="212" t="s">
        <v>6267</v>
      </c>
      <c r="M5361" s="212" t="s">
        <v>6013</v>
      </c>
      <c r="N5361" s="213">
        <v>41894</v>
      </c>
      <c r="O5361" s="213">
        <v>41969</v>
      </c>
      <c r="P5361" s="214">
        <v>1</v>
      </c>
      <c r="Q5361" s="215">
        <v>289000</v>
      </c>
      <c r="R5361" s="211" t="s">
        <v>55</v>
      </c>
      <c r="S5361" s="211" t="s">
        <v>6002</v>
      </c>
      <c r="T5361" s="212" t="s">
        <v>1173</v>
      </c>
    </row>
    <row r="5362" spans="1:20" ht="33.75">
      <c r="A5362" s="201" t="s">
        <v>11742</v>
      </c>
      <c r="B5362" s="207" t="s">
        <v>6002</v>
      </c>
      <c r="C5362" s="207" t="s">
        <v>6002</v>
      </c>
      <c r="D5362" s="206" t="s">
        <v>11019</v>
      </c>
      <c r="E5362" s="206" t="s">
        <v>11090</v>
      </c>
      <c r="F5362" s="207" t="s">
        <v>1173</v>
      </c>
      <c r="G5362" s="207" t="s">
        <v>2702</v>
      </c>
      <c r="H5362" s="207" t="s">
        <v>6002</v>
      </c>
      <c r="I5362" s="207" t="s">
        <v>6007</v>
      </c>
      <c r="J5362" s="207" t="s">
        <v>2702</v>
      </c>
      <c r="K5362" s="207" t="s">
        <v>6031</v>
      </c>
      <c r="L5362" s="207" t="s">
        <v>6267</v>
      </c>
      <c r="M5362" s="207" t="s">
        <v>6013</v>
      </c>
      <c r="N5362" s="208">
        <v>41894</v>
      </c>
      <c r="O5362" s="208">
        <v>41969</v>
      </c>
      <c r="P5362" s="209">
        <v>1</v>
      </c>
      <c r="Q5362" s="210">
        <v>289000</v>
      </c>
      <c r="R5362" s="206" t="s">
        <v>55</v>
      </c>
      <c r="S5362" s="206" t="s">
        <v>6002</v>
      </c>
      <c r="T5362" s="207" t="s">
        <v>1173</v>
      </c>
    </row>
    <row r="5363" spans="1:20" ht="33.75">
      <c r="A5363" s="206" t="s">
        <v>11743</v>
      </c>
      <c r="B5363" s="212" t="s">
        <v>6002</v>
      </c>
      <c r="C5363" s="212" t="s">
        <v>6002</v>
      </c>
      <c r="D5363" s="211" t="s">
        <v>11019</v>
      </c>
      <c r="E5363" s="211" t="s">
        <v>11090</v>
      </c>
      <c r="F5363" s="212" t="s">
        <v>1173</v>
      </c>
      <c r="G5363" s="212" t="s">
        <v>2702</v>
      </c>
      <c r="H5363" s="212" t="s">
        <v>6002</v>
      </c>
      <c r="I5363" s="212" t="s">
        <v>6007</v>
      </c>
      <c r="J5363" s="212" t="s">
        <v>2702</v>
      </c>
      <c r="K5363" s="212" t="s">
        <v>6031</v>
      </c>
      <c r="L5363" s="212" t="s">
        <v>6267</v>
      </c>
      <c r="M5363" s="212" t="s">
        <v>6013</v>
      </c>
      <c r="N5363" s="213">
        <v>41894</v>
      </c>
      <c r="O5363" s="213">
        <v>41969</v>
      </c>
      <c r="P5363" s="214">
        <v>1</v>
      </c>
      <c r="Q5363" s="215">
        <v>289000</v>
      </c>
      <c r="R5363" s="211" t="s">
        <v>55</v>
      </c>
      <c r="S5363" s="211" t="s">
        <v>6002</v>
      </c>
      <c r="T5363" s="212" t="s">
        <v>1173</v>
      </c>
    </row>
    <row r="5364" spans="1:20" ht="33.75">
      <c r="A5364" s="201" t="s">
        <v>11744</v>
      </c>
      <c r="B5364" s="212" t="s">
        <v>6002</v>
      </c>
      <c r="C5364" s="212" t="s">
        <v>6002</v>
      </c>
      <c r="D5364" s="211" t="s">
        <v>11019</v>
      </c>
      <c r="E5364" s="211" t="s">
        <v>11090</v>
      </c>
      <c r="F5364" s="212" t="s">
        <v>1173</v>
      </c>
      <c r="G5364" s="212" t="s">
        <v>2702</v>
      </c>
      <c r="H5364" s="212" t="s">
        <v>6002</v>
      </c>
      <c r="I5364" s="212" t="s">
        <v>6007</v>
      </c>
      <c r="J5364" s="212" t="s">
        <v>2702</v>
      </c>
      <c r="K5364" s="212" t="s">
        <v>6031</v>
      </c>
      <c r="L5364" s="212" t="s">
        <v>6267</v>
      </c>
      <c r="M5364" s="212" t="s">
        <v>6013</v>
      </c>
      <c r="N5364" s="213">
        <v>41894</v>
      </c>
      <c r="O5364" s="213">
        <v>41969</v>
      </c>
      <c r="P5364" s="214">
        <v>1</v>
      </c>
      <c r="Q5364" s="215">
        <v>289000</v>
      </c>
      <c r="R5364" s="211" t="s">
        <v>55</v>
      </c>
      <c r="S5364" s="211" t="s">
        <v>6002</v>
      </c>
      <c r="T5364" s="212" t="s">
        <v>1173</v>
      </c>
    </row>
    <row r="5365" spans="1:20" ht="33.75">
      <c r="A5365" s="206" t="s">
        <v>11745</v>
      </c>
      <c r="B5365" s="207" t="s">
        <v>6002</v>
      </c>
      <c r="C5365" s="207" t="s">
        <v>6002</v>
      </c>
      <c r="D5365" s="206" t="s">
        <v>11019</v>
      </c>
      <c r="E5365" s="206" t="s">
        <v>11090</v>
      </c>
      <c r="F5365" s="207" t="s">
        <v>1173</v>
      </c>
      <c r="G5365" s="207" t="s">
        <v>2702</v>
      </c>
      <c r="H5365" s="207" t="s">
        <v>6002</v>
      </c>
      <c r="I5365" s="207" t="s">
        <v>6007</v>
      </c>
      <c r="J5365" s="207" t="s">
        <v>2702</v>
      </c>
      <c r="K5365" s="207" t="s">
        <v>6031</v>
      </c>
      <c r="L5365" s="207" t="s">
        <v>6267</v>
      </c>
      <c r="M5365" s="207" t="s">
        <v>6013</v>
      </c>
      <c r="N5365" s="208">
        <v>41894</v>
      </c>
      <c r="O5365" s="208">
        <v>41969</v>
      </c>
      <c r="P5365" s="209">
        <v>1</v>
      </c>
      <c r="Q5365" s="210">
        <v>289000</v>
      </c>
      <c r="R5365" s="206" t="s">
        <v>55</v>
      </c>
      <c r="S5365" s="206" t="s">
        <v>6002</v>
      </c>
      <c r="T5365" s="207" t="s">
        <v>1173</v>
      </c>
    </row>
    <row r="5366" spans="1:20" ht="33.75">
      <c r="A5366" s="201" t="s">
        <v>11746</v>
      </c>
      <c r="B5366" s="212" t="s">
        <v>6002</v>
      </c>
      <c r="C5366" s="212" t="s">
        <v>6002</v>
      </c>
      <c r="D5366" s="211" t="s">
        <v>11019</v>
      </c>
      <c r="E5366" s="211" t="s">
        <v>11090</v>
      </c>
      <c r="F5366" s="212" t="s">
        <v>1173</v>
      </c>
      <c r="G5366" s="212" t="s">
        <v>2702</v>
      </c>
      <c r="H5366" s="212" t="s">
        <v>6002</v>
      </c>
      <c r="I5366" s="212" t="s">
        <v>6007</v>
      </c>
      <c r="J5366" s="212" t="s">
        <v>2702</v>
      </c>
      <c r="K5366" s="212" t="s">
        <v>6031</v>
      </c>
      <c r="L5366" s="212" t="s">
        <v>6267</v>
      </c>
      <c r="M5366" s="212" t="s">
        <v>6013</v>
      </c>
      <c r="N5366" s="213">
        <v>41894</v>
      </c>
      <c r="O5366" s="213">
        <v>41969</v>
      </c>
      <c r="P5366" s="214">
        <v>1</v>
      </c>
      <c r="Q5366" s="215">
        <v>289000</v>
      </c>
      <c r="R5366" s="211" t="s">
        <v>55</v>
      </c>
      <c r="S5366" s="211" t="s">
        <v>6002</v>
      </c>
      <c r="T5366" s="212" t="s">
        <v>1173</v>
      </c>
    </row>
    <row r="5367" spans="1:20" ht="33.75">
      <c r="A5367" s="201" t="s">
        <v>11747</v>
      </c>
      <c r="B5367" s="207" t="s">
        <v>6002</v>
      </c>
      <c r="C5367" s="207" t="s">
        <v>6002</v>
      </c>
      <c r="D5367" s="206" t="s">
        <v>11019</v>
      </c>
      <c r="E5367" s="206" t="s">
        <v>11090</v>
      </c>
      <c r="F5367" s="207" t="s">
        <v>1173</v>
      </c>
      <c r="G5367" s="207" t="s">
        <v>2702</v>
      </c>
      <c r="H5367" s="207" t="s">
        <v>6002</v>
      </c>
      <c r="I5367" s="207" t="s">
        <v>6007</v>
      </c>
      <c r="J5367" s="207" t="s">
        <v>2702</v>
      </c>
      <c r="K5367" s="207" t="s">
        <v>6209</v>
      </c>
      <c r="L5367" s="207" t="s">
        <v>6270</v>
      </c>
      <c r="M5367" s="207" t="s">
        <v>6013</v>
      </c>
      <c r="N5367" s="208">
        <v>41894</v>
      </c>
      <c r="O5367" s="208">
        <v>41969</v>
      </c>
      <c r="P5367" s="209">
        <v>1</v>
      </c>
      <c r="Q5367" s="210">
        <v>289000</v>
      </c>
      <c r="R5367" s="206" t="s">
        <v>55</v>
      </c>
      <c r="S5367" s="206" t="s">
        <v>6002</v>
      </c>
      <c r="T5367" s="207" t="s">
        <v>1173</v>
      </c>
    </row>
    <row r="5368" spans="1:20" ht="33.75">
      <c r="A5368" s="206" t="s">
        <v>11748</v>
      </c>
      <c r="B5368" s="212" t="s">
        <v>6002</v>
      </c>
      <c r="C5368" s="212" t="s">
        <v>6002</v>
      </c>
      <c r="D5368" s="211" t="s">
        <v>11019</v>
      </c>
      <c r="E5368" s="211" t="s">
        <v>11090</v>
      </c>
      <c r="F5368" s="212" t="s">
        <v>1173</v>
      </c>
      <c r="G5368" s="212" t="s">
        <v>2702</v>
      </c>
      <c r="H5368" s="212" t="s">
        <v>6002</v>
      </c>
      <c r="I5368" s="212" t="s">
        <v>6007</v>
      </c>
      <c r="J5368" s="212" t="s">
        <v>2702</v>
      </c>
      <c r="K5368" s="212" t="s">
        <v>6209</v>
      </c>
      <c r="L5368" s="212" t="s">
        <v>6270</v>
      </c>
      <c r="M5368" s="212" t="s">
        <v>6013</v>
      </c>
      <c r="N5368" s="213">
        <v>41894</v>
      </c>
      <c r="O5368" s="213">
        <v>41969</v>
      </c>
      <c r="P5368" s="214">
        <v>1</v>
      </c>
      <c r="Q5368" s="215">
        <v>289000</v>
      </c>
      <c r="R5368" s="211" t="s">
        <v>55</v>
      </c>
      <c r="S5368" s="211" t="s">
        <v>6002</v>
      </c>
      <c r="T5368" s="212" t="s">
        <v>1173</v>
      </c>
    </row>
    <row r="5369" spans="1:20" ht="33.75">
      <c r="A5369" s="201" t="s">
        <v>11749</v>
      </c>
      <c r="B5369" s="207" t="s">
        <v>6002</v>
      </c>
      <c r="C5369" s="207" t="s">
        <v>6002</v>
      </c>
      <c r="D5369" s="206" t="s">
        <v>11019</v>
      </c>
      <c r="E5369" s="206" t="s">
        <v>11090</v>
      </c>
      <c r="F5369" s="207" t="s">
        <v>1173</v>
      </c>
      <c r="G5369" s="207" t="s">
        <v>2702</v>
      </c>
      <c r="H5369" s="207" t="s">
        <v>6002</v>
      </c>
      <c r="I5369" s="207" t="s">
        <v>6007</v>
      </c>
      <c r="J5369" s="207" t="s">
        <v>2702</v>
      </c>
      <c r="K5369" s="207" t="s">
        <v>6209</v>
      </c>
      <c r="L5369" s="207" t="s">
        <v>6270</v>
      </c>
      <c r="M5369" s="207" t="s">
        <v>6013</v>
      </c>
      <c r="N5369" s="208">
        <v>41894</v>
      </c>
      <c r="O5369" s="208">
        <v>41969</v>
      </c>
      <c r="P5369" s="209">
        <v>1</v>
      </c>
      <c r="Q5369" s="210">
        <v>289000</v>
      </c>
      <c r="R5369" s="206" t="s">
        <v>55</v>
      </c>
      <c r="S5369" s="206" t="s">
        <v>6002</v>
      </c>
      <c r="T5369" s="207" t="s">
        <v>1173</v>
      </c>
    </row>
    <row r="5370" spans="1:20" ht="33.75">
      <c r="A5370" s="206" t="s">
        <v>11750</v>
      </c>
      <c r="B5370" s="212" t="s">
        <v>6002</v>
      </c>
      <c r="C5370" s="212" t="s">
        <v>6002</v>
      </c>
      <c r="D5370" s="211" t="s">
        <v>11019</v>
      </c>
      <c r="E5370" s="211" t="s">
        <v>11090</v>
      </c>
      <c r="F5370" s="212" t="s">
        <v>1173</v>
      </c>
      <c r="G5370" s="212" t="s">
        <v>2702</v>
      </c>
      <c r="H5370" s="212" t="s">
        <v>6002</v>
      </c>
      <c r="I5370" s="212" t="s">
        <v>6007</v>
      </c>
      <c r="J5370" s="212" t="s">
        <v>2702</v>
      </c>
      <c r="K5370" s="212" t="s">
        <v>6211</v>
      </c>
      <c r="L5370" s="212" t="s">
        <v>6212</v>
      </c>
      <c r="M5370" s="212" t="s">
        <v>6013</v>
      </c>
      <c r="N5370" s="213">
        <v>41894</v>
      </c>
      <c r="O5370" s="213">
        <v>41969</v>
      </c>
      <c r="P5370" s="214">
        <v>1</v>
      </c>
      <c r="Q5370" s="215">
        <v>289000</v>
      </c>
      <c r="R5370" s="211" t="s">
        <v>55</v>
      </c>
      <c r="S5370" s="211" t="s">
        <v>6002</v>
      </c>
      <c r="T5370" s="212" t="s">
        <v>1173</v>
      </c>
    </row>
    <row r="5371" spans="1:20" ht="33.75">
      <c r="A5371" s="201" t="s">
        <v>12061</v>
      </c>
      <c r="B5371" s="212" t="s">
        <v>6002</v>
      </c>
      <c r="C5371" s="212" t="s">
        <v>6002</v>
      </c>
      <c r="D5371" s="211" t="s">
        <v>11019</v>
      </c>
      <c r="E5371" s="211" t="s">
        <v>11090</v>
      </c>
      <c r="F5371" s="212" t="s">
        <v>1173</v>
      </c>
      <c r="G5371" s="212" t="s">
        <v>2702</v>
      </c>
      <c r="H5371" s="212" t="s">
        <v>6002</v>
      </c>
      <c r="I5371" s="212" t="s">
        <v>6007</v>
      </c>
      <c r="J5371" s="212" t="s">
        <v>2702</v>
      </c>
      <c r="K5371" s="212" t="s">
        <v>6124</v>
      </c>
      <c r="L5371" s="212" t="s">
        <v>6484</v>
      </c>
      <c r="M5371" s="212" t="s">
        <v>6013</v>
      </c>
      <c r="N5371" s="213">
        <v>41894</v>
      </c>
      <c r="O5371" s="213">
        <v>41969</v>
      </c>
      <c r="P5371" s="214">
        <v>1</v>
      </c>
      <c r="Q5371" s="215">
        <v>289000</v>
      </c>
      <c r="R5371" s="211" t="s">
        <v>55</v>
      </c>
      <c r="S5371" s="211" t="s">
        <v>6002</v>
      </c>
      <c r="T5371" s="212" t="s">
        <v>1173</v>
      </c>
    </row>
    <row r="5372" spans="1:20" ht="33.75">
      <c r="A5372" s="206" t="s">
        <v>12067</v>
      </c>
      <c r="B5372" s="207" t="s">
        <v>6002</v>
      </c>
      <c r="C5372" s="207" t="s">
        <v>6002</v>
      </c>
      <c r="D5372" s="206" t="s">
        <v>11019</v>
      </c>
      <c r="E5372" s="206" t="s">
        <v>11090</v>
      </c>
      <c r="F5372" s="207" t="s">
        <v>1173</v>
      </c>
      <c r="G5372" s="207" t="s">
        <v>2702</v>
      </c>
      <c r="H5372" s="207" t="s">
        <v>6002</v>
      </c>
      <c r="I5372" s="207" t="s">
        <v>6007</v>
      </c>
      <c r="J5372" s="207" t="s">
        <v>2702</v>
      </c>
      <c r="K5372" s="207" t="s">
        <v>6124</v>
      </c>
      <c r="L5372" s="207" t="s">
        <v>6484</v>
      </c>
      <c r="M5372" s="207" t="s">
        <v>6013</v>
      </c>
      <c r="N5372" s="208">
        <v>41894</v>
      </c>
      <c r="O5372" s="208">
        <v>41969</v>
      </c>
      <c r="P5372" s="209">
        <v>1</v>
      </c>
      <c r="Q5372" s="210">
        <v>289000</v>
      </c>
      <c r="R5372" s="206" t="s">
        <v>55</v>
      </c>
      <c r="S5372" s="206" t="s">
        <v>6002</v>
      </c>
      <c r="T5372" s="207" t="s">
        <v>1173</v>
      </c>
    </row>
    <row r="5373" spans="1:20" ht="33.75">
      <c r="A5373" s="201" t="s">
        <v>10102</v>
      </c>
      <c r="B5373" s="212" t="s">
        <v>6002</v>
      </c>
      <c r="C5373" s="212" t="s">
        <v>6002</v>
      </c>
      <c r="D5373" s="211" t="s">
        <v>11019</v>
      </c>
      <c r="E5373" s="211" t="s">
        <v>11090</v>
      </c>
      <c r="F5373" s="212" t="s">
        <v>1173</v>
      </c>
      <c r="G5373" s="212" t="s">
        <v>2702</v>
      </c>
      <c r="H5373" s="212" t="s">
        <v>6002</v>
      </c>
      <c r="I5373" s="212" t="s">
        <v>6007</v>
      </c>
      <c r="J5373" s="212" t="s">
        <v>2702</v>
      </c>
      <c r="K5373" s="212" t="s">
        <v>6124</v>
      </c>
      <c r="L5373" s="212" t="s">
        <v>6484</v>
      </c>
      <c r="M5373" s="212" t="s">
        <v>6013</v>
      </c>
      <c r="N5373" s="213">
        <v>41894</v>
      </c>
      <c r="O5373" s="213">
        <v>41969</v>
      </c>
      <c r="P5373" s="214">
        <v>1</v>
      </c>
      <c r="Q5373" s="215">
        <v>289000</v>
      </c>
      <c r="R5373" s="211" t="s">
        <v>55</v>
      </c>
      <c r="S5373" s="211" t="s">
        <v>6002</v>
      </c>
      <c r="T5373" s="212" t="s">
        <v>1173</v>
      </c>
    </row>
    <row r="5374" spans="1:20" ht="33.75">
      <c r="A5374" s="206" t="s">
        <v>10096</v>
      </c>
      <c r="B5374" s="207" t="s">
        <v>6002</v>
      </c>
      <c r="C5374" s="207" t="s">
        <v>6002</v>
      </c>
      <c r="D5374" s="206" t="s">
        <v>11019</v>
      </c>
      <c r="E5374" s="206" t="s">
        <v>11090</v>
      </c>
      <c r="F5374" s="207" t="s">
        <v>1173</v>
      </c>
      <c r="G5374" s="207" t="s">
        <v>2702</v>
      </c>
      <c r="H5374" s="207" t="s">
        <v>6002</v>
      </c>
      <c r="I5374" s="207" t="s">
        <v>6007</v>
      </c>
      <c r="J5374" s="207" t="s">
        <v>2702</v>
      </c>
      <c r="K5374" s="207" t="s">
        <v>6124</v>
      </c>
      <c r="L5374" s="207" t="s">
        <v>6484</v>
      </c>
      <c r="M5374" s="207" t="s">
        <v>6013</v>
      </c>
      <c r="N5374" s="208">
        <v>41894</v>
      </c>
      <c r="O5374" s="208">
        <v>41969</v>
      </c>
      <c r="P5374" s="209">
        <v>1</v>
      </c>
      <c r="Q5374" s="210">
        <v>289000</v>
      </c>
      <c r="R5374" s="206" t="s">
        <v>55</v>
      </c>
      <c r="S5374" s="206" t="s">
        <v>6002</v>
      </c>
      <c r="T5374" s="207" t="s">
        <v>1173</v>
      </c>
    </row>
    <row r="5375" spans="1:20" ht="33.75">
      <c r="A5375" s="201" t="s">
        <v>7062</v>
      </c>
      <c r="B5375" s="212" t="s">
        <v>6002</v>
      </c>
      <c r="C5375" s="212" t="s">
        <v>6002</v>
      </c>
      <c r="D5375" s="211" t="s">
        <v>11019</v>
      </c>
      <c r="E5375" s="211" t="s">
        <v>11090</v>
      </c>
      <c r="F5375" s="212" t="s">
        <v>1173</v>
      </c>
      <c r="G5375" s="212" t="s">
        <v>2702</v>
      </c>
      <c r="H5375" s="212" t="s">
        <v>6002</v>
      </c>
      <c r="I5375" s="212" t="s">
        <v>6007</v>
      </c>
      <c r="J5375" s="212" t="s">
        <v>2702</v>
      </c>
      <c r="K5375" s="212" t="s">
        <v>6124</v>
      </c>
      <c r="L5375" s="212" t="s">
        <v>6484</v>
      </c>
      <c r="M5375" s="212" t="s">
        <v>6013</v>
      </c>
      <c r="N5375" s="213">
        <v>41894</v>
      </c>
      <c r="O5375" s="213">
        <v>41969</v>
      </c>
      <c r="P5375" s="214">
        <v>1</v>
      </c>
      <c r="Q5375" s="215">
        <v>289000</v>
      </c>
      <c r="R5375" s="211" t="s">
        <v>55</v>
      </c>
      <c r="S5375" s="211" t="s">
        <v>6002</v>
      </c>
      <c r="T5375" s="212" t="s">
        <v>1173</v>
      </c>
    </row>
    <row r="5376" spans="1:20" ht="33.75">
      <c r="A5376" s="201" t="s">
        <v>7420</v>
      </c>
      <c r="B5376" s="207" t="s">
        <v>6002</v>
      </c>
      <c r="C5376" s="207" t="s">
        <v>6002</v>
      </c>
      <c r="D5376" s="206" t="s">
        <v>11019</v>
      </c>
      <c r="E5376" s="206" t="s">
        <v>11090</v>
      </c>
      <c r="F5376" s="207" t="s">
        <v>1173</v>
      </c>
      <c r="G5376" s="207" t="s">
        <v>2702</v>
      </c>
      <c r="H5376" s="207" t="s">
        <v>6002</v>
      </c>
      <c r="I5376" s="207" t="s">
        <v>6007</v>
      </c>
      <c r="J5376" s="207" t="s">
        <v>2702</v>
      </c>
      <c r="K5376" s="207" t="s">
        <v>6124</v>
      </c>
      <c r="L5376" s="207" t="s">
        <v>6484</v>
      </c>
      <c r="M5376" s="207" t="s">
        <v>6013</v>
      </c>
      <c r="N5376" s="208">
        <v>41894</v>
      </c>
      <c r="O5376" s="208">
        <v>41969</v>
      </c>
      <c r="P5376" s="209">
        <v>1</v>
      </c>
      <c r="Q5376" s="210">
        <v>289000</v>
      </c>
      <c r="R5376" s="206" t="s">
        <v>55</v>
      </c>
      <c r="S5376" s="206" t="s">
        <v>6002</v>
      </c>
      <c r="T5376" s="207" t="s">
        <v>1173</v>
      </c>
    </row>
    <row r="5377" spans="1:20" ht="33.75">
      <c r="A5377" s="206" t="s">
        <v>7425</v>
      </c>
      <c r="B5377" s="207" t="s">
        <v>6002</v>
      </c>
      <c r="C5377" s="207" t="s">
        <v>6002</v>
      </c>
      <c r="D5377" s="206" t="s">
        <v>11019</v>
      </c>
      <c r="E5377" s="206" t="s">
        <v>11090</v>
      </c>
      <c r="F5377" s="207" t="s">
        <v>1173</v>
      </c>
      <c r="G5377" s="207" t="s">
        <v>2702</v>
      </c>
      <c r="H5377" s="207" t="s">
        <v>6002</v>
      </c>
      <c r="I5377" s="207" t="s">
        <v>6007</v>
      </c>
      <c r="J5377" s="207" t="s">
        <v>2702</v>
      </c>
      <c r="K5377" s="207" t="s">
        <v>6124</v>
      </c>
      <c r="L5377" s="207" t="s">
        <v>6484</v>
      </c>
      <c r="M5377" s="207" t="s">
        <v>6013</v>
      </c>
      <c r="N5377" s="208">
        <v>41894</v>
      </c>
      <c r="O5377" s="208">
        <v>41969</v>
      </c>
      <c r="P5377" s="209">
        <v>1</v>
      </c>
      <c r="Q5377" s="210">
        <v>289000</v>
      </c>
      <c r="R5377" s="206" t="s">
        <v>55</v>
      </c>
      <c r="S5377" s="206" t="s">
        <v>6002</v>
      </c>
      <c r="T5377" s="207" t="s">
        <v>1173</v>
      </c>
    </row>
    <row r="5378" spans="1:20" ht="33.75">
      <c r="A5378" s="201" t="s">
        <v>7689</v>
      </c>
      <c r="B5378" s="212" t="s">
        <v>6002</v>
      </c>
      <c r="C5378" s="212" t="s">
        <v>6002</v>
      </c>
      <c r="D5378" s="211" t="s">
        <v>11019</v>
      </c>
      <c r="E5378" s="211" t="s">
        <v>11090</v>
      </c>
      <c r="F5378" s="212" t="s">
        <v>1173</v>
      </c>
      <c r="G5378" s="212" t="s">
        <v>2702</v>
      </c>
      <c r="H5378" s="212" t="s">
        <v>6002</v>
      </c>
      <c r="I5378" s="212" t="s">
        <v>6007</v>
      </c>
      <c r="J5378" s="212" t="s">
        <v>2702</v>
      </c>
      <c r="K5378" s="212" t="s">
        <v>6139</v>
      </c>
      <c r="L5378" s="212" t="s">
        <v>6140</v>
      </c>
      <c r="M5378" s="212" t="s">
        <v>6013</v>
      </c>
      <c r="N5378" s="213">
        <v>41894</v>
      </c>
      <c r="O5378" s="213">
        <v>41969</v>
      </c>
      <c r="P5378" s="214">
        <v>1</v>
      </c>
      <c r="Q5378" s="215">
        <v>289000</v>
      </c>
      <c r="R5378" s="211" t="s">
        <v>55</v>
      </c>
      <c r="S5378" s="211" t="s">
        <v>6002</v>
      </c>
      <c r="T5378" s="212" t="s">
        <v>1173</v>
      </c>
    </row>
    <row r="5379" spans="1:20" ht="33.75">
      <c r="A5379" s="206" t="s">
        <v>6952</v>
      </c>
      <c r="B5379" s="207" t="s">
        <v>6002</v>
      </c>
      <c r="C5379" s="207" t="s">
        <v>6002</v>
      </c>
      <c r="D5379" s="206" t="s">
        <v>11019</v>
      </c>
      <c r="E5379" s="206" t="s">
        <v>11090</v>
      </c>
      <c r="F5379" s="207" t="s">
        <v>1173</v>
      </c>
      <c r="G5379" s="207" t="s">
        <v>2702</v>
      </c>
      <c r="H5379" s="207" t="s">
        <v>6002</v>
      </c>
      <c r="I5379" s="207" t="s">
        <v>6007</v>
      </c>
      <c r="J5379" s="207" t="s">
        <v>2702</v>
      </c>
      <c r="K5379" s="207" t="s">
        <v>6139</v>
      </c>
      <c r="L5379" s="207" t="s">
        <v>6140</v>
      </c>
      <c r="M5379" s="207" t="s">
        <v>6013</v>
      </c>
      <c r="N5379" s="208">
        <v>41894</v>
      </c>
      <c r="O5379" s="208">
        <v>41969</v>
      </c>
      <c r="P5379" s="209">
        <v>1</v>
      </c>
      <c r="Q5379" s="210">
        <v>289000</v>
      </c>
      <c r="R5379" s="206" t="s">
        <v>55</v>
      </c>
      <c r="S5379" s="206" t="s">
        <v>6002</v>
      </c>
      <c r="T5379" s="207" t="s">
        <v>1173</v>
      </c>
    </row>
    <row r="5380" spans="1:20" ht="33.75">
      <c r="A5380" s="201" t="s">
        <v>6958</v>
      </c>
      <c r="B5380" s="212" t="s">
        <v>6002</v>
      </c>
      <c r="C5380" s="212" t="s">
        <v>6002</v>
      </c>
      <c r="D5380" s="211" t="s">
        <v>11019</v>
      </c>
      <c r="E5380" s="211" t="s">
        <v>11090</v>
      </c>
      <c r="F5380" s="212" t="s">
        <v>1173</v>
      </c>
      <c r="G5380" s="212" t="s">
        <v>2702</v>
      </c>
      <c r="H5380" s="212" t="s">
        <v>6002</v>
      </c>
      <c r="I5380" s="212" t="s">
        <v>6007</v>
      </c>
      <c r="J5380" s="212" t="s">
        <v>2702</v>
      </c>
      <c r="K5380" s="212" t="s">
        <v>6139</v>
      </c>
      <c r="L5380" s="212" t="s">
        <v>6140</v>
      </c>
      <c r="M5380" s="212" t="s">
        <v>6013</v>
      </c>
      <c r="N5380" s="213">
        <v>41894</v>
      </c>
      <c r="O5380" s="213">
        <v>41969</v>
      </c>
      <c r="P5380" s="214">
        <v>1</v>
      </c>
      <c r="Q5380" s="215">
        <v>289000</v>
      </c>
      <c r="R5380" s="211" t="s">
        <v>55</v>
      </c>
      <c r="S5380" s="211" t="s">
        <v>6002</v>
      </c>
      <c r="T5380" s="212" t="s">
        <v>1173</v>
      </c>
    </row>
    <row r="5381" spans="1:20" ht="33.75">
      <c r="A5381" s="206" t="s">
        <v>12722</v>
      </c>
      <c r="B5381" s="207" t="s">
        <v>6002</v>
      </c>
      <c r="C5381" s="207" t="s">
        <v>6002</v>
      </c>
      <c r="D5381" s="206" t="s">
        <v>11019</v>
      </c>
      <c r="E5381" s="206" t="s">
        <v>11090</v>
      </c>
      <c r="F5381" s="207" t="s">
        <v>1173</v>
      </c>
      <c r="G5381" s="207" t="s">
        <v>2702</v>
      </c>
      <c r="H5381" s="207" t="s">
        <v>6002</v>
      </c>
      <c r="I5381" s="207" t="s">
        <v>6007</v>
      </c>
      <c r="J5381" s="207" t="s">
        <v>2702</v>
      </c>
      <c r="K5381" s="207" t="s">
        <v>6139</v>
      </c>
      <c r="L5381" s="207" t="s">
        <v>6140</v>
      </c>
      <c r="M5381" s="207" t="s">
        <v>6013</v>
      </c>
      <c r="N5381" s="208">
        <v>41894</v>
      </c>
      <c r="O5381" s="208">
        <v>41969</v>
      </c>
      <c r="P5381" s="209">
        <v>1</v>
      </c>
      <c r="Q5381" s="210">
        <v>289000</v>
      </c>
      <c r="R5381" s="206" t="s">
        <v>55</v>
      </c>
      <c r="S5381" s="206" t="s">
        <v>6002</v>
      </c>
      <c r="T5381" s="207" t="s">
        <v>1173</v>
      </c>
    </row>
    <row r="5382" spans="1:20" ht="33.75">
      <c r="A5382" s="201" t="s">
        <v>9415</v>
      </c>
      <c r="B5382" s="212" t="s">
        <v>6002</v>
      </c>
      <c r="C5382" s="212" t="s">
        <v>6002</v>
      </c>
      <c r="D5382" s="211" t="s">
        <v>11019</v>
      </c>
      <c r="E5382" s="211" t="s">
        <v>11090</v>
      </c>
      <c r="F5382" s="212" t="s">
        <v>1173</v>
      </c>
      <c r="G5382" s="212" t="s">
        <v>2702</v>
      </c>
      <c r="H5382" s="212" t="s">
        <v>6002</v>
      </c>
      <c r="I5382" s="212" t="s">
        <v>6007</v>
      </c>
      <c r="J5382" s="212" t="s">
        <v>2702</v>
      </c>
      <c r="K5382" s="212" t="s">
        <v>6139</v>
      </c>
      <c r="L5382" s="212" t="s">
        <v>6140</v>
      </c>
      <c r="M5382" s="212" t="s">
        <v>6013</v>
      </c>
      <c r="N5382" s="213">
        <v>41894</v>
      </c>
      <c r="O5382" s="213">
        <v>41969</v>
      </c>
      <c r="P5382" s="214">
        <v>1</v>
      </c>
      <c r="Q5382" s="215">
        <v>289000</v>
      </c>
      <c r="R5382" s="211" t="s">
        <v>55</v>
      </c>
      <c r="S5382" s="211" t="s">
        <v>6002</v>
      </c>
      <c r="T5382" s="212" t="s">
        <v>1173</v>
      </c>
    </row>
    <row r="5383" spans="1:20" ht="33.75">
      <c r="A5383" s="206" t="s">
        <v>9411</v>
      </c>
      <c r="B5383" s="207" t="s">
        <v>6002</v>
      </c>
      <c r="C5383" s="207" t="s">
        <v>6002</v>
      </c>
      <c r="D5383" s="206" t="s">
        <v>11019</v>
      </c>
      <c r="E5383" s="206" t="s">
        <v>11090</v>
      </c>
      <c r="F5383" s="207" t="s">
        <v>1173</v>
      </c>
      <c r="G5383" s="207" t="s">
        <v>2702</v>
      </c>
      <c r="H5383" s="207" t="s">
        <v>6002</v>
      </c>
      <c r="I5383" s="207" t="s">
        <v>6007</v>
      </c>
      <c r="J5383" s="207" t="s">
        <v>2702</v>
      </c>
      <c r="K5383" s="207" t="s">
        <v>6139</v>
      </c>
      <c r="L5383" s="207" t="s">
        <v>6140</v>
      </c>
      <c r="M5383" s="207" t="s">
        <v>6013</v>
      </c>
      <c r="N5383" s="208">
        <v>41894</v>
      </c>
      <c r="O5383" s="208">
        <v>41969</v>
      </c>
      <c r="P5383" s="209">
        <v>1</v>
      </c>
      <c r="Q5383" s="210">
        <v>289000</v>
      </c>
      <c r="R5383" s="206" t="s">
        <v>55</v>
      </c>
      <c r="S5383" s="206" t="s">
        <v>6002</v>
      </c>
      <c r="T5383" s="207" t="s">
        <v>1173</v>
      </c>
    </row>
    <row r="5384" spans="1:20" ht="33.75">
      <c r="A5384" s="201" t="s">
        <v>8757</v>
      </c>
      <c r="B5384" s="212" t="s">
        <v>6002</v>
      </c>
      <c r="C5384" s="212" t="s">
        <v>6002</v>
      </c>
      <c r="D5384" s="211" t="s">
        <v>11019</v>
      </c>
      <c r="E5384" s="211" t="s">
        <v>11090</v>
      </c>
      <c r="F5384" s="212" t="s">
        <v>1173</v>
      </c>
      <c r="G5384" s="212" t="s">
        <v>2702</v>
      </c>
      <c r="H5384" s="212" t="s">
        <v>6002</v>
      </c>
      <c r="I5384" s="212" t="s">
        <v>6007</v>
      </c>
      <c r="J5384" s="212" t="s">
        <v>2702</v>
      </c>
      <c r="K5384" s="212" t="s">
        <v>6139</v>
      </c>
      <c r="L5384" s="212" t="s">
        <v>6140</v>
      </c>
      <c r="M5384" s="212" t="s">
        <v>6013</v>
      </c>
      <c r="N5384" s="213">
        <v>41894</v>
      </c>
      <c r="O5384" s="213">
        <v>41969</v>
      </c>
      <c r="P5384" s="214">
        <v>1</v>
      </c>
      <c r="Q5384" s="215">
        <v>289000</v>
      </c>
      <c r="R5384" s="211" t="s">
        <v>55</v>
      </c>
      <c r="S5384" s="211" t="s">
        <v>6002</v>
      </c>
      <c r="T5384" s="212" t="s">
        <v>1173</v>
      </c>
    </row>
    <row r="5385" spans="1:20" ht="33.75">
      <c r="A5385" s="201" t="s">
        <v>8762</v>
      </c>
      <c r="B5385" s="207" t="s">
        <v>6002</v>
      </c>
      <c r="C5385" s="207" t="s">
        <v>6002</v>
      </c>
      <c r="D5385" s="206" t="s">
        <v>11019</v>
      </c>
      <c r="E5385" s="206" t="s">
        <v>11090</v>
      </c>
      <c r="F5385" s="207" t="s">
        <v>1173</v>
      </c>
      <c r="G5385" s="207" t="s">
        <v>2702</v>
      </c>
      <c r="H5385" s="207" t="s">
        <v>6002</v>
      </c>
      <c r="I5385" s="207" t="s">
        <v>6007</v>
      </c>
      <c r="J5385" s="207" t="s">
        <v>2702</v>
      </c>
      <c r="K5385" s="207" t="s">
        <v>6139</v>
      </c>
      <c r="L5385" s="207" t="s">
        <v>6140</v>
      </c>
      <c r="M5385" s="207" t="s">
        <v>6013</v>
      </c>
      <c r="N5385" s="208">
        <v>41894</v>
      </c>
      <c r="O5385" s="208">
        <v>41969</v>
      </c>
      <c r="P5385" s="209">
        <v>1</v>
      </c>
      <c r="Q5385" s="210">
        <v>289000</v>
      </c>
      <c r="R5385" s="206" t="s">
        <v>55</v>
      </c>
      <c r="S5385" s="206" t="s">
        <v>6002</v>
      </c>
      <c r="T5385" s="207" t="s">
        <v>1173</v>
      </c>
    </row>
    <row r="5386" spans="1:20" ht="33.75">
      <c r="A5386" s="206" t="s">
        <v>8738</v>
      </c>
      <c r="B5386" s="212" t="s">
        <v>6002</v>
      </c>
      <c r="C5386" s="212" t="s">
        <v>6002</v>
      </c>
      <c r="D5386" s="211" t="s">
        <v>11019</v>
      </c>
      <c r="E5386" s="211" t="s">
        <v>11090</v>
      </c>
      <c r="F5386" s="212" t="s">
        <v>1173</v>
      </c>
      <c r="G5386" s="212" t="s">
        <v>2702</v>
      </c>
      <c r="H5386" s="212" t="s">
        <v>6002</v>
      </c>
      <c r="I5386" s="212" t="s">
        <v>6007</v>
      </c>
      <c r="J5386" s="212" t="s">
        <v>2702</v>
      </c>
      <c r="K5386" s="212" t="s">
        <v>6139</v>
      </c>
      <c r="L5386" s="212" t="s">
        <v>6140</v>
      </c>
      <c r="M5386" s="212" t="s">
        <v>6013</v>
      </c>
      <c r="N5386" s="213">
        <v>41894</v>
      </c>
      <c r="O5386" s="213">
        <v>41969</v>
      </c>
      <c r="P5386" s="214">
        <v>1</v>
      </c>
      <c r="Q5386" s="215">
        <v>289000</v>
      </c>
      <c r="R5386" s="211" t="s">
        <v>55</v>
      </c>
      <c r="S5386" s="211" t="s">
        <v>6002</v>
      </c>
      <c r="T5386" s="212" t="s">
        <v>1173</v>
      </c>
    </row>
    <row r="5387" spans="1:20" ht="33.75">
      <c r="A5387" s="201" t="s">
        <v>6979</v>
      </c>
      <c r="B5387" s="207" t="s">
        <v>6002</v>
      </c>
      <c r="C5387" s="207" t="s">
        <v>6002</v>
      </c>
      <c r="D5387" s="206" t="s">
        <v>11019</v>
      </c>
      <c r="E5387" s="206" t="s">
        <v>11090</v>
      </c>
      <c r="F5387" s="207" t="s">
        <v>1173</v>
      </c>
      <c r="G5387" s="207" t="s">
        <v>2702</v>
      </c>
      <c r="H5387" s="207" t="s">
        <v>6002</v>
      </c>
      <c r="I5387" s="207" t="s">
        <v>6007</v>
      </c>
      <c r="J5387" s="207" t="s">
        <v>2702</v>
      </c>
      <c r="K5387" s="207" t="s">
        <v>6139</v>
      </c>
      <c r="L5387" s="207" t="s">
        <v>6140</v>
      </c>
      <c r="M5387" s="207" t="s">
        <v>6013</v>
      </c>
      <c r="N5387" s="208">
        <v>41894</v>
      </c>
      <c r="O5387" s="208">
        <v>41969</v>
      </c>
      <c r="P5387" s="209">
        <v>1</v>
      </c>
      <c r="Q5387" s="210">
        <v>289000</v>
      </c>
      <c r="R5387" s="206" t="s">
        <v>55</v>
      </c>
      <c r="S5387" s="206" t="s">
        <v>6002</v>
      </c>
      <c r="T5387" s="207" t="s">
        <v>1173</v>
      </c>
    </row>
    <row r="5388" spans="1:20" ht="33.75">
      <c r="A5388" s="206" t="s">
        <v>11627</v>
      </c>
      <c r="B5388" s="212" t="s">
        <v>6002</v>
      </c>
      <c r="C5388" s="212" t="s">
        <v>6002</v>
      </c>
      <c r="D5388" s="211" t="s">
        <v>11019</v>
      </c>
      <c r="E5388" s="211" t="s">
        <v>11090</v>
      </c>
      <c r="F5388" s="212" t="s">
        <v>1173</v>
      </c>
      <c r="G5388" s="212" t="s">
        <v>2702</v>
      </c>
      <c r="H5388" s="212" t="s">
        <v>6002</v>
      </c>
      <c r="I5388" s="212" t="s">
        <v>6007</v>
      </c>
      <c r="J5388" s="212" t="s">
        <v>2702</v>
      </c>
      <c r="K5388" s="212" t="s">
        <v>6139</v>
      </c>
      <c r="L5388" s="212" t="s">
        <v>6140</v>
      </c>
      <c r="M5388" s="212" t="s">
        <v>6013</v>
      </c>
      <c r="N5388" s="213">
        <v>41894</v>
      </c>
      <c r="O5388" s="213">
        <v>41969</v>
      </c>
      <c r="P5388" s="214">
        <v>1</v>
      </c>
      <c r="Q5388" s="215">
        <v>289000</v>
      </c>
      <c r="R5388" s="211" t="s">
        <v>55</v>
      </c>
      <c r="S5388" s="211" t="s">
        <v>6002</v>
      </c>
      <c r="T5388" s="212" t="s">
        <v>1173</v>
      </c>
    </row>
    <row r="5389" spans="1:20" ht="33.75">
      <c r="A5389" s="201" t="s">
        <v>11630</v>
      </c>
      <c r="B5389" s="207" t="s">
        <v>6002</v>
      </c>
      <c r="C5389" s="207" t="s">
        <v>6002</v>
      </c>
      <c r="D5389" s="206" t="s">
        <v>11019</v>
      </c>
      <c r="E5389" s="206" t="s">
        <v>11090</v>
      </c>
      <c r="F5389" s="207" t="s">
        <v>1173</v>
      </c>
      <c r="G5389" s="207" t="s">
        <v>2702</v>
      </c>
      <c r="H5389" s="207" t="s">
        <v>6002</v>
      </c>
      <c r="I5389" s="207" t="s">
        <v>6007</v>
      </c>
      <c r="J5389" s="207" t="s">
        <v>2702</v>
      </c>
      <c r="K5389" s="207" t="s">
        <v>6139</v>
      </c>
      <c r="L5389" s="207" t="s">
        <v>6140</v>
      </c>
      <c r="M5389" s="207" t="s">
        <v>6013</v>
      </c>
      <c r="N5389" s="208">
        <v>41894</v>
      </c>
      <c r="O5389" s="208">
        <v>41969</v>
      </c>
      <c r="P5389" s="209">
        <v>1</v>
      </c>
      <c r="Q5389" s="210">
        <v>289000</v>
      </c>
      <c r="R5389" s="206" t="s">
        <v>55</v>
      </c>
      <c r="S5389" s="206" t="s">
        <v>6002</v>
      </c>
      <c r="T5389" s="207" t="s">
        <v>1173</v>
      </c>
    </row>
    <row r="5390" spans="1:20" ht="33.75">
      <c r="A5390" s="206" t="s">
        <v>12865</v>
      </c>
      <c r="B5390" s="212" t="s">
        <v>6002</v>
      </c>
      <c r="C5390" s="212" t="s">
        <v>6002</v>
      </c>
      <c r="D5390" s="211" t="s">
        <v>11019</v>
      </c>
      <c r="E5390" s="211" t="s">
        <v>11090</v>
      </c>
      <c r="F5390" s="212" t="s">
        <v>1173</v>
      </c>
      <c r="G5390" s="212" t="s">
        <v>2702</v>
      </c>
      <c r="H5390" s="212" t="s">
        <v>6002</v>
      </c>
      <c r="I5390" s="212" t="s">
        <v>6007</v>
      </c>
      <c r="J5390" s="212" t="s">
        <v>2702</v>
      </c>
      <c r="K5390" s="212" t="s">
        <v>6139</v>
      </c>
      <c r="L5390" s="212" t="s">
        <v>6140</v>
      </c>
      <c r="M5390" s="212" t="s">
        <v>6013</v>
      </c>
      <c r="N5390" s="213">
        <v>41894</v>
      </c>
      <c r="O5390" s="213">
        <v>41969</v>
      </c>
      <c r="P5390" s="214">
        <v>1</v>
      </c>
      <c r="Q5390" s="215">
        <v>289000</v>
      </c>
      <c r="R5390" s="211" t="s">
        <v>55</v>
      </c>
      <c r="S5390" s="211" t="s">
        <v>6002</v>
      </c>
      <c r="T5390" s="212" t="s">
        <v>1173</v>
      </c>
    </row>
    <row r="5391" spans="1:20" ht="22.5">
      <c r="A5391" s="201" t="s">
        <v>12788</v>
      </c>
      <c r="B5391" s="212" t="s">
        <v>6002</v>
      </c>
      <c r="C5391" s="212" t="s">
        <v>6002</v>
      </c>
      <c r="D5391" s="211" t="s">
        <v>11019</v>
      </c>
      <c r="E5391" s="211" t="s">
        <v>11363</v>
      </c>
      <c r="F5391" s="212" t="s">
        <v>1173</v>
      </c>
      <c r="G5391" s="212" t="s">
        <v>11364</v>
      </c>
      <c r="H5391" s="212" t="s">
        <v>6002</v>
      </c>
      <c r="I5391" s="212" t="s">
        <v>6007</v>
      </c>
      <c r="J5391" s="212" t="s">
        <v>11364</v>
      </c>
      <c r="K5391" s="212" t="s">
        <v>6260</v>
      </c>
      <c r="L5391" s="212" t="s">
        <v>6261</v>
      </c>
      <c r="M5391" s="212" t="s">
        <v>6013</v>
      </c>
      <c r="N5391" s="213">
        <v>41898</v>
      </c>
      <c r="O5391" s="213">
        <v>41969</v>
      </c>
      <c r="P5391" s="214">
        <v>1</v>
      </c>
      <c r="Q5391" s="215">
        <v>125000</v>
      </c>
      <c r="R5391" s="211" t="s">
        <v>55</v>
      </c>
      <c r="S5391" s="211" t="s">
        <v>6002</v>
      </c>
      <c r="T5391" s="212" t="s">
        <v>11365</v>
      </c>
    </row>
    <row r="5392" spans="1:20" ht="22.5">
      <c r="A5392" s="206" t="s">
        <v>10792</v>
      </c>
      <c r="B5392" s="207" t="s">
        <v>6002</v>
      </c>
      <c r="C5392" s="207" t="s">
        <v>6002</v>
      </c>
      <c r="D5392" s="206" t="s">
        <v>11019</v>
      </c>
      <c r="E5392" s="206" t="s">
        <v>11363</v>
      </c>
      <c r="F5392" s="207" t="s">
        <v>1173</v>
      </c>
      <c r="G5392" s="207" t="s">
        <v>11364</v>
      </c>
      <c r="H5392" s="207" t="s">
        <v>6002</v>
      </c>
      <c r="I5392" s="207" t="s">
        <v>6007</v>
      </c>
      <c r="J5392" s="207" t="s">
        <v>11364</v>
      </c>
      <c r="K5392" s="207" t="s">
        <v>6260</v>
      </c>
      <c r="L5392" s="207" t="s">
        <v>6261</v>
      </c>
      <c r="M5392" s="207" t="s">
        <v>6013</v>
      </c>
      <c r="N5392" s="208">
        <v>41898</v>
      </c>
      <c r="O5392" s="208">
        <v>41969</v>
      </c>
      <c r="P5392" s="209">
        <v>1</v>
      </c>
      <c r="Q5392" s="210">
        <v>125000</v>
      </c>
      <c r="R5392" s="206" t="s">
        <v>55</v>
      </c>
      <c r="S5392" s="206" t="s">
        <v>6002</v>
      </c>
      <c r="T5392" s="207" t="s">
        <v>11365</v>
      </c>
    </row>
    <row r="5393" spans="1:20" ht="22.5">
      <c r="A5393" s="201" t="s">
        <v>10793</v>
      </c>
      <c r="B5393" s="212" t="s">
        <v>6002</v>
      </c>
      <c r="C5393" s="212" t="s">
        <v>6002</v>
      </c>
      <c r="D5393" s="211" t="s">
        <v>11019</v>
      </c>
      <c r="E5393" s="211" t="s">
        <v>11363</v>
      </c>
      <c r="F5393" s="212" t="s">
        <v>1173</v>
      </c>
      <c r="G5393" s="212" t="s">
        <v>11364</v>
      </c>
      <c r="H5393" s="212" t="s">
        <v>6002</v>
      </c>
      <c r="I5393" s="212" t="s">
        <v>6007</v>
      </c>
      <c r="J5393" s="212" t="s">
        <v>11364</v>
      </c>
      <c r="K5393" s="212" t="s">
        <v>6260</v>
      </c>
      <c r="L5393" s="212" t="s">
        <v>6261</v>
      </c>
      <c r="M5393" s="212" t="s">
        <v>6013</v>
      </c>
      <c r="N5393" s="213">
        <v>41898</v>
      </c>
      <c r="O5393" s="213">
        <v>41969</v>
      </c>
      <c r="P5393" s="214">
        <v>1</v>
      </c>
      <c r="Q5393" s="215">
        <v>125000</v>
      </c>
      <c r="R5393" s="211" t="s">
        <v>55</v>
      </c>
      <c r="S5393" s="211" t="s">
        <v>6002</v>
      </c>
      <c r="T5393" s="212" t="s">
        <v>11365</v>
      </c>
    </row>
    <row r="5394" spans="1:20" ht="22.5">
      <c r="A5394" s="201" t="s">
        <v>10794</v>
      </c>
      <c r="B5394" s="207" t="s">
        <v>6002</v>
      </c>
      <c r="C5394" s="207" t="s">
        <v>6002</v>
      </c>
      <c r="D5394" s="206" t="s">
        <v>11019</v>
      </c>
      <c r="E5394" s="206" t="s">
        <v>11363</v>
      </c>
      <c r="F5394" s="207" t="s">
        <v>1173</v>
      </c>
      <c r="G5394" s="207" t="s">
        <v>11364</v>
      </c>
      <c r="H5394" s="207" t="s">
        <v>6002</v>
      </c>
      <c r="I5394" s="207" t="s">
        <v>6007</v>
      </c>
      <c r="J5394" s="207" t="s">
        <v>11364</v>
      </c>
      <c r="K5394" s="207" t="s">
        <v>6260</v>
      </c>
      <c r="L5394" s="207" t="s">
        <v>6261</v>
      </c>
      <c r="M5394" s="207" t="s">
        <v>6013</v>
      </c>
      <c r="N5394" s="208">
        <v>41898</v>
      </c>
      <c r="O5394" s="208">
        <v>41969</v>
      </c>
      <c r="P5394" s="209">
        <v>1</v>
      </c>
      <c r="Q5394" s="210">
        <v>125000</v>
      </c>
      <c r="R5394" s="206" t="s">
        <v>55</v>
      </c>
      <c r="S5394" s="206" t="s">
        <v>6002</v>
      </c>
      <c r="T5394" s="207" t="s">
        <v>11365</v>
      </c>
    </row>
    <row r="5395" spans="1:20" ht="33.75">
      <c r="A5395" s="206" t="s">
        <v>10795</v>
      </c>
      <c r="B5395" s="212" t="s">
        <v>6002</v>
      </c>
      <c r="C5395" s="212" t="s">
        <v>6002</v>
      </c>
      <c r="D5395" s="211" t="s">
        <v>11019</v>
      </c>
      <c r="E5395" s="211" t="s">
        <v>11046</v>
      </c>
      <c r="F5395" s="212" t="s">
        <v>1173</v>
      </c>
      <c r="G5395" s="212" t="s">
        <v>11047</v>
      </c>
      <c r="H5395" s="212" t="s">
        <v>6002</v>
      </c>
      <c r="I5395" s="212" t="s">
        <v>6007</v>
      </c>
      <c r="J5395" s="212" t="s">
        <v>11047</v>
      </c>
      <c r="K5395" s="212" t="s">
        <v>6248</v>
      </c>
      <c r="L5395" s="212" t="s">
        <v>6249</v>
      </c>
      <c r="M5395" s="212" t="s">
        <v>6013</v>
      </c>
      <c r="N5395" s="213">
        <v>41907</v>
      </c>
      <c r="O5395" s="213">
        <v>41969</v>
      </c>
      <c r="P5395" s="214">
        <v>1</v>
      </c>
      <c r="Q5395" s="215">
        <v>333000</v>
      </c>
      <c r="R5395" s="211" t="s">
        <v>55</v>
      </c>
      <c r="S5395" s="211" t="s">
        <v>6002</v>
      </c>
      <c r="T5395" s="212" t="s">
        <v>11047</v>
      </c>
    </row>
    <row r="5396" spans="1:20" ht="45">
      <c r="A5396" s="201" t="s">
        <v>10796</v>
      </c>
      <c r="B5396" s="207" t="s">
        <v>6002</v>
      </c>
      <c r="C5396" s="207" t="s">
        <v>6002</v>
      </c>
      <c r="D5396" s="206" t="s">
        <v>11019</v>
      </c>
      <c r="E5396" s="206" t="s">
        <v>11046</v>
      </c>
      <c r="F5396" s="207" t="s">
        <v>1173</v>
      </c>
      <c r="G5396" s="207" t="s">
        <v>11047</v>
      </c>
      <c r="H5396" s="207" t="s">
        <v>6002</v>
      </c>
      <c r="I5396" s="207" t="s">
        <v>6007</v>
      </c>
      <c r="J5396" s="207" t="s">
        <v>11047</v>
      </c>
      <c r="K5396" s="207" t="s">
        <v>6248</v>
      </c>
      <c r="L5396" s="207" t="s">
        <v>6249</v>
      </c>
      <c r="M5396" s="207" t="s">
        <v>6013</v>
      </c>
      <c r="N5396" s="208">
        <v>41907</v>
      </c>
      <c r="O5396" s="208">
        <v>41969</v>
      </c>
      <c r="P5396" s="209">
        <v>1</v>
      </c>
      <c r="Q5396" s="210">
        <v>333000</v>
      </c>
      <c r="R5396" s="206" t="s">
        <v>55</v>
      </c>
      <c r="S5396" s="206" t="s">
        <v>6002</v>
      </c>
      <c r="T5396" s="207" t="s">
        <v>11048</v>
      </c>
    </row>
    <row r="5397" spans="1:20" ht="33.75">
      <c r="A5397" s="206" t="s">
        <v>10777</v>
      </c>
      <c r="B5397" s="212" t="s">
        <v>6002</v>
      </c>
      <c r="C5397" s="212" t="s">
        <v>6002</v>
      </c>
      <c r="D5397" s="211" t="s">
        <v>11019</v>
      </c>
      <c r="E5397" s="211" t="s">
        <v>11090</v>
      </c>
      <c r="F5397" s="212" t="s">
        <v>1173</v>
      </c>
      <c r="G5397" s="212" t="s">
        <v>2702</v>
      </c>
      <c r="H5397" s="212" t="s">
        <v>6002</v>
      </c>
      <c r="I5397" s="212" t="s">
        <v>6007</v>
      </c>
      <c r="J5397" s="212" t="s">
        <v>2702</v>
      </c>
      <c r="K5397" s="212" t="s">
        <v>6124</v>
      </c>
      <c r="L5397" s="212" t="s">
        <v>6484</v>
      </c>
      <c r="M5397" s="212" t="s">
        <v>6013</v>
      </c>
      <c r="N5397" s="213">
        <v>41918</v>
      </c>
      <c r="O5397" s="213">
        <v>41969</v>
      </c>
      <c r="P5397" s="214">
        <v>1</v>
      </c>
      <c r="Q5397" s="215">
        <v>289000</v>
      </c>
      <c r="R5397" s="211" t="s">
        <v>55</v>
      </c>
      <c r="S5397" s="211" t="s">
        <v>6002</v>
      </c>
      <c r="T5397" s="212" t="s">
        <v>1173</v>
      </c>
    </row>
    <row r="5398" spans="1:20" ht="33.75">
      <c r="A5398" s="201" t="s">
        <v>10778</v>
      </c>
      <c r="B5398" s="207" t="s">
        <v>6002</v>
      </c>
      <c r="C5398" s="207" t="s">
        <v>6002</v>
      </c>
      <c r="D5398" s="206" t="s">
        <v>11019</v>
      </c>
      <c r="E5398" s="206" t="s">
        <v>11090</v>
      </c>
      <c r="F5398" s="207" t="s">
        <v>1173</v>
      </c>
      <c r="G5398" s="207" t="s">
        <v>2702</v>
      </c>
      <c r="H5398" s="207" t="s">
        <v>6002</v>
      </c>
      <c r="I5398" s="207" t="s">
        <v>6007</v>
      </c>
      <c r="J5398" s="207" t="s">
        <v>2702</v>
      </c>
      <c r="K5398" s="207" t="s">
        <v>6124</v>
      </c>
      <c r="L5398" s="207" t="s">
        <v>6484</v>
      </c>
      <c r="M5398" s="207" t="s">
        <v>6013</v>
      </c>
      <c r="N5398" s="208">
        <v>41918</v>
      </c>
      <c r="O5398" s="208">
        <v>41969</v>
      </c>
      <c r="P5398" s="209">
        <v>1</v>
      </c>
      <c r="Q5398" s="210">
        <v>289000</v>
      </c>
      <c r="R5398" s="206" t="s">
        <v>55</v>
      </c>
      <c r="S5398" s="206" t="s">
        <v>6002</v>
      </c>
      <c r="T5398" s="207" t="s">
        <v>1173</v>
      </c>
    </row>
    <row r="5399" spans="1:20" ht="33.75">
      <c r="A5399" s="206" t="s">
        <v>10779</v>
      </c>
      <c r="B5399" s="212" t="s">
        <v>6002</v>
      </c>
      <c r="C5399" s="212" t="s">
        <v>6002</v>
      </c>
      <c r="D5399" s="211" t="s">
        <v>11019</v>
      </c>
      <c r="E5399" s="211" t="s">
        <v>11090</v>
      </c>
      <c r="F5399" s="212" t="s">
        <v>1173</v>
      </c>
      <c r="G5399" s="212" t="s">
        <v>2702</v>
      </c>
      <c r="H5399" s="212" t="s">
        <v>6002</v>
      </c>
      <c r="I5399" s="212" t="s">
        <v>6007</v>
      </c>
      <c r="J5399" s="212" t="s">
        <v>2702</v>
      </c>
      <c r="K5399" s="212" t="s">
        <v>6194</v>
      </c>
      <c r="L5399" s="212" t="s">
        <v>11374</v>
      </c>
      <c r="M5399" s="212" t="s">
        <v>6013</v>
      </c>
      <c r="N5399" s="213">
        <v>41918</v>
      </c>
      <c r="O5399" s="213">
        <v>41969</v>
      </c>
      <c r="P5399" s="214">
        <v>1</v>
      </c>
      <c r="Q5399" s="215">
        <v>289000</v>
      </c>
      <c r="R5399" s="211" t="s">
        <v>55</v>
      </c>
      <c r="S5399" s="211" t="s">
        <v>6002</v>
      </c>
      <c r="T5399" s="212" t="s">
        <v>1173</v>
      </c>
    </row>
    <row r="5400" spans="1:20" ht="33.75">
      <c r="A5400" s="201" t="s">
        <v>10780</v>
      </c>
      <c r="B5400" s="207" t="s">
        <v>6002</v>
      </c>
      <c r="C5400" s="207" t="s">
        <v>6002</v>
      </c>
      <c r="D5400" s="206" t="s">
        <v>11019</v>
      </c>
      <c r="E5400" s="206" t="s">
        <v>11090</v>
      </c>
      <c r="F5400" s="207" t="s">
        <v>1173</v>
      </c>
      <c r="G5400" s="207" t="s">
        <v>2702</v>
      </c>
      <c r="H5400" s="207" t="s">
        <v>6002</v>
      </c>
      <c r="I5400" s="207" t="s">
        <v>6007</v>
      </c>
      <c r="J5400" s="207" t="s">
        <v>2702</v>
      </c>
      <c r="K5400" s="207" t="s">
        <v>6194</v>
      </c>
      <c r="L5400" s="207" t="s">
        <v>11374</v>
      </c>
      <c r="M5400" s="207" t="s">
        <v>6013</v>
      </c>
      <c r="N5400" s="208">
        <v>41918</v>
      </c>
      <c r="O5400" s="208">
        <v>41969</v>
      </c>
      <c r="P5400" s="209">
        <v>1</v>
      </c>
      <c r="Q5400" s="210">
        <v>289000</v>
      </c>
      <c r="R5400" s="206" t="s">
        <v>55</v>
      </c>
      <c r="S5400" s="206" t="s">
        <v>6002</v>
      </c>
      <c r="T5400" s="207" t="s">
        <v>1173</v>
      </c>
    </row>
    <row r="5401" spans="1:20" ht="33.75">
      <c r="A5401" s="206" t="s">
        <v>10781</v>
      </c>
      <c r="B5401" s="207" t="s">
        <v>6002</v>
      </c>
      <c r="C5401" s="207" t="s">
        <v>6002</v>
      </c>
      <c r="D5401" s="206" t="s">
        <v>11019</v>
      </c>
      <c r="E5401" s="206" t="s">
        <v>11089</v>
      </c>
      <c r="F5401" s="207" t="s">
        <v>1173</v>
      </c>
      <c r="G5401" s="207" t="s">
        <v>2696</v>
      </c>
      <c r="H5401" s="207" t="s">
        <v>6002</v>
      </c>
      <c r="I5401" s="207" t="s">
        <v>6007</v>
      </c>
      <c r="J5401" s="207" t="s">
        <v>2696</v>
      </c>
      <c r="K5401" s="207" t="s">
        <v>6116</v>
      </c>
      <c r="L5401" s="207" t="s">
        <v>6117</v>
      </c>
      <c r="M5401" s="207" t="s">
        <v>6013</v>
      </c>
      <c r="N5401" s="208">
        <v>41920</v>
      </c>
      <c r="O5401" s="208">
        <v>41969</v>
      </c>
      <c r="P5401" s="209">
        <v>1</v>
      </c>
      <c r="Q5401" s="210">
        <v>271000</v>
      </c>
      <c r="R5401" s="206" t="s">
        <v>55</v>
      </c>
      <c r="S5401" s="206" t="s">
        <v>6002</v>
      </c>
      <c r="T5401" s="207" t="s">
        <v>1173</v>
      </c>
    </row>
    <row r="5402" spans="1:20" ht="33.75">
      <c r="A5402" s="201" t="s">
        <v>10782</v>
      </c>
      <c r="B5402" s="212" t="s">
        <v>6002</v>
      </c>
      <c r="C5402" s="212" t="s">
        <v>6002</v>
      </c>
      <c r="D5402" s="211" t="s">
        <v>11019</v>
      </c>
      <c r="E5402" s="211" t="s">
        <v>11089</v>
      </c>
      <c r="F5402" s="212" t="s">
        <v>1173</v>
      </c>
      <c r="G5402" s="212" t="s">
        <v>2696</v>
      </c>
      <c r="H5402" s="212" t="s">
        <v>6002</v>
      </c>
      <c r="I5402" s="212" t="s">
        <v>6007</v>
      </c>
      <c r="J5402" s="212" t="s">
        <v>2696</v>
      </c>
      <c r="K5402" s="212" t="s">
        <v>6116</v>
      </c>
      <c r="L5402" s="212" t="s">
        <v>6117</v>
      </c>
      <c r="M5402" s="212" t="s">
        <v>6013</v>
      </c>
      <c r="N5402" s="213">
        <v>41920</v>
      </c>
      <c r="O5402" s="213">
        <v>41969</v>
      </c>
      <c r="P5402" s="214">
        <v>1</v>
      </c>
      <c r="Q5402" s="215">
        <v>271000</v>
      </c>
      <c r="R5402" s="211" t="s">
        <v>55</v>
      </c>
      <c r="S5402" s="211" t="s">
        <v>6002</v>
      </c>
      <c r="T5402" s="212" t="s">
        <v>1173</v>
      </c>
    </row>
    <row r="5403" spans="1:20" ht="33.75">
      <c r="A5403" s="201" t="s">
        <v>10783</v>
      </c>
      <c r="B5403" s="207" t="s">
        <v>6002</v>
      </c>
      <c r="C5403" s="207" t="s">
        <v>6002</v>
      </c>
      <c r="D5403" s="206" t="s">
        <v>11019</v>
      </c>
      <c r="E5403" s="206" t="s">
        <v>11067</v>
      </c>
      <c r="F5403" s="207" t="s">
        <v>1173</v>
      </c>
      <c r="G5403" s="207" t="s">
        <v>11068</v>
      </c>
      <c r="H5403" s="207" t="s">
        <v>6002</v>
      </c>
      <c r="I5403" s="207" t="s">
        <v>6007</v>
      </c>
      <c r="J5403" s="207" t="s">
        <v>11068</v>
      </c>
      <c r="K5403" s="207" t="s">
        <v>6209</v>
      </c>
      <c r="L5403" s="207" t="s">
        <v>10653</v>
      </c>
      <c r="M5403" s="207" t="s">
        <v>6013</v>
      </c>
      <c r="N5403" s="208">
        <v>41920</v>
      </c>
      <c r="O5403" s="208">
        <v>41969</v>
      </c>
      <c r="P5403" s="209">
        <v>1</v>
      </c>
      <c r="Q5403" s="210">
        <v>167100</v>
      </c>
      <c r="R5403" s="206" t="s">
        <v>55</v>
      </c>
      <c r="S5403" s="206" t="s">
        <v>6002</v>
      </c>
      <c r="T5403" s="207" t="s">
        <v>11068</v>
      </c>
    </row>
    <row r="5404" spans="1:20" ht="33.75">
      <c r="A5404" s="206" t="s">
        <v>10784</v>
      </c>
      <c r="B5404" s="207" t="s">
        <v>6002</v>
      </c>
      <c r="C5404" s="207" t="s">
        <v>6002</v>
      </c>
      <c r="D5404" s="206" t="s">
        <v>11019</v>
      </c>
      <c r="E5404" s="206" t="s">
        <v>11089</v>
      </c>
      <c r="F5404" s="207" t="s">
        <v>1173</v>
      </c>
      <c r="G5404" s="207" t="s">
        <v>2696</v>
      </c>
      <c r="H5404" s="207" t="s">
        <v>6002</v>
      </c>
      <c r="I5404" s="207" t="s">
        <v>6007</v>
      </c>
      <c r="J5404" s="207" t="s">
        <v>2696</v>
      </c>
      <c r="K5404" s="207" t="s">
        <v>6120</v>
      </c>
      <c r="L5404" s="207" t="s">
        <v>6121</v>
      </c>
      <c r="M5404" s="207" t="s">
        <v>6013</v>
      </c>
      <c r="N5404" s="208">
        <v>41920</v>
      </c>
      <c r="O5404" s="208">
        <v>41969</v>
      </c>
      <c r="P5404" s="209">
        <v>1</v>
      </c>
      <c r="Q5404" s="210">
        <v>271000</v>
      </c>
      <c r="R5404" s="206" t="s">
        <v>55</v>
      </c>
      <c r="S5404" s="206" t="s">
        <v>6002</v>
      </c>
      <c r="T5404" s="207" t="s">
        <v>1173</v>
      </c>
    </row>
    <row r="5405" spans="1:20" ht="33.75">
      <c r="A5405" s="201" t="s">
        <v>10785</v>
      </c>
      <c r="B5405" s="212" t="s">
        <v>6002</v>
      </c>
      <c r="C5405" s="212" t="s">
        <v>6002</v>
      </c>
      <c r="D5405" s="211" t="s">
        <v>11019</v>
      </c>
      <c r="E5405" s="211" t="s">
        <v>11089</v>
      </c>
      <c r="F5405" s="212" t="s">
        <v>1173</v>
      </c>
      <c r="G5405" s="212" t="s">
        <v>2696</v>
      </c>
      <c r="H5405" s="212" t="s">
        <v>6002</v>
      </c>
      <c r="I5405" s="212" t="s">
        <v>6007</v>
      </c>
      <c r="J5405" s="212" t="s">
        <v>2696</v>
      </c>
      <c r="K5405" s="212" t="s">
        <v>6120</v>
      </c>
      <c r="L5405" s="212" t="s">
        <v>6121</v>
      </c>
      <c r="M5405" s="212" t="s">
        <v>6013</v>
      </c>
      <c r="N5405" s="213">
        <v>41920</v>
      </c>
      <c r="O5405" s="213">
        <v>41969</v>
      </c>
      <c r="P5405" s="214">
        <v>1</v>
      </c>
      <c r="Q5405" s="215">
        <v>271000</v>
      </c>
      <c r="R5405" s="211" t="s">
        <v>55</v>
      </c>
      <c r="S5405" s="211" t="s">
        <v>6002</v>
      </c>
      <c r="T5405" s="212" t="s">
        <v>1173</v>
      </c>
    </row>
    <row r="5406" spans="1:20" ht="33.75">
      <c r="A5406" s="206" t="s">
        <v>10786</v>
      </c>
      <c r="B5406" s="212" t="s">
        <v>6002</v>
      </c>
      <c r="C5406" s="212" t="s">
        <v>6002</v>
      </c>
      <c r="D5406" s="211" t="s">
        <v>11019</v>
      </c>
      <c r="E5406" s="211" t="s">
        <v>11089</v>
      </c>
      <c r="F5406" s="212" t="s">
        <v>1173</v>
      </c>
      <c r="G5406" s="212" t="s">
        <v>2696</v>
      </c>
      <c r="H5406" s="212" t="s">
        <v>6002</v>
      </c>
      <c r="I5406" s="212" t="s">
        <v>6007</v>
      </c>
      <c r="J5406" s="212" t="s">
        <v>2696</v>
      </c>
      <c r="K5406" s="212" t="s">
        <v>6120</v>
      </c>
      <c r="L5406" s="212" t="s">
        <v>6121</v>
      </c>
      <c r="M5406" s="212" t="s">
        <v>6013</v>
      </c>
      <c r="N5406" s="213">
        <v>41920</v>
      </c>
      <c r="O5406" s="213">
        <v>41969</v>
      </c>
      <c r="P5406" s="214">
        <v>1</v>
      </c>
      <c r="Q5406" s="215">
        <v>271000</v>
      </c>
      <c r="R5406" s="211" t="s">
        <v>55</v>
      </c>
      <c r="S5406" s="211" t="s">
        <v>6002</v>
      </c>
      <c r="T5406" s="212" t="s">
        <v>1173</v>
      </c>
    </row>
    <row r="5407" spans="1:20" ht="33.75">
      <c r="A5407" s="201" t="s">
        <v>10787</v>
      </c>
      <c r="B5407" s="207" t="s">
        <v>6002</v>
      </c>
      <c r="C5407" s="207" t="s">
        <v>6002</v>
      </c>
      <c r="D5407" s="206" t="s">
        <v>11019</v>
      </c>
      <c r="E5407" s="206" t="s">
        <v>11089</v>
      </c>
      <c r="F5407" s="207" t="s">
        <v>1173</v>
      </c>
      <c r="G5407" s="207" t="s">
        <v>2696</v>
      </c>
      <c r="H5407" s="207" t="s">
        <v>6002</v>
      </c>
      <c r="I5407" s="207" t="s">
        <v>6007</v>
      </c>
      <c r="J5407" s="207" t="s">
        <v>2696</v>
      </c>
      <c r="K5407" s="207" t="s">
        <v>6120</v>
      </c>
      <c r="L5407" s="207" t="s">
        <v>6121</v>
      </c>
      <c r="M5407" s="207" t="s">
        <v>6013</v>
      </c>
      <c r="N5407" s="208">
        <v>41920</v>
      </c>
      <c r="O5407" s="208">
        <v>41969</v>
      </c>
      <c r="P5407" s="209">
        <v>1</v>
      </c>
      <c r="Q5407" s="210">
        <v>271000</v>
      </c>
      <c r="R5407" s="206" t="s">
        <v>55</v>
      </c>
      <c r="S5407" s="206" t="s">
        <v>6002</v>
      </c>
      <c r="T5407" s="207" t="s">
        <v>1173</v>
      </c>
    </row>
    <row r="5408" spans="1:20" ht="33.75">
      <c r="A5408" s="206" t="s">
        <v>10788</v>
      </c>
      <c r="B5408" s="212" t="s">
        <v>6002</v>
      </c>
      <c r="C5408" s="212" t="s">
        <v>6002</v>
      </c>
      <c r="D5408" s="211" t="s">
        <v>11019</v>
      </c>
      <c r="E5408" s="211" t="s">
        <v>11089</v>
      </c>
      <c r="F5408" s="212" t="s">
        <v>1173</v>
      </c>
      <c r="G5408" s="212" t="s">
        <v>2696</v>
      </c>
      <c r="H5408" s="212" t="s">
        <v>6002</v>
      </c>
      <c r="I5408" s="212" t="s">
        <v>6007</v>
      </c>
      <c r="J5408" s="212" t="s">
        <v>2696</v>
      </c>
      <c r="K5408" s="212" t="s">
        <v>6120</v>
      </c>
      <c r="L5408" s="212" t="s">
        <v>6121</v>
      </c>
      <c r="M5408" s="212" t="s">
        <v>6013</v>
      </c>
      <c r="N5408" s="213">
        <v>41920</v>
      </c>
      <c r="O5408" s="213">
        <v>41969</v>
      </c>
      <c r="P5408" s="214">
        <v>1</v>
      </c>
      <c r="Q5408" s="215">
        <v>271000</v>
      </c>
      <c r="R5408" s="211" t="s">
        <v>55</v>
      </c>
      <c r="S5408" s="211" t="s">
        <v>6002</v>
      </c>
      <c r="T5408" s="212" t="s">
        <v>1173</v>
      </c>
    </row>
    <row r="5409" spans="1:20" ht="33.75">
      <c r="A5409" s="201" t="s">
        <v>10789</v>
      </c>
      <c r="B5409" s="207" t="s">
        <v>6002</v>
      </c>
      <c r="C5409" s="207" t="s">
        <v>6002</v>
      </c>
      <c r="D5409" s="206" t="s">
        <v>11019</v>
      </c>
      <c r="E5409" s="206" t="s">
        <v>11089</v>
      </c>
      <c r="F5409" s="207" t="s">
        <v>1173</v>
      </c>
      <c r="G5409" s="207" t="s">
        <v>2696</v>
      </c>
      <c r="H5409" s="207" t="s">
        <v>6002</v>
      </c>
      <c r="I5409" s="207" t="s">
        <v>6007</v>
      </c>
      <c r="J5409" s="207" t="s">
        <v>2696</v>
      </c>
      <c r="K5409" s="207" t="s">
        <v>6120</v>
      </c>
      <c r="L5409" s="207" t="s">
        <v>6121</v>
      </c>
      <c r="M5409" s="207" t="s">
        <v>6013</v>
      </c>
      <c r="N5409" s="208">
        <v>41920</v>
      </c>
      <c r="O5409" s="208">
        <v>41969</v>
      </c>
      <c r="P5409" s="209">
        <v>1</v>
      </c>
      <c r="Q5409" s="210">
        <v>271000</v>
      </c>
      <c r="R5409" s="206" t="s">
        <v>55</v>
      </c>
      <c r="S5409" s="206" t="s">
        <v>6002</v>
      </c>
      <c r="T5409" s="207" t="s">
        <v>1173</v>
      </c>
    </row>
    <row r="5410" spans="1:20" ht="33.75">
      <c r="A5410" s="206" t="s">
        <v>10799</v>
      </c>
      <c r="B5410" s="207" t="s">
        <v>6002</v>
      </c>
      <c r="C5410" s="207" t="s">
        <v>6002</v>
      </c>
      <c r="D5410" s="206" t="s">
        <v>11019</v>
      </c>
      <c r="E5410" s="206" t="s">
        <v>11077</v>
      </c>
      <c r="F5410" s="207" t="s">
        <v>1173</v>
      </c>
      <c r="G5410" s="207" t="s">
        <v>2673</v>
      </c>
      <c r="H5410" s="207" t="s">
        <v>6002</v>
      </c>
      <c r="I5410" s="207" t="s">
        <v>6007</v>
      </c>
      <c r="J5410" s="207" t="s">
        <v>2673</v>
      </c>
      <c r="K5410" s="207" t="s">
        <v>6139</v>
      </c>
      <c r="L5410" s="207" t="s">
        <v>7735</v>
      </c>
      <c r="M5410" s="207" t="s">
        <v>6013</v>
      </c>
      <c r="N5410" s="208">
        <v>41920</v>
      </c>
      <c r="O5410" s="208">
        <v>41969</v>
      </c>
      <c r="P5410" s="209">
        <v>1</v>
      </c>
      <c r="Q5410" s="210">
        <v>167100</v>
      </c>
      <c r="R5410" s="206" t="s">
        <v>55</v>
      </c>
      <c r="S5410" s="206" t="s">
        <v>6002</v>
      </c>
      <c r="T5410" s="207" t="s">
        <v>1173</v>
      </c>
    </row>
    <row r="5411" spans="1:20" ht="33.75">
      <c r="A5411" s="201" t="s">
        <v>10800</v>
      </c>
      <c r="B5411" s="212" t="s">
        <v>6002</v>
      </c>
      <c r="C5411" s="212" t="s">
        <v>6002</v>
      </c>
      <c r="D5411" s="211" t="s">
        <v>11019</v>
      </c>
      <c r="E5411" s="211" t="s">
        <v>11077</v>
      </c>
      <c r="F5411" s="212" t="s">
        <v>1173</v>
      </c>
      <c r="G5411" s="212" t="s">
        <v>2673</v>
      </c>
      <c r="H5411" s="212" t="s">
        <v>6002</v>
      </c>
      <c r="I5411" s="212" t="s">
        <v>6007</v>
      </c>
      <c r="J5411" s="212" t="s">
        <v>2673</v>
      </c>
      <c r="K5411" s="212" t="s">
        <v>6139</v>
      </c>
      <c r="L5411" s="212" t="s">
        <v>7735</v>
      </c>
      <c r="M5411" s="212" t="s">
        <v>6013</v>
      </c>
      <c r="N5411" s="213">
        <v>41920</v>
      </c>
      <c r="O5411" s="213">
        <v>41969</v>
      </c>
      <c r="P5411" s="214">
        <v>1</v>
      </c>
      <c r="Q5411" s="215">
        <v>167100</v>
      </c>
      <c r="R5411" s="211" t="s">
        <v>55</v>
      </c>
      <c r="S5411" s="211" t="s">
        <v>6002</v>
      </c>
      <c r="T5411" s="212" t="s">
        <v>1173</v>
      </c>
    </row>
    <row r="5412" spans="1:20" ht="33.75">
      <c r="A5412" s="201" t="s">
        <v>11296</v>
      </c>
      <c r="B5412" s="207" t="s">
        <v>6002</v>
      </c>
      <c r="C5412" s="207" t="s">
        <v>6002</v>
      </c>
      <c r="D5412" s="206" t="s">
        <v>11019</v>
      </c>
      <c r="E5412" s="206" t="s">
        <v>11077</v>
      </c>
      <c r="F5412" s="207" t="s">
        <v>1173</v>
      </c>
      <c r="G5412" s="207" t="s">
        <v>2673</v>
      </c>
      <c r="H5412" s="207" t="s">
        <v>6002</v>
      </c>
      <c r="I5412" s="207" t="s">
        <v>6007</v>
      </c>
      <c r="J5412" s="207" t="s">
        <v>2673</v>
      </c>
      <c r="K5412" s="207" t="s">
        <v>6139</v>
      </c>
      <c r="L5412" s="207" t="s">
        <v>7735</v>
      </c>
      <c r="M5412" s="207" t="s">
        <v>6013</v>
      </c>
      <c r="N5412" s="208">
        <v>41920</v>
      </c>
      <c r="O5412" s="208">
        <v>41969</v>
      </c>
      <c r="P5412" s="209">
        <v>1</v>
      </c>
      <c r="Q5412" s="210">
        <v>167100</v>
      </c>
      <c r="R5412" s="206" t="s">
        <v>55</v>
      </c>
      <c r="S5412" s="206" t="s">
        <v>6002</v>
      </c>
      <c r="T5412" s="207" t="s">
        <v>1173</v>
      </c>
    </row>
    <row r="5413" spans="1:20" ht="33.75">
      <c r="A5413" s="206" t="s">
        <v>11872</v>
      </c>
      <c r="B5413" s="212" t="s">
        <v>6002</v>
      </c>
      <c r="C5413" s="212" t="s">
        <v>6002</v>
      </c>
      <c r="D5413" s="211" t="s">
        <v>11019</v>
      </c>
      <c r="E5413" s="211" t="s">
        <v>11077</v>
      </c>
      <c r="F5413" s="212" t="s">
        <v>1173</v>
      </c>
      <c r="G5413" s="212" t="s">
        <v>2673</v>
      </c>
      <c r="H5413" s="212" t="s">
        <v>6002</v>
      </c>
      <c r="I5413" s="212" t="s">
        <v>6007</v>
      </c>
      <c r="J5413" s="212" t="s">
        <v>2673</v>
      </c>
      <c r="K5413" s="212" t="s">
        <v>6139</v>
      </c>
      <c r="L5413" s="212" t="s">
        <v>7735</v>
      </c>
      <c r="M5413" s="212" t="s">
        <v>6013</v>
      </c>
      <c r="N5413" s="213">
        <v>41920</v>
      </c>
      <c r="O5413" s="213">
        <v>41969</v>
      </c>
      <c r="P5413" s="214">
        <v>1</v>
      </c>
      <c r="Q5413" s="215">
        <v>167100</v>
      </c>
      <c r="R5413" s="211" t="s">
        <v>55</v>
      </c>
      <c r="S5413" s="211" t="s">
        <v>6002</v>
      </c>
      <c r="T5413" s="212" t="s">
        <v>1173</v>
      </c>
    </row>
    <row r="5414" spans="1:20" ht="33.75">
      <c r="A5414" s="201" t="s">
        <v>11873</v>
      </c>
      <c r="B5414" s="212" t="s">
        <v>6002</v>
      </c>
      <c r="C5414" s="212" t="s">
        <v>6002</v>
      </c>
      <c r="D5414" s="211" t="s">
        <v>11019</v>
      </c>
      <c r="E5414" s="211" t="s">
        <v>11090</v>
      </c>
      <c r="F5414" s="212" t="s">
        <v>1173</v>
      </c>
      <c r="G5414" s="212" t="s">
        <v>2702</v>
      </c>
      <c r="H5414" s="212" t="s">
        <v>6002</v>
      </c>
      <c r="I5414" s="212" t="s">
        <v>6007</v>
      </c>
      <c r="J5414" s="212" t="s">
        <v>2702</v>
      </c>
      <c r="K5414" s="212" t="s">
        <v>6124</v>
      </c>
      <c r="L5414" s="212" t="s">
        <v>6484</v>
      </c>
      <c r="M5414" s="212" t="s">
        <v>6013</v>
      </c>
      <c r="N5414" s="213">
        <v>41920</v>
      </c>
      <c r="O5414" s="213">
        <v>41969</v>
      </c>
      <c r="P5414" s="214">
        <v>1</v>
      </c>
      <c r="Q5414" s="215">
        <v>289000</v>
      </c>
      <c r="R5414" s="211" t="s">
        <v>55</v>
      </c>
      <c r="S5414" s="211" t="s">
        <v>6002</v>
      </c>
      <c r="T5414" s="212" t="s">
        <v>1173</v>
      </c>
    </row>
    <row r="5415" spans="1:20" ht="33.75">
      <c r="A5415" s="206" t="s">
        <v>11874</v>
      </c>
      <c r="B5415" s="207" t="s">
        <v>6002</v>
      </c>
      <c r="C5415" s="207" t="s">
        <v>6002</v>
      </c>
      <c r="D5415" s="206" t="s">
        <v>11019</v>
      </c>
      <c r="E5415" s="206" t="s">
        <v>11090</v>
      </c>
      <c r="F5415" s="207" t="s">
        <v>1173</v>
      </c>
      <c r="G5415" s="207" t="s">
        <v>2702</v>
      </c>
      <c r="H5415" s="207" t="s">
        <v>6002</v>
      </c>
      <c r="I5415" s="207" t="s">
        <v>6007</v>
      </c>
      <c r="J5415" s="207" t="s">
        <v>2702</v>
      </c>
      <c r="K5415" s="207" t="s">
        <v>6124</v>
      </c>
      <c r="L5415" s="207" t="s">
        <v>6484</v>
      </c>
      <c r="M5415" s="207" t="s">
        <v>6013</v>
      </c>
      <c r="N5415" s="208">
        <v>41920</v>
      </c>
      <c r="O5415" s="208">
        <v>41969</v>
      </c>
      <c r="P5415" s="209">
        <v>1</v>
      </c>
      <c r="Q5415" s="210">
        <v>289000</v>
      </c>
      <c r="R5415" s="206" t="s">
        <v>55</v>
      </c>
      <c r="S5415" s="206" t="s">
        <v>6002</v>
      </c>
      <c r="T5415" s="207" t="s">
        <v>1173</v>
      </c>
    </row>
    <row r="5416" spans="1:20" ht="33.75">
      <c r="A5416" s="201" t="s">
        <v>11875</v>
      </c>
      <c r="B5416" s="207" t="s">
        <v>6002</v>
      </c>
      <c r="C5416" s="207" t="s">
        <v>6002</v>
      </c>
      <c r="D5416" s="206" t="s">
        <v>11019</v>
      </c>
      <c r="E5416" s="206" t="s">
        <v>11077</v>
      </c>
      <c r="F5416" s="207" t="s">
        <v>1173</v>
      </c>
      <c r="G5416" s="207" t="s">
        <v>2673</v>
      </c>
      <c r="H5416" s="207" t="s">
        <v>6002</v>
      </c>
      <c r="I5416" s="207" t="s">
        <v>6007</v>
      </c>
      <c r="J5416" s="207" t="s">
        <v>2673</v>
      </c>
      <c r="K5416" s="207" t="s">
        <v>6139</v>
      </c>
      <c r="L5416" s="207" t="s">
        <v>6140</v>
      </c>
      <c r="M5416" s="207" t="s">
        <v>6013</v>
      </c>
      <c r="N5416" s="208">
        <v>41920</v>
      </c>
      <c r="O5416" s="208">
        <v>41969</v>
      </c>
      <c r="P5416" s="209">
        <v>1</v>
      </c>
      <c r="Q5416" s="210">
        <v>167100</v>
      </c>
      <c r="R5416" s="206" t="s">
        <v>55</v>
      </c>
      <c r="S5416" s="206" t="s">
        <v>6002</v>
      </c>
      <c r="T5416" s="207" t="s">
        <v>1173</v>
      </c>
    </row>
    <row r="5417" spans="1:20" ht="33.75">
      <c r="A5417" s="206" t="s">
        <v>11876</v>
      </c>
      <c r="B5417" s="212" t="s">
        <v>6002</v>
      </c>
      <c r="C5417" s="212" t="s">
        <v>6002</v>
      </c>
      <c r="D5417" s="211" t="s">
        <v>11019</v>
      </c>
      <c r="E5417" s="211" t="s">
        <v>11077</v>
      </c>
      <c r="F5417" s="212" t="s">
        <v>1173</v>
      </c>
      <c r="G5417" s="212" t="s">
        <v>2673</v>
      </c>
      <c r="H5417" s="212" t="s">
        <v>6002</v>
      </c>
      <c r="I5417" s="212" t="s">
        <v>6007</v>
      </c>
      <c r="J5417" s="212" t="s">
        <v>2673</v>
      </c>
      <c r="K5417" s="212" t="s">
        <v>6139</v>
      </c>
      <c r="L5417" s="212" t="s">
        <v>6140</v>
      </c>
      <c r="M5417" s="212" t="s">
        <v>6013</v>
      </c>
      <c r="N5417" s="213">
        <v>41920</v>
      </c>
      <c r="O5417" s="213">
        <v>41969</v>
      </c>
      <c r="P5417" s="214">
        <v>1</v>
      </c>
      <c r="Q5417" s="215">
        <v>167100</v>
      </c>
      <c r="R5417" s="211" t="s">
        <v>55</v>
      </c>
      <c r="S5417" s="211" t="s">
        <v>6002</v>
      </c>
      <c r="T5417" s="212" t="s">
        <v>1173</v>
      </c>
    </row>
    <row r="5418" spans="1:20" ht="33.75">
      <c r="A5418" s="201" t="s">
        <v>11877</v>
      </c>
      <c r="B5418" s="207" t="s">
        <v>6002</v>
      </c>
      <c r="C5418" s="207" t="s">
        <v>6002</v>
      </c>
      <c r="D5418" s="206" t="s">
        <v>11019</v>
      </c>
      <c r="E5418" s="206" t="s">
        <v>11077</v>
      </c>
      <c r="F5418" s="207" t="s">
        <v>1173</v>
      </c>
      <c r="G5418" s="207" t="s">
        <v>2673</v>
      </c>
      <c r="H5418" s="207" t="s">
        <v>6002</v>
      </c>
      <c r="I5418" s="207" t="s">
        <v>6007</v>
      </c>
      <c r="J5418" s="207" t="s">
        <v>2673</v>
      </c>
      <c r="K5418" s="207" t="s">
        <v>6139</v>
      </c>
      <c r="L5418" s="207" t="s">
        <v>6140</v>
      </c>
      <c r="M5418" s="207" t="s">
        <v>6013</v>
      </c>
      <c r="N5418" s="208">
        <v>41920</v>
      </c>
      <c r="O5418" s="208">
        <v>41969</v>
      </c>
      <c r="P5418" s="209">
        <v>1</v>
      </c>
      <c r="Q5418" s="210">
        <v>167100</v>
      </c>
      <c r="R5418" s="206" t="s">
        <v>55</v>
      </c>
      <c r="S5418" s="206" t="s">
        <v>6002</v>
      </c>
      <c r="T5418" s="207" t="s">
        <v>1173</v>
      </c>
    </row>
    <row r="5419" spans="1:20" ht="33.75">
      <c r="A5419" s="206" t="s">
        <v>11824</v>
      </c>
      <c r="B5419" s="212" t="s">
        <v>6002</v>
      </c>
      <c r="C5419" s="212" t="s">
        <v>6002</v>
      </c>
      <c r="D5419" s="211" t="s">
        <v>11019</v>
      </c>
      <c r="E5419" s="211" t="s">
        <v>11090</v>
      </c>
      <c r="F5419" s="212" t="s">
        <v>1173</v>
      </c>
      <c r="G5419" s="212" t="s">
        <v>2702</v>
      </c>
      <c r="H5419" s="212" t="s">
        <v>6002</v>
      </c>
      <c r="I5419" s="212" t="s">
        <v>6007</v>
      </c>
      <c r="J5419" s="212" t="s">
        <v>2702</v>
      </c>
      <c r="K5419" s="212" t="s">
        <v>6139</v>
      </c>
      <c r="L5419" s="212" t="s">
        <v>6140</v>
      </c>
      <c r="M5419" s="212" t="s">
        <v>6013</v>
      </c>
      <c r="N5419" s="213">
        <v>41920</v>
      </c>
      <c r="O5419" s="213">
        <v>41969</v>
      </c>
      <c r="P5419" s="214">
        <v>1</v>
      </c>
      <c r="Q5419" s="215">
        <v>289000</v>
      </c>
      <c r="R5419" s="211" t="s">
        <v>55</v>
      </c>
      <c r="S5419" s="211" t="s">
        <v>6002</v>
      </c>
      <c r="T5419" s="212" t="s">
        <v>1173</v>
      </c>
    </row>
    <row r="5420" spans="1:20" ht="33.75">
      <c r="A5420" s="201" t="s">
        <v>11825</v>
      </c>
      <c r="B5420" s="207" t="s">
        <v>6002</v>
      </c>
      <c r="C5420" s="207" t="s">
        <v>6002</v>
      </c>
      <c r="D5420" s="206" t="s">
        <v>11019</v>
      </c>
      <c r="E5420" s="206" t="s">
        <v>11090</v>
      </c>
      <c r="F5420" s="207" t="s">
        <v>1173</v>
      </c>
      <c r="G5420" s="207" t="s">
        <v>2702</v>
      </c>
      <c r="H5420" s="207" t="s">
        <v>6002</v>
      </c>
      <c r="I5420" s="207" t="s">
        <v>6007</v>
      </c>
      <c r="J5420" s="207" t="s">
        <v>2702</v>
      </c>
      <c r="K5420" s="207" t="s">
        <v>6139</v>
      </c>
      <c r="L5420" s="207" t="s">
        <v>6140</v>
      </c>
      <c r="M5420" s="207" t="s">
        <v>6013</v>
      </c>
      <c r="N5420" s="208">
        <v>41920</v>
      </c>
      <c r="O5420" s="208">
        <v>41969</v>
      </c>
      <c r="P5420" s="209">
        <v>1</v>
      </c>
      <c r="Q5420" s="210">
        <v>289000</v>
      </c>
      <c r="R5420" s="206" t="s">
        <v>55</v>
      </c>
      <c r="S5420" s="206" t="s">
        <v>6002</v>
      </c>
      <c r="T5420" s="207" t="s">
        <v>1173</v>
      </c>
    </row>
    <row r="5421" spans="1:20" ht="33.75">
      <c r="A5421" s="201" t="s">
        <v>11826</v>
      </c>
      <c r="B5421" s="212" t="s">
        <v>6002</v>
      </c>
      <c r="C5421" s="212" t="s">
        <v>6002</v>
      </c>
      <c r="D5421" s="211" t="s">
        <v>11019</v>
      </c>
      <c r="E5421" s="211" t="s">
        <v>11090</v>
      </c>
      <c r="F5421" s="212" t="s">
        <v>1173</v>
      </c>
      <c r="G5421" s="212" t="s">
        <v>2702</v>
      </c>
      <c r="H5421" s="212" t="s">
        <v>6002</v>
      </c>
      <c r="I5421" s="212" t="s">
        <v>6007</v>
      </c>
      <c r="J5421" s="212" t="s">
        <v>2702</v>
      </c>
      <c r="K5421" s="212" t="s">
        <v>6139</v>
      </c>
      <c r="L5421" s="212" t="s">
        <v>6140</v>
      </c>
      <c r="M5421" s="212" t="s">
        <v>6013</v>
      </c>
      <c r="N5421" s="213">
        <v>41920</v>
      </c>
      <c r="O5421" s="213">
        <v>41969</v>
      </c>
      <c r="P5421" s="214">
        <v>1</v>
      </c>
      <c r="Q5421" s="215">
        <v>289000</v>
      </c>
      <c r="R5421" s="211" t="s">
        <v>55</v>
      </c>
      <c r="S5421" s="211" t="s">
        <v>6002</v>
      </c>
      <c r="T5421" s="212" t="s">
        <v>1173</v>
      </c>
    </row>
    <row r="5422" spans="1:20" ht="33.75">
      <c r="A5422" s="206" t="s">
        <v>11827</v>
      </c>
      <c r="B5422" s="207" t="s">
        <v>6002</v>
      </c>
      <c r="C5422" s="207" t="s">
        <v>6002</v>
      </c>
      <c r="D5422" s="206" t="s">
        <v>11019</v>
      </c>
      <c r="E5422" s="206" t="s">
        <v>11090</v>
      </c>
      <c r="F5422" s="207" t="s">
        <v>1173</v>
      </c>
      <c r="G5422" s="207" t="s">
        <v>2702</v>
      </c>
      <c r="H5422" s="207" t="s">
        <v>6002</v>
      </c>
      <c r="I5422" s="207" t="s">
        <v>6007</v>
      </c>
      <c r="J5422" s="207" t="s">
        <v>2702</v>
      </c>
      <c r="K5422" s="207" t="s">
        <v>6139</v>
      </c>
      <c r="L5422" s="207" t="s">
        <v>6140</v>
      </c>
      <c r="M5422" s="207" t="s">
        <v>6013</v>
      </c>
      <c r="N5422" s="208">
        <v>41920</v>
      </c>
      <c r="O5422" s="208">
        <v>41969</v>
      </c>
      <c r="P5422" s="209">
        <v>1</v>
      </c>
      <c r="Q5422" s="210">
        <v>289000</v>
      </c>
      <c r="R5422" s="206" t="s">
        <v>55</v>
      </c>
      <c r="S5422" s="206" t="s">
        <v>6002</v>
      </c>
      <c r="T5422" s="207" t="s">
        <v>1173</v>
      </c>
    </row>
    <row r="5423" spans="1:20" ht="33.75">
      <c r="A5423" s="201" t="s">
        <v>11828</v>
      </c>
      <c r="B5423" s="212" t="s">
        <v>6002</v>
      </c>
      <c r="C5423" s="212" t="s">
        <v>6002</v>
      </c>
      <c r="D5423" s="211" t="s">
        <v>11019</v>
      </c>
      <c r="E5423" s="211" t="s">
        <v>11090</v>
      </c>
      <c r="F5423" s="212" t="s">
        <v>1173</v>
      </c>
      <c r="G5423" s="212" t="s">
        <v>2702</v>
      </c>
      <c r="H5423" s="212" t="s">
        <v>6002</v>
      </c>
      <c r="I5423" s="212" t="s">
        <v>6007</v>
      </c>
      <c r="J5423" s="212" t="s">
        <v>2702</v>
      </c>
      <c r="K5423" s="212" t="s">
        <v>6139</v>
      </c>
      <c r="L5423" s="212" t="s">
        <v>6140</v>
      </c>
      <c r="M5423" s="212" t="s">
        <v>6013</v>
      </c>
      <c r="N5423" s="213">
        <v>41920</v>
      </c>
      <c r="O5423" s="213">
        <v>41969</v>
      </c>
      <c r="P5423" s="214">
        <v>1</v>
      </c>
      <c r="Q5423" s="215">
        <v>289000</v>
      </c>
      <c r="R5423" s="211" t="s">
        <v>55</v>
      </c>
      <c r="S5423" s="211" t="s">
        <v>6002</v>
      </c>
      <c r="T5423" s="212" t="s">
        <v>1173</v>
      </c>
    </row>
    <row r="5424" spans="1:20" ht="33.75">
      <c r="A5424" s="206" t="s">
        <v>11817</v>
      </c>
      <c r="B5424" s="207" t="s">
        <v>6002</v>
      </c>
      <c r="C5424" s="207" t="s">
        <v>6002</v>
      </c>
      <c r="D5424" s="206" t="s">
        <v>11019</v>
      </c>
      <c r="E5424" s="206" t="s">
        <v>11090</v>
      </c>
      <c r="F5424" s="207" t="s">
        <v>1173</v>
      </c>
      <c r="G5424" s="207" t="s">
        <v>2702</v>
      </c>
      <c r="H5424" s="207" t="s">
        <v>6002</v>
      </c>
      <c r="I5424" s="207" t="s">
        <v>6007</v>
      </c>
      <c r="J5424" s="207" t="s">
        <v>2702</v>
      </c>
      <c r="K5424" s="207" t="s">
        <v>6139</v>
      </c>
      <c r="L5424" s="207" t="s">
        <v>6140</v>
      </c>
      <c r="M5424" s="207" t="s">
        <v>6013</v>
      </c>
      <c r="N5424" s="208">
        <v>41920</v>
      </c>
      <c r="O5424" s="208">
        <v>41969</v>
      </c>
      <c r="P5424" s="209">
        <v>1</v>
      </c>
      <c r="Q5424" s="210">
        <v>289000</v>
      </c>
      <c r="R5424" s="206" t="s">
        <v>55</v>
      </c>
      <c r="S5424" s="206" t="s">
        <v>6002</v>
      </c>
      <c r="T5424" s="207" t="s">
        <v>1173</v>
      </c>
    </row>
    <row r="5425" spans="1:20" ht="22.5">
      <c r="A5425" s="201" t="s">
        <v>11818</v>
      </c>
      <c r="B5425" s="207" t="s">
        <v>6002</v>
      </c>
      <c r="C5425" s="207" t="s">
        <v>6002</v>
      </c>
      <c r="D5425" s="206" t="s">
        <v>11019</v>
      </c>
      <c r="E5425" s="206" t="s">
        <v>11080</v>
      </c>
      <c r="F5425" s="207" t="s">
        <v>1173</v>
      </c>
      <c r="G5425" s="207" t="s">
        <v>11081</v>
      </c>
      <c r="H5425" s="207" t="s">
        <v>6002</v>
      </c>
      <c r="I5425" s="207" t="s">
        <v>6007</v>
      </c>
      <c r="J5425" s="207" t="s">
        <v>11081</v>
      </c>
      <c r="K5425" s="207" t="s">
        <v>6204</v>
      </c>
      <c r="L5425" s="207" t="s">
        <v>6257</v>
      </c>
      <c r="M5425" s="207" t="s">
        <v>6013</v>
      </c>
      <c r="N5425" s="208">
        <v>41920</v>
      </c>
      <c r="O5425" s="208">
        <v>41969</v>
      </c>
      <c r="P5425" s="209">
        <v>1</v>
      </c>
      <c r="Q5425" s="210">
        <v>167100</v>
      </c>
      <c r="R5425" s="206" t="s">
        <v>55</v>
      </c>
      <c r="S5425" s="206" t="s">
        <v>6002</v>
      </c>
      <c r="T5425" s="207" t="s">
        <v>11081</v>
      </c>
    </row>
    <row r="5426" spans="1:20" ht="22.5">
      <c r="A5426" s="206" t="s">
        <v>11819</v>
      </c>
      <c r="B5426" s="207" t="s">
        <v>6002</v>
      </c>
      <c r="C5426" s="207" t="s">
        <v>6002</v>
      </c>
      <c r="D5426" s="206" t="s">
        <v>11019</v>
      </c>
      <c r="E5426" s="206" t="s">
        <v>11080</v>
      </c>
      <c r="F5426" s="207" t="s">
        <v>1173</v>
      </c>
      <c r="G5426" s="207" t="s">
        <v>11081</v>
      </c>
      <c r="H5426" s="207" t="s">
        <v>6002</v>
      </c>
      <c r="I5426" s="207" t="s">
        <v>6007</v>
      </c>
      <c r="J5426" s="207" t="s">
        <v>11081</v>
      </c>
      <c r="K5426" s="207" t="s">
        <v>6204</v>
      </c>
      <c r="L5426" s="207" t="s">
        <v>6257</v>
      </c>
      <c r="M5426" s="207" t="s">
        <v>6013</v>
      </c>
      <c r="N5426" s="208">
        <v>41920</v>
      </c>
      <c r="O5426" s="208">
        <v>41969</v>
      </c>
      <c r="P5426" s="209">
        <v>1</v>
      </c>
      <c r="Q5426" s="210">
        <v>167100</v>
      </c>
      <c r="R5426" s="206" t="s">
        <v>55</v>
      </c>
      <c r="S5426" s="206" t="s">
        <v>6002</v>
      </c>
      <c r="T5426" s="207" t="s">
        <v>11081</v>
      </c>
    </row>
    <row r="5427" spans="1:20" ht="22.5">
      <c r="A5427" s="201" t="s">
        <v>11820</v>
      </c>
      <c r="B5427" s="212" t="s">
        <v>6002</v>
      </c>
      <c r="C5427" s="212" t="s">
        <v>6002</v>
      </c>
      <c r="D5427" s="211" t="s">
        <v>11019</v>
      </c>
      <c r="E5427" s="211" t="s">
        <v>11080</v>
      </c>
      <c r="F5427" s="212" t="s">
        <v>1173</v>
      </c>
      <c r="G5427" s="212" t="s">
        <v>11081</v>
      </c>
      <c r="H5427" s="212" t="s">
        <v>6002</v>
      </c>
      <c r="I5427" s="212" t="s">
        <v>6007</v>
      </c>
      <c r="J5427" s="212" t="s">
        <v>11081</v>
      </c>
      <c r="K5427" s="212" t="s">
        <v>6204</v>
      </c>
      <c r="L5427" s="212" t="s">
        <v>6257</v>
      </c>
      <c r="M5427" s="212" t="s">
        <v>6013</v>
      </c>
      <c r="N5427" s="213">
        <v>41920</v>
      </c>
      <c r="O5427" s="213">
        <v>41969</v>
      </c>
      <c r="P5427" s="214">
        <v>1</v>
      </c>
      <c r="Q5427" s="215">
        <v>167100</v>
      </c>
      <c r="R5427" s="211" t="s">
        <v>55</v>
      </c>
      <c r="S5427" s="211" t="s">
        <v>6002</v>
      </c>
      <c r="T5427" s="212" t="s">
        <v>11081</v>
      </c>
    </row>
    <row r="5428" spans="1:20" ht="22.5">
      <c r="A5428" s="206" t="s">
        <v>11821</v>
      </c>
      <c r="B5428" s="207" t="s">
        <v>6002</v>
      </c>
      <c r="C5428" s="207" t="s">
        <v>6002</v>
      </c>
      <c r="D5428" s="206" t="s">
        <v>11019</v>
      </c>
      <c r="E5428" s="206" t="s">
        <v>11080</v>
      </c>
      <c r="F5428" s="207" t="s">
        <v>1173</v>
      </c>
      <c r="G5428" s="207" t="s">
        <v>11081</v>
      </c>
      <c r="H5428" s="207" t="s">
        <v>6002</v>
      </c>
      <c r="I5428" s="207" t="s">
        <v>6007</v>
      </c>
      <c r="J5428" s="207" t="s">
        <v>11081</v>
      </c>
      <c r="K5428" s="207" t="s">
        <v>6204</v>
      </c>
      <c r="L5428" s="207" t="s">
        <v>6257</v>
      </c>
      <c r="M5428" s="207" t="s">
        <v>6013</v>
      </c>
      <c r="N5428" s="208">
        <v>41920</v>
      </c>
      <c r="O5428" s="208">
        <v>41969</v>
      </c>
      <c r="P5428" s="209">
        <v>1</v>
      </c>
      <c r="Q5428" s="210">
        <v>167100</v>
      </c>
      <c r="R5428" s="206" t="s">
        <v>55</v>
      </c>
      <c r="S5428" s="206" t="s">
        <v>6002</v>
      </c>
      <c r="T5428" s="207" t="s">
        <v>11081</v>
      </c>
    </row>
    <row r="5429" spans="1:20" ht="22.5">
      <c r="A5429" s="201" t="s">
        <v>11822</v>
      </c>
      <c r="B5429" s="212" t="s">
        <v>6002</v>
      </c>
      <c r="C5429" s="212" t="s">
        <v>6002</v>
      </c>
      <c r="D5429" s="211" t="s">
        <v>11019</v>
      </c>
      <c r="E5429" s="211" t="s">
        <v>11080</v>
      </c>
      <c r="F5429" s="212" t="s">
        <v>1173</v>
      </c>
      <c r="G5429" s="212" t="s">
        <v>11081</v>
      </c>
      <c r="H5429" s="212" t="s">
        <v>6002</v>
      </c>
      <c r="I5429" s="212" t="s">
        <v>6007</v>
      </c>
      <c r="J5429" s="212" t="s">
        <v>11081</v>
      </c>
      <c r="K5429" s="212" t="s">
        <v>6204</v>
      </c>
      <c r="L5429" s="212" t="s">
        <v>6257</v>
      </c>
      <c r="M5429" s="212" t="s">
        <v>6013</v>
      </c>
      <c r="N5429" s="213">
        <v>41920</v>
      </c>
      <c r="O5429" s="213">
        <v>41969</v>
      </c>
      <c r="P5429" s="214">
        <v>1</v>
      </c>
      <c r="Q5429" s="215">
        <v>167100</v>
      </c>
      <c r="R5429" s="211" t="s">
        <v>55</v>
      </c>
      <c r="S5429" s="211" t="s">
        <v>6002</v>
      </c>
      <c r="T5429" s="212" t="s">
        <v>11081</v>
      </c>
    </row>
    <row r="5430" spans="1:20" ht="22.5">
      <c r="A5430" s="201" t="s">
        <v>11829</v>
      </c>
      <c r="B5430" s="207" t="s">
        <v>6002</v>
      </c>
      <c r="C5430" s="207" t="s">
        <v>6002</v>
      </c>
      <c r="D5430" s="206" t="s">
        <v>11019</v>
      </c>
      <c r="E5430" s="206" t="s">
        <v>11080</v>
      </c>
      <c r="F5430" s="207" t="s">
        <v>1173</v>
      </c>
      <c r="G5430" s="207" t="s">
        <v>11081</v>
      </c>
      <c r="H5430" s="207" t="s">
        <v>6002</v>
      </c>
      <c r="I5430" s="207" t="s">
        <v>6007</v>
      </c>
      <c r="J5430" s="207" t="s">
        <v>11081</v>
      </c>
      <c r="K5430" s="207" t="s">
        <v>6204</v>
      </c>
      <c r="L5430" s="207" t="s">
        <v>6257</v>
      </c>
      <c r="M5430" s="207" t="s">
        <v>6013</v>
      </c>
      <c r="N5430" s="208">
        <v>41920</v>
      </c>
      <c r="O5430" s="208">
        <v>41969</v>
      </c>
      <c r="P5430" s="209">
        <v>1</v>
      </c>
      <c r="Q5430" s="210">
        <v>167100</v>
      </c>
      <c r="R5430" s="206" t="s">
        <v>55</v>
      </c>
      <c r="S5430" s="206" t="s">
        <v>6002</v>
      </c>
      <c r="T5430" s="207" t="s">
        <v>11081</v>
      </c>
    </row>
    <row r="5431" spans="1:20" ht="22.5">
      <c r="A5431" s="206" t="s">
        <v>11830</v>
      </c>
      <c r="B5431" s="212" t="s">
        <v>6002</v>
      </c>
      <c r="C5431" s="212" t="s">
        <v>6002</v>
      </c>
      <c r="D5431" s="211" t="s">
        <v>11019</v>
      </c>
      <c r="E5431" s="211" t="s">
        <v>11080</v>
      </c>
      <c r="F5431" s="212" t="s">
        <v>1173</v>
      </c>
      <c r="G5431" s="212" t="s">
        <v>11081</v>
      </c>
      <c r="H5431" s="212" t="s">
        <v>6002</v>
      </c>
      <c r="I5431" s="212" t="s">
        <v>6007</v>
      </c>
      <c r="J5431" s="212" t="s">
        <v>11081</v>
      </c>
      <c r="K5431" s="212" t="s">
        <v>6204</v>
      </c>
      <c r="L5431" s="212" t="s">
        <v>6257</v>
      </c>
      <c r="M5431" s="212" t="s">
        <v>6013</v>
      </c>
      <c r="N5431" s="213">
        <v>41920</v>
      </c>
      <c r="O5431" s="213">
        <v>41969</v>
      </c>
      <c r="P5431" s="214">
        <v>1</v>
      </c>
      <c r="Q5431" s="215">
        <v>167100</v>
      </c>
      <c r="R5431" s="211" t="s">
        <v>55</v>
      </c>
      <c r="S5431" s="211" t="s">
        <v>6002</v>
      </c>
      <c r="T5431" s="212" t="s">
        <v>11081</v>
      </c>
    </row>
    <row r="5432" spans="1:20" ht="33.75">
      <c r="A5432" s="201" t="s">
        <v>11831</v>
      </c>
      <c r="B5432" s="207" t="s">
        <v>6002</v>
      </c>
      <c r="C5432" s="207" t="s">
        <v>6002</v>
      </c>
      <c r="D5432" s="206" t="s">
        <v>11019</v>
      </c>
      <c r="E5432" s="206" t="s">
        <v>11408</v>
      </c>
      <c r="F5432" s="207" t="s">
        <v>1173</v>
      </c>
      <c r="G5432" s="207" t="s">
        <v>11409</v>
      </c>
      <c r="H5432" s="207" t="s">
        <v>6002</v>
      </c>
      <c r="I5432" s="207" t="s">
        <v>6007</v>
      </c>
      <c r="J5432" s="207" t="s">
        <v>11409</v>
      </c>
      <c r="K5432" s="207" t="s">
        <v>6248</v>
      </c>
      <c r="L5432" s="207" t="s">
        <v>6950</v>
      </c>
      <c r="M5432" s="207" t="s">
        <v>6013</v>
      </c>
      <c r="N5432" s="208">
        <v>41943</v>
      </c>
      <c r="O5432" s="208">
        <v>41969</v>
      </c>
      <c r="P5432" s="209">
        <v>1</v>
      </c>
      <c r="Q5432" s="210">
        <v>396000</v>
      </c>
      <c r="R5432" s="206" t="s">
        <v>55</v>
      </c>
      <c r="S5432" s="206" t="s">
        <v>6002</v>
      </c>
      <c r="T5432" s="207" t="s">
        <v>1286</v>
      </c>
    </row>
    <row r="5433" spans="1:20" ht="33.75">
      <c r="A5433" s="206" t="s">
        <v>8733</v>
      </c>
      <c r="B5433" s="212" t="s">
        <v>6002</v>
      </c>
      <c r="C5433" s="212" t="s">
        <v>6002</v>
      </c>
      <c r="D5433" s="211" t="s">
        <v>11019</v>
      </c>
      <c r="E5433" s="211" t="s">
        <v>11408</v>
      </c>
      <c r="F5433" s="212" t="s">
        <v>1173</v>
      </c>
      <c r="G5433" s="212" t="s">
        <v>11409</v>
      </c>
      <c r="H5433" s="212" t="s">
        <v>6002</v>
      </c>
      <c r="I5433" s="212" t="s">
        <v>6007</v>
      </c>
      <c r="J5433" s="212" t="s">
        <v>11409</v>
      </c>
      <c r="K5433" s="212" t="s">
        <v>6248</v>
      </c>
      <c r="L5433" s="212" t="s">
        <v>6950</v>
      </c>
      <c r="M5433" s="212" t="s">
        <v>6013</v>
      </c>
      <c r="N5433" s="213">
        <v>41943</v>
      </c>
      <c r="O5433" s="213">
        <v>41969</v>
      </c>
      <c r="P5433" s="214">
        <v>1</v>
      </c>
      <c r="Q5433" s="215">
        <v>396000</v>
      </c>
      <c r="R5433" s="211" t="s">
        <v>55</v>
      </c>
      <c r="S5433" s="211" t="s">
        <v>6002</v>
      </c>
      <c r="T5433" s="212" t="s">
        <v>1286</v>
      </c>
    </row>
    <row r="5434" spans="1:20" ht="33.75">
      <c r="A5434" s="201" t="s">
        <v>8753</v>
      </c>
      <c r="B5434" s="207" t="s">
        <v>6002</v>
      </c>
      <c r="C5434" s="207" t="s">
        <v>6002</v>
      </c>
      <c r="D5434" s="206" t="s">
        <v>11019</v>
      </c>
      <c r="E5434" s="206" t="s">
        <v>11408</v>
      </c>
      <c r="F5434" s="207" t="s">
        <v>1173</v>
      </c>
      <c r="G5434" s="207" t="s">
        <v>11409</v>
      </c>
      <c r="H5434" s="207" t="s">
        <v>6002</v>
      </c>
      <c r="I5434" s="207" t="s">
        <v>6007</v>
      </c>
      <c r="J5434" s="207" t="s">
        <v>11409</v>
      </c>
      <c r="K5434" s="207" t="s">
        <v>6248</v>
      </c>
      <c r="L5434" s="207" t="s">
        <v>6724</v>
      </c>
      <c r="M5434" s="207" t="s">
        <v>6013</v>
      </c>
      <c r="N5434" s="208">
        <v>41943</v>
      </c>
      <c r="O5434" s="208">
        <v>41969</v>
      </c>
      <c r="P5434" s="209">
        <v>1</v>
      </c>
      <c r="Q5434" s="210">
        <v>396000</v>
      </c>
      <c r="R5434" s="206" t="s">
        <v>55</v>
      </c>
      <c r="S5434" s="206" t="s">
        <v>6002</v>
      </c>
      <c r="T5434" s="207" t="s">
        <v>1286</v>
      </c>
    </row>
    <row r="5435" spans="1:20" ht="33.75">
      <c r="A5435" s="206" t="s">
        <v>9960</v>
      </c>
      <c r="B5435" s="212" t="s">
        <v>6002</v>
      </c>
      <c r="C5435" s="212" t="s">
        <v>6002</v>
      </c>
      <c r="D5435" s="211" t="s">
        <v>11019</v>
      </c>
      <c r="E5435" s="211" t="s">
        <v>11408</v>
      </c>
      <c r="F5435" s="212" t="s">
        <v>1173</v>
      </c>
      <c r="G5435" s="212" t="s">
        <v>11409</v>
      </c>
      <c r="H5435" s="212" t="s">
        <v>6002</v>
      </c>
      <c r="I5435" s="212" t="s">
        <v>6007</v>
      </c>
      <c r="J5435" s="212" t="s">
        <v>11409</v>
      </c>
      <c r="K5435" s="212" t="s">
        <v>6248</v>
      </c>
      <c r="L5435" s="212" t="s">
        <v>6724</v>
      </c>
      <c r="M5435" s="212" t="s">
        <v>6013</v>
      </c>
      <c r="N5435" s="213">
        <v>41943</v>
      </c>
      <c r="O5435" s="213">
        <v>41969</v>
      </c>
      <c r="P5435" s="214">
        <v>1</v>
      </c>
      <c r="Q5435" s="215">
        <v>396000</v>
      </c>
      <c r="R5435" s="211" t="s">
        <v>55</v>
      </c>
      <c r="S5435" s="211" t="s">
        <v>6002</v>
      </c>
      <c r="T5435" s="212" t="s">
        <v>1286</v>
      </c>
    </row>
    <row r="5436" spans="1:20" ht="45">
      <c r="A5436" s="201" t="s">
        <v>13900</v>
      </c>
      <c r="B5436" s="212" t="s">
        <v>6002</v>
      </c>
      <c r="C5436" s="212" t="s">
        <v>6002</v>
      </c>
      <c r="D5436" s="211" t="s">
        <v>11019</v>
      </c>
      <c r="E5436" s="211" t="s">
        <v>11046</v>
      </c>
      <c r="F5436" s="212" t="s">
        <v>1173</v>
      </c>
      <c r="G5436" s="212" t="s">
        <v>11047</v>
      </c>
      <c r="H5436" s="212" t="s">
        <v>6002</v>
      </c>
      <c r="I5436" s="212" t="s">
        <v>6007</v>
      </c>
      <c r="J5436" s="212" t="s">
        <v>11047</v>
      </c>
      <c r="K5436" s="212" t="s">
        <v>6248</v>
      </c>
      <c r="L5436" s="212" t="s">
        <v>6249</v>
      </c>
      <c r="M5436" s="212" t="s">
        <v>6002</v>
      </c>
      <c r="N5436" s="213">
        <v>41970</v>
      </c>
      <c r="O5436" s="213">
        <v>42034</v>
      </c>
      <c r="P5436" s="214">
        <v>1</v>
      </c>
      <c r="Q5436" s="215">
        <v>330000</v>
      </c>
      <c r="R5436" s="211" t="s">
        <v>58</v>
      </c>
      <c r="S5436" s="211" t="s">
        <v>6002</v>
      </c>
      <c r="T5436" s="212" t="s">
        <v>11048</v>
      </c>
    </row>
    <row r="5437" spans="1:20" ht="33.75">
      <c r="A5437" s="206" t="s">
        <v>13903</v>
      </c>
      <c r="B5437" s="207" t="s">
        <v>6002</v>
      </c>
      <c r="C5437" s="207" t="s">
        <v>6002</v>
      </c>
      <c r="D5437" s="206" t="s">
        <v>11019</v>
      </c>
      <c r="E5437" s="206" t="s">
        <v>11067</v>
      </c>
      <c r="F5437" s="207" t="s">
        <v>1173</v>
      </c>
      <c r="G5437" s="207" t="s">
        <v>11068</v>
      </c>
      <c r="H5437" s="207" t="s">
        <v>6002</v>
      </c>
      <c r="I5437" s="207" t="s">
        <v>6007</v>
      </c>
      <c r="J5437" s="207" t="s">
        <v>11068</v>
      </c>
      <c r="K5437" s="207" t="s">
        <v>6194</v>
      </c>
      <c r="L5437" s="207" t="s">
        <v>6296</v>
      </c>
      <c r="M5437" s="207" t="s">
        <v>6002</v>
      </c>
      <c r="N5437" s="208">
        <v>41970</v>
      </c>
      <c r="O5437" s="208">
        <v>42034</v>
      </c>
      <c r="P5437" s="209">
        <v>1</v>
      </c>
      <c r="Q5437" s="210">
        <v>135000</v>
      </c>
      <c r="R5437" s="206" t="s">
        <v>6753</v>
      </c>
      <c r="S5437" s="206" t="s">
        <v>6002</v>
      </c>
      <c r="T5437" s="207" t="s">
        <v>11068</v>
      </c>
    </row>
    <row r="5438" spans="1:20" ht="33.75">
      <c r="A5438" s="201" t="s">
        <v>8361</v>
      </c>
      <c r="B5438" s="212" t="s">
        <v>6002</v>
      </c>
      <c r="C5438" s="212" t="s">
        <v>6002</v>
      </c>
      <c r="D5438" s="211" t="s">
        <v>11019</v>
      </c>
      <c r="E5438" s="211" t="s">
        <v>11067</v>
      </c>
      <c r="F5438" s="212" t="s">
        <v>1173</v>
      </c>
      <c r="G5438" s="212" t="s">
        <v>11068</v>
      </c>
      <c r="H5438" s="212" t="s">
        <v>6002</v>
      </c>
      <c r="I5438" s="212" t="s">
        <v>6007</v>
      </c>
      <c r="J5438" s="212" t="s">
        <v>11068</v>
      </c>
      <c r="K5438" s="212" t="s">
        <v>6194</v>
      </c>
      <c r="L5438" s="212" t="s">
        <v>6296</v>
      </c>
      <c r="M5438" s="212" t="s">
        <v>6002</v>
      </c>
      <c r="N5438" s="213">
        <v>41970</v>
      </c>
      <c r="O5438" s="213">
        <v>42034</v>
      </c>
      <c r="P5438" s="214">
        <v>1</v>
      </c>
      <c r="Q5438" s="215">
        <v>135000</v>
      </c>
      <c r="R5438" s="211" t="s">
        <v>6753</v>
      </c>
      <c r="S5438" s="211" t="s">
        <v>6002</v>
      </c>
      <c r="T5438" s="212" t="s">
        <v>11068</v>
      </c>
    </row>
    <row r="5439" spans="1:20" ht="33.75">
      <c r="A5439" s="201" t="s">
        <v>11655</v>
      </c>
      <c r="B5439" s="207" t="s">
        <v>6002</v>
      </c>
      <c r="C5439" s="207" t="s">
        <v>6002</v>
      </c>
      <c r="D5439" s="206" t="s">
        <v>11019</v>
      </c>
      <c r="E5439" s="206" t="s">
        <v>11067</v>
      </c>
      <c r="F5439" s="207" t="s">
        <v>1173</v>
      </c>
      <c r="G5439" s="207" t="s">
        <v>11068</v>
      </c>
      <c r="H5439" s="207" t="s">
        <v>6002</v>
      </c>
      <c r="I5439" s="207" t="s">
        <v>6007</v>
      </c>
      <c r="J5439" s="207" t="s">
        <v>11068</v>
      </c>
      <c r="K5439" s="207" t="s">
        <v>6194</v>
      </c>
      <c r="L5439" s="207" t="s">
        <v>6296</v>
      </c>
      <c r="M5439" s="207" t="s">
        <v>6002</v>
      </c>
      <c r="N5439" s="208">
        <v>41970</v>
      </c>
      <c r="O5439" s="208">
        <v>42034</v>
      </c>
      <c r="P5439" s="209">
        <v>1</v>
      </c>
      <c r="Q5439" s="210">
        <v>135000</v>
      </c>
      <c r="R5439" s="206" t="s">
        <v>6753</v>
      </c>
      <c r="S5439" s="206" t="s">
        <v>6002</v>
      </c>
      <c r="T5439" s="207" t="s">
        <v>11068</v>
      </c>
    </row>
    <row r="5440" spans="1:20" ht="33.75">
      <c r="A5440" s="206" t="s">
        <v>7195</v>
      </c>
      <c r="B5440" s="207" t="s">
        <v>6002</v>
      </c>
      <c r="C5440" s="207" t="s">
        <v>6002</v>
      </c>
      <c r="D5440" s="206" t="s">
        <v>11019</v>
      </c>
      <c r="E5440" s="206" t="s">
        <v>11067</v>
      </c>
      <c r="F5440" s="207" t="s">
        <v>1173</v>
      </c>
      <c r="G5440" s="207" t="s">
        <v>11068</v>
      </c>
      <c r="H5440" s="207" t="s">
        <v>6002</v>
      </c>
      <c r="I5440" s="207" t="s">
        <v>6007</v>
      </c>
      <c r="J5440" s="207" t="s">
        <v>11068</v>
      </c>
      <c r="K5440" s="207" t="s">
        <v>6194</v>
      </c>
      <c r="L5440" s="207" t="s">
        <v>6262</v>
      </c>
      <c r="M5440" s="207" t="s">
        <v>6002</v>
      </c>
      <c r="N5440" s="208">
        <v>41970</v>
      </c>
      <c r="O5440" s="208">
        <v>42034</v>
      </c>
      <c r="P5440" s="209">
        <v>1</v>
      </c>
      <c r="Q5440" s="210">
        <v>135000</v>
      </c>
      <c r="R5440" s="206" t="s">
        <v>6753</v>
      </c>
      <c r="S5440" s="206" t="s">
        <v>6002</v>
      </c>
      <c r="T5440" s="207" t="s">
        <v>11068</v>
      </c>
    </row>
    <row r="5441" spans="1:20" ht="33.75">
      <c r="A5441" s="201" t="s">
        <v>6685</v>
      </c>
      <c r="B5441" s="212" t="s">
        <v>6002</v>
      </c>
      <c r="C5441" s="212" t="s">
        <v>6002</v>
      </c>
      <c r="D5441" s="211" t="s">
        <v>11019</v>
      </c>
      <c r="E5441" s="211" t="s">
        <v>11067</v>
      </c>
      <c r="F5441" s="212" t="s">
        <v>1173</v>
      </c>
      <c r="G5441" s="212" t="s">
        <v>11068</v>
      </c>
      <c r="H5441" s="212" t="s">
        <v>6002</v>
      </c>
      <c r="I5441" s="212" t="s">
        <v>6007</v>
      </c>
      <c r="J5441" s="212" t="s">
        <v>11068</v>
      </c>
      <c r="K5441" s="212" t="s">
        <v>6194</v>
      </c>
      <c r="L5441" s="212" t="s">
        <v>6262</v>
      </c>
      <c r="M5441" s="212" t="s">
        <v>6002</v>
      </c>
      <c r="N5441" s="213">
        <v>41970</v>
      </c>
      <c r="O5441" s="213">
        <v>42034</v>
      </c>
      <c r="P5441" s="214">
        <v>1</v>
      </c>
      <c r="Q5441" s="215">
        <v>135000</v>
      </c>
      <c r="R5441" s="211" t="s">
        <v>6753</v>
      </c>
      <c r="S5441" s="211" t="s">
        <v>6002</v>
      </c>
      <c r="T5441" s="212" t="s">
        <v>11068</v>
      </c>
    </row>
    <row r="5442" spans="1:20" ht="33.75">
      <c r="A5442" s="206" t="s">
        <v>6692</v>
      </c>
      <c r="B5442" s="207" t="s">
        <v>6002</v>
      </c>
      <c r="C5442" s="207" t="s">
        <v>6002</v>
      </c>
      <c r="D5442" s="206" t="s">
        <v>11019</v>
      </c>
      <c r="E5442" s="206" t="s">
        <v>11067</v>
      </c>
      <c r="F5442" s="207" t="s">
        <v>1173</v>
      </c>
      <c r="G5442" s="207" t="s">
        <v>11068</v>
      </c>
      <c r="H5442" s="207" t="s">
        <v>6002</v>
      </c>
      <c r="I5442" s="207" t="s">
        <v>6007</v>
      </c>
      <c r="J5442" s="207" t="s">
        <v>11068</v>
      </c>
      <c r="K5442" s="207" t="s">
        <v>6194</v>
      </c>
      <c r="L5442" s="207" t="s">
        <v>6262</v>
      </c>
      <c r="M5442" s="207" t="s">
        <v>6002</v>
      </c>
      <c r="N5442" s="208">
        <v>41970</v>
      </c>
      <c r="O5442" s="208">
        <v>42034</v>
      </c>
      <c r="P5442" s="209">
        <v>1</v>
      </c>
      <c r="Q5442" s="210">
        <v>135000</v>
      </c>
      <c r="R5442" s="206" t="s">
        <v>6753</v>
      </c>
      <c r="S5442" s="206" t="s">
        <v>6002</v>
      </c>
      <c r="T5442" s="207" t="s">
        <v>11068</v>
      </c>
    </row>
    <row r="5443" spans="1:20" ht="33.75">
      <c r="A5443" s="201" t="s">
        <v>11555</v>
      </c>
      <c r="B5443" s="212" t="s">
        <v>6002</v>
      </c>
      <c r="C5443" s="212" t="s">
        <v>6002</v>
      </c>
      <c r="D5443" s="211" t="s">
        <v>11019</v>
      </c>
      <c r="E5443" s="211" t="s">
        <v>11067</v>
      </c>
      <c r="F5443" s="212" t="s">
        <v>1173</v>
      </c>
      <c r="G5443" s="212" t="s">
        <v>11068</v>
      </c>
      <c r="H5443" s="212" t="s">
        <v>6002</v>
      </c>
      <c r="I5443" s="212" t="s">
        <v>6007</v>
      </c>
      <c r="J5443" s="212" t="s">
        <v>11068</v>
      </c>
      <c r="K5443" s="212" t="s">
        <v>6194</v>
      </c>
      <c r="L5443" s="212" t="s">
        <v>6262</v>
      </c>
      <c r="M5443" s="212" t="s">
        <v>6002</v>
      </c>
      <c r="N5443" s="213">
        <v>41970</v>
      </c>
      <c r="O5443" s="213">
        <v>42034</v>
      </c>
      <c r="P5443" s="214">
        <v>1</v>
      </c>
      <c r="Q5443" s="215">
        <v>135000</v>
      </c>
      <c r="R5443" s="211" t="s">
        <v>6753</v>
      </c>
      <c r="S5443" s="211" t="s">
        <v>6002</v>
      </c>
      <c r="T5443" s="212" t="s">
        <v>11068</v>
      </c>
    </row>
    <row r="5444" spans="1:20" ht="33.75">
      <c r="A5444" s="206" t="s">
        <v>11557</v>
      </c>
      <c r="B5444" s="212" t="s">
        <v>6002</v>
      </c>
      <c r="C5444" s="212" t="s">
        <v>6002</v>
      </c>
      <c r="D5444" s="211" t="s">
        <v>11019</v>
      </c>
      <c r="E5444" s="211" t="s">
        <v>11046</v>
      </c>
      <c r="F5444" s="212" t="s">
        <v>1173</v>
      </c>
      <c r="G5444" s="212" t="s">
        <v>11047</v>
      </c>
      <c r="H5444" s="212" t="s">
        <v>6002</v>
      </c>
      <c r="I5444" s="212" t="s">
        <v>6007</v>
      </c>
      <c r="J5444" s="212" t="s">
        <v>11047</v>
      </c>
      <c r="K5444" s="212" t="s">
        <v>6248</v>
      </c>
      <c r="L5444" s="212" t="s">
        <v>6249</v>
      </c>
      <c r="M5444" s="212" t="s">
        <v>6002</v>
      </c>
      <c r="N5444" s="213">
        <v>42002</v>
      </c>
      <c r="O5444" s="213">
        <v>42034</v>
      </c>
      <c r="P5444" s="214">
        <v>1</v>
      </c>
      <c r="Q5444" s="215">
        <v>288000</v>
      </c>
      <c r="R5444" s="211" t="s">
        <v>58</v>
      </c>
      <c r="S5444" s="211" t="s">
        <v>6002</v>
      </c>
      <c r="T5444" s="212" t="s">
        <v>11047</v>
      </c>
    </row>
    <row r="5445" spans="1:20" ht="33.75">
      <c r="A5445" s="201" t="s">
        <v>8202</v>
      </c>
      <c r="B5445" s="212" t="s">
        <v>6002</v>
      </c>
      <c r="C5445" s="212" t="s">
        <v>6002</v>
      </c>
      <c r="D5445" s="211" t="s">
        <v>11019</v>
      </c>
      <c r="E5445" s="211" t="s">
        <v>11046</v>
      </c>
      <c r="F5445" s="212" t="s">
        <v>1173</v>
      </c>
      <c r="G5445" s="212" t="s">
        <v>11047</v>
      </c>
      <c r="H5445" s="212" t="s">
        <v>6002</v>
      </c>
      <c r="I5445" s="212" t="s">
        <v>6007</v>
      </c>
      <c r="J5445" s="212" t="s">
        <v>11047</v>
      </c>
      <c r="K5445" s="212" t="s">
        <v>6248</v>
      </c>
      <c r="L5445" s="212" t="s">
        <v>6249</v>
      </c>
      <c r="M5445" s="212" t="s">
        <v>6002</v>
      </c>
      <c r="N5445" s="213">
        <v>42003</v>
      </c>
      <c r="O5445" s="213">
        <v>42034</v>
      </c>
      <c r="P5445" s="214">
        <v>1</v>
      </c>
      <c r="Q5445" s="215">
        <v>198000</v>
      </c>
      <c r="R5445" s="211" t="s">
        <v>58</v>
      </c>
      <c r="S5445" s="211" t="s">
        <v>6002</v>
      </c>
      <c r="T5445" s="212" t="s">
        <v>11047</v>
      </c>
    </row>
    <row r="5446" spans="1:20" ht="45">
      <c r="A5446" s="206" t="s">
        <v>7504</v>
      </c>
      <c r="B5446" s="207" t="s">
        <v>6002</v>
      </c>
      <c r="C5446" s="207" t="s">
        <v>6002</v>
      </c>
      <c r="D5446" s="206" t="s">
        <v>11019</v>
      </c>
      <c r="E5446" s="206" t="s">
        <v>11046</v>
      </c>
      <c r="F5446" s="207" t="s">
        <v>1173</v>
      </c>
      <c r="G5446" s="207" t="s">
        <v>11047</v>
      </c>
      <c r="H5446" s="207" t="s">
        <v>6002</v>
      </c>
      <c r="I5446" s="207" t="s">
        <v>6007</v>
      </c>
      <c r="J5446" s="207" t="s">
        <v>11047</v>
      </c>
      <c r="K5446" s="207" t="s">
        <v>6248</v>
      </c>
      <c r="L5446" s="207" t="s">
        <v>6249</v>
      </c>
      <c r="M5446" s="207" t="s">
        <v>6002</v>
      </c>
      <c r="N5446" s="208">
        <v>42003</v>
      </c>
      <c r="O5446" s="208">
        <v>42034</v>
      </c>
      <c r="P5446" s="209">
        <v>1</v>
      </c>
      <c r="Q5446" s="210">
        <v>198000</v>
      </c>
      <c r="R5446" s="206" t="s">
        <v>58</v>
      </c>
      <c r="S5446" s="206" t="s">
        <v>6002</v>
      </c>
      <c r="T5446" s="207" t="s">
        <v>11048</v>
      </c>
    </row>
    <row r="5447" spans="1:20" ht="45">
      <c r="A5447" s="201" t="s">
        <v>7508</v>
      </c>
      <c r="B5447" s="212" t="s">
        <v>6002</v>
      </c>
      <c r="C5447" s="212" t="s">
        <v>6002</v>
      </c>
      <c r="D5447" s="211" t="s">
        <v>11019</v>
      </c>
      <c r="E5447" s="211" t="s">
        <v>11046</v>
      </c>
      <c r="F5447" s="212" t="s">
        <v>1173</v>
      </c>
      <c r="G5447" s="212" t="s">
        <v>11047</v>
      </c>
      <c r="H5447" s="212" t="s">
        <v>6002</v>
      </c>
      <c r="I5447" s="212" t="s">
        <v>6007</v>
      </c>
      <c r="J5447" s="212" t="s">
        <v>11047</v>
      </c>
      <c r="K5447" s="212" t="s">
        <v>6248</v>
      </c>
      <c r="L5447" s="212" t="s">
        <v>6249</v>
      </c>
      <c r="M5447" s="212" t="s">
        <v>6002</v>
      </c>
      <c r="N5447" s="213">
        <v>42003</v>
      </c>
      <c r="O5447" s="213">
        <v>42034</v>
      </c>
      <c r="P5447" s="214">
        <v>1</v>
      </c>
      <c r="Q5447" s="215">
        <v>198000</v>
      </c>
      <c r="R5447" s="211" t="s">
        <v>58</v>
      </c>
      <c r="S5447" s="211" t="s">
        <v>6002</v>
      </c>
      <c r="T5447" s="212" t="s">
        <v>11048</v>
      </c>
    </row>
    <row r="5448" spans="1:20" ht="45">
      <c r="A5448" s="201" t="s">
        <v>7509</v>
      </c>
      <c r="B5448" s="207" t="s">
        <v>6002</v>
      </c>
      <c r="C5448" s="207" t="s">
        <v>6002</v>
      </c>
      <c r="D5448" s="206" t="s">
        <v>11019</v>
      </c>
      <c r="E5448" s="206" t="s">
        <v>11046</v>
      </c>
      <c r="F5448" s="207" t="s">
        <v>1173</v>
      </c>
      <c r="G5448" s="207" t="s">
        <v>11047</v>
      </c>
      <c r="H5448" s="207" t="s">
        <v>6002</v>
      </c>
      <c r="I5448" s="207" t="s">
        <v>6007</v>
      </c>
      <c r="J5448" s="207" t="s">
        <v>11047</v>
      </c>
      <c r="K5448" s="207" t="s">
        <v>6248</v>
      </c>
      <c r="L5448" s="207" t="s">
        <v>6249</v>
      </c>
      <c r="M5448" s="207" t="s">
        <v>6002</v>
      </c>
      <c r="N5448" s="208">
        <v>42003</v>
      </c>
      <c r="O5448" s="208">
        <v>42034</v>
      </c>
      <c r="P5448" s="209">
        <v>1</v>
      </c>
      <c r="Q5448" s="210">
        <v>198000</v>
      </c>
      <c r="R5448" s="206" t="s">
        <v>58</v>
      </c>
      <c r="S5448" s="206" t="s">
        <v>6002</v>
      </c>
      <c r="T5448" s="207" t="s">
        <v>11048</v>
      </c>
    </row>
    <row r="5449" spans="1:20" ht="33.75">
      <c r="A5449" s="206" t="s">
        <v>7512</v>
      </c>
      <c r="B5449" s="207" t="s">
        <v>6002</v>
      </c>
      <c r="C5449" s="207" t="s">
        <v>6002</v>
      </c>
      <c r="D5449" s="206" t="s">
        <v>11019</v>
      </c>
      <c r="E5449" s="206" t="s">
        <v>11046</v>
      </c>
      <c r="F5449" s="207" t="s">
        <v>1173</v>
      </c>
      <c r="G5449" s="207" t="s">
        <v>11047</v>
      </c>
      <c r="H5449" s="207" t="s">
        <v>6002</v>
      </c>
      <c r="I5449" s="207" t="s">
        <v>6007</v>
      </c>
      <c r="J5449" s="207" t="s">
        <v>11047</v>
      </c>
      <c r="K5449" s="207" t="s">
        <v>6248</v>
      </c>
      <c r="L5449" s="207" t="s">
        <v>6249</v>
      </c>
      <c r="M5449" s="207" t="s">
        <v>6002</v>
      </c>
      <c r="N5449" s="208">
        <v>42004</v>
      </c>
      <c r="O5449" s="208">
        <v>42034</v>
      </c>
      <c r="P5449" s="209">
        <v>1</v>
      </c>
      <c r="Q5449" s="210">
        <v>209000</v>
      </c>
      <c r="R5449" s="206" t="s">
        <v>58</v>
      </c>
      <c r="S5449" s="206" t="s">
        <v>6002</v>
      </c>
      <c r="T5449" s="207" t="s">
        <v>11047</v>
      </c>
    </row>
    <row r="5450" spans="1:20" ht="33.75">
      <c r="A5450" s="201" t="s">
        <v>7513</v>
      </c>
      <c r="B5450" s="212" t="s">
        <v>6002</v>
      </c>
      <c r="C5450" s="212" t="s">
        <v>6002</v>
      </c>
      <c r="D5450" s="211" t="s">
        <v>11019</v>
      </c>
      <c r="E5450" s="211" t="s">
        <v>11046</v>
      </c>
      <c r="F5450" s="212" t="s">
        <v>1173</v>
      </c>
      <c r="G5450" s="212" t="s">
        <v>11047</v>
      </c>
      <c r="H5450" s="212" t="s">
        <v>6002</v>
      </c>
      <c r="I5450" s="212" t="s">
        <v>6007</v>
      </c>
      <c r="J5450" s="212" t="s">
        <v>11047</v>
      </c>
      <c r="K5450" s="212" t="s">
        <v>6248</v>
      </c>
      <c r="L5450" s="212" t="s">
        <v>6249</v>
      </c>
      <c r="M5450" s="212" t="s">
        <v>6002</v>
      </c>
      <c r="N5450" s="213">
        <v>42004</v>
      </c>
      <c r="O5450" s="213">
        <v>42034</v>
      </c>
      <c r="P5450" s="214">
        <v>1</v>
      </c>
      <c r="Q5450" s="215">
        <v>209000</v>
      </c>
      <c r="R5450" s="211" t="s">
        <v>58</v>
      </c>
      <c r="S5450" s="211" t="s">
        <v>6002</v>
      </c>
      <c r="T5450" s="212" t="s">
        <v>11047</v>
      </c>
    </row>
    <row r="5451" spans="1:20" ht="33.75">
      <c r="A5451" s="206" t="s">
        <v>8205</v>
      </c>
      <c r="B5451" s="207" t="s">
        <v>6002</v>
      </c>
      <c r="C5451" s="207" t="s">
        <v>6002</v>
      </c>
      <c r="D5451" s="206" t="s">
        <v>11019</v>
      </c>
      <c r="E5451" s="206" t="s">
        <v>11046</v>
      </c>
      <c r="F5451" s="207" t="s">
        <v>1173</v>
      </c>
      <c r="G5451" s="207" t="s">
        <v>11047</v>
      </c>
      <c r="H5451" s="207" t="s">
        <v>6002</v>
      </c>
      <c r="I5451" s="207" t="s">
        <v>6007</v>
      </c>
      <c r="J5451" s="207" t="s">
        <v>11047</v>
      </c>
      <c r="K5451" s="207" t="s">
        <v>6248</v>
      </c>
      <c r="L5451" s="207" t="s">
        <v>6249</v>
      </c>
      <c r="M5451" s="207" t="s">
        <v>6002</v>
      </c>
      <c r="N5451" s="208">
        <v>42004</v>
      </c>
      <c r="O5451" s="208">
        <v>42034</v>
      </c>
      <c r="P5451" s="209">
        <v>1</v>
      </c>
      <c r="Q5451" s="210">
        <v>209000</v>
      </c>
      <c r="R5451" s="206" t="s">
        <v>58</v>
      </c>
      <c r="S5451" s="206" t="s">
        <v>6002</v>
      </c>
      <c r="T5451" s="207" t="s">
        <v>11047</v>
      </c>
    </row>
    <row r="5452" spans="1:20" ht="45">
      <c r="A5452" s="201" t="s">
        <v>13982</v>
      </c>
      <c r="B5452" s="212" t="s">
        <v>6002</v>
      </c>
      <c r="C5452" s="212" t="s">
        <v>6002</v>
      </c>
      <c r="D5452" s="211" t="s">
        <v>11019</v>
      </c>
      <c r="E5452" s="211" t="s">
        <v>11430</v>
      </c>
      <c r="F5452" s="212" t="s">
        <v>1173</v>
      </c>
      <c r="G5452" s="212" t="s">
        <v>11431</v>
      </c>
      <c r="H5452" s="212" t="s">
        <v>6002</v>
      </c>
      <c r="I5452" s="212" t="s">
        <v>6007</v>
      </c>
      <c r="J5452" s="212" t="s">
        <v>11431</v>
      </c>
      <c r="K5452" s="212" t="s">
        <v>6031</v>
      </c>
      <c r="L5452" s="212" t="s">
        <v>6863</v>
      </c>
      <c r="M5452" s="212" t="s">
        <v>6002</v>
      </c>
      <c r="N5452" s="213">
        <v>42004</v>
      </c>
      <c r="O5452" s="213">
        <v>42034</v>
      </c>
      <c r="P5452" s="214">
        <v>1</v>
      </c>
      <c r="Q5452" s="215">
        <v>125000</v>
      </c>
      <c r="R5452" s="211" t="s">
        <v>58</v>
      </c>
      <c r="S5452" s="211" t="s">
        <v>6002</v>
      </c>
      <c r="T5452" s="212" t="s">
        <v>11432</v>
      </c>
    </row>
    <row r="5453" spans="1:20" ht="33.75">
      <c r="A5453" s="206" t="s">
        <v>13986</v>
      </c>
      <c r="B5453" s="212" t="s">
        <v>6002</v>
      </c>
      <c r="C5453" s="212" t="s">
        <v>6002</v>
      </c>
      <c r="D5453" s="211" t="s">
        <v>11019</v>
      </c>
      <c r="E5453" s="211" t="s">
        <v>11430</v>
      </c>
      <c r="F5453" s="212" t="s">
        <v>1173</v>
      </c>
      <c r="G5453" s="212" t="s">
        <v>11431</v>
      </c>
      <c r="H5453" s="212" t="s">
        <v>6002</v>
      </c>
      <c r="I5453" s="212" t="s">
        <v>6007</v>
      </c>
      <c r="J5453" s="212" t="s">
        <v>11431</v>
      </c>
      <c r="K5453" s="212" t="s">
        <v>6031</v>
      </c>
      <c r="L5453" s="212" t="s">
        <v>6863</v>
      </c>
      <c r="M5453" s="212" t="s">
        <v>6002</v>
      </c>
      <c r="N5453" s="213">
        <v>42004</v>
      </c>
      <c r="O5453" s="213">
        <v>42034</v>
      </c>
      <c r="P5453" s="214">
        <v>1</v>
      </c>
      <c r="Q5453" s="215">
        <v>125000</v>
      </c>
      <c r="R5453" s="211" t="s">
        <v>58</v>
      </c>
      <c r="S5453" s="211" t="s">
        <v>6002</v>
      </c>
      <c r="T5453" s="212" t="s">
        <v>11431</v>
      </c>
    </row>
    <row r="5454" spans="1:20" ht="33.75">
      <c r="A5454" s="201" t="s">
        <v>6404</v>
      </c>
      <c r="B5454" s="207" t="s">
        <v>6002</v>
      </c>
      <c r="C5454" s="207" t="s">
        <v>6002</v>
      </c>
      <c r="D5454" s="206" t="s">
        <v>11019</v>
      </c>
      <c r="E5454" s="206" t="s">
        <v>11435</v>
      </c>
      <c r="F5454" s="207" t="s">
        <v>1173</v>
      </c>
      <c r="G5454" s="207" t="s">
        <v>11436</v>
      </c>
      <c r="H5454" s="207" t="s">
        <v>6002</v>
      </c>
      <c r="I5454" s="207" t="s">
        <v>6007</v>
      </c>
      <c r="J5454" s="207" t="s">
        <v>11436</v>
      </c>
      <c r="K5454" s="207" t="s">
        <v>6209</v>
      </c>
      <c r="L5454" s="207" t="s">
        <v>11437</v>
      </c>
      <c r="M5454" s="207" t="s">
        <v>6002</v>
      </c>
      <c r="N5454" s="208">
        <v>42004</v>
      </c>
      <c r="O5454" s="208">
        <v>42034</v>
      </c>
      <c r="P5454" s="209">
        <v>1</v>
      </c>
      <c r="Q5454" s="210">
        <v>154000</v>
      </c>
      <c r="R5454" s="206" t="s">
        <v>58</v>
      </c>
      <c r="S5454" s="206" t="s">
        <v>6002</v>
      </c>
      <c r="T5454" s="207" t="s">
        <v>11438</v>
      </c>
    </row>
    <row r="5455" spans="1:20" ht="33.75">
      <c r="A5455" s="206" t="s">
        <v>6405</v>
      </c>
      <c r="B5455" s="212" t="s">
        <v>6002</v>
      </c>
      <c r="C5455" s="212" t="s">
        <v>6002</v>
      </c>
      <c r="D5455" s="211" t="s">
        <v>11019</v>
      </c>
      <c r="E5455" s="211" t="s">
        <v>11435</v>
      </c>
      <c r="F5455" s="212" t="s">
        <v>1173</v>
      </c>
      <c r="G5455" s="212" t="s">
        <v>11436</v>
      </c>
      <c r="H5455" s="212" t="s">
        <v>6002</v>
      </c>
      <c r="I5455" s="212" t="s">
        <v>6007</v>
      </c>
      <c r="J5455" s="212" t="s">
        <v>11436</v>
      </c>
      <c r="K5455" s="212" t="s">
        <v>6209</v>
      </c>
      <c r="L5455" s="212" t="s">
        <v>11437</v>
      </c>
      <c r="M5455" s="212" t="s">
        <v>6002</v>
      </c>
      <c r="N5455" s="213">
        <v>42004</v>
      </c>
      <c r="O5455" s="213">
        <v>42034</v>
      </c>
      <c r="P5455" s="214">
        <v>1</v>
      </c>
      <c r="Q5455" s="215">
        <v>154000</v>
      </c>
      <c r="R5455" s="211" t="s">
        <v>58</v>
      </c>
      <c r="S5455" s="211" t="s">
        <v>6002</v>
      </c>
      <c r="T5455" s="212" t="s">
        <v>11438</v>
      </c>
    </row>
    <row r="5456" spans="1:20" ht="33.75">
      <c r="A5456" s="201" t="s">
        <v>6406</v>
      </c>
      <c r="B5456" s="207" t="s">
        <v>6002</v>
      </c>
      <c r="C5456" s="207" t="s">
        <v>6002</v>
      </c>
      <c r="D5456" s="206" t="s">
        <v>11019</v>
      </c>
      <c r="E5456" s="206" t="s">
        <v>11435</v>
      </c>
      <c r="F5456" s="207" t="s">
        <v>1173</v>
      </c>
      <c r="G5456" s="207" t="s">
        <v>11436</v>
      </c>
      <c r="H5456" s="207" t="s">
        <v>6002</v>
      </c>
      <c r="I5456" s="207" t="s">
        <v>6007</v>
      </c>
      <c r="J5456" s="207" t="s">
        <v>11436</v>
      </c>
      <c r="K5456" s="207" t="s">
        <v>6209</v>
      </c>
      <c r="L5456" s="207" t="s">
        <v>11437</v>
      </c>
      <c r="M5456" s="207" t="s">
        <v>6002</v>
      </c>
      <c r="N5456" s="208">
        <v>42004</v>
      </c>
      <c r="O5456" s="208">
        <v>42034</v>
      </c>
      <c r="P5456" s="209">
        <v>1</v>
      </c>
      <c r="Q5456" s="210">
        <v>154000</v>
      </c>
      <c r="R5456" s="206" t="s">
        <v>58</v>
      </c>
      <c r="S5456" s="206" t="s">
        <v>6002</v>
      </c>
      <c r="T5456" s="207" t="s">
        <v>11438</v>
      </c>
    </row>
    <row r="5457" spans="1:20" ht="33.75">
      <c r="A5457" s="201" t="s">
        <v>6407</v>
      </c>
      <c r="B5457" s="212" t="s">
        <v>6002</v>
      </c>
      <c r="C5457" s="212" t="s">
        <v>6002</v>
      </c>
      <c r="D5457" s="211" t="s">
        <v>11019</v>
      </c>
      <c r="E5457" s="211" t="s">
        <v>11435</v>
      </c>
      <c r="F5457" s="212" t="s">
        <v>1173</v>
      </c>
      <c r="G5457" s="212" t="s">
        <v>11436</v>
      </c>
      <c r="H5457" s="212" t="s">
        <v>6002</v>
      </c>
      <c r="I5457" s="212" t="s">
        <v>6007</v>
      </c>
      <c r="J5457" s="212" t="s">
        <v>11436</v>
      </c>
      <c r="K5457" s="212" t="s">
        <v>6209</v>
      </c>
      <c r="L5457" s="212" t="s">
        <v>11437</v>
      </c>
      <c r="M5457" s="212" t="s">
        <v>6002</v>
      </c>
      <c r="N5457" s="213">
        <v>42004</v>
      </c>
      <c r="O5457" s="213">
        <v>42034</v>
      </c>
      <c r="P5457" s="214">
        <v>1</v>
      </c>
      <c r="Q5457" s="215">
        <v>154000</v>
      </c>
      <c r="R5457" s="211" t="s">
        <v>58</v>
      </c>
      <c r="S5457" s="211" t="s">
        <v>6002</v>
      </c>
      <c r="T5457" s="212" t="s">
        <v>11438</v>
      </c>
    </row>
    <row r="5458" spans="1:20" ht="33.75">
      <c r="A5458" s="206" t="s">
        <v>6408</v>
      </c>
      <c r="B5458" s="207" t="s">
        <v>6002</v>
      </c>
      <c r="C5458" s="207" t="s">
        <v>6002</v>
      </c>
      <c r="D5458" s="206" t="s">
        <v>11019</v>
      </c>
      <c r="E5458" s="206" t="s">
        <v>11435</v>
      </c>
      <c r="F5458" s="207" t="s">
        <v>1173</v>
      </c>
      <c r="G5458" s="207" t="s">
        <v>11436</v>
      </c>
      <c r="H5458" s="207" t="s">
        <v>6002</v>
      </c>
      <c r="I5458" s="207" t="s">
        <v>6007</v>
      </c>
      <c r="J5458" s="207" t="s">
        <v>11436</v>
      </c>
      <c r="K5458" s="207" t="s">
        <v>6209</v>
      </c>
      <c r="L5458" s="207" t="s">
        <v>11437</v>
      </c>
      <c r="M5458" s="207" t="s">
        <v>6002</v>
      </c>
      <c r="N5458" s="208">
        <v>42004</v>
      </c>
      <c r="O5458" s="208">
        <v>42034</v>
      </c>
      <c r="P5458" s="209">
        <v>1</v>
      </c>
      <c r="Q5458" s="210">
        <v>154000</v>
      </c>
      <c r="R5458" s="206" t="s">
        <v>58</v>
      </c>
      <c r="S5458" s="206" t="s">
        <v>6002</v>
      </c>
      <c r="T5458" s="207" t="s">
        <v>11438</v>
      </c>
    </row>
    <row r="5459" spans="1:20" ht="33.75">
      <c r="A5459" s="201" t="s">
        <v>13987</v>
      </c>
      <c r="B5459" s="212" t="s">
        <v>6002</v>
      </c>
      <c r="C5459" s="212" t="s">
        <v>6002</v>
      </c>
      <c r="D5459" s="211" t="s">
        <v>11019</v>
      </c>
      <c r="E5459" s="211" t="s">
        <v>11435</v>
      </c>
      <c r="F5459" s="212" t="s">
        <v>1173</v>
      </c>
      <c r="G5459" s="212" t="s">
        <v>11436</v>
      </c>
      <c r="H5459" s="212" t="s">
        <v>6002</v>
      </c>
      <c r="I5459" s="212" t="s">
        <v>6007</v>
      </c>
      <c r="J5459" s="212" t="s">
        <v>11436</v>
      </c>
      <c r="K5459" s="212" t="s">
        <v>6209</v>
      </c>
      <c r="L5459" s="212" t="s">
        <v>11437</v>
      </c>
      <c r="M5459" s="212" t="s">
        <v>6002</v>
      </c>
      <c r="N5459" s="213">
        <v>42004</v>
      </c>
      <c r="O5459" s="213">
        <v>42034</v>
      </c>
      <c r="P5459" s="214">
        <v>1</v>
      </c>
      <c r="Q5459" s="215">
        <v>154000</v>
      </c>
      <c r="R5459" s="211" t="s">
        <v>58</v>
      </c>
      <c r="S5459" s="211" t="s">
        <v>6002</v>
      </c>
      <c r="T5459" s="212" t="s">
        <v>11438</v>
      </c>
    </row>
    <row r="5460" spans="1:20" ht="33.75">
      <c r="A5460" s="206" t="s">
        <v>7291</v>
      </c>
      <c r="B5460" s="207" t="s">
        <v>6002</v>
      </c>
      <c r="C5460" s="207" t="s">
        <v>6002</v>
      </c>
      <c r="D5460" s="206" t="s">
        <v>11019</v>
      </c>
      <c r="E5460" s="206" t="s">
        <v>11435</v>
      </c>
      <c r="F5460" s="207" t="s">
        <v>1173</v>
      </c>
      <c r="G5460" s="207" t="s">
        <v>11436</v>
      </c>
      <c r="H5460" s="207" t="s">
        <v>6002</v>
      </c>
      <c r="I5460" s="207" t="s">
        <v>6007</v>
      </c>
      <c r="J5460" s="207" t="s">
        <v>11436</v>
      </c>
      <c r="K5460" s="207" t="s">
        <v>6209</v>
      </c>
      <c r="L5460" s="207" t="s">
        <v>11437</v>
      </c>
      <c r="M5460" s="207" t="s">
        <v>6002</v>
      </c>
      <c r="N5460" s="208">
        <v>42004</v>
      </c>
      <c r="O5460" s="208">
        <v>42034</v>
      </c>
      <c r="P5460" s="209">
        <v>1</v>
      </c>
      <c r="Q5460" s="210">
        <v>154000</v>
      </c>
      <c r="R5460" s="206" t="s">
        <v>58</v>
      </c>
      <c r="S5460" s="206" t="s">
        <v>6002</v>
      </c>
      <c r="T5460" s="207" t="s">
        <v>11438</v>
      </c>
    </row>
    <row r="5461" spans="1:20" ht="33.75">
      <c r="A5461" s="201" t="s">
        <v>7297</v>
      </c>
      <c r="B5461" s="212" t="s">
        <v>6002</v>
      </c>
      <c r="C5461" s="212" t="s">
        <v>6002</v>
      </c>
      <c r="D5461" s="211" t="s">
        <v>11019</v>
      </c>
      <c r="E5461" s="211" t="s">
        <v>11435</v>
      </c>
      <c r="F5461" s="212" t="s">
        <v>1173</v>
      </c>
      <c r="G5461" s="212" t="s">
        <v>11436</v>
      </c>
      <c r="H5461" s="212" t="s">
        <v>6002</v>
      </c>
      <c r="I5461" s="212" t="s">
        <v>6007</v>
      </c>
      <c r="J5461" s="212" t="s">
        <v>11436</v>
      </c>
      <c r="K5461" s="212" t="s">
        <v>6209</v>
      </c>
      <c r="L5461" s="212" t="s">
        <v>11437</v>
      </c>
      <c r="M5461" s="212" t="s">
        <v>6002</v>
      </c>
      <c r="N5461" s="213">
        <v>42004</v>
      </c>
      <c r="O5461" s="213">
        <v>42034</v>
      </c>
      <c r="P5461" s="214">
        <v>1</v>
      </c>
      <c r="Q5461" s="215">
        <v>154000</v>
      </c>
      <c r="R5461" s="211" t="s">
        <v>58</v>
      </c>
      <c r="S5461" s="211" t="s">
        <v>6002</v>
      </c>
      <c r="T5461" s="212" t="s">
        <v>11438</v>
      </c>
    </row>
    <row r="5462" spans="1:20" ht="33.75">
      <c r="A5462" s="206" t="s">
        <v>7290</v>
      </c>
      <c r="B5462" s="207" t="s">
        <v>6002</v>
      </c>
      <c r="C5462" s="207" t="s">
        <v>6002</v>
      </c>
      <c r="D5462" s="206" t="s">
        <v>11019</v>
      </c>
      <c r="E5462" s="206" t="s">
        <v>11435</v>
      </c>
      <c r="F5462" s="207" t="s">
        <v>1173</v>
      </c>
      <c r="G5462" s="207" t="s">
        <v>11436</v>
      </c>
      <c r="H5462" s="207" t="s">
        <v>6002</v>
      </c>
      <c r="I5462" s="207" t="s">
        <v>6007</v>
      </c>
      <c r="J5462" s="207" t="s">
        <v>11436</v>
      </c>
      <c r="K5462" s="207" t="s">
        <v>6209</v>
      </c>
      <c r="L5462" s="207" t="s">
        <v>11437</v>
      </c>
      <c r="M5462" s="207" t="s">
        <v>6002</v>
      </c>
      <c r="N5462" s="208">
        <v>42004</v>
      </c>
      <c r="O5462" s="208">
        <v>42034</v>
      </c>
      <c r="P5462" s="209">
        <v>1</v>
      </c>
      <c r="Q5462" s="210">
        <v>154000</v>
      </c>
      <c r="R5462" s="206" t="s">
        <v>58</v>
      </c>
      <c r="S5462" s="206" t="s">
        <v>6002</v>
      </c>
      <c r="T5462" s="207" t="s">
        <v>11438</v>
      </c>
    </row>
    <row r="5463" spans="1:20" ht="33.75">
      <c r="A5463" s="201" t="s">
        <v>7286</v>
      </c>
      <c r="B5463" s="212" t="s">
        <v>6002</v>
      </c>
      <c r="C5463" s="212" t="s">
        <v>6002</v>
      </c>
      <c r="D5463" s="211" t="s">
        <v>11019</v>
      </c>
      <c r="E5463" s="211" t="s">
        <v>11435</v>
      </c>
      <c r="F5463" s="212" t="s">
        <v>1173</v>
      </c>
      <c r="G5463" s="212" t="s">
        <v>11436</v>
      </c>
      <c r="H5463" s="212" t="s">
        <v>6002</v>
      </c>
      <c r="I5463" s="212" t="s">
        <v>6007</v>
      </c>
      <c r="J5463" s="212" t="s">
        <v>11436</v>
      </c>
      <c r="K5463" s="212" t="s">
        <v>6209</v>
      </c>
      <c r="L5463" s="212" t="s">
        <v>11437</v>
      </c>
      <c r="M5463" s="212" t="s">
        <v>6002</v>
      </c>
      <c r="N5463" s="213">
        <v>42004</v>
      </c>
      <c r="O5463" s="213">
        <v>42034</v>
      </c>
      <c r="P5463" s="214">
        <v>1</v>
      </c>
      <c r="Q5463" s="215">
        <v>154000</v>
      </c>
      <c r="R5463" s="211" t="s">
        <v>58</v>
      </c>
      <c r="S5463" s="211" t="s">
        <v>6002</v>
      </c>
      <c r="T5463" s="212" t="s">
        <v>11438</v>
      </c>
    </row>
    <row r="5464" spans="1:20" ht="33.75">
      <c r="A5464" s="206" t="s">
        <v>7294</v>
      </c>
      <c r="B5464" s="207" t="s">
        <v>6002</v>
      </c>
      <c r="C5464" s="207" t="s">
        <v>6002</v>
      </c>
      <c r="D5464" s="206" t="s">
        <v>11019</v>
      </c>
      <c r="E5464" s="206" t="s">
        <v>11435</v>
      </c>
      <c r="F5464" s="207" t="s">
        <v>1173</v>
      </c>
      <c r="G5464" s="207" t="s">
        <v>11436</v>
      </c>
      <c r="H5464" s="207" t="s">
        <v>6002</v>
      </c>
      <c r="I5464" s="207" t="s">
        <v>6007</v>
      </c>
      <c r="J5464" s="207" t="s">
        <v>11436</v>
      </c>
      <c r="K5464" s="207" t="s">
        <v>6209</v>
      </c>
      <c r="L5464" s="207" t="s">
        <v>11437</v>
      </c>
      <c r="M5464" s="207" t="s">
        <v>6002</v>
      </c>
      <c r="N5464" s="208">
        <v>42004</v>
      </c>
      <c r="O5464" s="208">
        <v>42034</v>
      </c>
      <c r="P5464" s="209">
        <v>1</v>
      </c>
      <c r="Q5464" s="210">
        <v>154000</v>
      </c>
      <c r="R5464" s="206" t="s">
        <v>58</v>
      </c>
      <c r="S5464" s="206" t="s">
        <v>6002</v>
      </c>
      <c r="T5464" s="207" t="s">
        <v>11438</v>
      </c>
    </row>
    <row r="5465" spans="1:20" ht="33.75">
      <c r="A5465" s="201" t="s">
        <v>7295</v>
      </c>
      <c r="B5465" s="212" t="s">
        <v>6002</v>
      </c>
      <c r="C5465" s="212" t="s">
        <v>6002</v>
      </c>
      <c r="D5465" s="211" t="s">
        <v>11019</v>
      </c>
      <c r="E5465" s="211" t="s">
        <v>11435</v>
      </c>
      <c r="F5465" s="212" t="s">
        <v>1173</v>
      </c>
      <c r="G5465" s="212" t="s">
        <v>11436</v>
      </c>
      <c r="H5465" s="212" t="s">
        <v>6002</v>
      </c>
      <c r="I5465" s="212" t="s">
        <v>6007</v>
      </c>
      <c r="J5465" s="212" t="s">
        <v>11436</v>
      </c>
      <c r="K5465" s="212" t="s">
        <v>6209</v>
      </c>
      <c r="L5465" s="212" t="s">
        <v>11437</v>
      </c>
      <c r="M5465" s="212" t="s">
        <v>6002</v>
      </c>
      <c r="N5465" s="213">
        <v>42004</v>
      </c>
      <c r="O5465" s="213">
        <v>42034</v>
      </c>
      <c r="P5465" s="214">
        <v>1</v>
      </c>
      <c r="Q5465" s="215">
        <v>154000</v>
      </c>
      <c r="R5465" s="211" t="s">
        <v>58</v>
      </c>
      <c r="S5465" s="211" t="s">
        <v>6002</v>
      </c>
      <c r="T5465" s="212" t="s">
        <v>11438</v>
      </c>
    </row>
    <row r="5466" spans="1:20" ht="33.75">
      <c r="A5466" s="201" t="s">
        <v>12762</v>
      </c>
      <c r="B5466" s="212" t="s">
        <v>6002</v>
      </c>
      <c r="C5466" s="212" t="s">
        <v>6002</v>
      </c>
      <c r="D5466" s="211" t="s">
        <v>11019</v>
      </c>
      <c r="E5466" s="211" t="s">
        <v>11090</v>
      </c>
      <c r="F5466" s="212" t="s">
        <v>1173</v>
      </c>
      <c r="G5466" s="212" t="s">
        <v>2702</v>
      </c>
      <c r="H5466" s="212" t="s">
        <v>6002</v>
      </c>
      <c r="I5466" s="212" t="s">
        <v>6007</v>
      </c>
      <c r="J5466" s="212" t="s">
        <v>2702</v>
      </c>
      <c r="K5466" s="212" t="s">
        <v>6139</v>
      </c>
      <c r="L5466" s="212" t="s">
        <v>6140</v>
      </c>
      <c r="M5466" s="212" t="s">
        <v>6002</v>
      </c>
      <c r="N5466" s="213">
        <v>42004</v>
      </c>
      <c r="O5466" s="213">
        <v>42034</v>
      </c>
      <c r="P5466" s="214">
        <v>1</v>
      </c>
      <c r="Q5466" s="215">
        <v>289000</v>
      </c>
      <c r="R5466" s="211" t="s">
        <v>58</v>
      </c>
      <c r="S5466" s="211" t="s">
        <v>6002</v>
      </c>
      <c r="T5466" s="212" t="s">
        <v>1173</v>
      </c>
    </row>
    <row r="5467" spans="1:20" ht="33.75">
      <c r="A5467" s="206" t="s">
        <v>9466</v>
      </c>
      <c r="B5467" s="212" t="s">
        <v>6002</v>
      </c>
      <c r="C5467" s="212" t="s">
        <v>6002</v>
      </c>
      <c r="D5467" s="211" t="s">
        <v>11019</v>
      </c>
      <c r="E5467" s="211" t="s">
        <v>11077</v>
      </c>
      <c r="F5467" s="212" t="s">
        <v>1173</v>
      </c>
      <c r="G5467" s="212" t="s">
        <v>2673</v>
      </c>
      <c r="H5467" s="212" t="s">
        <v>6002</v>
      </c>
      <c r="I5467" s="212" t="s">
        <v>6007</v>
      </c>
      <c r="J5467" s="212" t="s">
        <v>2673</v>
      </c>
      <c r="K5467" s="212" t="s">
        <v>6139</v>
      </c>
      <c r="L5467" s="212" t="s">
        <v>6140</v>
      </c>
      <c r="M5467" s="212" t="s">
        <v>6002</v>
      </c>
      <c r="N5467" s="213">
        <v>42004</v>
      </c>
      <c r="O5467" s="213">
        <v>42034</v>
      </c>
      <c r="P5467" s="214">
        <v>1</v>
      </c>
      <c r="Q5467" s="215">
        <v>167100</v>
      </c>
      <c r="R5467" s="211" t="s">
        <v>58</v>
      </c>
      <c r="S5467" s="211" t="s">
        <v>6002</v>
      </c>
      <c r="T5467" s="212" t="s">
        <v>1173</v>
      </c>
    </row>
    <row r="5468" spans="1:20" ht="33.75">
      <c r="A5468" s="201" t="s">
        <v>9334</v>
      </c>
      <c r="B5468" s="207" t="s">
        <v>6002</v>
      </c>
      <c r="C5468" s="207" t="s">
        <v>6002</v>
      </c>
      <c r="D5468" s="206" t="s">
        <v>11019</v>
      </c>
      <c r="E5468" s="206" t="s">
        <v>11077</v>
      </c>
      <c r="F5468" s="207" t="s">
        <v>1173</v>
      </c>
      <c r="G5468" s="207" t="s">
        <v>2673</v>
      </c>
      <c r="H5468" s="207" t="s">
        <v>6002</v>
      </c>
      <c r="I5468" s="207" t="s">
        <v>6007</v>
      </c>
      <c r="J5468" s="207" t="s">
        <v>2673</v>
      </c>
      <c r="K5468" s="207" t="s">
        <v>6139</v>
      </c>
      <c r="L5468" s="207" t="s">
        <v>6140</v>
      </c>
      <c r="M5468" s="207" t="s">
        <v>6002</v>
      </c>
      <c r="N5468" s="208">
        <v>42004</v>
      </c>
      <c r="O5468" s="208">
        <v>42034</v>
      </c>
      <c r="P5468" s="209">
        <v>1</v>
      </c>
      <c r="Q5468" s="210">
        <v>167100</v>
      </c>
      <c r="R5468" s="206" t="s">
        <v>58</v>
      </c>
      <c r="S5468" s="206" t="s">
        <v>6002</v>
      </c>
      <c r="T5468" s="207" t="s">
        <v>1173</v>
      </c>
    </row>
    <row r="5469" spans="1:20" ht="33.75">
      <c r="A5469" s="206" t="s">
        <v>12795</v>
      </c>
      <c r="B5469" s="212" t="s">
        <v>6002</v>
      </c>
      <c r="C5469" s="212" t="s">
        <v>6002</v>
      </c>
      <c r="D5469" s="211" t="s">
        <v>11019</v>
      </c>
      <c r="E5469" s="211" t="s">
        <v>11077</v>
      </c>
      <c r="F5469" s="212" t="s">
        <v>1173</v>
      </c>
      <c r="G5469" s="212" t="s">
        <v>2673</v>
      </c>
      <c r="H5469" s="212" t="s">
        <v>6002</v>
      </c>
      <c r="I5469" s="212" t="s">
        <v>6007</v>
      </c>
      <c r="J5469" s="212" t="s">
        <v>2673</v>
      </c>
      <c r="K5469" s="212" t="s">
        <v>6139</v>
      </c>
      <c r="L5469" s="212" t="s">
        <v>6140</v>
      </c>
      <c r="M5469" s="212" t="s">
        <v>6002</v>
      </c>
      <c r="N5469" s="213">
        <v>42004</v>
      </c>
      <c r="O5469" s="213">
        <v>42034</v>
      </c>
      <c r="P5469" s="214">
        <v>1</v>
      </c>
      <c r="Q5469" s="215">
        <v>167100</v>
      </c>
      <c r="R5469" s="211" t="s">
        <v>58</v>
      </c>
      <c r="S5469" s="211" t="s">
        <v>6002</v>
      </c>
      <c r="T5469" s="212" t="s">
        <v>1173</v>
      </c>
    </row>
    <row r="5470" spans="1:20" ht="33.75">
      <c r="A5470" s="201" t="s">
        <v>12879</v>
      </c>
      <c r="B5470" s="207" t="s">
        <v>6002</v>
      </c>
      <c r="C5470" s="207" t="s">
        <v>6002</v>
      </c>
      <c r="D5470" s="206" t="s">
        <v>11019</v>
      </c>
      <c r="E5470" s="206" t="s">
        <v>11077</v>
      </c>
      <c r="F5470" s="207" t="s">
        <v>1173</v>
      </c>
      <c r="G5470" s="207" t="s">
        <v>2673</v>
      </c>
      <c r="H5470" s="207" t="s">
        <v>6002</v>
      </c>
      <c r="I5470" s="207" t="s">
        <v>6007</v>
      </c>
      <c r="J5470" s="207" t="s">
        <v>2673</v>
      </c>
      <c r="K5470" s="207" t="s">
        <v>6139</v>
      </c>
      <c r="L5470" s="207" t="s">
        <v>6140</v>
      </c>
      <c r="M5470" s="207" t="s">
        <v>6002</v>
      </c>
      <c r="N5470" s="208">
        <v>42004</v>
      </c>
      <c r="O5470" s="208">
        <v>42034</v>
      </c>
      <c r="P5470" s="209">
        <v>1</v>
      </c>
      <c r="Q5470" s="210">
        <v>167100</v>
      </c>
      <c r="R5470" s="206" t="s">
        <v>58</v>
      </c>
      <c r="S5470" s="206" t="s">
        <v>6002</v>
      </c>
      <c r="T5470" s="207" t="s">
        <v>1173</v>
      </c>
    </row>
    <row r="5471" spans="1:20" ht="33.75">
      <c r="A5471" s="206" t="s">
        <v>12875</v>
      </c>
      <c r="B5471" s="212" t="s">
        <v>6002</v>
      </c>
      <c r="C5471" s="212" t="s">
        <v>6002</v>
      </c>
      <c r="D5471" s="211" t="s">
        <v>11019</v>
      </c>
      <c r="E5471" s="211" t="s">
        <v>11077</v>
      </c>
      <c r="F5471" s="212" t="s">
        <v>1173</v>
      </c>
      <c r="G5471" s="212" t="s">
        <v>2673</v>
      </c>
      <c r="H5471" s="212" t="s">
        <v>6002</v>
      </c>
      <c r="I5471" s="212" t="s">
        <v>6007</v>
      </c>
      <c r="J5471" s="212" t="s">
        <v>2673</v>
      </c>
      <c r="K5471" s="212" t="s">
        <v>6139</v>
      </c>
      <c r="L5471" s="212" t="s">
        <v>6140</v>
      </c>
      <c r="M5471" s="212" t="s">
        <v>6002</v>
      </c>
      <c r="N5471" s="213">
        <v>42004</v>
      </c>
      <c r="O5471" s="213">
        <v>42034</v>
      </c>
      <c r="P5471" s="214">
        <v>1</v>
      </c>
      <c r="Q5471" s="215">
        <v>167100</v>
      </c>
      <c r="R5471" s="211" t="s">
        <v>58</v>
      </c>
      <c r="S5471" s="211" t="s">
        <v>6002</v>
      </c>
      <c r="T5471" s="212" t="s">
        <v>1173</v>
      </c>
    </row>
    <row r="5472" spans="1:20" ht="33.75">
      <c r="A5472" s="201" t="s">
        <v>11685</v>
      </c>
      <c r="B5472" s="207" t="s">
        <v>6002</v>
      </c>
      <c r="C5472" s="207" t="s">
        <v>6002</v>
      </c>
      <c r="D5472" s="206" t="s">
        <v>11019</v>
      </c>
      <c r="E5472" s="206" t="s">
        <v>11077</v>
      </c>
      <c r="F5472" s="207" t="s">
        <v>1173</v>
      </c>
      <c r="G5472" s="207" t="s">
        <v>2673</v>
      </c>
      <c r="H5472" s="207" t="s">
        <v>6002</v>
      </c>
      <c r="I5472" s="207" t="s">
        <v>6007</v>
      </c>
      <c r="J5472" s="207" t="s">
        <v>2673</v>
      </c>
      <c r="K5472" s="207" t="s">
        <v>6139</v>
      </c>
      <c r="L5472" s="207" t="s">
        <v>6140</v>
      </c>
      <c r="M5472" s="207" t="s">
        <v>6002</v>
      </c>
      <c r="N5472" s="208">
        <v>42004</v>
      </c>
      <c r="O5472" s="208">
        <v>42034</v>
      </c>
      <c r="P5472" s="209">
        <v>1</v>
      </c>
      <c r="Q5472" s="210">
        <v>167100</v>
      </c>
      <c r="R5472" s="206" t="s">
        <v>58</v>
      </c>
      <c r="S5472" s="206" t="s">
        <v>6002</v>
      </c>
      <c r="T5472" s="207" t="s">
        <v>1173</v>
      </c>
    </row>
    <row r="5473" spans="1:20" ht="33.75">
      <c r="A5473" s="206" t="s">
        <v>11691</v>
      </c>
      <c r="B5473" s="212" t="s">
        <v>6002</v>
      </c>
      <c r="C5473" s="212" t="s">
        <v>6002</v>
      </c>
      <c r="D5473" s="211" t="s">
        <v>11019</v>
      </c>
      <c r="E5473" s="211" t="s">
        <v>11077</v>
      </c>
      <c r="F5473" s="212" t="s">
        <v>1173</v>
      </c>
      <c r="G5473" s="212" t="s">
        <v>2673</v>
      </c>
      <c r="H5473" s="212" t="s">
        <v>6002</v>
      </c>
      <c r="I5473" s="212" t="s">
        <v>6007</v>
      </c>
      <c r="J5473" s="212" t="s">
        <v>2673</v>
      </c>
      <c r="K5473" s="212" t="s">
        <v>6139</v>
      </c>
      <c r="L5473" s="212" t="s">
        <v>6140</v>
      </c>
      <c r="M5473" s="212" t="s">
        <v>6002</v>
      </c>
      <c r="N5473" s="213">
        <v>42004</v>
      </c>
      <c r="O5473" s="213">
        <v>42034</v>
      </c>
      <c r="P5473" s="214">
        <v>1</v>
      </c>
      <c r="Q5473" s="215">
        <v>167100</v>
      </c>
      <c r="R5473" s="211" t="s">
        <v>58</v>
      </c>
      <c r="S5473" s="211" t="s">
        <v>6002</v>
      </c>
      <c r="T5473" s="212" t="s">
        <v>1173</v>
      </c>
    </row>
    <row r="5474" spans="1:20" ht="33.75">
      <c r="A5474" s="201" t="s">
        <v>6777</v>
      </c>
      <c r="B5474" s="207" t="s">
        <v>6002</v>
      </c>
      <c r="C5474" s="207" t="s">
        <v>6002</v>
      </c>
      <c r="D5474" s="206" t="s">
        <v>11019</v>
      </c>
      <c r="E5474" s="206" t="s">
        <v>11077</v>
      </c>
      <c r="F5474" s="207" t="s">
        <v>1173</v>
      </c>
      <c r="G5474" s="207" t="s">
        <v>2673</v>
      </c>
      <c r="H5474" s="207" t="s">
        <v>6002</v>
      </c>
      <c r="I5474" s="207" t="s">
        <v>6007</v>
      </c>
      <c r="J5474" s="207" t="s">
        <v>2673</v>
      </c>
      <c r="K5474" s="207" t="s">
        <v>6139</v>
      </c>
      <c r="L5474" s="207" t="s">
        <v>6140</v>
      </c>
      <c r="M5474" s="207" t="s">
        <v>6002</v>
      </c>
      <c r="N5474" s="208">
        <v>42004</v>
      </c>
      <c r="O5474" s="208">
        <v>42034</v>
      </c>
      <c r="P5474" s="209">
        <v>1</v>
      </c>
      <c r="Q5474" s="210">
        <v>167100</v>
      </c>
      <c r="R5474" s="206" t="s">
        <v>58</v>
      </c>
      <c r="S5474" s="206" t="s">
        <v>6002</v>
      </c>
      <c r="T5474" s="207" t="s">
        <v>1173</v>
      </c>
    </row>
    <row r="5475" spans="1:20" ht="33.75">
      <c r="A5475" s="201" t="s">
        <v>12793</v>
      </c>
      <c r="B5475" s="212" t="s">
        <v>6002</v>
      </c>
      <c r="C5475" s="212" t="s">
        <v>6002</v>
      </c>
      <c r="D5475" s="211" t="s">
        <v>11019</v>
      </c>
      <c r="E5475" s="211" t="s">
        <v>11077</v>
      </c>
      <c r="F5475" s="212" t="s">
        <v>1173</v>
      </c>
      <c r="G5475" s="212" t="s">
        <v>2673</v>
      </c>
      <c r="H5475" s="212" t="s">
        <v>6002</v>
      </c>
      <c r="I5475" s="212" t="s">
        <v>6007</v>
      </c>
      <c r="J5475" s="212" t="s">
        <v>2673</v>
      </c>
      <c r="K5475" s="212" t="s">
        <v>6139</v>
      </c>
      <c r="L5475" s="212" t="s">
        <v>6140</v>
      </c>
      <c r="M5475" s="212" t="s">
        <v>6002</v>
      </c>
      <c r="N5475" s="213">
        <v>42004</v>
      </c>
      <c r="O5475" s="213">
        <v>42034</v>
      </c>
      <c r="P5475" s="214">
        <v>1</v>
      </c>
      <c r="Q5475" s="215">
        <v>167100</v>
      </c>
      <c r="R5475" s="211" t="s">
        <v>58</v>
      </c>
      <c r="S5475" s="211" t="s">
        <v>6002</v>
      </c>
      <c r="T5475" s="212" t="s">
        <v>1173</v>
      </c>
    </row>
    <row r="5476" spans="1:20" ht="45">
      <c r="A5476" s="206" t="s">
        <v>12794</v>
      </c>
      <c r="B5476" s="207" t="s">
        <v>6002</v>
      </c>
      <c r="C5476" s="207" t="s">
        <v>6002</v>
      </c>
      <c r="D5476" s="206" t="s">
        <v>11019</v>
      </c>
      <c r="E5476" s="206" t="s">
        <v>11430</v>
      </c>
      <c r="F5476" s="207" t="s">
        <v>1173</v>
      </c>
      <c r="G5476" s="207" t="s">
        <v>11431</v>
      </c>
      <c r="H5476" s="207" t="s">
        <v>6002</v>
      </c>
      <c r="I5476" s="207" t="s">
        <v>6007</v>
      </c>
      <c r="J5476" s="207" t="s">
        <v>11431</v>
      </c>
      <c r="K5476" s="207" t="s">
        <v>6204</v>
      </c>
      <c r="L5476" s="207" t="s">
        <v>6709</v>
      </c>
      <c r="M5476" s="207" t="s">
        <v>6002</v>
      </c>
      <c r="N5476" s="208">
        <v>42004</v>
      </c>
      <c r="O5476" s="208">
        <v>42034</v>
      </c>
      <c r="P5476" s="209">
        <v>1</v>
      </c>
      <c r="Q5476" s="210">
        <v>125000</v>
      </c>
      <c r="R5476" s="206" t="s">
        <v>58</v>
      </c>
      <c r="S5476" s="206" t="s">
        <v>6002</v>
      </c>
      <c r="T5476" s="207" t="s">
        <v>11432</v>
      </c>
    </row>
    <row r="5477" spans="1:20" ht="45">
      <c r="A5477" s="201" t="s">
        <v>12862</v>
      </c>
      <c r="B5477" s="212" t="s">
        <v>6002</v>
      </c>
      <c r="C5477" s="212" t="s">
        <v>6002</v>
      </c>
      <c r="D5477" s="211" t="s">
        <v>11019</v>
      </c>
      <c r="E5477" s="211" t="s">
        <v>11430</v>
      </c>
      <c r="F5477" s="212" t="s">
        <v>1173</v>
      </c>
      <c r="G5477" s="212" t="s">
        <v>11431</v>
      </c>
      <c r="H5477" s="212" t="s">
        <v>6002</v>
      </c>
      <c r="I5477" s="212" t="s">
        <v>6007</v>
      </c>
      <c r="J5477" s="212" t="s">
        <v>11431</v>
      </c>
      <c r="K5477" s="212" t="s">
        <v>6204</v>
      </c>
      <c r="L5477" s="212" t="s">
        <v>6709</v>
      </c>
      <c r="M5477" s="212" t="s">
        <v>6002</v>
      </c>
      <c r="N5477" s="213">
        <v>42004</v>
      </c>
      <c r="O5477" s="213">
        <v>42034</v>
      </c>
      <c r="P5477" s="214">
        <v>1</v>
      </c>
      <c r="Q5477" s="215">
        <v>125000</v>
      </c>
      <c r="R5477" s="211" t="s">
        <v>58</v>
      </c>
      <c r="S5477" s="211" t="s">
        <v>6002</v>
      </c>
      <c r="T5477" s="212" t="s">
        <v>11432</v>
      </c>
    </row>
    <row r="5478" spans="1:20" ht="33.75">
      <c r="A5478" s="206" t="s">
        <v>12868</v>
      </c>
      <c r="B5478" s="207" t="s">
        <v>6002</v>
      </c>
      <c r="C5478" s="207" t="s">
        <v>6002</v>
      </c>
      <c r="D5478" s="206" t="s">
        <v>11019</v>
      </c>
      <c r="E5478" s="206" t="s">
        <v>11430</v>
      </c>
      <c r="F5478" s="207" t="s">
        <v>1173</v>
      </c>
      <c r="G5478" s="207" t="s">
        <v>11431</v>
      </c>
      <c r="H5478" s="207" t="s">
        <v>6002</v>
      </c>
      <c r="I5478" s="207" t="s">
        <v>6007</v>
      </c>
      <c r="J5478" s="207" t="s">
        <v>11431</v>
      </c>
      <c r="K5478" s="207" t="s">
        <v>6204</v>
      </c>
      <c r="L5478" s="207" t="s">
        <v>6709</v>
      </c>
      <c r="M5478" s="207" t="s">
        <v>6002</v>
      </c>
      <c r="N5478" s="208">
        <v>42004</v>
      </c>
      <c r="O5478" s="208">
        <v>42034</v>
      </c>
      <c r="P5478" s="209">
        <v>1</v>
      </c>
      <c r="Q5478" s="210">
        <v>125000</v>
      </c>
      <c r="R5478" s="206" t="s">
        <v>58</v>
      </c>
      <c r="S5478" s="206" t="s">
        <v>6002</v>
      </c>
      <c r="T5478" s="207" t="s">
        <v>11431</v>
      </c>
    </row>
    <row r="5479" spans="1:20" ht="45">
      <c r="A5479" s="201" t="s">
        <v>12872</v>
      </c>
      <c r="B5479" s="212" t="s">
        <v>6002</v>
      </c>
      <c r="C5479" s="212" t="s">
        <v>6002</v>
      </c>
      <c r="D5479" s="211" t="s">
        <v>11019</v>
      </c>
      <c r="E5479" s="211" t="s">
        <v>11430</v>
      </c>
      <c r="F5479" s="212" t="s">
        <v>1173</v>
      </c>
      <c r="G5479" s="212" t="s">
        <v>11431</v>
      </c>
      <c r="H5479" s="212" t="s">
        <v>6002</v>
      </c>
      <c r="I5479" s="212" t="s">
        <v>6007</v>
      </c>
      <c r="J5479" s="212" t="s">
        <v>11431</v>
      </c>
      <c r="K5479" s="212" t="s">
        <v>6204</v>
      </c>
      <c r="L5479" s="212" t="s">
        <v>6709</v>
      </c>
      <c r="M5479" s="212" t="s">
        <v>6002</v>
      </c>
      <c r="N5479" s="213">
        <v>42004</v>
      </c>
      <c r="O5479" s="213">
        <v>42034</v>
      </c>
      <c r="P5479" s="214">
        <v>1</v>
      </c>
      <c r="Q5479" s="215">
        <v>125000</v>
      </c>
      <c r="R5479" s="211" t="s">
        <v>58</v>
      </c>
      <c r="S5479" s="211" t="s">
        <v>6002</v>
      </c>
      <c r="T5479" s="212" t="s">
        <v>11432</v>
      </c>
    </row>
    <row r="5480" spans="1:20" ht="45">
      <c r="A5480" s="206" t="s">
        <v>12871</v>
      </c>
      <c r="B5480" s="207" t="s">
        <v>6002</v>
      </c>
      <c r="C5480" s="207" t="s">
        <v>6002</v>
      </c>
      <c r="D5480" s="206" t="s">
        <v>11019</v>
      </c>
      <c r="E5480" s="206" t="s">
        <v>11430</v>
      </c>
      <c r="F5480" s="207" t="s">
        <v>1173</v>
      </c>
      <c r="G5480" s="207" t="s">
        <v>11431</v>
      </c>
      <c r="H5480" s="207" t="s">
        <v>6002</v>
      </c>
      <c r="I5480" s="207" t="s">
        <v>6007</v>
      </c>
      <c r="J5480" s="207" t="s">
        <v>11431</v>
      </c>
      <c r="K5480" s="207" t="s">
        <v>6204</v>
      </c>
      <c r="L5480" s="207" t="s">
        <v>6257</v>
      </c>
      <c r="M5480" s="207" t="s">
        <v>6002</v>
      </c>
      <c r="N5480" s="208">
        <v>42004</v>
      </c>
      <c r="O5480" s="208">
        <v>42034</v>
      </c>
      <c r="P5480" s="209">
        <v>1</v>
      </c>
      <c r="Q5480" s="210">
        <v>125000</v>
      </c>
      <c r="R5480" s="206" t="s">
        <v>58</v>
      </c>
      <c r="S5480" s="206" t="s">
        <v>6002</v>
      </c>
      <c r="T5480" s="207" t="s">
        <v>11432</v>
      </c>
    </row>
    <row r="5481" spans="1:20" ht="45">
      <c r="A5481" s="201" t="s">
        <v>6014</v>
      </c>
      <c r="B5481" s="212" t="s">
        <v>6002</v>
      </c>
      <c r="C5481" s="212" t="s">
        <v>6002</v>
      </c>
      <c r="D5481" s="211" t="s">
        <v>11019</v>
      </c>
      <c r="E5481" s="211" t="s">
        <v>11430</v>
      </c>
      <c r="F5481" s="212" t="s">
        <v>1173</v>
      </c>
      <c r="G5481" s="212" t="s">
        <v>11431</v>
      </c>
      <c r="H5481" s="212" t="s">
        <v>6002</v>
      </c>
      <c r="I5481" s="212" t="s">
        <v>6007</v>
      </c>
      <c r="J5481" s="212" t="s">
        <v>11431</v>
      </c>
      <c r="K5481" s="212" t="s">
        <v>6204</v>
      </c>
      <c r="L5481" s="212" t="s">
        <v>6257</v>
      </c>
      <c r="M5481" s="212" t="s">
        <v>6002</v>
      </c>
      <c r="N5481" s="213">
        <v>42004</v>
      </c>
      <c r="O5481" s="213">
        <v>42034</v>
      </c>
      <c r="P5481" s="214">
        <v>1</v>
      </c>
      <c r="Q5481" s="215">
        <v>125000</v>
      </c>
      <c r="R5481" s="211" t="s">
        <v>58</v>
      </c>
      <c r="S5481" s="211" t="s">
        <v>6002</v>
      </c>
      <c r="T5481" s="212" t="s">
        <v>11432</v>
      </c>
    </row>
    <row r="5482" spans="1:20" ht="33.75">
      <c r="A5482" s="206" t="s">
        <v>6020</v>
      </c>
      <c r="B5482" s="207" t="s">
        <v>6002</v>
      </c>
      <c r="C5482" s="207" t="s">
        <v>6002</v>
      </c>
      <c r="D5482" s="206" t="s">
        <v>11019</v>
      </c>
      <c r="E5482" s="206" t="s">
        <v>11090</v>
      </c>
      <c r="F5482" s="207" t="s">
        <v>1173</v>
      </c>
      <c r="G5482" s="207" t="s">
        <v>2702</v>
      </c>
      <c r="H5482" s="207" t="s">
        <v>6002</v>
      </c>
      <c r="I5482" s="207" t="s">
        <v>6007</v>
      </c>
      <c r="J5482" s="207" t="s">
        <v>2702</v>
      </c>
      <c r="K5482" s="207" t="s">
        <v>6190</v>
      </c>
      <c r="L5482" s="207" t="s">
        <v>6230</v>
      </c>
      <c r="M5482" s="207" t="s">
        <v>6002</v>
      </c>
      <c r="N5482" s="208">
        <v>42004</v>
      </c>
      <c r="O5482" s="208">
        <v>42034</v>
      </c>
      <c r="P5482" s="209">
        <v>1</v>
      </c>
      <c r="Q5482" s="210">
        <v>289000</v>
      </c>
      <c r="R5482" s="206" t="s">
        <v>58</v>
      </c>
      <c r="S5482" s="206" t="s">
        <v>6002</v>
      </c>
      <c r="T5482" s="207" t="s">
        <v>1173</v>
      </c>
    </row>
    <row r="5483" spans="1:20" ht="33.75">
      <c r="A5483" s="201" t="s">
        <v>6021</v>
      </c>
      <c r="B5483" s="207" t="s">
        <v>6002</v>
      </c>
      <c r="C5483" s="207" t="s">
        <v>6002</v>
      </c>
      <c r="D5483" s="206" t="s">
        <v>11019</v>
      </c>
      <c r="E5483" s="206" t="s">
        <v>11077</v>
      </c>
      <c r="F5483" s="207" t="s">
        <v>1173</v>
      </c>
      <c r="G5483" s="207" t="s">
        <v>2673</v>
      </c>
      <c r="H5483" s="207" t="s">
        <v>6002</v>
      </c>
      <c r="I5483" s="207" t="s">
        <v>6007</v>
      </c>
      <c r="J5483" s="207" t="s">
        <v>2673</v>
      </c>
      <c r="K5483" s="207" t="s">
        <v>6190</v>
      </c>
      <c r="L5483" s="207" t="s">
        <v>6230</v>
      </c>
      <c r="M5483" s="207" t="s">
        <v>6002</v>
      </c>
      <c r="N5483" s="208">
        <v>42004</v>
      </c>
      <c r="O5483" s="208">
        <v>42034</v>
      </c>
      <c r="P5483" s="209">
        <v>1</v>
      </c>
      <c r="Q5483" s="210">
        <v>167100</v>
      </c>
      <c r="R5483" s="206" t="s">
        <v>58</v>
      </c>
      <c r="S5483" s="206" t="s">
        <v>6002</v>
      </c>
      <c r="T5483" s="207" t="s">
        <v>1173</v>
      </c>
    </row>
    <row r="5484" spans="1:20" ht="33.75">
      <c r="A5484" s="201" t="s">
        <v>6022</v>
      </c>
      <c r="B5484" s="212" t="s">
        <v>6002</v>
      </c>
      <c r="C5484" s="212" t="s">
        <v>6002</v>
      </c>
      <c r="D5484" s="211" t="s">
        <v>11019</v>
      </c>
      <c r="E5484" s="211" t="s">
        <v>11077</v>
      </c>
      <c r="F5484" s="212" t="s">
        <v>1173</v>
      </c>
      <c r="G5484" s="212" t="s">
        <v>2673</v>
      </c>
      <c r="H5484" s="212" t="s">
        <v>6002</v>
      </c>
      <c r="I5484" s="212" t="s">
        <v>6007</v>
      </c>
      <c r="J5484" s="212" t="s">
        <v>2673</v>
      </c>
      <c r="K5484" s="212" t="s">
        <v>6190</v>
      </c>
      <c r="L5484" s="212" t="s">
        <v>6230</v>
      </c>
      <c r="M5484" s="212" t="s">
        <v>6002</v>
      </c>
      <c r="N5484" s="213">
        <v>42004</v>
      </c>
      <c r="O5484" s="213">
        <v>42034</v>
      </c>
      <c r="P5484" s="214">
        <v>1</v>
      </c>
      <c r="Q5484" s="215">
        <v>167100</v>
      </c>
      <c r="R5484" s="211" t="s">
        <v>58</v>
      </c>
      <c r="S5484" s="211" t="s">
        <v>6002</v>
      </c>
      <c r="T5484" s="212" t="s">
        <v>1173</v>
      </c>
    </row>
    <row r="5485" spans="1:20" ht="33.75">
      <c r="A5485" s="206" t="s">
        <v>6023</v>
      </c>
      <c r="B5485" s="207" t="s">
        <v>6002</v>
      </c>
      <c r="C5485" s="207" t="s">
        <v>6002</v>
      </c>
      <c r="D5485" s="206" t="s">
        <v>11019</v>
      </c>
      <c r="E5485" s="206" t="s">
        <v>11077</v>
      </c>
      <c r="F5485" s="207" t="s">
        <v>1173</v>
      </c>
      <c r="G5485" s="207" t="s">
        <v>2673</v>
      </c>
      <c r="H5485" s="207" t="s">
        <v>6002</v>
      </c>
      <c r="I5485" s="207" t="s">
        <v>6007</v>
      </c>
      <c r="J5485" s="207" t="s">
        <v>2673</v>
      </c>
      <c r="K5485" s="207" t="s">
        <v>6190</v>
      </c>
      <c r="L5485" s="207" t="s">
        <v>6230</v>
      </c>
      <c r="M5485" s="207" t="s">
        <v>6002</v>
      </c>
      <c r="N5485" s="208">
        <v>42004</v>
      </c>
      <c r="O5485" s="208">
        <v>42034</v>
      </c>
      <c r="P5485" s="209">
        <v>1</v>
      </c>
      <c r="Q5485" s="210">
        <v>167100</v>
      </c>
      <c r="R5485" s="206" t="s">
        <v>58</v>
      </c>
      <c r="S5485" s="206" t="s">
        <v>6002</v>
      </c>
      <c r="T5485" s="207" t="s">
        <v>1173</v>
      </c>
    </row>
    <row r="5486" spans="1:20" ht="33.75">
      <c r="A5486" s="201" t="s">
        <v>6024</v>
      </c>
      <c r="B5486" s="212" t="s">
        <v>6002</v>
      </c>
      <c r="C5486" s="212" t="s">
        <v>6002</v>
      </c>
      <c r="D5486" s="211" t="s">
        <v>11019</v>
      </c>
      <c r="E5486" s="211" t="s">
        <v>11077</v>
      </c>
      <c r="F5486" s="212" t="s">
        <v>1173</v>
      </c>
      <c r="G5486" s="212" t="s">
        <v>2673</v>
      </c>
      <c r="H5486" s="212" t="s">
        <v>6002</v>
      </c>
      <c r="I5486" s="212" t="s">
        <v>6007</v>
      </c>
      <c r="J5486" s="212" t="s">
        <v>2673</v>
      </c>
      <c r="K5486" s="212" t="s">
        <v>6190</v>
      </c>
      <c r="L5486" s="212" t="s">
        <v>6230</v>
      </c>
      <c r="M5486" s="212" t="s">
        <v>6002</v>
      </c>
      <c r="N5486" s="213">
        <v>42004</v>
      </c>
      <c r="O5486" s="213">
        <v>42034</v>
      </c>
      <c r="P5486" s="214">
        <v>1</v>
      </c>
      <c r="Q5486" s="215">
        <v>167100</v>
      </c>
      <c r="R5486" s="211" t="s">
        <v>58</v>
      </c>
      <c r="S5486" s="211" t="s">
        <v>6002</v>
      </c>
      <c r="T5486" s="212" t="s">
        <v>1173</v>
      </c>
    </row>
    <row r="5487" spans="1:20" ht="33.75">
      <c r="A5487" s="206" t="s">
        <v>10196</v>
      </c>
      <c r="B5487" s="207" t="s">
        <v>6002</v>
      </c>
      <c r="C5487" s="207" t="s">
        <v>6002</v>
      </c>
      <c r="D5487" s="206" t="s">
        <v>11019</v>
      </c>
      <c r="E5487" s="206" t="s">
        <v>11077</v>
      </c>
      <c r="F5487" s="207" t="s">
        <v>1173</v>
      </c>
      <c r="G5487" s="207" t="s">
        <v>2673</v>
      </c>
      <c r="H5487" s="207" t="s">
        <v>6002</v>
      </c>
      <c r="I5487" s="207" t="s">
        <v>6007</v>
      </c>
      <c r="J5487" s="207" t="s">
        <v>2673</v>
      </c>
      <c r="K5487" s="207" t="s">
        <v>6190</v>
      </c>
      <c r="L5487" s="207" t="s">
        <v>6230</v>
      </c>
      <c r="M5487" s="207" t="s">
        <v>6002</v>
      </c>
      <c r="N5487" s="208">
        <v>42004</v>
      </c>
      <c r="O5487" s="208">
        <v>42034</v>
      </c>
      <c r="P5487" s="209">
        <v>1</v>
      </c>
      <c r="Q5487" s="210">
        <v>167100</v>
      </c>
      <c r="R5487" s="206" t="s">
        <v>58</v>
      </c>
      <c r="S5487" s="206" t="s">
        <v>6002</v>
      </c>
      <c r="T5487" s="207" t="s">
        <v>1173</v>
      </c>
    </row>
    <row r="5488" spans="1:20" ht="33.75">
      <c r="A5488" s="201" t="s">
        <v>12211</v>
      </c>
      <c r="B5488" s="212" t="s">
        <v>6002</v>
      </c>
      <c r="C5488" s="212" t="s">
        <v>6002</v>
      </c>
      <c r="D5488" s="211" t="s">
        <v>11019</v>
      </c>
      <c r="E5488" s="211" t="s">
        <v>11077</v>
      </c>
      <c r="F5488" s="212" t="s">
        <v>1173</v>
      </c>
      <c r="G5488" s="212" t="s">
        <v>2673</v>
      </c>
      <c r="H5488" s="212" t="s">
        <v>6002</v>
      </c>
      <c r="I5488" s="212" t="s">
        <v>6007</v>
      </c>
      <c r="J5488" s="212" t="s">
        <v>2673</v>
      </c>
      <c r="K5488" s="212" t="s">
        <v>6190</v>
      </c>
      <c r="L5488" s="212" t="s">
        <v>6230</v>
      </c>
      <c r="M5488" s="212" t="s">
        <v>6002</v>
      </c>
      <c r="N5488" s="213">
        <v>42004</v>
      </c>
      <c r="O5488" s="213">
        <v>42034</v>
      </c>
      <c r="P5488" s="214">
        <v>1</v>
      </c>
      <c r="Q5488" s="215">
        <v>167100</v>
      </c>
      <c r="R5488" s="211" t="s">
        <v>58</v>
      </c>
      <c r="S5488" s="211" t="s">
        <v>6002</v>
      </c>
      <c r="T5488" s="212" t="s">
        <v>1173</v>
      </c>
    </row>
    <row r="5489" spans="1:20" ht="33.75">
      <c r="A5489" s="206" t="s">
        <v>12419</v>
      </c>
      <c r="B5489" s="207" t="s">
        <v>6002</v>
      </c>
      <c r="C5489" s="207" t="s">
        <v>6002</v>
      </c>
      <c r="D5489" s="206" t="s">
        <v>11019</v>
      </c>
      <c r="E5489" s="206" t="s">
        <v>11077</v>
      </c>
      <c r="F5489" s="207" t="s">
        <v>1173</v>
      </c>
      <c r="G5489" s="207" t="s">
        <v>2673</v>
      </c>
      <c r="H5489" s="207" t="s">
        <v>6002</v>
      </c>
      <c r="I5489" s="207" t="s">
        <v>6007</v>
      </c>
      <c r="J5489" s="207" t="s">
        <v>2673</v>
      </c>
      <c r="K5489" s="207" t="s">
        <v>6190</v>
      </c>
      <c r="L5489" s="207" t="s">
        <v>6230</v>
      </c>
      <c r="M5489" s="207" t="s">
        <v>6002</v>
      </c>
      <c r="N5489" s="208">
        <v>42004</v>
      </c>
      <c r="O5489" s="208">
        <v>42034</v>
      </c>
      <c r="P5489" s="209">
        <v>1</v>
      </c>
      <c r="Q5489" s="210">
        <v>167100</v>
      </c>
      <c r="R5489" s="206" t="s">
        <v>58</v>
      </c>
      <c r="S5489" s="206" t="s">
        <v>6002</v>
      </c>
      <c r="T5489" s="207" t="s">
        <v>1173</v>
      </c>
    </row>
    <row r="5490" spans="1:20" ht="22.5">
      <c r="A5490" s="201" t="s">
        <v>12420</v>
      </c>
      <c r="B5490" s="212" t="s">
        <v>6002</v>
      </c>
      <c r="C5490" s="212" t="s">
        <v>6002</v>
      </c>
      <c r="D5490" s="211" t="s">
        <v>11019</v>
      </c>
      <c r="E5490" s="211" t="s">
        <v>11475</v>
      </c>
      <c r="F5490" s="212" t="s">
        <v>1173</v>
      </c>
      <c r="G5490" s="212" t="s">
        <v>11476</v>
      </c>
      <c r="H5490" s="212" t="s">
        <v>6002</v>
      </c>
      <c r="I5490" s="212" t="s">
        <v>6007</v>
      </c>
      <c r="J5490" s="212" t="s">
        <v>11476</v>
      </c>
      <c r="K5490" s="212" t="s">
        <v>6209</v>
      </c>
      <c r="L5490" s="212" t="s">
        <v>6210</v>
      </c>
      <c r="M5490" s="212" t="s">
        <v>6002</v>
      </c>
      <c r="N5490" s="213">
        <v>42034</v>
      </c>
      <c r="O5490" s="213">
        <v>42157</v>
      </c>
      <c r="P5490" s="214">
        <v>1</v>
      </c>
      <c r="Q5490" s="215">
        <v>288000</v>
      </c>
      <c r="R5490" s="211" t="s">
        <v>58</v>
      </c>
      <c r="S5490" s="211" t="s">
        <v>6002</v>
      </c>
      <c r="T5490" s="212" t="s">
        <v>11476</v>
      </c>
    </row>
    <row r="5491" spans="1:20" ht="22.5">
      <c r="A5491" s="206" t="s">
        <v>10774</v>
      </c>
      <c r="B5491" s="212" t="s">
        <v>6002</v>
      </c>
      <c r="C5491" s="212" t="s">
        <v>6002</v>
      </c>
      <c r="D5491" s="211" t="s">
        <v>11019</v>
      </c>
      <c r="E5491" s="211" t="s">
        <v>11475</v>
      </c>
      <c r="F5491" s="212" t="s">
        <v>1173</v>
      </c>
      <c r="G5491" s="212" t="s">
        <v>11476</v>
      </c>
      <c r="H5491" s="212" t="s">
        <v>6002</v>
      </c>
      <c r="I5491" s="212" t="s">
        <v>6007</v>
      </c>
      <c r="J5491" s="212" t="s">
        <v>11476</v>
      </c>
      <c r="K5491" s="212" t="s">
        <v>6211</v>
      </c>
      <c r="L5491" s="212" t="s">
        <v>11478</v>
      </c>
      <c r="M5491" s="212" t="s">
        <v>6002</v>
      </c>
      <c r="N5491" s="213">
        <v>42034</v>
      </c>
      <c r="O5491" s="213">
        <v>42157</v>
      </c>
      <c r="P5491" s="214">
        <v>1</v>
      </c>
      <c r="Q5491" s="215">
        <v>297000</v>
      </c>
      <c r="R5491" s="211" t="s">
        <v>58</v>
      </c>
      <c r="S5491" s="211" t="s">
        <v>6002</v>
      </c>
      <c r="T5491" s="212" t="s">
        <v>11476</v>
      </c>
    </row>
    <row r="5492" spans="1:20" ht="22.5">
      <c r="A5492" s="201" t="s">
        <v>11287</v>
      </c>
      <c r="B5492" s="207" t="s">
        <v>6002</v>
      </c>
      <c r="C5492" s="207" t="s">
        <v>6002</v>
      </c>
      <c r="D5492" s="206" t="s">
        <v>11019</v>
      </c>
      <c r="E5492" s="206" t="s">
        <v>11475</v>
      </c>
      <c r="F5492" s="207" t="s">
        <v>1173</v>
      </c>
      <c r="G5492" s="207" t="s">
        <v>11476</v>
      </c>
      <c r="H5492" s="207" t="s">
        <v>6002</v>
      </c>
      <c r="I5492" s="207" t="s">
        <v>6007</v>
      </c>
      <c r="J5492" s="207" t="s">
        <v>11476</v>
      </c>
      <c r="K5492" s="207" t="s">
        <v>6211</v>
      </c>
      <c r="L5492" s="207" t="s">
        <v>11478</v>
      </c>
      <c r="M5492" s="207" t="s">
        <v>6002</v>
      </c>
      <c r="N5492" s="208">
        <v>42034</v>
      </c>
      <c r="O5492" s="208">
        <v>42157</v>
      </c>
      <c r="P5492" s="209">
        <v>1</v>
      </c>
      <c r="Q5492" s="210">
        <v>297000</v>
      </c>
      <c r="R5492" s="206" t="s">
        <v>58</v>
      </c>
      <c r="S5492" s="206" t="s">
        <v>6002</v>
      </c>
      <c r="T5492" s="207" t="s">
        <v>11476</v>
      </c>
    </row>
    <row r="5493" spans="1:20" ht="22.5">
      <c r="A5493" s="201" t="s">
        <v>11297</v>
      </c>
      <c r="B5493" s="212" t="s">
        <v>6002</v>
      </c>
      <c r="C5493" s="212" t="s">
        <v>6002</v>
      </c>
      <c r="D5493" s="211" t="s">
        <v>11019</v>
      </c>
      <c r="E5493" s="211" t="s">
        <v>11475</v>
      </c>
      <c r="F5493" s="212" t="s">
        <v>1173</v>
      </c>
      <c r="G5493" s="212" t="s">
        <v>11476</v>
      </c>
      <c r="H5493" s="212" t="s">
        <v>6002</v>
      </c>
      <c r="I5493" s="212" t="s">
        <v>6007</v>
      </c>
      <c r="J5493" s="212" t="s">
        <v>11476</v>
      </c>
      <c r="K5493" s="212" t="s">
        <v>6211</v>
      </c>
      <c r="L5493" s="212" t="s">
        <v>11478</v>
      </c>
      <c r="M5493" s="212" t="s">
        <v>6002</v>
      </c>
      <c r="N5493" s="213">
        <v>42034</v>
      </c>
      <c r="O5493" s="213">
        <v>42157</v>
      </c>
      <c r="P5493" s="214">
        <v>1</v>
      </c>
      <c r="Q5493" s="215">
        <v>297000</v>
      </c>
      <c r="R5493" s="211" t="s">
        <v>58</v>
      </c>
      <c r="S5493" s="211" t="s">
        <v>6002</v>
      </c>
      <c r="T5493" s="212" t="s">
        <v>11476</v>
      </c>
    </row>
    <row r="5494" spans="1:20" ht="22.5">
      <c r="A5494" s="206" t="s">
        <v>11298</v>
      </c>
      <c r="B5494" s="207" t="s">
        <v>6002</v>
      </c>
      <c r="C5494" s="207" t="s">
        <v>6002</v>
      </c>
      <c r="D5494" s="206" t="s">
        <v>11019</v>
      </c>
      <c r="E5494" s="206" t="s">
        <v>11475</v>
      </c>
      <c r="F5494" s="207" t="s">
        <v>1173</v>
      </c>
      <c r="G5494" s="207" t="s">
        <v>11476</v>
      </c>
      <c r="H5494" s="207" t="s">
        <v>6002</v>
      </c>
      <c r="I5494" s="207" t="s">
        <v>6007</v>
      </c>
      <c r="J5494" s="207" t="s">
        <v>11476</v>
      </c>
      <c r="K5494" s="207" t="s">
        <v>6211</v>
      </c>
      <c r="L5494" s="207" t="s">
        <v>11478</v>
      </c>
      <c r="M5494" s="207" t="s">
        <v>6002</v>
      </c>
      <c r="N5494" s="208">
        <v>42034</v>
      </c>
      <c r="O5494" s="208">
        <v>42157</v>
      </c>
      <c r="P5494" s="209">
        <v>1</v>
      </c>
      <c r="Q5494" s="210">
        <v>297000</v>
      </c>
      <c r="R5494" s="206" t="s">
        <v>58</v>
      </c>
      <c r="S5494" s="206" t="s">
        <v>6002</v>
      </c>
      <c r="T5494" s="207" t="s">
        <v>11476</v>
      </c>
    </row>
    <row r="5495" spans="1:20" ht="22.5">
      <c r="A5495" s="201" t="s">
        <v>11299</v>
      </c>
      <c r="B5495" s="212" t="s">
        <v>6002</v>
      </c>
      <c r="C5495" s="212" t="s">
        <v>6002</v>
      </c>
      <c r="D5495" s="211" t="s">
        <v>11019</v>
      </c>
      <c r="E5495" s="211" t="s">
        <v>11475</v>
      </c>
      <c r="F5495" s="212" t="s">
        <v>1173</v>
      </c>
      <c r="G5495" s="212" t="s">
        <v>11476</v>
      </c>
      <c r="H5495" s="212" t="s">
        <v>6002</v>
      </c>
      <c r="I5495" s="212" t="s">
        <v>6007</v>
      </c>
      <c r="J5495" s="212" t="s">
        <v>11476</v>
      </c>
      <c r="K5495" s="212" t="s">
        <v>6211</v>
      </c>
      <c r="L5495" s="212" t="s">
        <v>11478</v>
      </c>
      <c r="M5495" s="212" t="s">
        <v>6002</v>
      </c>
      <c r="N5495" s="213">
        <v>42034</v>
      </c>
      <c r="O5495" s="213">
        <v>42157</v>
      </c>
      <c r="P5495" s="214">
        <v>1</v>
      </c>
      <c r="Q5495" s="215">
        <v>297000</v>
      </c>
      <c r="R5495" s="211" t="s">
        <v>58</v>
      </c>
      <c r="S5495" s="211" t="s">
        <v>6002</v>
      </c>
      <c r="T5495" s="212" t="s">
        <v>11476</v>
      </c>
    </row>
    <row r="5496" spans="1:20" ht="22.5">
      <c r="A5496" s="206" t="s">
        <v>11271</v>
      </c>
      <c r="B5496" s="207" t="s">
        <v>6002</v>
      </c>
      <c r="C5496" s="207" t="s">
        <v>6002</v>
      </c>
      <c r="D5496" s="206" t="s">
        <v>11019</v>
      </c>
      <c r="E5496" s="206" t="s">
        <v>11475</v>
      </c>
      <c r="F5496" s="207" t="s">
        <v>1173</v>
      </c>
      <c r="G5496" s="207" t="s">
        <v>11476</v>
      </c>
      <c r="H5496" s="207" t="s">
        <v>6002</v>
      </c>
      <c r="I5496" s="207" t="s">
        <v>6007</v>
      </c>
      <c r="J5496" s="207" t="s">
        <v>11476</v>
      </c>
      <c r="K5496" s="207" t="s">
        <v>6209</v>
      </c>
      <c r="L5496" s="207" t="s">
        <v>9537</v>
      </c>
      <c r="M5496" s="207" t="s">
        <v>6002</v>
      </c>
      <c r="N5496" s="208">
        <v>42034</v>
      </c>
      <c r="O5496" s="208">
        <v>42157</v>
      </c>
      <c r="P5496" s="209">
        <v>1</v>
      </c>
      <c r="Q5496" s="210">
        <v>288000</v>
      </c>
      <c r="R5496" s="206" t="s">
        <v>58</v>
      </c>
      <c r="S5496" s="206" t="s">
        <v>6002</v>
      </c>
      <c r="T5496" s="207" t="s">
        <v>11476</v>
      </c>
    </row>
    <row r="5497" spans="1:20" ht="22.5">
      <c r="A5497" s="201" t="s">
        <v>11272</v>
      </c>
      <c r="B5497" s="212" t="s">
        <v>6002</v>
      </c>
      <c r="C5497" s="212" t="s">
        <v>6002</v>
      </c>
      <c r="D5497" s="211" t="s">
        <v>11019</v>
      </c>
      <c r="E5497" s="211" t="s">
        <v>11475</v>
      </c>
      <c r="F5497" s="212" t="s">
        <v>1173</v>
      </c>
      <c r="G5497" s="212" t="s">
        <v>11476</v>
      </c>
      <c r="H5497" s="212" t="s">
        <v>6002</v>
      </c>
      <c r="I5497" s="212" t="s">
        <v>6007</v>
      </c>
      <c r="J5497" s="212" t="s">
        <v>11476</v>
      </c>
      <c r="K5497" s="212" t="s">
        <v>6209</v>
      </c>
      <c r="L5497" s="212" t="s">
        <v>9537</v>
      </c>
      <c r="M5497" s="212" t="s">
        <v>6002</v>
      </c>
      <c r="N5497" s="213">
        <v>42034</v>
      </c>
      <c r="O5497" s="213">
        <v>42157</v>
      </c>
      <c r="P5497" s="214">
        <v>1</v>
      </c>
      <c r="Q5497" s="215">
        <v>288000</v>
      </c>
      <c r="R5497" s="211" t="s">
        <v>58</v>
      </c>
      <c r="S5497" s="211" t="s">
        <v>6002</v>
      </c>
      <c r="T5497" s="212" t="s">
        <v>11476</v>
      </c>
    </row>
    <row r="5498" spans="1:20" ht="33.75">
      <c r="A5498" s="206" t="s">
        <v>11273</v>
      </c>
      <c r="B5498" s="212" t="s">
        <v>6002</v>
      </c>
      <c r="C5498" s="212" t="s">
        <v>6002</v>
      </c>
      <c r="D5498" s="211" t="s">
        <v>11019</v>
      </c>
      <c r="E5498" s="211" t="s">
        <v>11087</v>
      </c>
      <c r="F5498" s="212" t="s">
        <v>1173</v>
      </c>
      <c r="G5498" s="212" t="s">
        <v>3640</v>
      </c>
      <c r="H5498" s="212" t="s">
        <v>6002</v>
      </c>
      <c r="I5498" s="212" t="s">
        <v>6007</v>
      </c>
      <c r="J5498" s="212" t="s">
        <v>3640</v>
      </c>
      <c r="K5498" s="212" t="s">
        <v>6209</v>
      </c>
      <c r="L5498" s="212" t="s">
        <v>9536</v>
      </c>
      <c r="M5498" s="212" t="s">
        <v>6002</v>
      </c>
      <c r="N5498" s="213">
        <v>42059</v>
      </c>
      <c r="O5498" s="213">
        <v>42157</v>
      </c>
      <c r="P5498" s="214">
        <v>1</v>
      </c>
      <c r="Q5498" s="215">
        <v>121000</v>
      </c>
      <c r="R5498" s="211" t="s">
        <v>58</v>
      </c>
      <c r="S5498" s="211" t="s">
        <v>6002</v>
      </c>
      <c r="T5498" s="212" t="s">
        <v>3640</v>
      </c>
    </row>
    <row r="5499" spans="1:20" ht="33.75">
      <c r="A5499" s="201" t="s">
        <v>11274</v>
      </c>
      <c r="B5499" s="207" t="s">
        <v>6002</v>
      </c>
      <c r="C5499" s="207" t="s">
        <v>6002</v>
      </c>
      <c r="D5499" s="206" t="s">
        <v>11019</v>
      </c>
      <c r="E5499" s="206" t="s">
        <v>11087</v>
      </c>
      <c r="F5499" s="207" t="s">
        <v>1173</v>
      </c>
      <c r="G5499" s="207" t="s">
        <v>3640</v>
      </c>
      <c r="H5499" s="207" t="s">
        <v>6002</v>
      </c>
      <c r="I5499" s="207" t="s">
        <v>6007</v>
      </c>
      <c r="J5499" s="207" t="s">
        <v>3640</v>
      </c>
      <c r="K5499" s="207" t="s">
        <v>6209</v>
      </c>
      <c r="L5499" s="207" t="s">
        <v>9536</v>
      </c>
      <c r="M5499" s="207" t="s">
        <v>6002</v>
      </c>
      <c r="N5499" s="208">
        <v>42059</v>
      </c>
      <c r="O5499" s="208">
        <v>42157</v>
      </c>
      <c r="P5499" s="209">
        <v>1</v>
      </c>
      <c r="Q5499" s="210">
        <v>121000</v>
      </c>
      <c r="R5499" s="206" t="s">
        <v>58</v>
      </c>
      <c r="S5499" s="206" t="s">
        <v>6002</v>
      </c>
      <c r="T5499" s="207" t="s">
        <v>3640</v>
      </c>
    </row>
    <row r="5500" spans="1:20" ht="33.75">
      <c r="A5500" s="206" t="s">
        <v>11275</v>
      </c>
      <c r="B5500" s="212" t="s">
        <v>6002</v>
      </c>
      <c r="C5500" s="212" t="s">
        <v>6002</v>
      </c>
      <c r="D5500" s="211" t="s">
        <v>11019</v>
      </c>
      <c r="E5500" s="211" t="s">
        <v>11087</v>
      </c>
      <c r="F5500" s="212" t="s">
        <v>1173</v>
      </c>
      <c r="G5500" s="212" t="s">
        <v>3640</v>
      </c>
      <c r="H5500" s="212" t="s">
        <v>6002</v>
      </c>
      <c r="I5500" s="212" t="s">
        <v>6007</v>
      </c>
      <c r="J5500" s="212" t="s">
        <v>3640</v>
      </c>
      <c r="K5500" s="212" t="s">
        <v>6209</v>
      </c>
      <c r="L5500" s="212" t="s">
        <v>9536</v>
      </c>
      <c r="M5500" s="212" t="s">
        <v>6002</v>
      </c>
      <c r="N5500" s="213">
        <v>42059</v>
      </c>
      <c r="O5500" s="213">
        <v>42157</v>
      </c>
      <c r="P5500" s="214">
        <v>1</v>
      </c>
      <c r="Q5500" s="215">
        <v>121000</v>
      </c>
      <c r="R5500" s="211" t="s">
        <v>58</v>
      </c>
      <c r="S5500" s="211" t="s">
        <v>6002</v>
      </c>
      <c r="T5500" s="212" t="s">
        <v>3640</v>
      </c>
    </row>
    <row r="5501" spans="1:20" ht="33.75">
      <c r="A5501" s="201" t="s">
        <v>11276</v>
      </c>
      <c r="B5501" s="207" t="s">
        <v>6002</v>
      </c>
      <c r="C5501" s="207" t="s">
        <v>6002</v>
      </c>
      <c r="D5501" s="206" t="s">
        <v>11019</v>
      </c>
      <c r="E5501" s="206" t="s">
        <v>11087</v>
      </c>
      <c r="F5501" s="207" t="s">
        <v>1173</v>
      </c>
      <c r="G5501" s="207" t="s">
        <v>3640</v>
      </c>
      <c r="H5501" s="207" t="s">
        <v>6002</v>
      </c>
      <c r="I5501" s="207" t="s">
        <v>6007</v>
      </c>
      <c r="J5501" s="207" t="s">
        <v>3640</v>
      </c>
      <c r="K5501" s="207" t="s">
        <v>6209</v>
      </c>
      <c r="L5501" s="207" t="s">
        <v>9536</v>
      </c>
      <c r="M5501" s="207" t="s">
        <v>6002</v>
      </c>
      <c r="N5501" s="208">
        <v>42059</v>
      </c>
      <c r="O5501" s="208">
        <v>42157</v>
      </c>
      <c r="P5501" s="209">
        <v>1</v>
      </c>
      <c r="Q5501" s="210">
        <v>121000</v>
      </c>
      <c r="R5501" s="206" t="s">
        <v>58</v>
      </c>
      <c r="S5501" s="206" t="s">
        <v>6002</v>
      </c>
      <c r="T5501" s="207" t="s">
        <v>3640</v>
      </c>
    </row>
    <row r="5502" spans="1:20" ht="33.75">
      <c r="A5502" s="201" t="s">
        <v>11277</v>
      </c>
      <c r="B5502" s="212" t="s">
        <v>6002</v>
      </c>
      <c r="C5502" s="212" t="s">
        <v>6002</v>
      </c>
      <c r="D5502" s="211" t="s">
        <v>11019</v>
      </c>
      <c r="E5502" s="211" t="s">
        <v>11087</v>
      </c>
      <c r="F5502" s="212" t="s">
        <v>1173</v>
      </c>
      <c r="G5502" s="212" t="s">
        <v>3640</v>
      </c>
      <c r="H5502" s="212" t="s">
        <v>6002</v>
      </c>
      <c r="I5502" s="212" t="s">
        <v>6007</v>
      </c>
      <c r="J5502" s="212" t="s">
        <v>3640</v>
      </c>
      <c r="K5502" s="212" t="s">
        <v>6209</v>
      </c>
      <c r="L5502" s="212" t="s">
        <v>9536</v>
      </c>
      <c r="M5502" s="212" t="s">
        <v>6002</v>
      </c>
      <c r="N5502" s="213">
        <v>42059</v>
      </c>
      <c r="O5502" s="213">
        <v>42157</v>
      </c>
      <c r="P5502" s="214">
        <v>1</v>
      </c>
      <c r="Q5502" s="215">
        <v>121000</v>
      </c>
      <c r="R5502" s="211" t="s">
        <v>58</v>
      </c>
      <c r="S5502" s="211" t="s">
        <v>6002</v>
      </c>
      <c r="T5502" s="212" t="s">
        <v>3640</v>
      </c>
    </row>
    <row r="5503" spans="1:20" ht="33.75">
      <c r="A5503" s="206" t="s">
        <v>11278</v>
      </c>
      <c r="B5503" s="207" t="s">
        <v>6002</v>
      </c>
      <c r="C5503" s="207" t="s">
        <v>6002</v>
      </c>
      <c r="D5503" s="206" t="s">
        <v>11019</v>
      </c>
      <c r="E5503" s="206" t="s">
        <v>11087</v>
      </c>
      <c r="F5503" s="207" t="s">
        <v>1173</v>
      </c>
      <c r="G5503" s="207" t="s">
        <v>3640</v>
      </c>
      <c r="H5503" s="207" t="s">
        <v>6002</v>
      </c>
      <c r="I5503" s="207" t="s">
        <v>6007</v>
      </c>
      <c r="J5503" s="207" t="s">
        <v>3640</v>
      </c>
      <c r="K5503" s="207" t="s">
        <v>6209</v>
      </c>
      <c r="L5503" s="207" t="s">
        <v>9536</v>
      </c>
      <c r="M5503" s="207" t="s">
        <v>6002</v>
      </c>
      <c r="N5503" s="208">
        <v>42059</v>
      </c>
      <c r="O5503" s="208">
        <v>42157</v>
      </c>
      <c r="P5503" s="209">
        <v>1</v>
      </c>
      <c r="Q5503" s="210">
        <v>121000</v>
      </c>
      <c r="R5503" s="206" t="s">
        <v>58</v>
      </c>
      <c r="S5503" s="206" t="s">
        <v>6002</v>
      </c>
      <c r="T5503" s="207" t="s">
        <v>3640</v>
      </c>
    </row>
    <row r="5504" spans="1:20" ht="33.75">
      <c r="A5504" s="201" t="s">
        <v>11279</v>
      </c>
      <c r="B5504" s="212" t="s">
        <v>6002</v>
      </c>
      <c r="C5504" s="212" t="s">
        <v>6002</v>
      </c>
      <c r="D5504" s="211" t="s">
        <v>11019</v>
      </c>
      <c r="E5504" s="211" t="s">
        <v>11087</v>
      </c>
      <c r="F5504" s="212" t="s">
        <v>1173</v>
      </c>
      <c r="G5504" s="212" t="s">
        <v>3640</v>
      </c>
      <c r="H5504" s="212" t="s">
        <v>6002</v>
      </c>
      <c r="I5504" s="212" t="s">
        <v>6007</v>
      </c>
      <c r="J5504" s="212" t="s">
        <v>3640</v>
      </c>
      <c r="K5504" s="212" t="s">
        <v>6209</v>
      </c>
      <c r="L5504" s="212" t="s">
        <v>9536</v>
      </c>
      <c r="M5504" s="212" t="s">
        <v>6002</v>
      </c>
      <c r="N5504" s="213">
        <v>42059</v>
      </c>
      <c r="O5504" s="213">
        <v>42157</v>
      </c>
      <c r="P5504" s="214">
        <v>1</v>
      </c>
      <c r="Q5504" s="215">
        <v>121000</v>
      </c>
      <c r="R5504" s="211" t="s">
        <v>58</v>
      </c>
      <c r="S5504" s="211" t="s">
        <v>6002</v>
      </c>
      <c r="T5504" s="212" t="s">
        <v>3640</v>
      </c>
    </row>
    <row r="5505" spans="1:20" ht="33.75">
      <c r="A5505" s="206" t="s">
        <v>11280</v>
      </c>
      <c r="B5505" s="207" t="s">
        <v>6002</v>
      </c>
      <c r="C5505" s="207" t="s">
        <v>6002</v>
      </c>
      <c r="D5505" s="206" t="s">
        <v>11019</v>
      </c>
      <c r="E5505" s="206" t="s">
        <v>11087</v>
      </c>
      <c r="F5505" s="207" t="s">
        <v>1173</v>
      </c>
      <c r="G5505" s="207" t="s">
        <v>3640</v>
      </c>
      <c r="H5505" s="207" t="s">
        <v>6002</v>
      </c>
      <c r="I5505" s="207" t="s">
        <v>6007</v>
      </c>
      <c r="J5505" s="207" t="s">
        <v>3640</v>
      </c>
      <c r="K5505" s="207" t="s">
        <v>6133</v>
      </c>
      <c r="L5505" s="207" t="s">
        <v>6557</v>
      </c>
      <c r="M5505" s="207" t="s">
        <v>6002</v>
      </c>
      <c r="N5505" s="208">
        <v>42059</v>
      </c>
      <c r="O5505" s="208">
        <v>42157</v>
      </c>
      <c r="P5505" s="209">
        <v>1</v>
      </c>
      <c r="Q5505" s="210">
        <v>121000</v>
      </c>
      <c r="R5505" s="206" t="s">
        <v>58</v>
      </c>
      <c r="S5505" s="206" t="s">
        <v>6002</v>
      </c>
      <c r="T5505" s="207" t="s">
        <v>3640</v>
      </c>
    </row>
    <row r="5506" spans="1:20" ht="45">
      <c r="A5506" s="201" t="s">
        <v>11281</v>
      </c>
      <c r="B5506" s="212" t="s">
        <v>6002</v>
      </c>
      <c r="C5506" s="212" t="s">
        <v>6002</v>
      </c>
      <c r="D5506" s="211" t="s">
        <v>11019</v>
      </c>
      <c r="E5506" s="211" t="s">
        <v>11035</v>
      </c>
      <c r="F5506" s="212" t="s">
        <v>1173</v>
      </c>
      <c r="G5506" s="212" t="s">
        <v>11036</v>
      </c>
      <c r="H5506" s="212" t="s">
        <v>6002</v>
      </c>
      <c r="I5506" s="212" t="s">
        <v>6007</v>
      </c>
      <c r="J5506" s="212" t="s">
        <v>11036</v>
      </c>
      <c r="K5506" s="212" t="s">
        <v>6183</v>
      </c>
      <c r="L5506" s="212" t="s">
        <v>6509</v>
      </c>
      <c r="M5506" s="212" t="s">
        <v>6002</v>
      </c>
      <c r="N5506" s="213">
        <v>42059</v>
      </c>
      <c r="O5506" s="213">
        <v>42157</v>
      </c>
      <c r="P5506" s="214">
        <v>1</v>
      </c>
      <c r="Q5506" s="215">
        <v>121000</v>
      </c>
      <c r="R5506" s="211" t="s">
        <v>58</v>
      </c>
      <c r="S5506" s="211" t="s">
        <v>6002</v>
      </c>
      <c r="T5506" s="212" t="s">
        <v>11494</v>
      </c>
    </row>
    <row r="5507" spans="1:20" ht="45">
      <c r="A5507" s="206" t="s">
        <v>11282</v>
      </c>
      <c r="B5507" s="207" t="s">
        <v>6002</v>
      </c>
      <c r="C5507" s="207" t="s">
        <v>6002</v>
      </c>
      <c r="D5507" s="206" t="s">
        <v>11019</v>
      </c>
      <c r="E5507" s="206" t="s">
        <v>11035</v>
      </c>
      <c r="F5507" s="207" t="s">
        <v>1173</v>
      </c>
      <c r="G5507" s="207" t="s">
        <v>11036</v>
      </c>
      <c r="H5507" s="207" t="s">
        <v>6002</v>
      </c>
      <c r="I5507" s="207" t="s">
        <v>6007</v>
      </c>
      <c r="J5507" s="207" t="s">
        <v>11036</v>
      </c>
      <c r="K5507" s="207" t="s">
        <v>6183</v>
      </c>
      <c r="L5507" s="207" t="s">
        <v>6509</v>
      </c>
      <c r="M5507" s="207" t="s">
        <v>6002</v>
      </c>
      <c r="N5507" s="208">
        <v>42059</v>
      </c>
      <c r="O5507" s="208">
        <v>42157</v>
      </c>
      <c r="P5507" s="209">
        <v>1</v>
      </c>
      <c r="Q5507" s="210">
        <v>121000</v>
      </c>
      <c r="R5507" s="206" t="s">
        <v>58</v>
      </c>
      <c r="S5507" s="206" t="s">
        <v>6002</v>
      </c>
      <c r="T5507" s="207" t="s">
        <v>11494</v>
      </c>
    </row>
    <row r="5508" spans="1:20" ht="33.75">
      <c r="A5508" s="201" t="s">
        <v>11283</v>
      </c>
      <c r="B5508" s="207" t="s">
        <v>6002</v>
      </c>
      <c r="C5508" s="207" t="s">
        <v>6002</v>
      </c>
      <c r="D5508" s="206" t="s">
        <v>11019</v>
      </c>
      <c r="E5508" s="206" t="s">
        <v>11077</v>
      </c>
      <c r="F5508" s="207" t="s">
        <v>1173</v>
      </c>
      <c r="G5508" s="207" t="s">
        <v>2673</v>
      </c>
      <c r="H5508" s="207" t="s">
        <v>6002</v>
      </c>
      <c r="I5508" s="207" t="s">
        <v>6007</v>
      </c>
      <c r="J5508" s="207" t="s">
        <v>2673</v>
      </c>
      <c r="K5508" s="207" t="s">
        <v>6130</v>
      </c>
      <c r="L5508" s="207" t="s">
        <v>6131</v>
      </c>
      <c r="M5508" s="207" t="s">
        <v>6002</v>
      </c>
      <c r="N5508" s="208">
        <v>42076</v>
      </c>
      <c r="O5508" s="208">
        <v>42157</v>
      </c>
      <c r="P5508" s="209">
        <v>1</v>
      </c>
      <c r="Q5508" s="210">
        <v>167100</v>
      </c>
      <c r="R5508" s="206" t="s">
        <v>58</v>
      </c>
      <c r="S5508" s="206" t="s">
        <v>6002</v>
      </c>
      <c r="T5508" s="207" t="s">
        <v>11497</v>
      </c>
    </row>
    <row r="5509" spans="1:20" ht="33.75">
      <c r="A5509" s="206" t="s">
        <v>11261</v>
      </c>
      <c r="B5509" s="212" t="s">
        <v>6002</v>
      </c>
      <c r="C5509" s="212" t="s">
        <v>6002</v>
      </c>
      <c r="D5509" s="211" t="s">
        <v>11019</v>
      </c>
      <c r="E5509" s="211" t="s">
        <v>11077</v>
      </c>
      <c r="F5509" s="212" t="s">
        <v>1173</v>
      </c>
      <c r="G5509" s="212" t="s">
        <v>2673</v>
      </c>
      <c r="H5509" s="212" t="s">
        <v>6002</v>
      </c>
      <c r="I5509" s="212" t="s">
        <v>6007</v>
      </c>
      <c r="J5509" s="212" t="s">
        <v>2673</v>
      </c>
      <c r="K5509" s="212" t="s">
        <v>6130</v>
      </c>
      <c r="L5509" s="212" t="s">
        <v>6131</v>
      </c>
      <c r="M5509" s="212" t="s">
        <v>6002</v>
      </c>
      <c r="N5509" s="213">
        <v>42076</v>
      </c>
      <c r="O5509" s="213">
        <v>42157</v>
      </c>
      <c r="P5509" s="214">
        <v>1</v>
      </c>
      <c r="Q5509" s="215">
        <v>167100</v>
      </c>
      <c r="R5509" s="211" t="s">
        <v>58</v>
      </c>
      <c r="S5509" s="211" t="s">
        <v>6002</v>
      </c>
      <c r="T5509" s="212" t="s">
        <v>11497</v>
      </c>
    </row>
    <row r="5510" spans="1:20" ht="33.75">
      <c r="A5510" s="201" t="s">
        <v>11262</v>
      </c>
      <c r="B5510" s="207" t="s">
        <v>6002</v>
      </c>
      <c r="C5510" s="207" t="s">
        <v>6002</v>
      </c>
      <c r="D5510" s="206" t="s">
        <v>11019</v>
      </c>
      <c r="E5510" s="206" t="s">
        <v>11077</v>
      </c>
      <c r="F5510" s="207" t="s">
        <v>1173</v>
      </c>
      <c r="G5510" s="207" t="s">
        <v>2673</v>
      </c>
      <c r="H5510" s="207" t="s">
        <v>6002</v>
      </c>
      <c r="I5510" s="207" t="s">
        <v>6007</v>
      </c>
      <c r="J5510" s="207" t="s">
        <v>2673</v>
      </c>
      <c r="K5510" s="207" t="s">
        <v>6130</v>
      </c>
      <c r="L5510" s="207" t="s">
        <v>6131</v>
      </c>
      <c r="M5510" s="207" t="s">
        <v>6002</v>
      </c>
      <c r="N5510" s="208">
        <v>42076</v>
      </c>
      <c r="O5510" s="208">
        <v>42157</v>
      </c>
      <c r="P5510" s="209">
        <v>1</v>
      </c>
      <c r="Q5510" s="210">
        <v>167100</v>
      </c>
      <c r="R5510" s="206" t="s">
        <v>58</v>
      </c>
      <c r="S5510" s="206" t="s">
        <v>6002</v>
      </c>
      <c r="T5510" s="207" t="s">
        <v>11497</v>
      </c>
    </row>
    <row r="5511" spans="1:20" ht="33.75">
      <c r="A5511" s="201" t="s">
        <v>11263</v>
      </c>
      <c r="B5511" s="212" t="s">
        <v>6002</v>
      </c>
      <c r="C5511" s="212" t="s">
        <v>6002</v>
      </c>
      <c r="D5511" s="211" t="s">
        <v>11019</v>
      </c>
      <c r="E5511" s="211" t="s">
        <v>11077</v>
      </c>
      <c r="F5511" s="212" t="s">
        <v>1173</v>
      </c>
      <c r="G5511" s="212" t="s">
        <v>2673</v>
      </c>
      <c r="H5511" s="212" t="s">
        <v>6002</v>
      </c>
      <c r="I5511" s="212" t="s">
        <v>6007</v>
      </c>
      <c r="J5511" s="212" t="s">
        <v>2673</v>
      </c>
      <c r="K5511" s="212" t="s">
        <v>6130</v>
      </c>
      <c r="L5511" s="212" t="s">
        <v>6131</v>
      </c>
      <c r="M5511" s="212" t="s">
        <v>6002</v>
      </c>
      <c r="N5511" s="213">
        <v>42076</v>
      </c>
      <c r="O5511" s="213">
        <v>42157</v>
      </c>
      <c r="P5511" s="214">
        <v>1</v>
      </c>
      <c r="Q5511" s="215">
        <v>167100</v>
      </c>
      <c r="R5511" s="211" t="s">
        <v>58</v>
      </c>
      <c r="S5511" s="211" t="s">
        <v>6002</v>
      </c>
      <c r="T5511" s="212" t="s">
        <v>11497</v>
      </c>
    </row>
    <row r="5512" spans="1:20" ht="33.75">
      <c r="A5512" s="206" t="s">
        <v>11264</v>
      </c>
      <c r="B5512" s="207" t="s">
        <v>6002</v>
      </c>
      <c r="C5512" s="207" t="s">
        <v>6002</v>
      </c>
      <c r="D5512" s="206" t="s">
        <v>11019</v>
      </c>
      <c r="E5512" s="206" t="s">
        <v>11046</v>
      </c>
      <c r="F5512" s="207" t="s">
        <v>1173</v>
      </c>
      <c r="G5512" s="207" t="s">
        <v>11047</v>
      </c>
      <c r="H5512" s="207" t="s">
        <v>6002</v>
      </c>
      <c r="I5512" s="207" t="s">
        <v>6007</v>
      </c>
      <c r="J5512" s="207" t="s">
        <v>11047</v>
      </c>
      <c r="K5512" s="207" t="s">
        <v>6209</v>
      </c>
      <c r="L5512" s="207" t="s">
        <v>6273</v>
      </c>
      <c r="M5512" s="207" t="s">
        <v>6002</v>
      </c>
      <c r="N5512" s="208">
        <v>42076</v>
      </c>
      <c r="O5512" s="208">
        <v>42157</v>
      </c>
      <c r="P5512" s="209">
        <v>1</v>
      </c>
      <c r="Q5512" s="210">
        <v>306000</v>
      </c>
      <c r="R5512" s="206" t="s">
        <v>58</v>
      </c>
      <c r="S5512" s="206" t="s">
        <v>6002</v>
      </c>
      <c r="T5512" s="207" t="s">
        <v>11047</v>
      </c>
    </row>
    <row r="5513" spans="1:20" ht="33.75">
      <c r="A5513" s="201" t="s">
        <v>11832</v>
      </c>
      <c r="B5513" s="212" t="s">
        <v>6002</v>
      </c>
      <c r="C5513" s="212" t="s">
        <v>6002</v>
      </c>
      <c r="D5513" s="211" t="s">
        <v>11019</v>
      </c>
      <c r="E5513" s="211" t="s">
        <v>11090</v>
      </c>
      <c r="F5513" s="212" t="s">
        <v>1173</v>
      </c>
      <c r="G5513" s="212" t="s">
        <v>2702</v>
      </c>
      <c r="H5513" s="212" t="s">
        <v>6002</v>
      </c>
      <c r="I5513" s="212" t="s">
        <v>6007</v>
      </c>
      <c r="J5513" s="212" t="s">
        <v>2702</v>
      </c>
      <c r="K5513" s="212" t="s">
        <v>6177</v>
      </c>
      <c r="L5513" s="212" t="s">
        <v>6222</v>
      </c>
      <c r="M5513" s="212" t="s">
        <v>6002</v>
      </c>
      <c r="N5513" s="213">
        <v>42076</v>
      </c>
      <c r="O5513" s="213">
        <v>42157</v>
      </c>
      <c r="P5513" s="214">
        <v>1</v>
      </c>
      <c r="Q5513" s="215">
        <v>289000</v>
      </c>
      <c r="R5513" s="211" t="s">
        <v>58</v>
      </c>
      <c r="S5513" s="211" t="s">
        <v>6002</v>
      </c>
      <c r="T5513" s="212" t="s">
        <v>11503</v>
      </c>
    </row>
    <row r="5514" spans="1:20" ht="33.75">
      <c r="A5514" s="206" t="s">
        <v>11833</v>
      </c>
      <c r="B5514" s="207" t="s">
        <v>6002</v>
      </c>
      <c r="C5514" s="207" t="s">
        <v>6002</v>
      </c>
      <c r="D5514" s="206" t="s">
        <v>11019</v>
      </c>
      <c r="E5514" s="206" t="s">
        <v>11090</v>
      </c>
      <c r="F5514" s="207" t="s">
        <v>1173</v>
      </c>
      <c r="G5514" s="207" t="s">
        <v>2702</v>
      </c>
      <c r="H5514" s="207" t="s">
        <v>6002</v>
      </c>
      <c r="I5514" s="207" t="s">
        <v>6007</v>
      </c>
      <c r="J5514" s="207" t="s">
        <v>2702</v>
      </c>
      <c r="K5514" s="207" t="s">
        <v>6177</v>
      </c>
      <c r="L5514" s="207" t="s">
        <v>6222</v>
      </c>
      <c r="M5514" s="207" t="s">
        <v>6002</v>
      </c>
      <c r="N5514" s="208">
        <v>42076</v>
      </c>
      <c r="O5514" s="208">
        <v>42157</v>
      </c>
      <c r="P5514" s="209">
        <v>1</v>
      </c>
      <c r="Q5514" s="210">
        <v>289000</v>
      </c>
      <c r="R5514" s="206" t="s">
        <v>58</v>
      </c>
      <c r="S5514" s="206" t="s">
        <v>6002</v>
      </c>
      <c r="T5514" s="207" t="s">
        <v>11503</v>
      </c>
    </row>
    <row r="5515" spans="1:20" ht="33.75">
      <c r="A5515" s="201" t="s">
        <v>11834</v>
      </c>
      <c r="B5515" s="212" t="s">
        <v>6002</v>
      </c>
      <c r="C5515" s="212" t="s">
        <v>6002</v>
      </c>
      <c r="D5515" s="211" t="s">
        <v>11019</v>
      </c>
      <c r="E5515" s="211" t="s">
        <v>11090</v>
      </c>
      <c r="F5515" s="212" t="s">
        <v>1173</v>
      </c>
      <c r="G5515" s="212" t="s">
        <v>2702</v>
      </c>
      <c r="H5515" s="212" t="s">
        <v>6002</v>
      </c>
      <c r="I5515" s="212" t="s">
        <v>6007</v>
      </c>
      <c r="J5515" s="212" t="s">
        <v>2702</v>
      </c>
      <c r="K5515" s="212" t="s">
        <v>6177</v>
      </c>
      <c r="L5515" s="212" t="s">
        <v>6222</v>
      </c>
      <c r="M5515" s="212" t="s">
        <v>6002</v>
      </c>
      <c r="N5515" s="213">
        <v>42076</v>
      </c>
      <c r="O5515" s="213">
        <v>42157</v>
      </c>
      <c r="P5515" s="214">
        <v>1</v>
      </c>
      <c r="Q5515" s="215">
        <v>289000</v>
      </c>
      <c r="R5515" s="211" t="s">
        <v>58</v>
      </c>
      <c r="S5515" s="211" t="s">
        <v>6002</v>
      </c>
      <c r="T5515" s="212" t="s">
        <v>11503</v>
      </c>
    </row>
    <row r="5516" spans="1:20" ht="33.75">
      <c r="A5516" s="206" t="s">
        <v>11878</v>
      </c>
      <c r="B5516" s="207" t="s">
        <v>6002</v>
      </c>
      <c r="C5516" s="207" t="s">
        <v>6002</v>
      </c>
      <c r="D5516" s="206" t="s">
        <v>11019</v>
      </c>
      <c r="E5516" s="206" t="s">
        <v>11090</v>
      </c>
      <c r="F5516" s="207" t="s">
        <v>1173</v>
      </c>
      <c r="G5516" s="207" t="s">
        <v>2702</v>
      </c>
      <c r="H5516" s="207" t="s">
        <v>6002</v>
      </c>
      <c r="I5516" s="207" t="s">
        <v>6007</v>
      </c>
      <c r="J5516" s="207" t="s">
        <v>2702</v>
      </c>
      <c r="K5516" s="207" t="s">
        <v>6177</v>
      </c>
      <c r="L5516" s="207" t="s">
        <v>6222</v>
      </c>
      <c r="M5516" s="207" t="s">
        <v>6002</v>
      </c>
      <c r="N5516" s="208">
        <v>42076</v>
      </c>
      <c r="O5516" s="208">
        <v>42157</v>
      </c>
      <c r="P5516" s="209">
        <v>1</v>
      </c>
      <c r="Q5516" s="210">
        <v>289000</v>
      </c>
      <c r="R5516" s="206" t="s">
        <v>58</v>
      </c>
      <c r="S5516" s="206" t="s">
        <v>6002</v>
      </c>
      <c r="T5516" s="207" t="s">
        <v>11507</v>
      </c>
    </row>
    <row r="5517" spans="1:20" ht="33.75">
      <c r="A5517" s="201" t="s">
        <v>11879</v>
      </c>
      <c r="B5517" s="212" t="s">
        <v>6002</v>
      </c>
      <c r="C5517" s="212" t="s">
        <v>6002</v>
      </c>
      <c r="D5517" s="211" t="s">
        <v>11019</v>
      </c>
      <c r="E5517" s="211" t="s">
        <v>11090</v>
      </c>
      <c r="F5517" s="212" t="s">
        <v>1173</v>
      </c>
      <c r="G5517" s="212" t="s">
        <v>2702</v>
      </c>
      <c r="H5517" s="212" t="s">
        <v>6002</v>
      </c>
      <c r="I5517" s="212" t="s">
        <v>6007</v>
      </c>
      <c r="J5517" s="212" t="s">
        <v>2702</v>
      </c>
      <c r="K5517" s="212" t="s">
        <v>6177</v>
      </c>
      <c r="L5517" s="212" t="s">
        <v>6222</v>
      </c>
      <c r="M5517" s="212" t="s">
        <v>6002</v>
      </c>
      <c r="N5517" s="213">
        <v>42076</v>
      </c>
      <c r="O5517" s="213">
        <v>42157</v>
      </c>
      <c r="P5517" s="214">
        <v>1</v>
      </c>
      <c r="Q5517" s="215">
        <v>289000</v>
      </c>
      <c r="R5517" s="211" t="s">
        <v>58</v>
      </c>
      <c r="S5517" s="211" t="s">
        <v>6002</v>
      </c>
      <c r="T5517" s="212" t="s">
        <v>11507</v>
      </c>
    </row>
    <row r="5518" spans="1:20" ht="33.75">
      <c r="A5518" s="206" t="s">
        <v>11880</v>
      </c>
      <c r="B5518" s="212" t="s">
        <v>6002</v>
      </c>
      <c r="C5518" s="212" t="s">
        <v>6002</v>
      </c>
      <c r="D5518" s="211" t="s">
        <v>11019</v>
      </c>
      <c r="E5518" s="211" t="s">
        <v>11090</v>
      </c>
      <c r="F5518" s="212" t="s">
        <v>1173</v>
      </c>
      <c r="G5518" s="212" t="s">
        <v>2702</v>
      </c>
      <c r="H5518" s="212" t="s">
        <v>6002</v>
      </c>
      <c r="I5518" s="212" t="s">
        <v>6007</v>
      </c>
      <c r="J5518" s="212" t="s">
        <v>2702</v>
      </c>
      <c r="K5518" s="212" t="s">
        <v>6177</v>
      </c>
      <c r="L5518" s="212" t="s">
        <v>6222</v>
      </c>
      <c r="M5518" s="212" t="s">
        <v>6002</v>
      </c>
      <c r="N5518" s="213">
        <v>42076</v>
      </c>
      <c r="O5518" s="213">
        <v>42157</v>
      </c>
      <c r="P5518" s="214">
        <v>1</v>
      </c>
      <c r="Q5518" s="215">
        <v>289000</v>
      </c>
      <c r="R5518" s="211" t="s">
        <v>58</v>
      </c>
      <c r="S5518" s="211" t="s">
        <v>6002</v>
      </c>
      <c r="T5518" s="212" t="s">
        <v>11507</v>
      </c>
    </row>
    <row r="5519" spans="1:20" ht="33.75">
      <c r="A5519" s="201" t="s">
        <v>11881</v>
      </c>
      <c r="B5519" s="212" t="s">
        <v>6002</v>
      </c>
      <c r="C5519" s="212" t="s">
        <v>6002</v>
      </c>
      <c r="D5519" s="211" t="s">
        <v>11019</v>
      </c>
      <c r="E5519" s="211" t="s">
        <v>11046</v>
      </c>
      <c r="F5519" s="212" t="s">
        <v>1173</v>
      </c>
      <c r="G5519" s="212" t="s">
        <v>11047</v>
      </c>
      <c r="H5519" s="212" t="s">
        <v>6002</v>
      </c>
      <c r="I5519" s="212" t="s">
        <v>6007</v>
      </c>
      <c r="J5519" s="212" t="s">
        <v>11047</v>
      </c>
      <c r="K5519" s="212" t="s">
        <v>6177</v>
      </c>
      <c r="L5519" s="212" t="s">
        <v>6287</v>
      </c>
      <c r="M5519" s="212" t="s">
        <v>6002</v>
      </c>
      <c r="N5519" s="213">
        <v>42076</v>
      </c>
      <c r="O5519" s="213">
        <v>42157</v>
      </c>
      <c r="P5519" s="214">
        <v>1</v>
      </c>
      <c r="Q5519" s="215">
        <v>306000</v>
      </c>
      <c r="R5519" s="211" t="s">
        <v>58</v>
      </c>
      <c r="S5519" s="211" t="s">
        <v>6002</v>
      </c>
      <c r="T5519" s="212" t="s">
        <v>11047</v>
      </c>
    </row>
    <row r="5520" spans="1:20" ht="22.5">
      <c r="A5520" s="201" t="s">
        <v>11882</v>
      </c>
      <c r="B5520" s="207" t="s">
        <v>6002</v>
      </c>
      <c r="C5520" s="207" t="s">
        <v>6002</v>
      </c>
      <c r="D5520" s="206" t="s">
        <v>11019</v>
      </c>
      <c r="E5520" s="206" t="s">
        <v>11475</v>
      </c>
      <c r="F5520" s="207" t="s">
        <v>1173</v>
      </c>
      <c r="G5520" s="207" t="s">
        <v>11476</v>
      </c>
      <c r="H5520" s="207" t="s">
        <v>6002</v>
      </c>
      <c r="I5520" s="207" t="s">
        <v>6007</v>
      </c>
      <c r="J5520" s="207" t="s">
        <v>11476</v>
      </c>
      <c r="K5520" s="207" t="s">
        <v>6211</v>
      </c>
      <c r="L5520" s="207" t="s">
        <v>6288</v>
      </c>
      <c r="M5520" s="207" t="s">
        <v>6002</v>
      </c>
      <c r="N5520" s="208">
        <v>42076</v>
      </c>
      <c r="O5520" s="208">
        <v>42157</v>
      </c>
      <c r="P5520" s="209">
        <v>1</v>
      </c>
      <c r="Q5520" s="210">
        <v>306000</v>
      </c>
      <c r="R5520" s="206" t="s">
        <v>58</v>
      </c>
      <c r="S5520" s="206" t="s">
        <v>6002</v>
      </c>
      <c r="T5520" s="207" t="s">
        <v>11476</v>
      </c>
    </row>
    <row r="5521" spans="1:20" ht="33.75">
      <c r="A5521" s="206" t="s">
        <v>11883</v>
      </c>
      <c r="B5521" s="212" t="s">
        <v>6002</v>
      </c>
      <c r="C5521" s="212" t="s">
        <v>6002</v>
      </c>
      <c r="D5521" s="211" t="s">
        <v>11019</v>
      </c>
      <c r="E5521" s="211" t="s">
        <v>11513</v>
      </c>
      <c r="F5521" s="212" t="s">
        <v>1173</v>
      </c>
      <c r="G5521" s="212" t="s">
        <v>11514</v>
      </c>
      <c r="H5521" s="212" t="s">
        <v>6002</v>
      </c>
      <c r="I5521" s="212" t="s">
        <v>6007</v>
      </c>
      <c r="J5521" s="212" t="s">
        <v>11514</v>
      </c>
      <c r="K5521" s="212" t="s">
        <v>6276</v>
      </c>
      <c r="L5521" s="212" t="s">
        <v>6277</v>
      </c>
      <c r="M5521" s="212" t="s">
        <v>6002</v>
      </c>
      <c r="N5521" s="213">
        <v>42076</v>
      </c>
      <c r="O5521" s="213">
        <v>42157</v>
      </c>
      <c r="P5521" s="214">
        <v>1</v>
      </c>
      <c r="Q5521" s="215">
        <v>306000</v>
      </c>
      <c r="R5521" s="211" t="s">
        <v>58</v>
      </c>
      <c r="S5521" s="211" t="s">
        <v>6002</v>
      </c>
      <c r="T5521" s="212" t="s">
        <v>11514</v>
      </c>
    </row>
    <row r="5522" spans="1:20" ht="33.75">
      <c r="A5522" s="201" t="s">
        <v>11884</v>
      </c>
      <c r="B5522" s="207" t="s">
        <v>6002</v>
      </c>
      <c r="C5522" s="207" t="s">
        <v>6002</v>
      </c>
      <c r="D5522" s="206" t="s">
        <v>11019</v>
      </c>
      <c r="E5522" s="206" t="s">
        <v>11513</v>
      </c>
      <c r="F5522" s="207" t="s">
        <v>1173</v>
      </c>
      <c r="G5522" s="207" t="s">
        <v>11514</v>
      </c>
      <c r="H5522" s="207" t="s">
        <v>6002</v>
      </c>
      <c r="I5522" s="207" t="s">
        <v>6007</v>
      </c>
      <c r="J5522" s="207" t="s">
        <v>11514</v>
      </c>
      <c r="K5522" s="207" t="s">
        <v>6276</v>
      </c>
      <c r="L5522" s="207" t="s">
        <v>6277</v>
      </c>
      <c r="M5522" s="207" t="s">
        <v>6002</v>
      </c>
      <c r="N5522" s="208">
        <v>42076</v>
      </c>
      <c r="O5522" s="208">
        <v>42157</v>
      </c>
      <c r="P5522" s="209">
        <v>1</v>
      </c>
      <c r="Q5522" s="210">
        <v>306000</v>
      </c>
      <c r="R5522" s="206" t="s">
        <v>58</v>
      </c>
      <c r="S5522" s="206" t="s">
        <v>6002</v>
      </c>
      <c r="T5522" s="207" t="s">
        <v>11514</v>
      </c>
    </row>
    <row r="5523" spans="1:20" ht="33.75">
      <c r="A5523" s="206" t="s">
        <v>11885</v>
      </c>
      <c r="B5523" s="212" t="s">
        <v>6002</v>
      </c>
      <c r="C5523" s="212" t="s">
        <v>6002</v>
      </c>
      <c r="D5523" s="211" t="s">
        <v>11019</v>
      </c>
      <c r="E5523" s="211" t="s">
        <v>11090</v>
      </c>
      <c r="F5523" s="212" t="s">
        <v>1173</v>
      </c>
      <c r="G5523" s="212" t="s">
        <v>2702</v>
      </c>
      <c r="H5523" s="212" t="s">
        <v>6002</v>
      </c>
      <c r="I5523" s="212" t="s">
        <v>6007</v>
      </c>
      <c r="J5523" s="212" t="s">
        <v>2702</v>
      </c>
      <c r="K5523" s="212" t="s">
        <v>6183</v>
      </c>
      <c r="L5523" s="212" t="s">
        <v>6292</v>
      </c>
      <c r="M5523" s="212" t="s">
        <v>6002</v>
      </c>
      <c r="N5523" s="213">
        <v>42095</v>
      </c>
      <c r="O5523" s="213">
        <v>42157</v>
      </c>
      <c r="P5523" s="214">
        <v>1</v>
      </c>
      <c r="Q5523" s="215">
        <v>289000</v>
      </c>
      <c r="R5523" s="211" t="s">
        <v>58</v>
      </c>
      <c r="S5523" s="211" t="s">
        <v>6002</v>
      </c>
      <c r="T5523" s="212" t="s">
        <v>11517</v>
      </c>
    </row>
    <row r="5524" spans="1:20" ht="33.75">
      <c r="A5524" s="201" t="s">
        <v>11886</v>
      </c>
      <c r="B5524" s="207" t="s">
        <v>6002</v>
      </c>
      <c r="C5524" s="207" t="s">
        <v>6002</v>
      </c>
      <c r="D5524" s="206" t="s">
        <v>11019</v>
      </c>
      <c r="E5524" s="206" t="s">
        <v>11090</v>
      </c>
      <c r="F5524" s="207" t="s">
        <v>1173</v>
      </c>
      <c r="G5524" s="207" t="s">
        <v>2702</v>
      </c>
      <c r="H5524" s="207" t="s">
        <v>6002</v>
      </c>
      <c r="I5524" s="207" t="s">
        <v>6007</v>
      </c>
      <c r="J5524" s="207" t="s">
        <v>2702</v>
      </c>
      <c r="K5524" s="207" t="s">
        <v>6120</v>
      </c>
      <c r="L5524" s="207" t="s">
        <v>6121</v>
      </c>
      <c r="M5524" s="207" t="s">
        <v>6002</v>
      </c>
      <c r="N5524" s="208">
        <v>42095</v>
      </c>
      <c r="O5524" s="208">
        <v>42157</v>
      </c>
      <c r="P5524" s="209">
        <v>1</v>
      </c>
      <c r="Q5524" s="210">
        <v>289000</v>
      </c>
      <c r="R5524" s="206" t="s">
        <v>58</v>
      </c>
      <c r="S5524" s="206" t="s">
        <v>6002</v>
      </c>
      <c r="T5524" s="207" t="s">
        <v>11517</v>
      </c>
    </row>
    <row r="5525" spans="1:20" ht="33.75">
      <c r="A5525" s="206" t="s">
        <v>11887</v>
      </c>
      <c r="B5525" s="212" t="s">
        <v>6002</v>
      </c>
      <c r="C5525" s="212" t="s">
        <v>6002</v>
      </c>
      <c r="D5525" s="211" t="s">
        <v>11019</v>
      </c>
      <c r="E5525" s="211" t="s">
        <v>11090</v>
      </c>
      <c r="F5525" s="212" t="s">
        <v>1173</v>
      </c>
      <c r="G5525" s="212" t="s">
        <v>2702</v>
      </c>
      <c r="H5525" s="212" t="s">
        <v>6002</v>
      </c>
      <c r="I5525" s="212" t="s">
        <v>6007</v>
      </c>
      <c r="J5525" s="212" t="s">
        <v>2702</v>
      </c>
      <c r="K5525" s="212" t="s">
        <v>6124</v>
      </c>
      <c r="L5525" s="212" t="s">
        <v>6484</v>
      </c>
      <c r="M5525" s="212" t="s">
        <v>6002</v>
      </c>
      <c r="N5525" s="213">
        <v>42095</v>
      </c>
      <c r="O5525" s="213">
        <v>42157</v>
      </c>
      <c r="P5525" s="214">
        <v>1</v>
      </c>
      <c r="Q5525" s="215">
        <v>289000</v>
      </c>
      <c r="R5525" s="211" t="s">
        <v>58</v>
      </c>
      <c r="S5525" s="211" t="s">
        <v>6002</v>
      </c>
      <c r="T5525" s="212" t="s">
        <v>11517</v>
      </c>
    </row>
    <row r="5526" spans="1:20" ht="33.75">
      <c r="A5526" s="201" t="s">
        <v>11888</v>
      </c>
      <c r="B5526" s="212" t="s">
        <v>6002</v>
      </c>
      <c r="C5526" s="212" t="s">
        <v>6002</v>
      </c>
      <c r="D5526" s="211" t="s">
        <v>11019</v>
      </c>
      <c r="E5526" s="211" t="s">
        <v>11090</v>
      </c>
      <c r="F5526" s="212" t="s">
        <v>1173</v>
      </c>
      <c r="G5526" s="212" t="s">
        <v>2702</v>
      </c>
      <c r="H5526" s="212" t="s">
        <v>6002</v>
      </c>
      <c r="I5526" s="212" t="s">
        <v>6007</v>
      </c>
      <c r="J5526" s="212" t="s">
        <v>2702</v>
      </c>
      <c r="K5526" s="212" t="s">
        <v>6120</v>
      </c>
      <c r="L5526" s="212" t="s">
        <v>8315</v>
      </c>
      <c r="M5526" s="212" t="s">
        <v>6002</v>
      </c>
      <c r="N5526" s="213">
        <v>42107</v>
      </c>
      <c r="O5526" s="213">
        <v>42157</v>
      </c>
      <c r="P5526" s="214">
        <v>1</v>
      </c>
      <c r="Q5526" s="215">
        <v>289000</v>
      </c>
      <c r="R5526" s="211" t="s">
        <v>58</v>
      </c>
      <c r="S5526" s="211" t="s">
        <v>6002</v>
      </c>
      <c r="T5526" s="212" t="s">
        <v>11507</v>
      </c>
    </row>
    <row r="5527" spans="1:20" ht="33.75">
      <c r="A5527" s="206" t="s">
        <v>11889</v>
      </c>
      <c r="B5527" s="207" t="s">
        <v>6002</v>
      </c>
      <c r="C5527" s="207" t="s">
        <v>6002</v>
      </c>
      <c r="D5527" s="206" t="s">
        <v>11019</v>
      </c>
      <c r="E5527" s="206" t="s">
        <v>11090</v>
      </c>
      <c r="F5527" s="207" t="s">
        <v>1173</v>
      </c>
      <c r="G5527" s="207" t="s">
        <v>2702</v>
      </c>
      <c r="H5527" s="207" t="s">
        <v>6002</v>
      </c>
      <c r="I5527" s="207" t="s">
        <v>6007</v>
      </c>
      <c r="J5527" s="207" t="s">
        <v>2702</v>
      </c>
      <c r="K5527" s="207" t="s">
        <v>6211</v>
      </c>
      <c r="L5527" s="207" t="s">
        <v>6212</v>
      </c>
      <c r="M5527" s="207" t="s">
        <v>6002</v>
      </c>
      <c r="N5527" s="208">
        <v>42124</v>
      </c>
      <c r="O5527" s="208">
        <v>42157</v>
      </c>
      <c r="P5527" s="209">
        <v>1</v>
      </c>
      <c r="Q5527" s="210">
        <v>289000</v>
      </c>
      <c r="R5527" s="206" t="s">
        <v>58</v>
      </c>
      <c r="S5527" s="206" t="s">
        <v>6002</v>
      </c>
      <c r="T5527" s="207" t="s">
        <v>11522</v>
      </c>
    </row>
    <row r="5528" spans="1:20" ht="33.75">
      <c r="A5528" s="201" t="s">
        <v>11890</v>
      </c>
      <c r="B5528" s="212" t="s">
        <v>6002</v>
      </c>
      <c r="C5528" s="212" t="s">
        <v>6002</v>
      </c>
      <c r="D5528" s="211" t="s">
        <v>11019</v>
      </c>
      <c r="E5528" s="211" t="s">
        <v>11090</v>
      </c>
      <c r="F5528" s="212" t="s">
        <v>1173</v>
      </c>
      <c r="G5528" s="212" t="s">
        <v>2702</v>
      </c>
      <c r="H5528" s="212" t="s">
        <v>6002</v>
      </c>
      <c r="I5528" s="212" t="s">
        <v>6007</v>
      </c>
      <c r="J5528" s="212" t="s">
        <v>2702</v>
      </c>
      <c r="K5528" s="212" t="s">
        <v>6211</v>
      </c>
      <c r="L5528" s="212" t="s">
        <v>6212</v>
      </c>
      <c r="M5528" s="212" t="s">
        <v>6002</v>
      </c>
      <c r="N5528" s="213">
        <v>42124</v>
      </c>
      <c r="O5528" s="213">
        <v>42157</v>
      </c>
      <c r="P5528" s="214">
        <v>1</v>
      </c>
      <c r="Q5528" s="215">
        <v>289000</v>
      </c>
      <c r="R5528" s="211" t="s">
        <v>58</v>
      </c>
      <c r="S5528" s="211" t="s">
        <v>6002</v>
      </c>
      <c r="T5528" s="212" t="s">
        <v>11522</v>
      </c>
    </row>
    <row r="5529" spans="1:20" ht="22.5">
      <c r="A5529" s="201" t="s">
        <v>11891</v>
      </c>
      <c r="B5529" s="212" t="s">
        <v>6002</v>
      </c>
      <c r="C5529" s="212" t="s">
        <v>6002</v>
      </c>
      <c r="D5529" s="211" t="s">
        <v>11525</v>
      </c>
      <c r="E5529" s="211" t="s">
        <v>11526</v>
      </c>
      <c r="F5529" s="212" t="s">
        <v>11527</v>
      </c>
      <c r="G5529" s="212" t="s">
        <v>11528</v>
      </c>
      <c r="H5529" s="212" t="s">
        <v>6002</v>
      </c>
      <c r="I5529" s="212" t="s">
        <v>6007</v>
      </c>
      <c r="J5529" s="212" t="s">
        <v>11528</v>
      </c>
      <c r="K5529" s="212" t="s">
        <v>6258</v>
      </c>
      <c r="L5529" s="212" t="s">
        <v>7597</v>
      </c>
      <c r="M5529" s="212" t="s">
        <v>6002</v>
      </c>
      <c r="N5529" s="213">
        <v>42002</v>
      </c>
      <c r="O5529" s="213">
        <v>42034</v>
      </c>
      <c r="P5529" s="214">
        <v>1</v>
      </c>
      <c r="Q5529" s="215">
        <v>528000</v>
      </c>
      <c r="R5529" s="211" t="s">
        <v>61</v>
      </c>
      <c r="S5529" s="211" t="s">
        <v>6002</v>
      </c>
      <c r="T5529" s="212" t="s">
        <v>11529</v>
      </c>
    </row>
    <row r="5530" spans="1:20" ht="22.5">
      <c r="A5530" s="206" t="s">
        <v>11892</v>
      </c>
      <c r="B5530" s="212" t="s">
        <v>6002</v>
      </c>
      <c r="C5530" s="212" t="s">
        <v>6002</v>
      </c>
      <c r="D5530" s="211" t="s">
        <v>11530</v>
      </c>
      <c r="E5530" s="211" t="s">
        <v>11531</v>
      </c>
      <c r="F5530" s="212" t="s">
        <v>1419</v>
      </c>
      <c r="G5530" s="212" t="s">
        <v>1418</v>
      </c>
      <c r="H5530" s="212" t="s">
        <v>6002</v>
      </c>
      <c r="I5530" s="212" t="s">
        <v>6007</v>
      </c>
      <c r="J5530" s="212" t="s">
        <v>1418</v>
      </c>
      <c r="K5530" s="212" t="s">
        <v>6211</v>
      </c>
      <c r="L5530" s="212" t="s">
        <v>7096</v>
      </c>
      <c r="M5530" s="212" t="s">
        <v>6013</v>
      </c>
      <c r="N5530" s="213">
        <v>41177</v>
      </c>
      <c r="O5530" s="213">
        <v>41829</v>
      </c>
      <c r="P5530" s="214">
        <v>1</v>
      </c>
      <c r="Q5530" s="215">
        <v>376900</v>
      </c>
      <c r="R5530" s="211" t="s">
        <v>60</v>
      </c>
      <c r="S5530" s="211" t="s">
        <v>6002</v>
      </c>
      <c r="T5530" s="212" t="s">
        <v>1419</v>
      </c>
    </row>
    <row r="5531" spans="1:20" ht="22.5">
      <c r="A5531" s="201" t="s">
        <v>11893</v>
      </c>
      <c r="B5531" s="207" t="s">
        <v>6002</v>
      </c>
      <c r="C5531" s="207" t="s">
        <v>6002</v>
      </c>
      <c r="D5531" s="206" t="s">
        <v>11530</v>
      </c>
      <c r="E5531" s="206" t="s">
        <v>11531</v>
      </c>
      <c r="F5531" s="207" t="s">
        <v>1419</v>
      </c>
      <c r="G5531" s="207" t="s">
        <v>1418</v>
      </c>
      <c r="H5531" s="207" t="s">
        <v>6002</v>
      </c>
      <c r="I5531" s="207" t="s">
        <v>6007</v>
      </c>
      <c r="J5531" s="207" t="s">
        <v>1418</v>
      </c>
      <c r="K5531" s="207" t="s">
        <v>6211</v>
      </c>
      <c r="L5531" s="207" t="s">
        <v>7096</v>
      </c>
      <c r="M5531" s="207" t="s">
        <v>6013</v>
      </c>
      <c r="N5531" s="208">
        <v>41177</v>
      </c>
      <c r="O5531" s="208">
        <v>41829</v>
      </c>
      <c r="P5531" s="209">
        <v>1</v>
      </c>
      <c r="Q5531" s="210">
        <v>376900</v>
      </c>
      <c r="R5531" s="206" t="s">
        <v>60</v>
      </c>
      <c r="S5531" s="206" t="s">
        <v>6002</v>
      </c>
      <c r="T5531" s="207" t="s">
        <v>1419</v>
      </c>
    </row>
    <row r="5532" spans="1:20" ht="22.5">
      <c r="A5532" s="206" t="s">
        <v>11894</v>
      </c>
      <c r="B5532" s="212" t="s">
        <v>6002</v>
      </c>
      <c r="C5532" s="212" t="s">
        <v>6002</v>
      </c>
      <c r="D5532" s="211" t="s">
        <v>11530</v>
      </c>
      <c r="E5532" s="211" t="s">
        <v>11531</v>
      </c>
      <c r="F5532" s="212" t="s">
        <v>1419</v>
      </c>
      <c r="G5532" s="212" t="s">
        <v>1418</v>
      </c>
      <c r="H5532" s="212" t="s">
        <v>6002</v>
      </c>
      <c r="I5532" s="212" t="s">
        <v>6007</v>
      </c>
      <c r="J5532" s="212" t="s">
        <v>1418</v>
      </c>
      <c r="K5532" s="212" t="s">
        <v>6211</v>
      </c>
      <c r="L5532" s="212" t="s">
        <v>7096</v>
      </c>
      <c r="M5532" s="212" t="s">
        <v>6013</v>
      </c>
      <c r="N5532" s="213">
        <v>41177</v>
      </c>
      <c r="O5532" s="213">
        <v>41829</v>
      </c>
      <c r="P5532" s="214">
        <v>1</v>
      </c>
      <c r="Q5532" s="215">
        <v>376900</v>
      </c>
      <c r="R5532" s="211" t="s">
        <v>60</v>
      </c>
      <c r="S5532" s="211" t="s">
        <v>6002</v>
      </c>
      <c r="T5532" s="212" t="s">
        <v>1419</v>
      </c>
    </row>
    <row r="5533" spans="1:20" ht="22.5">
      <c r="A5533" s="201" t="s">
        <v>8209</v>
      </c>
      <c r="B5533" s="207" t="s">
        <v>6002</v>
      </c>
      <c r="C5533" s="207" t="s">
        <v>6002</v>
      </c>
      <c r="D5533" s="206" t="s">
        <v>11530</v>
      </c>
      <c r="E5533" s="206" t="s">
        <v>11531</v>
      </c>
      <c r="F5533" s="207" t="s">
        <v>1419</v>
      </c>
      <c r="G5533" s="207" t="s">
        <v>1418</v>
      </c>
      <c r="H5533" s="207" t="s">
        <v>6002</v>
      </c>
      <c r="I5533" s="207" t="s">
        <v>6007</v>
      </c>
      <c r="J5533" s="207" t="s">
        <v>1418</v>
      </c>
      <c r="K5533" s="207" t="s">
        <v>6211</v>
      </c>
      <c r="L5533" s="207" t="s">
        <v>7096</v>
      </c>
      <c r="M5533" s="207" t="s">
        <v>6013</v>
      </c>
      <c r="N5533" s="208">
        <v>41177</v>
      </c>
      <c r="O5533" s="208">
        <v>41829</v>
      </c>
      <c r="P5533" s="209">
        <v>1</v>
      </c>
      <c r="Q5533" s="210">
        <v>376900</v>
      </c>
      <c r="R5533" s="206" t="s">
        <v>60</v>
      </c>
      <c r="S5533" s="206" t="s">
        <v>6002</v>
      </c>
      <c r="T5533" s="207" t="s">
        <v>1419</v>
      </c>
    </row>
    <row r="5534" spans="1:20" ht="22.5">
      <c r="A5534" s="206" t="s">
        <v>8212</v>
      </c>
      <c r="B5534" s="207" t="s">
        <v>6002</v>
      </c>
      <c r="C5534" s="207" t="s">
        <v>6002</v>
      </c>
      <c r="D5534" s="206" t="s">
        <v>11530</v>
      </c>
      <c r="E5534" s="206" t="s">
        <v>11531</v>
      </c>
      <c r="F5534" s="207" t="s">
        <v>1419</v>
      </c>
      <c r="G5534" s="207" t="s">
        <v>1418</v>
      </c>
      <c r="H5534" s="207" t="s">
        <v>6002</v>
      </c>
      <c r="I5534" s="207" t="s">
        <v>6007</v>
      </c>
      <c r="J5534" s="207" t="s">
        <v>1418</v>
      </c>
      <c r="K5534" s="207" t="s">
        <v>6211</v>
      </c>
      <c r="L5534" s="207" t="s">
        <v>7096</v>
      </c>
      <c r="M5534" s="207" t="s">
        <v>6013</v>
      </c>
      <c r="N5534" s="208">
        <v>41177</v>
      </c>
      <c r="O5534" s="208">
        <v>41829</v>
      </c>
      <c r="P5534" s="209">
        <v>1</v>
      </c>
      <c r="Q5534" s="210">
        <v>376900</v>
      </c>
      <c r="R5534" s="206" t="s">
        <v>60</v>
      </c>
      <c r="S5534" s="206" t="s">
        <v>6002</v>
      </c>
      <c r="T5534" s="207" t="s">
        <v>1419</v>
      </c>
    </row>
    <row r="5535" spans="1:20" ht="22.5">
      <c r="A5535" s="201" t="s">
        <v>8218</v>
      </c>
      <c r="B5535" s="212" t="s">
        <v>6002</v>
      </c>
      <c r="C5535" s="212" t="s">
        <v>6002</v>
      </c>
      <c r="D5535" s="211" t="s">
        <v>11530</v>
      </c>
      <c r="E5535" s="211" t="s">
        <v>11531</v>
      </c>
      <c r="F5535" s="212" t="s">
        <v>1419</v>
      </c>
      <c r="G5535" s="212" t="s">
        <v>1418</v>
      </c>
      <c r="H5535" s="212" t="s">
        <v>6002</v>
      </c>
      <c r="I5535" s="212" t="s">
        <v>6007</v>
      </c>
      <c r="J5535" s="212" t="s">
        <v>1418</v>
      </c>
      <c r="K5535" s="212" t="s">
        <v>6211</v>
      </c>
      <c r="L5535" s="212" t="s">
        <v>7096</v>
      </c>
      <c r="M5535" s="212" t="s">
        <v>6013</v>
      </c>
      <c r="N5535" s="213">
        <v>41177</v>
      </c>
      <c r="O5535" s="213">
        <v>41829</v>
      </c>
      <c r="P5535" s="214">
        <v>1</v>
      </c>
      <c r="Q5535" s="215">
        <v>376900</v>
      </c>
      <c r="R5535" s="211" t="s">
        <v>60</v>
      </c>
      <c r="S5535" s="211" t="s">
        <v>6002</v>
      </c>
      <c r="T5535" s="212" t="s">
        <v>1419</v>
      </c>
    </row>
    <row r="5536" spans="1:20" ht="22.5">
      <c r="A5536" s="206" t="s">
        <v>8215</v>
      </c>
      <c r="B5536" s="207" t="s">
        <v>6002</v>
      </c>
      <c r="C5536" s="207" t="s">
        <v>6002</v>
      </c>
      <c r="D5536" s="206" t="s">
        <v>11530</v>
      </c>
      <c r="E5536" s="206" t="s">
        <v>11532</v>
      </c>
      <c r="F5536" s="207" t="s">
        <v>1419</v>
      </c>
      <c r="G5536" s="207" t="s">
        <v>11533</v>
      </c>
      <c r="H5536" s="207" t="s">
        <v>6002</v>
      </c>
      <c r="I5536" s="207" t="s">
        <v>6007</v>
      </c>
      <c r="J5536" s="207" t="s">
        <v>11533</v>
      </c>
      <c r="K5536" s="207" t="s">
        <v>6204</v>
      </c>
      <c r="L5536" s="207" t="s">
        <v>9429</v>
      </c>
      <c r="M5536" s="207" t="s">
        <v>6013</v>
      </c>
      <c r="N5536" s="208">
        <v>41204</v>
      </c>
      <c r="O5536" s="208">
        <v>41829</v>
      </c>
      <c r="P5536" s="209">
        <v>1</v>
      </c>
      <c r="Q5536" s="210">
        <v>414300</v>
      </c>
      <c r="R5536" s="206" t="s">
        <v>59</v>
      </c>
      <c r="S5536" s="206" t="s">
        <v>6002</v>
      </c>
      <c r="T5536" s="207" t="s">
        <v>1159</v>
      </c>
    </row>
    <row r="5537" spans="1:20" ht="22.5">
      <c r="A5537" s="201" t="s">
        <v>12887</v>
      </c>
      <c r="B5537" s="212" t="s">
        <v>6002</v>
      </c>
      <c r="C5537" s="212" t="s">
        <v>6002</v>
      </c>
      <c r="D5537" s="211" t="s">
        <v>11534</v>
      </c>
      <c r="E5537" s="211" t="s">
        <v>11535</v>
      </c>
      <c r="F5537" s="212" t="s">
        <v>3028</v>
      </c>
      <c r="G5537" s="212" t="s">
        <v>3027</v>
      </c>
      <c r="H5537" s="212" t="s">
        <v>6002</v>
      </c>
      <c r="I5537" s="212" t="s">
        <v>6007</v>
      </c>
      <c r="J5537" s="212" t="s">
        <v>3027</v>
      </c>
      <c r="K5537" s="212" t="s">
        <v>6201</v>
      </c>
      <c r="L5537" s="212" t="s">
        <v>11536</v>
      </c>
      <c r="M5537" s="212" t="s">
        <v>6013</v>
      </c>
      <c r="N5537" s="213">
        <v>41085</v>
      </c>
      <c r="O5537" s="213">
        <v>41829</v>
      </c>
      <c r="P5537" s="214">
        <v>1</v>
      </c>
      <c r="Q5537" s="215">
        <v>390600</v>
      </c>
      <c r="R5537" s="211" t="s">
        <v>59</v>
      </c>
      <c r="S5537" s="211" t="s">
        <v>6002</v>
      </c>
      <c r="T5537" s="212" t="s">
        <v>3028</v>
      </c>
    </row>
    <row r="5538" spans="1:20" ht="22.5">
      <c r="A5538" s="201" t="s">
        <v>12883</v>
      </c>
      <c r="B5538" s="207" t="s">
        <v>6002</v>
      </c>
      <c r="C5538" s="207" t="s">
        <v>6002</v>
      </c>
      <c r="D5538" s="206" t="s">
        <v>11534</v>
      </c>
      <c r="E5538" s="206" t="s">
        <v>11535</v>
      </c>
      <c r="F5538" s="207" t="s">
        <v>3028</v>
      </c>
      <c r="G5538" s="207" t="s">
        <v>3027</v>
      </c>
      <c r="H5538" s="207" t="s">
        <v>6002</v>
      </c>
      <c r="I5538" s="207" t="s">
        <v>6007</v>
      </c>
      <c r="J5538" s="207" t="s">
        <v>3027</v>
      </c>
      <c r="K5538" s="207" t="s">
        <v>6201</v>
      </c>
      <c r="L5538" s="207" t="s">
        <v>11536</v>
      </c>
      <c r="M5538" s="207" t="s">
        <v>6013</v>
      </c>
      <c r="N5538" s="208">
        <v>41085</v>
      </c>
      <c r="O5538" s="208">
        <v>41829</v>
      </c>
      <c r="P5538" s="209">
        <v>1</v>
      </c>
      <c r="Q5538" s="210">
        <v>390600</v>
      </c>
      <c r="R5538" s="206" t="s">
        <v>59</v>
      </c>
      <c r="S5538" s="206" t="s">
        <v>6002</v>
      </c>
      <c r="T5538" s="207" t="s">
        <v>3028</v>
      </c>
    </row>
    <row r="5539" spans="1:20" ht="22.5">
      <c r="A5539" s="206" t="s">
        <v>12890</v>
      </c>
      <c r="B5539" s="212" t="s">
        <v>6002</v>
      </c>
      <c r="C5539" s="212" t="s">
        <v>6002</v>
      </c>
      <c r="D5539" s="211" t="s">
        <v>11534</v>
      </c>
      <c r="E5539" s="211" t="s">
        <v>11535</v>
      </c>
      <c r="F5539" s="212" t="s">
        <v>3028</v>
      </c>
      <c r="G5539" s="212" t="s">
        <v>3027</v>
      </c>
      <c r="H5539" s="212" t="s">
        <v>6002</v>
      </c>
      <c r="I5539" s="212" t="s">
        <v>6007</v>
      </c>
      <c r="J5539" s="212" t="s">
        <v>3027</v>
      </c>
      <c r="K5539" s="212" t="s">
        <v>6201</v>
      </c>
      <c r="L5539" s="212" t="s">
        <v>11536</v>
      </c>
      <c r="M5539" s="212" t="s">
        <v>6013</v>
      </c>
      <c r="N5539" s="213">
        <v>41085</v>
      </c>
      <c r="O5539" s="213">
        <v>41829</v>
      </c>
      <c r="P5539" s="214">
        <v>1</v>
      </c>
      <c r="Q5539" s="215">
        <v>390600</v>
      </c>
      <c r="R5539" s="211" t="s">
        <v>59</v>
      </c>
      <c r="S5539" s="211" t="s">
        <v>6002</v>
      </c>
      <c r="T5539" s="212" t="s">
        <v>3028</v>
      </c>
    </row>
    <row r="5540" spans="1:20" ht="22.5">
      <c r="A5540" s="201" t="s">
        <v>9732</v>
      </c>
      <c r="B5540" s="207" t="s">
        <v>6002</v>
      </c>
      <c r="C5540" s="207" t="s">
        <v>6002</v>
      </c>
      <c r="D5540" s="206" t="s">
        <v>11534</v>
      </c>
      <c r="E5540" s="206" t="s">
        <v>11535</v>
      </c>
      <c r="F5540" s="207" t="s">
        <v>3028</v>
      </c>
      <c r="G5540" s="207" t="s">
        <v>3027</v>
      </c>
      <c r="H5540" s="207" t="s">
        <v>6002</v>
      </c>
      <c r="I5540" s="207" t="s">
        <v>6007</v>
      </c>
      <c r="J5540" s="207" t="s">
        <v>3027</v>
      </c>
      <c r="K5540" s="207" t="s">
        <v>6201</v>
      </c>
      <c r="L5540" s="207" t="s">
        <v>11536</v>
      </c>
      <c r="M5540" s="207" t="s">
        <v>6013</v>
      </c>
      <c r="N5540" s="208">
        <v>41085</v>
      </c>
      <c r="O5540" s="208">
        <v>41829</v>
      </c>
      <c r="P5540" s="209">
        <v>1</v>
      </c>
      <c r="Q5540" s="210">
        <v>390600</v>
      </c>
      <c r="R5540" s="206" t="s">
        <v>59</v>
      </c>
      <c r="S5540" s="206" t="s">
        <v>6002</v>
      </c>
      <c r="T5540" s="207" t="s">
        <v>3028</v>
      </c>
    </row>
    <row r="5541" spans="1:20" ht="22.5">
      <c r="A5541" s="206" t="s">
        <v>9738</v>
      </c>
      <c r="B5541" s="212" t="s">
        <v>6002</v>
      </c>
      <c r="C5541" s="212" t="s">
        <v>6002</v>
      </c>
      <c r="D5541" s="211" t="s">
        <v>11534</v>
      </c>
      <c r="E5541" s="211" t="s">
        <v>11535</v>
      </c>
      <c r="F5541" s="212" t="s">
        <v>3028</v>
      </c>
      <c r="G5541" s="212" t="s">
        <v>3027</v>
      </c>
      <c r="H5541" s="212" t="s">
        <v>6002</v>
      </c>
      <c r="I5541" s="212" t="s">
        <v>6007</v>
      </c>
      <c r="J5541" s="212" t="s">
        <v>3027</v>
      </c>
      <c r="K5541" s="212" t="s">
        <v>6201</v>
      </c>
      <c r="L5541" s="212" t="s">
        <v>11537</v>
      </c>
      <c r="M5541" s="212" t="s">
        <v>6013</v>
      </c>
      <c r="N5541" s="213">
        <v>41085</v>
      </c>
      <c r="O5541" s="213">
        <v>41829</v>
      </c>
      <c r="P5541" s="214">
        <v>1</v>
      </c>
      <c r="Q5541" s="215">
        <v>390600</v>
      </c>
      <c r="R5541" s="211" t="s">
        <v>59</v>
      </c>
      <c r="S5541" s="211" t="s">
        <v>6002</v>
      </c>
      <c r="T5541" s="212" t="s">
        <v>3028</v>
      </c>
    </row>
    <row r="5542" spans="1:20" ht="22.5">
      <c r="A5542" s="201" t="s">
        <v>9739</v>
      </c>
      <c r="B5542" s="207" t="s">
        <v>6002</v>
      </c>
      <c r="C5542" s="207" t="s">
        <v>6002</v>
      </c>
      <c r="D5542" s="206" t="s">
        <v>11534</v>
      </c>
      <c r="E5542" s="206" t="s">
        <v>11535</v>
      </c>
      <c r="F5542" s="207" t="s">
        <v>3028</v>
      </c>
      <c r="G5542" s="207" t="s">
        <v>3027</v>
      </c>
      <c r="H5542" s="207" t="s">
        <v>6002</v>
      </c>
      <c r="I5542" s="207" t="s">
        <v>6007</v>
      </c>
      <c r="J5542" s="207" t="s">
        <v>3027</v>
      </c>
      <c r="K5542" s="207" t="s">
        <v>6201</v>
      </c>
      <c r="L5542" s="207" t="s">
        <v>11537</v>
      </c>
      <c r="M5542" s="207" t="s">
        <v>6013</v>
      </c>
      <c r="N5542" s="208">
        <v>41085</v>
      </c>
      <c r="O5542" s="208">
        <v>41829</v>
      </c>
      <c r="P5542" s="209">
        <v>1</v>
      </c>
      <c r="Q5542" s="210">
        <v>390600</v>
      </c>
      <c r="R5542" s="206" t="s">
        <v>59</v>
      </c>
      <c r="S5542" s="206" t="s">
        <v>6002</v>
      </c>
      <c r="T5542" s="207" t="s">
        <v>3028</v>
      </c>
    </row>
    <row r="5543" spans="1:20" ht="22.5">
      <c r="A5543" s="206" t="s">
        <v>9740</v>
      </c>
      <c r="B5543" s="212" t="s">
        <v>6002</v>
      </c>
      <c r="C5543" s="212" t="s">
        <v>6002</v>
      </c>
      <c r="D5543" s="211" t="s">
        <v>11534</v>
      </c>
      <c r="E5543" s="211" t="s">
        <v>11535</v>
      </c>
      <c r="F5543" s="212" t="s">
        <v>3028</v>
      </c>
      <c r="G5543" s="212" t="s">
        <v>3027</v>
      </c>
      <c r="H5543" s="212" t="s">
        <v>6002</v>
      </c>
      <c r="I5543" s="212" t="s">
        <v>6007</v>
      </c>
      <c r="J5543" s="212" t="s">
        <v>3027</v>
      </c>
      <c r="K5543" s="212" t="s">
        <v>6201</v>
      </c>
      <c r="L5543" s="212" t="s">
        <v>11536</v>
      </c>
      <c r="M5543" s="212" t="s">
        <v>6013</v>
      </c>
      <c r="N5543" s="213">
        <v>41449</v>
      </c>
      <c r="O5543" s="213">
        <v>41829</v>
      </c>
      <c r="P5543" s="214">
        <v>1</v>
      </c>
      <c r="Q5543" s="215">
        <v>390600</v>
      </c>
      <c r="R5543" s="211" t="s">
        <v>59</v>
      </c>
      <c r="S5543" s="211" t="s">
        <v>6002</v>
      </c>
      <c r="T5543" s="212" t="s">
        <v>3028</v>
      </c>
    </row>
    <row r="5544" spans="1:20" ht="22.5">
      <c r="A5544" s="201" t="s">
        <v>11580</v>
      </c>
      <c r="B5544" s="207" t="s">
        <v>6002</v>
      </c>
      <c r="C5544" s="207" t="s">
        <v>6002</v>
      </c>
      <c r="D5544" s="206" t="s">
        <v>11534</v>
      </c>
      <c r="E5544" s="206" t="s">
        <v>11535</v>
      </c>
      <c r="F5544" s="207" t="s">
        <v>3028</v>
      </c>
      <c r="G5544" s="207" t="s">
        <v>3027</v>
      </c>
      <c r="H5544" s="207" t="s">
        <v>6002</v>
      </c>
      <c r="I5544" s="207" t="s">
        <v>6007</v>
      </c>
      <c r="J5544" s="207" t="s">
        <v>3027</v>
      </c>
      <c r="K5544" s="207" t="s">
        <v>6201</v>
      </c>
      <c r="L5544" s="207" t="s">
        <v>11536</v>
      </c>
      <c r="M5544" s="207" t="s">
        <v>6013</v>
      </c>
      <c r="N5544" s="208">
        <v>41449</v>
      </c>
      <c r="O5544" s="208">
        <v>41829</v>
      </c>
      <c r="P5544" s="209">
        <v>1</v>
      </c>
      <c r="Q5544" s="210">
        <v>390600</v>
      </c>
      <c r="R5544" s="206" t="s">
        <v>59</v>
      </c>
      <c r="S5544" s="206" t="s">
        <v>6002</v>
      </c>
      <c r="T5544" s="207" t="s">
        <v>3028</v>
      </c>
    </row>
    <row r="5545" spans="1:20" ht="22.5">
      <c r="A5545" s="206" t="s">
        <v>11584</v>
      </c>
      <c r="B5545" s="212" t="s">
        <v>6002</v>
      </c>
      <c r="C5545" s="212" t="s">
        <v>6002</v>
      </c>
      <c r="D5545" s="211" t="s">
        <v>11534</v>
      </c>
      <c r="E5545" s="211" t="s">
        <v>11535</v>
      </c>
      <c r="F5545" s="212" t="s">
        <v>3028</v>
      </c>
      <c r="G5545" s="212" t="s">
        <v>3027</v>
      </c>
      <c r="H5545" s="212" t="s">
        <v>6002</v>
      </c>
      <c r="I5545" s="212" t="s">
        <v>6007</v>
      </c>
      <c r="J5545" s="212" t="s">
        <v>3027</v>
      </c>
      <c r="K5545" s="212" t="s">
        <v>6201</v>
      </c>
      <c r="L5545" s="212" t="s">
        <v>11536</v>
      </c>
      <c r="M5545" s="212" t="s">
        <v>6013</v>
      </c>
      <c r="N5545" s="213">
        <v>41449</v>
      </c>
      <c r="O5545" s="213">
        <v>41829</v>
      </c>
      <c r="P5545" s="214">
        <v>1</v>
      </c>
      <c r="Q5545" s="215">
        <v>390600</v>
      </c>
      <c r="R5545" s="211" t="s">
        <v>59</v>
      </c>
      <c r="S5545" s="211" t="s">
        <v>6002</v>
      </c>
      <c r="T5545" s="212" t="s">
        <v>3028</v>
      </c>
    </row>
    <row r="5546" spans="1:20" ht="22.5">
      <c r="A5546" s="201" t="s">
        <v>9276</v>
      </c>
      <c r="B5546" s="207" t="s">
        <v>6002</v>
      </c>
      <c r="C5546" s="207" t="s">
        <v>6002</v>
      </c>
      <c r="D5546" s="206" t="s">
        <v>11534</v>
      </c>
      <c r="E5546" s="206" t="s">
        <v>11535</v>
      </c>
      <c r="F5546" s="207" t="s">
        <v>3028</v>
      </c>
      <c r="G5546" s="207" t="s">
        <v>3027</v>
      </c>
      <c r="H5546" s="207" t="s">
        <v>6002</v>
      </c>
      <c r="I5546" s="207" t="s">
        <v>6007</v>
      </c>
      <c r="J5546" s="207" t="s">
        <v>3027</v>
      </c>
      <c r="K5546" s="207" t="s">
        <v>6201</v>
      </c>
      <c r="L5546" s="207" t="s">
        <v>11537</v>
      </c>
      <c r="M5546" s="207" t="s">
        <v>6013</v>
      </c>
      <c r="N5546" s="208">
        <v>41449</v>
      </c>
      <c r="O5546" s="208">
        <v>41829</v>
      </c>
      <c r="P5546" s="209">
        <v>1</v>
      </c>
      <c r="Q5546" s="210">
        <v>390600</v>
      </c>
      <c r="R5546" s="206" t="s">
        <v>59</v>
      </c>
      <c r="S5546" s="206" t="s">
        <v>6002</v>
      </c>
      <c r="T5546" s="207" t="s">
        <v>3028</v>
      </c>
    </row>
    <row r="5547" spans="1:20" ht="22.5">
      <c r="A5547" s="201" t="s">
        <v>9282</v>
      </c>
      <c r="B5547" s="212" t="s">
        <v>6002</v>
      </c>
      <c r="C5547" s="212" t="s">
        <v>6002</v>
      </c>
      <c r="D5547" s="211" t="s">
        <v>11534</v>
      </c>
      <c r="E5547" s="211" t="s">
        <v>11535</v>
      </c>
      <c r="F5547" s="212" t="s">
        <v>3028</v>
      </c>
      <c r="G5547" s="212" t="s">
        <v>3027</v>
      </c>
      <c r="H5547" s="212" t="s">
        <v>6002</v>
      </c>
      <c r="I5547" s="212" t="s">
        <v>6007</v>
      </c>
      <c r="J5547" s="212" t="s">
        <v>3027</v>
      </c>
      <c r="K5547" s="212" t="s">
        <v>6201</v>
      </c>
      <c r="L5547" s="212" t="s">
        <v>11537</v>
      </c>
      <c r="M5547" s="212" t="s">
        <v>6013</v>
      </c>
      <c r="N5547" s="213">
        <v>41449</v>
      </c>
      <c r="O5547" s="213">
        <v>41829</v>
      </c>
      <c r="P5547" s="214">
        <v>1</v>
      </c>
      <c r="Q5547" s="215">
        <v>390600</v>
      </c>
      <c r="R5547" s="211" t="s">
        <v>59</v>
      </c>
      <c r="S5547" s="211" t="s">
        <v>6002</v>
      </c>
      <c r="T5547" s="212" t="s">
        <v>3028</v>
      </c>
    </row>
    <row r="5548" spans="1:20" ht="22.5">
      <c r="A5548" s="206" t="s">
        <v>9283</v>
      </c>
      <c r="B5548" s="207" t="s">
        <v>6002</v>
      </c>
      <c r="C5548" s="207" t="s">
        <v>6002</v>
      </c>
      <c r="D5548" s="206" t="s">
        <v>11534</v>
      </c>
      <c r="E5548" s="206" t="s">
        <v>11535</v>
      </c>
      <c r="F5548" s="207" t="s">
        <v>3028</v>
      </c>
      <c r="G5548" s="207" t="s">
        <v>3027</v>
      </c>
      <c r="H5548" s="207" t="s">
        <v>6002</v>
      </c>
      <c r="I5548" s="207" t="s">
        <v>6007</v>
      </c>
      <c r="J5548" s="207" t="s">
        <v>3027</v>
      </c>
      <c r="K5548" s="207" t="s">
        <v>6201</v>
      </c>
      <c r="L5548" s="207" t="s">
        <v>11537</v>
      </c>
      <c r="M5548" s="207" t="s">
        <v>6013</v>
      </c>
      <c r="N5548" s="208">
        <v>41449</v>
      </c>
      <c r="O5548" s="208">
        <v>41829</v>
      </c>
      <c r="P5548" s="209">
        <v>1</v>
      </c>
      <c r="Q5548" s="210">
        <v>390600</v>
      </c>
      <c r="R5548" s="206" t="s">
        <v>59</v>
      </c>
      <c r="S5548" s="206" t="s">
        <v>6002</v>
      </c>
      <c r="T5548" s="207" t="s">
        <v>3028</v>
      </c>
    </row>
    <row r="5549" spans="1:20" ht="22.5">
      <c r="A5549" s="201" t="s">
        <v>9284</v>
      </c>
      <c r="B5549" s="212" t="s">
        <v>6002</v>
      </c>
      <c r="C5549" s="212" t="s">
        <v>6002</v>
      </c>
      <c r="D5549" s="211" t="s">
        <v>11534</v>
      </c>
      <c r="E5549" s="211" t="s">
        <v>11535</v>
      </c>
      <c r="F5549" s="212" t="s">
        <v>3028</v>
      </c>
      <c r="G5549" s="212" t="s">
        <v>3027</v>
      </c>
      <c r="H5549" s="212" t="s">
        <v>6002</v>
      </c>
      <c r="I5549" s="212" t="s">
        <v>6007</v>
      </c>
      <c r="J5549" s="212" t="s">
        <v>3027</v>
      </c>
      <c r="K5549" s="212" t="s">
        <v>6201</v>
      </c>
      <c r="L5549" s="212" t="s">
        <v>11537</v>
      </c>
      <c r="M5549" s="212" t="s">
        <v>6013</v>
      </c>
      <c r="N5549" s="213">
        <v>41449</v>
      </c>
      <c r="O5549" s="213">
        <v>41829</v>
      </c>
      <c r="P5549" s="214">
        <v>1</v>
      </c>
      <c r="Q5549" s="215">
        <v>390600</v>
      </c>
      <c r="R5549" s="211" t="s">
        <v>59</v>
      </c>
      <c r="S5549" s="211" t="s">
        <v>6002</v>
      </c>
      <c r="T5549" s="212" t="s">
        <v>3028</v>
      </c>
    </row>
    <row r="5550" spans="1:20" ht="22.5">
      <c r="A5550" s="206" t="s">
        <v>9785</v>
      </c>
      <c r="B5550" s="207" t="s">
        <v>6002</v>
      </c>
      <c r="C5550" s="207" t="s">
        <v>6002</v>
      </c>
      <c r="D5550" s="206" t="s">
        <v>11534</v>
      </c>
      <c r="E5550" s="206" t="s">
        <v>11535</v>
      </c>
      <c r="F5550" s="207" t="s">
        <v>3028</v>
      </c>
      <c r="G5550" s="207" t="s">
        <v>3027</v>
      </c>
      <c r="H5550" s="207" t="s">
        <v>6002</v>
      </c>
      <c r="I5550" s="207" t="s">
        <v>6007</v>
      </c>
      <c r="J5550" s="207" t="s">
        <v>3027</v>
      </c>
      <c r="K5550" s="207" t="s">
        <v>6201</v>
      </c>
      <c r="L5550" s="207" t="s">
        <v>11537</v>
      </c>
      <c r="M5550" s="207" t="s">
        <v>6013</v>
      </c>
      <c r="N5550" s="208">
        <v>41449</v>
      </c>
      <c r="O5550" s="208">
        <v>41829</v>
      </c>
      <c r="P5550" s="209">
        <v>1</v>
      </c>
      <c r="Q5550" s="210">
        <v>390600</v>
      </c>
      <c r="R5550" s="206" t="s">
        <v>59</v>
      </c>
      <c r="S5550" s="206" t="s">
        <v>6002</v>
      </c>
      <c r="T5550" s="207" t="s">
        <v>3028</v>
      </c>
    </row>
    <row r="5551" spans="1:20" ht="22.5">
      <c r="A5551" s="201" t="s">
        <v>9496</v>
      </c>
      <c r="B5551" s="212" t="s">
        <v>6002</v>
      </c>
      <c r="C5551" s="212" t="s">
        <v>6002</v>
      </c>
      <c r="D5551" s="211" t="s">
        <v>11534</v>
      </c>
      <c r="E5551" s="211" t="s">
        <v>11539</v>
      </c>
      <c r="F5551" s="212" t="s">
        <v>3028</v>
      </c>
      <c r="G5551" s="212" t="s">
        <v>11540</v>
      </c>
      <c r="H5551" s="212" t="s">
        <v>6002</v>
      </c>
      <c r="I5551" s="212" t="s">
        <v>6007</v>
      </c>
      <c r="J5551" s="212" t="s">
        <v>11540</v>
      </c>
      <c r="K5551" s="212" t="s">
        <v>6209</v>
      </c>
      <c r="L5551" s="212" t="s">
        <v>6300</v>
      </c>
      <c r="M5551" s="212" t="s">
        <v>6013</v>
      </c>
      <c r="N5551" s="213">
        <v>41675</v>
      </c>
      <c r="O5551" s="213">
        <v>41969</v>
      </c>
      <c r="P5551" s="214">
        <v>1</v>
      </c>
      <c r="Q5551" s="215">
        <v>200000</v>
      </c>
      <c r="R5551" s="211" t="s">
        <v>55</v>
      </c>
      <c r="S5551" s="211" t="s">
        <v>6002</v>
      </c>
      <c r="T5551" s="212" t="s">
        <v>3028</v>
      </c>
    </row>
    <row r="5552" spans="1:20" ht="33.75">
      <c r="A5552" s="206" t="s">
        <v>9500</v>
      </c>
      <c r="B5552" s="212" t="s">
        <v>6002</v>
      </c>
      <c r="C5552" s="212" t="s">
        <v>6002</v>
      </c>
      <c r="D5552" s="211" t="s">
        <v>11541</v>
      </c>
      <c r="E5552" s="211" t="s">
        <v>11542</v>
      </c>
      <c r="F5552" s="212" t="s">
        <v>4337</v>
      </c>
      <c r="G5552" s="212" t="s">
        <v>4338</v>
      </c>
      <c r="H5552" s="212" t="s">
        <v>6002</v>
      </c>
      <c r="I5552" s="212" t="s">
        <v>6007</v>
      </c>
      <c r="J5552" s="212" t="s">
        <v>4338</v>
      </c>
      <c r="K5552" s="212" t="s">
        <v>6258</v>
      </c>
      <c r="L5552" s="212" t="s">
        <v>10243</v>
      </c>
      <c r="M5552" s="212" t="s">
        <v>6013</v>
      </c>
      <c r="N5552" s="213">
        <v>41374</v>
      </c>
      <c r="O5552" s="213">
        <v>41829</v>
      </c>
      <c r="P5552" s="214">
        <v>1</v>
      </c>
      <c r="Q5552" s="215">
        <v>1700000</v>
      </c>
      <c r="R5552" s="211" t="s">
        <v>59</v>
      </c>
      <c r="S5552" s="211" t="s">
        <v>6002</v>
      </c>
      <c r="T5552" s="212" t="s">
        <v>4337</v>
      </c>
    </row>
    <row r="5553" spans="1:20" ht="33.75">
      <c r="A5553" s="201" t="s">
        <v>9504</v>
      </c>
      <c r="B5553" s="207" t="s">
        <v>6002</v>
      </c>
      <c r="C5553" s="207" t="s">
        <v>6002</v>
      </c>
      <c r="D5553" s="206" t="s">
        <v>11541</v>
      </c>
      <c r="E5553" s="206" t="s">
        <v>11544</v>
      </c>
      <c r="F5553" s="207" t="s">
        <v>4337</v>
      </c>
      <c r="G5553" s="207" t="s">
        <v>11545</v>
      </c>
      <c r="H5553" s="207" t="s">
        <v>6002</v>
      </c>
      <c r="I5553" s="207" t="s">
        <v>6007</v>
      </c>
      <c r="J5553" s="207" t="s">
        <v>11545</v>
      </c>
      <c r="K5553" s="207" t="s">
        <v>6258</v>
      </c>
      <c r="L5553" s="207" t="s">
        <v>6258</v>
      </c>
      <c r="M5553" s="207" t="s">
        <v>6002</v>
      </c>
      <c r="N5553" s="208">
        <v>42089</v>
      </c>
      <c r="O5553" s="208">
        <v>42157</v>
      </c>
      <c r="P5553" s="209">
        <v>1</v>
      </c>
      <c r="Q5553" s="210">
        <v>561000</v>
      </c>
      <c r="R5553" s="206" t="s">
        <v>59</v>
      </c>
      <c r="S5553" s="206" t="s">
        <v>6002</v>
      </c>
      <c r="T5553" s="207" t="s">
        <v>11546</v>
      </c>
    </row>
    <row r="5554" spans="1:20" ht="33.75">
      <c r="A5554" s="206" t="s">
        <v>7987</v>
      </c>
      <c r="B5554" s="212" t="s">
        <v>6002</v>
      </c>
      <c r="C5554" s="212" t="s">
        <v>6002</v>
      </c>
      <c r="D5554" s="211" t="s">
        <v>11547</v>
      </c>
      <c r="E5554" s="211" t="s">
        <v>11548</v>
      </c>
      <c r="F5554" s="212" t="s">
        <v>2783</v>
      </c>
      <c r="G5554" s="212" t="s">
        <v>2782</v>
      </c>
      <c r="H5554" s="212" t="s">
        <v>6002</v>
      </c>
      <c r="I5554" s="212" t="s">
        <v>6007</v>
      </c>
      <c r="J5554" s="212" t="s">
        <v>2782</v>
      </c>
      <c r="K5554" s="212" t="s">
        <v>6248</v>
      </c>
      <c r="L5554" s="212" t="s">
        <v>7445</v>
      </c>
      <c r="M5554" s="212" t="s">
        <v>6013</v>
      </c>
      <c r="N5554" s="213">
        <v>41472</v>
      </c>
      <c r="O5554" s="213">
        <v>41829</v>
      </c>
      <c r="P5554" s="214">
        <v>1</v>
      </c>
      <c r="Q5554" s="215">
        <v>2100000</v>
      </c>
      <c r="R5554" s="211" t="s">
        <v>60</v>
      </c>
      <c r="S5554" s="211" t="s">
        <v>6002</v>
      </c>
      <c r="T5554" s="212" t="s">
        <v>2783</v>
      </c>
    </row>
    <row r="5555" spans="1:20" ht="33.75">
      <c r="A5555" s="201" t="s">
        <v>7990</v>
      </c>
      <c r="B5555" s="207" t="s">
        <v>6002</v>
      </c>
      <c r="C5555" s="207" t="s">
        <v>6002</v>
      </c>
      <c r="D5555" s="206" t="s">
        <v>11547</v>
      </c>
      <c r="E5555" s="206" t="s">
        <v>11548</v>
      </c>
      <c r="F5555" s="207" t="s">
        <v>2783</v>
      </c>
      <c r="G5555" s="207" t="s">
        <v>2782</v>
      </c>
      <c r="H5555" s="207" t="s">
        <v>6002</v>
      </c>
      <c r="I5555" s="207" t="s">
        <v>6007</v>
      </c>
      <c r="J5555" s="207" t="s">
        <v>2782</v>
      </c>
      <c r="K5555" s="207" t="s">
        <v>6248</v>
      </c>
      <c r="L5555" s="207" t="s">
        <v>6724</v>
      </c>
      <c r="M5555" s="207" t="s">
        <v>6013</v>
      </c>
      <c r="N5555" s="208">
        <v>41472</v>
      </c>
      <c r="O5555" s="208">
        <v>41829</v>
      </c>
      <c r="P5555" s="209">
        <v>1</v>
      </c>
      <c r="Q5555" s="210">
        <v>2100000</v>
      </c>
      <c r="R5555" s="206" t="s">
        <v>60</v>
      </c>
      <c r="S5555" s="206" t="s">
        <v>6002</v>
      </c>
      <c r="T5555" s="207" t="s">
        <v>2783</v>
      </c>
    </row>
    <row r="5556" spans="1:20" ht="33.75">
      <c r="A5556" s="201" t="s">
        <v>8562</v>
      </c>
      <c r="B5556" s="212" t="s">
        <v>6002</v>
      </c>
      <c r="C5556" s="212" t="s">
        <v>6002</v>
      </c>
      <c r="D5556" s="211" t="s">
        <v>11547</v>
      </c>
      <c r="E5556" s="211" t="s">
        <v>11550</v>
      </c>
      <c r="F5556" s="212" t="s">
        <v>2783</v>
      </c>
      <c r="G5556" s="212" t="s">
        <v>11551</v>
      </c>
      <c r="H5556" s="212" t="s">
        <v>6002</v>
      </c>
      <c r="I5556" s="212" t="s">
        <v>6007</v>
      </c>
      <c r="J5556" s="212" t="s">
        <v>11551</v>
      </c>
      <c r="K5556" s="212" t="s">
        <v>6264</v>
      </c>
      <c r="L5556" s="212" t="s">
        <v>11552</v>
      </c>
      <c r="M5556" s="212" t="s">
        <v>6013</v>
      </c>
      <c r="N5556" s="213">
        <v>41789</v>
      </c>
      <c r="O5556" s="213">
        <v>41969</v>
      </c>
      <c r="P5556" s="214">
        <v>1</v>
      </c>
      <c r="Q5556" s="215">
        <v>2439000</v>
      </c>
      <c r="R5556" s="211" t="s">
        <v>55</v>
      </c>
      <c r="S5556" s="211" t="s">
        <v>6002</v>
      </c>
      <c r="T5556" s="212" t="s">
        <v>11553</v>
      </c>
    </row>
    <row r="5557" spans="1:20" ht="22.5">
      <c r="A5557" s="206" t="s">
        <v>8224</v>
      </c>
      <c r="B5557" s="207" t="s">
        <v>6002</v>
      </c>
      <c r="C5557" s="207" t="s">
        <v>6002</v>
      </c>
      <c r="D5557" s="206" t="s">
        <v>11547</v>
      </c>
      <c r="E5557" s="206" t="s">
        <v>11550</v>
      </c>
      <c r="F5557" s="207" t="s">
        <v>2783</v>
      </c>
      <c r="G5557" s="207" t="s">
        <v>11551</v>
      </c>
      <c r="H5557" s="207" t="s">
        <v>6002</v>
      </c>
      <c r="I5557" s="207" t="s">
        <v>6007</v>
      </c>
      <c r="J5557" s="207" t="s">
        <v>11551</v>
      </c>
      <c r="K5557" s="207" t="s">
        <v>6264</v>
      </c>
      <c r="L5557" s="207" t="s">
        <v>7480</v>
      </c>
      <c r="M5557" s="207" t="s">
        <v>6013</v>
      </c>
      <c r="N5557" s="208">
        <v>41789</v>
      </c>
      <c r="O5557" s="208">
        <v>41969</v>
      </c>
      <c r="P5557" s="209">
        <v>1</v>
      </c>
      <c r="Q5557" s="210">
        <v>2439000</v>
      </c>
      <c r="R5557" s="206" t="s">
        <v>55</v>
      </c>
      <c r="S5557" s="206" t="s">
        <v>6002</v>
      </c>
      <c r="T5557" s="207" t="s">
        <v>11553</v>
      </c>
    </row>
    <row r="5558" spans="1:20" ht="33.75">
      <c r="A5558" s="201" t="s">
        <v>8225</v>
      </c>
      <c r="B5558" s="212" t="s">
        <v>6002</v>
      </c>
      <c r="C5558" s="212" t="s">
        <v>6002</v>
      </c>
      <c r="D5558" s="211" t="s">
        <v>11547</v>
      </c>
      <c r="E5558" s="211" t="s">
        <v>11548</v>
      </c>
      <c r="F5558" s="212" t="s">
        <v>2783</v>
      </c>
      <c r="G5558" s="212" t="s">
        <v>2782</v>
      </c>
      <c r="H5558" s="212" t="s">
        <v>6002</v>
      </c>
      <c r="I5558" s="212" t="s">
        <v>6007</v>
      </c>
      <c r="J5558" s="212" t="s">
        <v>2782</v>
      </c>
      <c r="K5558" s="212" t="s">
        <v>6008</v>
      </c>
      <c r="L5558" s="212" t="s">
        <v>6009</v>
      </c>
      <c r="M5558" s="212" t="s">
        <v>6013</v>
      </c>
      <c r="N5558" s="213">
        <v>41802</v>
      </c>
      <c r="O5558" s="213">
        <v>41969</v>
      </c>
      <c r="P5558" s="214">
        <v>1</v>
      </c>
      <c r="Q5558" s="215">
        <v>275000</v>
      </c>
      <c r="R5558" s="211" t="s">
        <v>55</v>
      </c>
      <c r="S5558" s="211" t="s">
        <v>6002</v>
      </c>
      <c r="T5558" s="212" t="s">
        <v>11556</v>
      </c>
    </row>
    <row r="5559" spans="1:20" ht="33.75">
      <c r="A5559" s="206" t="s">
        <v>8226</v>
      </c>
      <c r="B5559" s="207" t="s">
        <v>6002</v>
      </c>
      <c r="C5559" s="207" t="s">
        <v>6002</v>
      </c>
      <c r="D5559" s="206" t="s">
        <v>11547</v>
      </c>
      <c r="E5559" s="206" t="s">
        <v>11548</v>
      </c>
      <c r="F5559" s="207" t="s">
        <v>2783</v>
      </c>
      <c r="G5559" s="207" t="s">
        <v>2782</v>
      </c>
      <c r="H5559" s="207" t="s">
        <v>6002</v>
      </c>
      <c r="I5559" s="207" t="s">
        <v>6007</v>
      </c>
      <c r="J5559" s="207" t="s">
        <v>2782</v>
      </c>
      <c r="K5559" s="207" t="s">
        <v>6008</v>
      </c>
      <c r="L5559" s="207" t="s">
        <v>6009</v>
      </c>
      <c r="M5559" s="207" t="s">
        <v>6013</v>
      </c>
      <c r="N5559" s="208">
        <v>41802</v>
      </c>
      <c r="O5559" s="208">
        <v>41969</v>
      </c>
      <c r="P5559" s="209">
        <v>1</v>
      </c>
      <c r="Q5559" s="210">
        <v>275000</v>
      </c>
      <c r="R5559" s="206" t="s">
        <v>55</v>
      </c>
      <c r="S5559" s="206" t="s">
        <v>6002</v>
      </c>
      <c r="T5559" s="207" t="s">
        <v>11556</v>
      </c>
    </row>
    <row r="5560" spans="1:20" ht="33.75">
      <c r="A5560" s="201" t="s">
        <v>8227</v>
      </c>
      <c r="B5560" s="207" t="s">
        <v>6002</v>
      </c>
      <c r="C5560" s="207" t="s">
        <v>6002</v>
      </c>
      <c r="D5560" s="206" t="s">
        <v>11558</v>
      </c>
      <c r="E5560" s="206" t="s">
        <v>11559</v>
      </c>
      <c r="F5560" s="207" t="s">
        <v>11560</v>
      </c>
      <c r="G5560" s="207" t="s">
        <v>11561</v>
      </c>
      <c r="H5560" s="207" t="s">
        <v>6002</v>
      </c>
      <c r="I5560" s="207" t="s">
        <v>6007</v>
      </c>
      <c r="J5560" s="207" t="s">
        <v>11561</v>
      </c>
      <c r="K5560" s="207" t="s">
        <v>6187</v>
      </c>
      <c r="L5560" s="207" t="s">
        <v>6514</v>
      </c>
      <c r="M5560" s="207" t="s">
        <v>6013</v>
      </c>
      <c r="N5560" s="208">
        <v>41934</v>
      </c>
      <c r="O5560" s="208">
        <v>41969</v>
      </c>
      <c r="P5560" s="209">
        <v>1</v>
      </c>
      <c r="Q5560" s="210">
        <v>6000000</v>
      </c>
      <c r="R5560" s="206" t="s">
        <v>55</v>
      </c>
      <c r="S5560" s="206" t="s">
        <v>6002</v>
      </c>
      <c r="T5560" s="207" t="s">
        <v>11562</v>
      </c>
    </row>
    <row r="5561" spans="1:20" ht="33.75">
      <c r="A5561" s="206" t="s">
        <v>8228</v>
      </c>
      <c r="B5561" s="212" t="s">
        <v>6002</v>
      </c>
      <c r="C5561" s="212" t="s">
        <v>6002</v>
      </c>
      <c r="D5561" s="211" t="s">
        <v>11558</v>
      </c>
      <c r="E5561" s="211" t="s">
        <v>11564</v>
      </c>
      <c r="F5561" s="212" t="s">
        <v>11560</v>
      </c>
      <c r="G5561" s="212" t="s">
        <v>11565</v>
      </c>
      <c r="H5561" s="212" t="s">
        <v>6002</v>
      </c>
      <c r="I5561" s="212" t="s">
        <v>6007</v>
      </c>
      <c r="J5561" s="212" t="s">
        <v>11565</v>
      </c>
      <c r="K5561" s="212" t="s">
        <v>6017</v>
      </c>
      <c r="L5561" s="212" t="s">
        <v>9744</v>
      </c>
      <c r="M5561" s="212" t="s">
        <v>6002</v>
      </c>
      <c r="N5561" s="213">
        <v>42002</v>
      </c>
      <c r="O5561" s="213">
        <v>42034</v>
      </c>
      <c r="P5561" s="214">
        <v>1</v>
      </c>
      <c r="Q5561" s="215">
        <v>18500000</v>
      </c>
      <c r="R5561" s="211" t="s">
        <v>59</v>
      </c>
      <c r="S5561" s="211" t="s">
        <v>6002</v>
      </c>
      <c r="T5561" s="212" t="s">
        <v>11566</v>
      </c>
    </row>
    <row r="5562" spans="1:20" ht="22.5">
      <c r="A5562" s="201" t="s">
        <v>9967</v>
      </c>
      <c r="B5562" s="207" t="s">
        <v>6002</v>
      </c>
      <c r="C5562" s="207" t="s">
        <v>6002</v>
      </c>
      <c r="D5562" s="206" t="s">
        <v>11567</v>
      </c>
      <c r="E5562" s="206" t="s">
        <v>11568</v>
      </c>
      <c r="F5562" s="207" t="s">
        <v>2775</v>
      </c>
      <c r="G5562" s="207" t="s">
        <v>2774</v>
      </c>
      <c r="H5562" s="207" t="s">
        <v>6002</v>
      </c>
      <c r="I5562" s="207" t="s">
        <v>6007</v>
      </c>
      <c r="J5562" s="207" t="s">
        <v>2774</v>
      </c>
      <c r="K5562" s="207" t="s">
        <v>6248</v>
      </c>
      <c r="L5562" s="207" t="s">
        <v>6724</v>
      </c>
      <c r="M5562" s="207" t="s">
        <v>6013</v>
      </c>
      <c r="N5562" s="208">
        <v>41472</v>
      </c>
      <c r="O5562" s="208">
        <v>41829</v>
      </c>
      <c r="P5562" s="209">
        <v>1</v>
      </c>
      <c r="Q5562" s="210">
        <v>400000</v>
      </c>
      <c r="R5562" s="206" t="s">
        <v>58</v>
      </c>
      <c r="S5562" s="206" t="s">
        <v>6002</v>
      </c>
      <c r="T5562" s="207" t="s">
        <v>2775</v>
      </c>
    </row>
    <row r="5563" spans="1:20" ht="22.5">
      <c r="A5563" s="206" t="s">
        <v>9973</v>
      </c>
      <c r="B5563" s="212" t="s">
        <v>6002</v>
      </c>
      <c r="C5563" s="212" t="s">
        <v>6002</v>
      </c>
      <c r="D5563" s="211" t="s">
        <v>11567</v>
      </c>
      <c r="E5563" s="211" t="s">
        <v>11568</v>
      </c>
      <c r="F5563" s="212" t="s">
        <v>2775</v>
      </c>
      <c r="G5563" s="212" t="s">
        <v>2774</v>
      </c>
      <c r="H5563" s="212" t="s">
        <v>6002</v>
      </c>
      <c r="I5563" s="212" t="s">
        <v>6007</v>
      </c>
      <c r="J5563" s="212" t="s">
        <v>2774</v>
      </c>
      <c r="K5563" s="212" t="s">
        <v>6248</v>
      </c>
      <c r="L5563" s="212" t="s">
        <v>6724</v>
      </c>
      <c r="M5563" s="212" t="s">
        <v>6013</v>
      </c>
      <c r="N5563" s="213">
        <v>41472</v>
      </c>
      <c r="O5563" s="213">
        <v>41829</v>
      </c>
      <c r="P5563" s="214">
        <v>1</v>
      </c>
      <c r="Q5563" s="215">
        <v>400000</v>
      </c>
      <c r="R5563" s="211" t="s">
        <v>58</v>
      </c>
      <c r="S5563" s="211" t="s">
        <v>6002</v>
      </c>
      <c r="T5563" s="212" t="s">
        <v>2775</v>
      </c>
    </row>
    <row r="5564" spans="1:20" ht="22.5">
      <c r="A5564" s="201" t="s">
        <v>7125</v>
      </c>
      <c r="B5564" s="207" t="s">
        <v>6002</v>
      </c>
      <c r="C5564" s="207" t="s">
        <v>6002</v>
      </c>
      <c r="D5564" s="206" t="s">
        <v>11567</v>
      </c>
      <c r="E5564" s="206" t="s">
        <v>11568</v>
      </c>
      <c r="F5564" s="207" t="s">
        <v>2775</v>
      </c>
      <c r="G5564" s="207" t="s">
        <v>2774</v>
      </c>
      <c r="H5564" s="207" t="s">
        <v>6002</v>
      </c>
      <c r="I5564" s="207" t="s">
        <v>6007</v>
      </c>
      <c r="J5564" s="207" t="s">
        <v>2774</v>
      </c>
      <c r="K5564" s="207" t="s">
        <v>6248</v>
      </c>
      <c r="L5564" s="207" t="s">
        <v>6724</v>
      </c>
      <c r="M5564" s="207" t="s">
        <v>6013</v>
      </c>
      <c r="N5564" s="208">
        <v>41472</v>
      </c>
      <c r="O5564" s="208">
        <v>41829</v>
      </c>
      <c r="P5564" s="209">
        <v>1</v>
      </c>
      <c r="Q5564" s="210">
        <v>400000</v>
      </c>
      <c r="R5564" s="206" t="s">
        <v>58</v>
      </c>
      <c r="S5564" s="206" t="s">
        <v>6002</v>
      </c>
      <c r="T5564" s="207" t="s">
        <v>2775</v>
      </c>
    </row>
    <row r="5565" spans="1:20" ht="22.5">
      <c r="A5565" s="201" t="s">
        <v>9199</v>
      </c>
      <c r="B5565" s="212" t="s">
        <v>6002</v>
      </c>
      <c r="C5565" s="212" t="s">
        <v>6002</v>
      </c>
      <c r="D5565" s="211" t="s">
        <v>11567</v>
      </c>
      <c r="E5565" s="211" t="s">
        <v>11568</v>
      </c>
      <c r="F5565" s="212" t="s">
        <v>2775</v>
      </c>
      <c r="G5565" s="212" t="s">
        <v>2774</v>
      </c>
      <c r="H5565" s="212" t="s">
        <v>6002</v>
      </c>
      <c r="I5565" s="212" t="s">
        <v>6007</v>
      </c>
      <c r="J5565" s="212" t="s">
        <v>2774</v>
      </c>
      <c r="K5565" s="212" t="s">
        <v>6248</v>
      </c>
      <c r="L5565" s="212" t="s">
        <v>6724</v>
      </c>
      <c r="M5565" s="212" t="s">
        <v>6013</v>
      </c>
      <c r="N5565" s="213">
        <v>41472</v>
      </c>
      <c r="O5565" s="213">
        <v>41829</v>
      </c>
      <c r="P5565" s="214">
        <v>1</v>
      </c>
      <c r="Q5565" s="215">
        <v>400000</v>
      </c>
      <c r="R5565" s="211" t="s">
        <v>58</v>
      </c>
      <c r="S5565" s="211" t="s">
        <v>6002</v>
      </c>
      <c r="T5565" s="212" t="s">
        <v>2775</v>
      </c>
    </row>
    <row r="5566" spans="1:20" ht="22.5">
      <c r="A5566" s="206" t="s">
        <v>11013</v>
      </c>
      <c r="B5566" s="207" t="s">
        <v>6002</v>
      </c>
      <c r="C5566" s="207" t="s">
        <v>6002</v>
      </c>
      <c r="D5566" s="206" t="s">
        <v>11567</v>
      </c>
      <c r="E5566" s="206" t="s">
        <v>11568</v>
      </c>
      <c r="F5566" s="207" t="s">
        <v>2775</v>
      </c>
      <c r="G5566" s="207" t="s">
        <v>2774</v>
      </c>
      <c r="H5566" s="207" t="s">
        <v>6002</v>
      </c>
      <c r="I5566" s="207" t="s">
        <v>6007</v>
      </c>
      <c r="J5566" s="207" t="s">
        <v>2774</v>
      </c>
      <c r="K5566" s="207" t="s">
        <v>6248</v>
      </c>
      <c r="L5566" s="207" t="s">
        <v>6724</v>
      </c>
      <c r="M5566" s="207" t="s">
        <v>6013</v>
      </c>
      <c r="N5566" s="208">
        <v>41472</v>
      </c>
      <c r="O5566" s="208">
        <v>41829</v>
      </c>
      <c r="P5566" s="209">
        <v>1</v>
      </c>
      <c r="Q5566" s="210">
        <v>400000</v>
      </c>
      <c r="R5566" s="206" t="s">
        <v>58</v>
      </c>
      <c r="S5566" s="206" t="s">
        <v>6002</v>
      </c>
      <c r="T5566" s="207" t="s">
        <v>2775</v>
      </c>
    </row>
    <row r="5567" spans="1:20" ht="22.5">
      <c r="A5567" s="201" t="s">
        <v>6673</v>
      </c>
      <c r="B5567" s="212" t="s">
        <v>6002</v>
      </c>
      <c r="C5567" s="212" t="s">
        <v>6002</v>
      </c>
      <c r="D5567" s="211" t="s">
        <v>11567</v>
      </c>
      <c r="E5567" s="211" t="s">
        <v>11568</v>
      </c>
      <c r="F5567" s="212" t="s">
        <v>2775</v>
      </c>
      <c r="G5567" s="212" t="s">
        <v>2774</v>
      </c>
      <c r="H5567" s="212" t="s">
        <v>6002</v>
      </c>
      <c r="I5567" s="212" t="s">
        <v>6007</v>
      </c>
      <c r="J5567" s="212" t="s">
        <v>2774</v>
      </c>
      <c r="K5567" s="212" t="s">
        <v>6248</v>
      </c>
      <c r="L5567" s="212" t="s">
        <v>6724</v>
      </c>
      <c r="M5567" s="212" t="s">
        <v>6013</v>
      </c>
      <c r="N5567" s="213">
        <v>41472</v>
      </c>
      <c r="O5567" s="213">
        <v>41829</v>
      </c>
      <c r="P5567" s="214">
        <v>1</v>
      </c>
      <c r="Q5567" s="215">
        <v>400000</v>
      </c>
      <c r="R5567" s="211" t="s">
        <v>58</v>
      </c>
      <c r="S5567" s="211" t="s">
        <v>6002</v>
      </c>
      <c r="T5567" s="212" t="s">
        <v>2775</v>
      </c>
    </row>
    <row r="5568" spans="1:20" ht="22.5">
      <c r="A5568" s="206" t="s">
        <v>12713</v>
      </c>
      <c r="B5568" s="207" t="s">
        <v>6002</v>
      </c>
      <c r="C5568" s="207" t="s">
        <v>6002</v>
      </c>
      <c r="D5568" s="206" t="s">
        <v>11567</v>
      </c>
      <c r="E5568" s="206" t="s">
        <v>11568</v>
      </c>
      <c r="F5568" s="207" t="s">
        <v>2775</v>
      </c>
      <c r="G5568" s="207" t="s">
        <v>2774</v>
      </c>
      <c r="H5568" s="207" t="s">
        <v>6002</v>
      </c>
      <c r="I5568" s="207" t="s">
        <v>6007</v>
      </c>
      <c r="J5568" s="207" t="s">
        <v>2774</v>
      </c>
      <c r="K5568" s="207" t="s">
        <v>6248</v>
      </c>
      <c r="L5568" s="207" t="s">
        <v>6724</v>
      </c>
      <c r="M5568" s="207" t="s">
        <v>6013</v>
      </c>
      <c r="N5568" s="208">
        <v>41472</v>
      </c>
      <c r="O5568" s="208">
        <v>41829</v>
      </c>
      <c r="P5568" s="209">
        <v>1</v>
      </c>
      <c r="Q5568" s="210">
        <v>400000</v>
      </c>
      <c r="R5568" s="206" t="s">
        <v>58</v>
      </c>
      <c r="S5568" s="206" t="s">
        <v>6002</v>
      </c>
      <c r="T5568" s="207" t="s">
        <v>2775</v>
      </c>
    </row>
    <row r="5569" spans="1:20" ht="33.75">
      <c r="A5569" s="201" t="s">
        <v>8742</v>
      </c>
      <c r="B5569" s="207" t="s">
        <v>6002</v>
      </c>
      <c r="C5569" s="207" t="s">
        <v>6002</v>
      </c>
      <c r="D5569" s="206" t="s">
        <v>11570</v>
      </c>
      <c r="E5569" s="206" t="s">
        <v>11571</v>
      </c>
      <c r="F5569" s="207" t="s">
        <v>11572</v>
      </c>
      <c r="G5569" s="207" t="s">
        <v>11573</v>
      </c>
      <c r="H5569" s="207" t="s">
        <v>6002</v>
      </c>
      <c r="I5569" s="207" t="s">
        <v>6007</v>
      </c>
      <c r="J5569" s="207" t="s">
        <v>11573</v>
      </c>
      <c r="K5569" s="207" t="s">
        <v>6204</v>
      </c>
      <c r="L5569" s="207" t="s">
        <v>7806</v>
      </c>
      <c r="M5569" s="207" t="s">
        <v>6013</v>
      </c>
      <c r="N5569" s="208">
        <v>41730</v>
      </c>
      <c r="O5569" s="208">
        <v>41969</v>
      </c>
      <c r="P5569" s="209">
        <v>1</v>
      </c>
      <c r="Q5569" s="210">
        <v>330000</v>
      </c>
      <c r="R5569" s="206" t="s">
        <v>55</v>
      </c>
      <c r="S5569" s="206" t="s">
        <v>6002</v>
      </c>
      <c r="T5569" s="207" t="s">
        <v>11574</v>
      </c>
    </row>
    <row r="5570" spans="1:20" ht="33.75">
      <c r="A5570" s="206" t="s">
        <v>8763</v>
      </c>
      <c r="B5570" s="212" t="s">
        <v>6002</v>
      </c>
      <c r="C5570" s="212" t="s">
        <v>6002</v>
      </c>
      <c r="D5570" s="211" t="s">
        <v>11570</v>
      </c>
      <c r="E5570" s="211" t="s">
        <v>11571</v>
      </c>
      <c r="F5570" s="212" t="s">
        <v>11572</v>
      </c>
      <c r="G5570" s="212" t="s">
        <v>11573</v>
      </c>
      <c r="H5570" s="212" t="s">
        <v>6002</v>
      </c>
      <c r="I5570" s="212" t="s">
        <v>6007</v>
      </c>
      <c r="J5570" s="212" t="s">
        <v>11573</v>
      </c>
      <c r="K5570" s="212" t="s">
        <v>6204</v>
      </c>
      <c r="L5570" s="212" t="s">
        <v>7806</v>
      </c>
      <c r="M5570" s="212" t="s">
        <v>6013</v>
      </c>
      <c r="N5570" s="213">
        <v>41730</v>
      </c>
      <c r="O5570" s="213">
        <v>41969</v>
      </c>
      <c r="P5570" s="214">
        <v>1</v>
      </c>
      <c r="Q5570" s="215">
        <v>330000</v>
      </c>
      <c r="R5570" s="211" t="s">
        <v>55</v>
      </c>
      <c r="S5570" s="211" t="s">
        <v>6002</v>
      </c>
      <c r="T5570" s="212" t="s">
        <v>11574</v>
      </c>
    </row>
    <row r="5571" spans="1:20" ht="33.75">
      <c r="A5571" s="201" t="s">
        <v>9416</v>
      </c>
      <c r="B5571" s="207" t="s">
        <v>6002</v>
      </c>
      <c r="C5571" s="207" t="s">
        <v>6002</v>
      </c>
      <c r="D5571" s="206" t="s">
        <v>11570</v>
      </c>
      <c r="E5571" s="206" t="s">
        <v>11571</v>
      </c>
      <c r="F5571" s="207" t="s">
        <v>11572</v>
      </c>
      <c r="G5571" s="207" t="s">
        <v>11573</v>
      </c>
      <c r="H5571" s="207" t="s">
        <v>6002</v>
      </c>
      <c r="I5571" s="207" t="s">
        <v>6007</v>
      </c>
      <c r="J5571" s="207" t="s">
        <v>11573</v>
      </c>
      <c r="K5571" s="207" t="s">
        <v>6204</v>
      </c>
      <c r="L5571" s="207" t="s">
        <v>7806</v>
      </c>
      <c r="M5571" s="207" t="s">
        <v>6013</v>
      </c>
      <c r="N5571" s="208">
        <v>41730</v>
      </c>
      <c r="O5571" s="208">
        <v>41969</v>
      </c>
      <c r="P5571" s="209">
        <v>1</v>
      </c>
      <c r="Q5571" s="210">
        <v>330000</v>
      </c>
      <c r="R5571" s="206" t="s">
        <v>55</v>
      </c>
      <c r="S5571" s="206" t="s">
        <v>6002</v>
      </c>
      <c r="T5571" s="207" t="s">
        <v>11574</v>
      </c>
    </row>
    <row r="5572" spans="1:20" ht="33.75">
      <c r="A5572" s="206" t="s">
        <v>8556</v>
      </c>
      <c r="B5572" s="212" t="s">
        <v>6002</v>
      </c>
      <c r="C5572" s="212" t="s">
        <v>6002</v>
      </c>
      <c r="D5572" s="211" t="s">
        <v>11570</v>
      </c>
      <c r="E5572" s="211" t="s">
        <v>11571</v>
      </c>
      <c r="F5572" s="212" t="s">
        <v>11572</v>
      </c>
      <c r="G5572" s="212" t="s">
        <v>11573</v>
      </c>
      <c r="H5572" s="212" t="s">
        <v>6002</v>
      </c>
      <c r="I5572" s="212" t="s">
        <v>6007</v>
      </c>
      <c r="J5572" s="212" t="s">
        <v>11573</v>
      </c>
      <c r="K5572" s="212" t="s">
        <v>6204</v>
      </c>
      <c r="L5572" s="212" t="s">
        <v>7806</v>
      </c>
      <c r="M5572" s="212" t="s">
        <v>6013</v>
      </c>
      <c r="N5572" s="213">
        <v>41730</v>
      </c>
      <c r="O5572" s="213">
        <v>41969</v>
      </c>
      <c r="P5572" s="214">
        <v>1</v>
      </c>
      <c r="Q5572" s="215">
        <v>330000</v>
      </c>
      <c r="R5572" s="211" t="s">
        <v>55</v>
      </c>
      <c r="S5572" s="211" t="s">
        <v>6002</v>
      </c>
      <c r="T5572" s="212" t="s">
        <v>11574</v>
      </c>
    </row>
    <row r="5573" spans="1:20" ht="33.75">
      <c r="A5573" s="201" t="s">
        <v>9676</v>
      </c>
      <c r="B5573" s="207" t="s">
        <v>6002</v>
      </c>
      <c r="C5573" s="207" t="s">
        <v>6002</v>
      </c>
      <c r="D5573" s="206" t="s">
        <v>11570</v>
      </c>
      <c r="E5573" s="206" t="s">
        <v>11571</v>
      </c>
      <c r="F5573" s="207" t="s">
        <v>11572</v>
      </c>
      <c r="G5573" s="207" t="s">
        <v>11573</v>
      </c>
      <c r="H5573" s="207" t="s">
        <v>6002</v>
      </c>
      <c r="I5573" s="207" t="s">
        <v>6007</v>
      </c>
      <c r="J5573" s="207" t="s">
        <v>11573</v>
      </c>
      <c r="K5573" s="207" t="s">
        <v>6204</v>
      </c>
      <c r="L5573" s="207" t="s">
        <v>7806</v>
      </c>
      <c r="M5573" s="207" t="s">
        <v>6013</v>
      </c>
      <c r="N5573" s="208">
        <v>41730</v>
      </c>
      <c r="O5573" s="208">
        <v>41969</v>
      </c>
      <c r="P5573" s="209">
        <v>1</v>
      </c>
      <c r="Q5573" s="210">
        <v>330000</v>
      </c>
      <c r="R5573" s="206" t="s">
        <v>55</v>
      </c>
      <c r="S5573" s="206" t="s">
        <v>6002</v>
      </c>
      <c r="T5573" s="207" t="s">
        <v>11574</v>
      </c>
    </row>
    <row r="5574" spans="1:20" ht="33.75">
      <c r="A5574" s="201" t="s">
        <v>7264</v>
      </c>
      <c r="B5574" s="207" t="s">
        <v>6002</v>
      </c>
      <c r="C5574" s="207" t="s">
        <v>6002</v>
      </c>
      <c r="D5574" s="206" t="s">
        <v>11570</v>
      </c>
      <c r="E5574" s="206" t="s">
        <v>11571</v>
      </c>
      <c r="F5574" s="207" t="s">
        <v>11572</v>
      </c>
      <c r="G5574" s="207" t="s">
        <v>11573</v>
      </c>
      <c r="H5574" s="207" t="s">
        <v>6002</v>
      </c>
      <c r="I5574" s="207" t="s">
        <v>6007</v>
      </c>
      <c r="J5574" s="207" t="s">
        <v>11573</v>
      </c>
      <c r="K5574" s="207" t="s">
        <v>6204</v>
      </c>
      <c r="L5574" s="207" t="s">
        <v>7806</v>
      </c>
      <c r="M5574" s="207" t="s">
        <v>6013</v>
      </c>
      <c r="N5574" s="208">
        <v>41730</v>
      </c>
      <c r="O5574" s="208">
        <v>41969</v>
      </c>
      <c r="P5574" s="209">
        <v>1</v>
      </c>
      <c r="Q5574" s="210">
        <v>330000</v>
      </c>
      <c r="R5574" s="206" t="s">
        <v>55</v>
      </c>
      <c r="S5574" s="206" t="s">
        <v>6002</v>
      </c>
      <c r="T5574" s="207" t="s">
        <v>11574</v>
      </c>
    </row>
    <row r="5575" spans="1:20" ht="33.75">
      <c r="A5575" s="206" t="s">
        <v>13172</v>
      </c>
      <c r="B5575" s="207" t="s">
        <v>6002</v>
      </c>
      <c r="C5575" s="207" t="s">
        <v>6002</v>
      </c>
      <c r="D5575" s="206" t="s">
        <v>11570</v>
      </c>
      <c r="E5575" s="206" t="s">
        <v>11581</v>
      </c>
      <c r="F5575" s="207" t="s">
        <v>11572</v>
      </c>
      <c r="G5575" s="207" t="s">
        <v>11582</v>
      </c>
      <c r="H5575" s="207" t="s">
        <v>6002</v>
      </c>
      <c r="I5575" s="207" t="s">
        <v>6007</v>
      </c>
      <c r="J5575" s="207" t="s">
        <v>11582</v>
      </c>
      <c r="K5575" s="207" t="s">
        <v>6183</v>
      </c>
      <c r="L5575" s="207" t="s">
        <v>9790</v>
      </c>
      <c r="M5575" s="207" t="s">
        <v>6013</v>
      </c>
      <c r="N5575" s="208">
        <v>41809</v>
      </c>
      <c r="O5575" s="208">
        <v>41969</v>
      </c>
      <c r="P5575" s="209">
        <v>1</v>
      </c>
      <c r="Q5575" s="210">
        <v>3300000</v>
      </c>
      <c r="R5575" s="206" t="s">
        <v>55</v>
      </c>
      <c r="S5575" s="206" t="s">
        <v>6002</v>
      </c>
      <c r="T5575" s="207" t="s">
        <v>11583</v>
      </c>
    </row>
    <row r="5576" spans="1:20" ht="33.75">
      <c r="A5576" s="201" t="s">
        <v>13176</v>
      </c>
      <c r="B5576" s="212" t="s">
        <v>6002</v>
      </c>
      <c r="C5576" s="212" t="s">
        <v>6002</v>
      </c>
      <c r="D5576" s="211" t="s">
        <v>11570</v>
      </c>
      <c r="E5576" s="211" t="s">
        <v>11581</v>
      </c>
      <c r="F5576" s="212" t="s">
        <v>11572</v>
      </c>
      <c r="G5576" s="212" t="s">
        <v>11582</v>
      </c>
      <c r="H5576" s="212" t="s">
        <v>6002</v>
      </c>
      <c r="I5576" s="212" t="s">
        <v>6007</v>
      </c>
      <c r="J5576" s="212" t="s">
        <v>11582</v>
      </c>
      <c r="K5576" s="212" t="s">
        <v>6183</v>
      </c>
      <c r="L5576" s="212" t="s">
        <v>9790</v>
      </c>
      <c r="M5576" s="212" t="s">
        <v>6013</v>
      </c>
      <c r="N5576" s="213">
        <v>41809</v>
      </c>
      <c r="O5576" s="213">
        <v>41969</v>
      </c>
      <c r="P5576" s="214">
        <v>1</v>
      </c>
      <c r="Q5576" s="215">
        <v>3300000</v>
      </c>
      <c r="R5576" s="211" t="s">
        <v>55</v>
      </c>
      <c r="S5576" s="211" t="s">
        <v>6002</v>
      </c>
      <c r="T5576" s="212" t="s">
        <v>11583</v>
      </c>
    </row>
    <row r="5577" spans="1:20" ht="33.75">
      <c r="A5577" s="206" t="s">
        <v>9458</v>
      </c>
      <c r="B5577" s="212" t="s">
        <v>6002</v>
      </c>
      <c r="C5577" s="212" t="s">
        <v>6002</v>
      </c>
      <c r="D5577" s="211" t="s">
        <v>11570</v>
      </c>
      <c r="E5577" s="211" t="s">
        <v>11586</v>
      </c>
      <c r="F5577" s="212" t="s">
        <v>11572</v>
      </c>
      <c r="G5577" s="212" t="s">
        <v>11587</v>
      </c>
      <c r="H5577" s="212" t="s">
        <v>6002</v>
      </c>
      <c r="I5577" s="212" t="s">
        <v>6007</v>
      </c>
      <c r="J5577" s="212" t="s">
        <v>11587</v>
      </c>
      <c r="K5577" s="212" t="s">
        <v>6124</v>
      </c>
      <c r="L5577" s="212" t="s">
        <v>6125</v>
      </c>
      <c r="M5577" s="212" t="s">
        <v>6013</v>
      </c>
      <c r="N5577" s="213">
        <v>41884</v>
      </c>
      <c r="O5577" s="213">
        <v>41969</v>
      </c>
      <c r="P5577" s="214">
        <v>1</v>
      </c>
      <c r="Q5577" s="215">
        <v>8630000</v>
      </c>
      <c r="R5577" s="211" t="s">
        <v>55</v>
      </c>
      <c r="S5577" s="211" t="s">
        <v>6002</v>
      </c>
      <c r="T5577" s="212" t="s">
        <v>11588</v>
      </c>
    </row>
    <row r="5578" spans="1:20" ht="33.75">
      <c r="A5578" s="201" t="s">
        <v>9459</v>
      </c>
      <c r="B5578" s="207" t="s">
        <v>6002</v>
      </c>
      <c r="C5578" s="207" t="s">
        <v>6002</v>
      </c>
      <c r="D5578" s="206" t="s">
        <v>11570</v>
      </c>
      <c r="E5578" s="206" t="s">
        <v>11590</v>
      </c>
      <c r="F5578" s="207" t="s">
        <v>11572</v>
      </c>
      <c r="G5578" s="207" t="s">
        <v>11591</v>
      </c>
      <c r="H5578" s="207" t="s">
        <v>6002</v>
      </c>
      <c r="I5578" s="207" t="s">
        <v>6007</v>
      </c>
      <c r="J5578" s="207" t="s">
        <v>11591</v>
      </c>
      <c r="K5578" s="207" t="s">
        <v>6120</v>
      </c>
      <c r="L5578" s="207" t="s">
        <v>6902</v>
      </c>
      <c r="M5578" s="207" t="s">
        <v>6013</v>
      </c>
      <c r="N5578" s="208">
        <v>41886</v>
      </c>
      <c r="O5578" s="208">
        <v>41969</v>
      </c>
      <c r="P5578" s="209">
        <v>1</v>
      </c>
      <c r="Q5578" s="210">
        <v>15500000</v>
      </c>
      <c r="R5578" s="206" t="s">
        <v>55</v>
      </c>
      <c r="S5578" s="206" t="s">
        <v>6002</v>
      </c>
      <c r="T5578" s="207" t="s">
        <v>11592</v>
      </c>
    </row>
    <row r="5579" spans="1:20" ht="33.75">
      <c r="A5579" s="206" t="s">
        <v>10538</v>
      </c>
      <c r="B5579" s="212" t="s">
        <v>6002</v>
      </c>
      <c r="C5579" s="212" t="s">
        <v>6002</v>
      </c>
      <c r="D5579" s="211" t="s">
        <v>11570</v>
      </c>
      <c r="E5579" s="211" t="s">
        <v>11594</v>
      </c>
      <c r="F5579" s="212" t="s">
        <v>11572</v>
      </c>
      <c r="G5579" s="212" t="s">
        <v>11595</v>
      </c>
      <c r="H5579" s="212" t="s">
        <v>6002</v>
      </c>
      <c r="I5579" s="212" t="s">
        <v>6007</v>
      </c>
      <c r="J5579" s="212" t="s">
        <v>11595</v>
      </c>
      <c r="K5579" s="212" t="s">
        <v>6139</v>
      </c>
      <c r="L5579" s="212" t="s">
        <v>6140</v>
      </c>
      <c r="M5579" s="212" t="s">
        <v>6013</v>
      </c>
      <c r="N5579" s="213">
        <v>41899</v>
      </c>
      <c r="O5579" s="213">
        <v>41969</v>
      </c>
      <c r="P5579" s="214">
        <v>1</v>
      </c>
      <c r="Q5579" s="215">
        <v>9185000</v>
      </c>
      <c r="R5579" s="211" t="s">
        <v>55</v>
      </c>
      <c r="S5579" s="211" t="s">
        <v>6002</v>
      </c>
      <c r="T5579" s="212" t="s">
        <v>11572</v>
      </c>
    </row>
    <row r="5580" spans="1:20" ht="22.5">
      <c r="A5580" s="201" t="s">
        <v>10542</v>
      </c>
      <c r="B5580" s="207" t="s">
        <v>6002</v>
      </c>
      <c r="C5580" s="207" t="s">
        <v>6002</v>
      </c>
      <c r="D5580" s="206" t="s">
        <v>11596</v>
      </c>
      <c r="E5580" s="206" t="s">
        <v>11597</v>
      </c>
      <c r="F5580" s="207" t="s">
        <v>1136</v>
      </c>
      <c r="G5580" s="207" t="s">
        <v>1135</v>
      </c>
      <c r="H5580" s="207" t="s">
        <v>6002</v>
      </c>
      <c r="I5580" s="207" t="s">
        <v>6007</v>
      </c>
      <c r="J5580" s="207" t="s">
        <v>1135</v>
      </c>
      <c r="K5580" s="207" t="s">
        <v>6209</v>
      </c>
      <c r="L5580" s="207" t="s">
        <v>6928</v>
      </c>
      <c r="M5580" s="207" t="s">
        <v>6013</v>
      </c>
      <c r="N5580" s="208">
        <v>41235</v>
      </c>
      <c r="O5580" s="208">
        <v>41829</v>
      </c>
      <c r="P5580" s="209">
        <v>1</v>
      </c>
      <c r="Q5580" s="210">
        <v>280000</v>
      </c>
      <c r="R5580" s="206" t="s">
        <v>57</v>
      </c>
      <c r="S5580" s="206" t="s">
        <v>6002</v>
      </c>
      <c r="T5580" s="207" t="s">
        <v>1136</v>
      </c>
    </row>
    <row r="5581" spans="1:20" ht="33.75">
      <c r="A5581" s="206" t="s">
        <v>11245</v>
      </c>
      <c r="B5581" s="207" t="s">
        <v>6002</v>
      </c>
      <c r="C5581" s="207" t="s">
        <v>6002</v>
      </c>
      <c r="D5581" s="206" t="s">
        <v>11599</v>
      </c>
      <c r="E5581" s="206" t="s">
        <v>11600</v>
      </c>
      <c r="F5581" s="207" t="s">
        <v>11601</v>
      </c>
      <c r="G5581" s="207" t="s">
        <v>11602</v>
      </c>
      <c r="H5581" s="207" t="s">
        <v>6002</v>
      </c>
      <c r="I5581" s="207" t="s">
        <v>6007</v>
      </c>
      <c r="J5581" s="207" t="s">
        <v>11602</v>
      </c>
      <c r="K5581" s="207" t="s">
        <v>6124</v>
      </c>
      <c r="L5581" s="207" t="s">
        <v>6125</v>
      </c>
      <c r="M5581" s="207" t="s">
        <v>6013</v>
      </c>
      <c r="N5581" s="208">
        <v>41884</v>
      </c>
      <c r="O5581" s="208">
        <v>41969</v>
      </c>
      <c r="P5581" s="209">
        <v>1</v>
      </c>
      <c r="Q5581" s="210">
        <v>2374000</v>
      </c>
      <c r="R5581" s="206" t="s">
        <v>55</v>
      </c>
      <c r="S5581" s="206" t="s">
        <v>6002</v>
      </c>
      <c r="T5581" s="207" t="s">
        <v>11603</v>
      </c>
    </row>
    <row r="5582" spans="1:20" ht="33.75">
      <c r="A5582" s="201" t="s">
        <v>11252</v>
      </c>
      <c r="B5582" s="212" t="s">
        <v>6002</v>
      </c>
      <c r="C5582" s="212" t="s">
        <v>6002</v>
      </c>
      <c r="D5582" s="211" t="s">
        <v>11604</v>
      </c>
      <c r="E5582" s="211" t="s">
        <v>11605</v>
      </c>
      <c r="F5582" s="212" t="s">
        <v>11606</v>
      </c>
      <c r="G5582" s="212" t="s">
        <v>3861</v>
      </c>
      <c r="H5582" s="212" t="s">
        <v>6002</v>
      </c>
      <c r="I5582" s="212" t="s">
        <v>6007</v>
      </c>
      <c r="J5582" s="212" t="s">
        <v>3861</v>
      </c>
      <c r="K5582" s="212" t="s">
        <v>6204</v>
      </c>
      <c r="L5582" s="212" t="s">
        <v>6821</v>
      </c>
      <c r="M5582" s="212" t="s">
        <v>6013</v>
      </c>
      <c r="N5582" s="213">
        <v>41417</v>
      </c>
      <c r="O5582" s="213">
        <v>41829</v>
      </c>
      <c r="P5582" s="214">
        <v>1</v>
      </c>
      <c r="Q5582" s="215">
        <v>338000</v>
      </c>
      <c r="R5582" s="211" t="s">
        <v>55</v>
      </c>
      <c r="S5582" s="211" t="s">
        <v>6002</v>
      </c>
      <c r="T5582" s="212" t="s">
        <v>3860</v>
      </c>
    </row>
    <row r="5583" spans="1:20" ht="33.75">
      <c r="A5583" s="201" t="s">
        <v>11255</v>
      </c>
      <c r="B5583" s="207" t="s">
        <v>6002</v>
      </c>
      <c r="C5583" s="207" t="s">
        <v>6002</v>
      </c>
      <c r="D5583" s="206" t="s">
        <v>11604</v>
      </c>
      <c r="E5583" s="206" t="s">
        <v>11605</v>
      </c>
      <c r="F5583" s="207" t="s">
        <v>11606</v>
      </c>
      <c r="G5583" s="207" t="s">
        <v>3861</v>
      </c>
      <c r="H5583" s="207" t="s">
        <v>6002</v>
      </c>
      <c r="I5583" s="207" t="s">
        <v>6007</v>
      </c>
      <c r="J5583" s="207" t="s">
        <v>3861</v>
      </c>
      <c r="K5583" s="207" t="s">
        <v>6204</v>
      </c>
      <c r="L5583" s="207" t="s">
        <v>6823</v>
      </c>
      <c r="M5583" s="207" t="s">
        <v>6013</v>
      </c>
      <c r="N5583" s="208">
        <v>41417</v>
      </c>
      <c r="O5583" s="208">
        <v>41829</v>
      </c>
      <c r="P5583" s="209">
        <v>1</v>
      </c>
      <c r="Q5583" s="210">
        <v>338000</v>
      </c>
      <c r="R5583" s="206" t="s">
        <v>55</v>
      </c>
      <c r="S5583" s="206" t="s">
        <v>6002</v>
      </c>
      <c r="T5583" s="207" t="s">
        <v>3860</v>
      </c>
    </row>
    <row r="5584" spans="1:20" ht="33.75">
      <c r="A5584" s="206" t="s">
        <v>11256</v>
      </c>
      <c r="B5584" s="212" t="s">
        <v>6002</v>
      </c>
      <c r="C5584" s="212" t="s">
        <v>6002</v>
      </c>
      <c r="D5584" s="211" t="s">
        <v>11604</v>
      </c>
      <c r="E5584" s="211" t="s">
        <v>11605</v>
      </c>
      <c r="F5584" s="212" t="s">
        <v>11606</v>
      </c>
      <c r="G5584" s="212" t="s">
        <v>3861</v>
      </c>
      <c r="H5584" s="212" t="s">
        <v>6002</v>
      </c>
      <c r="I5584" s="212" t="s">
        <v>6007</v>
      </c>
      <c r="J5584" s="212" t="s">
        <v>3861</v>
      </c>
      <c r="K5584" s="212" t="s">
        <v>6204</v>
      </c>
      <c r="L5584" s="212" t="s">
        <v>6824</v>
      </c>
      <c r="M5584" s="212" t="s">
        <v>6013</v>
      </c>
      <c r="N5584" s="213">
        <v>41417</v>
      </c>
      <c r="O5584" s="213">
        <v>41829</v>
      </c>
      <c r="P5584" s="214">
        <v>1</v>
      </c>
      <c r="Q5584" s="215">
        <v>338000</v>
      </c>
      <c r="R5584" s="211" t="s">
        <v>55</v>
      </c>
      <c r="S5584" s="211" t="s">
        <v>6002</v>
      </c>
      <c r="T5584" s="212" t="s">
        <v>3860</v>
      </c>
    </row>
    <row r="5585" spans="1:20" ht="22.5">
      <c r="A5585" s="201" t="s">
        <v>8417</v>
      </c>
      <c r="B5585" s="207" t="s">
        <v>6002</v>
      </c>
      <c r="C5585" s="207" t="s">
        <v>6002</v>
      </c>
      <c r="D5585" s="206" t="s">
        <v>11604</v>
      </c>
      <c r="E5585" s="206" t="s">
        <v>11607</v>
      </c>
      <c r="F5585" s="207" t="s">
        <v>11606</v>
      </c>
      <c r="G5585" s="207" t="s">
        <v>11608</v>
      </c>
      <c r="H5585" s="207" t="s">
        <v>6002</v>
      </c>
      <c r="I5585" s="207" t="s">
        <v>6007</v>
      </c>
      <c r="J5585" s="207" t="s">
        <v>11608</v>
      </c>
      <c r="K5585" s="207" t="s">
        <v>6209</v>
      </c>
      <c r="L5585" s="207" t="s">
        <v>6774</v>
      </c>
      <c r="M5585" s="207" t="s">
        <v>6013</v>
      </c>
      <c r="N5585" s="208">
        <v>41634</v>
      </c>
      <c r="O5585" s="208">
        <v>41969</v>
      </c>
      <c r="P5585" s="209">
        <v>1</v>
      </c>
      <c r="Q5585" s="210">
        <v>130000</v>
      </c>
      <c r="R5585" s="206" t="s">
        <v>55</v>
      </c>
      <c r="S5585" s="206" t="s">
        <v>6002</v>
      </c>
      <c r="T5585" s="207" t="s">
        <v>11609</v>
      </c>
    </row>
    <row r="5586" spans="1:20" ht="22.5">
      <c r="A5586" s="206" t="s">
        <v>8420</v>
      </c>
      <c r="B5586" s="207" t="s">
        <v>6002</v>
      </c>
      <c r="C5586" s="207" t="s">
        <v>6002</v>
      </c>
      <c r="D5586" s="206" t="s">
        <v>11604</v>
      </c>
      <c r="E5586" s="206" t="s">
        <v>11607</v>
      </c>
      <c r="F5586" s="207" t="s">
        <v>11606</v>
      </c>
      <c r="G5586" s="207" t="s">
        <v>11608</v>
      </c>
      <c r="H5586" s="207" t="s">
        <v>6002</v>
      </c>
      <c r="I5586" s="207" t="s">
        <v>6007</v>
      </c>
      <c r="J5586" s="207" t="s">
        <v>11608</v>
      </c>
      <c r="K5586" s="207" t="s">
        <v>6209</v>
      </c>
      <c r="L5586" s="207" t="s">
        <v>6837</v>
      </c>
      <c r="M5586" s="207" t="s">
        <v>6013</v>
      </c>
      <c r="N5586" s="208">
        <v>41634</v>
      </c>
      <c r="O5586" s="208">
        <v>41969</v>
      </c>
      <c r="P5586" s="209">
        <v>1</v>
      </c>
      <c r="Q5586" s="210">
        <v>130000</v>
      </c>
      <c r="R5586" s="206" t="s">
        <v>55</v>
      </c>
      <c r="S5586" s="206" t="s">
        <v>6002</v>
      </c>
      <c r="T5586" s="207" t="s">
        <v>11609</v>
      </c>
    </row>
    <row r="5587" spans="1:20" ht="22.5">
      <c r="A5587" s="201" t="s">
        <v>13902</v>
      </c>
      <c r="B5587" s="212" t="s">
        <v>6002</v>
      </c>
      <c r="C5587" s="212" t="s">
        <v>6002</v>
      </c>
      <c r="D5587" s="211" t="s">
        <v>11604</v>
      </c>
      <c r="E5587" s="211" t="s">
        <v>11607</v>
      </c>
      <c r="F5587" s="212" t="s">
        <v>11606</v>
      </c>
      <c r="G5587" s="212" t="s">
        <v>11608</v>
      </c>
      <c r="H5587" s="212" t="s">
        <v>6002</v>
      </c>
      <c r="I5587" s="212" t="s">
        <v>6007</v>
      </c>
      <c r="J5587" s="212" t="s">
        <v>11608</v>
      </c>
      <c r="K5587" s="212" t="s">
        <v>6209</v>
      </c>
      <c r="L5587" s="212" t="s">
        <v>6776</v>
      </c>
      <c r="M5587" s="212" t="s">
        <v>6013</v>
      </c>
      <c r="N5587" s="213">
        <v>41634</v>
      </c>
      <c r="O5587" s="213">
        <v>41969</v>
      </c>
      <c r="P5587" s="214">
        <v>1</v>
      </c>
      <c r="Q5587" s="215">
        <v>130000</v>
      </c>
      <c r="R5587" s="211" t="s">
        <v>55</v>
      </c>
      <c r="S5587" s="211" t="s">
        <v>6002</v>
      </c>
      <c r="T5587" s="212" t="s">
        <v>11609</v>
      </c>
    </row>
    <row r="5588" spans="1:20" ht="22.5">
      <c r="A5588" s="206" t="s">
        <v>13901</v>
      </c>
      <c r="B5588" s="207" t="s">
        <v>6002</v>
      </c>
      <c r="C5588" s="207" t="s">
        <v>6002</v>
      </c>
      <c r="D5588" s="206" t="s">
        <v>11604</v>
      </c>
      <c r="E5588" s="206" t="s">
        <v>11607</v>
      </c>
      <c r="F5588" s="207" t="s">
        <v>11606</v>
      </c>
      <c r="G5588" s="207" t="s">
        <v>11608</v>
      </c>
      <c r="H5588" s="207" t="s">
        <v>6002</v>
      </c>
      <c r="I5588" s="207" t="s">
        <v>6007</v>
      </c>
      <c r="J5588" s="207" t="s">
        <v>11608</v>
      </c>
      <c r="K5588" s="207" t="s">
        <v>6209</v>
      </c>
      <c r="L5588" s="207" t="s">
        <v>11610</v>
      </c>
      <c r="M5588" s="207" t="s">
        <v>6013</v>
      </c>
      <c r="N5588" s="208">
        <v>41634</v>
      </c>
      <c r="O5588" s="208">
        <v>41969</v>
      </c>
      <c r="P5588" s="209">
        <v>1</v>
      </c>
      <c r="Q5588" s="210">
        <v>130000</v>
      </c>
      <c r="R5588" s="206" t="s">
        <v>55</v>
      </c>
      <c r="S5588" s="206" t="s">
        <v>6002</v>
      </c>
      <c r="T5588" s="207" t="s">
        <v>11609</v>
      </c>
    </row>
    <row r="5589" spans="1:20" ht="22.5">
      <c r="A5589" s="201" t="s">
        <v>8428</v>
      </c>
      <c r="B5589" s="212" t="s">
        <v>6002</v>
      </c>
      <c r="C5589" s="212" t="s">
        <v>6002</v>
      </c>
      <c r="D5589" s="211" t="s">
        <v>11604</v>
      </c>
      <c r="E5589" s="211" t="s">
        <v>11607</v>
      </c>
      <c r="F5589" s="212" t="s">
        <v>11606</v>
      </c>
      <c r="G5589" s="212" t="s">
        <v>11608</v>
      </c>
      <c r="H5589" s="212" t="s">
        <v>6002</v>
      </c>
      <c r="I5589" s="212" t="s">
        <v>6007</v>
      </c>
      <c r="J5589" s="212" t="s">
        <v>11608</v>
      </c>
      <c r="K5589" s="212" t="s">
        <v>6209</v>
      </c>
      <c r="L5589" s="212" t="s">
        <v>11611</v>
      </c>
      <c r="M5589" s="212" t="s">
        <v>6013</v>
      </c>
      <c r="N5589" s="213">
        <v>41634</v>
      </c>
      <c r="O5589" s="213">
        <v>41969</v>
      </c>
      <c r="P5589" s="214">
        <v>1</v>
      </c>
      <c r="Q5589" s="215">
        <v>130000</v>
      </c>
      <c r="R5589" s="211" t="s">
        <v>55</v>
      </c>
      <c r="S5589" s="211" t="s">
        <v>6002</v>
      </c>
      <c r="T5589" s="212" t="s">
        <v>11609</v>
      </c>
    </row>
    <row r="5590" spans="1:20" ht="22.5">
      <c r="A5590" s="206" t="s">
        <v>8432</v>
      </c>
      <c r="B5590" s="207" t="s">
        <v>6002</v>
      </c>
      <c r="C5590" s="207" t="s">
        <v>6002</v>
      </c>
      <c r="D5590" s="206" t="s">
        <v>11604</v>
      </c>
      <c r="E5590" s="206" t="s">
        <v>11613</v>
      </c>
      <c r="F5590" s="207" t="s">
        <v>11606</v>
      </c>
      <c r="G5590" s="207" t="s">
        <v>11614</v>
      </c>
      <c r="H5590" s="207" t="s">
        <v>6002</v>
      </c>
      <c r="I5590" s="207" t="s">
        <v>6007</v>
      </c>
      <c r="J5590" s="207" t="s">
        <v>11614</v>
      </c>
      <c r="K5590" s="207" t="s">
        <v>6209</v>
      </c>
      <c r="L5590" s="207" t="s">
        <v>6300</v>
      </c>
      <c r="M5590" s="207" t="s">
        <v>6013</v>
      </c>
      <c r="N5590" s="208">
        <v>41675</v>
      </c>
      <c r="O5590" s="208">
        <v>41969</v>
      </c>
      <c r="P5590" s="209">
        <v>1</v>
      </c>
      <c r="Q5590" s="210">
        <v>186000</v>
      </c>
      <c r="R5590" s="206" t="s">
        <v>55</v>
      </c>
      <c r="S5590" s="206" t="s">
        <v>6002</v>
      </c>
      <c r="T5590" s="207" t="s">
        <v>11609</v>
      </c>
    </row>
    <row r="5591" spans="1:20" ht="22.5">
      <c r="A5591" s="201" t="s">
        <v>9461</v>
      </c>
      <c r="B5591" s="207" t="s">
        <v>6002</v>
      </c>
      <c r="C5591" s="207" t="s">
        <v>6002</v>
      </c>
      <c r="D5591" s="206" t="s">
        <v>11615</v>
      </c>
      <c r="E5591" s="206" t="s">
        <v>11616</v>
      </c>
      <c r="F5591" s="207" t="s">
        <v>2645</v>
      </c>
      <c r="G5591" s="207" t="s">
        <v>2834</v>
      </c>
      <c r="H5591" s="207" t="s">
        <v>6002</v>
      </c>
      <c r="I5591" s="207" t="s">
        <v>6007</v>
      </c>
      <c r="J5591" s="207" t="s">
        <v>2834</v>
      </c>
      <c r="K5591" s="207" t="s">
        <v>6248</v>
      </c>
      <c r="L5591" s="207" t="s">
        <v>6719</v>
      </c>
      <c r="M5591" s="207" t="s">
        <v>6013</v>
      </c>
      <c r="N5591" s="208">
        <v>41472</v>
      </c>
      <c r="O5591" s="208">
        <v>41829</v>
      </c>
      <c r="P5591" s="209">
        <v>1</v>
      </c>
      <c r="Q5591" s="210">
        <v>4200000</v>
      </c>
      <c r="R5591" s="206" t="s">
        <v>58</v>
      </c>
      <c r="S5591" s="206" t="s">
        <v>6002</v>
      </c>
      <c r="T5591" s="207" t="s">
        <v>2645</v>
      </c>
    </row>
    <row r="5592" spans="1:20" ht="22.5">
      <c r="A5592" s="201" t="s">
        <v>9462</v>
      </c>
      <c r="B5592" s="212" t="s">
        <v>6002</v>
      </c>
      <c r="C5592" s="212" t="s">
        <v>6002</v>
      </c>
      <c r="D5592" s="211" t="s">
        <v>11615</v>
      </c>
      <c r="E5592" s="211" t="s">
        <v>11617</v>
      </c>
      <c r="F5592" s="212" t="s">
        <v>2645</v>
      </c>
      <c r="G5592" s="212" t="s">
        <v>2644</v>
      </c>
      <c r="H5592" s="212" t="s">
        <v>6002</v>
      </c>
      <c r="I5592" s="212" t="s">
        <v>6007</v>
      </c>
      <c r="J5592" s="212" t="s">
        <v>2644</v>
      </c>
      <c r="K5592" s="212" t="s">
        <v>6248</v>
      </c>
      <c r="L5592" s="212" t="s">
        <v>6719</v>
      </c>
      <c r="M5592" s="212" t="s">
        <v>6013</v>
      </c>
      <c r="N5592" s="213">
        <v>41585</v>
      </c>
      <c r="O5592" s="213">
        <v>41829</v>
      </c>
      <c r="P5592" s="214">
        <v>1</v>
      </c>
      <c r="Q5592" s="215">
        <v>1213443</v>
      </c>
      <c r="R5592" s="211" t="s">
        <v>58</v>
      </c>
      <c r="S5592" s="211" t="s">
        <v>6002</v>
      </c>
      <c r="T5592" s="212" t="s">
        <v>2645</v>
      </c>
    </row>
    <row r="5593" spans="1:20" ht="33.75">
      <c r="A5593" s="206" t="s">
        <v>8786</v>
      </c>
      <c r="B5593" s="212" t="s">
        <v>6002</v>
      </c>
      <c r="C5593" s="212" t="s">
        <v>6002</v>
      </c>
      <c r="D5593" s="211" t="s">
        <v>11618</v>
      </c>
      <c r="E5593" s="211" t="s">
        <v>11619</v>
      </c>
      <c r="F5593" s="212" t="s">
        <v>2666</v>
      </c>
      <c r="G5593" s="212" t="s">
        <v>11620</v>
      </c>
      <c r="H5593" s="212" t="s">
        <v>6002</v>
      </c>
      <c r="I5593" s="212" t="s">
        <v>6007</v>
      </c>
      <c r="J5593" s="212" t="s">
        <v>11620</v>
      </c>
      <c r="K5593" s="212" t="s">
        <v>6008</v>
      </c>
      <c r="L5593" s="212" t="s">
        <v>6009</v>
      </c>
      <c r="M5593" s="212" t="s">
        <v>6013</v>
      </c>
      <c r="N5593" s="213">
        <v>41551</v>
      </c>
      <c r="O5593" s="213">
        <v>41829</v>
      </c>
      <c r="P5593" s="214">
        <v>1</v>
      </c>
      <c r="Q5593" s="215">
        <v>5800000</v>
      </c>
      <c r="R5593" s="211" t="s">
        <v>60</v>
      </c>
      <c r="S5593" s="211" t="s">
        <v>6002</v>
      </c>
      <c r="T5593" s="212" t="s">
        <v>2666</v>
      </c>
    </row>
    <row r="5594" spans="1:20" ht="22.5">
      <c r="A5594" s="201" t="s">
        <v>8792</v>
      </c>
      <c r="B5594" s="207" t="s">
        <v>6002</v>
      </c>
      <c r="C5594" s="207" t="s">
        <v>6002</v>
      </c>
      <c r="D5594" s="206" t="s">
        <v>11618</v>
      </c>
      <c r="E5594" s="206" t="s">
        <v>11621</v>
      </c>
      <c r="F5594" s="207" t="s">
        <v>2666</v>
      </c>
      <c r="G5594" s="207" t="s">
        <v>2665</v>
      </c>
      <c r="H5594" s="207" t="s">
        <v>6002</v>
      </c>
      <c r="I5594" s="207" t="s">
        <v>6007</v>
      </c>
      <c r="J5594" s="207" t="s">
        <v>2665</v>
      </c>
      <c r="K5594" s="207" t="s">
        <v>6116</v>
      </c>
      <c r="L5594" s="207" t="s">
        <v>7440</v>
      </c>
      <c r="M5594" s="207" t="s">
        <v>6013</v>
      </c>
      <c r="N5594" s="208">
        <v>41551</v>
      </c>
      <c r="O5594" s="208">
        <v>41829</v>
      </c>
      <c r="P5594" s="209">
        <v>1</v>
      </c>
      <c r="Q5594" s="210">
        <v>1205000</v>
      </c>
      <c r="R5594" s="206" t="s">
        <v>60</v>
      </c>
      <c r="S5594" s="206" t="s">
        <v>6002</v>
      </c>
      <c r="T5594" s="207" t="s">
        <v>2666</v>
      </c>
    </row>
    <row r="5595" spans="1:20" ht="33.75">
      <c r="A5595" s="206" t="s">
        <v>8793</v>
      </c>
      <c r="B5595" s="207" t="s">
        <v>6002</v>
      </c>
      <c r="C5595" s="207" t="s">
        <v>6002</v>
      </c>
      <c r="D5595" s="206" t="s">
        <v>11618</v>
      </c>
      <c r="E5595" s="206" t="s">
        <v>11623</v>
      </c>
      <c r="F5595" s="207" t="s">
        <v>2666</v>
      </c>
      <c r="G5595" s="207" t="s">
        <v>11624</v>
      </c>
      <c r="H5595" s="207" t="s">
        <v>6002</v>
      </c>
      <c r="I5595" s="207" t="s">
        <v>6007</v>
      </c>
      <c r="J5595" s="207" t="s">
        <v>11624</v>
      </c>
      <c r="K5595" s="207" t="s">
        <v>6264</v>
      </c>
      <c r="L5595" s="207" t="s">
        <v>11625</v>
      </c>
      <c r="M5595" s="207" t="s">
        <v>6013</v>
      </c>
      <c r="N5595" s="208">
        <v>41789</v>
      </c>
      <c r="O5595" s="208">
        <v>41969</v>
      </c>
      <c r="P5595" s="209">
        <v>1</v>
      </c>
      <c r="Q5595" s="210">
        <v>4070000</v>
      </c>
      <c r="R5595" s="206" t="s">
        <v>55</v>
      </c>
      <c r="S5595" s="206" t="s">
        <v>6002</v>
      </c>
      <c r="T5595" s="207" t="s">
        <v>11626</v>
      </c>
    </row>
    <row r="5596" spans="1:20" ht="33.75">
      <c r="A5596" s="201" t="s">
        <v>11265</v>
      </c>
      <c r="B5596" s="207" t="s">
        <v>6002</v>
      </c>
      <c r="C5596" s="207" t="s">
        <v>6002</v>
      </c>
      <c r="D5596" s="206" t="s">
        <v>11618</v>
      </c>
      <c r="E5596" s="206" t="s">
        <v>11628</v>
      </c>
      <c r="F5596" s="207" t="s">
        <v>2666</v>
      </c>
      <c r="G5596" s="207" t="s">
        <v>11629</v>
      </c>
      <c r="H5596" s="207" t="s">
        <v>6002</v>
      </c>
      <c r="I5596" s="207" t="s">
        <v>6007</v>
      </c>
      <c r="J5596" s="207" t="s">
        <v>11629</v>
      </c>
      <c r="K5596" s="207" t="s">
        <v>6264</v>
      </c>
      <c r="L5596" s="207" t="s">
        <v>6895</v>
      </c>
      <c r="M5596" s="207" t="s">
        <v>6013</v>
      </c>
      <c r="N5596" s="208">
        <v>41789</v>
      </c>
      <c r="O5596" s="208">
        <v>41969</v>
      </c>
      <c r="P5596" s="209">
        <v>1</v>
      </c>
      <c r="Q5596" s="210">
        <v>2439000</v>
      </c>
      <c r="R5596" s="206" t="s">
        <v>55</v>
      </c>
      <c r="S5596" s="206" t="s">
        <v>6002</v>
      </c>
      <c r="T5596" s="207" t="s">
        <v>2666</v>
      </c>
    </row>
    <row r="5597" spans="1:20" ht="33.75">
      <c r="A5597" s="206" t="s">
        <v>10023</v>
      </c>
      <c r="B5597" s="212" t="s">
        <v>6002</v>
      </c>
      <c r="C5597" s="212" t="s">
        <v>6002</v>
      </c>
      <c r="D5597" s="211" t="s">
        <v>11618</v>
      </c>
      <c r="E5597" s="211" t="s">
        <v>11628</v>
      </c>
      <c r="F5597" s="212" t="s">
        <v>2666</v>
      </c>
      <c r="G5597" s="212" t="s">
        <v>11629</v>
      </c>
      <c r="H5597" s="212" t="s">
        <v>6002</v>
      </c>
      <c r="I5597" s="212" t="s">
        <v>6007</v>
      </c>
      <c r="J5597" s="212" t="s">
        <v>11629</v>
      </c>
      <c r="K5597" s="212" t="s">
        <v>6264</v>
      </c>
      <c r="L5597" s="212" t="s">
        <v>6895</v>
      </c>
      <c r="M5597" s="212" t="s">
        <v>6013</v>
      </c>
      <c r="N5597" s="213">
        <v>41789</v>
      </c>
      <c r="O5597" s="213">
        <v>41969</v>
      </c>
      <c r="P5597" s="214">
        <v>1</v>
      </c>
      <c r="Q5597" s="215">
        <v>2439000</v>
      </c>
      <c r="R5597" s="211" t="s">
        <v>55</v>
      </c>
      <c r="S5597" s="211" t="s">
        <v>6002</v>
      </c>
      <c r="T5597" s="212" t="s">
        <v>2666</v>
      </c>
    </row>
    <row r="5598" spans="1:20" ht="33.75">
      <c r="A5598" s="201" t="s">
        <v>10029</v>
      </c>
      <c r="B5598" s="212" t="s">
        <v>6002</v>
      </c>
      <c r="C5598" s="212" t="s">
        <v>6002</v>
      </c>
      <c r="D5598" s="211" t="s">
        <v>11618</v>
      </c>
      <c r="E5598" s="211" t="s">
        <v>11623</v>
      </c>
      <c r="F5598" s="212" t="s">
        <v>2666</v>
      </c>
      <c r="G5598" s="212" t="s">
        <v>11624</v>
      </c>
      <c r="H5598" s="212" t="s">
        <v>6002</v>
      </c>
      <c r="I5598" s="212" t="s">
        <v>6007</v>
      </c>
      <c r="J5598" s="212" t="s">
        <v>11624</v>
      </c>
      <c r="K5598" s="212" t="s">
        <v>6264</v>
      </c>
      <c r="L5598" s="212" t="s">
        <v>11632</v>
      </c>
      <c r="M5598" s="212" t="s">
        <v>6013</v>
      </c>
      <c r="N5598" s="213">
        <v>41789</v>
      </c>
      <c r="O5598" s="213">
        <v>41969</v>
      </c>
      <c r="P5598" s="214">
        <v>1</v>
      </c>
      <c r="Q5598" s="215">
        <v>4070000</v>
      </c>
      <c r="R5598" s="211" t="s">
        <v>55</v>
      </c>
      <c r="S5598" s="211" t="s">
        <v>6002</v>
      </c>
      <c r="T5598" s="212" t="s">
        <v>11626</v>
      </c>
    </row>
    <row r="5599" spans="1:20" ht="22.5">
      <c r="A5599" s="206" t="s">
        <v>10030</v>
      </c>
      <c r="B5599" s="207" t="s">
        <v>6002</v>
      </c>
      <c r="C5599" s="207" t="s">
        <v>6002</v>
      </c>
      <c r="D5599" s="206" t="s">
        <v>11618</v>
      </c>
      <c r="E5599" s="206" t="s">
        <v>11634</v>
      </c>
      <c r="F5599" s="207" t="s">
        <v>2666</v>
      </c>
      <c r="G5599" s="207" t="s">
        <v>11635</v>
      </c>
      <c r="H5599" s="207" t="s">
        <v>6002</v>
      </c>
      <c r="I5599" s="207" t="s">
        <v>6007</v>
      </c>
      <c r="J5599" s="207" t="s">
        <v>11635</v>
      </c>
      <c r="K5599" s="207" t="s">
        <v>6194</v>
      </c>
      <c r="L5599" s="207" t="s">
        <v>6226</v>
      </c>
      <c r="M5599" s="207" t="s">
        <v>6013</v>
      </c>
      <c r="N5599" s="208">
        <v>41842</v>
      </c>
      <c r="O5599" s="208">
        <v>41969</v>
      </c>
      <c r="P5599" s="209">
        <v>1</v>
      </c>
      <c r="Q5599" s="210">
        <v>262900</v>
      </c>
      <c r="R5599" s="206" t="s">
        <v>55</v>
      </c>
      <c r="S5599" s="206" t="s">
        <v>6002</v>
      </c>
      <c r="T5599" s="207" t="s">
        <v>11636</v>
      </c>
    </row>
    <row r="5600" spans="1:20" ht="33.75">
      <c r="A5600" s="201" t="s">
        <v>10031</v>
      </c>
      <c r="B5600" s="212" t="s">
        <v>6002</v>
      </c>
      <c r="C5600" s="212" t="s">
        <v>6002</v>
      </c>
      <c r="D5600" s="211" t="s">
        <v>11618</v>
      </c>
      <c r="E5600" s="211" t="s">
        <v>11638</v>
      </c>
      <c r="F5600" s="212" t="s">
        <v>2666</v>
      </c>
      <c r="G5600" s="212" t="s">
        <v>11639</v>
      </c>
      <c r="H5600" s="212" t="s">
        <v>6002</v>
      </c>
      <c r="I5600" s="212" t="s">
        <v>6007</v>
      </c>
      <c r="J5600" s="212" t="s">
        <v>11639</v>
      </c>
      <c r="K5600" s="212" t="s">
        <v>6194</v>
      </c>
      <c r="L5600" s="212" t="s">
        <v>6226</v>
      </c>
      <c r="M5600" s="212" t="s">
        <v>6013</v>
      </c>
      <c r="N5600" s="213">
        <v>41842</v>
      </c>
      <c r="O5600" s="213">
        <v>41969</v>
      </c>
      <c r="P5600" s="214">
        <v>1</v>
      </c>
      <c r="Q5600" s="215">
        <v>460900</v>
      </c>
      <c r="R5600" s="211" t="s">
        <v>55</v>
      </c>
      <c r="S5600" s="211" t="s">
        <v>6002</v>
      </c>
      <c r="T5600" s="212" t="s">
        <v>11640</v>
      </c>
    </row>
    <row r="5601" spans="1:20" ht="33.75">
      <c r="A5601" s="201" t="s">
        <v>10032</v>
      </c>
      <c r="B5601" s="212" t="s">
        <v>6002</v>
      </c>
      <c r="C5601" s="212" t="s">
        <v>6002</v>
      </c>
      <c r="D5601" s="211" t="s">
        <v>11618</v>
      </c>
      <c r="E5601" s="211" t="s">
        <v>11638</v>
      </c>
      <c r="F5601" s="212" t="s">
        <v>2666</v>
      </c>
      <c r="G5601" s="212" t="s">
        <v>11639</v>
      </c>
      <c r="H5601" s="212" t="s">
        <v>6002</v>
      </c>
      <c r="I5601" s="212" t="s">
        <v>6007</v>
      </c>
      <c r="J5601" s="212" t="s">
        <v>11639</v>
      </c>
      <c r="K5601" s="212" t="s">
        <v>6017</v>
      </c>
      <c r="L5601" s="212" t="s">
        <v>6265</v>
      </c>
      <c r="M5601" s="212" t="s">
        <v>6013</v>
      </c>
      <c r="N5601" s="213">
        <v>41869</v>
      </c>
      <c r="O5601" s="213">
        <v>41969</v>
      </c>
      <c r="P5601" s="214">
        <v>1</v>
      </c>
      <c r="Q5601" s="215">
        <v>700000</v>
      </c>
      <c r="R5601" s="211" t="s">
        <v>55</v>
      </c>
      <c r="S5601" s="211" t="s">
        <v>6002</v>
      </c>
      <c r="T5601" s="212" t="s">
        <v>11642</v>
      </c>
    </row>
    <row r="5602" spans="1:20" ht="33.75">
      <c r="A5602" s="206" t="s">
        <v>10033</v>
      </c>
      <c r="B5602" s="207" t="s">
        <v>6002</v>
      </c>
      <c r="C5602" s="207" t="s">
        <v>6002</v>
      </c>
      <c r="D5602" s="206" t="s">
        <v>11618</v>
      </c>
      <c r="E5602" s="206" t="s">
        <v>11638</v>
      </c>
      <c r="F5602" s="207" t="s">
        <v>2666</v>
      </c>
      <c r="G5602" s="207" t="s">
        <v>11639</v>
      </c>
      <c r="H5602" s="207" t="s">
        <v>6002</v>
      </c>
      <c r="I5602" s="207" t="s">
        <v>6007</v>
      </c>
      <c r="J5602" s="207" t="s">
        <v>11639</v>
      </c>
      <c r="K5602" s="207" t="s">
        <v>6017</v>
      </c>
      <c r="L5602" s="207" t="s">
        <v>6265</v>
      </c>
      <c r="M5602" s="207" t="s">
        <v>6013</v>
      </c>
      <c r="N5602" s="208">
        <v>41869</v>
      </c>
      <c r="O5602" s="208">
        <v>41969</v>
      </c>
      <c r="P5602" s="209">
        <v>1</v>
      </c>
      <c r="Q5602" s="210">
        <v>700000</v>
      </c>
      <c r="R5602" s="206" t="s">
        <v>55</v>
      </c>
      <c r="S5602" s="206" t="s">
        <v>6002</v>
      </c>
      <c r="T5602" s="207" t="s">
        <v>11642</v>
      </c>
    </row>
    <row r="5603" spans="1:20" ht="33.75">
      <c r="A5603" s="201" t="s">
        <v>10034</v>
      </c>
      <c r="B5603" s="212" t="s">
        <v>6002</v>
      </c>
      <c r="C5603" s="212" t="s">
        <v>6002</v>
      </c>
      <c r="D5603" s="211" t="s">
        <v>11618</v>
      </c>
      <c r="E5603" s="211" t="s">
        <v>11645</v>
      </c>
      <c r="F5603" s="212" t="s">
        <v>2666</v>
      </c>
      <c r="G5603" s="212" t="s">
        <v>11646</v>
      </c>
      <c r="H5603" s="212" t="s">
        <v>6002</v>
      </c>
      <c r="I5603" s="212" t="s">
        <v>6007</v>
      </c>
      <c r="J5603" s="212" t="s">
        <v>11646</v>
      </c>
      <c r="K5603" s="212" t="s">
        <v>6139</v>
      </c>
      <c r="L5603" s="212" t="s">
        <v>7473</v>
      </c>
      <c r="M5603" s="212" t="s">
        <v>6013</v>
      </c>
      <c r="N5603" s="213">
        <v>41880</v>
      </c>
      <c r="O5603" s="213">
        <v>41969</v>
      </c>
      <c r="P5603" s="214">
        <v>1</v>
      </c>
      <c r="Q5603" s="215">
        <v>4754750</v>
      </c>
      <c r="R5603" s="211" t="s">
        <v>55</v>
      </c>
      <c r="S5603" s="211" t="s">
        <v>6002</v>
      </c>
      <c r="T5603" s="212" t="s">
        <v>11647</v>
      </c>
    </row>
    <row r="5604" spans="1:20" ht="33.75">
      <c r="A5604" s="206" t="s">
        <v>10035</v>
      </c>
      <c r="B5604" s="207" t="s">
        <v>6002</v>
      </c>
      <c r="C5604" s="207" t="s">
        <v>6002</v>
      </c>
      <c r="D5604" s="206" t="s">
        <v>11618</v>
      </c>
      <c r="E5604" s="206" t="s">
        <v>11619</v>
      </c>
      <c r="F5604" s="207" t="s">
        <v>2666</v>
      </c>
      <c r="G5604" s="207" t="s">
        <v>11620</v>
      </c>
      <c r="H5604" s="207" t="s">
        <v>6002</v>
      </c>
      <c r="I5604" s="207" t="s">
        <v>6007</v>
      </c>
      <c r="J5604" s="207" t="s">
        <v>11620</v>
      </c>
      <c r="K5604" s="207" t="s">
        <v>6139</v>
      </c>
      <c r="L5604" s="207" t="s">
        <v>7473</v>
      </c>
      <c r="M5604" s="207" t="s">
        <v>6013</v>
      </c>
      <c r="N5604" s="208">
        <v>41880</v>
      </c>
      <c r="O5604" s="208">
        <v>41969</v>
      </c>
      <c r="P5604" s="209">
        <v>1</v>
      </c>
      <c r="Q5604" s="210">
        <v>18323809</v>
      </c>
      <c r="R5604" s="206" t="s">
        <v>55</v>
      </c>
      <c r="S5604" s="206" t="s">
        <v>6002</v>
      </c>
      <c r="T5604" s="207" t="s">
        <v>11649</v>
      </c>
    </row>
    <row r="5605" spans="1:20" ht="33.75">
      <c r="A5605" s="201" t="s">
        <v>10036</v>
      </c>
      <c r="B5605" s="212" t="s">
        <v>6002</v>
      </c>
      <c r="C5605" s="212" t="s">
        <v>6002</v>
      </c>
      <c r="D5605" s="211" t="s">
        <v>11618</v>
      </c>
      <c r="E5605" s="211" t="s">
        <v>11651</v>
      </c>
      <c r="F5605" s="212" t="s">
        <v>2666</v>
      </c>
      <c r="G5605" s="212" t="s">
        <v>11652</v>
      </c>
      <c r="H5605" s="212" t="s">
        <v>6002</v>
      </c>
      <c r="I5605" s="212" t="s">
        <v>6007</v>
      </c>
      <c r="J5605" s="212" t="s">
        <v>11652</v>
      </c>
      <c r="K5605" s="212" t="s">
        <v>6139</v>
      </c>
      <c r="L5605" s="212" t="s">
        <v>7473</v>
      </c>
      <c r="M5605" s="212" t="s">
        <v>6013</v>
      </c>
      <c r="N5605" s="213">
        <v>41880</v>
      </c>
      <c r="O5605" s="213">
        <v>41969</v>
      </c>
      <c r="P5605" s="214">
        <v>1</v>
      </c>
      <c r="Q5605" s="215">
        <v>2612500</v>
      </c>
      <c r="R5605" s="211" t="s">
        <v>55</v>
      </c>
      <c r="S5605" s="211" t="s">
        <v>6002</v>
      </c>
      <c r="T5605" s="212" t="s">
        <v>11653</v>
      </c>
    </row>
    <row r="5606" spans="1:20" ht="33.75">
      <c r="A5606" s="206" t="s">
        <v>10037</v>
      </c>
      <c r="B5606" s="207" t="s">
        <v>6002</v>
      </c>
      <c r="C5606" s="207" t="s">
        <v>6002</v>
      </c>
      <c r="D5606" s="206" t="s">
        <v>11618</v>
      </c>
      <c r="E5606" s="206" t="s">
        <v>11634</v>
      </c>
      <c r="F5606" s="207" t="s">
        <v>2666</v>
      </c>
      <c r="G5606" s="207" t="s">
        <v>11635</v>
      </c>
      <c r="H5606" s="207" t="s">
        <v>6002</v>
      </c>
      <c r="I5606" s="207" t="s">
        <v>6007</v>
      </c>
      <c r="J5606" s="207" t="s">
        <v>11635</v>
      </c>
      <c r="K5606" s="207" t="s">
        <v>6124</v>
      </c>
      <c r="L5606" s="207" t="s">
        <v>11654</v>
      </c>
      <c r="M5606" s="207" t="s">
        <v>6013</v>
      </c>
      <c r="N5606" s="208">
        <v>41934</v>
      </c>
      <c r="O5606" s="208">
        <v>41969</v>
      </c>
      <c r="P5606" s="209">
        <v>1</v>
      </c>
      <c r="Q5606" s="210">
        <v>257400</v>
      </c>
      <c r="R5606" s="206" t="s">
        <v>55</v>
      </c>
      <c r="S5606" s="206" t="s">
        <v>6002</v>
      </c>
      <c r="T5606" s="207" t="s">
        <v>2666</v>
      </c>
    </row>
    <row r="5607" spans="1:20" ht="22.5">
      <c r="A5607" s="201" t="s">
        <v>10038</v>
      </c>
      <c r="B5607" s="212" t="s">
        <v>6002</v>
      </c>
      <c r="C5607" s="212" t="s">
        <v>6002</v>
      </c>
      <c r="D5607" s="211" t="s">
        <v>11618</v>
      </c>
      <c r="E5607" s="211" t="s">
        <v>11634</v>
      </c>
      <c r="F5607" s="212" t="s">
        <v>2666</v>
      </c>
      <c r="G5607" s="212" t="s">
        <v>11635</v>
      </c>
      <c r="H5607" s="212" t="s">
        <v>6002</v>
      </c>
      <c r="I5607" s="212" t="s">
        <v>6007</v>
      </c>
      <c r="J5607" s="212" t="s">
        <v>11635</v>
      </c>
      <c r="K5607" s="212" t="s">
        <v>6187</v>
      </c>
      <c r="L5607" s="212" t="s">
        <v>6917</v>
      </c>
      <c r="M5607" s="212" t="s">
        <v>6013</v>
      </c>
      <c r="N5607" s="213">
        <v>41934</v>
      </c>
      <c r="O5607" s="213">
        <v>41969</v>
      </c>
      <c r="P5607" s="214">
        <v>1</v>
      </c>
      <c r="Q5607" s="215">
        <v>257400</v>
      </c>
      <c r="R5607" s="211" t="s">
        <v>55</v>
      </c>
      <c r="S5607" s="211" t="s">
        <v>6002</v>
      </c>
      <c r="T5607" s="212" t="s">
        <v>2666</v>
      </c>
    </row>
    <row r="5608" spans="1:20" ht="33.75">
      <c r="A5608" s="206" t="s">
        <v>10039</v>
      </c>
      <c r="B5608" s="212" t="s">
        <v>6002</v>
      </c>
      <c r="C5608" s="212" t="s">
        <v>6002</v>
      </c>
      <c r="D5608" s="211" t="s">
        <v>11656</v>
      </c>
      <c r="E5608" s="211" t="s">
        <v>11657</v>
      </c>
      <c r="F5608" s="212" t="s">
        <v>11658</v>
      </c>
      <c r="G5608" s="212" t="s">
        <v>11659</v>
      </c>
      <c r="H5608" s="212" t="s">
        <v>6002</v>
      </c>
      <c r="I5608" s="212" t="s">
        <v>6007</v>
      </c>
      <c r="J5608" s="212" t="s">
        <v>11659</v>
      </c>
      <c r="K5608" s="212" t="s">
        <v>6211</v>
      </c>
      <c r="L5608" s="212" t="s">
        <v>11660</v>
      </c>
      <c r="M5608" s="212" t="s">
        <v>6013</v>
      </c>
      <c r="N5608" s="213">
        <v>41800</v>
      </c>
      <c r="O5608" s="213">
        <v>41969</v>
      </c>
      <c r="P5608" s="214">
        <v>1</v>
      </c>
      <c r="Q5608" s="215">
        <v>1397000</v>
      </c>
      <c r="R5608" s="211" t="s">
        <v>55</v>
      </c>
      <c r="S5608" s="211" t="s">
        <v>6002</v>
      </c>
      <c r="T5608" s="212" t="s">
        <v>5962</v>
      </c>
    </row>
    <row r="5609" spans="1:20" ht="22.5">
      <c r="A5609" s="201" t="s">
        <v>10040</v>
      </c>
      <c r="B5609" s="212" t="s">
        <v>6002</v>
      </c>
      <c r="C5609" s="212" t="s">
        <v>6002</v>
      </c>
      <c r="D5609" s="211" t="s">
        <v>11661</v>
      </c>
      <c r="E5609" s="211" t="s">
        <v>11662</v>
      </c>
      <c r="F5609" s="212" t="s">
        <v>1143</v>
      </c>
      <c r="G5609" s="212" t="s">
        <v>4775</v>
      </c>
      <c r="H5609" s="212" t="s">
        <v>6002</v>
      </c>
      <c r="I5609" s="212" t="s">
        <v>6007</v>
      </c>
      <c r="J5609" s="212" t="s">
        <v>4775</v>
      </c>
      <c r="K5609" s="212" t="s">
        <v>6258</v>
      </c>
      <c r="L5609" s="212" t="s">
        <v>10243</v>
      </c>
      <c r="M5609" s="212" t="s">
        <v>6013</v>
      </c>
      <c r="N5609" s="213">
        <v>41222</v>
      </c>
      <c r="O5609" s="213">
        <v>41829</v>
      </c>
      <c r="P5609" s="214">
        <v>1</v>
      </c>
      <c r="Q5609" s="215">
        <v>875000</v>
      </c>
      <c r="R5609" s="211" t="s">
        <v>58</v>
      </c>
      <c r="S5609" s="211" t="s">
        <v>6002</v>
      </c>
      <c r="T5609" s="212" t="s">
        <v>1143</v>
      </c>
    </row>
    <row r="5610" spans="1:20" ht="33.75">
      <c r="A5610" s="201" t="s">
        <v>10041</v>
      </c>
      <c r="B5610" s="212" t="s">
        <v>6002</v>
      </c>
      <c r="C5610" s="212" t="s">
        <v>6002</v>
      </c>
      <c r="D5610" s="211" t="s">
        <v>11661</v>
      </c>
      <c r="E5610" s="211" t="s">
        <v>11663</v>
      </c>
      <c r="F5610" s="212" t="s">
        <v>1143</v>
      </c>
      <c r="G5610" s="212" t="s">
        <v>11664</v>
      </c>
      <c r="H5610" s="212" t="s">
        <v>6002</v>
      </c>
      <c r="I5610" s="212" t="s">
        <v>6007</v>
      </c>
      <c r="J5610" s="212" t="s">
        <v>11664</v>
      </c>
      <c r="K5610" s="212" t="s">
        <v>6258</v>
      </c>
      <c r="L5610" s="212" t="s">
        <v>10243</v>
      </c>
      <c r="M5610" s="212" t="s">
        <v>6013</v>
      </c>
      <c r="N5610" s="213">
        <v>41313</v>
      </c>
      <c r="O5610" s="213">
        <v>41829</v>
      </c>
      <c r="P5610" s="214">
        <v>1</v>
      </c>
      <c r="Q5610" s="215">
        <v>143000</v>
      </c>
      <c r="R5610" s="211" t="s">
        <v>58</v>
      </c>
      <c r="S5610" s="211" t="s">
        <v>6002</v>
      </c>
      <c r="T5610" s="212" t="s">
        <v>4629</v>
      </c>
    </row>
    <row r="5611" spans="1:20" ht="33.75">
      <c r="A5611" s="206" t="s">
        <v>10042</v>
      </c>
      <c r="B5611" s="207" t="s">
        <v>6002</v>
      </c>
      <c r="C5611" s="207" t="s">
        <v>6002</v>
      </c>
      <c r="D5611" s="206" t="s">
        <v>11661</v>
      </c>
      <c r="E5611" s="206" t="s">
        <v>11665</v>
      </c>
      <c r="F5611" s="207" t="s">
        <v>1143</v>
      </c>
      <c r="G5611" s="207" t="s">
        <v>4158</v>
      </c>
      <c r="H5611" s="207" t="s">
        <v>6002</v>
      </c>
      <c r="I5611" s="207" t="s">
        <v>6007</v>
      </c>
      <c r="J5611" s="207" t="s">
        <v>4158</v>
      </c>
      <c r="K5611" s="207" t="s">
        <v>6194</v>
      </c>
      <c r="L5611" s="207" t="s">
        <v>7054</v>
      </c>
      <c r="M5611" s="207" t="s">
        <v>6013</v>
      </c>
      <c r="N5611" s="208">
        <v>41388</v>
      </c>
      <c r="O5611" s="208">
        <v>41829</v>
      </c>
      <c r="P5611" s="209">
        <v>1</v>
      </c>
      <c r="Q5611" s="210">
        <v>432000</v>
      </c>
      <c r="R5611" s="206" t="s">
        <v>58</v>
      </c>
      <c r="S5611" s="206" t="s">
        <v>6002</v>
      </c>
      <c r="T5611" s="207" t="s">
        <v>1143</v>
      </c>
    </row>
    <row r="5612" spans="1:20" ht="22.5">
      <c r="A5612" s="201" t="s">
        <v>10043</v>
      </c>
      <c r="B5612" s="207" t="s">
        <v>6002</v>
      </c>
      <c r="C5612" s="207" t="s">
        <v>6002</v>
      </c>
      <c r="D5612" s="206" t="s">
        <v>11667</v>
      </c>
      <c r="E5612" s="206" t="s">
        <v>11668</v>
      </c>
      <c r="F5612" s="207" t="s">
        <v>11669</v>
      </c>
      <c r="G5612" s="207" t="s">
        <v>11670</v>
      </c>
      <c r="H5612" s="207" t="s">
        <v>6002</v>
      </c>
      <c r="I5612" s="207" t="s">
        <v>6007</v>
      </c>
      <c r="J5612" s="207" t="s">
        <v>11670</v>
      </c>
      <c r="K5612" s="207" t="s">
        <v>6194</v>
      </c>
      <c r="L5612" s="207" t="s">
        <v>6226</v>
      </c>
      <c r="M5612" s="207" t="s">
        <v>6013</v>
      </c>
      <c r="N5612" s="208">
        <v>41851</v>
      </c>
      <c r="O5612" s="208">
        <v>41969</v>
      </c>
      <c r="P5612" s="209">
        <v>1</v>
      </c>
      <c r="Q5612" s="210">
        <v>795300</v>
      </c>
      <c r="R5612" s="206" t="s">
        <v>55</v>
      </c>
      <c r="S5612" s="206" t="s">
        <v>6002</v>
      </c>
      <c r="T5612" s="207" t="s">
        <v>11671</v>
      </c>
    </row>
    <row r="5613" spans="1:20" ht="22.5">
      <c r="A5613" s="206" t="s">
        <v>10044</v>
      </c>
      <c r="B5613" s="212" t="s">
        <v>6002</v>
      </c>
      <c r="C5613" s="212" t="s">
        <v>6002</v>
      </c>
      <c r="D5613" s="211" t="s">
        <v>11672</v>
      </c>
      <c r="E5613" s="211" t="s">
        <v>11673</v>
      </c>
      <c r="F5613" s="212" t="s">
        <v>4162</v>
      </c>
      <c r="G5613" s="212" t="s">
        <v>4163</v>
      </c>
      <c r="H5613" s="212" t="s">
        <v>6002</v>
      </c>
      <c r="I5613" s="212" t="s">
        <v>6007</v>
      </c>
      <c r="J5613" s="212" t="s">
        <v>4163</v>
      </c>
      <c r="K5613" s="212" t="s">
        <v>6194</v>
      </c>
      <c r="L5613" s="212" t="s">
        <v>7054</v>
      </c>
      <c r="M5613" s="212" t="s">
        <v>6013</v>
      </c>
      <c r="N5613" s="213">
        <v>41388</v>
      </c>
      <c r="O5613" s="213">
        <v>41829</v>
      </c>
      <c r="P5613" s="214">
        <v>1</v>
      </c>
      <c r="Q5613" s="215">
        <v>285000</v>
      </c>
      <c r="R5613" s="211" t="s">
        <v>58</v>
      </c>
      <c r="S5613" s="211" t="s">
        <v>6002</v>
      </c>
      <c r="T5613" s="212" t="s">
        <v>4162</v>
      </c>
    </row>
    <row r="5614" spans="1:20" ht="22.5">
      <c r="A5614" s="201" t="s">
        <v>10045</v>
      </c>
      <c r="B5614" s="212" t="s">
        <v>6002</v>
      </c>
      <c r="C5614" s="212" t="s">
        <v>6002</v>
      </c>
      <c r="D5614" s="211" t="s">
        <v>11674</v>
      </c>
      <c r="E5614" s="211" t="s">
        <v>11675</v>
      </c>
      <c r="F5614" s="212" t="s">
        <v>4155</v>
      </c>
      <c r="G5614" s="212" t="s">
        <v>4168</v>
      </c>
      <c r="H5614" s="212" t="s">
        <v>6002</v>
      </c>
      <c r="I5614" s="212" t="s">
        <v>6007</v>
      </c>
      <c r="J5614" s="212" t="s">
        <v>4168</v>
      </c>
      <c r="K5614" s="212" t="s">
        <v>6194</v>
      </c>
      <c r="L5614" s="212" t="s">
        <v>7054</v>
      </c>
      <c r="M5614" s="212" t="s">
        <v>6013</v>
      </c>
      <c r="N5614" s="213">
        <v>41388</v>
      </c>
      <c r="O5614" s="213">
        <v>41829</v>
      </c>
      <c r="P5614" s="214">
        <v>1</v>
      </c>
      <c r="Q5614" s="215">
        <v>443300</v>
      </c>
      <c r="R5614" s="211" t="s">
        <v>59</v>
      </c>
      <c r="S5614" s="211" t="s">
        <v>6002</v>
      </c>
      <c r="T5614" s="212" t="s">
        <v>4155</v>
      </c>
    </row>
    <row r="5615" spans="1:20" ht="22.5">
      <c r="A5615" s="206" t="s">
        <v>10046</v>
      </c>
      <c r="B5615" s="207" t="s">
        <v>6002</v>
      </c>
      <c r="C5615" s="207" t="s">
        <v>6002</v>
      </c>
      <c r="D5615" s="206" t="s">
        <v>11674</v>
      </c>
      <c r="E5615" s="206" t="s">
        <v>11676</v>
      </c>
      <c r="F5615" s="207" t="s">
        <v>4155</v>
      </c>
      <c r="G5615" s="207" t="s">
        <v>4156</v>
      </c>
      <c r="H5615" s="207" t="s">
        <v>6002</v>
      </c>
      <c r="I5615" s="207" t="s">
        <v>6007</v>
      </c>
      <c r="J5615" s="207" t="s">
        <v>4156</v>
      </c>
      <c r="K5615" s="207" t="s">
        <v>6194</v>
      </c>
      <c r="L5615" s="207" t="s">
        <v>7054</v>
      </c>
      <c r="M5615" s="207" t="s">
        <v>6013</v>
      </c>
      <c r="N5615" s="208">
        <v>41388</v>
      </c>
      <c r="O5615" s="208">
        <v>41829</v>
      </c>
      <c r="P5615" s="209">
        <v>1</v>
      </c>
      <c r="Q5615" s="210">
        <v>341000</v>
      </c>
      <c r="R5615" s="206" t="s">
        <v>59</v>
      </c>
      <c r="S5615" s="206" t="s">
        <v>6002</v>
      </c>
      <c r="T5615" s="207" t="s">
        <v>4573</v>
      </c>
    </row>
    <row r="5616" spans="1:20" ht="22.5">
      <c r="A5616" s="201" t="s">
        <v>11895</v>
      </c>
      <c r="B5616" s="212" t="s">
        <v>6002</v>
      </c>
      <c r="C5616" s="212" t="s">
        <v>6002</v>
      </c>
      <c r="D5616" s="211" t="s">
        <v>11674</v>
      </c>
      <c r="E5616" s="211" t="s">
        <v>11676</v>
      </c>
      <c r="F5616" s="212" t="s">
        <v>4155</v>
      </c>
      <c r="G5616" s="212" t="s">
        <v>4156</v>
      </c>
      <c r="H5616" s="212" t="s">
        <v>6002</v>
      </c>
      <c r="I5616" s="212" t="s">
        <v>6007</v>
      </c>
      <c r="J5616" s="212" t="s">
        <v>4156</v>
      </c>
      <c r="K5616" s="212" t="s">
        <v>6194</v>
      </c>
      <c r="L5616" s="212" t="s">
        <v>7054</v>
      </c>
      <c r="M5616" s="212" t="s">
        <v>6013</v>
      </c>
      <c r="N5616" s="213">
        <v>41388</v>
      </c>
      <c r="O5616" s="213">
        <v>41829</v>
      </c>
      <c r="P5616" s="214">
        <v>1</v>
      </c>
      <c r="Q5616" s="215">
        <v>341000</v>
      </c>
      <c r="R5616" s="211" t="s">
        <v>59</v>
      </c>
      <c r="S5616" s="211" t="s">
        <v>6002</v>
      </c>
      <c r="T5616" s="212" t="s">
        <v>4573</v>
      </c>
    </row>
    <row r="5617" spans="1:20" ht="22.5">
      <c r="A5617" s="206" t="s">
        <v>11896</v>
      </c>
      <c r="B5617" s="212" t="s">
        <v>6002</v>
      </c>
      <c r="C5617" s="212" t="s">
        <v>6002</v>
      </c>
      <c r="D5617" s="211" t="s">
        <v>11674</v>
      </c>
      <c r="E5617" s="211" t="s">
        <v>11678</v>
      </c>
      <c r="F5617" s="212" t="s">
        <v>4155</v>
      </c>
      <c r="G5617" s="212" t="s">
        <v>11679</v>
      </c>
      <c r="H5617" s="212" t="s">
        <v>6002</v>
      </c>
      <c r="I5617" s="212" t="s">
        <v>6007</v>
      </c>
      <c r="J5617" s="212" t="s">
        <v>11679</v>
      </c>
      <c r="K5617" s="212" t="s">
        <v>6194</v>
      </c>
      <c r="L5617" s="212" t="s">
        <v>10243</v>
      </c>
      <c r="M5617" s="212" t="s">
        <v>6013</v>
      </c>
      <c r="N5617" s="213">
        <v>41880</v>
      </c>
      <c r="O5617" s="213">
        <v>41969</v>
      </c>
      <c r="P5617" s="214">
        <v>1</v>
      </c>
      <c r="Q5617" s="215">
        <v>605000</v>
      </c>
      <c r="R5617" s="211" t="s">
        <v>55</v>
      </c>
      <c r="S5617" s="211" t="s">
        <v>6002</v>
      </c>
      <c r="T5617" s="212" t="s">
        <v>11680</v>
      </c>
    </row>
    <row r="5618" spans="1:20" ht="33.75">
      <c r="A5618" s="201" t="s">
        <v>11897</v>
      </c>
      <c r="B5618" s="212" t="s">
        <v>6002</v>
      </c>
      <c r="C5618" s="212" t="s">
        <v>6002</v>
      </c>
      <c r="D5618" s="211" t="s">
        <v>11674</v>
      </c>
      <c r="E5618" s="211" t="s">
        <v>11682</v>
      </c>
      <c r="F5618" s="212" t="s">
        <v>4155</v>
      </c>
      <c r="G5618" s="212" t="s">
        <v>11683</v>
      </c>
      <c r="H5618" s="212" t="s">
        <v>6002</v>
      </c>
      <c r="I5618" s="212" t="s">
        <v>6007</v>
      </c>
      <c r="J5618" s="212" t="s">
        <v>11683</v>
      </c>
      <c r="K5618" s="212" t="s">
        <v>6017</v>
      </c>
      <c r="L5618" s="212" t="s">
        <v>7387</v>
      </c>
      <c r="M5618" s="212" t="s">
        <v>6013</v>
      </c>
      <c r="N5618" s="213">
        <v>41884</v>
      </c>
      <c r="O5618" s="213">
        <v>41969</v>
      </c>
      <c r="P5618" s="214">
        <v>1</v>
      </c>
      <c r="Q5618" s="215">
        <v>125400</v>
      </c>
      <c r="R5618" s="211" t="s">
        <v>55</v>
      </c>
      <c r="S5618" s="211" t="s">
        <v>6002</v>
      </c>
      <c r="T5618" s="212" t="s">
        <v>11684</v>
      </c>
    </row>
    <row r="5619" spans="1:20" ht="33.75">
      <c r="A5619" s="201" t="s">
        <v>11898</v>
      </c>
      <c r="B5619" s="207" t="s">
        <v>6002</v>
      </c>
      <c r="C5619" s="207" t="s">
        <v>6002</v>
      </c>
      <c r="D5619" s="206" t="s">
        <v>11686</v>
      </c>
      <c r="E5619" s="206" t="s">
        <v>11687</v>
      </c>
      <c r="F5619" s="207" t="s">
        <v>11688</v>
      </c>
      <c r="G5619" s="207" t="s">
        <v>11689</v>
      </c>
      <c r="H5619" s="207" t="s">
        <v>6002</v>
      </c>
      <c r="I5619" s="207" t="s">
        <v>6007</v>
      </c>
      <c r="J5619" s="207" t="s">
        <v>11689</v>
      </c>
      <c r="K5619" s="207" t="s">
        <v>6190</v>
      </c>
      <c r="L5619" s="207" t="s">
        <v>7037</v>
      </c>
      <c r="M5619" s="207" t="s">
        <v>6013</v>
      </c>
      <c r="N5619" s="208">
        <v>41802</v>
      </c>
      <c r="O5619" s="208">
        <v>41969</v>
      </c>
      <c r="P5619" s="209">
        <v>1</v>
      </c>
      <c r="Q5619" s="210">
        <v>463000</v>
      </c>
      <c r="R5619" s="206" t="s">
        <v>55</v>
      </c>
      <c r="S5619" s="206" t="s">
        <v>6002</v>
      </c>
      <c r="T5619" s="207" t="s">
        <v>11690</v>
      </c>
    </row>
    <row r="5620" spans="1:20" ht="33.75">
      <c r="A5620" s="206" t="s">
        <v>11899</v>
      </c>
      <c r="B5620" s="212" t="s">
        <v>6002</v>
      </c>
      <c r="C5620" s="212" t="s">
        <v>6002</v>
      </c>
      <c r="D5620" s="211" t="s">
        <v>11686</v>
      </c>
      <c r="E5620" s="211" t="s">
        <v>11687</v>
      </c>
      <c r="F5620" s="212" t="s">
        <v>11688</v>
      </c>
      <c r="G5620" s="212" t="s">
        <v>11689</v>
      </c>
      <c r="H5620" s="212" t="s">
        <v>6002</v>
      </c>
      <c r="I5620" s="212" t="s">
        <v>6007</v>
      </c>
      <c r="J5620" s="212" t="s">
        <v>11689</v>
      </c>
      <c r="K5620" s="212" t="s">
        <v>6190</v>
      </c>
      <c r="L5620" s="212" t="s">
        <v>7037</v>
      </c>
      <c r="M5620" s="212" t="s">
        <v>6013</v>
      </c>
      <c r="N5620" s="213">
        <v>41802</v>
      </c>
      <c r="O5620" s="213">
        <v>41969</v>
      </c>
      <c r="P5620" s="214">
        <v>1</v>
      </c>
      <c r="Q5620" s="215">
        <v>463000</v>
      </c>
      <c r="R5620" s="211" t="s">
        <v>55</v>
      </c>
      <c r="S5620" s="211" t="s">
        <v>6002</v>
      </c>
      <c r="T5620" s="212" t="s">
        <v>11690</v>
      </c>
    </row>
    <row r="5621" spans="1:20" ht="33.75">
      <c r="A5621" s="201" t="s">
        <v>11900</v>
      </c>
      <c r="B5621" s="207" t="s">
        <v>6002</v>
      </c>
      <c r="C5621" s="207" t="s">
        <v>6002</v>
      </c>
      <c r="D5621" s="206" t="s">
        <v>11686</v>
      </c>
      <c r="E5621" s="206" t="s">
        <v>11693</v>
      </c>
      <c r="F5621" s="207" t="s">
        <v>11688</v>
      </c>
      <c r="G5621" s="207" t="s">
        <v>11694</v>
      </c>
      <c r="H5621" s="207" t="s">
        <v>6002</v>
      </c>
      <c r="I5621" s="207" t="s">
        <v>6007</v>
      </c>
      <c r="J5621" s="207" t="s">
        <v>11694</v>
      </c>
      <c r="K5621" s="207" t="s">
        <v>6120</v>
      </c>
      <c r="L5621" s="207" t="s">
        <v>8658</v>
      </c>
      <c r="M5621" s="207" t="s">
        <v>6013</v>
      </c>
      <c r="N5621" s="208">
        <v>41899</v>
      </c>
      <c r="O5621" s="208">
        <v>41969</v>
      </c>
      <c r="P5621" s="209">
        <v>1</v>
      </c>
      <c r="Q5621" s="210">
        <v>550000</v>
      </c>
      <c r="R5621" s="206" t="s">
        <v>55</v>
      </c>
      <c r="S5621" s="206" t="s">
        <v>6002</v>
      </c>
      <c r="T5621" s="207" t="s">
        <v>11695</v>
      </c>
    </row>
    <row r="5622" spans="1:20" ht="33.75">
      <c r="A5622" s="206" t="s">
        <v>11901</v>
      </c>
      <c r="B5622" s="212" t="s">
        <v>6002</v>
      </c>
      <c r="C5622" s="212" t="s">
        <v>6002</v>
      </c>
      <c r="D5622" s="211" t="s">
        <v>11686</v>
      </c>
      <c r="E5622" s="211" t="s">
        <v>11693</v>
      </c>
      <c r="F5622" s="212" t="s">
        <v>11688</v>
      </c>
      <c r="G5622" s="212" t="s">
        <v>11694</v>
      </c>
      <c r="H5622" s="212" t="s">
        <v>6002</v>
      </c>
      <c r="I5622" s="212" t="s">
        <v>6007</v>
      </c>
      <c r="J5622" s="212" t="s">
        <v>11694</v>
      </c>
      <c r="K5622" s="212" t="s">
        <v>6120</v>
      </c>
      <c r="L5622" s="212" t="s">
        <v>8658</v>
      </c>
      <c r="M5622" s="212" t="s">
        <v>6013</v>
      </c>
      <c r="N5622" s="213">
        <v>41899</v>
      </c>
      <c r="O5622" s="213">
        <v>41969</v>
      </c>
      <c r="P5622" s="214">
        <v>1</v>
      </c>
      <c r="Q5622" s="215">
        <v>550000</v>
      </c>
      <c r="R5622" s="211" t="s">
        <v>55</v>
      </c>
      <c r="S5622" s="211" t="s">
        <v>6002</v>
      </c>
      <c r="T5622" s="212" t="s">
        <v>11695</v>
      </c>
    </row>
    <row r="5623" spans="1:20" ht="33.75">
      <c r="A5623" s="201" t="s">
        <v>11902</v>
      </c>
      <c r="B5623" s="207" t="s">
        <v>6002</v>
      </c>
      <c r="C5623" s="207" t="s">
        <v>6002</v>
      </c>
      <c r="D5623" s="206" t="s">
        <v>11686</v>
      </c>
      <c r="E5623" s="206" t="s">
        <v>11693</v>
      </c>
      <c r="F5623" s="207" t="s">
        <v>11688</v>
      </c>
      <c r="G5623" s="207" t="s">
        <v>11694</v>
      </c>
      <c r="H5623" s="207" t="s">
        <v>6002</v>
      </c>
      <c r="I5623" s="207" t="s">
        <v>6007</v>
      </c>
      <c r="J5623" s="207" t="s">
        <v>11694</v>
      </c>
      <c r="K5623" s="207" t="s">
        <v>6120</v>
      </c>
      <c r="L5623" s="207" t="s">
        <v>8658</v>
      </c>
      <c r="M5623" s="207" t="s">
        <v>6013</v>
      </c>
      <c r="N5623" s="208">
        <v>41899</v>
      </c>
      <c r="O5623" s="208">
        <v>41969</v>
      </c>
      <c r="P5623" s="209">
        <v>1</v>
      </c>
      <c r="Q5623" s="210">
        <v>319000</v>
      </c>
      <c r="R5623" s="206" t="s">
        <v>55</v>
      </c>
      <c r="S5623" s="206" t="s">
        <v>6002</v>
      </c>
      <c r="T5623" s="207" t="s">
        <v>11698</v>
      </c>
    </row>
    <row r="5624" spans="1:20" ht="33.75">
      <c r="A5624" s="206" t="s">
        <v>11903</v>
      </c>
      <c r="B5624" s="212" t="s">
        <v>6002</v>
      </c>
      <c r="C5624" s="212" t="s">
        <v>6002</v>
      </c>
      <c r="D5624" s="211" t="s">
        <v>11686</v>
      </c>
      <c r="E5624" s="211" t="s">
        <v>11693</v>
      </c>
      <c r="F5624" s="212" t="s">
        <v>11688</v>
      </c>
      <c r="G5624" s="212" t="s">
        <v>11694</v>
      </c>
      <c r="H5624" s="212" t="s">
        <v>6002</v>
      </c>
      <c r="I5624" s="212" t="s">
        <v>6007</v>
      </c>
      <c r="J5624" s="212" t="s">
        <v>11694</v>
      </c>
      <c r="K5624" s="212" t="s">
        <v>6120</v>
      </c>
      <c r="L5624" s="212" t="s">
        <v>8658</v>
      </c>
      <c r="M5624" s="212" t="s">
        <v>6013</v>
      </c>
      <c r="N5624" s="213">
        <v>41899</v>
      </c>
      <c r="O5624" s="213">
        <v>41969</v>
      </c>
      <c r="P5624" s="214">
        <v>1</v>
      </c>
      <c r="Q5624" s="215">
        <v>319000</v>
      </c>
      <c r="R5624" s="211" t="s">
        <v>55</v>
      </c>
      <c r="S5624" s="211" t="s">
        <v>6002</v>
      </c>
      <c r="T5624" s="212" t="s">
        <v>11698</v>
      </c>
    </row>
    <row r="5625" spans="1:20" ht="22.5">
      <c r="A5625" s="201" t="s">
        <v>11904</v>
      </c>
      <c r="B5625" s="207" t="s">
        <v>6002</v>
      </c>
      <c r="C5625" s="207" t="s">
        <v>6002</v>
      </c>
      <c r="D5625" s="206" t="s">
        <v>11700</v>
      </c>
      <c r="E5625" s="206" t="s">
        <v>11701</v>
      </c>
      <c r="F5625" s="207" t="s">
        <v>3208</v>
      </c>
      <c r="G5625" s="207" t="s">
        <v>3207</v>
      </c>
      <c r="H5625" s="207" t="s">
        <v>6002</v>
      </c>
      <c r="I5625" s="207" t="s">
        <v>6007</v>
      </c>
      <c r="J5625" s="207" t="s">
        <v>3207</v>
      </c>
      <c r="K5625" s="207" t="s">
        <v>6190</v>
      </c>
      <c r="L5625" s="207" t="s">
        <v>7146</v>
      </c>
      <c r="M5625" s="207" t="s">
        <v>6013</v>
      </c>
      <c r="N5625" s="208">
        <v>41085</v>
      </c>
      <c r="O5625" s="208">
        <v>41829</v>
      </c>
      <c r="P5625" s="209">
        <v>1</v>
      </c>
      <c r="Q5625" s="210">
        <v>3500000</v>
      </c>
      <c r="R5625" s="206" t="s">
        <v>60</v>
      </c>
      <c r="S5625" s="206" t="s">
        <v>6002</v>
      </c>
      <c r="T5625" s="207" t="s">
        <v>3208</v>
      </c>
    </row>
    <row r="5626" spans="1:20" ht="33.75">
      <c r="A5626" s="206" t="s">
        <v>11905</v>
      </c>
      <c r="B5626" s="212" t="s">
        <v>6002</v>
      </c>
      <c r="C5626" s="212" t="s">
        <v>6002</v>
      </c>
      <c r="D5626" s="211" t="s">
        <v>11703</v>
      </c>
      <c r="E5626" s="211" t="s">
        <v>11704</v>
      </c>
      <c r="F5626" s="212" t="s">
        <v>11705</v>
      </c>
      <c r="G5626" s="212" t="s">
        <v>11706</v>
      </c>
      <c r="H5626" s="212" t="s">
        <v>6002</v>
      </c>
      <c r="I5626" s="212" t="s">
        <v>6007</v>
      </c>
      <c r="J5626" s="212" t="s">
        <v>11706</v>
      </c>
      <c r="K5626" s="212" t="s">
        <v>6124</v>
      </c>
      <c r="L5626" s="212" t="s">
        <v>6484</v>
      </c>
      <c r="M5626" s="212" t="s">
        <v>6002</v>
      </c>
      <c r="N5626" s="213">
        <v>41983</v>
      </c>
      <c r="O5626" s="213">
        <v>42034</v>
      </c>
      <c r="P5626" s="214">
        <v>1</v>
      </c>
      <c r="Q5626" s="215">
        <v>2135000</v>
      </c>
      <c r="R5626" s="211" t="s">
        <v>58</v>
      </c>
      <c r="S5626" s="211" t="s">
        <v>6002</v>
      </c>
      <c r="T5626" s="212" t="s">
        <v>11707</v>
      </c>
    </row>
    <row r="5627" spans="1:20" ht="33.75">
      <c r="A5627" s="201" t="s">
        <v>11906</v>
      </c>
      <c r="B5627" s="212" t="s">
        <v>6002</v>
      </c>
      <c r="C5627" s="212" t="s">
        <v>6002</v>
      </c>
      <c r="D5627" s="211" t="s">
        <v>11708</v>
      </c>
      <c r="E5627" s="211" t="s">
        <v>11709</v>
      </c>
      <c r="F5627" s="212" t="s">
        <v>2828</v>
      </c>
      <c r="G5627" s="212" t="s">
        <v>11710</v>
      </c>
      <c r="H5627" s="212" t="s">
        <v>6002</v>
      </c>
      <c r="I5627" s="212" t="s">
        <v>6007</v>
      </c>
      <c r="J5627" s="212" t="s">
        <v>11710</v>
      </c>
      <c r="K5627" s="212" t="s">
        <v>6248</v>
      </c>
      <c r="L5627" s="212" t="s">
        <v>6719</v>
      </c>
      <c r="M5627" s="212" t="s">
        <v>6013</v>
      </c>
      <c r="N5627" s="213">
        <v>41472</v>
      </c>
      <c r="O5627" s="213">
        <v>41829</v>
      </c>
      <c r="P5627" s="214">
        <v>1</v>
      </c>
      <c r="Q5627" s="215">
        <v>807000</v>
      </c>
      <c r="R5627" s="211" t="s">
        <v>58</v>
      </c>
      <c r="S5627" s="211" t="s">
        <v>6002</v>
      </c>
      <c r="T5627" s="212" t="s">
        <v>2828</v>
      </c>
    </row>
    <row r="5628" spans="1:20" ht="45">
      <c r="A5628" s="201" t="s">
        <v>11907</v>
      </c>
      <c r="B5628" s="207" t="s">
        <v>6002</v>
      </c>
      <c r="C5628" s="207" t="s">
        <v>6002</v>
      </c>
      <c r="D5628" s="206" t="s">
        <v>11711</v>
      </c>
      <c r="E5628" s="206" t="s">
        <v>11712</v>
      </c>
      <c r="F5628" s="207" t="s">
        <v>5653</v>
      </c>
      <c r="G5628" s="207" t="s">
        <v>11713</v>
      </c>
      <c r="H5628" s="207" t="s">
        <v>6002</v>
      </c>
      <c r="I5628" s="207" t="s">
        <v>6007</v>
      </c>
      <c r="J5628" s="207" t="s">
        <v>11713</v>
      </c>
      <c r="K5628" s="207" t="s">
        <v>6248</v>
      </c>
      <c r="L5628" s="207" t="s">
        <v>6724</v>
      </c>
      <c r="M5628" s="207" t="s">
        <v>6013</v>
      </c>
      <c r="N5628" s="208">
        <v>41485</v>
      </c>
      <c r="O5628" s="208">
        <v>41829</v>
      </c>
      <c r="P5628" s="209">
        <v>1</v>
      </c>
      <c r="Q5628" s="210">
        <v>4500000</v>
      </c>
      <c r="R5628" s="206" t="s">
        <v>60</v>
      </c>
      <c r="S5628" s="206" t="s">
        <v>6002</v>
      </c>
      <c r="T5628" s="207" t="s">
        <v>5653</v>
      </c>
    </row>
    <row r="5629" spans="1:20" ht="33.75">
      <c r="A5629" s="206" t="s">
        <v>11908</v>
      </c>
      <c r="B5629" s="212" t="s">
        <v>6002</v>
      </c>
      <c r="C5629" s="212" t="s">
        <v>6002</v>
      </c>
      <c r="D5629" s="211" t="s">
        <v>11711</v>
      </c>
      <c r="E5629" s="211" t="s">
        <v>11714</v>
      </c>
      <c r="F5629" s="212" t="s">
        <v>5653</v>
      </c>
      <c r="G5629" s="212" t="s">
        <v>5652</v>
      </c>
      <c r="H5629" s="212" t="s">
        <v>6002</v>
      </c>
      <c r="I5629" s="212" t="s">
        <v>6007</v>
      </c>
      <c r="J5629" s="212" t="s">
        <v>5652</v>
      </c>
      <c r="K5629" s="212" t="s">
        <v>6248</v>
      </c>
      <c r="L5629" s="212" t="s">
        <v>6724</v>
      </c>
      <c r="M5629" s="212" t="s">
        <v>6013</v>
      </c>
      <c r="N5629" s="213">
        <v>41485</v>
      </c>
      <c r="O5629" s="213">
        <v>41829</v>
      </c>
      <c r="P5629" s="214">
        <v>1</v>
      </c>
      <c r="Q5629" s="215">
        <v>7488000</v>
      </c>
      <c r="R5629" s="211" t="s">
        <v>60</v>
      </c>
      <c r="S5629" s="211" t="s">
        <v>6002</v>
      </c>
      <c r="T5629" s="212" t="s">
        <v>5653</v>
      </c>
    </row>
    <row r="5630" spans="1:20" ht="33.75">
      <c r="A5630" s="201" t="s">
        <v>11909</v>
      </c>
      <c r="B5630" s="212" t="s">
        <v>6002</v>
      </c>
      <c r="C5630" s="212" t="s">
        <v>6002</v>
      </c>
      <c r="D5630" s="211" t="s">
        <v>11715</v>
      </c>
      <c r="E5630" s="211" t="s">
        <v>11716</v>
      </c>
      <c r="F5630" s="212" t="s">
        <v>1421</v>
      </c>
      <c r="G5630" s="212" t="s">
        <v>3873</v>
      </c>
      <c r="H5630" s="212" t="s">
        <v>6002</v>
      </c>
      <c r="I5630" s="212" t="s">
        <v>6007</v>
      </c>
      <c r="J5630" s="212" t="s">
        <v>3873</v>
      </c>
      <c r="K5630" s="212" t="s">
        <v>6289</v>
      </c>
      <c r="L5630" s="212" t="s">
        <v>6290</v>
      </c>
      <c r="M5630" s="212" t="s">
        <v>6013</v>
      </c>
      <c r="N5630" s="213">
        <v>38371</v>
      </c>
      <c r="O5630" s="213">
        <v>41829</v>
      </c>
      <c r="P5630" s="214">
        <v>1</v>
      </c>
      <c r="Q5630" s="215">
        <v>209000</v>
      </c>
      <c r="R5630" s="211" t="s">
        <v>58</v>
      </c>
      <c r="S5630" s="211" t="s">
        <v>6002</v>
      </c>
      <c r="T5630" s="212" t="s">
        <v>1173</v>
      </c>
    </row>
    <row r="5631" spans="1:20" ht="33.75">
      <c r="A5631" s="206" t="s">
        <v>11910</v>
      </c>
      <c r="B5631" s="207" t="s">
        <v>6002</v>
      </c>
      <c r="C5631" s="207" t="s">
        <v>6002</v>
      </c>
      <c r="D5631" s="206" t="s">
        <v>11715</v>
      </c>
      <c r="E5631" s="206" t="s">
        <v>11716</v>
      </c>
      <c r="F5631" s="207" t="s">
        <v>1421</v>
      </c>
      <c r="G5631" s="207" t="s">
        <v>3873</v>
      </c>
      <c r="H5631" s="207" t="s">
        <v>6002</v>
      </c>
      <c r="I5631" s="207" t="s">
        <v>6007</v>
      </c>
      <c r="J5631" s="207" t="s">
        <v>3873</v>
      </c>
      <c r="K5631" s="207" t="s">
        <v>6190</v>
      </c>
      <c r="L5631" s="207" t="s">
        <v>8477</v>
      </c>
      <c r="M5631" s="207" t="s">
        <v>6013</v>
      </c>
      <c r="N5631" s="208">
        <v>38371</v>
      </c>
      <c r="O5631" s="208">
        <v>41829</v>
      </c>
      <c r="P5631" s="209">
        <v>1</v>
      </c>
      <c r="Q5631" s="210">
        <v>209000</v>
      </c>
      <c r="R5631" s="206" t="s">
        <v>58</v>
      </c>
      <c r="S5631" s="206" t="s">
        <v>6002</v>
      </c>
      <c r="T5631" s="207" t="s">
        <v>1173</v>
      </c>
    </row>
    <row r="5632" spans="1:20" ht="33.75">
      <c r="A5632" s="201" t="s">
        <v>11911</v>
      </c>
      <c r="B5632" s="212" t="s">
        <v>6002</v>
      </c>
      <c r="C5632" s="212" t="s">
        <v>6002</v>
      </c>
      <c r="D5632" s="211" t="s">
        <v>11715</v>
      </c>
      <c r="E5632" s="211" t="s">
        <v>11717</v>
      </c>
      <c r="F5632" s="212" t="s">
        <v>1421</v>
      </c>
      <c r="G5632" s="212" t="s">
        <v>11718</v>
      </c>
      <c r="H5632" s="212" t="s">
        <v>6002</v>
      </c>
      <c r="I5632" s="212" t="s">
        <v>6007</v>
      </c>
      <c r="J5632" s="212" t="s">
        <v>11718</v>
      </c>
      <c r="K5632" s="212" t="s">
        <v>6008</v>
      </c>
      <c r="L5632" s="212" t="s">
        <v>9047</v>
      </c>
      <c r="M5632" s="212" t="s">
        <v>6013</v>
      </c>
      <c r="N5632" s="213">
        <v>38530</v>
      </c>
      <c r="O5632" s="213">
        <v>41829</v>
      </c>
      <c r="P5632" s="214">
        <v>1</v>
      </c>
      <c r="Q5632" s="215">
        <v>110000</v>
      </c>
      <c r="R5632" s="211" t="s">
        <v>58</v>
      </c>
      <c r="S5632" s="211" t="s">
        <v>6002</v>
      </c>
      <c r="T5632" s="212" t="s">
        <v>1421</v>
      </c>
    </row>
    <row r="5633" spans="1:20" ht="33.75">
      <c r="A5633" s="206" t="s">
        <v>11912</v>
      </c>
      <c r="B5633" s="207" t="s">
        <v>6002</v>
      </c>
      <c r="C5633" s="207" t="s">
        <v>6002</v>
      </c>
      <c r="D5633" s="206" t="s">
        <v>11715</v>
      </c>
      <c r="E5633" s="206" t="s">
        <v>11717</v>
      </c>
      <c r="F5633" s="207" t="s">
        <v>1421</v>
      </c>
      <c r="G5633" s="207" t="s">
        <v>11718</v>
      </c>
      <c r="H5633" s="207" t="s">
        <v>6002</v>
      </c>
      <c r="I5633" s="207" t="s">
        <v>6007</v>
      </c>
      <c r="J5633" s="207" t="s">
        <v>11718</v>
      </c>
      <c r="K5633" s="207" t="s">
        <v>6008</v>
      </c>
      <c r="L5633" s="207" t="s">
        <v>9047</v>
      </c>
      <c r="M5633" s="207" t="s">
        <v>6013</v>
      </c>
      <c r="N5633" s="208">
        <v>38530</v>
      </c>
      <c r="O5633" s="208">
        <v>41829</v>
      </c>
      <c r="P5633" s="209">
        <v>1</v>
      </c>
      <c r="Q5633" s="210">
        <v>110000</v>
      </c>
      <c r="R5633" s="206" t="s">
        <v>58</v>
      </c>
      <c r="S5633" s="206" t="s">
        <v>6002</v>
      </c>
      <c r="T5633" s="207" t="s">
        <v>1421</v>
      </c>
    </row>
    <row r="5634" spans="1:20" ht="33.75">
      <c r="A5634" s="201" t="s">
        <v>11913</v>
      </c>
      <c r="B5634" s="212" t="s">
        <v>6002</v>
      </c>
      <c r="C5634" s="212" t="s">
        <v>6002</v>
      </c>
      <c r="D5634" s="211" t="s">
        <v>11715</v>
      </c>
      <c r="E5634" s="211" t="s">
        <v>11717</v>
      </c>
      <c r="F5634" s="212" t="s">
        <v>1421</v>
      </c>
      <c r="G5634" s="212" t="s">
        <v>11718</v>
      </c>
      <c r="H5634" s="212" t="s">
        <v>6002</v>
      </c>
      <c r="I5634" s="212" t="s">
        <v>6007</v>
      </c>
      <c r="J5634" s="212" t="s">
        <v>11718</v>
      </c>
      <c r="K5634" s="212" t="s">
        <v>6008</v>
      </c>
      <c r="L5634" s="212" t="s">
        <v>9047</v>
      </c>
      <c r="M5634" s="212" t="s">
        <v>6013</v>
      </c>
      <c r="N5634" s="213">
        <v>38530</v>
      </c>
      <c r="O5634" s="213">
        <v>41829</v>
      </c>
      <c r="P5634" s="214">
        <v>1</v>
      </c>
      <c r="Q5634" s="215">
        <v>110000</v>
      </c>
      <c r="R5634" s="211" t="s">
        <v>58</v>
      </c>
      <c r="S5634" s="211" t="s">
        <v>6002</v>
      </c>
      <c r="T5634" s="212" t="s">
        <v>1421</v>
      </c>
    </row>
    <row r="5635" spans="1:20" ht="33.75">
      <c r="A5635" s="206" t="s">
        <v>11914</v>
      </c>
      <c r="B5635" s="207" t="s">
        <v>6002</v>
      </c>
      <c r="C5635" s="207" t="s">
        <v>6002</v>
      </c>
      <c r="D5635" s="206" t="s">
        <v>11715</v>
      </c>
      <c r="E5635" s="206" t="s">
        <v>11717</v>
      </c>
      <c r="F5635" s="207" t="s">
        <v>1421</v>
      </c>
      <c r="G5635" s="207" t="s">
        <v>11718</v>
      </c>
      <c r="H5635" s="207" t="s">
        <v>6002</v>
      </c>
      <c r="I5635" s="207" t="s">
        <v>6007</v>
      </c>
      <c r="J5635" s="207" t="s">
        <v>11718</v>
      </c>
      <c r="K5635" s="207" t="s">
        <v>6008</v>
      </c>
      <c r="L5635" s="207" t="s">
        <v>9047</v>
      </c>
      <c r="M5635" s="207" t="s">
        <v>6013</v>
      </c>
      <c r="N5635" s="208">
        <v>38530</v>
      </c>
      <c r="O5635" s="208">
        <v>41829</v>
      </c>
      <c r="P5635" s="209">
        <v>1</v>
      </c>
      <c r="Q5635" s="210">
        <v>110000</v>
      </c>
      <c r="R5635" s="206" t="s">
        <v>58</v>
      </c>
      <c r="S5635" s="206" t="s">
        <v>6002</v>
      </c>
      <c r="T5635" s="207" t="s">
        <v>1421</v>
      </c>
    </row>
    <row r="5636" spans="1:20" ht="33.75">
      <c r="A5636" s="201" t="s">
        <v>7103</v>
      </c>
      <c r="B5636" s="212" t="s">
        <v>6002</v>
      </c>
      <c r="C5636" s="212" t="s">
        <v>6002</v>
      </c>
      <c r="D5636" s="211" t="s">
        <v>11715</v>
      </c>
      <c r="E5636" s="211" t="s">
        <v>11717</v>
      </c>
      <c r="F5636" s="212" t="s">
        <v>1421</v>
      </c>
      <c r="G5636" s="212" t="s">
        <v>11718</v>
      </c>
      <c r="H5636" s="212" t="s">
        <v>6002</v>
      </c>
      <c r="I5636" s="212" t="s">
        <v>6007</v>
      </c>
      <c r="J5636" s="212" t="s">
        <v>11718</v>
      </c>
      <c r="K5636" s="212" t="s">
        <v>6008</v>
      </c>
      <c r="L5636" s="212" t="s">
        <v>9047</v>
      </c>
      <c r="M5636" s="212" t="s">
        <v>6013</v>
      </c>
      <c r="N5636" s="213">
        <v>38530</v>
      </c>
      <c r="O5636" s="213">
        <v>41829</v>
      </c>
      <c r="P5636" s="214">
        <v>1</v>
      </c>
      <c r="Q5636" s="215">
        <v>110000</v>
      </c>
      <c r="R5636" s="211" t="s">
        <v>58</v>
      </c>
      <c r="S5636" s="211" t="s">
        <v>6002</v>
      </c>
      <c r="T5636" s="212" t="s">
        <v>1421</v>
      </c>
    </row>
    <row r="5637" spans="1:20" ht="33.75">
      <c r="A5637" s="201" t="s">
        <v>8219</v>
      </c>
      <c r="B5637" s="207" t="s">
        <v>6002</v>
      </c>
      <c r="C5637" s="207" t="s">
        <v>6002</v>
      </c>
      <c r="D5637" s="206" t="s">
        <v>11715</v>
      </c>
      <c r="E5637" s="206" t="s">
        <v>11717</v>
      </c>
      <c r="F5637" s="207" t="s">
        <v>1421</v>
      </c>
      <c r="G5637" s="207" t="s">
        <v>11718</v>
      </c>
      <c r="H5637" s="207" t="s">
        <v>6002</v>
      </c>
      <c r="I5637" s="207" t="s">
        <v>6007</v>
      </c>
      <c r="J5637" s="207" t="s">
        <v>11718</v>
      </c>
      <c r="K5637" s="207" t="s">
        <v>6008</v>
      </c>
      <c r="L5637" s="207" t="s">
        <v>9047</v>
      </c>
      <c r="M5637" s="207" t="s">
        <v>6013</v>
      </c>
      <c r="N5637" s="208">
        <v>38530</v>
      </c>
      <c r="O5637" s="208">
        <v>41829</v>
      </c>
      <c r="P5637" s="209">
        <v>1</v>
      </c>
      <c r="Q5637" s="210">
        <v>110000</v>
      </c>
      <c r="R5637" s="206" t="s">
        <v>58</v>
      </c>
      <c r="S5637" s="206" t="s">
        <v>6002</v>
      </c>
      <c r="T5637" s="207" t="s">
        <v>1421</v>
      </c>
    </row>
    <row r="5638" spans="1:20" ht="22.5">
      <c r="A5638" s="206" t="s">
        <v>12799</v>
      </c>
      <c r="B5638" s="212" t="s">
        <v>6002</v>
      </c>
      <c r="C5638" s="212" t="s">
        <v>6002</v>
      </c>
      <c r="D5638" s="211" t="s">
        <v>11715</v>
      </c>
      <c r="E5638" s="211" t="s">
        <v>11719</v>
      </c>
      <c r="F5638" s="212" t="s">
        <v>1421</v>
      </c>
      <c r="G5638" s="212" t="s">
        <v>11720</v>
      </c>
      <c r="H5638" s="212" t="s">
        <v>6002</v>
      </c>
      <c r="I5638" s="212" t="s">
        <v>6007</v>
      </c>
      <c r="J5638" s="212" t="s">
        <v>11720</v>
      </c>
      <c r="K5638" s="212" t="s">
        <v>6008</v>
      </c>
      <c r="L5638" s="212" t="s">
        <v>9047</v>
      </c>
      <c r="M5638" s="212" t="s">
        <v>6013</v>
      </c>
      <c r="N5638" s="213">
        <v>38530</v>
      </c>
      <c r="O5638" s="213">
        <v>41829</v>
      </c>
      <c r="P5638" s="214">
        <v>1</v>
      </c>
      <c r="Q5638" s="215">
        <v>110000</v>
      </c>
      <c r="R5638" s="211" t="s">
        <v>58</v>
      </c>
      <c r="S5638" s="211" t="s">
        <v>6002</v>
      </c>
      <c r="T5638" s="212" t="s">
        <v>1421</v>
      </c>
    </row>
    <row r="5639" spans="1:20" ht="33.75">
      <c r="A5639" s="201" t="s">
        <v>12947</v>
      </c>
      <c r="B5639" s="207" t="s">
        <v>6002</v>
      </c>
      <c r="C5639" s="207" t="s">
        <v>6002</v>
      </c>
      <c r="D5639" s="206" t="s">
        <v>11715</v>
      </c>
      <c r="E5639" s="206" t="s">
        <v>11716</v>
      </c>
      <c r="F5639" s="207" t="s">
        <v>1421</v>
      </c>
      <c r="G5639" s="207" t="s">
        <v>3873</v>
      </c>
      <c r="H5639" s="207" t="s">
        <v>6002</v>
      </c>
      <c r="I5639" s="207" t="s">
        <v>6007</v>
      </c>
      <c r="J5639" s="207" t="s">
        <v>3873</v>
      </c>
      <c r="K5639" s="207" t="s">
        <v>6209</v>
      </c>
      <c r="L5639" s="207" t="s">
        <v>11721</v>
      </c>
      <c r="M5639" s="207" t="s">
        <v>6013</v>
      </c>
      <c r="N5639" s="208">
        <v>38530</v>
      </c>
      <c r="O5639" s="208">
        <v>41829</v>
      </c>
      <c r="P5639" s="209">
        <v>1</v>
      </c>
      <c r="Q5639" s="210">
        <v>229900</v>
      </c>
      <c r="R5639" s="206" t="s">
        <v>58</v>
      </c>
      <c r="S5639" s="206" t="s">
        <v>6002</v>
      </c>
      <c r="T5639" s="207" t="s">
        <v>1173</v>
      </c>
    </row>
    <row r="5640" spans="1:20" ht="33.75">
      <c r="A5640" s="206" t="s">
        <v>7025</v>
      </c>
      <c r="B5640" s="212" t="s">
        <v>6002</v>
      </c>
      <c r="C5640" s="212" t="s">
        <v>6002</v>
      </c>
      <c r="D5640" s="211" t="s">
        <v>11715</v>
      </c>
      <c r="E5640" s="211" t="s">
        <v>11716</v>
      </c>
      <c r="F5640" s="212" t="s">
        <v>1421</v>
      </c>
      <c r="G5640" s="212" t="s">
        <v>3873</v>
      </c>
      <c r="H5640" s="212" t="s">
        <v>6002</v>
      </c>
      <c r="I5640" s="212" t="s">
        <v>6007</v>
      </c>
      <c r="J5640" s="212" t="s">
        <v>3873</v>
      </c>
      <c r="K5640" s="212" t="s">
        <v>6209</v>
      </c>
      <c r="L5640" s="212" t="s">
        <v>11721</v>
      </c>
      <c r="M5640" s="212" t="s">
        <v>6013</v>
      </c>
      <c r="N5640" s="213">
        <v>38530</v>
      </c>
      <c r="O5640" s="213">
        <v>41829</v>
      </c>
      <c r="P5640" s="214">
        <v>1</v>
      </c>
      <c r="Q5640" s="215">
        <v>229900</v>
      </c>
      <c r="R5640" s="211" t="s">
        <v>58</v>
      </c>
      <c r="S5640" s="211" t="s">
        <v>6002</v>
      </c>
      <c r="T5640" s="212" t="s">
        <v>1173</v>
      </c>
    </row>
    <row r="5641" spans="1:20" ht="33.75">
      <c r="A5641" s="201" t="s">
        <v>6373</v>
      </c>
      <c r="B5641" s="207" t="s">
        <v>6002</v>
      </c>
      <c r="C5641" s="207" t="s">
        <v>6002</v>
      </c>
      <c r="D5641" s="206" t="s">
        <v>11715</v>
      </c>
      <c r="E5641" s="206" t="s">
        <v>11716</v>
      </c>
      <c r="F5641" s="207" t="s">
        <v>1421</v>
      </c>
      <c r="G5641" s="207" t="s">
        <v>3873</v>
      </c>
      <c r="H5641" s="207" t="s">
        <v>6002</v>
      </c>
      <c r="I5641" s="207" t="s">
        <v>6007</v>
      </c>
      <c r="J5641" s="207" t="s">
        <v>3873</v>
      </c>
      <c r="K5641" s="207" t="s">
        <v>6190</v>
      </c>
      <c r="L5641" s="207" t="s">
        <v>8477</v>
      </c>
      <c r="M5641" s="207" t="s">
        <v>6013</v>
      </c>
      <c r="N5641" s="208">
        <v>38530</v>
      </c>
      <c r="O5641" s="208">
        <v>41829</v>
      </c>
      <c r="P5641" s="209">
        <v>1</v>
      </c>
      <c r="Q5641" s="210">
        <v>229900</v>
      </c>
      <c r="R5641" s="206" t="s">
        <v>58</v>
      </c>
      <c r="S5641" s="206" t="s">
        <v>6002</v>
      </c>
      <c r="T5641" s="207" t="s">
        <v>1173</v>
      </c>
    </row>
    <row r="5642" spans="1:20" ht="33.75">
      <c r="A5642" s="206" t="s">
        <v>6376</v>
      </c>
      <c r="B5642" s="207" t="s">
        <v>6002</v>
      </c>
      <c r="C5642" s="207" t="s">
        <v>6002</v>
      </c>
      <c r="D5642" s="206" t="s">
        <v>11715</v>
      </c>
      <c r="E5642" s="206" t="s">
        <v>11716</v>
      </c>
      <c r="F5642" s="207" t="s">
        <v>1421</v>
      </c>
      <c r="G5642" s="207" t="s">
        <v>3873</v>
      </c>
      <c r="H5642" s="207" t="s">
        <v>6002</v>
      </c>
      <c r="I5642" s="207" t="s">
        <v>6007</v>
      </c>
      <c r="J5642" s="207" t="s">
        <v>3873</v>
      </c>
      <c r="K5642" s="207" t="s">
        <v>6209</v>
      </c>
      <c r="L5642" s="207" t="s">
        <v>11721</v>
      </c>
      <c r="M5642" s="207" t="s">
        <v>6013</v>
      </c>
      <c r="N5642" s="208">
        <v>38826</v>
      </c>
      <c r="O5642" s="208">
        <v>41829</v>
      </c>
      <c r="P5642" s="209">
        <v>1</v>
      </c>
      <c r="Q5642" s="210">
        <v>229900</v>
      </c>
      <c r="R5642" s="206" t="s">
        <v>58</v>
      </c>
      <c r="S5642" s="206" t="s">
        <v>6002</v>
      </c>
      <c r="T5642" s="207" t="s">
        <v>1173</v>
      </c>
    </row>
    <row r="5643" spans="1:20" ht="33.75">
      <c r="A5643" s="201" t="s">
        <v>6377</v>
      </c>
      <c r="B5643" s="212" t="s">
        <v>6002</v>
      </c>
      <c r="C5643" s="212" t="s">
        <v>6002</v>
      </c>
      <c r="D5643" s="211" t="s">
        <v>11715</v>
      </c>
      <c r="E5643" s="211" t="s">
        <v>11716</v>
      </c>
      <c r="F5643" s="212" t="s">
        <v>1421</v>
      </c>
      <c r="G5643" s="212" t="s">
        <v>3873</v>
      </c>
      <c r="H5643" s="212" t="s">
        <v>6002</v>
      </c>
      <c r="I5643" s="212" t="s">
        <v>6007</v>
      </c>
      <c r="J5643" s="212" t="s">
        <v>3873</v>
      </c>
      <c r="K5643" s="212" t="s">
        <v>6209</v>
      </c>
      <c r="L5643" s="212" t="s">
        <v>11721</v>
      </c>
      <c r="M5643" s="212" t="s">
        <v>6013</v>
      </c>
      <c r="N5643" s="213">
        <v>38826</v>
      </c>
      <c r="O5643" s="213">
        <v>41829</v>
      </c>
      <c r="P5643" s="214">
        <v>1</v>
      </c>
      <c r="Q5643" s="215">
        <v>229900</v>
      </c>
      <c r="R5643" s="211" t="s">
        <v>58</v>
      </c>
      <c r="S5643" s="211" t="s">
        <v>6002</v>
      </c>
      <c r="T5643" s="212" t="s">
        <v>1173</v>
      </c>
    </row>
    <row r="5644" spans="1:20" ht="33.75">
      <c r="A5644" s="206" t="s">
        <v>6378</v>
      </c>
      <c r="B5644" s="212" t="s">
        <v>6002</v>
      </c>
      <c r="C5644" s="212" t="s">
        <v>6002</v>
      </c>
      <c r="D5644" s="211" t="s">
        <v>11715</v>
      </c>
      <c r="E5644" s="211" t="s">
        <v>11716</v>
      </c>
      <c r="F5644" s="212" t="s">
        <v>1421</v>
      </c>
      <c r="G5644" s="212" t="s">
        <v>3873</v>
      </c>
      <c r="H5644" s="212" t="s">
        <v>6002</v>
      </c>
      <c r="I5644" s="212" t="s">
        <v>6007</v>
      </c>
      <c r="J5644" s="212" t="s">
        <v>3873</v>
      </c>
      <c r="K5644" s="212" t="s">
        <v>6190</v>
      </c>
      <c r="L5644" s="212" t="s">
        <v>8477</v>
      </c>
      <c r="M5644" s="212" t="s">
        <v>6013</v>
      </c>
      <c r="N5644" s="213">
        <v>38833</v>
      </c>
      <c r="O5644" s="213">
        <v>41829</v>
      </c>
      <c r="P5644" s="214">
        <v>1</v>
      </c>
      <c r="Q5644" s="215">
        <v>210120</v>
      </c>
      <c r="R5644" s="211" t="s">
        <v>58</v>
      </c>
      <c r="S5644" s="211" t="s">
        <v>6002</v>
      </c>
      <c r="T5644" s="212" t="s">
        <v>1173</v>
      </c>
    </row>
    <row r="5645" spans="1:20" ht="56.25">
      <c r="A5645" s="201" t="s">
        <v>6379</v>
      </c>
      <c r="B5645" s="207" t="s">
        <v>6002</v>
      </c>
      <c r="C5645" s="207" t="s">
        <v>6002</v>
      </c>
      <c r="D5645" s="206" t="s">
        <v>11715</v>
      </c>
      <c r="E5645" s="206" t="s">
        <v>11716</v>
      </c>
      <c r="F5645" s="207" t="s">
        <v>1421</v>
      </c>
      <c r="G5645" s="207" t="s">
        <v>3873</v>
      </c>
      <c r="H5645" s="207" t="s">
        <v>6002</v>
      </c>
      <c r="I5645" s="207" t="s">
        <v>6007</v>
      </c>
      <c r="J5645" s="207" t="s">
        <v>3873</v>
      </c>
      <c r="K5645" s="207" t="s">
        <v>6031</v>
      </c>
      <c r="L5645" s="207" t="s">
        <v>8892</v>
      </c>
      <c r="M5645" s="207" t="s">
        <v>6013</v>
      </c>
      <c r="N5645" s="208">
        <v>39210</v>
      </c>
      <c r="O5645" s="208">
        <v>41829</v>
      </c>
      <c r="P5645" s="209">
        <v>1</v>
      </c>
      <c r="Q5645" s="210">
        <v>195330</v>
      </c>
      <c r="R5645" s="206" t="s">
        <v>58</v>
      </c>
      <c r="S5645" s="206" t="s">
        <v>6002</v>
      </c>
      <c r="T5645" s="207" t="s">
        <v>11722</v>
      </c>
    </row>
    <row r="5646" spans="1:20" ht="56.25">
      <c r="A5646" s="201" t="s">
        <v>6380</v>
      </c>
      <c r="B5646" s="207" t="s">
        <v>6002</v>
      </c>
      <c r="C5646" s="207" t="s">
        <v>6002</v>
      </c>
      <c r="D5646" s="206" t="s">
        <v>11715</v>
      </c>
      <c r="E5646" s="206" t="s">
        <v>11716</v>
      </c>
      <c r="F5646" s="207" t="s">
        <v>1421</v>
      </c>
      <c r="G5646" s="207" t="s">
        <v>3873</v>
      </c>
      <c r="H5646" s="207" t="s">
        <v>6002</v>
      </c>
      <c r="I5646" s="207" t="s">
        <v>6007</v>
      </c>
      <c r="J5646" s="207" t="s">
        <v>3873</v>
      </c>
      <c r="K5646" s="207" t="s">
        <v>6031</v>
      </c>
      <c r="L5646" s="207" t="s">
        <v>8894</v>
      </c>
      <c r="M5646" s="207" t="s">
        <v>6013</v>
      </c>
      <c r="N5646" s="208">
        <v>39210</v>
      </c>
      <c r="O5646" s="208">
        <v>41829</v>
      </c>
      <c r="P5646" s="209">
        <v>1</v>
      </c>
      <c r="Q5646" s="210">
        <v>168400</v>
      </c>
      <c r="R5646" s="206" t="s">
        <v>58</v>
      </c>
      <c r="S5646" s="206" t="s">
        <v>6002</v>
      </c>
      <c r="T5646" s="207" t="s">
        <v>11722</v>
      </c>
    </row>
    <row r="5647" spans="1:20" ht="45">
      <c r="A5647" s="206" t="s">
        <v>6381</v>
      </c>
      <c r="B5647" s="212" t="s">
        <v>6002</v>
      </c>
      <c r="C5647" s="212" t="s">
        <v>6002</v>
      </c>
      <c r="D5647" s="211" t="s">
        <v>11715</v>
      </c>
      <c r="E5647" s="211" t="s">
        <v>11716</v>
      </c>
      <c r="F5647" s="212" t="s">
        <v>1421</v>
      </c>
      <c r="G5647" s="212" t="s">
        <v>3873</v>
      </c>
      <c r="H5647" s="212" t="s">
        <v>6002</v>
      </c>
      <c r="I5647" s="212" t="s">
        <v>6007</v>
      </c>
      <c r="J5647" s="212" t="s">
        <v>3873</v>
      </c>
      <c r="K5647" s="212" t="s">
        <v>6031</v>
      </c>
      <c r="L5647" s="212" t="s">
        <v>8894</v>
      </c>
      <c r="M5647" s="212" t="s">
        <v>6013</v>
      </c>
      <c r="N5647" s="213">
        <v>39210</v>
      </c>
      <c r="O5647" s="213">
        <v>41829</v>
      </c>
      <c r="P5647" s="214">
        <v>1</v>
      </c>
      <c r="Q5647" s="215">
        <v>168400</v>
      </c>
      <c r="R5647" s="211" t="s">
        <v>58</v>
      </c>
      <c r="S5647" s="211" t="s">
        <v>6002</v>
      </c>
      <c r="T5647" s="212" t="s">
        <v>11723</v>
      </c>
    </row>
    <row r="5648" spans="1:20" ht="56.25">
      <c r="A5648" s="201" t="s">
        <v>6382</v>
      </c>
      <c r="B5648" s="207" t="s">
        <v>6002</v>
      </c>
      <c r="C5648" s="207" t="s">
        <v>6002</v>
      </c>
      <c r="D5648" s="206" t="s">
        <v>11715</v>
      </c>
      <c r="E5648" s="206" t="s">
        <v>11716</v>
      </c>
      <c r="F5648" s="207" t="s">
        <v>1421</v>
      </c>
      <c r="G5648" s="207" t="s">
        <v>3873</v>
      </c>
      <c r="H5648" s="207" t="s">
        <v>6002</v>
      </c>
      <c r="I5648" s="207" t="s">
        <v>6007</v>
      </c>
      <c r="J5648" s="207" t="s">
        <v>3873</v>
      </c>
      <c r="K5648" s="207" t="s">
        <v>6031</v>
      </c>
      <c r="L5648" s="207" t="s">
        <v>8894</v>
      </c>
      <c r="M5648" s="207" t="s">
        <v>6013</v>
      </c>
      <c r="N5648" s="208">
        <v>39322</v>
      </c>
      <c r="O5648" s="208">
        <v>41829</v>
      </c>
      <c r="P5648" s="209">
        <v>1</v>
      </c>
      <c r="Q5648" s="210">
        <v>165000</v>
      </c>
      <c r="R5648" s="206" t="s">
        <v>58</v>
      </c>
      <c r="S5648" s="206" t="s">
        <v>6002</v>
      </c>
      <c r="T5648" s="207" t="s">
        <v>11722</v>
      </c>
    </row>
    <row r="5649" spans="1:20" ht="56.25">
      <c r="A5649" s="206" t="s">
        <v>6383</v>
      </c>
      <c r="B5649" s="212" t="s">
        <v>6002</v>
      </c>
      <c r="C5649" s="212" t="s">
        <v>6002</v>
      </c>
      <c r="D5649" s="211" t="s">
        <v>11715</v>
      </c>
      <c r="E5649" s="211" t="s">
        <v>11716</v>
      </c>
      <c r="F5649" s="212" t="s">
        <v>1421</v>
      </c>
      <c r="G5649" s="212" t="s">
        <v>3873</v>
      </c>
      <c r="H5649" s="212" t="s">
        <v>6002</v>
      </c>
      <c r="I5649" s="212" t="s">
        <v>6007</v>
      </c>
      <c r="J5649" s="212" t="s">
        <v>3873</v>
      </c>
      <c r="K5649" s="212" t="s">
        <v>6031</v>
      </c>
      <c r="L5649" s="212" t="s">
        <v>8894</v>
      </c>
      <c r="M5649" s="212" t="s">
        <v>6013</v>
      </c>
      <c r="N5649" s="213">
        <v>39322</v>
      </c>
      <c r="O5649" s="213">
        <v>41829</v>
      </c>
      <c r="P5649" s="214">
        <v>1</v>
      </c>
      <c r="Q5649" s="215">
        <v>165000</v>
      </c>
      <c r="R5649" s="211" t="s">
        <v>58</v>
      </c>
      <c r="S5649" s="211" t="s">
        <v>6002</v>
      </c>
      <c r="T5649" s="212" t="s">
        <v>11722</v>
      </c>
    </row>
    <row r="5650" spans="1:20" ht="45">
      <c r="A5650" s="201" t="s">
        <v>6384</v>
      </c>
      <c r="B5650" s="212" t="s">
        <v>6002</v>
      </c>
      <c r="C5650" s="212" t="s">
        <v>6002</v>
      </c>
      <c r="D5650" s="211" t="s">
        <v>11715</v>
      </c>
      <c r="E5650" s="211" t="s">
        <v>11724</v>
      </c>
      <c r="F5650" s="212" t="s">
        <v>1421</v>
      </c>
      <c r="G5650" s="212" t="s">
        <v>11725</v>
      </c>
      <c r="H5650" s="212" t="s">
        <v>6002</v>
      </c>
      <c r="I5650" s="212" t="s">
        <v>6007</v>
      </c>
      <c r="J5650" s="212" t="s">
        <v>11725</v>
      </c>
      <c r="K5650" s="212" t="s">
        <v>6187</v>
      </c>
      <c r="L5650" s="212" t="s">
        <v>6188</v>
      </c>
      <c r="M5650" s="212" t="s">
        <v>6013</v>
      </c>
      <c r="N5650" s="213">
        <v>39322</v>
      </c>
      <c r="O5650" s="213">
        <v>41829</v>
      </c>
      <c r="P5650" s="214">
        <v>1</v>
      </c>
      <c r="Q5650" s="215">
        <v>165000</v>
      </c>
      <c r="R5650" s="211" t="s">
        <v>58</v>
      </c>
      <c r="S5650" s="211" t="s">
        <v>6002</v>
      </c>
      <c r="T5650" s="212" t="s">
        <v>11726</v>
      </c>
    </row>
    <row r="5651" spans="1:20" ht="45">
      <c r="A5651" s="206" t="s">
        <v>6385</v>
      </c>
      <c r="B5651" s="207" t="s">
        <v>6002</v>
      </c>
      <c r="C5651" s="207" t="s">
        <v>6002</v>
      </c>
      <c r="D5651" s="206" t="s">
        <v>11715</v>
      </c>
      <c r="E5651" s="206" t="s">
        <v>11724</v>
      </c>
      <c r="F5651" s="207" t="s">
        <v>1421</v>
      </c>
      <c r="G5651" s="207" t="s">
        <v>11725</v>
      </c>
      <c r="H5651" s="207" t="s">
        <v>6002</v>
      </c>
      <c r="I5651" s="207" t="s">
        <v>6007</v>
      </c>
      <c r="J5651" s="207" t="s">
        <v>11725</v>
      </c>
      <c r="K5651" s="207" t="s">
        <v>6187</v>
      </c>
      <c r="L5651" s="207" t="s">
        <v>6188</v>
      </c>
      <c r="M5651" s="207" t="s">
        <v>6013</v>
      </c>
      <c r="N5651" s="208">
        <v>39322</v>
      </c>
      <c r="O5651" s="208">
        <v>41829</v>
      </c>
      <c r="P5651" s="209">
        <v>1</v>
      </c>
      <c r="Q5651" s="210">
        <v>165000</v>
      </c>
      <c r="R5651" s="206" t="s">
        <v>58</v>
      </c>
      <c r="S5651" s="206" t="s">
        <v>6002</v>
      </c>
      <c r="T5651" s="207" t="s">
        <v>11726</v>
      </c>
    </row>
    <row r="5652" spans="1:20" ht="45">
      <c r="A5652" s="201" t="s">
        <v>6386</v>
      </c>
      <c r="B5652" s="212" t="s">
        <v>6002</v>
      </c>
      <c r="C5652" s="212" t="s">
        <v>6002</v>
      </c>
      <c r="D5652" s="211" t="s">
        <v>11715</v>
      </c>
      <c r="E5652" s="211" t="s">
        <v>11724</v>
      </c>
      <c r="F5652" s="212" t="s">
        <v>1421</v>
      </c>
      <c r="G5652" s="212" t="s">
        <v>11725</v>
      </c>
      <c r="H5652" s="212" t="s">
        <v>6002</v>
      </c>
      <c r="I5652" s="212" t="s">
        <v>6007</v>
      </c>
      <c r="J5652" s="212" t="s">
        <v>11725</v>
      </c>
      <c r="K5652" s="212" t="s">
        <v>6187</v>
      </c>
      <c r="L5652" s="212" t="s">
        <v>6188</v>
      </c>
      <c r="M5652" s="212" t="s">
        <v>6013</v>
      </c>
      <c r="N5652" s="213">
        <v>39322</v>
      </c>
      <c r="O5652" s="213">
        <v>41829</v>
      </c>
      <c r="P5652" s="214">
        <v>1</v>
      </c>
      <c r="Q5652" s="215">
        <v>165000</v>
      </c>
      <c r="R5652" s="211" t="s">
        <v>58</v>
      </c>
      <c r="S5652" s="211" t="s">
        <v>6002</v>
      </c>
      <c r="T5652" s="212" t="s">
        <v>11726</v>
      </c>
    </row>
    <row r="5653" spans="1:20" ht="45">
      <c r="A5653" s="206" t="s">
        <v>6387</v>
      </c>
      <c r="B5653" s="207" t="s">
        <v>6002</v>
      </c>
      <c r="C5653" s="207" t="s">
        <v>6002</v>
      </c>
      <c r="D5653" s="206" t="s">
        <v>11715</v>
      </c>
      <c r="E5653" s="206" t="s">
        <v>11724</v>
      </c>
      <c r="F5653" s="207" t="s">
        <v>1421</v>
      </c>
      <c r="G5653" s="207" t="s">
        <v>11725</v>
      </c>
      <c r="H5653" s="207" t="s">
        <v>6002</v>
      </c>
      <c r="I5653" s="207" t="s">
        <v>6007</v>
      </c>
      <c r="J5653" s="207" t="s">
        <v>11725</v>
      </c>
      <c r="K5653" s="207" t="s">
        <v>6183</v>
      </c>
      <c r="L5653" s="207" t="s">
        <v>6225</v>
      </c>
      <c r="M5653" s="207" t="s">
        <v>6013</v>
      </c>
      <c r="N5653" s="208">
        <v>39322</v>
      </c>
      <c r="O5653" s="208">
        <v>41829</v>
      </c>
      <c r="P5653" s="209">
        <v>1</v>
      </c>
      <c r="Q5653" s="210">
        <v>165000</v>
      </c>
      <c r="R5653" s="206" t="s">
        <v>58</v>
      </c>
      <c r="S5653" s="206" t="s">
        <v>6002</v>
      </c>
      <c r="T5653" s="207" t="s">
        <v>11726</v>
      </c>
    </row>
    <row r="5654" spans="1:20" ht="45">
      <c r="A5654" s="201" t="s">
        <v>6388</v>
      </c>
      <c r="B5654" s="212" t="s">
        <v>6002</v>
      </c>
      <c r="C5654" s="212" t="s">
        <v>6002</v>
      </c>
      <c r="D5654" s="211" t="s">
        <v>11715</v>
      </c>
      <c r="E5654" s="211" t="s">
        <v>11724</v>
      </c>
      <c r="F5654" s="212" t="s">
        <v>1421</v>
      </c>
      <c r="G5654" s="212" t="s">
        <v>11725</v>
      </c>
      <c r="H5654" s="212" t="s">
        <v>6002</v>
      </c>
      <c r="I5654" s="212" t="s">
        <v>6007</v>
      </c>
      <c r="J5654" s="212" t="s">
        <v>11725</v>
      </c>
      <c r="K5654" s="212" t="s">
        <v>6183</v>
      </c>
      <c r="L5654" s="212" t="s">
        <v>6225</v>
      </c>
      <c r="M5654" s="212" t="s">
        <v>6013</v>
      </c>
      <c r="N5654" s="213">
        <v>39322</v>
      </c>
      <c r="O5654" s="213">
        <v>41829</v>
      </c>
      <c r="P5654" s="214">
        <v>1</v>
      </c>
      <c r="Q5654" s="215">
        <v>165000</v>
      </c>
      <c r="R5654" s="211" t="s">
        <v>58</v>
      </c>
      <c r="S5654" s="211" t="s">
        <v>6002</v>
      </c>
      <c r="T5654" s="212" t="s">
        <v>11726</v>
      </c>
    </row>
    <row r="5655" spans="1:20" ht="33.75">
      <c r="A5655" s="201" t="s">
        <v>6389</v>
      </c>
      <c r="B5655" s="207" t="s">
        <v>6002</v>
      </c>
      <c r="C5655" s="207" t="s">
        <v>6002</v>
      </c>
      <c r="D5655" s="206" t="s">
        <v>11715</v>
      </c>
      <c r="E5655" s="206" t="s">
        <v>11724</v>
      </c>
      <c r="F5655" s="207" t="s">
        <v>1421</v>
      </c>
      <c r="G5655" s="207" t="s">
        <v>11725</v>
      </c>
      <c r="H5655" s="207" t="s">
        <v>6002</v>
      </c>
      <c r="I5655" s="207" t="s">
        <v>6007</v>
      </c>
      <c r="J5655" s="207" t="s">
        <v>11725</v>
      </c>
      <c r="K5655" s="207" t="s">
        <v>6183</v>
      </c>
      <c r="L5655" s="207" t="s">
        <v>6225</v>
      </c>
      <c r="M5655" s="207" t="s">
        <v>6013</v>
      </c>
      <c r="N5655" s="208">
        <v>39322</v>
      </c>
      <c r="O5655" s="208">
        <v>41829</v>
      </c>
      <c r="P5655" s="209">
        <v>1</v>
      </c>
      <c r="Q5655" s="210">
        <v>165000</v>
      </c>
      <c r="R5655" s="206" t="s">
        <v>58</v>
      </c>
      <c r="S5655" s="206" t="s">
        <v>6002</v>
      </c>
      <c r="T5655" s="207" t="s">
        <v>11727</v>
      </c>
    </row>
    <row r="5656" spans="1:20" ht="45">
      <c r="A5656" s="206" t="s">
        <v>6390</v>
      </c>
      <c r="B5656" s="212" t="s">
        <v>6002</v>
      </c>
      <c r="C5656" s="212" t="s">
        <v>6002</v>
      </c>
      <c r="D5656" s="211" t="s">
        <v>11715</v>
      </c>
      <c r="E5656" s="211" t="s">
        <v>11724</v>
      </c>
      <c r="F5656" s="212" t="s">
        <v>1421</v>
      </c>
      <c r="G5656" s="212" t="s">
        <v>11725</v>
      </c>
      <c r="H5656" s="212" t="s">
        <v>6002</v>
      </c>
      <c r="I5656" s="212" t="s">
        <v>6007</v>
      </c>
      <c r="J5656" s="212" t="s">
        <v>11725</v>
      </c>
      <c r="K5656" s="212" t="s">
        <v>6183</v>
      </c>
      <c r="L5656" s="212" t="s">
        <v>6225</v>
      </c>
      <c r="M5656" s="212" t="s">
        <v>6013</v>
      </c>
      <c r="N5656" s="213">
        <v>39322</v>
      </c>
      <c r="O5656" s="213">
        <v>41829</v>
      </c>
      <c r="P5656" s="214">
        <v>1</v>
      </c>
      <c r="Q5656" s="215">
        <v>165000</v>
      </c>
      <c r="R5656" s="211" t="s">
        <v>58</v>
      </c>
      <c r="S5656" s="211" t="s">
        <v>6002</v>
      </c>
      <c r="T5656" s="212" t="s">
        <v>11726</v>
      </c>
    </row>
    <row r="5657" spans="1:20" ht="45">
      <c r="A5657" s="201" t="s">
        <v>6391</v>
      </c>
      <c r="B5657" s="207" t="s">
        <v>6002</v>
      </c>
      <c r="C5657" s="207" t="s">
        <v>6002</v>
      </c>
      <c r="D5657" s="206" t="s">
        <v>11715</v>
      </c>
      <c r="E5657" s="206" t="s">
        <v>11724</v>
      </c>
      <c r="F5657" s="207" t="s">
        <v>1421</v>
      </c>
      <c r="G5657" s="207" t="s">
        <v>11725</v>
      </c>
      <c r="H5657" s="207" t="s">
        <v>6002</v>
      </c>
      <c r="I5657" s="207" t="s">
        <v>6007</v>
      </c>
      <c r="J5657" s="207" t="s">
        <v>11725</v>
      </c>
      <c r="K5657" s="207" t="s">
        <v>6120</v>
      </c>
      <c r="L5657" s="207" t="s">
        <v>8315</v>
      </c>
      <c r="M5657" s="207" t="s">
        <v>6013</v>
      </c>
      <c r="N5657" s="208">
        <v>39322</v>
      </c>
      <c r="O5657" s="208">
        <v>41829</v>
      </c>
      <c r="P5657" s="209">
        <v>1</v>
      </c>
      <c r="Q5657" s="210">
        <v>165000</v>
      </c>
      <c r="R5657" s="206" t="s">
        <v>58</v>
      </c>
      <c r="S5657" s="206" t="s">
        <v>6002</v>
      </c>
      <c r="T5657" s="207" t="s">
        <v>11726</v>
      </c>
    </row>
    <row r="5658" spans="1:20" ht="45">
      <c r="A5658" s="206" t="s">
        <v>7261</v>
      </c>
      <c r="B5658" s="212" t="s">
        <v>6002</v>
      </c>
      <c r="C5658" s="212" t="s">
        <v>6002</v>
      </c>
      <c r="D5658" s="211" t="s">
        <v>11715</v>
      </c>
      <c r="E5658" s="211" t="s">
        <v>11724</v>
      </c>
      <c r="F5658" s="212" t="s">
        <v>1421</v>
      </c>
      <c r="G5658" s="212" t="s">
        <v>11725</v>
      </c>
      <c r="H5658" s="212" t="s">
        <v>6002</v>
      </c>
      <c r="I5658" s="212" t="s">
        <v>6007</v>
      </c>
      <c r="J5658" s="212" t="s">
        <v>11725</v>
      </c>
      <c r="K5658" s="212" t="s">
        <v>6120</v>
      </c>
      <c r="L5658" s="212" t="s">
        <v>6121</v>
      </c>
      <c r="M5658" s="212" t="s">
        <v>6013</v>
      </c>
      <c r="N5658" s="213">
        <v>39322</v>
      </c>
      <c r="O5658" s="213">
        <v>41829</v>
      </c>
      <c r="P5658" s="214">
        <v>1</v>
      </c>
      <c r="Q5658" s="215">
        <v>165000</v>
      </c>
      <c r="R5658" s="211" t="s">
        <v>58</v>
      </c>
      <c r="S5658" s="211" t="s">
        <v>6002</v>
      </c>
      <c r="T5658" s="212" t="s">
        <v>11726</v>
      </c>
    </row>
    <row r="5659" spans="1:20" ht="45">
      <c r="A5659" s="201" t="s">
        <v>7266</v>
      </c>
      <c r="B5659" s="212" t="s">
        <v>6002</v>
      </c>
      <c r="C5659" s="212" t="s">
        <v>6002</v>
      </c>
      <c r="D5659" s="211" t="s">
        <v>11715</v>
      </c>
      <c r="E5659" s="211" t="s">
        <v>11724</v>
      </c>
      <c r="F5659" s="212" t="s">
        <v>1421</v>
      </c>
      <c r="G5659" s="212" t="s">
        <v>11725</v>
      </c>
      <c r="H5659" s="212" t="s">
        <v>6002</v>
      </c>
      <c r="I5659" s="212" t="s">
        <v>6007</v>
      </c>
      <c r="J5659" s="212" t="s">
        <v>11725</v>
      </c>
      <c r="K5659" s="212" t="s">
        <v>6120</v>
      </c>
      <c r="L5659" s="212" t="s">
        <v>6121</v>
      </c>
      <c r="M5659" s="212" t="s">
        <v>6013</v>
      </c>
      <c r="N5659" s="213">
        <v>39322</v>
      </c>
      <c r="O5659" s="213">
        <v>41829</v>
      </c>
      <c r="P5659" s="214">
        <v>1</v>
      </c>
      <c r="Q5659" s="215">
        <v>165000</v>
      </c>
      <c r="R5659" s="211" t="s">
        <v>58</v>
      </c>
      <c r="S5659" s="211" t="s">
        <v>6002</v>
      </c>
      <c r="T5659" s="212" t="s">
        <v>11726</v>
      </c>
    </row>
    <row r="5660" spans="1:20" ht="45">
      <c r="A5660" s="206" t="s">
        <v>12068</v>
      </c>
      <c r="B5660" s="207" t="s">
        <v>6002</v>
      </c>
      <c r="C5660" s="207" t="s">
        <v>6002</v>
      </c>
      <c r="D5660" s="206" t="s">
        <v>11715</v>
      </c>
      <c r="E5660" s="206" t="s">
        <v>11724</v>
      </c>
      <c r="F5660" s="207" t="s">
        <v>1421</v>
      </c>
      <c r="G5660" s="207" t="s">
        <v>11725</v>
      </c>
      <c r="H5660" s="207" t="s">
        <v>6002</v>
      </c>
      <c r="I5660" s="207" t="s">
        <v>6007</v>
      </c>
      <c r="J5660" s="207" t="s">
        <v>11725</v>
      </c>
      <c r="K5660" s="207" t="s">
        <v>6120</v>
      </c>
      <c r="L5660" s="207" t="s">
        <v>6121</v>
      </c>
      <c r="M5660" s="207" t="s">
        <v>6013</v>
      </c>
      <c r="N5660" s="208">
        <v>39322</v>
      </c>
      <c r="O5660" s="208">
        <v>41829</v>
      </c>
      <c r="P5660" s="209">
        <v>1</v>
      </c>
      <c r="Q5660" s="210">
        <v>165000</v>
      </c>
      <c r="R5660" s="206" t="s">
        <v>58</v>
      </c>
      <c r="S5660" s="206" t="s">
        <v>6002</v>
      </c>
      <c r="T5660" s="207" t="s">
        <v>11726</v>
      </c>
    </row>
    <row r="5661" spans="1:20" ht="45">
      <c r="A5661" s="201" t="s">
        <v>12072</v>
      </c>
      <c r="B5661" s="212" t="s">
        <v>6002</v>
      </c>
      <c r="C5661" s="212" t="s">
        <v>6002</v>
      </c>
      <c r="D5661" s="211" t="s">
        <v>11715</v>
      </c>
      <c r="E5661" s="211" t="s">
        <v>11724</v>
      </c>
      <c r="F5661" s="212" t="s">
        <v>1421</v>
      </c>
      <c r="G5661" s="212" t="s">
        <v>11725</v>
      </c>
      <c r="H5661" s="212" t="s">
        <v>6002</v>
      </c>
      <c r="I5661" s="212" t="s">
        <v>6007</v>
      </c>
      <c r="J5661" s="212" t="s">
        <v>11725</v>
      </c>
      <c r="K5661" s="212" t="s">
        <v>6120</v>
      </c>
      <c r="L5661" s="212" t="s">
        <v>6121</v>
      </c>
      <c r="M5661" s="212" t="s">
        <v>6013</v>
      </c>
      <c r="N5661" s="213">
        <v>39322</v>
      </c>
      <c r="O5661" s="213">
        <v>41829</v>
      </c>
      <c r="P5661" s="214">
        <v>1</v>
      </c>
      <c r="Q5661" s="215">
        <v>165000</v>
      </c>
      <c r="R5661" s="211" t="s">
        <v>58</v>
      </c>
      <c r="S5661" s="211" t="s">
        <v>6002</v>
      </c>
      <c r="T5661" s="212" t="s">
        <v>11726</v>
      </c>
    </row>
    <row r="5662" spans="1:20" ht="45">
      <c r="A5662" s="206" t="s">
        <v>12073</v>
      </c>
      <c r="B5662" s="207" t="s">
        <v>6002</v>
      </c>
      <c r="C5662" s="207" t="s">
        <v>6002</v>
      </c>
      <c r="D5662" s="206" t="s">
        <v>11715</v>
      </c>
      <c r="E5662" s="206" t="s">
        <v>11728</v>
      </c>
      <c r="F5662" s="207" t="s">
        <v>1421</v>
      </c>
      <c r="G5662" s="207" t="s">
        <v>11727</v>
      </c>
      <c r="H5662" s="207" t="s">
        <v>6002</v>
      </c>
      <c r="I5662" s="207" t="s">
        <v>6007</v>
      </c>
      <c r="J5662" s="207" t="s">
        <v>11727</v>
      </c>
      <c r="K5662" s="207" t="s">
        <v>6120</v>
      </c>
      <c r="L5662" s="207" t="s">
        <v>6121</v>
      </c>
      <c r="M5662" s="207" t="s">
        <v>6013</v>
      </c>
      <c r="N5662" s="208">
        <v>39322</v>
      </c>
      <c r="O5662" s="208">
        <v>41829</v>
      </c>
      <c r="P5662" s="209">
        <v>1</v>
      </c>
      <c r="Q5662" s="210">
        <v>165000</v>
      </c>
      <c r="R5662" s="206" t="s">
        <v>58</v>
      </c>
      <c r="S5662" s="206" t="s">
        <v>6002</v>
      </c>
      <c r="T5662" s="207" t="s">
        <v>11726</v>
      </c>
    </row>
    <row r="5663" spans="1:20" ht="45">
      <c r="A5663" s="201" t="s">
        <v>12074</v>
      </c>
      <c r="B5663" s="212" t="s">
        <v>6002</v>
      </c>
      <c r="C5663" s="212" t="s">
        <v>6002</v>
      </c>
      <c r="D5663" s="211" t="s">
        <v>11715</v>
      </c>
      <c r="E5663" s="211" t="s">
        <v>11724</v>
      </c>
      <c r="F5663" s="212" t="s">
        <v>1421</v>
      </c>
      <c r="G5663" s="212" t="s">
        <v>11725</v>
      </c>
      <c r="H5663" s="212" t="s">
        <v>6002</v>
      </c>
      <c r="I5663" s="212" t="s">
        <v>6007</v>
      </c>
      <c r="J5663" s="212" t="s">
        <v>11725</v>
      </c>
      <c r="K5663" s="212" t="s">
        <v>6120</v>
      </c>
      <c r="L5663" s="212" t="s">
        <v>6121</v>
      </c>
      <c r="M5663" s="212" t="s">
        <v>6013</v>
      </c>
      <c r="N5663" s="213">
        <v>39322</v>
      </c>
      <c r="O5663" s="213">
        <v>41829</v>
      </c>
      <c r="P5663" s="214">
        <v>1</v>
      </c>
      <c r="Q5663" s="215">
        <v>165000</v>
      </c>
      <c r="R5663" s="211" t="s">
        <v>58</v>
      </c>
      <c r="S5663" s="211" t="s">
        <v>6002</v>
      </c>
      <c r="T5663" s="212" t="s">
        <v>11726</v>
      </c>
    </row>
    <row r="5664" spans="1:20" ht="33.75">
      <c r="A5664" s="201" t="s">
        <v>12075</v>
      </c>
      <c r="B5664" s="212" t="s">
        <v>6002</v>
      </c>
      <c r="C5664" s="212" t="s">
        <v>6002</v>
      </c>
      <c r="D5664" s="211" t="s">
        <v>11715</v>
      </c>
      <c r="E5664" s="211" t="s">
        <v>11716</v>
      </c>
      <c r="F5664" s="212" t="s">
        <v>1421</v>
      </c>
      <c r="G5664" s="212" t="s">
        <v>3873</v>
      </c>
      <c r="H5664" s="212" t="s">
        <v>6002</v>
      </c>
      <c r="I5664" s="212" t="s">
        <v>6007</v>
      </c>
      <c r="J5664" s="212" t="s">
        <v>3873</v>
      </c>
      <c r="K5664" s="212" t="s">
        <v>6289</v>
      </c>
      <c r="L5664" s="212" t="s">
        <v>6290</v>
      </c>
      <c r="M5664" s="212" t="s">
        <v>6013</v>
      </c>
      <c r="N5664" s="213">
        <v>41137</v>
      </c>
      <c r="O5664" s="213">
        <v>41829</v>
      </c>
      <c r="P5664" s="214">
        <v>1</v>
      </c>
      <c r="Q5664" s="215">
        <v>417000</v>
      </c>
      <c r="R5664" s="211" t="s">
        <v>58</v>
      </c>
      <c r="S5664" s="211" t="s">
        <v>6002</v>
      </c>
      <c r="T5664" s="212" t="s">
        <v>1173</v>
      </c>
    </row>
    <row r="5665" spans="1:20" ht="33.75">
      <c r="A5665" s="206" t="s">
        <v>12076</v>
      </c>
      <c r="B5665" s="207" t="s">
        <v>6002</v>
      </c>
      <c r="C5665" s="207" t="s">
        <v>6002</v>
      </c>
      <c r="D5665" s="206" t="s">
        <v>11715</v>
      </c>
      <c r="E5665" s="206" t="s">
        <v>11716</v>
      </c>
      <c r="F5665" s="207" t="s">
        <v>1421</v>
      </c>
      <c r="G5665" s="207" t="s">
        <v>3873</v>
      </c>
      <c r="H5665" s="207" t="s">
        <v>6002</v>
      </c>
      <c r="I5665" s="207" t="s">
        <v>6007</v>
      </c>
      <c r="J5665" s="207" t="s">
        <v>3873</v>
      </c>
      <c r="K5665" s="207" t="s">
        <v>6289</v>
      </c>
      <c r="L5665" s="207" t="s">
        <v>6290</v>
      </c>
      <c r="M5665" s="207" t="s">
        <v>6013</v>
      </c>
      <c r="N5665" s="208">
        <v>41137</v>
      </c>
      <c r="O5665" s="208">
        <v>41829</v>
      </c>
      <c r="P5665" s="209">
        <v>1</v>
      </c>
      <c r="Q5665" s="210">
        <v>258000</v>
      </c>
      <c r="R5665" s="206" t="s">
        <v>58</v>
      </c>
      <c r="S5665" s="206" t="s">
        <v>6002</v>
      </c>
      <c r="T5665" s="207" t="s">
        <v>1173</v>
      </c>
    </row>
    <row r="5666" spans="1:20" ht="33.75">
      <c r="A5666" s="201" t="s">
        <v>7812</v>
      </c>
      <c r="B5666" s="207" t="s">
        <v>6002</v>
      </c>
      <c r="C5666" s="207" t="s">
        <v>6002</v>
      </c>
      <c r="D5666" s="206" t="s">
        <v>11715</v>
      </c>
      <c r="E5666" s="206" t="s">
        <v>11716</v>
      </c>
      <c r="F5666" s="207" t="s">
        <v>1421</v>
      </c>
      <c r="G5666" s="207" t="s">
        <v>3873</v>
      </c>
      <c r="H5666" s="207" t="s">
        <v>6002</v>
      </c>
      <c r="I5666" s="207" t="s">
        <v>6007</v>
      </c>
      <c r="J5666" s="207" t="s">
        <v>3873</v>
      </c>
      <c r="K5666" s="207" t="s">
        <v>6289</v>
      </c>
      <c r="L5666" s="207" t="s">
        <v>6290</v>
      </c>
      <c r="M5666" s="207" t="s">
        <v>6013</v>
      </c>
      <c r="N5666" s="208">
        <v>41137</v>
      </c>
      <c r="O5666" s="208">
        <v>41829</v>
      </c>
      <c r="P5666" s="209">
        <v>1</v>
      </c>
      <c r="Q5666" s="210">
        <v>417000</v>
      </c>
      <c r="R5666" s="206" t="s">
        <v>58</v>
      </c>
      <c r="S5666" s="206" t="s">
        <v>6002</v>
      </c>
      <c r="T5666" s="207" t="s">
        <v>1173</v>
      </c>
    </row>
    <row r="5667" spans="1:20" ht="33.75">
      <c r="A5667" s="206" t="s">
        <v>7813</v>
      </c>
      <c r="B5667" s="212" t="s">
        <v>6002</v>
      </c>
      <c r="C5667" s="212" t="s">
        <v>6002</v>
      </c>
      <c r="D5667" s="211" t="s">
        <v>11715</v>
      </c>
      <c r="E5667" s="211" t="s">
        <v>11716</v>
      </c>
      <c r="F5667" s="212" t="s">
        <v>1421</v>
      </c>
      <c r="G5667" s="212" t="s">
        <v>3873</v>
      </c>
      <c r="H5667" s="212" t="s">
        <v>6002</v>
      </c>
      <c r="I5667" s="212" t="s">
        <v>6007</v>
      </c>
      <c r="J5667" s="212" t="s">
        <v>3873</v>
      </c>
      <c r="K5667" s="212" t="s">
        <v>6289</v>
      </c>
      <c r="L5667" s="212" t="s">
        <v>6290</v>
      </c>
      <c r="M5667" s="212" t="s">
        <v>6013</v>
      </c>
      <c r="N5667" s="213">
        <v>41137</v>
      </c>
      <c r="O5667" s="213">
        <v>41829</v>
      </c>
      <c r="P5667" s="214">
        <v>1</v>
      </c>
      <c r="Q5667" s="215">
        <v>417000</v>
      </c>
      <c r="R5667" s="211" t="s">
        <v>58</v>
      </c>
      <c r="S5667" s="211" t="s">
        <v>6002</v>
      </c>
      <c r="T5667" s="212" t="s">
        <v>1173</v>
      </c>
    </row>
    <row r="5668" spans="1:20" ht="33.75">
      <c r="A5668" s="201" t="s">
        <v>6409</v>
      </c>
      <c r="B5668" s="212" t="s">
        <v>6002</v>
      </c>
      <c r="C5668" s="212" t="s">
        <v>6002</v>
      </c>
      <c r="D5668" s="211" t="s">
        <v>11715</v>
      </c>
      <c r="E5668" s="211" t="s">
        <v>11729</v>
      </c>
      <c r="F5668" s="212" t="s">
        <v>1421</v>
      </c>
      <c r="G5668" s="212" t="s">
        <v>1420</v>
      </c>
      <c r="H5668" s="212" t="s">
        <v>6002</v>
      </c>
      <c r="I5668" s="212" t="s">
        <v>6007</v>
      </c>
      <c r="J5668" s="212" t="s">
        <v>1420</v>
      </c>
      <c r="K5668" s="212" t="s">
        <v>6211</v>
      </c>
      <c r="L5668" s="212" t="s">
        <v>11478</v>
      </c>
      <c r="M5668" s="212" t="s">
        <v>6013</v>
      </c>
      <c r="N5668" s="213">
        <v>41177</v>
      </c>
      <c r="O5668" s="213">
        <v>41829</v>
      </c>
      <c r="P5668" s="214">
        <v>1</v>
      </c>
      <c r="Q5668" s="215">
        <v>174800</v>
      </c>
      <c r="R5668" s="211" t="s">
        <v>58</v>
      </c>
      <c r="S5668" s="211" t="s">
        <v>6002</v>
      </c>
      <c r="T5668" s="212" t="s">
        <v>1421</v>
      </c>
    </row>
    <row r="5669" spans="1:20" ht="33.75">
      <c r="A5669" s="206" t="s">
        <v>6411</v>
      </c>
      <c r="B5669" s="207" t="s">
        <v>6002</v>
      </c>
      <c r="C5669" s="207" t="s">
        <v>6002</v>
      </c>
      <c r="D5669" s="206" t="s">
        <v>11715</v>
      </c>
      <c r="E5669" s="206" t="s">
        <v>11729</v>
      </c>
      <c r="F5669" s="207" t="s">
        <v>1421</v>
      </c>
      <c r="G5669" s="207" t="s">
        <v>1420</v>
      </c>
      <c r="H5669" s="207" t="s">
        <v>6002</v>
      </c>
      <c r="I5669" s="207" t="s">
        <v>6007</v>
      </c>
      <c r="J5669" s="207" t="s">
        <v>1420</v>
      </c>
      <c r="K5669" s="207" t="s">
        <v>6211</v>
      </c>
      <c r="L5669" s="207" t="s">
        <v>11478</v>
      </c>
      <c r="M5669" s="207" t="s">
        <v>6013</v>
      </c>
      <c r="N5669" s="208">
        <v>41177</v>
      </c>
      <c r="O5669" s="208">
        <v>41829</v>
      </c>
      <c r="P5669" s="209">
        <v>1</v>
      </c>
      <c r="Q5669" s="210">
        <v>174800</v>
      </c>
      <c r="R5669" s="206" t="s">
        <v>58</v>
      </c>
      <c r="S5669" s="206" t="s">
        <v>6002</v>
      </c>
      <c r="T5669" s="207" t="s">
        <v>1421</v>
      </c>
    </row>
    <row r="5670" spans="1:20" ht="33.75">
      <c r="A5670" s="201" t="s">
        <v>12436</v>
      </c>
      <c r="B5670" s="212" t="s">
        <v>6002</v>
      </c>
      <c r="C5670" s="212" t="s">
        <v>6002</v>
      </c>
      <c r="D5670" s="211" t="s">
        <v>11715</v>
      </c>
      <c r="E5670" s="211" t="s">
        <v>11729</v>
      </c>
      <c r="F5670" s="212" t="s">
        <v>1421</v>
      </c>
      <c r="G5670" s="212" t="s">
        <v>1420</v>
      </c>
      <c r="H5670" s="212" t="s">
        <v>6002</v>
      </c>
      <c r="I5670" s="212" t="s">
        <v>6007</v>
      </c>
      <c r="J5670" s="212" t="s">
        <v>1420</v>
      </c>
      <c r="K5670" s="212" t="s">
        <v>6211</v>
      </c>
      <c r="L5670" s="212" t="s">
        <v>11478</v>
      </c>
      <c r="M5670" s="212" t="s">
        <v>6013</v>
      </c>
      <c r="N5670" s="213">
        <v>41177</v>
      </c>
      <c r="O5670" s="213">
        <v>41829</v>
      </c>
      <c r="P5670" s="214">
        <v>1</v>
      </c>
      <c r="Q5670" s="215">
        <v>174800</v>
      </c>
      <c r="R5670" s="211" t="s">
        <v>58</v>
      </c>
      <c r="S5670" s="211" t="s">
        <v>6002</v>
      </c>
      <c r="T5670" s="212" t="s">
        <v>1421</v>
      </c>
    </row>
    <row r="5671" spans="1:20" ht="33.75">
      <c r="A5671" s="206" t="s">
        <v>10803</v>
      </c>
      <c r="B5671" s="207" t="s">
        <v>6002</v>
      </c>
      <c r="C5671" s="207" t="s">
        <v>6002</v>
      </c>
      <c r="D5671" s="206" t="s">
        <v>11715</v>
      </c>
      <c r="E5671" s="206" t="s">
        <v>11729</v>
      </c>
      <c r="F5671" s="207" t="s">
        <v>1421</v>
      </c>
      <c r="G5671" s="207" t="s">
        <v>1420</v>
      </c>
      <c r="H5671" s="207" t="s">
        <v>6002</v>
      </c>
      <c r="I5671" s="207" t="s">
        <v>6007</v>
      </c>
      <c r="J5671" s="207" t="s">
        <v>1420</v>
      </c>
      <c r="K5671" s="207" t="s">
        <v>6211</v>
      </c>
      <c r="L5671" s="207" t="s">
        <v>7086</v>
      </c>
      <c r="M5671" s="207" t="s">
        <v>6013</v>
      </c>
      <c r="N5671" s="208">
        <v>41177</v>
      </c>
      <c r="O5671" s="208">
        <v>41829</v>
      </c>
      <c r="P5671" s="209">
        <v>1</v>
      </c>
      <c r="Q5671" s="210">
        <v>174800</v>
      </c>
      <c r="R5671" s="206" t="s">
        <v>58</v>
      </c>
      <c r="S5671" s="206" t="s">
        <v>6002</v>
      </c>
      <c r="T5671" s="207" t="s">
        <v>1421</v>
      </c>
    </row>
    <row r="5672" spans="1:20" ht="33.75">
      <c r="A5672" s="201" t="s">
        <v>11306</v>
      </c>
      <c r="B5672" s="207" t="s">
        <v>6002</v>
      </c>
      <c r="C5672" s="207" t="s">
        <v>6002</v>
      </c>
      <c r="D5672" s="206" t="s">
        <v>11715</v>
      </c>
      <c r="E5672" s="206" t="s">
        <v>11730</v>
      </c>
      <c r="F5672" s="207" t="s">
        <v>1421</v>
      </c>
      <c r="G5672" s="207" t="s">
        <v>4142</v>
      </c>
      <c r="H5672" s="207" t="s">
        <v>6002</v>
      </c>
      <c r="I5672" s="207" t="s">
        <v>6007</v>
      </c>
      <c r="J5672" s="207" t="s">
        <v>4142</v>
      </c>
      <c r="K5672" s="207" t="s">
        <v>6204</v>
      </c>
      <c r="L5672" s="207" t="s">
        <v>6865</v>
      </c>
      <c r="M5672" s="207" t="s">
        <v>6013</v>
      </c>
      <c r="N5672" s="208">
        <v>41393</v>
      </c>
      <c r="O5672" s="208">
        <v>41829</v>
      </c>
      <c r="P5672" s="209">
        <v>1</v>
      </c>
      <c r="Q5672" s="210">
        <v>174800</v>
      </c>
      <c r="R5672" s="206" t="s">
        <v>58</v>
      </c>
      <c r="S5672" s="206" t="s">
        <v>6002</v>
      </c>
      <c r="T5672" s="207" t="s">
        <v>1421</v>
      </c>
    </row>
    <row r="5673" spans="1:20" ht="33.75">
      <c r="A5673" s="201" t="s">
        <v>7814</v>
      </c>
      <c r="B5673" s="212" t="s">
        <v>6002</v>
      </c>
      <c r="C5673" s="212" t="s">
        <v>6002</v>
      </c>
      <c r="D5673" s="211" t="s">
        <v>11715</v>
      </c>
      <c r="E5673" s="211" t="s">
        <v>11730</v>
      </c>
      <c r="F5673" s="212" t="s">
        <v>1421</v>
      </c>
      <c r="G5673" s="212" t="s">
        <v>4142</v>
      </c>
      <c r="H5673" s="212" t="s">
        <v>6002</v>
      </c>
      <c r="I5673" s="212" t="s">
        <v>6007</v>
      </c>
      <c r="J5673" s="212" t="s">
        <v>4142</v>
      </c>
      <c r="K5673" s="212" t="s">
        <v>6204</v>
      </c>
      <c r="L5673" s="212" t="s">
        <v>6213</v>
      </c>
      <c r="M5673" s="212" t="s">
        <v>6013</v>
      </c>
      <c r="N5673" s="213">
        <v>41393</v>
      </c>
      <c r="O5673" s="213">
        <v>41829</v>
      </c>
      <c r="P5673" s="214">
        <v>1</v>
      </c>
      <c r="Q5673" s="215">
        <v>174800</v>
      </c>
      <c r="R5673" s="211" t="s">
        <v>58</v>
      </c>
      <c r="S5673" s="211" t="s">
        <v>6002</v>
      </c>
      <c r="T5673" s="212" t="s">
        <v>1421</v>
      </c>
    </row>
    <row r="5674" spans="1:20" ht="33.75">
      <c r="A5674" s="206" t="s">
        <v>6412</v>
      </c>
      <c r="B5674" s="207" t="s">
        <v>6002</v>
      </c>
      <c r="C5674" s="207" t="s">
        <v>6002</v>
      </c>
      <c r="D5674" s="206" t="s">
        <v>11715</v>
      </c>
      <c r="E5674" s="206" t="s">
        <v>11730</v>
      </c>
      <c r="F5674" s="207" t="s">
        <v>1421</v>
      </c>
      <c r="G5674" s="207" t="s">
        <v>4142</v>
      </c>
      <c r="H5674" s="207" t="s">
        <v>6002</v>
      </c>
      <c r="I5674" s="207" t="s">
        <v>6007</v>
      </c>
      <c r="J5674" s="207" t="s">
        <v>4142</v>
      </c>
      <c r="K5674" s="207" t="s">
        <v>6204</v>
      </c>
      <c r="L5674" s="207" t="s">
        <v>6213</v>
      </c>
      <c r="M5674" s="207" t="s">
        <v>6013</v>
      </c>
      <c r="N5674" s="208">
        <v>41393</v>
      </c>
      <c r="O5674" s="208">
        <v>41829</v>
      </c>
      <c r="P5674" s="209">
        <v>1</v>
      </c>
      <c r="Q5674" s="210">
        <v>174800</v>
      </c>
      <c r="R5674" s="206" t="s">
        <v>58</v>
      </c>
      <c r="S5674" s="206" t="s">
        <v>6002</v>
      </c>
      <c r="T5674" s="207" t="s">
        <v>1421</v>
      </c>
    </row>
    <row r="5675" spans="1:20" ht="33.75">
      <c r="A5675" s="201" t="s">
        <v>7628</v>
      </c>
      <c r="B5675" s="212" t="s">
        <v>6002</v>
      </c>
      <c r="C5675" s="212" t="s">
        <v>6002</v>
      </c>
      <c r="D5675" s="211" t="s">
        <v>11715</v>
      </c>
      <c r="E5675" s="211" t="s">
        <v>11730</v>
      </c>
      <c r="F5675" s="212" t="s">
        <v>1421</v>
      </c>
      <c r="G5675" s="212" t="s">
        <v>4142</v>
      </c>
      <c r="H5675" s="212" t="s">
        <v>6002</v>
      </c>
      <c r="I5675" s="212" t="s">
        <v>6007</v>
      </c>
      <c r="J5675" s="212" t="s">
        <v>4142</v>
      </c>
      <c r="K5675" s="212" t="s">
        <v>6204</v>
      </c>
      <c r="L5675" s="212" t="s">
        <v>6213</v>
      </c>
      <c r="M5675" s="212" t="s">
        <v>6013</v>
      </c>
      <c r="N5675" s="213">
        <v>41393</v>
      </c>
      <c r="O5675" s="213">
        <v>41829</v>
      </c>
      <c r="P5675" s="214">
        <v>1</v>
      </c>
      <c r="Q5675" s="215">
        <v>174800</v>
      </c>
      <c r="R5675" s="211" t="s">
        <v>58</v>
      </c>
      <c r="S5675" s="211" t="s">
        <v>6002</v>
      </c>
      <c r="T5675" s="212" t="s">
        <v>1421</v>
      </c>
    </row>
    <row r="5676" spans="1:20" ht="33.75">
      <c r="A5676" s="206" t="s">
        <v>11666</v>
      </c>
      <c r="B5676" s="207" t="s">
        <v>6002</v>
      </c>
      <c r="C5676" s="207" t="s">
        <v>6002</v>
      </c>
      <c r="D5676" s="206" t="s">
        <v>11715</v>
      </c>
      <c r="E5676" s="206" t="s">
        <v>11730</v>
      </c>
      <c r="F5676" s="207" t="s">
        <v>1421</v>
      </c>
      <c r="G5676" s="207" t="s">
        <v>4142</v>
      </c>
      <c r="H5676" s="207" t="s">
        <v>6002</v>
      </c>
      <c r="I5676" s="207" t="s">
        <v>6007</v>
      </c>
      <c r="J5676" s="207" t="s">
        <v>4142</v>
      </c>
      <c r="K5676" s="207" t="s">
        <v>6204</v>
      </c>
      <c r="L5676" s="207" t="s">
        <v>6213</v>
      </c>
      <c r="M5676" s="207" t="s">
        <v>6013</v>
      </c>
      <c r="N5676" s="208">
        <v>41393</v>
      </c>
      <c r="O5676" s="208">
        <v>41829</v>
      </c>
      <c r="P5676" s="209">
        <v>1</v>
      </c>
      <c r="Q5676" s="210">
        <v>174800</v>
      </c>
      <c r="R5676" s="206" t="s">
        <v>58</v>
      </c>
      <c r="S5676" s="206" t="s">
        <v>6002</v>
      </c>
      <c r="T5676" s="207" t="s">
        <v>1421</v>
      </c>
    </row>
    <row r="5677" spans="1:20" ht="33.75">
      <c r="A5677" s="201" t="s">
        <v>7097</v>
      </c>
      <c r="B5677" s="212" t="s">
        <v>6002</v>
      </c>
      <c r="C5677" s="212" t="s">
        <v>6002</v>
      </c>
      <c r="D5677" s="211" t="s">
        <v>11715</v>
      </c>
      <c r="E5677" s="211" t="s">
        <v>11730</v>
      </c>
      <c r="F5677" s="212" t="s">
        <v>1421</v>
      </c>
      <c r="G5677" s="212" t="s">
        <v>4142</v>
      </c>
      <c r="H5677" s="212" t="s">
        <v>6002</v>
      </c>
      <c r="I5677" s="212" t="s">
        <v>6007</v>
      </c>
      <c r="J5677" s="212" t="s">
        <v>4142</v>
      </c>
      <c r="K5677" s="212" t="s">
        <v>6204</v>
      </c>
      <c r="L5677" s="212" t="s">
        <v>6213</v>
      </c>
      <c r="M5677" s="212" t="s">
        <v>6013</v>
      </c>
      <c r="N5677" s="213">
        <v>41393</v>
      </c>
      <c r="O5677" s="213">
        <v>41829</v>
      </c>
      <c r="P5677" s="214">
        <v>1</v>
      </c>
      <c r="Q5677" s="215">
        <v>174800</v>
      </c>
      <c r="R5677" s="211" t="s">
        <v>58</v>
      </c>
      <c r="S5677" s="211" t="s">
        <v>6002</v>
      </c>
      <c r="T5677" s="212" t="s">
        <v>1421</v>
      </c>
    </row>
    <row r="5678" spans="1:20" ht="33.75">
      <c r="A5678" s="206" t="s">
        <v>10000</v>
      </c>
      <c r="B5678" s="212" t="s">
        <v>6002</v>
      </c>
      <c r="C5678" s="212" t="s">
        <v>6002</v>
      </c>
      <c r="D5678" s="211" t="s">
        <v>11715</v>
      </c>
      <c r="E5678" s="211" t="s">
        <v>11730</v>
      </c>
      <c r="F5678" s="212" t="s">
        <v>1421</v>
      </c>
      <c r="G5678" s="212" t="s">
        <v>4142</v>
      </c>
      <c r="H5678" s="212" t="s">
        <v>6002</v>
      </c>
      <c r="I5678" s="212" t="s">
        <v>6007</v>
      </c>
      <c r="J5678" s="212" t="s">
        <v>4142</v>
      </c>
      <c r="K5678" s="212" t="s">
        <v>6204</v>
      </c>
      <c r="L5678" s="212" t="s">
        <v>11731</v>
      </c>
      <c r="M5678" s="212" t="s">
        <v>6013</v>
      </c>
      <c r="N5678" s="213">
        <v>41393</v>
      </c>
      <c r="O5678" s="213">
        <v>41829</v>
      </c>
      <c r="P5678" s="214">
        <v>1</v>
      </c>
      <c r="Q5678" s="215">
        <v>174800</v>
      </c>
      <c r="R5678" s="211" t="s">
        <v>58</v>
      </c>
      <c r="S5678" s="211" t="s">
        <v>6002</v>
      </c>
      <c r="T5678" s="212" t="s">
        <v>1421</v>
      </c>
    </row>
    <row r="5679" spans="1:20" ht="33.75">
      <c r="A5679" s="201" t="s">
        <v>8797</v>
      </c>
      <c r="B5679" s="207" t="s">
        <v>6002</v>
      </c>
      <c r="C5679" s="207" t="s">
        <v>6002</v>
      </c>
      <c r="D5679" s="206" t="s">
        <v>11715</v>
      </c>
      <c r="E5679" s="206" t="s">
        <v>11730</v>
      </c>
      <c r="F5679" s="207" t="s">
        <v>1421</v>
      </c>
      <c r="G5679" s="207" t="s">
        <v>4142</v>
      </c>
      <c r="H5679" s="207" t="s">
        <v>6002</v>
      </c>
      <c r="I5679" s="207" t="s">
        <v>6007</v>
      </c>
      <c r="J5679" s="207" t="s">
        <v>4142</v>
      </c>
      <c r="K5679" s="207" t="s">
        <v>6204</v>
      </c>
      <c r="L5679" s="207" t="s">
        <v>11731</v>
      </c>
      <c r="M5679" s="207" t="s">
        <v>6013</v>
      </c>
      <c r="N5679" s="208">
        <v>41393</v>
      </c>
      <c r="O5679" s="208">
        <v>41829</v>
      </c>
      <c r="P5679" s="209">
        <v>1</v>
      </c>
      <c r="Q5679" s="210">
        <v>174800</v>
      </c>
      <c r="R5679" s="206" t="s">
        <v>58</v>
      </c>
      <c r="S5679" s="206" t="s">
        <v>6002</v>
      </c>
      <c r="T5679" s="207" t="s">
        <v>1421</v>
      </c>
    </row>
    <row r="5680" spans="1:20" ht="33.75">
      <c r="A5680" s="206" t="s">
        <v>7415</v>
      </c>
      <c r="B5680" s="212" t="s">
        <v>6002</v>
      </c>
      <c r="C5680" s="212" t="s">
        <v>6002</v>
      </c>
      <c r="D5680" s="211" t="s">
        <v>11715</v>
      </c>
      <c r="E5680" s="211" t="s">
        <v>11730</v>
      </c>
      <c r="F5680" s="212" t="s">
        <v>1421</v>
      </c>
      <c r="G5680" s="212" t="s">
        <v>4142</v>
      </c>
      <c r="H5680" s="212" t="s">
        <v>6002</v>
      </c>
      <c r="I5680" s="212" t="s">
        <v>6007</v>
      </c>
      <c r="J5680" s="212" t="s">
        <v>4142</v>
      </c>
      <c r="K5680" s="212" t="s">
        <v>6204</v>
      </c>
      <c r="L5680" s="212" t="s">
        <v>11731</v>
      </c>
      <c r="M5680" s="212" t="s">
        <v>6013</v>
      </c>
      <c r="N5680" s="213">
        <v>41393</v>
      </c>
      <c r="O5680" s="213">
        <v>41829</v>
      </c>
      <c r="P5680" s="214">
        <v>1</v>
      </c>
      <c r="Q5680" s="215">
        <v>174800</v>
      </c>
      <c r="R5680" s="211" t="s">
        <v>58</v>
      </c>
      <c r="S5680" s="211" t="s">
        <v>6002</v>
      </c>
      <c r="T5680" s="212" t="s">
        <v>1421</v>
      </c>
    </row>
    <row r="5681" spans="1:20" ht="33.75">
      <c r="A5681" s="201" t="s">
        <v>7411</v>
      </c>
      <c r="B5681" s="207" t="s">
        <v>6002</v>
      </c>
      <c r="C5681" s="207" t="s">
        <v>6002</v>
      </c>
      <c r="D5681" s="206" t="s">
        <v>11715</v>
      </c>
      <c r="E5681" s="206" t="s">
        <v>11730</v>
      </c>
      <c r="F5681" s="207" t="s">
        <v>1421</v>
      </c>
      <c r="G5681" s="207" t="s">
        <v>4142</v>
      </c>
      <c r="H5681" s="207" t="s">
        <v>6002</v>
      </c>
      <c r="I5681" s="207" t="s">
        <v>6007</v>
      </c>
      <c r="J5681" s="207" t="s">
        <v>4142</v>
      </c>
      <c r="K5681" s="207" t="s">
        <v>6204</v>
      </c>
      <c r="L5681" s="207" t="s">
        <v>11731</v>
      </c>
      <c r="M5681" s="207" t="s">
        <v>6013</v>
      </c>
      <c r="N5681" s="208">
        <v>41393</v>
      </c>
      <c r="O5681" s="208">
        <v>41829</v>
      </c>
      <c r="P5681" s="209">
        <v>1</v>
      </c>
      <c r="Q5681" s="210">
        <v>174800</v>
      </c>
      <c r="R5681" s="206" t="s">
        <v>58</v>
      </c>
      <c r="S5681" s="206" t="s">
        <v>6002</v>
      </c>
      <c r="T5681" s="207" t="s">
        <v>1421</v>
      </c>
    </row>
    <row r="5682" spans="1:20" ht="33.75">
      <c r="A5682" s="201" t="s">
        <v>7615</v>
      </c>
      <c r="B5682" s="212" t="s">
        <v>6002</v>
      </c>
      <c r="C5682" s="212" t="s">
        <v>6002</v>
      </c>
      <c r="D5682" s="211" t="s">
        <v>11715</v>
      </c>
      <c r="E5682" s="211" t="s">
        <v>11716</v>
      </c>
      <c r="F5682" s="212" t="s">
        <v>1421</v>
      </c>
      <c r="G5682" s="212" t="s">
        <v>3873</v>
      </c>
      <c r="H5682" s="212" t="s">
        <v>6002</v>
      </c>
      <c r="I5682" s="212" t="s">
        <v>6007</v>
      </c>
      <c r="J5682" s="212" t="s">
        <v>3873</v>
      </c>
      <c r="K5682" s="212" t="s">
        <v>6209</v>
      </c>
      <c r="L5682" s="212" t="s">
        <v>6864</v>
      </c>
      <c r="M5682" s="212" t="s">
        <v>6013</v>
      </c>
      <c r="N5682" s="213">
        <v>41400</v>
      </c>
      <c r="O5682" s="213">
        <v>41829</v>
      </c>
      <c r="P5682" s="214">
        <v>1</v>
      </c>
      <c r="Q5682" s="215">
        <v>147100</v>
      </c>
      <c r="R5682" s="211" t="s">
        <v>58</v>
      </c>
      <c r="S5682" s="211" t="s">
        <v>6002</v>
      </c>
      <c r="T5682" s="212" t="s">
        <v>1421</v>
      </c>
    </row>
    <row r="5683" spans="1:20" ht="33.75">
      <c r="A5683" s="206" t="s">
        <v>7618</v>
      </c>
      <c r="B5683" s="212" t="s">
        <v>6002</v>
      </c>
      <c r="C5683" s="212" t="s">
        <v>6002</v>
      </c>
      <c r="D5683" s="211" t="s">
        <v>11715</v>
      </c>
      <c r="E5683" s="211" t="s">
        <v>11716</v>
      </c>
      <c r="F5683" s="212" t="s">
        <v>1421</v>
      </c>
      <c r="G5683" s="212" t="s">
        <v>3873</v>
      </c>
      <c r="H5683" s="212" t="s">
        <v>6002</v>
      </c>
      <c r="I5683" s="212" t="s">
        <v>6007</v>
      </c>
      <c r="J5683" s="212" t="s">
        <v>3873</v>
      </c>
      <c r="K5683" s="212" t="s">
        <v>6258</v>
      </c>
      <c r="L5683" s="212" t="s">
        <v>8495</v>
      </c>
      <c r="M5683" s="212" t="s">
        <v>6013</v>
      </c>
      <c r="N5683" s="213">
        <v>41400</v>
      </c>
      <c r="O5683" s="213">
        <v>41829</v>
      </c>
      <c r="P5683" s="214">
        <v>1</v>
      </c>
      <c r="Q5683" s="215">
        <v>147100</v>
      </c>
      <c r="R5683" s="211" t="s">
        <v>58</v>
      </c>
      <c r="S5683" s="211" t="s">
        <v>6002</v>
      </c>
      <c r="T5683" s="212" t="s">
        <v>1421</v>
      </c>
    </row>
    <row r="5684" spans="1:20" ht="33.75">
      <c r="A5684" s="201" t="s">
        <v>8198</v>
      </c>
      <c r="B5684" s="207" t="s">
        <v>6002</v>
      </c>
      <c r="C5684" s="207" t="s">
        <v>6002</v>
      </c>
      <c r="D5684" s="206" t="s">
        <v>11715</v>
      </c>
      <c r="E5684" s="206" t="s">
        <v>11716</v>
      </c>
      <c r="F5684" s="207" t="s">
        <v>1421</v>
      </c>
      <c r="G5684" s="207" t="s">
        <v>3873</v>
      </c>
      <c r="H5684" s="207" t="s">
        <v>6002</v>
      </c>
      <c r="I5684" s="207" t="s">
        <v>6007</v>
      </c>
      <c r="J5684" s="207" t="s">
        <v>3873</v>
      </c>
      <c r="K5684" s="207" t="s">
        <v>6209</v>
      </c>
      <c r="L5684" s="207" t="s">
        <v>9536</v>
      </c>
      <c r="M5684" s="207" t="s">
        <v>6013</v>
      </c>
      <c r="N5684" s="208">
        <v>41400</v>
      </c>
      <c r="O5684" s="208">
        <v>41829</v>
      </c>
      <c r="P5684" s="209">
        <v>1</v>
      </c>
      <c r="Q5684" s="210">
        <v>147100</v>
      </c>
      <c r="R5684" s="206" t="s">
        <v>58</v>
      </c>
      <c r="S5684" s="206" t="s">
        <v>6002</v>
      </c>
      <c r="T5684" s="207" t="s">
        <v>1421</v>
      </c>
    </row>
    <row r="5685" spans="1:20" ht="33.75">
      <c r="A5685" s="206" t="s">
        <v>8201</v>
      </c>
      <c r="B5685" s="212" t="s">
        <v>6002</v>
      </c>
      <c r="C5685" s="212" t="s">
        <v>6002</v>
      </c>
      <c r="D5685" s="211" t="s">
        <v>11715</v>
      </c>
      <c r="E5685" s="211" t="s">
        <v>11716</v>
      </c>
      <c r="F5685" s="212" t="s">
        <v>1421</v>
      </c>
      <c r="G5685" s="212" t="s">
        <v>3873</v>
      </c>
      <c r="H5685" s="212" t="s">
        <v>6002</v>
      </c>
      <c r="I5685" s="212" t="s">
        <v>6007</v>
      </c>
      <c r="J5685" s="212" t="s">
        <v>3873</v>
      </c>
      <c r="K5685" s="212" t="s">
        <v>6209</v>
      </c>
      <c r="L5685" s="212" t="s">
        <v>9536</v>
      </c>
      <c r="M5685" s="212" t="s">
        <v>6013</v>
      </c>
      <c r="N5685" s="213">
        <v>41400</v>
      </c>
      <c r="O5685" s="213">
        <v>41829</v>
      </c>
      <c r="P5685" s="214">
        <v>1</v>
      </c>
      <c r="Q5685" s="215">
        <v>147100</v>
      </c>
      <c r="R5685" s="211" t="s">
        <v>58</v>
      </c>
      <c r="S5685" s="211" t="s">
        <v>6002</v>
      </c>
      <c r="T5685" s="212" t="s">
        <v>1421</v>
      </c>
    </row>
    <row r="5686" spans="1:20" ht="33.75">
      <c r="A5686" s="201" t="s">
        <v>12842</v>
      </c>
      <c r="B5686" s="207" t="s">
        <v>6002</v>
      </c>
      <c r="C5686" s="207" t="s">
        <v>6002</v>
      </c>
      <c r="D5686" s="206" t="s">
        <v>11715</v>
      </c>
      <c r="E5686" s="206" t="s">
        <v>11716</v>
      </c>
      <c r="F5686" s="207" t="s">
        <v>1421</v>
      </c>
      <c r="G5686" s="207" t="s">
        <v>3873</v>
      </c>
      <c r="H5686" s="207" t="s">
        <v>6002</v>
      </c>
      <c r="I5686" s="207" t="s">
        <v>6007</v>
      </c>
      <c r="J5686" s="207" t="s">
        <v>3873</v>
      </c>
      <c r="K5686" s="207" t="s">
        <v>6183</v>
      </c>
      <c r="L5686" s="207" t="s">
        <v>6225</v>
      </c>
      <c r="M5686" s="207" t="s">
        <v>6013</v>
      </c>
      <c r="N5686" s="208">
        <v>41400</v>
      </c>
      <c r="O5686" s="208">
        <v>41829</v>
      </c>
      <c r="P5686" s="209">
        <v>1</v>
      </c>
      <c r="Q5686" s="210">
        <v>147100</v>
      </c>
      <c r="R5686" s="206" t="s">
        <v>58</v>
      </c>
      <c r="S5686" s="206" t="s">
        <v>6002</v>
      </c>
      <c r="T5686" s="207" t="s">
        <v>1421</v>
      </c>
    </row>
    <row r="5687" spans="1:20" ht="33.75">
      <c r="A5687" s="206" t="s">
        <v>12846</v>
      </c>
      <c r="B5687" s="212" t="s">
        <v>6002</v>
      </c>
      <c r="C5687" s="212" t="s">
        <v>6002</v>
      </c>
      <c r="D5687" s="211" t="s">
        <v>11715</v>
      </c>
      <c r="E5687" s="211" t="s">
        <v>11716</v>
      </c>
      <c r="F5687" s="212" t="s">
        <v>1421</v>
      </c>
      <c r="G5687" s="212" t="s">
        <v>3873</v>
      </c>
      <c r="H5687" s="212" t="s">
        <v>6002</v>
      </c>
      <c r="I5687" s="212" t="s">
        <v>6007</v>
      </c>
      <c r="J5687" s="212" t="s">
        <v>3873</v>
      </c>
      <c r="K5687" s="212" t="s">
        <v>6183</v>
      </c>
      <c r="L5687" s="212" t="s">
        <v>6225</v>
      </c>
      <c r="M5687" s="212" t="s">
        <v>6013</v>
      </c>
      <c r="N5687" s="213">
        <v>41400</v>
      </c>
      <c r="O5687" s="213">
        <v>41829</v>
      </c>
      <c r="P5687" s="214">
        <v>1</v>
      </c>
      <c r="Q5687" s="215">
        <v>147100</v>
      </c>
      <c r="R5687" s="211" t="s">
        <v>58</v>
      </c>
      <c r="S5687" s="211" t="s">
        <v>6002</v>
      </c>
      <c r="T5687" s="212" t="s">
        <v>1421</v>
      </c>
    </row>
    <row r="5688" spans="1:20" ht="33.75">
      <c r="A5688" s="201" t="s">
        <v>12859</v>
      </c>
      <c r="B5688" s="207" t="s">
        <v>6002</v>
      </c>
      <c r="C5688" s="207" t="s">
        <v>6002</v>
      </c>
      <c r="D5688" s="206" t="s">
        <v>11715</v>
      </c>
      <c r="E5688" s="206" t="s">
        <v>11716</v>
      </c>
      <c r="F5688" s="207" t="s">
        <v>1421</v>
      </c>
      <c r="G5688" s="207" t="s">
        <v>3873</v>
      </c>
      <c r="H5688" s="207" t="s">
        <v>6002</v>
      </c>
      <c r="I5688" s="207" t="s">
        <v>6007</v>
      </c>
      <c r="J5688" s="207" t="s">
        <v>3873</v>
      </c>
      <c r="K5688" s="207" t="s">
        <v>6183</v>
      </c>
      <c r="L5688" s="207" t="s">
        <v>6225</v>
      </c>
      <c r="M5688" s="207" t="s">
        <v>6013</v>
      </c>
      <c r="N5688" s="208">
        <v>41400</v>
      </c>
      <c r="O5688" s="208">
        <v>41829</v>
      </c>
      <c r="P5688" s="209">
        <v>1</v>
      </c>
      <c r="Q5688" s="210">
        <v>147100</v>
      </c>
      <c r="R5688" s="206" t="s">
        <v>58</v>
      </c>
      <c r="S5688" s="206" t="s">
        <v>6002</v>
      </c>
      <c r="T5688" s="207" t="s">
        <v>1421</v>
      </c>
    </row>
    <row r="5689" spans="1:20" ht="33.75">
      <c r="A5689" s="206" t="s">
        <v>12849</v>
      </c>
      <c r="B5689" s="212" t="s">
        <v>6002</v>
      </c>
      <c r="C5689" s="212" t="s">
        <v>6002</v>
      </c>
      <c r="D5689" s="211" t="s">
        <v>11715</v>
      </c>
      <c r="E5689" s="211" t="s">
        <v>11716</v>
      </c>
      <c r="F5689" s="212" t="s">
        <v>1421</v>
      </c>
      <c r="G5689" s="212" t="s">
        <v>3873</v>
      </c>
      <c r="H5689" s="212" t="s">
        <v>6002</v>
      </c>
      <c r="I5689" s="212" t="s">
        <v>6007</v>
      </c>
      <c r="J5689" s="212" t="s">
        <v>3873</v>
      </c>
      <c r="K5689" s="212" t="s">
        <v>6120</v>
      </c>
      <c r="L5689" s="212" t="s">
        <v>6121</v>
      </c>
      <c r="M5689" s="212" t="s">
        <v>6013</v>
      </c>
      <c r="N5689" s="213">
        <v>41400</v>
      </c>
      <c r="O5689" s="213">
        <v>41829</v>
      </c>
      <c r="P5689" s="214">
        <v>1</v>
      </c>
      <c r="Q5689" s="215">
        <v>147100</v>
      </c>
      <c r="R5689" s="211" t="s">
        <v>58</v>
      </c>
      <c r="S5689" s="211" t="s">
        <v>6002</v>
      </c>
      <c r="T5689" s="212" t="s">
        <v>1421</v>
      </c>
    </row>
    <row r="5690" spans="1:20" ht="33.75">
      <c r="A5690" s="201" t="s">
        <v>12852</v>
      </c>
      <c r="B5690" s="212" t="s">
        <v>6002</v>
      </c>
      <c r="C5690" s="212" t="s">
        <v>6002</v>
      </c>
      <c r="D5690" s="211" t="s">
        <v>11715</v>
      </c>
      <c r="E5690" s="211" t="s">
        <v>11716</v>
      </c>
      <c r="F5690" s="212" t="s">
        <v>1421</v>
      </c>
      <c r="G5690" s="212" t="s">
        <v>3873</v>
      </c>
      <c r="H5690" s="212" t="s">
        <v>6002</v>
      </c>
      <c r="I5690" s="212" t="s">
        <v>6007</v>
      </c>
      <c r="J5690" s="212" t="s">
        <v>3873</v>
      </c>
      <c r="K5690" s="212" t="s">
        <v>6120</v>
      </c>
      <c r="L5690" s="212" t="s">
        <v>6121</v>
      </c>
      <c r="M5690" s="212" t="s">
        <v>6013</v>
      </c>
      <c r="N5690" s="213">
        <v>41400</v>
      </c>
      <c r="O5690" s="213">
        <v>41829</v>
      </c>
      <c r="P5690" s="214">
        <v>1</v>
      </c>
      <c r="Q5690" s="215">
        <v>147100</v>
      </c>
      <c r="R5690" s="211" t="s">
        <v>58</v>
      </c>
      <c r="S5690" s="211" t="s">
        <v>6002</v>
      </c>
      <c r="T5690" s="212" t="s">
        <v>1421</v>
      </c>
    </row>
    <row r="5691" spans="1:20" ht="33.75">
      <c r="A5691" s="201" t="s">
        <v>12856</v>
      </c>
      <c r="B5691" s="207" t="s">
        <v>6002</v>
      </c>
      <c r="C5691" s="207" t="s">
        <v>6002</v>
      </c>
      <c r="D5691" s="206" t="s">
        <v>11715</v>
      </c>
      <c r="E5691" s="206" t="s">
        <v>11716</v>
      </c>
      <c r="F5691" s="207" t="s">
        <v>1421</v>
      </c>
      <c r="G5691" s="207" t="s">
        <v>3873</v>
      </c>
      <c r="H5691" s="207" t="s">
        <v>6002</v>
      </c>
      <c r="I5691" s="207" t="s">
        <v>6007</v>
      </c>
      <c r="J5691" s="207" t="s">
        <v>3873</v>
      </c>
      <c r="K5691" s="207" t="s">
        <v>6120</v>
      </c>
      <c r="L5691" s="207" t="s">
        <v>6121</v>
      </c>
      <c r="M5691" s="207" t="s">
        <v>6013</v>
      </c>
      <c r="N5691" s="208">
        <v>41400</v>
      </c>
      <c r="O5691" s="208">
        <v>41829</v>
      </c>
      <c r="P5691" s="209">
        <v>1</v>
      </c>
      <c r="Q5691" s="210">
        <v>147100</v>
      </c>
      <c r="R5691" s="206" t="s">
        <v>58</v>
      </c>
      <c r="S5691" s="206" t="s">
        <v>6002</v>
      </c>
      <c r="T5691" s="207" t="s">
        <v>1421</v>
      </c>
    </row>
    <row r="5692" spans="1:20" ht="33.75">
      <c r="A5692" s="206" t="s">
        <v>12941</v>
      </c>
      <c r="B5692" s="212" t="s">
        <v>6002</v>
      </c>
      <c r="C5692" s="212" t="s">
        <v>6002</v>
      </c>
      <c r="D5692" s="211" t="s">
        <v>11715</v>
      </c>
      <c r="E5692" s="211" t="s">
        <v>11716</v>
      </c>
      <c r="F5692" s="212" t="s">
        <v>1421</v>
      </c>
      <c r="G5692" s="212" t="s">
        <v>3873</v>
      </c>
      <c r="H5692" s="212" t="s">
        <v>6002</v>
      </c>
      <c r="I5692" s="212" t="s">
        <v>6007</v>
      </c>
      <c r="J5692" s="212" t="s">
        <v>3873</v>
      </c>
      <c r="K5692" s="212" t="s">
        <v>6120</v>
      </c>
      <c r="L5692" s="212" t="s">
        <v>6121</v>
      </c>
      <c r="M5692" s="212" t="s">
        <v>6013</v>
      </c>
      <c r="N5692" s="213">
        <v>41400</v>
      </c>
      <c r="O5692" s="213">
        <v>41829</v>
      </c>
      <c r="P5692" s="214">
        <v>1</v>
      </c>
      <c r="Q5692" s="215">
        <v>147100</v>
      </c>
      <c r="R5692" s="211" t="s">
        <v>58</v>
      </c>
      <c r="S5692" s="211" t="s">
        <v>6002</v>
      </c>
      <c r="T5692" s="212" t="s">
        <v>1421</v>
      </c>
    </row>
    <row r="5693" spans="1:20" ht="33.75">
      <c r="A5693" s="201" t="s">
        <v>7494</v>
      </c>
      <c r="B5693" s="207" t="s">
        <v>6002</v>
      </c>
      <c r="C5693" s="207" t="s">
        <v>6002</v>
      </c>
      <c r="D5693" s="206" t="s">
        <v>11715</v>
      </c>
      <c r="E5693" s="206" t="s">
        <v>11716</v>
      </c>
      <c r="F5693" s="207" t="s">
        <v>1421</v>
      </c>
      <c r="G5693" s="207" t="s">
        <v>3873</v>
      </c>
      <c r="H5693" s="207" t="s">
        <v>6002</v>
      </c>
      <c r="I5693" s="207" t="s">
        <v>6007</v>
      </c>
      <c r="J5693" s="207" t="s">
        <v>3873</v>
      </c>
      <c r="K5693" s="207" t="s">
        <v>6120</v>
      </c>
      <c r="L5693" s="207" t="s">
        <v>6121</v>
      </c>
      <c r="M5693" s="207" t="s">
        <v>6013</v>
      </c>
      <c r="N5693" s="208">
        <v>41400</v>
      </c>
      <c r="O5693" s="208">
        <v>41829</v>
      </c>
      <c r="P5693" s="209">
        <v>1</v>
      </c>
      <c r="Q5693" s="210">
        <v>147100</v>
      </c>
      <c r="R5693" s="206" t="s">
        <v>58</v>
      </c>
      <c r="S5693" s="206" t="s">
        <v>6002</v>
      </c>
      <c r="T5693" s="207" t="s">
        <v>1421</v>
      </c>
    </row>
    <row r="5694" spans="1:20" ht="33.75">
      <c r="A5694" s="206" t="s">
        <v>7498</v>
      </c>
      <c r="B5694" s="212" t="s">
        <v>6002</v>
      </c>
      <c r="C5694" s="212" t="s">
        <v>6002</v>
      </c>
      <c r="D5694" s="211" t="s">
        <v>11715</v>
      </c>
      <c r="E5694" s="211" t="s">
        <v>11716</v>
      </c>
      <c r="F5694" s="212" t="s">
        <v>1421</v>
      </c>
      <c r="G5694" s="212" t="s">
        <v>3873</v>
      </c>
      <c r="H5694" s="212" t="s">
        <v>6002</v>
      </c>
      <c r="I5694" s="212" t="s">
        <v>6007</v>
      </c>
      <c r="J5694" s="212" t="s">
        <v>3873</v>
      </c>
      <c r="K5694" s="212" t="s">
        <v>6120</v>
      </c>
      <c r="L5694" s="212" t="s">
        <v>6121</v>
      </c>
      <c r="M5694" s="212" t="s">
        <v>6013</v>
      </c>
      <c r="N5694" s="213">
        <v>41400</v>
      </c>
      <c r="O5694" s="213">
        <v>41829</v>
      </c>
      <c r="P5694" s="214">
        <v>1</v>
      </c>
      <c r="Q5694" s="215">
        <v>147100</v>
      </c>
      <c r="R5694" s="211" t="s">
        <v>58</v>
      </c>
      <c r="S5694" s="211" t="s">
        <v>6002</v>
      </c>
      <c r="T5694" s="212" t="s">
        <v>1421</v>
      </c>
    </row>
    <row r="5695" spans="1:20" ht="33.75">
      <c r="A5695" s="201" t="s">
        <v>7499</v>
      </c>
      <c r="B5695" s="207" t="s">
        <v>6002</v>
      </c>
      <c r="C5695" s="207" t="s">
        <v>6002</v>
      </c>
      <c r="D5695" s="206" t="s">
        <v>11715</v>
      </c>
      <c r="E5695" s="206" t="s">
        <v>11716</v>
      </c>
      <c r="F5695" s="207" t="s">
        <v>1421</v>
      </c>
      <c r="G5695" s="207" t="s">
        <v>3873</v>
      </c>
      <c r="H5695" s="207" t="s">
        <v>6002</v>
      </c>
      <c r="I5695" s="207" t="s">
        <v>6007</v>
      </c>
      <c r="J5695" s="207" t="s">
        <v>3873</v>
      </c>
      <c r="K5695" s="207" t="s">
        <v>6120</v>
      </c>
      <c r="L5695" s="207" t="s">
        <v>6121</v>
      </c>
      <c r="M5695" s="207" t="s">
        <v>6013</v>
      </c>
      <c r="N5695" s="208">
        <v>41400</v>
      </c>
      <c r="O5695" s="208">
        <v>41829</v>
      </c>
      <c r="P5695" s="209">
        <v>1</v>
      </c>
      <c r="Q5695" s="210">
        <v>147100</v>
      </c>
      <c r="R5695" s="206" t="s">
        <v>58</v>
      </c>
      <c r="S5695" s="206" t="s">
        <v>6002</v>
      </c>
      <c r="T5695" s="207" t="s">
        <v>1421</v>
      </c>
    </row>
    <row r="5696" spans="1:20" ht="33.75">
      <c r="A5696" s="206" t="s">
        <v>6936</v>
      </c>
      <c r="B5696" s="212" t="s">
        <v>6002</v>
      </c>
      <c r="C5696" s="212" t="s">
        <v>6002</v>
      </c>
      <c r="D5696" s="211" t="s">
        <v>11715</v>
      </c>
      <c r="E5696" s="211" t="s">
        <v>11716</v>
      </c>
      <c r="F5696" s="212" t="s">
        <v>1421</v>
      </c>
      <c r="G5696" s="212" t="s">
        <v>3873</v>
      </c>
      <c r="H5696" s="212" t="s">
        <v>6002</v>
      </c>
      <c r="I5696" s="212" t="s">
        <v>6007</v>
      </c>
      <c r="J5696" s="212" t="s">
        <v>3873</v>
      </c>
      <c r="K5696" s="212" t="s">
        <v>6120</v>
      </c>
      <c r="L5696" s="212" t="s">
        <v>6121</v>
      </c>
      <c r="M5696" s="212" t="s">
        <v>6013</v>
      </c>
      <c r="N5696" s="213">
        <v>41400</v>
      </c>
      <c r="O5696" s="213">
        <v>41829</v>
      </c>
      <c r="P5696" s="214">
        <v>1</v>
      </c>
      <c r="Q5696" s="215">
        <v>147100</v>
      </c>
      <c r="R5696" s="211" t="s">
        <v>58</v>
      </c>
      <c r="S5696" s="211" t="s">
        <v>6002</v>
      </c>
      <c r="T5696" s="212" t="s">
        <v>1421</v>
      </c>
    </row>
    <row r="5697" spans="1:20" ht="33.75">
      <c r="A5697" s="201" t="s">
        <v>6943</v>
      </c>
      <c r="B5697" s="207" t="s">
        <v>6002</v>
      </c>
      <c r="C5697" s="207" t="s">
        <v>6002</v>
      </c>
      <c r="D5697" s="206" t="s">
        <v>11715</v>
      </c>
      <c r="E5697" s="206" t="s">
        <v>11716</v>
      </c>
      <c r="F5697" s="207" t="s">
        <v>1421</v>
      </c>
      <c r="G5697" s="207" t="s">
        <v>3873</v>
      </c>
      <c r="H5697" s="207" t="s">
        <v>6002</v>
      </c>
      <c r="I5697" s="207" t="s">
        <v>6007</v>
      </c>
      <c r="J5697" s="207" t="s">
        <v>3873</v>
      </c>
      <c r="K5697" s="207" t="s">
        <v>6120</v>
      </c>
      <c r="L5697" s="207" t="s">
        <v>6121</v>
      </c>
      <c r="M5697" s="207" t="s">
        <v>6013</v>
      </c>
      <c r="N5697" s="208">
        <v>41400</v>
      </c>
      <c r="O5697" s="208">
        <v>41829</v>
      </c>
      <c r="P5697" s="209">
        <v>1</v>
      </c>
      <c r="Q5697" s="210">
        <v>147100</v>
      </c>
      <c r="R5697" s="206" t="s">
        <v>58</v>
      </c>
      <c r="S5697" s="206" t="s">
        <v>6002</v>
      </c>
      <c r="T5697" s="207" t="s">
        <v>1421</v>
      </c>
    </row>
    <row r="5698" spans="1:20" ht="33.75">
      <c r="A5698" s="206" t="s">
        <v>13739</v>
      </c>
      <c r="B5698" s="212" t="s">
        <v>6002</v>
      </c>
      <c r="C5698" s="212" t="s">
        <v>6002</v>
      </c>
      <c r="D5698" s="211" t="s">
        <v>11715</v>
      </c>
      <c r="E5698" s="211" t="s">
        <v>11716</v>
      </c>
      <c r="F5698" s="212" t="s">
        <v>1421</v>
      </c>
      <c r="G5698" s="212" t="s">
        <v>3873</v>
      </c>
      <c r="H5698" s="212" t="s">
        <v>6002</v>
      </c>
      <c r="I5698" s="212" t="s">
        <v>6007</v>
      </c>
      <c r="J5698" s="212" t="s">
        <v>3873</v>
      </c>
      <c r="K5698" s="212" t="s">
        <v>6120</v>
      </c>
      <c r="L5698" s="212" t="s">
        <v>6121</v>
      </c>
      <c r="M5698" s="212" t="s">
        <v>6013</v>
      </c>
      <c r="N5698" s="213">
        <v>41400</v>
      </c>
      <c r="O5698" s="213">
        <v>41829</v>
      </c>
      <c r="P5698" s="214">
        <v>1</v>
      </c>
      <c r="Q5698" s="215">
        <v>147100</v>
      </c>
      <c r="R5698" s="211" t="s">
        <v>58</v>
      </c>
      <c r="S5698" s="211" t="s">
        <v>6002</v>
      </c>
      <c r="T5698" s="212" t="s">
        <v>1421</v>
      </c>
    </row>
    <row r="5699" spans="1:20" ht="33.75">
      <c r="A5699" s="201" t="s">
        <v>10047</v>
      </c>
      <c r="B5699" s="207" t="s">
        <v>6002</v>
      </c>
      <c r="C5699" s="207" t="s">
        <v>6002</v>
      </c>
      <c r="D5699" s="206" t="s">
        <v>11715</v>
      </c>
      <c r="E5699" s="206" t="s">
        <v>11716</v>
      </c>
      <c r="F5699" s="207" t="s">
        <v>1421</v>
      </c>
      <c r="G5699" s="207" t="s">
        <v>3873</v>
      </c>
      <c r="H5699" s="207" t="s">
        <v>6002</v>
      </c>
      <c r="I5699" s="207" t="s">
        <v>6007</v>
      </c>
      <c r="J5699" s="207" t="s">
        <v>3873</v>
      </c>
      <c r="K5699" s="207" t="s">
        <v>6120</v>
      </c>
      <c r="L5699" s="207" t="s">
        <v>6121</v>
      </c>
      <c r="M5699" s="207" t="s">
        <v>6013</v>
      </c>
      <c r="N5699" s="208">
        <v>41400</v>
      </c>
      <c r="O5699" s="208">
        <v>41829</v>
      </c>
      <c r="P5699" s="209">
        <v>1</v>
      </c>
      <c r="Q5699" s="210">
        <v>147100</v>
      </c>
      <c r="R5699" s="206" t="s">
        <v>58</v>
      </c>
      <c r="S5699" s="206" t="s">
        <v>6002</v>
      </c>
      <c r="T5699" s="207" t="s">
        <v>1421</v>
      </c>
    </row>
    <row r="5700" spans="1:20" ht="33.75">
      <c r="A5700" s="201" t="s">
        <v>10048</v>
      </c>
      <c r="B5700" s="212" t="s">
        <v>6002</v>
      </c>
      <c r="C5700" s="212" t="s">
        <v>6002</v>
      </c>
      <c r="D5700" s="211" t="s">
        <v>11715</v>
      </c>
      <c r="E5700" s="211" t="s">
        <v>11716</v>
      </c>
      <c r="F5700" s="212" t="s">
        <v>1421</v>
      </c>
      <c r="G5700" s="212" t="s">
        <v>3873</v>
      </c>
      <c r="H5700" s="212" t="s">
        <v>6002</v>
      </c>
      <c r="I5700" s="212" t="s">
        <v>6007</v>
      </c>
      <c r="J5700" s="212" t="s">
        <v>3873</v>
      </c>
      <c r="K5700" s="212" t="s">
        <v>6120</v>
      </c>
      <c r="L5700" s="212" t="s">
        <v>6121</v>
      </c>
      <c r="M5700" s="212" t="s">
        <v>6013</v>
      </c>
      <c r="N5700" s="213">
        <v>41400</v>
      </c>
      <c r="O5700" s="213">
        <v>41829</v>
      </c>
      <c r="P5700" s="214">
        <v>1</v>
      </c>
      <c r="Q5700" s="215">
        <v>147100</v>
      </c>
      <c r="R5700" s="211" t="s">
        <v>58</v>
      </c>
      <c r="S5700" s="211" t="s">
        <v>6002</v>
      </c>
      <c r="T5700" s="212" t="s">
        <v>1421</v>
      </c>
    </row>
    <row r="5701" spans="1:20" ht="33.75">
      <c r="A5701" s="206" t="s">
        <v>10049</v>
      </c>
      <c r="B5701" s="207" t="s">
        <v>6002</v>
      </c>
      <c r="C5701" s="207" t="s">
        <v>6002</v>
      </c>
      <c r="D5701" s="206" t="s">
        <v>11715</v>
      </c>
      <c r="E5701" s="206" t="s">
        <v>11716</v>
      </c>
      <c r="F5701" s="207" t="s">
        <v>1421</v>
      </c>
      <c r="G5701" s="207" t="s">
        <v>3873</v>
      </c>
      <c r="H5701" s="207" t="s">
        <v>6002</v>
      </c>
      <c r="I5701" s="207" t="s">
        <v>6007</v>
      </c>
      <c r="J5701" s="207" t="s">
        <v>3873</v>
      </c>
      <c r="K5701" s="207" t="s">
        <v>6139</v>
      </c>
      <c r="L5701" s="207" t="s">
        <v>7735</v>
      </c>
      <c r="M5701" s="207" t="s">
        <v>6013</v>
      </c>
      <c r="N5701" s="208">
        <v>41400</v>
      </c>
      <c r="O5701" s="208">
        <v>41829</v>
      </c>
      <c r="P5701" s="209">
        <v>1</v>
      </c>
      <c r="Q5701" s="210">
        <v>147100</v>
      </c>
      <c r="R5701" s="206" t="s">
        <v>58</v>
      </c>
      <c r="S5701" s="206" t="s">
        <v>6002</v>
      </c>
      <c r="T5701" s="207" t="s">
        <v>1421</v>
      </c>
    </row>
    <row r="5702" spans="1:20" ht="33.75">
      <c r="A5702" s="201" t="s">
        <v>10050</v>
      </c>
      <c r="B5702" s="207" t="s">
        <v>6002</v>
      </c>
      <c r="C5702" s="207" t="s">
        <v>6002</v>
      </c>
      <c r="D5702" s="206" t="s">
        <v>11715</v>
      </c>
      <c r="E5702" s="206" t="s">
        <v>11716</v>
      </c>
      <c r="F5702" s="207" t="s">
        <v>1421</v>
      </c>
      <c r="G5702" s="207" t="s">
        <v>3873</v>
      </c>
      <c r="H5702" s="207" t="s">
        <v>6002</v>
      </c>
      <c r="I5702" s="207" t="s">
        <v>6007</v>
      </c>
      <c r="J5702" s="207" t="s">
        <v>3873</v>
      </c>
      <c r="K5702" s="207" t="s">
        <v>6190</v>
      </c>
      <c r="L5702" s="207" t="s">
        <v>7330</v>
      </c>
      <c r="M5702" s="207" t="s">
        <v>6013</v>
      </c>
      <c r="N5702" s="208">
        <v>41400</v>
      </c>
      <c r="O5702" s="208">
        <v>41829</v>
      </c>
      <c r="P5702" s="209">
        <v>1</v>
      </c>
      <c r="Q5702" s="210">
        <v>147100</v>
      </c>
      <c r="R5702" s="206" t="s">
        <v>58</v>
      </c>
      <c r="S5702" s="206" t="s">
        <v>6002</v>
      </c>
      <c r="T5702" s="207" t="s">
        <v>1421</v>
      </c>
    </row>
    <row r="5703" spans="1:20" ht="33.75">
      <c r="A5703" s="206" t="s">
        <v>10051</v>
      </c>
      <c r="B5703" s="212" t="s">
        <v>6002</v>
      </c>
      <c r="C5703" s="212" t="s">
        <v>6002</v>
      </c>
      <c r="D5703" s="211" t="s">
        <v>11715</v>
      </c>
      <c r="E5703" s="211" t="s">
        <v>11716</v>
      </c>
      <c r="F5703" s="212" t="s">
        <v>1421</v>
      </c>
      <c r="G5703" s="212" t="s">
        <v>3873</v>
      </c>
      <c r="H5703" s="212" t="s">
        <v>6002</v>
      </c>
      <c r="I5703" s="212" t="s">
        <v>6007</v>
      </c>
      <c r="J5703" s="212" t="s">
        <v>3873</v>
      </c>
      <c r="K5703" s="212" t="s">
        <v>6190</v>
      </c>
      <c r="L5703" s="212" t="s">
        <v>7330</v>
      </c>
      <c r="M5703" s="212" t="s">
        <v>6013</v>
      </c>
      <c r="N5703" s="213">
        <v>41400</v>
      </c>
      <c r="O5703" s="213">
        <v>41829</v>
      </c>
      <c r="P5703" s="214">
        <v>1</v>
      </c>
      <c r="Q5703" s="215">
        <v>147100</v>
      </c>
      <c r="R5703" s="211" t="s">
        <v>58</v>
      </c>
      <c r="S5703" s="211" t="s">
        <v>6002</v>
      </c>
      <c r="T5703" s="212" t="s">
        <v>1421</v>
      </c>
    </row>
    <row r="5704" spans="1:20" ht="33.75">
      <c r="A5704" s="201" t="s">
        <v>7781</v>
      </c>
      <c r="B5704" s="207" t="s">
        <v>6002</v>
      </c>
      <c r="C5704" s="207" t="s">
        <v>6002</v>
      </c>
      <c r="D5704" s="206" t="s">
        <v>11715</v>
      </c>
      <c r="E5704" s="206" t="s">
        <v>11716</v>
      </c>
      <c r="F5704" s="207" t="s">
        <v>1421</v>
      </c>
      <c r="G5704" s="207" t="s">
        <v>3873</v>
      </c>
      <c r="H5704" s="207" t="s">
        <v>6002</v>
      </c>
      <c r="I5704" s="207" t="s">
        <v>6007</v>
      </c>
      <c r="J5704" s="207" t="s">
        <v>3873</v>
      </c>
      <c r="K5704" s="207" t="s">
        <v>6190</v>
      </c>
      <c r="L5704" s="207" t="s">
        <v>7330</v>
      </c>
      <c r="M5704" s="207" t="s">
        <v>6013</v>
      </c>
      <c r="N5704" s="208">
        <v>41400</v>
      </c>
      <c r="O5704" s="208">
        <v>41829</v>
      </c>
      <c r="P5704" s="209">
        <v>1</v>
      </c>
      <c r="Q5704" s="210">
        <v>147100</v>
      </c>
      <c r="R5704" s="206" t="s">
        <v>58</v>
      </c>
      <c r="S5704" s="206" t="s">
        <v>6002</v>
      </c>
      <c r="T5704" s="207" t="s">
        <v>1421</v>
      </c>
    </row>
    <row r="5705" spans="1:20" ht="33.75">
      <c r="A5705" s="206" t="s">
        <v>7783</v>
      </c>
      <c r="B5705" s="212" t="s">
        <v>6002</v>
      </c>
      <c r="C5705" s="212" t="s">
        <v>6002</v>
      </c>
      <c r="D5705" s="211" t="s">
        <v>11715</v>
      </c>
      <c r="E5705" s="211" t="s">
        <v>11716</v>
      </c>
      <c r="F5705" s="212" t="s">
        <v>1421</v>
      </c>
      <c r="G5705" s="212" t="s">
        <v>3873</v>
      </c>
      <c r="H5705" s="212" t="s">
        <v>6002</v>
      </c>
      <c r="I5705" s="212" t="s">
        <v>6007</v>
      </c>
      <c r="J5705" s="212" t="s">
        <v>3873</v>
      </c>
      <c r="K5705" s="212" t="s">
        <v>6190</v>
      </c>
      <c r="L5705" s="212" t="s">
        <v>7330</v>
      </c>
      <c r="M5705" s="212" t="s">
        <v>6013</v>
      </c>
      <c r="N5705" s="213">
        <v>41400</v>
      </c>
      <c r="O5705" s="213">
        <v>41829</v>
      </c>
      <c r="P5705" s="214">
        <v>1</v>
      </c>
      <c r="Q5705" s="215">
        <v>147100</v>
      </c>
      <c r="R5705" s="211" t="s">
        <v>58</v>
      </c>
      <c r="S5705" s="211" t="s">
        <v>6002</v>
      </c>
      <c r="T5705" s="212" t="s">
        <v>1421</v>
      </c>
    </row>
    <row r="5706" spans="1:20" ht="33.75">
      <c r="A5706" s="201" t="s">
        <v>7784</v>
      </c>
      <c r="B5706" s="207" t="s">
        <v>6002</v>
      </c>
      <c r="C5706" s="207" t="s">
        <v>6002</v>
      </c>
      <c r="D5706" s="206" t="s">
        <v>11715</v>
      </c>
      <c r="E5706" s="206" t="s">
        <v>11732</v>
      </c>
      <c r="F5706" s="207" t="s">
        <v>1421</v>
      </c>
      <c r="G5706" s="207" t="s">
        <v>3330</v>
      </c>
      <c r="H5706" s="207" t="s">
        <v>6002</v>
      </c>
      <c r="I5706" s="207" t="s">
        <v>6007</v>
      </c>
      <c r="J5706" s="207" t="s">
        <v>3330</v>
      </c>
      <c r="K5706" s="207" t="s">
        <v>6264</v>
      </c>
      <c r="L5706" s="207" t="s">
        <v>8487</v>
      </c>
      <c r="M5706" s="207" t="s">
        <v>6013</v>
      </c>
      <c r="N5706" s="208">
        <v>41449</v>
      </c>
      <c r="O5706" s="208">
        <v>41829</v>
      </c>
      <c r="P5706" s="209">
        <v>1</v>
      </c>
      <c r="Q5706" s="210">
        <v>155000</v>
      </c>
      <c r="R5706" s="206" t="s">
        <v>58</v>
      </c>
      <c r="S5706" s="206" t="s">
        <v>6002</v>
      </c>
      <c r="T5706" s="207" t="s">
        <v>1421</v>
      </c>
    </row>
    <row r="5707" spans="1:20" ht="33.75">
      <c r="A5707" s="206" t="s">
        <v>7785</v>
      </c>
      <c r="B5707" s="212" t="s">
        <v>6002</v>
      </c>
      <c r="C5707" s="212" t="s">
        <v>6002</v>
      </c>
      <c r="D5707" s="211" t="s">
        <v>11715</v>
      </c>
      <c r="E5707" s="211" t="s">
        <v>11732</v>
      </c>
      <c r="F5707" s="212" t="s">
        <v>1421</v>
      </c>
      <c r="G5707" s="212" t="s">
        <v>3330</v>
      </c>
      <c r="H5707" s="212" t="s">
        <v>6002</v>
      </c>
      <c r="I5707" s="212" t="s">
        <v>6007</v>
      </c>
      <c r="J5707" s="212" t="s">
        <v>3330</v>
      </c>
      <c r="K5707" s="212" t="s">
        <v>6264</v>
      </c>
      <c r="L5707" s="212" t="s">
        <v>8487</v>
      </c>
      <c r="M5707" s="212" t="s">
        <v>6013</v>
      </c>
      <c r="N5707" s="213">
        <v>41449</v>
      </c>
      <c r="O5707" s="213">
        <v>41829</v>
      </c>
      <c r="P5707" s="214">
        <v>1</v>
      </c>
      <c r="Q5707" s="215">
        <v>155000</v>
      </c>
      <c r="R5707" s="211" t="s">
        <v>58</v>
      </c>
      <c r="S5707" s="211" t="s">
        <v>6002</v>
      </c>
      <c r="T5707" s="212" t="s">
        <v>1421</v>
      </c>
    </row>
    <row r="5708" spans="1:20" ht="33.75">
      <c r="A5708" s="201" t="s">
        <v>7786</v>
      </c>
      <c r="B5708" s="207" t="s">
        <v>6002</v>
      </c>
      <c r="C5708" s="207" t="s">
        <v>6002</v>
      </c>
      <c r="D5708" s="206" t="s">
        <v>11715</v>
      </c>
      <c r="E5708" s="206" t="s">
        <v>11732</v>
      </c>
      <c r="F5708" s="207" t="s">
        <v>1421</v>
      </c>
      <c r="G5708" s="207" t="s">
        <v>3330</v>
      </c>
      <c r="H5708" s="207" t="s">
        <v>6002</v>
      </c>
      <c r="I5708" s="207" t="s">
        <v>6007</v>
      </c>
      <c r="J5708" s="207" t="s">
        <v>3330</v>
      </c>
      <c r="K5708" s="207" t="s">
        <v>6264</v>
      </c>
      <c r="L5708" s="207" t="s">
        <v>8487</v>
      </c>
      <c r="M5708" s="207" t="s">
        <v>6013</v>
      </c>
      <c r="N5708" s="208">
        <v>41449</v>
      </c>
      <c r="O5708" s="208">
        <v>41829</v>
      </c>
      <c r="P5708" s="209">
        <v>1</v>
      </c>
      <c r="Q5708" s="210">
        <v>155000</v>
      </c>
      <c r="R5708" s="206" t="s">
        <v>58</v>
      </c>
      <c r="S5708" s="206" t="s">
        <v>6002</v>
      </c>
      <c r="T5708" s="207" t="s">
        <v>1421</v>
      </c>
    </row>
    <row r="5709" spans="1:20" ht="33.75">
      <c r="A5709" s="201" t="s">
        <v>7787</v>
      </c>
      <c r="B5709" s="212" t="s">
        <v>6002</v>
      </c>
      <c r="C5709" s="212" t="s">
        <v>6002</v>
      </c>
      <c r="D5709" s="211" t="s">
        <v>11715</v>
      </c>
      <c r="E5709" s="211" t="s">
        <v>11732</v>
      </c>
      <c r="F5709" s="212" t="s">
        <v>1421</v>
      </c>
      <c r="G5709" s="212" t="s">
        <v>3330</v>
      </c>
      <c r="H5709" s="212" t="s">
        <v>6002</v>
      </c>
      <c r="I5709" s="212" t="s">
        <v>6007</v>
      </c>
      <c r="J5709" s="212" t="s">
        <v>3330</v>
      </c>
      <c r="K5709" s="212" t="s">
        <v>6264</v>
      </c>
      <c r="L5709" s="212" t="s">
        <v>8487</v>
      </c>
      <c r="M5709" s="212" t="s">
        <v>6013</v>
      </c>
      <c r="N5709" s="213">
        <v>41449</v>
      </c>
      <c r="O5709" s="213">
        <v>41829</v>
      </c>
      <c r="P5709" s="214">
        <v>1</v>
      </c>
      <c r="Q5709" s="215">
        <v>155000</v>
      </c>
      <c r="R5709" s="211" t="s">
        <v>58</v>
      </c>
      <c r="S5709" s="211" t="s">
        <v>6002</v>
      </c>
      <c r="T5709" s="212" t="s">
        <v>1421</v>
      </c>
    </row>
    <row r="5710" spans="1:20" ht="33.75">
      <c r="A5710" s="206" t="s">
        <v>7788</v>
      </c>
      <c r="B5710" s="207" t="s">
        <v>6002</v>
      </c>
      <c r="C5710" s="207" t="s">
        <v>6002</v>
      </c>
      <c r="D5710" s="206" t="s">
        <v>11715</v>
      </c>
      <c r="E5710" s="206" t="s">
        <v>11732</v>
      </c>
      <c r="F5710" s="207" t="s">
        <v>1421</v>
      </c>
      <c r="G5710" s="207" t="s">
        <v>3330</v>
      </c>
      <c r="H5710" s="207" t="s">
        <v>6002</v>
      </c>
      <c r="I5710" s="207" t="s">
        <v>6007</v>
      </c>
      <c r="J5710" s="207" t="s">
        <v>3330</v>
      </c>
      <c r="K5710" s="207" t="s">
        <v>6264</v>
      </c>
      <c r="L5710" s="207" t="s">
        <v>8487</v>
      </c>
      <c r="M5710" s="207" t="s">
        <v>6013</v>
      </c>
      <c r="N5710" s="208">
        <v>41449</v>
      </c>
      <c r="O5710" s="208">
        <v>41829</v>
      </c>
      <c r="P5710" s="209">
        <v>1</v>
      </c>
      <c r="Q5710" s="210">
        <v>155000</v>
      </c>
      <c r="R5710" s="206" t="s">
        <v>58</v>
      </c>
      <c r="S5710" s="206" t="s">
        <v>6002</v>
      </c>
      <c r="T5710" s="207" t="s">
        <v>1421</v>
      </c>
    </row>
    <row r="5711" spans="1:20" ht="33.75">
      <c r="A5711" s="201" t="s">
        <v>7793</v>
      </c>
      <c r="B5711" s="212" t="s">
        <v>6002</v>
      </c>
      <c r="C5711" s="212" t="s">
        <v>6002</v>
      </c>
      <c r="D5711" s="211" t="s">
        <v>11715</v>
      </c>
      <c r="E5711" s="211" t="s">
        <v>11732</v>
      </c>
      <c r="F5711" s="212" t="s">
        <v>1421</v>
      </c>
      <c r="G5711" s="212" t="s">
        <v>3330</v>
      </c>
      <c r="H5711" s="212" t="s">
        <v>6002</v>
      </c>
      <c r="I5711" s="212" t="s">
        <v>6007</v>
      </c>
      <c r="J5711" s="212" t="s">
        <v>3330</v>
      </c>
      <c r="K5711" s="212" t="s">
        <v>6264</v>
      </c>
      <c r="L5711" s="212" t="s">
        <v>8487</v>
      </c>
      <c r="M5711" s="212" t="s">
        <v>6013</v>
      </c>
      <c r="N5711" s="213">
        <v>41449</v>
      </c>
      <c r="O5711" s="213">
        <v>41829</v>
      </c>
      <c r="P5711" s="214">
        <v>1</v>
      </c>
      <c r="Q5711" s="215">
        <v>155000</v>
      </c>
      <c r="R5711" s="211" t="s">
        <v>58</v>
      </c>
      <c r="S5711" s="211" t="s">
        <v>6002</v>
      </c>
      <c r="T5711" s="212" t="s">
        <v>1421</v>
      </c>
    </row>
    <row r="5712" spans="1:20" ht="33.75">
      <c r="A5712" s="206" t="s">
        <v>7794</v>
      </c>
      <c r="B5712" s="207" t="s">
        <v>6002</v>
      </c>
      <c r="C5712" s="207" t="s">
        <v>6002</v>
      </c>
      <c r="D5712" s="206" t="s">
        <v>11715</v>
      </c>
      <c r="E5712" s="206" t="s">
        <v>11732</v>
      </c>
      <c r="F5712" s="207" t="s">
        <v>1421</v>
      </c>
      <c r="G5712" s="207" t="s">
        <v>3330</v>
      </c>
      <c r="H5712" s="207" t="s">
        <v>6002</v>
      </c>
      <c r="I5712" s="207" t="s">
        <v>6007</v>
      </c>
      <c r="J5712" s="207" t="s">
        <v>3330</v>
      </c>
      <c r="K5712" s="207" t="s">
        <v>6264</v>
      </c>
      <c r="L5712" s="207" t="s">
        <v>8487</v>
      </c>
      <c r="M5712" s="207" t="s">
        <v>6013</v>
      </c>
      <c r="N5712" s="208">
        <v>41449</v>
      </c>
      <c r="O5712" s="208">
        <v>41829</v>
      </c>
      <c r="P5712" s="209">
        <v>1</v>
      </c>
      <c r="Q5712" s="210">
        <v>155000</v>
      </c>
      <c r="R5712" s="206" t="s">
        <v>58</v>
      </c>
      <c r="S5712" s="206" t="s">
        <v>6002</v>
      </c>
      <c r="T5712" s="207" t="s">
        <v>1421</v>
      </c>
    </row>
    <row r="5713" spans="1:20" ht="33.75">
      <c r="A5713" s="201" t="s">
        <v>7795</v>
      </c>
      <c r="B5713" s="212" t="s">
        <v>6002</v>
      </c>
      <c r="C5713" s="212" t="s">
        <v>6002</v>
      </c>
      <c r="D5713" s="211" t="s">
        <v>11715</v>
      </c>
      <c r="E5713" s="211" t="s">
        <v>11732</v>
      </c>
      <c r="F5713" s="212" t="s">
        <v>1421</v>
      </c>
      <c r="G5713" s="212" t="s">
        <v>3330</v>
      </c>
      <c r="H5713" s="212" t="s">
        <v>6002</v>
      </c>
      <c r="I5713" s="212" t="s">
        <v>6007</v>
      </c>
      <c r="J5713" s="212" t="s">
        <v>3330</v>
      </c>
      <c r="K5713" s="212" t="s">
        <v>6264</v>
      </c>
      <c r="L5713" s="212" t="s">
        <v>8487</v>
      </c>
      <c r="M5713" s="212" t="s">
        <v>6013</v>
      </c>
      <c r="N5713" s="213">
        <v>41449</v>
      </c>
      <c r="O5713" s="213">
        <v>41829</v>
      </c>
      <c r="P5713" s="214">
        <v>1</v>
      </c>
      <c r="Q5713" s="215">
        <v>155000</v>
      </c>
      <c r="R5713" s="211" t="s">
        <v>58</v>
      </c>
      <c r="S5713" s="211" t="s">
        <v>6002</v>
      </c>
      <c r="T5713" s="212" t="s">
        <v>1421</v>
      </c>
    </row>
    <row r="5714" spans="1:20" ht="33.75">
      <c r="A5714" s="206" t="s">
        <v>7796</v>
      </c>
      <c r="B5714" s="207" t="s">
        <v>6002</v>
      </c>
      <c r="C5714" s="207" t="s">
        <v>6002</v>
      </c>
      <c r="D5714" s="206" t="s">
        <v>11715</v>
      </c>
      <c r="E5714" s="206" t="s">
        <v>11732</v>
      </c>
      <c r="F5714" s="207" t="s">
        <v>1421</v>
      </c>
      <c r="G5714" s="207" t="s">
        <v>3330</v>
      </c>
      <c r="H5714" s="207" t="s">
        <v>6002</v>
      </c>
      <c r="I5714" s="207" t="s">
        <v>6007</v>
      </c>
      <c r="J5714" s="207" t="s">
        <v>3330</v>
      </c>
      <c r="K5714" s="207" t="s">
        <v>6264</v>
      </c>
      <c r="L5714" s="207" t="s">
        <v>8487</v>
      </c>
      <c r="M5714" s="207" t="s">
        <v>6013</v>
      </c>
      <c r="N5714" s="208">
        <v>41449</v>
      </c>
      <c r="O5714" s="208">
        <v>41829</v>
      </c>
      <c r="P5714" s="209">
        <v>1</v>
      </c>
      <c r="Q5714" s="210">
        <v>155000</v>
      </c>
      <c r="R5714" s="206" t="s">
        <v>58</v>
      </c>
      <c r="S5714" s="206" t="s">
        <v>6002</v>
      </c>
      <c r="T5714" s="207" t="s">
        <v>1421</v>
      </c>
    </row>
    <row r="5715" spans="1:20" ht="33.75">
      <c r="A5715" s="201" t="s">
        <v>7797</v>
      </c>
      <c r="B5715" s="212" t="s">
        <v>6002</v>
      </c>
      <c r="C5715" s="212" t="s">
        <v>6002</v>
      </c>
      <c r="D5715" s="211" t="s">
        <v>11715</v>
      </c>
      <c r="E5715" s="211" t="s">
        <v>11732</v>
      </c>
      <c r="F5715" s="212" t="s">
        <v>1421</v>
      </c>
      <c r="G5715" s="212" t="s">
        <v>3330</v>
      </c>
      <c r="H5715" s="212" t="s">
        <v>6002</v>
      </c>
      <c r="I5715" s="212" t="s">
        <v>6007</v>
      </c>
      <c r="J5715" s="212" t="s">
        <v>3330</v>
      </c>
      <c r="K5715" s="212" t="s">
        <v>6264</v>
      </c>
      <c r="L5715" s="212" t="s">
        <v>8487</v>
      </c>
      <c r="M5715" s="212" t="s">
        <v>6013</v>
      </c>
      <c r="N5715" s="213">
        <v>41449</v>
      </c>
      <c r="O5715" s="213">
        <v>41829</v>
      </c>
      <c r="P5715" s="214">
        <v>1</v>
      </c>
      <c r="Q5715" s="215">
        <v>155000</v>
      </c>
      <c r="R5715" s="211" t="s">
        <v>58</v>
      </c>
      <c r="S5715" s="211" t="s">
        <v>6002</v>
      </c>
      <c r="T5715" s="212" t="s">
        <v>1421</v>
      </c>
    </row>
    <row r="5716" spans="1:20" ht="33.75">
      <c r="A5716" s="206" t="s">
        <v>7736</v>
      </c>
      <c r="B5716" s="207" t="s">
        <v>6002</v>
      </c>
      <c r="C5716" s="207" t="s">
        <v>6002</v>
      </c>
      <c r="D5716" s="206" t="s">
        <v>11715</v>
      </c>
      <c r="E5716" s="206" t="s">
        <v>11732</v>
      </c>
      <c r="F5716" s="207" t="s">
        <v>1421</v>
      </c>
      <c r="G5716" s="207" t="s">
        <v>3330</v>
      </c>
      <c r="H5716" s="207" t="s">
        <v>6002</v>
      </c>
      <c r="I5716" s="207" t="s">
        <v>6007</v>
      </c>
      <c r="J5716" s="207" t="s">
        <v>3330</v>
      </c>
      <c r="K5716" s="207" t="s">
        <v>6264</v>
      </c>
      <c r="L5716" s="207" t="s">
        <v>8487</v>
      </c>
      <c r="M5716" s="207" t="s">
        <v>6013</v>
      </c>
      <c r="N5716" s="208">
        <v>41449</v>
      </c>
      <c r="O5716" s="208">
        <v>41829</v>
      </c>
      <c r="P5716" s="209">
        <v>1</v>
      </c>
      <c r="Q5716" s="210">
        <v>155000</v>
      </c>
      <c r="R5716" s="206" t="s">
        <v>58</v>
      </c>
      <c r="S5716" s="206" t="s">
        <v>6002</v>
      </c>
      <c r="T5716" s="207" t="s">
        <v>1421</v>
      </c>
    </row>
    <row r="5717" spans="1:20" ht="33.75">
      <c r="A5717" s="201" t="s">
        <v>7739</v>
      </c>
      <c r="B5717" s="212" t="s">
        <v>6002</v>
      </c>
      <c r="C5717" s="212" t="s">
        <v>6002</v>
      </c>
      <c r="D5717" s="211" t="s">
        <v>11715</v>
      </c>
      <c r="E5717" s="211" t="s">
        <v>11732</v>
      </c>
      <c r="F5717" s="212" t="s">
        <v>1421</v>
      </c>
      <c r="G5717" s="212" t="s">
        <v>3330</v>
      </c>
      <c r="H5717" s="212" t="s">
        <v>6002</v>
      </c>
      <c r="I5717" s="212" t="s">
        <v>6007</v>
      </c>
      <c r="J5717" s="212" t="s">
        <v>3330</v>
      </c>
      <c r="K5717" s="212" t="s">
        <v>6264</v>
      </c>
      <c r="L5717" s="212" t="s">
        <v>8487</v>
      </c>
      <c r="M5717" s="212" t="s">
        <v>6013</v>
      </c>
      <c r="N5717" s="213">
        <v>41449</v>
      </c>
      <c r="O5717" s="213">
        <v>41829</v>
      </c>
      <c r="P5717" s="214">
        <v>1</v>
      </c>
      <c r="Q5717" s="215">
        <v>155000</v>
      </c>
      <c r="R5717" s="211" t="s">
        <v>58</v>
      </c>
      <c r="S5717" s="211" t="s">
        <v>6002</v>
      </c>
      <c r="T5717" s="212" t="s">
        <v>1421</v>
      </c>
    </row>
    <row r="5718" spans="1:20" ht="33.75">
      <c r="A5718" s="201" t="s">
        <v>11915</v>
      </c>
      <c r="B5718" s="207" t="s">
        <v>6002</v>
      </c>
      <c r="C5718" s="207" t="s">
        <v>6002</v>
      </c>
      <c r="D5718" s="206" t="s">
        <v>11715</v>
      </c>
      <c r="E5718" s="206" t="s">
        <v>11732</v>
      </c>
      <c r="F5718" s="207" t="s">
        <v>1421</v>
      </c>
      <c r="G5718" s="207" t="s">
        <v>3330</v>
      </c>
      <c r="H5718" s="207" t="s">
        <v>6002</v>
      </c>
      <c r="I5718" s="207" t="s">
        <v>6007</v>
      </c>
      <c r="J5718" s="207" t="s">
        <v>3330</v>
      </c>
      <c r="K5718" s="207" t="s">
        <v>6264</v>
      </c>
      <c r="L5718" s="207" t="s">
        <v>8487</v>
      </c>
      <c r="M5718" s="207" t="s">
        <v>6013</v>
      </c>
      <c r="N5718" s="208">
        <v>41449</v>
      </c>
      <c r="O5718" s="208">
        <v>41829</v>
      </c>
      <c r="P5718" s="209">
        <v>1</v>
      </c>
      <c r="Q5718" s="210">
        <v>155000</v>
      </c>
      <c r="R5718" s="206" t="s">
        <v>58</v>
      </c>
      <c r="S5718" s="206" t="s">
        <v>6002</v>
      </c>
      <c r="T5718" s="207" t="s">
        <v>1421</v>
      </c>
    </row>
    <row r="5719" spans="1:20" ht="33.75">
      <c r="A5719" s="206" t="s">
        <v>11916</v>
      </c>
      <c r="B5719" s="212" t="s">
        <v>6002</v>
      </c>
      <c r="C5719" s="212" t="s">
        <v>6002</v>
      </c>
      <c r="D5719" s="211" t="s">
        <v>11715</v>
      </c>
      <c r="E5719" s="211" t="s">
        <v>11732</v>
      </c>
      <c r="F5719" s="212" t="s">
        <v>1421</v>
      </c>
      <c r="G5719" s="212" t="s">
        <v>3330</v>
      </c>
      <c r="H5719" s="212" t="s">
        <v>6002</v>
      </c>
      <c r="I5719" s="212" t="s">
        <v>6007</v>
      </c>
      <c r="J5719" s="212" t="s">
        <v>3330</v>
      </c>
      <c r="K5719" s="212" t="s">
        <v>6264</v>
      </c>
      <c r="L5719" s="212" t="s">
        <v>8487</v>
      </c>
      <c r="M5719" s="212" t="s">
        <v>6013</v>
      </c>
      <c r="N5719" s="213">
        <v>41449</v>
      </c>
      <c r="O5719" s="213">
        <v>41829</v>
      </c>
      <c r="P5719" s="214">
        <v>1</v>
      </c>
      <c r="Q5719" s="215">
        <v>155000</v>
      </c>
      <c r="R5719" s="211" t="s">
        <v>58</v>
      </c>
      <c r="S5719" s="211" t="s">
        <v>6002</v>
      </c>
      <c r="T5719" s="212" t="s">
        <v>1421</v>
      </c>
    </row>
    <row r="5720" spans="1:20" ht="33.75">
      <c r="A5720" s="201" t="s">
        <v>11917</v>
      </c>
      <c r="B5720" s="207" t="s">
        <v>6002</v>
      </c>
      <c r="C5720" s="207" t="s">
        <v>6002</v>
      </c>
      <c r="D5720" s="206" t="s">
        <v>11715</v>
      </c>
      <c r="E5720" s="206" t="s">
        <v>11732</v>
      </c>
      <c r="F5720" s="207" t="s">
        <v>1421</v>
      </c>
      <c r="G5720" s="207" t="s">
        <v>3330</v>
      </c>
      <c r="H5720" s="207" t="s">
        <v>6002</v>
      </c>
      <c r="I5720" s="207" t="s">
        <v>6007</v>
      </c>
      <c r="J5720" s="207" t="s">
        <v>3330</v>
      </c>
      <c r="K5720" s="207" t="s">
        <v>6248</v>
      </c>
      <c r="L5720" s="207" t="s">
        <v>7445</v>
      </c>
      <c r="M5720" s="207" t="s">
        <v>6013</v>
      </c>
      <c r="N5720" s="208">
        <v>41449</v>
      </c>
      <c r="O5720" s="208">
        <v>41829</v>
      </c>
      <c r="P5720" s="209">
        <v>1</v>
      </c>
      <c r="Q5720" s="210">
        <v>155000</v>
      </c>
      <c r="R5720" s="206" t="s">
        <v>58</v>
      </c>
      <c r="S5720" s="206" t="s">
        <v>6002</v>
      </c>
      <c r="T5720" s="207" t="s">
        <v>1421</v>
      </c>
    </row>
    <row r="5721" spans="1:20" ht="33.75">
      <c r="A5721" s="206" t="s">
        <v>11918</v>
      </c>
      <c r="B5721" s="212" t="s">
        <v>6002</v>
      </c>
      <c r="C5721" s="212" t="s">
        <v>6002</v>
      </c>
      <c r="D5721" s="211" t="s">
        <v>11715</v>
      </c>
      <c r="E5721" s="211" t="s">
        <v>11732</v>
      </c>
      <c r="F5721" s="212" t="s">
        <v>1421</v>
      </c>
      <c r="G5721" s="212" t="s">
        <v>3330</v>
      </c>
      <c r="H5721" s="212" t="s">
        <v>6002</v>
      </c>
      <c r="I5721" s="212" t="s">
        <v>6007</v>
      </c>
      <c r="J5721" s="212" t="s">
        <v>3330</v>
      </c>
      <c r="K5721" s="212" t="s">
        <v>6248</v>
      </c>
      <c r="L5721" s="212" t="s">
        <v>7445</v>
      </c>
      <c r="M5721" s="212" t="s">
        <v>6013</v>
      </c>
      <c r="N5721" s="213">
        <v>41449</v>
      </c>
      <c r="O5721" s="213">
        <v>41829</v>
      </c>
      <c r="P5721" s="214">
        <v>1</v>
      </c>
      <c r="Q5721" s="215">
        <v>155000</v>
      </c>
      <c r="R5721" s="211" t="s">
        <v>58</v>
      </c>
      <c r="S5721" s="211" t="s">
        <v>6002</v>
      </c>
      <c r="T5721" s="212" t="s">
        <v>1421</v>
      </c>
    </row>
    <row r="5722" spans="1:20" ht="33.75">
      <c r="A5722" s="201" t="s">
        <v>11919</v>
      </c>
      <c r="B5722" s="212" t="s">
        <v>6002</v>
      </c>
      <c r="C5722" s="212" t="s">
        <v>6002</v>
      </c>
      <c r="D5722" s="211" t="s">
        <v>11715</v>
      </c>
      <c r="E5722" s="211" t="s">
        <v>11732</v>
      </c>
      <c r="F5722" s="212" t="s">
        <v>1421</v>
      </c>
      <c r="G5722" s="212" t="s">
        <v>3330</v>
      </c>
      <c r="H5722" s="212" t="s">
        <v>6002</v>
      </c>
      <c r="I5722" s="212" t="s">
        <v>6007</v>
      </c>
      <c r="J5722" s="212" t="s">
        <v>3330</v>
      </c>
      <c r="K5722" s="212" t="s">
        <v>6248</v>
      </c>
      <c r="L5722" s="212" t="s">
        <v>11733</v>
      </c>
      <c r="M5722" s="212" t="s">
        <v>6013</v>
      </c>
      <c r="N5722" s="213">
        <v>41449</v>
      </c>
      <c r="O5722" s="213">
        <v>41829</v>
      </c>
      <c r="P5722" s="214">
        <v>1</v>
      </c>
      <c r="Q5722" s="215">
        <v>155000</v>
      </c>
      <c r="R5722" s="211" t="s">
        <v>58</v>
      </c>
      <c r="S5722" s="211" t="s">
        <v>6002</v>
      </c>
      <c r="T5722" s="212" t="s">
        <v>1421</v>
      </c>
    </row>
    <row r="5723" spans="1:20" ht="33.75">
      <c r="A5723" s="206" t="s">
        <v>11920</v>
      </c>
      <c r="B5723" s="207" t="s">
        <v>6002</v>
      </c>
      <c r="C5723" s="207" t="s">
        <v>6002</v>
      </c>
      <c r="D5723" s="206" t="s">
        <v>11715</v>
      </c>
      <c r="E5723" s="206" t="s">
        <v>11732</v>
      </c>
      <c r="F5723" s="207" t="s">
        <v>1421</v>
      </c>
      <c r="G5723" s="207" t="s">
        <v>3330</v>
      </c>
      <c r="H5723" s="207" t="s">
        <v>6002</v>
      </c>
      <c r="I5723" s="207" t="s">
        <v>6007</v>
      </c>
      <c r="J5723" s="207" t="s">
        <v>3330</v>
      </c>
      <c r="K5723" s="207" t="s">
        <v>6248</v>
      </c>
      <c r="L5723" s="207" t="s">
        <v>6719</v>
      </c>
      <c r="M5723" s="207" t="s">
        <v>6013</v>
      </c>
      <c r="N5723" s="208">
        <v>41449</v>
      </c>
      <c r="O5723" s="208">
        <v>41829</v>
      </c>
      <c r="P5723" s="209">
        <v>1</v>
      </c>
      <c r="Q5723" s="210">
        <v>155000</v>
      </c>
      <c r="R5723" s="206" t="s">
        <v>58</v>
      </c>
      <c r="S5723" s="206" t="s">
        <v>6002</v>
      </c>
      <c r="T5723" s="207" t="s">
        <v>1421</v>
      </c>
    </row>
    <row r="5724" spans="1:20" ht="33.75">
      <c r="A5724" s="201" t="s">
        <v>11921</v>
      </c>
      <c r="B5724" s="207" t="s">
        <v>6002</v>
      </c>
      <c r="C5724" s="207" t="s">
        <v>6002</v>
      </c>
      <c r="D5724" s="206" t="s">
        <v>11715</v>
      </c>
      <c r="E5724" s="206" t="s">
        <v>11732</v>
      </c>
      <c r="F5724" s="207" t="s">
        <v>1421</v>
      </c>
      <c r="G5724" s="207" t="s">
        <v>3330</v>
      </c>
      <c r="H5724" s="207" t="s">
        <v>6002</v>
      </c>
      <c r="I5724" s="207" t="s">
        <v>6007</v>
      </c>
      <c r="J5724" s="207" t="s">
        <v>3330</v>
      </c>
      <c r="K5724" s="207" t="s">
        <v>6248</v>
      </c>
      <c r="L5724" s="207" t="s">
        <v>6724</v>
      </c>
      <c r="M5724" s="207" t="s">
        <v>6013</v>
      </c>
      <c r="N5724" s="208">
        <v>41449</v>
      </c>
      <c r="O5724" s="208">
        <v>41829</v>
      </c>
      <c r="P5724" s="209">
        <v>1</v>
      </c>
      <c r="Q5724" s="210">
        <v>155000</v>
      </c>
      <c r="R5724" s="206" t="s">
        <v>58</v>
      </c>
      <c r="S5724" s="206" t="s">
        <v>6002</v>
      </c>
      <c r="T5724" s="207" t="s">
        <v>1421</v>
      </c>
    </row>
    <row r="5725" spans="1:20" ht="33.75">
      <c r="A5725" s="206" t="s">
        <v>11922</v>
      </c>
      <c r="B5725" s="212" t="s">
        <v>6002</v>
      </c>
      <c r="C5725" s="212" t="s">
        <v>6002</v>
      </c>
      <c r="D5725" s="211" t="s">
        <v>11715</v>
      </c>
      <c r="E5725" s="211" t="s">
        <v>11732</v>
      </c>
      <c r="F5725" s="212" t="s">
        <v>1421</v>
      </c>
      <c r="G5725" s="212" t="s">
        <v>3330</v>
      </c>
      <c r="H5725" s="212" t="s">
        <v>6002</v>
      </c>
      <c r="I5725" s="212" t="s">
        <v>6007</v>
      </c>
      <c r="J5725" s="212" t="s">
        <v>3330</v>
      </c>
      <c r="K5725" s="212" t="s">
        <v>6248</v>
      </c>
      <c r="L5725" s="212" t="s">
        <v>6724</v>
      </c>
      <c r="M5725" s="212" t="s">
        <v>6013</v>
      </c>
      <c r="N5725" s="213">
        <v>41449</v>
      </c>
      <c r="O5725" s="213">
        <v>41829</v>
      </c>
      <c r="P5725" s="214">
        <v>1</v>
      </c>
      <c r="Q5725" s="215">
        <v>155000</v>
      </c>
      <c r="R5725" s="211" t="s">
        <v>58</v>
      </c>
      <c r="S5725" s="211" t="s">
        <v>6002</v>
      </c>
      <c r="T5725" s="212" t="s">
        <v>1421</v>
      </c>
    </row>
    <row r="5726" spans="1:20" ht="33.75">
      <c r="A5726" s="201" t="s">
        <v>11923</v>
      </c>
      <c r="B5726" s="207" t="s">
        <v>6002</v>
      </c>
      <c r="C5726" s="207" t="s">
        <v>6002</v>
      </c>
      <c r="D5726" s="206" t="s">
        <v>11715</v>
      </c>
      <c r="E5726" s="206" t="s">
        <v>11732</v>
      </c>
      <c r="F5726" s="207" t="s">
        <v>1421</v>
      </c>
      <c r="G5726" s="207" t="s">
        <v>3330</v>
      </c>
      <c r="H5726" s="207" t="s">
        <v>6002</v>
      </c>
      <c r="I5726" s="207" t="s">
        <v>6007</v>
      </c>
      <c r="J5726" s="207" t="s">
        <v>3330</v>
      </c>
      <c r="K5726" s="207" t="s">
        <v>6031</v>
      </c>
      <c r="L5726" s="207" t="s">
        <v>6863</v>
      </c>
      <c r="M5726" s="207" t="s">
        <v>6013</v>
      </c>
      <c r="N5726" s="208">
        <v>41449</v>
      </c>
      <c r="O5726" s="208">
        <v>41829</v>
      </c>
      <c r="P5726" s="209">
        <v>1</v>
      </c>
      <c r="Q5726" s="210">
        <v>155000</v>
      </c>
      <c r="R5726" s="206" t="s">
        <v>58</v>
      </c>
      <c r="S5726" s="206" t="s">
        <v>6002</v>
      </c>
      <c r="T5726" s="207" t="s">
        <v>1421</v>
      </c>
    </row>
    <row r="5727" spans="1:20" ht="33.75">
      <c r="A5727" s="201" t="s">
        <v>11924</v>
      </c>
      <c r="B5727" s="212" t="s">
        <v>6002</v>
      </c>
      <c r="C5727" s="212" t="s">
        <v>6002</v>
      </c>
      <c r="D5727" s="211" t="s">
        <v>11715</v>
      </c>
      <c r="E5727" s="211" t="s">
        <v>11732</v>
      </c>
      <c r="F5727" s="212" t="s">
        <v>1421</v>
      </c>
      <c r="G5727" s="212" t="s">
        <v>3330</v>
      </c>
      <c r="H5727" s="212" t="s">
        <v>6002</v>
      </c>
      <c r="I5727" s="212" t="s">
        <v>6007</v>
      </c>
      <c r="J5727" s="212" t="s">
        <v>3330</v>
      </c>
      <c r="K5727" s="212" t="s">
        <v>6031</v>
      </c>
      <c r="L5727" s="212" t="s">
        <v>6863</v>
      </c>
      <c r="M5727" s="212" t="s">
        <v>6013</v>
      </c>
      <c r="N5727" s="213">
        <v>41449</v>
      </c>
      <c r="O5727" s="213">
        <v>41829</v>
      </c>
      <c r="P5727" s="214">
        <v>1</v>
      </c>
      <c r="Q5727" s="215">
        <v>155000</v>
      </c>
      <c r="R5727" s="211" t="s">
        <v>58</v>
      </c>
      <c r="S5727" s="211" t="s">
        <v>6002</v>
      </c>
      <c r="T5727" s="212" t="s">
        <v>1421</v>
      </c>
    </row>
    <row r="5728" spans="1:20" ht="33.75">
      <c r="A5728" s="206" t="s">
        <v>11925</v>
      </c>
      <c r="B5728" s="207" t="s">
        <v>6002</v>
      </c>
      <c r="C5728" s="207" t="s">
        <v>6002</v>
      </c>
      <c r="D5728" s="206" t="s">
        <v>11715</v>
      </c>
      <c r="E5728" s="206" t="s">
        <v>11732</v>
      </c>
      <c r="F5728" s="207" t="s">
        <v>1421</v>
      </c>
      <c r="G5728" s="207" t="s">
        <v>3330</v>
      </c>
      <c r="H5728" s="207" t="s">
        <v>6002</v>
      </c>
      <c r="I5728" s="207" t="s">
        <v>6007</v>
      </c>
      <c r="J5728" s="207" t="s">
        <v>3330</v>
      </c>
      <c r="K5728" s="207" t="s">
        <v>6031</v>
      </c>
      <c r="L5728" s="207" t="s">
        <v>6863</v>
      </c>
      <c r="M5728" s="207" t="s">
        <v>6013</v>
      </c>
      <c r="N5728" s="208">
        <v>41449</v>
      </c>
      <c r="O5728" s="208">
        <v>41829</v>
      </c>
      <c r="P5728" s="209">
        <v>1</v>
      </c>
      <c r="Q5728" s="210">
        <v>155000</v>
      </c>
      <c r="R5728" s="206" t="s">
        <v>58</v>
      </c>
      <c r="S5728" s="206" t="s">
        <v>6002</v>
      </c>
      <c r="T5728" s="207" t="s">
        <v>1421</v>
      </c>
    </row>
    <row r="5729" spans="1:20" ht="33.75">
      <c r="A5729" s="201" t="s">
        <v>11926</v>
      </c>
      <c r="B5729" s="212" t="s">
        <v>6002</v>
      </c>
      <c r="C5729" s="212" t="s">
        <v>6002</v>
      </c>
      <c r="D5729" s="211" t="s">
        <v>11715</v>
      </c>
      <c r="E5729" s="211" t="s">
        <v>11732</v>
      </c>
      <c r="F5729" s="212" t="s">
        <v>1421</v>
      </c>
      <c r="G5729" s="212" t="s">
        <v>3330</v>
      </c>
      <c r="H5729" s="212" t="s">
        <v>6002</v>
      </c>
      <c r="I5729" s="212" t="s">
        <v>6007</v>
      </c>
      <c r="J5729" s="212" t="s">
        <v>3330</v>
      </c>
      <c r="K5729" s="212" t="s">
        <v>6031</v>
      </c>
      <c r="L5729" s="212" t="s">
        <v>6863</v>
      </c>
      <c r="M5729" s="212" t="s">
        <v>6013</v>
      </c>
      <c r="N5729" s="213">
        <v>41449</v>
      </c>
      <c r="O5729" s="213">
        <v>41829</v>
      </c>
      <c r="P5729" s="214">
        <v>1</v>
      </c>
      <c r="Q5729" s="215">
        <v>155000</v>
      </c>
      <c r="R5729" s="211" t="s">
        <v>58</v>
      </c>
      <c r="S5729" s="211" t="s">
        <v>6002</v>
      </c>
      <c r="T5729" s="212" t="s">
        <v>1421</v>
      </c>
    </row>
    <row r="5730" spans="1:20" ht="33.75">
      <c r="A5730" s="206" t="s">
        <v>11927</v>
      </c>
      <c r="B5730" s="207" t="s">
        <v>6002</v>
      </c>
      <c r="C5730" s="207" t="s">
        <v>6002</v>
      </c>
      <c r="D5730" s="206" t="s">
        <v>11715</v>
      </c>
      <c r="E5730" s="206" t="s">
        <v>11732</v>
      </c>
      <c r="F5730" s="207" t="s">
        <v>1421</v>
      </c>
      <c r="G5730" s="207" t="s">
        <v>3330</v>
      </c>
      <c r="H5730" s="207" t="s">
        <v>6002</v>
      </c>
      <c r="I5730" s="207" t="s">
        <v>6007</v>
      </c>
      <c r="J5730" s="207" t="s">
        <v>3330</v>
      </c>
      <c r="K5730" s="207" t="s">
        <v>6031</v>
      </c>
      <c r="L5730" s="207" t="s">
        <v>6863</v>
      </c>
      <c r="M5730" s="207" t="s">
        <v>6013</v>
      </c>
      <c r="N5730" s="208">
        <v>41449</v>
      </c>
      <c r="O5730" s="208">
        <v>41829</v>
      </c>
      <c r="P5730" s="209">
        <v>1</v>
      </c>
      <c r="Q5730" s="210">
        <v>155000</v>
      </c>
      <c r="R5730" s="206" t="s">
        <v>58</v>
      </c>
      <c r="S5730" s="206" t="s">
        <v>6002</v>
      </c>
      <c r="T5730" s="207" t="s">
        <v>1421</v>
      </c>
    </row>
    <row r="5731" spans="1:20" ht="33.75">
      <c r="A5731" s="201" t="s">
        <v>12432</v>
      </c>
      <c r="B5731" s="212" t="s">
        <v>6002</v>
      </c>
      <c r="C5731" s="212" t="s">
        <v>6002</v>
      </c>
      <c r="D5731" s="211" t="s">
        <v>11715</v>
      </c>
      <c r="E5731" s="211" t="s">
        <v>11732</v>
      </c>
      <c r="F5731" s="212" t="s">
        <v>1421</v>
      </c>
      <c r="G5731" s="212" t="s">
        <v>3330</v>
      </c>
      <c r="H5731" s="212" t="s">
        <v>6002</v>
      </c>
      <c r="I5731" s="212" t="s">
        <v>6007</v>
      </c>
      <c r="J5731" s="212" t="s">
        <v>3330</v>
      </c>
      <c r="K5731" s="212" t="s">
        <v>6031</v>
      </c>
      <c r="L5731" s="212" t="s">
        <v>6863</v>
      </c>
      <c r="M5731" s="212" t="s">
        <v>6013</v>
      </c>
      <c r="N5731" s="213">
        <v>41449</v>
      </c>
      <c r="O5731" s="213">
        <v>41829</v>
      </c>
      <c r="P5731" s="214">
        <v>1</v>
      </c>
      <c r="Q5731" s="215">
        <v>155000</v>
      </c>
      <c r="R5731" s="211" t="s">
        <v>58</v>
      </c>
      <c r="S5731" s="211" t="s">
        <v>6002</v>
      </c>
      <c r="T5731" s="212" t="s">
        <v>1421</v>
      </c>
    </row>
    <row r="5732" spans="1:20" ht="33.75">
      <c r="A5732" s="206" t="s">
        <v>12433</v>
      </c>
      <c r="B5732" s="207" t="s">
        <v>6002</v>
      </c>
      <c r="C5732" s="207" t="s">
        <v>6002</v>
      </c>
      <c r="D5732" s="206" t="s">
        <v>11715</v>
      </c>
      <c r="E5732" s="206" t="s">
        <v>11732</v>
      </c>
      <c r="F5732" s="207" t="s">
        <v>1421</v>
      </c>
      <c r="G5732" s="207" t="s">
        <v>3330</v>
      </c>
      <c r="H5732" s="207" t="s">
        <v>6002</v>
      </c>
      <c r="I5732" s="207" t="s">
        <v>6007</v>
      </c>
      <c r="J5732" s="207" t="s">
        <v>3330</v>
      </c>
      <c r="K5732" s="207" t="s">
        <v>6031</v>
      </c>
      <c r="L5732" s="207" t="s">
        <v>6863</v>
      </c>
      <c r="M5732" s="207" t="s">
        <v>6013</v>
      </c>
      <c r="N5732" s="208">
        <v>41449</v>
      </c>
      <c r="O5732" s="208">
        <v>41829</v>
      </c>
      <c r="P5732" s="209">
        <v>1</v>
      </c>
      <c r="Q5732" s="210">
        <v>155000</v>
      </c>
      <c r="R5732" s="206" t="s">
        <v>58</v>
      </c>
      <c r="S5732" s="206" t="s">
        <v>6002</v>
      </c>
      <c r="T5732" s="207" t="s">
        <v>1421</v>
      </c>
    </row>
    <row r="5733" spans="1:20" ht="33.75">
      <c r="A5733" s="201" t="s">
        <v>12431</v>
      </c>
      <c r="B5733" s="212" t="s">
        <v>6002</v>
      </c>
      <c r="C5733" s="212" t="s">
        <v>6002</v>
      </c>
      <c r="D5733" s="211" t="s">
        <v>11715</v>
      </c>
      <c r="E5733" s="211" t="s">
        <v>11732</v>
      </c>
      <c r="F5733" s="212" t="s">
        <v>1421</v>
      </c>
      <c r="G5733" s="212" t="s">
        <v>3330</v>
      </c>
      <c r="H5733" s="212" t="s">
        <v>6002</v>
      </c>
      <c r="I5733" s="212" t="s">
        <v>6007</v>
      </c>
      <c r="J5733" s="212" t="s">
        <v>3330</v>
      </c>
      <c r="K5733" s="212" t="s">
        <v>6031</v>
      </c>
      <c r="L5733" s="212" t="s">
        <v>6863</v>
      </c>
      <c r="M5733" s="212" t="s">
        <v>6013</v>
      </c>
      <c r="N5733" s="213">
        <v>41449</v>
      </c>
      <c r="O5733" s="213">
        <v>41829</v>
      </c>
      <c r="P5733" s="214">
        <v>1</v>
      </c>
      <c r="Q5733" s="215">
        <v>155000</v>
      </c>
      <c r="R5733" s="211" t="s">
        <v>58</v>
      </c>
      <c r="S5733" s="211" t="s">
        <v>6002</v>
      </c>
      <c r="T5733" s="212" t="s">
        <v>1421</v>
      </c>
    </row>
    <row r="5734" spans="1:20" ht="33.75">
      <c r="A5734" s="206" t="s">
        <v>9079</v>
      </c>
      <c r="B5734" s="207" t="s">
        <v>6002</v>
      </c>
      <c r="C5734" s="207" t="s">
        <v>6002</v>
      </c>
      <c r="D5734" s="206" t="s">
        <v>11715</v>
      </c>
      <c r="E5734" s="206" t="s">
        <v>11732</v>
      </c>
      <c r="F5734" s="207" t="s">
        <v>1421</v>
      </c>
      <c r="G5734" s="207" t="s">
        <v>3330</v>
      </c>
      <c r="H5734" s="207" t="s">
        <v>6002</v>
      </c>
      <c r="I5734" s="207" t="s">
        <v>6007</v>
      </c>
      <c r="J5734" s="207" t="s">
        <v>3330</v>
      </c>
      <c r="K5734" s="207" t="s">
        <v>6031</v>
      </c>
      <c r="L5734" s="207" t="s">
        <v>6863</v>
      </c>
      <c r="M5734" s="207" t="s">
        <v>6013</v>
      </c>
      <c r="N5734" s="208">
        <v>41449</v>
      </c>
      <c r="O5734" s="208">
        <v>41829</v>
      </c>
      <c r="P5734" s="209">
        <v>1</v>
      </c>
      <c r="Q5734" s="210">
        <v>155000</v>
      </c>
      <c r="R5734" s="206" t="s">
        <v>58</v>
      </c>
      <c r="S5734" s="206" t="s">
        <v>6002</v>
      </c>
      <c r="T5734" s="207" t="s">
        <v>1421</v>
      </c>
    </row>
    <row r="5735" spans="1:20" ht="33.75">
      <c r="A5735" s="201" t="s">
        <v>10776</v>
      </c>
      <c r="B5735" s="212" t="s">
        <v>6002</v>
      </c>
      <c r="C5735" s="212" t="s">
        <v>6002</v>
      </c>
      <c r="D5735" s="211" t="s">
        <v>11715</v>
      </c>
      <c r="E5735" s="211" t="s">
        <v>11732</v>
      </c>
      <c r="F5735" s="212" t="s">
        <v>1421</v>
      </c>
      <c r="G5735" s="212" t="s">
        <v>3330</v>
      </c>
      <c r="H5735" s="212" t="s">
        <v>6002</v>
      </c>
      <c r="I5735" s="212" t="s">
        <v>6007</v>
      </c>
      <c r="J5735" s="212" t="s">
        <v>3330</v>
      </c>
      <c r="K5735" s="212" t="s">
        <v>6031</v>
      </c>
      <c r="L5735" s="212" t="s">
        <v>6863</v>
      </c>
      <c r="M5735" s="212" t="s">
        <v>6013</v>
      </c>
      <c r="N5735" s="213">
        <v>41449</v>
      </c>
      <c r="O5735" s="213">
        <v>41829</v>
      </c>
      <c r="P5735" s="214">
        <v>1</v>
      </c>
      <c r="Q5735" s="215">
        <v>155000</v>
      </c>
      <c r="R5735" s="211" t="s">
        <v>58</v>
      </c>
      <c r="S5735" s="211" t="s">
        <v>6002</v>
      </c>
      <c r="T5735" s="212" t="s">
        <v>1421</v>
      </c>
    </row>
    <row r="5736" spans="1:20" ht="33.75">
      <c r="A5736" s="201" t="s">
        <v>10797</v>
      </c>
      <c r="B5736" s="207" t="s">
        <v>6002</v>
      </c>
      <c r="C5736" s="207" t="s">
        <v>6002</v>
      </c>
      <c r="D5736" s="206" t="s">
        <v>11715</v>
      </c>
      <c r="E5736" s="206" t="s">
        <v>11732</v>
      </c>
      <c r="F5736" s="207" t="s">
        <v>1421</v>
      </c>
      <c r="G5736" s="207" t="s">
        <v>3330</v>
      </c>
      <c r="H5736" s="207" t="s">
        <v>6002</v>
      </c>
      <c r="I5736" s="207" t="s">
        <v>6007</v>
      </c>
      <c r="J5736" s="207" t="s">
        <v>3330</v>
      </c>
      <c r="K5736" s="207" t="s">
        <v>6031</v>
      </c>
      <c r="L5736" s="207" t="s">
        <v>6863</v>
      </c>
      <c r="M5736" s="207" t="s">
        <v>6013</v>
      </c>
      <c r="N5736" s="208">
        <v>41449</v>
      </c>
      <c r="O5736" s="208">
        <v>41829</v>
      </c>
      <c r="P5736" s="209">
        <v>1</v>
      </c>
      <c r="Q5736" s="210">
        <v>155000</v>
      </c>
      <c r="R5736" s="206" t="s">
        <v>58</v>
      </c>
      <c r="S5736" s="206" t="s">
        <v>6002</v>
      </c>
      <c r="T5736" s="207" t="s">
        <v>1421</v>
      </c>
    </row>
    <row r="5737" spans="1:20" ht="33.75">
      <c r="A5737" s="206" t="s">
        <v>10798</v>
      </c>
      <c r="B5737" s="212" t="s">
        <v>6002</v>
      </c>
      <c r="C5737" s="212" t="s">
        <v>6002</v>
      </c>
      <c r="D5737" s="211" t="s">
        <v>11715</v>
      </c>
      <c r="E5737" s="211" t="s">
        <v>11732</v>
      </c>
      <c r="F5737" s="212" t="s">
        <v>1421</v>
      </c>
      <c r="G5737" s="212" t="s">
        <v>3330</v>
      </c>
      <c r="H5737" s="212" t="s">
        <v>6002</v>
      </c>
      <c r="I5737" s="212" t="s">
        <v>6007</v>
      </c>
      <c r="J5737" s="212" t="s">
        <v>3330</v>
      </c>
      <c r="K5737" s="212" t="s">
        <v>6031</v>
      </c>
      <c r="L5737" s="212" t="s">
        <v>6863</v>
      </c>
      <c r="M5737" s="212" t="s">
        <v>6013</v>
      </c>
      <c r="N5737" s="213">
        <v>41449</v>
      </c>
      <c r="O5737" s="213">
        <v>41829</v>
      </c>
      <c r="P5737" s="214">
        <v>1</v>
      </c>
      <c r="Q5737" s="215">
        <v>155000</v>
      </c>
      <c r="R5737" s="211" t="s">
        <v>58</v>
      </c>
      <c r="S5737" s="211" t="s">
        <v>6002</v>
      </c>
      <c r="T5737" s="212" t="s">
        <v>1421</v>
      </c>
    </row>
    <row r="5738" spans="1:20" ht="33.75">
      <c r="A5738" s="201" t="s">
        <v>11284</v>
      </c>
      <c r="B5738" s="207" t="s">
        <v>6002</v>
      </c>
      <c r="C5738" s="207" t="s">
        <v>6002</v>
      </c>
      <c r="D5738" s="206" t="s">
        <v>11715</v>
      </c>
      <c r="E5738" s="206" t="s">
        <v>11732</v>
      </c>
      <c r="F5738" s="207" t="s">
        <v>1421</v>
      </c>
      <c r="G5738" s="207" t="s">
        <v>3330</v>
      </c>
      <c r="H5738" s="207" t="s">
        <v>6002</v>
      </c>
      <c r="I5738" s="207" t="s">
        <v>6007</v>
      </c>
      <c r="J5738" s="207" t="s">
        <v>3330</v>
      </c>
      <c r="K5738" s="207" t="s">
        <v>6031</v>
      </c>
      <c r="L5738" s="207" t="s">
        <v>6863</v>
      </c>
      <c r="M5738" s="207" t="s">
        <v>6013</v>
      </c>
      <c r="N5738" s="208">
        <v>41449</v>
      </c>
      <c r="O5738" s="208">
        <v>41829</v>
      </c>
      <c r="P5738" s="209">
        <v>1</v>
      </c>
      <c r="Q5738" s="210">
        <v>155000</v>
      </c>
      <c r="R5738" s="206" t="s">
        <v>58</v>
      </c>
      <c r="S5738" s="206" t="s">
        <v>6002</v>
      </c>
      <c r="T5738" s="207" t="s">
        <v>1421</v>
      </c>
    </row>
    <row r="5739" spans="1:20" ht="33.75">
      <c r="A5739" s="206" t="s">
        <v>6392</v>
      </c>
      <c r="B5739" s="212" t="s">
        <v>6002</v>
      </c>
      <c r="C5739" s="212" t="s">
        <v>6002</v>
      </c>
      <c r="D5739" s="211" t="s">
        <v>11715</v>
      </c>
      <c r="E5739" s="211" t="s">
        <v>11732</v>
      </c>
      <c r="F5739" s="212" t="s">
        <v>1421</v>
      </c>
      <c r="G5739" s="212" t="s">
        <v>3330</v>
      </c>
      <c r="H5739" s="212" t="s">
        <v>6002</v>
      </c>
      <c r="I5739" s="212" t="s">
        <v>6007</v>
      </c>
      <c r="J5739" s="212" t="s">
        <v>3330</v>
      </c>
      <c r="K5739" s="212" t="s">
        <v>6031</v>
      </c>
      <c r="L5739" s="212" t="s">
        <v>6863</v>
      </c>
      <c r="M5739" s="212" t="s">
        <v>6013</v>
      </c>
      <c r="N5739" s="213">
        <v>41449</v>
      </c>
      <c r="O5739" s="213">
        <v>41829</v>
      </c>
      <c r="P5739" s="214">
        <v>1</v>
      </c>
      <c r="Q5739" s="215">
        <v>155000</v>
      </c>
      <c r="R5739" s="211" t="s">
        <v>58</v>
      </c>
      <c r="S5739" s="211" t="s">
        <v>6002</v>
      </c>
      <c r="T5739" s="212" t="s">
        <v>1421</v>
      </c>
    </row>
    <row r="5740" spans="1:20" ht="33.75">
      <c r="A5740" s="201" t="s">
        <v>6393</v>
      </c>
      <c r="B5740" s="207" t="s">
        <v>6002</v>
      </c>
      <c r="C5740" s="207" t="s">
        <v>6002</v>
      </c>
      <c r="D5740" s="206" t="s">
        <v>11715</v>
      </c>
      <c r="E5740" s="206" t="s">
        <v>11732</v>
      </c>
      <c r="F5740" s="207" t="s">
        <v>1421</v>
      </c>
      <c r="G5740" s="207" t="s">
        <v>3330</v>
      </c>
      <c r="H5740" s="207" t="s">
        <v>6002</v>
      </c>
      <c r="I5740" s="207" t="s">
        <v>6007</v>
      </c>
      <c r="J5740" s="207" t="s">
        <v>3330</v>
      </c>
      <c r="K5740" s="207" t="s">
        <v>6031</v>
      </c>
      <c r="L5740" s="207" t="s">
        <v>6863</v>
      </c>
      <c r="M5740" s="207" t="s">
        <v>6013</v>
      </c>
      <c r="N5740" s="208">
        <v>41449</v>
      </c>
      <c r="O5740" s="208">
        <v>41829</v>
      </c>
      <c r="P5740" s="209">
        <v>1</v>
      </c>
      <c r="Q5740" s="210">
        <v>155000</v>
      </c>
      <c r="R5740" s="206" t="s">
        <v>58</v>
      </c>
      <c r="S5740" s="206" t="s">
        <v>6002</v>
      </c>
      <c r="T5740" s="207" t="s">
        <v>1421</v>
      </c>
    </row>
    <row r="5741" spans="1:20" ht="33.75">
      <c r="A5741" s="206" t="s">
        <v>6394</v>
      </c>
      <c r="B5741" s="212" t="s">
        <v>6002</v>
      </c>
      <c r="C5741" s="212" t="s">
        <v>6002</v>
      </c>
      <c r="D5741" s="211" t="s">
        <v>11715</v>
      </c>
      <c r="E5741" s="211" t="s">
        <v>11732</v>
      </c>
      <c r="F5741" s="212" t="s">
        <v>1421</v>
      </c>
      <c r="G5741" s="212" t="s">
        <v>3330</v>
      </c>
      <c r="H5741" s="212" t="s">
        <v>6002</v>
      </c>
      <c r="I5741" s="212" t="s">
        <v>6007</v>
      </c>
      <c r="J5741" s="212" t="s">
        <v>3330</v>
      </c>
      <c r="K5741" s="212" t="s">
        <v>6031</v>
      </c>
      <c r="L5741" s="212" t="s">
        <v>6863</v>
      </c>
      <c r="M5741" s="212" t="s">
        <v>6013</v>
      </c>
      <c r="N5741" s="213">
        <v>41449</v>
      </c>
      <c r="O5741" s="213">
        <v>41829</v>
      </c>
      <c r="P5741" s="214">
        <v>1</v>
      </c>
      <c r="Q5741" s="215">
        <v>155000</v>
      </c>
      <c r="R5741" s="211" t="s">
        <v>58</v>
      </c>
      <c r="S5741" s="211" t="s">
        <v>6002</v>
      </c>
      <c r="T5741" s="212" t="s">
        <v>1421</v>
      </c>
    </row>
    <row r="5742" spans="1:20" ht="33.75">
      <c r="A5742" s="201" t="s">
        <v>6395</v>
      </c>
      <c r="B5742" s="207" t="s">
        <v>6002</v>
      </c>
      <c r="C5742" s="207" t="s">
        <v>6002</v>
      </c>
      <c r="D5742" s="206" t="s">
        <v>11715</v>
      </c>
      <c r="E5742" s="206" t="s">
        <v>11732</v>
      </c>
      <c r="F5742" s="207" t="s">
        <v>1421</v>
      </c>
      <c r="G5742" s="207" t="s">
        <v>3330</v>
      </c>
      <c r="H5742" s="207" t="s">
        <v>6002</v>
      </c>
      <c r="I5742" s="207" t="s">
        <v>6007</v>
      </c>
      <c r="J5742" s="207" t="s">
        <v>3330</v>
      </c>
      <c r="K5742" s="207" t="s">
        <v>6031</v>
      </c>
      <c r="L5742" s="207" t="s">
        <v>6863</v>
      </c>
      <c r="M5742" s="207" t="s">
        <v>6013</v>
      </c>
      <c r="N5742" s="208">
        <v>41449</v>
      </c>
      <c r="O5742" s="208">
        <v>41829</v>
      </c>
      <c r="P5742" s="209">
        <v>1</v>
      </c>
      <c r="Q5742" s="210">
        <v>155000</v>
      </c>
      <c r="R5742" s="206" t="s">
        <v>58</v>
      </c>
      <c r="S5742" s="206" t="s">
        <v>6002</v>
      </c>
      <c r="T5742" s="207" t="s">
        <v>1421</v>
      </c>
    </row>
    <row r="5743" spans="1:20" ht="33.75">
      <c r="A5743" s="206" t="s">
        <v>6398</v>
      </c>
      <c r="B5743" s="212" t="s">
        <v>6002</v>
      </c>
      <c r="C5743" s="212" t="s">
        <v>6002</v>
      </c>
      <c r="D5743" s="211" t="s">
        <v>11715</v>
      </c>
      <c r="E5743" s="211" t="s">
        <v>11732</v>
      </c>
      <c r="F5743" s="212" t="s">
        <v>1421</v>
      </c>
      <c r="G5743" s="212" t="s">
        <v>3330</v>
      </c>
      <c r="H5743" s="212" t="s">
        <v>6002</v>
      </c>
      <c r="I5743" s="212" t="s">
        <v>6007</v>
      </c>
      <c r="J5743" s="212" t="s">
        <v>3330</v>
      </c>
      <c r="K5743" s="212" t="s">
        <v>6031</v>
      </c>
      <c r="L5743" s="212" t="s">
        <v>6863</v>
      </c>
      <c r="M5743" s="212" t="s">
        <v>6013</v>
      </c>
      <c r="N5743" s="213">
        <v>41449</v>
      </c>
      <c r="O5743" s="213">
        <v>41829</v>
      </c>
      <c r="P5743" s="214">
        <v>1</v>
      </c>
      <c r="Q5743" s="215">
        <v>155000</v>
      </c>
      <c r="R5743" s="211" t="s">
        <v>58</v>
      </c>
      <c r="S5743" s="211" t="s">
        <v>6002</v>
      </c>
      <c r="T5743" s="212" t="s">
        <v>1421</v>
      </c>
    </row>
    <row r="5744" spans="1:20" ht="33.75">
      <c r="A5744" s="201" t="s">
        <v>6399</v>
      </c>
      <c r="B5744" s="207" t="s">
        <v>6002</v>
      </c>
      <c r="C5744" s="207" t="s">
        <v>6002</v>
      </c>
      <c r="D5744" s="206" t="s">
        <v>11715</v>
      </c>
      <c r="E5744" s="206" t="s">
        <v>11732</v>
      </c>
      <c r="F5744" s="207" t="s">
        <v>1421</v>
      </c>
      <c r="G5744" s="207" t="s">
        <v>3330</v>
      </c>
      <c r="H5744" s="207" t="s">
        <v>6002</v>
      </c>
      <c r="I5744" s="207" t="s">
        <v>6007</v>
      </c>
      <c r="J5744" s="207" t="s">
        <v>3330</v>
      </c>
      <c r="K5744" s="207" t="s">
        <v>6031</v>
      </c>
      <c r="L5744" s="207" t="s">
        <v>6863</v>
      </c>
      <c r="M5744" s="207" t="s">
        <v>6013</v>
      </c>
      <c r="N5744" s="208">
        <v>41449</v>
      </c>
      <c r="O5744" s="208">
        <v>41829</v>
      </c>
      <c r="P5744" s="209">
        <v>1</v>
      </c>
      <c r="Q5744" s="210">
        <v>155000</v>
      </c>
      <c r="R5744" s="206" t="s">
        <v>58</v>
      </c>
      <c r="S5744" s="206" t="s">
        <v>6002</v>
      </c>
      <c r="T5744" s="207" t="s">
        <v>1421</v>
      </c>
    </row>
    <row r="5745" spans="1:20" ht="33.75">
      <c r="A5745" s="201" t="s">
        <v>6400</v>
      </c>
      <c r="B5745" s="212" t="s">
        <v>6002</v>
      </c>
      <c r="C5745" s="212" t="s">
        <v>6002</v>
      </c>
      <c r="D5745" s="211" t="s">
        <v>11715</v>
      </c>
      <c r="E5745" s="211" t="s">
        <v>11732</v>
      </c>
      <c r="F5745" s="212" t="s">
        <v>1421</v>
      </c>
      <c r="G5745" s="212" t="s">
        <v>3330</v>
      </c>
      <c r="H5745" s="212" t="s">
        <v>6002</v>
      </c>
      <c r="I5745" s="212" t="s">
        <v>6007</v>
      </c>
      <c r="J5745" s="212" t="s">
        <v>3330</v>
      </c>
      <c r="K5745" s="212" t="s">
        <v>6031</v>
      </c>
      <c r="L5745" s="212" t="s">
        <v>6863</v>
      </c>
      <c r="M5745" s="212" t="s">
        <v>6013</v>
      </c>
      <c r="N5745" s="213">
        <v>41449</v>
      </c>
      <c r="O5745" s="213">
        <v>41829</v>
      </c>
      <c r="P5745" s="214">
        <v>1</v>
      </c>
      <c r="Q5745" s="215">
        <v>155000</v>
      </c>
      <c r="R5745" s="211" t="s">
        <v>58</v>
      </c>
      <c r="S5745" s="211" t="s">
        <v>6002</v>
      </c>
      <c r="T5745" s="212" t="s">
        <v>1421</v>
      </c>
    </row>
    <row r="5746" spans="1:20" ht="33.75">
      <c r="A5746" s="206" t="s">
        <v>6401</v>
      </c>
      <c r="B5746" s="212" t="s">
        <v>6002</v>
      </c>
      <c r="C5746" s="212" t="s">
        <v>6002</v>
      </c>
      <c r="D5746" s="211" t="s">
        <v>11715</v>
      </c>
      <c r="E5746" s="211" t="s">
        <v>11732</v>
      </c>
      <c r="F5746" s="212" t="s">
        <v>1421</v>
      </c>
      <c r="G5746" s="212" t="s">
        <v>3330</v>
      </c>
      <c r="H5746" s="212" t="s">
        <v>6002</v>
      </c>
      <c r="I5746" s="212" t="s">
        <v>6007</v>
      </c>
      <c r="J5746" s="212" t="s">
        <v>3330</v>
      </c>
      <c r="K5746" s="212" t="s">
        <v>6139</v>
      </c>
      <c r="L5746" s="212" t="s">
        <v>7735</v>
      </c>
      <c r="M5746" s="212" t="s">
        <v>6013</v>
      </c>
      <c r="N5746" s="213">
        <v>41449</v>
      </c>
      <c r="O5746" s="213">
        <v>41829</v>
      </c>
      <c r="P5746" s="214">
        <v>1</v>
      </c>
      <c r="Q5746" s="215">
        <v>155000</v>
      </c>
      <c r="R5746" s="211" t="s">
        <v>58</v>
      </c>
      <c r="S5746" s="211" t="s">
        <v>6002</v>
      </c>
      <c r="T5746" s="212" t="s">
        <v>1421</v>
      </c>
    </row>
    <row r="5747" spans="1:20" ht="33.75">
      <c r="A5747" s="201" t="s">
        <v>6402</v>
      </c>
      <c r="B5747" s="212" t="s">
        <v>6002</v>
      </c>
      <c r="C5747" s="212" t="s">
        <v>6002</v>
      </c>
      <c r="D5747" s="211" t="s">
        <v>11715</v>
      </c>
      <c r="E5747" s="211" t="s">
        <v>11732</v>
      </c>
      <c r="F5747" s="212" t="s">
        <v>1421</v>
      </c>
      <c r="G5747" s="212" t="s">
        <v>3330</v>
      </c>
      <c r="H5747" s="212" t="s">
        <v>6002</v>
      </c>
      <c r="I5747" s="212" t="s">
        <v>6007</v>
      </c>
      <c r="J5747" s="212" t="s">
        <v>3330</v>
      </c>
      <c r="K5747" s="212" t="s">
        <v>6209</v>
      </c>
      <c r="L5747" s="212" t="s">
        <v>9537</v>
      </c>
      <c r="M5747" s="212" t="s">
        <v>6013</v>
      </c>
      <c r="N5747" s="213">
        <v>41449</v>
      </c>
      <c r="O5747" s="213">
        <v>41829</v>
      </c>
      <c r="P5747" s="214">
        <v>1</v>
      </c>
      <c r="Q5747" s="215">
        <v>155000</v>
      </c>
      <c r="R5747" s="211" t="s">
        <v>58</v>
      </c>
      <c r="S5747" s="211" t="s">
        <v>6002</v>
      </c>
      <c r="T5747" s="212" t="s">
        <v>1421</v>
      </c>
    </row>
    <row r="5748" spans="1:20" ht="33.75">
      <c r="A5748" s="206" t="s">
        <v>6403</v>
      </c>
      <c r="B5748" s="207" t="s">
        <v>6002</v>
      </c>
      <c r="C5748" s="207" t="s">
        <v>6002</v>
      </c>
      <c r="D5748" s="206" t="s">
        <v>11715</v>
      </c>
      <c r="E5748" s="206" t="s">
        <v>11732</v>
      </c>
      <c r="F5748" s="207" t="s">
        <v>1421</v>
      </c>
      <c r="G5748" s="207" t="s">
        <v>3330</v>
      </c>
      <c r="H5748" s="207" t="s">
        <v>6002</v>
      </c>
      <c r="I5748" s="207" t="s">
        <v>6007</v>
      </c>
      <c r="J5748" s="207" t="s">
        <v>3330</v>
      </c>
      <c r="K5748" s="207" t="s">
        <v>6209</v>
      </c>
      <c r="L5748" s="207" t="s">
        <v>9537</v>
      </c>
      <c r="M5748" s="207" t="s">
        <v>6013</v>
      </c>
      <c r="N5748" s="208">
        <v>41449</v>
      </c>
      <c r="O5748" s="208">
        <v>41829</v>
      </c>
      <c r="P5748" s="209">
        <v>1</v>
      </c>
      <c r="Q5748" s="210">
        <v>155000</v>
      </c>
      <c r="R5748" s="206" t="s">
        <v>58</v>
      </c>
      <c r="S5748" s="206" t="s">
        <v>6002</v>
      </c>
      <c r="T5748" s="207" t="s">
        <v>1421</v>
      </c>
    </row>
    <row r="5749" spans="1:20" ht="33.75">
      <c r="A5749" s="201" t="s">
        <v>7516</v>
      </c>
      <c r="B5749" s="212" t="s">
        <v>6002</v>
      </c>
      <c r="C5749" s="212" t="s">
        <v>6002</v>
      </c>
      <c r="D5749" s="211" t="s">
        <v>11715</v>
      </c>
      <c r="E5749" s="211" t="s">
        <v>11732</v>
      </c>
      <c r="F5749" s="212" t="s">
        <v>1421</v>
      </c>
      <c r="G5749" s="212" t="s">
        <v>3330</v>
      </c>
      <c r="H5749" s="212" t="s">
        <v>6002</v>
      </c>
      <c r="I5749" s="212" t="s">
        <v>6007</v>
      </c>
      <c r="J5749" s="212" t="s">
        <v>3330</v>
      </c>
      <c r="K5749" s="212" t="s">
        <v>6209</v>
      </c>
      <c r="L5749" s="212" t="s">
        <v>9537</v>
      </c>
      <c r="M5749" s="212" t="s">
        <v>6013</v>
      </c>
      <c r="N5749" s="213">
        <v>41449</v>
      </c>
      <c r="O5749" s="213">
        <v>41829</v>
      </c>
      <c r="P5749" s="214">
        <v>1</v>
      </c>
      <c r="Q5749" s="215">
        <v>155000</v>
      </c>
      <c r="R5749" s="211" t="s">
        <v>58</v>
      </c>
      <c r="S5749" s="211" t="s">
        <v>6002</v>
      </c>
      <c r="T5749" s="212" t="s">
        <v>1421</v>
      </c>
    </row>
    <row r="5750" spans="1:20" ht="33.75">
      <c r="A5750" s="206" t="s">
        <v>7522</v>
      </c>
      <c r="B5750" s="207" t="s">
        <v>6002</v>
      </c>
      <c r="C5750" s="207" t="s">
        <v>6002</v>
      </c>
      <c r="D5750" s="206" t="s">
        <v>11715</v>
      </c>
      <c r="E5750" s="206" t="s">
        <v>11732</v>
      </c>
      <c r="F5750" s="207" t="s">
        <v>1421</v>
      </c>
      <c r="G5750" s="207" t="s">
        <v>3330</v>
      </c>
      <c r="H5750" s="207" t="s">
        <v>6002</v>
      </c>
      <c r="I5750" s="207" t="s">
        <v>6007</v>
      </c>
      <c r="J5750" s="207" t="s">
        <v>3330</v>
      </c>
      <c r="K5750" s="207" t="s">
        <v>6209</v>
      </c>
      <c r="L5750" s="207" t="s">
        <v>9537</v>
      </c>
      <c r="M5750" s="207" t="s">
        <v>6013</v>
      </c>
      <c r="N5750" s="208">
        <v>41449</v>
      </c>
      <c r="O5750" s="208">
        <v>41829</v>
      </c>
      <c r="P5750" s="209">
        <v>1</v>
      </c>
      <c r="Q5750" s="210">
        <v>155000</v>
      </c>
      <c r="R5750" s="206" t="s">
        <v>58</v>
      </c>
      <c r="S5750" s="206" t="s">
        <v>6002</v>
      </c>
      <c r="T5750" s="207" t="s">
        <v>1421</v>
      </c>
    </row>
    <row r="5751" spans="1:20" ht="33.75">
      <c r="A5751" s="201" t="s">
        <v>9237</v>
      </c>
      <c r="B5751" s="212" t="s">
        <v>6002</v>
      </c>
      <c r="C5751" s="212" t="s">
        <v>6002</v>
      </c>
      <c r="D5751" s="211" t="s">
        <v>11715</v>
      </c>
      <c r="E5751" s="211" t="s">
        <v>11732</v>
      </c>
      <c r="F5751" s="212" t="s">
        <v>1421</v>
      </c>
      <c r="G5751" s="212" t="s">
        <v>3330</v>
      </c>
      <c r="H5751" s="212" t="s">
        <v>6002</v>
      </c>
      <c r="I5751" s="212" t="s">
        <v>6007</v>
      </c>
      <c r="J5751" s="212" t="s">
        <v>3330</v>
      </c>
      <c r="K5751" s="212" t="s">
        <v>6209</v>
      </c>
      <c r="L5751" s="212" t="s">
        <v>9537</v>
      </c>
      <c r="M5751" s="212" t="s">
        <v>6013</v>
      </c>
      <c r="N5751" s="213">
        <v>41449</v>
      </c>
      <c r="O5751" s="213">
        <v>41829</v>
      </c>
      <c r="P5751" s="214">
        <v>1</v>
      </c>
      <c r="Q5751" s="215">
        <v>155000</v>
      </c>
      <c r="R5751" s="211" t="s">
        <v>58</v>
      </c>
      <c r="S5751" s="211" t="s">
        <v>6002</v>
      </c>
      <c r="T5751" s="212" t="s">
        <v>1421</v>
      </c>
    </row>
    <row r="5752" spans="1:20" ht="33.75">
      <c r="A5752" s="206" t="s">
        <v>7983</v>
      </c>
      <c r="B5752" s="207" t="s">
        <v>6002</v>
      </c>
      <c r="C5752" s="207" t="s">
        <v>6002</v>
      </c>
      <c r="D5752" s="206" t="s">
        <v>11715</v>
      </c>
      <c r="E5752" s="206" t="s">
        <v>11732</v>
      </c>
      <c r="F5752" s="207" t="s">
        <v>1421</v>
      </c>
      <c r="G5752" s="207" t="s">
        <v>3330</v>
      </c>
      <c r="H5752" s="207" t="s">
        <v>6002</v>
      </c>
      <c r="I5752" s="207" t="s">
        <v>6007</v>
      </c>
      <c r="J5752" s="207" t="s">
        <v>3330</v>
      </c>
      <c r="K5752" s="207" t="s">
        <v>6209</v>
      </c>
      <c r="L5752" s="207" t="s">
        <v>9537</v>
      </c>
      <c r="M5752" s="207" t="s">
        <v>6013</v>
      </c>
      <c r="N5752" s="208">
        <v>41449</v>
      </c>
      <c r="O5752" s="208">
        <v>41829</v>
      </c>
      <c r="P5752" s="209">
        <v>1</v>
      </c>
      <c r="Q5752" s="210">
        <v>155000</v>
      </c>
      <c r="R5752" s="206" t="s">
        <v>58</v>
      </c>
      <c r="S5752" s="206" t="s">
        <v>6002</v>
      </c>
      <c r="T5752" s="207" t="s">
        <v>1421</v>
      </c>
    </row>
    <row r="5753" spans="1:20" ht="33.75">
      <c r="A5753" s="201" t="s">
        <v>9172</v>
      </c>
      <c r="B5753" s="212" t="s">
        <v>6002</v>
      </c>
      <c r="C5753" s="212" t="s">
        <v>6002</v>
      </c>
      <c r="D5753" s="211" t="s">
        <v>11715</v>
      </c>
      <c r="E5753" s="211" t="s">
        <v>11732</v>
      </c>
      <c r="F5753" s="212" t="s">
        <v>1421</v>
      </c>
      <c r="G5753" s="212" t="s">
        <v>3330</v>
      </c>
      <c r="H5753" s="212" t="s">
        <v>6002</v>
      </c>
      <c r="I5753" s="212" t="s">
        <v>6007</v>
      </c>
      <c r="J5753" s="212" t="s">
        <v>3330</v>
      </c>
      <c r="K5753" s="212" t="s">
        <v>6209</v>
      </c>
      <c r="L5753" s="212" t="s">
        <v>9537</v>
      </c>
      <c r="M5753" s="212" t="s">
        <v>6013</v>
      </c>
      <c r="N5753" s="213">
        <v>41449</v>
      </c>
      <c r="O5753" s="213">
        <v>41829</v>
      </c>
      <c r="P5753" s="214">
        <v>1</v>
      </c>
      <c r="Q5753" s="215">
        <v>155000</v>
      </c>
      <c r="R5753" s="211" t="s">
        <v>58</v>
      </c>
      <c r="S5753" s="211" t="s">
        <v>6002</v>
      </c>
      <c r="T5753" s="212" t="s">
        <v>1421</v>
      </c>
    </row>
    <row r="5754" spans="1:20" ht="33.75">
      <c r="A5754" s="201" t="s">
        <v>13696</v>
      </c>
      <c r="B5754" s="207" t="s">
        <v>6002</v>
      </c>
      <c r="C5754" s="207" t="s">
        <v>6002</v>
      </c>
      <c r="D5754" s="206" t="s">
        <v>11715</v>
      </c>
      <c r="E5754" s="206" t="s">
        <v>11732</v>
      </c>
      <c r="F5754" s="207" t="s">
        <v>1421</v>
      </c>
      <c r="G5754" s="207" t="s">
        <v>3330</v>
      </c>
      <c r="H5754" s="207" t="s">
        <v>6002</v>
      </c>
      <c r="I5754" s="207" t="s">
        <v>6007</v>
      </c>
      <c r="J5754" s="207" t="s">
        <v>3330</v>
      </c>
      <c r="K5754" s="207" t="s">
        <v>6209</v>
      </c>
      <c r="L5754" s="207" t="s">
        <v>9537</v>
      </c>
      <c r="M5754" s="207" t="s">
        <v>6013</v>
      </c>
      <c r="N5754" s="208">
        <v>41449</v>
      </c>
      <c r="O5754" s="208">
        <v>41829</v>
      </c>
      <c r="P5754" s="209">
        <v>1</v>
      </c>
      <c r="Q5754" s="210">
        <v>155000</v>
      </c>
      <c r="R5754" s="206" t="s">
        <v>58</v>
      </c>
      <c r="S5754" s="206" t="s">
        <v>6002</v>
      </c>
      <c r="T5754" s="207" t="s">
        <v>1421</v>
      </c>
    </row>
    <row r="5755" spans="1:20" ht="33.75">
      <c r="A5755" s="206" t="s">
        <v>7158</v>
      </c>
      <c r="B5755" s="212" t="s">
        <v>6002</v>
      </c>
      <c r="C5755" s="212" t="s">
        <v>6002</v>
      </c>
      <c r="D5755" s="211" t="s">
        <v>11715</v>
      </c>
      <c r="E5755" s="211" t="s">
        <v>11732</v>
      </c>
      <c r="F5755" s="212" t="s">
        <v>1421</v>
      </c>
      <c r="G5755" s="212" t="s">
        <v>3330</v>
      </c>
      <c r="H5755" s="212" t="s">
        <v>6002</v>
      </c>
      <c r="I5755" s="212" t="s">
        <v>6007</v>
      </c>
      <c r="J5755" s="212" t="s">
        <v>3330</v>
      </c>
      <c r="K5755" s="212" t="s">
        <v>6209</v>
      </c>
      <c r="L5755" s="212" t="s">
        <v>9537</v>
      </c>
      <c r="M5755" s="212" t="s">
        <v>6013</v>
      </c>
      <c r="N5755" s="213">
        <v>41449</v>
      </c>
      <c r="O5755" s="213">
        <v>41829</v>
      </c>
      <c r="P5755" s="214">
        <v>1</v>
      </c>
      <c r="Q5755" s="215">
        <v>155000</v>
      </c>
      <c r="R5755" s="211" t="s">
        <v>58</v>
      </c>
      <c r="S5755" s="211" t="s">
        <v>6002</v>
      </c>
      <c r="T5755" s="212" t="s">
        <v>1421</v>
      </c>
    </row>
    <row r="5756" spans="1:20" ht="33.75">
      <c r="A5756" s="201" t="s">
        <v>8683</v>
      </c>
      <c r="B5756" s="207" t="s">
        <v>6002</v>
      </c>
      <c r="C5756" s="207" t="s">
        <v>6002</v>
      </c>
      <c r="D5756" s="206" t="s">
        <v>11715</v>
      </c>
      <c r="E5756" s="206" t="s">
        <v>11732</v>
      </c>
      <c r="F5756" s="207" t="s">
        <v>1421</v>
      </c>
      <c r="G5756" s="207" t="s">
        <v>3330</v>
      </c>
      <c r="H5756" s="207" t="s">
        <v>6002</v>
      </c>
      <c r="I5756" s="207" t="s">
        <v>6007</v>
      </c>
      <c r="J5756" s="207" t="s">
        <v>3330</v>
      </c>
      <c r="K5756" s="207" t="s">
        <v>6209</v>
      </c>
      <c r="L5756" s="207" t="s">
        <v>9537</v>
      </c>
      <c r="M5756" s="207" t="s">
        <v>6013</v>
      </c>
      <c r="N5756" s="208">
        <v>41449</v>
      </c>
      <c r="O5756" s="208">
        <v>41829</v>
      </c>
      <c r="P5756" s="209">
        <v>1</v>
      </c>
      <c r="Q5756" s="210">
        <v>155000</v>
      </c>
      <c r="R5756" s="206" t="s">
        <v>58</v>
      </c>
      <c r="S5756" s="206" t="s">
        <v>6002</v>
      </c>
      <c r="T5756" s="207" t="s">
        <v>1421</v>
      </c>
    </row>
    <row r="5757" spans="1:20" ht="33.75">
      <c r="A5757" s="206" t="s">
        <v>8692</v>
      </c>
      <c r="B5757" s="212" t="s">
        <v>6002</v>
      </c>
      <c r="C5757" s="212" t="s">
        <v>6002</v>
      </c>
      <c r="D5757" s="211" t="s">
        <v>11715</v>
      </c>
      <c r="E5757" s="211" t="s">
        <v>11732</v>
      </c>
      <c r="F5757" s="212" t="s">
        <v>1421</v>
      </c>
      <c r="G5757" s="212" t="s">
        <v>3330</v>
      </c>
      <c r="H5757" s="212" t="s">
        <v>6002</v>
      </c>
      <c r="I5757" s="212" t="s">
        <v>6007</v>
      </c>
      <c r="J5757" s="212" t="s">
        <v>3330</v>
      </c>
      <c r="K5757" s="212" t="s">
        <v>6209</v>
      </c>
      <c r="L5757" s="212" t="s">
        <v>9537</v>
      </c>
      <c r="M5757" s="212" t="s">
        <v>6013</v>
      </c>
      <c r="N5757" s="213">
        <v>41449</v>
      </c>
      <c r="O5757" s="213">
        <v>41829</v>
      </c>
      <c r="P5757" s="214">
        <v>1</v>
      </c>
      <c r="Q5757" s="215">
        <v>155000</v>
      </c>
      <c r="R5757" s="211" t="s">
        <v>58</v>
      </c>
      <c r="S5757" s="211" t="s">
        <v>6002</v>
      </c>
      <c r="T5757" s="212" t="s">
        <v>1421</v>
      </c>
    </row>
    <row r="5758" spans="1:20" ht="33.75">
      <c r="A5758" s="201" t="s">
        <v>6028</v>
      </c>
      <c r="B5758" s="207" t="s">
        <v>6002</v>
      </c>
      <c r="C5758" s="207" t="s">
        <v>6002</v>
      </c>
      <c r="D5758" s="206" t="s">
        <v>11715</v>
      </c>
      <c r="E5758" s="206" t="s">
        <v>11732</v>
      </c>
      <c r="F5758" s="207" t="s">
        <v>1421</v>
      </c>
      <c r="G5758" s="207" t="s">
        <v>3330</v>
      </c>
      <c r="H5758" s="207" t="s">
        <v>6002</v>
      </c>
      <c r="I5758" s="207" t="s">
        <v>6007</v>
      </c>
      <c r="J5758" s="207" t="s">
        <v>3330</v>
      </c>
      <c r="K5758" s="207" t="s">
        <v>6209</v>
      </c>
      <c r="L5758" s="207" t="s">
        <v>9537</v>
      </c>
      <c r="M5758" s="207" t="s">
        <v>6013</v>
      </c>
      <c r="N5758" s="208">
        <v>41449</v>
      </c>
      <c r="O5758" s="208">
        <v>41829</v>
      </c>
      <c r="P5758" s="209">
        <v>1</v>
      </c>
      <c r="Q5758" s="210">
        <v>155000</v>
      </c>
      <c r="R5758" s="206" t="s">
        <v>58</v>
      </c>
      <c r="S5758" s="206" t="s">
        <v>6002</v>
      </c>
      <c r="T5758" s="207" t="s">
        <v>1421</v>
      </c>
    </row>
    <row r="5759" spans="1:20" ht="33.75">
      <c r="A5759" s="206" t="s">
        <v>6034</v>
      </c>
      <c r="B5759" s="212" t="s">
        <v>6002</v>
      </c>
      <c r="C5759" s="212" t="s">
        <v>6002</v>
      </c>
      <c r="D5759" s="211" t="s">
        <v>11715</v>
      </c>
      <c r="E5759" s="211" t="s">
        <v>11732</v>
      </c>
      <c r="F5759" s="212" t="s">
        <v>1421</v>
      </c>
      <c r="G5759" s="212" t="s">
        <v>3330</v>
      </c>
      <c r="H5759" s="212" t="s">
        <v>6002</v>
      </c>
      <c r="I5759" s="212" t="s">
        <v>6007</v>
      </c>
      <c r="J5759" s="212" t="s">
        <v>3330</v>
      </c>
      <c r="K5759" s="212" t="s">
        <v>6209</v>
      </c>
      <c r="L5759" s="212" t="s">
        <v>9537</v>
      </c>
      <c r="M5759" s="212" t="s">
        <v>6013</v>
      </c>
      <c r="N5759" s="213">
        <v>41449</v>
      </c>
      <c r="O5759" s="213">
        <v>41829</v>
      </c>
      <c r="P5759" s="214">
        <v>1</v>
      </c>
      <c r="Q5759" s="215">
        <v>155000</v>
      </c>
      <c r="R5759" s="211" t="s">
        <v>58</v>
      </c>
      <c r="S5759" s="211" t="s">
        <v>6002</v>
      </c>
      <c r="T5759" s="212" t="s">
        <v>1421</v>
      </c>
    </row>
    <row r="5760" spans="1:20" ht="33.75">
      <c r="A5760" s="201" t="s">
        <v>6035</v>
      </c>
      <c r="B5760" s="207" t="s">
        <v>6002</v>
      </c>
      <c r="C5760" s="207" t="s">
        <v>6002</v>
      </c>
      <c r="D5760" s="206" t="s">
        <v>11715</v>
      </c>
      <c r="E5760" s="206" t="s">
        <v>11732</v>
      </c>
      <c r="F5760" s="207" t="s">
        <v>1421</v>
      </c>
      <c r="G5760" s="207" t="s">
        <v>3330</v>
      </c>
      <c r="H5760" s="207" t="s">
        <v>6002</v>
      </c>
      <c r="I5760" s="207" t="s">
        <v>6007</v>
      </c>
      <c r="J5760" s="207" t="s">
        <v>3330</v>
      </c>
      <c r="K5760" s="207" t="s">
        <v>6209</v>
      </c>
      <c r="L5760" s="207" t="s">
        <v>9537</v>
      </c>
      <c r="M5760" s="207" t="s">
        <v>6013</v>
      </c>
      <c r="N5760" s="208">
        <v>41449</v>
      </c>
      <c r="O5760" s="208">
        <v>41829</v>
      </c>
      <c r="P5760" s="209">
        <v>1</v>
      </c>
      <c r="Q5760" s="210">
        <v>155000</v>
      </c>
      <c r="R5760" s="206" t="s">
        <v>58</v>
      </c>
      <c r="S5760" s="206" t="s">
        <v>6002</v>
      </c>
      <c r="T5760" s="207" t="s">
        <v>1421</v>
      </c>
    </row>
    <row r="5761" spans="1:20" ht="33.75">
      <c r="A5761" s="206" t="s">
        <v>13743</v>
      </c>
      <c r="B5761" s="212" t="s">
        <v>6002</v>
      </c>
      <c r="C5761" s="212" t="s">
        <v>6002</v>
      </c>
      <c r="D5761" s="211" t="s">
        <v>11715</v>
      </c>
      <c r="E5761" s="211" t="s">
        <v>11732</v>
      </c>
      <c r="F5761" s="212" t="s">
        <v>1421</v>
      </c>
      <c r="G5761" s="212" t="s">
        <v>3330</v>
      </c>
      <c r="H5761" s="212" t="s">
        <v>6002</v>
      </c>
      <c r="I5761" s="212" t="s">
        <v>6007</v>
      </c>
      <c r="J5761" s="212" t="s">
        <v>3330</v>
      </c>
      <c r="K5761" s="212" t="s">
        <v>6209</v>
      </c>
      <c r="L5761" s="212" t="s">
        <v>9537</v>
      </c>
      <c r="M5761" s="212" t="s">
        <v>6013</v>
      </c>
      <c r="N5761" s="213">
        <v>41449</v>
      </c>
      <c r="O5761" s="213">
        <v>41829</v>
      </c>
      <c r="P5761" s="214">
        <v>1</v>
      </c>
      <c r="Q5761" s="215">
        <v>155000</v>
      </c>
      <c r="R5761" s="211" t="s">
        <v>58</v>
      </c>
      <c r="S5761" s="211" t="s">
        <v>6002</v>
      </c>
      <c r="T5761" s="212" t="s">
        <v>1421</v>
      </c>
    </row>
    <row r="5762" spans="1:20" ht="33.75">
      <c r="A5762" s="201" t="s">
        <v>9351</v>
      </c>
      <c r="B5762" s="207" t="s">
        <v>6002</v>
      </c>
      <c r="C5762" s="207" t="s">
        <v>6002</v>
      </c>
      <c r="D5762" s="206" t="s">
        <v>11715</v>
      </c>
      <c r="E5762" s="206" t="s">
        <v>11732</v>
      </c>
      <c r="F5762" s="207" t="s">
        <v>1421</v>
      </c>
      <c r="G5762" s="207" t="s">
        <v>3330</v>
      </c>
      <c r="H5762" s="207" t="s">
        <v>6002</v>
      </c>
      <c r="I5762" s="207" t="s">
        <v>6007</v>
      </c>
      <c r="J5762" s="207" t="s">
        <v>3330</v>
      </c>
      <c r="K5762" s="207" t="s">
        <v>6209</v>
      </c>
      <c r="L5762" s="207" t="s">
        <v>9537</v>
      </c>
      <c r="M5762" s="207" t="s">
        <v>6013</v>
      </c>
      <c r="N5762" s="208">
        <v>41449</v>
      </c>
      <c r="O5762" s="208">
        <v>41829</v>
      </c>
      <c r="P5762" s="209">
        <v>1</v>
      </c>
      <c r="Q5762" s="210">
        <v>155000</v>
      </c>
      <c r="R5762" s="206" t="s">
        <v>58</v>
      </c>
      <c r="S5762" s="206" t="s">
        <v>6002</v>
      </c>
      <c r="T5762" s="207" t="s">
        <v>1421</v>
      </c>
    </row>
    <row r="5763" spans="1:20" ht="33.75">
      <c r="A5763" s="201" t="s">
        <v>7791</v>
      </c>
      <c r="B5763" s="207" t="s">
        <v>6002</v>
      </c>
      <c r="C5763" s="207" t="s">
        <v>6002</v>
      </c>
      <c r="D5763" s="206" t="s">
        <v>11715</v>
      </c>
      <c r="E5763" s="206" t="s">
        <v>11732</v>
      </c>
      <c r="F5763" s="207" t="s">
        <v>1421</v>
      </c>
      <c r="G5763" s="207" t="s">
        <v>3330</v>
      </c>
      <c r="H5763" s="207" t="s">
        <v>6002</v>
      </c>
      <c r="I5763" s="207" t="s">
        <v>6007</v>
      </c>
      <c r="J5763" s="207" t="s">
        <v>3330</v>
      </c>
      <c r="K5763" s="207" t="s">
        <v>6124</v>
      </c>
      <c r="L5763" s="207" t="s">
        <v>6484</v>
      </c>
      <c r="M5763" s="207" t="s">
        <v>6013</v>
      </c>
      <c r="N5763" s="208">
        <v>41449</v>
      </c>
      <c r="O5763" s="208">
        <v>41829</v>
      </c>
      <c r="P5763" s="209">
        <v>1</v>
      </c>
      <c r="Q5763" s="210">
        <v>155000</v>
      </c>
      <c r="R5763" s="206" t="s">
        <v>58</v>
      </c>
      <c r="S5763" s="206" t="s">
        <v>6002</v>
      </c>
      <c r="T5763" s="207" t="s">
        <v>1421</v>
      </c>
    </row>
    <row r="5764" spans="1:20" ht="33.75">
      <c r="A5764" s="206" t="s">
        <v>7740</v>
      </c>
      <c r="B5764" s="212" t="s">
        <v>6002</v>
      </c>
      <c r="C5764" s="212" t="s">
        <v>6002</v>
      </c>
      <c r="D5764" s="211" t="s">
        <v>11715</v>
      </c>
      <c r="E5764" s="211" t="s">
        <v>11732</v>
      </c>
      <c r="F5764" s="212" t="s">
        <v>1421</v>
      </c>
      <c r="G5764" s="212" t="s">
        <v>3330</v>
      </c>
      <c r="H5764" s="212" t="s">
        <v>6002</v>
      </c>
      <c r="I5764" s="212" t="s">
        <v>6007</v>
      </c>
      <c r="J5764" s="212" t="s">
        <v>3330</v>
      </c>
      <c r="K5764" s="212" t="s">
        <v>6124</v>
      </c>
      <c r="L5764" s="212" t="s">
        <v>6484</v>
      </c>
      <c r="M5764" s="212" t="s">
        <v>6013</v>
      </c>
      <c r="N5764" s="213">
        <v>41449</v>
      </c>
      <c r="O5764" s="213">
        <v>41829</v>
      </c>
      <c r="P5764" s="214">
        <v>1</v>
      </c>
      <c r="Q5764" s="215">
        <v>155000</v>
      </c>
      <c r="R5764" s="211" t="s">
        <v>58</v>
      </c>
      <c r="S5764" s="211" t="s">
        <v>6002</v>
      </c>
      <c r="T5764" s="212" t="s">
        <v>1421</v>
      </c>
    </row>
    <row r="5765" spans="1:20" ht="33.75">
      <c r="A5765" s="201" t="s">
        <v>7743</v>
      </c>
      <c r="B5765" s="207" t="s">
        <v>6002</v>
      </c>
      <c r="C5765" s="207" t="s">
        <v>6002</v>
      </c>
      <c r="D5765" s="206" t="s">
        <v>11715</v>
      </c>
      <c r="E5765" s="206" t="s">
        <v>11732</v>
      </c>
      <c r="F5765" s="207" t="s">
        <v>1421</v>
      </c>
      <c r="G5765" s="207" t="s">
        <v>3330</v>
      </c>
      <c r="H5765" s="207" t="s">
        <v>6002</v>
      </c>
      <c r="I5765" s="207" t="s">
        <v>6007</v>
      </c>
      <c r="J5765" s="207" t="s">
        <v>3330</v>
      </c>
      <c r="K5765" s="207" t="s">
        <v>6124</v>
      </c>
      <c r="L5765" s="207" t="s">
        <v>6484</v>
      </c>
      <c r="M5765" s="207" t="s">
        <v>6013</v>
      </c>
      <c r="N5765" s="208">
        <v>41449</v>
      </c>
      <c r="O5765" s="208">
        <v>41829</v>
      </c>
      <c r="P5765" s="209">
        <v>1</v>
      </c>
      <c r="Q5765" s="210">
        <v>155000</v>
      </c>
      <c r="R5765" s="206" t="s">
        <v>58</v>
      </c>
      <c r="S5765" s="206" t="s">
        <v>6002</v>
      </c>
      <c r="T5765" s="207" t="s">
        <v>1421</v>
      </c>
    </row>
    <row r="5766" spans="1:20" ht="33.75">
      <c r="A5766" s="206" t="s">
        <v>7744</v>
      </c>
      <c r="B5766" s="212" t="s">
        <v>6002</v>
      </c>
      <c r="C5766" s="212" t="s">
        <v>6002</v>
      </c>
      <c r="D5766" s="211" t="s">
        <v>11715</v>
      </c>
      <c r="E5766" s="211" t="s">
        <v>11732</v>
      </c>
      <c r="F5766" s="212" t="s">
        <v>1421</v>
      </c>
      <c r="G5766" s="212" t="s">
        <v>3330</v>
      </c>
      <c r="H5766" s="212" t="s">
        <v>6002</v>
      </c>
      <c r="I5766" s="212" t="s">
        <v>6007</v>
      </c>
      <c r="J5766" s="212" t="s">
        <v>3330</v>
      </c>
      <c r="K5766" s="212" t="s">
        <v>6124</v>
      </c>
      <c r="L5766" s="212" t="s">
        <v>6484</v>
      </c>
      <c r="M5766" s="212" t="s">
        <v>6013</v>
      </c>
      <c r="N5766" s="213">
        <v>41449</v>
      </c>
      <c r="O5766" s="213">
        <v>41829</v>
      </c>
      <c r="P5766" s="214">
        <v>1</v>
      </c>
      <c r="Q5766" s="215">
        <v>155000</v>
      </c>
      <c r="R5766" s="211" t="s">
        <v>58</v>
      </c>
      <c r="S5766" s="211" t="s">
        <v>6002</v>
      </c>
      <c r="T5766" s="212" t="s">
        <v>1421</v>
      </c>
    </row>
    <row r="5767" spans="1:20" ht="33.75">
      <c r="A5767" s="201" t="s">
        <v>7798</v>
      </c>
      <c r="B5767" s="207" t="s">
        <v>6002</v>
      </c>
      <c r="C5767" s="207" t="s">
        <v>6002</v>
      </c>
      <c r="D5767" s="206" t="s">
        <v>11715</v>
      </c>
      <c r="E5767" s="206" t="s">
        <v>11732</v>
      </c>
      <c r="F5767" s="207" t="s">
        <v>1421</v>
      </c>
      <c r="G5767" s="207" t="s">
        <v>3330</v>
      </c>
      <c r="H5767" s="207" t="s">
        <v>6002</v>
      </c>
      <c r="I5767" s="207" t="s">
        <v>6007</v>
      </c>
      <c r="J5767" s="207" t="s">
        <v>3330</v>
      </c>
      <c r="K5767" s="207" t="s">
        <v>6124</v>
      </c>
      <c r="L5767" s="207" t="s">
        <v>6484</v>
      </c>
      <c r="M5767" s="207" t="s">
        <v>6013</v>
      </c>
      <c r="N5767" s="208">
        <v>41449</v>
      </c>
      <c r="O5767" s="208">
        <v>41829</v>
      </c>
      <c r="P5767" s="209">
        <v>1</v>
      </c>
      <c r="Q5767" s="210">
        <v>155000</v>
      </c>
      <c r="R5767" s="206" t="s">
        <v>58</v>
      </c>
      <c r="S5767" s="206" t="s">
        <v>6002</v>
      </c>
      <c r="T5767" s="207" t="s">
        <v>1421</v>
      </c>
    </row>
    <row r="5768" spans="1:20" ht="33.75">
      <c r="A5768" s="206" t="s">
        <v>7780</v>
      </c>
      <c r="B5768" s="212" t="s">
        <v>6002</v>
      </c>
      <c r="C5768" s="212" t="s">
        <v>6002</v>
      </c>
      <c r="D5768" s="211" t="s">
        <v>11715</v>
      </c>
      <c r="E5768" s="211" t="s">
        <v>11732</v>
      </c>
      <c r="F5768" s="212" t="s">
        <v>1421</v>
      </c>
      <c r="G5768" s="212" t="s">
        <v>3330</v>
      </c>
      <c r="H5768" s="212" t="s">
        <v>6002</v>
      </c>
      <c r="I5768" s="212" t="s">
        <v>6007</v>
      </c>
      <c r="J5768" s="212" t="s">
        <v>3330</v>
      </c>
      <c r="K5768" s="212" t="s">
        <v>6124</v>
      </c>
      <c r="L5768" s="212" t="s">
        <v>6484</v>
      </c>
      <c r="M5768" s="212" t="s">
        <v>6013</v>
      </c>
      <c r="N5768" s="213">
        <v>41449</v>
      </c>
      <c r="O5768" s="213">
        <v>41829</v>
      </c>
      <c r="P5768" s="214">
        <v>1</v>
      </c>
      <c r="Q5768" s="215">
        <v>155000</v>
      </c>
      <c r="R5768" s="211" t="s">
        <v>58</v>
      </c>
      <c r="S5768" s="211" t="s">
        <v>6002</v>
      </c>
      <c r="T5768" s="212" t="s">
        <v>1421</v>
      </c>
    </row>
    <row r="5769" spans="1:20" ht="33.75">
      <c r="A5769" s="201" t="s">
        <v>7777</v>
      </c>
      <c r="B5769" s="212" t="s">
        <v>6002</v>
      </c>
      <c r="C5769" s="212" t="s">
        <v>6002</v>
      </c>
      <c r="D5769" s="211" t="s">
        <v>11715</v>
      </c>
      <c r="E5769" s="211" t="s">
        <v>11732</v>
      </c>
      <c r="F5769" s="212" t="s">
        <v>1421</v>
      </c>
      <c r="G5769" s="212" t="s">
        <v>3330</v>
      </c>
      <c r="H5769" s="212" t="s">
        <v>6002</v>
      </c>
      <c r="I5769" s="212" t="s">
        <v>6007</v>
      </c>
      <c r="J5769" s="212" t="s">
        <v>3330</v>
      </c>
      <c r="K5769" s="212" t="s">
        <v>6183</v>
      </c>
      <c r="L5769" s="212" t="s">
        <v>7371</v>
      </c>
      <c r="M5769" s="212" t="s">
        <v>6013</v>
      </c>
      <c r="N5769" s="213">
        <v>41449</v>
      </c>
      <c r="O5769" s="213">
        <v>41829</v>
      </c>
      <c r="P5769" s="214">
        <v>1</v>
      </c>
      <c r="Q5769" s="215">
        <v>155000</v>
      </c>
      <c r="R5769" s="211" t="s">
        <v>58</v>
      </c>
      <c r="S5769" s="211" t="s">
        <v>6002</v>
      </c>
      <c r="T5769" s="212" t="s">
        <v>1421</v>
      </c>
    </row>
    <row r="5770" spans="1:20" ht="33.75">
      <c r="A5770" s="206" t="s">
        <v>7778</v>
      </c>
      <c r="B5770" s="207" t="s">
        <v>6002</v>
      </c>
      <c r="C5770" s="207" t="s">
        <v>6002</v>
      </c>
      <c r="D5770" s="206" t="s">
        <v>11715</v>
      </c>
      <c r="E5770" s="206" t="s">
        <v>11732</v>
      </c>
      <c r="F5770" s="207" t="s">
        <v>1421</v>
      </c>
      <c r="G5770" s="207" t="s">
        <v>3330</v>
      </c>
      <c r="H5770" s="207" t="s">
        <v>6002</v>
      </c>
      <c r="I5770" s="207" t="s">
        <v>6007</v>
      </c>
      <c r="J5770" s="207" t="s">
        <v>3330</v>
      </c>
      <c r="K5770" s="207" t="s">
        <v>6183</v>
      </c>
      <c r="L5770" s="207" t="s">
        <v>7371</v>
      </c>
      <c r="M5770" s="207" t="s">
        <v>6013</v>
      </c>
      <c r="N5770" s="208">
        <v>41449</v>
      </c>
      <c r="O5770" s="208">
        <v>41829</v>
      </c>
      <c r="P5770" s="209">
        <v>1</v>
      </c>
      <c r="Q5770" s="210">
        <v>155000</v>
      </c>
      <c r="R5770" s="206" t="s">
        <v>58</v>
      </c>
      <c r="S5770" s="206" t="s">
        <v>6002</v>
      </c>
      <c r="T5770" s="207" t="s">
        <v>1421</v>
      </c>
    </row>
    <row r="5771" spans="1:20" ht="33.75">
      <c r="A5771" s="201" t="s">
        <v>7799</v>
      </c>
      <c r="B5771" s="212" t="s">
        <v>6002</v>
      </c>
      <c r="C5771" s="212" t="s">
        <v>6002</v>
      </c>
      <c r="D5771" s="211" t="s">
        <v>11715</v>
      </c>
      <c r="E5771" s="211" t="s">
        <v>11732</v>
      </c>
      <c r="F5771" s="212" t="s">
        <v>1421</v>
      </c>
      <c r="G5771" s="212" t="s">
        <v>3330</v>
      </c>
      <c r="H5771" s="212" t="s">
        <v>6002</v>
      </c>
      <c r="I5771" s="212" t="s">
        <v>6007</v>
      </c>
      <c r="J5771" s="212" t="s">
        <v>3330</v>
      </c>
      <c r="K5771" s="212" t="s">
        <v>6183</v>
      </c>
      <c r="L5771" s="212" t="s">
        <v>7371</v>
      </c>
      <c r="M5771" s="212" t="s">
        <v>6013</v>
      </c>
      <c r="N5771" s="213">
        <v>41449</v>
      </c>
      <c r="O5771" s="213">
        <v>41829</v>
      </c>
      <c r="P5771" s="214">
        <v>1</v>
      </c>
      <c r="Q5771" s="215">
        <v>155000</v>
      </c>
      <c r="R5771" s="211" t="s">
        <v>58</v>
      </c>
      <c r="S5771" s="211" t="s">
        <v>6002</v>
      </c>
      <c r="T5771" s="212" t="s">
        <v>1421</v>
      </c>
    </row>
    <row r="5772" spans="1:20" ht="33.75">
      <c r="A5772" s="201" t="s">
        <v>7800</v>
      </c>
      <c r="B5772" s="207" t="s">
        <v>6002</v>
      </c>
      <c r="C5772" s="207" t="s">
        <v>6002</v>
      </c>
      <c r="D5772" s="206" t="s">
        <v>11715</v>
      </c>
      <c r="E5772" s="206" t="s">
        <v>11732</v>
      </c>
      <c r="F5772" s="207" t="s">
        <v>1421</v>
      </c>
      <c r="G5772" s="207" t="s">
        <v>3330</v>
      </c>
      <c r="H5772" s="207" t="s">
        <v>6002</v>
      </c>
      <c r="I5772" s="207" t="s">
        <v>6007</v>
      </c>
      <c r="J5772" s="207" t="s">
        <v>3330</v>
      </c>
      <c r="K5772" s="207" t="s">
        <v>6183</v>
      </c>
      <c r="L5772" s="207" t="s">
        <v>7371</v>
      </c>
      <c r="M5772" s="207" t="s">
        <v>6013</v>
      </c>
      <c r="N5772" s="208">
        <v>41449</v>
      </c>
      <c r="O5772" s="208">
        <v>41829</v>
      </c>
      <c r="P5772" s="209">
        <v>1</v>
      </c>
      <c r="Q5772" s="210">
        <v>155000</v>
      </c>
      <c r="R5772" s="206" t="s">
        <v>58</v>
      </c>
      <c r="S5772" s="206" t="s">
        <v>6002</v>
      </c>
      <c r="T5772" s="207" t="s">
        <v>1421</v>
      </c>
    </row>
    <row r="5773" spans="1:20" ht="33.75">
      <c r="A5773" s="206" t="s">
        <v>7801</v>
      </c>
      <c r="B5773" s="212" t="s">
        <v>6002</v>
      </c>
      <c r="C5773" s="212" t="s">
        <v>6002</v>
      </c>
      <c r="D5773" s="211" t="s">
        <v>11715</v>
      </c>
      <c r="E5773" s="211" t="s">
        <v>11732</v>
      </c>
      <c r="F5773" s="212" t="s">
        <v>1421</v>
      </c>
      <c r="G5773" s="212" t="s">
        <v>3330</v>
      </c>
      <c r="H5773" s="212" t="s">
        <v>6002</v>
      </c>
      <c r="I5773" s="212" t="s">
        <v>6007</v>
      </c>
      <c r="J5773" s="212" t="s">
        <v>3330</v>
      </c>
      <c r="K5773" s="212" t="s">
        <v>6183</v>
      </c>
      <c r="L5773" s="212" t="s">
        <v>7371</v>
      </c>
      <c r="M5773" s="212" t="s">
        <v>6013</v>
      </c>
      <c r="N5773" s="213">
        <v>41449</v>
      </c>
      <c r="O5773" s="213">
        <v>41829</v>
      </c>
      <c r="P5773" s="214">
        <v>1</v>
      </c>
      <c r="Q5773" s="215">
        <v>155000</v>
      </c>
      <c r="R5773" s="211" t="s">
        <v>58</v>
      </c>
      <c r="S5773" s="211" t="s">
        <v>6002</v>
      </c>
      <c r="T5773" s="212" t="s">
        <v>1421</v>
      </c>
    </row>
    <row r="5774" spans="1:20" ht="33.75">
      <c r="A5774" s="201" t="s">
        <v>6362</v>
      </c>
      <c r="B5774" s="207" t="s">
        <v>6002</v>
      </c>
      <c r="C5774" s="207" t="s">
        <v>6002</v>
      </c>
      <c r="D5774" s="206" t="s">
        <v>11715</v>
      </c>
      <c r="E5774" s="206" t="s">
        <v>11732</v>
      </c>
      <c r="F5774" s="207" t="s">
        <v>1421</v>
      </c>
      <c r="G5774" s="207" t="s">
        <v>3330</v>
      </c>
      <c r="H5774" s="207" t="s">
        <v>6002</v>
      </c>
      <c r="I5774" s="207" t="s">
        <v>6007</v>
      </c>
      <c r="J5774" s="207" t="s">
        <v>3330</v>
      </c>
      <c r="K5774" s="207" t="s">
        <v>6183</v>
      </c>
      <c r="L5774" s="207" t="s">
        <v>7371</v>
      </c>
      <c r="M5774" s="207" t="s">
        <v>6013</v>
      </c>
      <c r="N5774" s="208">
        <v>41449</v>
      </c>
      <c r="O5774" s="208">
        <v>41829</v>
      </c>
      <c r="P5774" s="209">
        <v>1</v>
      </c>
      <c r="Q5774" s="210">
        <v>155000</v>
      </c>
      <c r="R5774" s="206" t="s">
        <v>58</v>
      </c>
      <c r="S5774" s="206" t="s">
        <v>6002</v>
      </c>
      <c r="T5774" s="207" t="s">
        <v>1421</v>
      </c>
    </row>
    <row r="5775" spans="1:20" ht="33.75">
      <c r="A5775" s="206" t="s">
        <v>6352</v>
      </c>
      <c r="B5775" s="207" t="s">
        <v>6002</v>
      </c>
      <c r="C5775" s="207" t="s">
        <v>6002</v>
      </c>
      <c r="D5775" s="206" t="s">
        <v>11715</v>
      </c>
      <c r="E5775" s="206" t="s">
        <v>11732</v>
      </c>
      <c r="F5775" s="207" t="s">
        <v>1421</v>
      </c>
      <c r="G5775" s="207" t="s">
        <v>3330</v>
      </c>
      <c r="H5775" s="207" t="s">
        <v>6002</v>
      </c>
      <c r="I5775" s="207" t="s">
        <v>6007</v>
      </c>
      <c r="J5775" s="207" t="s">
        <v>3330</v>
      </c>
      <c r="K5775" s="207" t="s">
        <v>6190</v>
      </c>
      <c r="L5775" s="207" t="s">
        <v>8431</v>
      </c>
      <c r="M5775" s="207" t="s">
        <v>6013</v>
      </c>
      <c r="N5775" s="208">
        <v>41449</v>
      </c>
      <c r="O5775" s="208">
        <v>41829</v>
      </c>
      <c r="P5775" s="209">
        <v>1</v>
      </c>
      <c r="Q5775" s="210">
        <v>155000</v>
      </c>
      <c r="R5775" s="206" t="s">
        <v>58</v>
      </c>
      <c r="S5775" s="206" t="s">
        <v>6002</v>
      </c>
      <c r="T5775" s="207" t="s">
        <v>1421</v>
      </c>
    </row>
    <row r="5776" spans="1:20" ht="33.75">
      <c r="A5776" s="201" t="s">
        <v>6353</v>
      </c>
      <c r="B5776" s="212" t="s">
        <v>6002</v>
      </c>
      <c r="C5776" s="212" t="s">
        <v>6002</v>
      </c>
      <c r="D5776" s="211" t="s">
        <v>11715</v>
      </c>
      <c r="E5776" s="211" t="s">
        <v>11732</v>
      </c>
      <c r="F5776" s="212" t="s">
        <v>1421</v>
      </c>
      <c r="G5776" s="212" t="s">
        <v>3330</v>
      </c>
      <c r="H5776" s="212" t="s">
        <v>6002</v>
      </c>
      <c r="I5776" s="212" t="s">
        <v>6007</v>
      </c>
      <c r="J5776" s="212" t="s">
        <v>3330</v>
      </c>
      <c r="K5776" s="212" t="s">
        <v>6190</v>
      </c>
      <c r="L5776" s="212" t="s">
        <v>8431</v>
      </c>
      <c r="M5776" s="212" t="s">
        <v>6013</v>
      </c>
      <c r="N5776" s="213">
        <v>41449</v>
      </c>
      <c r="O5776" s="213">
        <v>41829</v>
      </c>
      <c r="P5776" s="214">
        <v>1</v>
      </c>
      <c r="Q5776" s="215">
        <v>155000</v>
      </c>
      <c r="R5776" s="211" t="s">
        <v>58</v>
      </c>
      <c r="S5776" s="211" t="s">
        <v>6002</v>
      </c>
      <c r="T5776" s="212" t="s">
        <v>1421</v>
      </c>
    </row>
    <row r="5777" spans="1:20" ht="33.75">
      <c r="A5777" s="206" t="s">
        <v>6354</v>
      </c>
      <c r="B5777" s="207" t="s">
        <v>6002</v>
      </c>
      <c r="C5777" s="207" t="s">
        <v>6002</v>
      </c>
      <c r="D5777" s="206" t="s">
        <v>11715</v>
      </c>
      <c r="E5777" s="206" t="s">
        <v>11732</v>
      </c>
      <c r="F5777" s="207" t="s">
        <v>1421</v>
      </c>
      <c r="G5777" s="207" t="s">
        <v>3330</v>
      </c>
      <c r="H5777" s="207" t="s">
        <v>6002</v>
      </c>
      <c r="I5777" s="207" t="s">
        <v>6007</v>
      </c>
      <c r="J5777" s="207" t="s">
        <v>3330</v>
      </c>
      <c r="K5777" s="207" t="s">
        <v>6190</v>
      </c>
      <c r="L5777" s="207" t="s">
        <v>8431</v>
      </c>
      <c r="M5777" s="207" t="s">
        <v>6013</v>
      </c>
      <c r="N5777" s="208">
        <v>41449</v>
      </c>
      <c r="O5777" s="208">
        <v>41829</v>
      </c>
      <c r="P5777" s="209">
        <v>1</v>
      </c>
      <c r="Q5777" s="210">
        <v>155000</v>
      </c>
      <c r="R5777" s="206" t="s">
        <v>58</v>
      </c>
      <c r="S5777" s="206" t="s">
        <v>6002</v>
      </c>
      <c r="T5777" s="207" t="s">
        <v>1421</v>
      </c>
    </row>
    <row r="5778" spans="1:20" ht="33.75">
      <c r="A5778" s="201" t="s">
        <v>6355</v>
      </c>
      <c r="B5778" s="207" t="s">
        <v>6002</v>
      </c>
      <c r="C5778" s="207" t="s">
        <v>6002</v>
      </c>
      <c r="D5778" s="206" t="s">
        <v>11715</v>
      </c>
      <c r="E5778" s="206" t="s">
        <v>11732</v>
      </c>
      <c r="F5778" s="207" t="s">
        <v>1421</v>
      </c>
      <c r="G5778" s="207" t="s">
        <v>3330</v>
      </c>
      <c r="H5778" s="207" t="s">
        <v>6002</v>
      </c>
      <c r="I5778" s="207" t="s">
        <v>6007</v>
      </c>
      <c r="J5778" s="207" t="s">
        <v>3330</v>
      </c>
      <c r="K5778" s="207" t="s">
        <v>6190</v>
      </c>
      <c r="L5778" s="207" t="s">
        <v>10959</v>
      </c>
      <c r="M5778" s="207" t="s">
        <v>6013</v>
      </c>
      <c r="N5778" s="208">
        <v>41449</v>
      </c>
      <c r="O5778" s="208">
        <v>41829</v>
      </c>
      <c r="P5778" s="209">
        <v>1</v>
      </c>
      <c r="Q5778" s="210">
        <v>155000</v>
      </c>
      <c r="R5778" s="206" t="s">
        <v>58</v>
      </c>
      <c r="S5778" s="206" t="s">
        <v>6002</v>
      </c>
      <c r="T5778" s="207" t="s">
        <v>1421</v>
      </c>
    </row>
    <row r="5779" spans="1:20" ht="33.75">
      <c r="A5779" s="206" t="s">
        <v>6356</v>
      </c>
      <c r="B5779" s="212" t="s">
        <v>6002</v>
      </c>
      <c r="C5779" s="212" t="s">
        <v>6002</v>
      </c>
      <c r="D5779" s="211" t="s">
        <v>11715</v>
      </c>
      <c r="E5779" s="211" t="s">
        <v>11732</v>
      </c>
      <c r="F5779" s="212" t="s">
        <v>1421</v>
      </c>
      <c r="G5779" s="212" t="s">
        <v>3330</v>
      </c>
      <c r="H5779" s="212" t="s">
        <v>6002</v>
      </c>
      <c r="I5779" s="212" t="s">
        <v>6007</v>
      </c>
      <c r="J5779" s="212" t="s">
        <v>3330</v>
      </c>
      <c r="K5779" s="212" t="s">
        <v>6190</v>
      </c>
      <c r="L5779" s="212" t="s">
        <v>10959</v>
      </c>
      <c r="M5779" s="212" t="s">
        <v>6013</v>
      </c>
      <c r="N5779" s="213">
        <v>41449</v>
      </c>
      <c r="O5779" s="213">
        <v>41829</v>
      </c>
      <c r="P5779" s="214">
        <v>1</v>
      </c>
      <c r="Q5779" s="215">
        <v>155000</v>
      </c>
      <c r="R5779" s="211" t="s">
        <v>58</v>
      </c>
      <c r="S5779" s="211" t="s">
        <v>6002</v>
      </c>
      <c r="T5779" s="212" t="s">
        <v>1421</v>
      </c>
    </row>
    <row r="5780" spans="1:20" ht="33.75">
      <c r="A5780" s="201" t="s">
        <v>6357</v>
      </c>
      <c r="B5780" s="212" t="s">
        <v>6002</v>
      </c>
      <c r="C5780" s="212" t="s">
        <v>6002</v>
      </c>
      <c r="D5780" s="211" t="s">
        <v>11715</v>
      </c>
      <c r="E5780" s="211" t="s">
        <v>11732</v>
      </c>
      <c r="F5780" s="212" t="s">
        <v>1421</v>
      </c>
      <c r="G5780" s="212" t="s">
        <v>3330</v>
      </c>
      <c r="H5780" s="212" t="s">
        <v>6002</v>
      </c>
      <c r="I5780" s="212" t="s">
        <v>6007</v>
      </c>
      <c r="J5780" s="212" t="s">
        <v>3330</v>
      </c>
      <c r="K5780" s="212" t="s">
        <v>6183</v>
      </c>
      <c r="L5780" s="212" t="s">
        <v>6496</v>
      </c>
      <c r="M5780" s="212" t="s">
        <v>6013</v>
      </c>
      <c r="N5780" s="213">
        <v>41449</v>
      </c>
      <c r="O5780" s="213">
        <v>41829</v>
      </c>
      <c r="P5780" s="214">
        <v>1</v>
      </c>
      <c r="Q5780" s="215">
        <v>155000</v>
      </c>
      <c r="R5780" s="211" t="s">
        <v>58</v>
      </c>
      <c r="S5780" s="211" t="s">
        <v>6002</v>
      </c>
      <c r="T5780" s="212" t="s">
        <v>1421</v>
      </c>
    </row>
    <row r="5781" spans="1:20" ht="33.75">
      <c r="A5781" s="201" t="s">
        <v>6358</v>
      </c>
      <c r="B5781" s="207" t="s">
        <v>6002</v>
      </c>
      <c r="C5781" s="207" t="s">
        <v>6002</v>
      </c>
      <c r="D5781" s="206" t="s">
        <v>11715</v>
      </c>
      <c r="E5781" s="206" t="s">
        <v>11732</v>
      </c>
      <c r="F5781" s="207" t="s">
        <v>1421</v>
      </c>
      <c r="G5781" s="207" t="s">
        <v>3330</v>
      </c>
      <c r="H5781" s="207" t="s">
        <v>6002</v>
      </c>
      <c r="I5781" s="207" t="s">
        <v>6007</v>
      </c>
      <c r="J5781" s="207" t="s">
        <v>3330</v>
      </c>
      <c r="K5781" s="207" t="s">
        <v>6190</v>
      </c>
      <c r="L5781" s="207" t="s">
        <v>7146</v>
      </c>
      <c r="M5781" s="207" t="s">
        <v>6013</v>
      </c>
      <c r="N5781" s="208">
        <v>41449</v>
      </c>
      <c r="O5781" s="208">
        <v>41829</v>
      </c>
      <c r="P5781" s="209">
        <v>1</v>
      </c>
      <c r="Q5781" s="210">
        <v>155000</v>
      </c>
      <c r="R5781" s="206" t="s">
        <v>58</v>
      </c>
      <c r="S5781" s="206" t="s">
        <v>6002</v>
      </c>
      <c r="T5781" s="207" t="s">
        <v>1421</v>
      </c>
    </row>
    <row r="5782" spans="1:20" ht="33.75">
      <c r="A5782" s="206" t="s">
        <v>6359</v>
      </c>
      <c r="B5782" s="212" t="s">
        <v>6002</v>
      </c>
      <c r="C5782" s="212" t="s">
        <v>6002</v>
      </c>
      <c r="D5782" s="211" t="s">
        <v>11715</v>
      </c>
      <c r="E5782" s="211" t="s">
        <v>11732</v>
      </c>
      <c r="F5782" s="212" t="s">
        <v>1421</v>
      </c>
      <c r="G5782" s="212" t="s">
        <v>3330</v>
      </c>
      <c r="H5782" s="212" t="s">
        <v>6002</v>
      </c>
      <c r="I5782" s="212" t="s">
        <v>6007</v>
      </c>
      <c r="J5782" s="212" t="s">
        <v>3330</v>
      </c>
      <c r="K5782" s="212" t="s">
        <v>6190</v>
      </c>
      <c r="L5782" s="212" t="s">
        <v>7146</v>
      </c>
      <c r="M5782" s="212" t="s">
        <v>6013</v>
      </c>
      <c r="N5782" s="213">
        <v>41449</v>
      </c>
      <c r="O5782" s="213">
        <v>41829</v>
      </c>
      <c r="P5782" s="214">
        <v>1</v>
      </c>
      <c r="Q5782" s="215">
        <v>155000</v>
      </c>
      <c r="R5782" s="211" t="s">
        <v>58</v>
      </c>
      <c r="S5782" s="211" t="s">
        <v>6002</v>
      </c>
      <c r="T5782" s="212" t="s">
        <v>1421</v>
      </c>
    </row>
    <row r="5783" spans="1:20" ht="33.75">
      <c r="A5783" s="201" t="s">
        <v>11266</v>
      </c>
      <c r="B5783" s="207" t="s">
        <v>6002</v>
      </c>
      <c r="C5783" s="207" t="s">
        <v>6002</v>
      </c>
      <c r="D5783" s="206" t="s">
        <v>11715</v>
      </c>
      <c r="E5783" s="206" t="s">
        <v>11732</v>
      </c>
      <c r="F5783" s="207" t="s">
        <v>1421</v>
      </c>
      <c r="G5783" s="207" t="s">
        <v>3330</v>
      </c>
      <c r="H5783" s="207" t="s">
        <v>6002</v>
      </c>
      <c r="I5783" s="207" t="s">
        <v>6007</v>
      </c>
      <c r="J5783" s="207" t="s">
        <v>3330</v>
      </c>
      <c r="K5783" s="207" t="s">
        <v>6190</v>
      </c>
      <c r="L5783" s="207" t="s">
        <v>7146</v>
      </c>
      <c r="M5783" s="207" t="s">
        <v>6013</v>
      </c>
      <c r="N5783" s="208">
        <v>41449</v>
      </c>
      <c r="O5783" s="208">
        <v>41829</v>
      </c>
      <c r="P5783" s="209">
        <v>1</v>
      </c>
      <c r="Q5783" s="210">
        <v>155000</v>
      </c>
      <c r="R5783" s="206" t="s">
        <v>58</v>
      </c>
      <c r="S5783" s="206" t="s">
        <v>6002</v>
      </c>
      <c r="T5783" s="207" t="s">
        <v>1421</v>
      </c>
    </row>
    <row r="5784" spans="1:20" ht="22.5">
      <c r="A5784" s="206" t="s">
        <v>11268</v>
      </c>
      <c r="B5784" s="207" t="s">
        <v>6002</v>
      </c>
      <c r="C5784" s="207" t="s">
        <v>6002</v>
      </c>
      <c r="D5784" s="206" t="s">
        <v>11715</v>
      </c>
      <c r="E5784" s="206" t="s">
        <v>11735</v>
      </c>
      <c r="F5784" s="207" t="s">
        <v>1421</v>
      </c>
      <c r="G5784" s="207" t="s">
        <v>11736</v>
      </c>
      <c r="H5784" s="207" t="s">
        <v>6002</v>
      </c>
      <c r="I5784" s="207" t="s">
        <v>6007</v>
      </c>
      <c r="J5784" s="207" t="s">
        <v>11736</v>
      </c>
      <c r="K5784" s="207" t="s">
        <v>6177</v>
      </c>
      <c r="L5784" s="207" t="s">
        <v>6222</v>
      </c>
      <c r="M5784" s="207" t="s">
        <v>6013</v>
      </c>
      <c r="N5784" s="208">
        <v>41638</v>
      </c>
      <c r="O5784" s="208">
        <v>41969</v>
      </c>
      <c r="P5784" s="209">
        <v>1</v>
      </c>
      <c r="Q5784" s="210">
        <v>132000</v>
      </c>
      <c r="R5784" s="206" t="s">
        <v>55</v>
      </c>
      <c r="S5784" s="206" t="s">
        <v>6002</v>
      </c>
      <c r="T5784" s="207" t="s">
        <v>1421</v>
      </c>
    </row>
    <row r="5785" spans="1:20" ht="22.5">
      <c r="A5785" s="201" t="s">
        <v>11835</v>
      </c>
      <c r="B5785" s="212" t="s">
        <v>6002</v>
      </c>
      <c r="C5785" s="212" t="s">
        <v>6002</v>
      </c>
      <c r="D5785" s="211" t="s">
        <v>11715</v>
      </c>
      <c r="E5785" s="211" t="s">
        <v>11735</v>
      </c>
      <c r="F5785" s="212" t="s">
        <v>1421</v>
      </c>
      <c r="G5785" s="212" t="s">
        <v>11736</v>
      </c>
      <c r="H5785" s="212" t="s">
        <v>6002</v>
      </c>
      <c r="I5785" s="212" t="s">
        <v>6007</v>
      </c>
      <c r="J5785" s="212" t="s">
        <v>11736</v>
      </c>
      <c r="K5785" s="212" t="s">
        <v>6177</v>
      </c>
      <c r="L5785" s="212" t="s">
        <v>6222</v>
      </c>
      <c r="M5785" s="212" t="s">
        <v>6013</v>
      </c>
      <c r="N5785" s="213">
        <v>41638</v>
      </c>
      <c r="O5785" s="213">
        <v>41969</v>
      </c>
      <c r="P5785" s="214">
        <v>1</v>
      </c>
      <c r="Q5785" s="215">
        <v>132000</v>
      </c>
      <c r="R5785" s="211" t="s">
        <v>55</v>
      </c>
      <c r="S5785" s="211" t="s">
        <v>6002</v>
      </c>
      <c r="T5785" s="212" t="s">
        <v>1421</v>
      </c>
    </row>
    <row r="5786" spans="1:20" ht="22.5">
      <c r="A5786" s="206" t="s">
        <v>11836</v>
      </c>
      <c r="B5786" s="207" t="s">
        <v>6002</v>
      </c>
      <c r="C5786" s="207" t="s">
        <v>6002</v>
      </c>
      <c r="D5786" s="206" t="s">
        <v>11715</v>
      </c>
      <c r="E5786" s="206" t="s">
        <v>11735</v>
      </c>
      <c r="F5786" s="207" t="s">
        <v>1421</v>
      </c>
      <c r="G5786" s="207" t="s">
        <v>11736</v>
      </c>
      <c r="H5786" s="207" t="s">
        <v>6002</v>
      </c>
      <c r="I5786" s="207" t="s">
        <v>6007</v>
      </c>
      <c r="J5786" s="207" t="s">
        <v>11736</v>
      </c>
      <c r="K5786" s="207" t="s">
        <v>6209</v>
      </c>
      <c r="L5786" s="207" t="s">
        <v>6924</v>
      </c>
      <c r="M5786" s="207" t="s">
        <v>6013</v>
      </c>
      <c r="N5786" s="208">
        <v>41638</v>
      </c>
      <c r="O5786" s="208">
        <v>41969</v>
      </c>
      <c r="P5786" s="209">
        <v>1</v>
      </c>
      <c r="Q5786" s="210">
        <v>132000</v>
      </c>
      <c r="R5786" s="206" t="s">
        <v>55</v>
      </c>
      <c r="S5786" s="206" t="s">
        <v>6002</v>
      </c>
      <c r="T5786" s="207" t="s">
        <v>1421</v>
      </c>
    </row>
    <row r="5787" spans="1:20" ht="22.5">
      <c r="A5787" s="201" t="s">
        <v>11837</v>
      </c>
      <c r="B5787" s="212" t="s">
        <v>6002</v>
      </c>
      <c r="C5787" s="212" t="s">
        <v>6002</v>
      </c>
      <c r="D5787" s="211" t="s">
        <v>11715</v>
      </c>
      <c r="E5787" s="211" t="s">
        <v>11735</v>
      </c>
      <c r="F5787" s="212" t="s">
        <v>1421</v>
      </c>
      <c r="G5787" s="212" t="s">
        <v>11736</v>
      </c>
      <c r="H5787" s="212" t="s">
        <v>6002</v>
      </c>
      <c r="I5787" s="212" t="s">
        <v>6007</v>
      </c>
      <c r="J5787" s="212" t="s">
        <v>11736</v>
      </c>
      <c r="K5787" s="212" t="s">
        <v>6209</v>
      </c>
      <c r="L5787" s="212" t="s">
        <v>6924</v>
      </c>
      <c r="M5787" s="212" t="s">
        <v>6013</v>
      </c>
      <c r="N5787" s="213">
        <v>41638</v>
      </c>
      <c r="O5787" s="213">
        <v>41969</v>
      </c>
      <c r="P5787" s="214">
        <v>1</v>
      </c>
      <c r="Q5787" s="215">
        <v>132000</v>
      </c>
      <c r="R5787" s="211" t="s">
        <v>55</v>
      </c>
      <c r="S5787" s="211" t="s">
        <v>6002</v>
      </c>
      <c r="T5787" s="212" t="s">
        <v>1421</v>
      </c>
    </row>
    <row r="5788" spans="1:20" ht="22.5">
      <c r="A5788" s="206" t="s">
        <v>11838</v>
      </c>
      <c r="B5788" s="207" t="s">
        <v>6002</v>
      </c>
      <c r="C5788" s="207" t="s">
        <v>6002</v>
      </c>
      <c r="D5788" s="206" t="s">
        <v>11715</v>
      </c>
      <c r="E5788" s="206" t="s">
        <v>11735</v>
      </c>
      <c r="F5788" s="207" t="s">
        <v>1421</v>
      </c>
      <c r="G5788" s="207" t="s">
        <v>11736</v>
      </c>
      <c r="H5788" s="207" t="s">
        <v>6002</v>
      </c>
      <c r="I5788" s="207" t="s">
        <v>6007</v>
      </c>
      <c r="J5788" s="207" t="s">
        <v>11736</v>
      </c>
      <c r="K5788" s="207" t="s">
        <v>6209</v>
      </c>
      <c r="L5788" s="207" t="s">
        <v>6924</v>
      </c>
      <c r="M5788" s="207" t="s">
        <v>6013</v>
      </c>
      <c r="N5788" s="208">
        <v>41638</v>
      </c>
      <c r="O5788" s="208">
        <v>41969</v>
      </c>
      <c r="P5788" s="209">
        <v>1</v>
      </c>
      <c r="Q5788" s="210">
        <v>132000</v>
      </c>
      <c r="R5788" s="206" t="s">
        <v>55</v>
      </c>
      <c r="S5788" s="206" t="s">
        <v>6002</v>
      </c>
      <c r="T5788" s="207" t="s">
        <v>1421</v>
      </c>
    </row>
    <row r="5789" spans="1:20" ht="22.5">
      <c r="A5789" s="201" t="s">
        <v>11839</v>
      </c>
      <c r="B5789" s="212" t="s">
        <v>6002</v>
      </c>
      <c r="C5789" s="212" t="s">
        <v>6002</v>
      </c>
      <c r="D5789" s="211" t="s">
        <v>11715</v>
      </c>
      <c r="E5789" s="211" t="s">
        <v>11735</v>
      </c>
      <c r="F5789" s="212" t="s">
        <v>1421</v>
      </c>
      <c r="G5789" s="212" t="s">
        <v>11736</v>
      </c>
      <c r="H5789" s="212" t="s">
        <v>6002</v>
      </c>
      <c r="I5789" s="212" t="s">
        <v>6007</v>
      </c>
      <c r="J5789" s="212" t="s">
        <v>11736</v>
      </c>
      <c r="K5789" s="212" t="s">
        <v>6209</v>
      </c>
      <c r="L5789" s="212" t="s">
        <v>6924</v>
      </c>
      <c r="M5789" s="212" t="s">
        <v>6013</v>
      </c>
      <c r="N5789" s="213">
        <v>41638</v>
      </c>
      <c r="O5789" s="213">
        <v>41969</v>
      </c>
      <c r="P5789" s="214">
        <v>1</v>
      </c>
      <c r="Q5789" s="215">
        <v>132000</v>
      </c>
      <c r="R5789" s="211" t="s">
        <v>55</v>
      </c>
      <c r="S5789" s="211" t="s">
        <v>6002</v>
      </c>
      <c r="T5789" s="212" t="s">
        <v>1421</v>
      </c>
    </row>
    <row r="5790" spans="1:20" ht="22.5">
      <c r="A5790" s="201" t="s">
        <v>11840</v>
      </c>
      <c r="B5790" s="207" t="s">
        <v>6002</v>
      </c>
      <c r="C5790" s="207" t="s">
        <v>6002</v>
      </c>
      <c r="D5790" s="206" t="s">
        <v>11715</v>
      </c>
      <c r="E5790" s="206" t="s">
        <v>11735</v>
      </c>
      <c r="F5790" s="207" t="s">
        <v>1421</v>
      </c>
      <c r="G5790" s="207" t="s">
        <v>11736</v>
      </c>
      <c r="H5790" s="207" t="s">
        <v>6002</v>
      </c>
      <c r="I5790" s="207" t="s">
        <v>6007</v>
      </c>
      <c r="J5790" s="207" t="s">
        <v>11736</v>
      </c>
      <c r="K5790" s="207" t="s">
        <v>6204</v>
      </c>
      <c r="L5790" s="207" t="s">
        <v>9531</v>
      </c>
      <c r="M5790" s="207" t="s">
        <v>6013</v>
      </c>
      <c r="N5790" s="208">
        <v>41638</v>
      </c>
      <c r="O5790" s="208">
        <v>41969</v>
      </c>
      <c r="P5790" s="209">
        <v>1</v>
      </c>
      <c r="Q5790" s="210">
        <v>132000</v>
      </c>
      <c r="R5790" s="206" t="s">
        <v>55</v>
      </c>
      <c r="S5790" s="206" t="s">
        <v>6002</v>
      </c>
      <c r="T5790" s="207" t="s">
        <v>1421</v>
      </c>
    </row>
    <row r="5791" spans="1:20" ht="22.5">
      <c r="A5791" s="206" t="s">
        <v>11841</v>
      </c>
      <c r="B5791" s="212" t="s">
        <v>6002</v>
      </c>
      <c r="C5791" s="212" t="s">
        <v>6002</v>
      </c>
      <c r="D5791" s="211" t="s">
        <v>11715</v>
      </c>
      <c r="E5791" s="211" t="s">
        <v>11735</v>
      </c>
      <c r="F5791" s="212" t="s">
        <v>1421</v>
      </c>
      <c r="G5791" s="212" t="s">
        <v>11736</v>
      </c>
      <c r="H5791" s="212" t="s">
        <v>6002</v>
      </c>
      <c r="I5791" s="212" t="s">
        <v>6007</v>
      </c>
      <c r="J5791" s="212" t="s">
        <v>11736</v>
      </c>
      <c r="K5791" s="212" t="s">
        <v>6204</v>
      </c>
      <c r="L5791" s="212" t="s">
        <v>6763</v>
      </c>
      <c r="M5791" s="212" t="s">
        <v>6013</v>
      </c>
      <c r="N5791" s="213">
        <v>41638</v>
      </c>
      <c r="O5791" s="213">
        <v>41969</v>
      </c>
      <c r="P5791" s="214">
        <v>1</v>
      </c>
      <c r="Q5791" s="215">
        <v>132000</v>
      </c>
      <c r="R5791" s="211" t="s">
        <v>55</v>
      </c>
      <c r="S5791" s="211" t="s">
        <v>6002</v>
      </c>
      <c r="T5791" s="212" t="s">
        <v>1421</v>
      </c>
    </row>
    <row r="5792" spans="1:20" ht="22.5">
      <c r="A5792" s="201" t="s">
        <v>13180</v>
      </c>
      <c r="B5792" s="207" t="s">
        <v>6002</v>
      </c>
      <c r="C5792" s="207" t="s">
        <v>6002</v>
      </c>
      <c r="D5792" s="206" t="s">
        <v>11715</v>
      </c>
      <c r="E5792" s="206" t="s">
        <v>11735</v>
      </c>
      <c r="F5792" s="207" t="s">
        <v>1421</v>
      </c>
      <c r="G5792" s="207" t="s">
        <v>11736</v>
      </c>
      <c r="H5792" s="207" t="s">
        <v>6002</v>
      </c>
      <c r="I5792" s="207" t="s">
        <v>6007</v>
      </c>
      <c r="J5792" s="207" t="s">
        <v>11736</v>
      </c>
      <c r="K5792" s="207" t="s">
        <v>6204</v>
      </c>
      <c r="L5792" s="207" t="s">
        <v>6763</v>
      </c>
      <c r="M5792" s="207" t="s">
        <v>6013</v>
      </c>
      <c r="N5792" s="208">
        <v>41638</v>
      </c>
      <c r="O5792" s="208">
        <v>41969</v>
      </c>
      <c r="P5792" s="209">
        <v>1</v>
      </c>
      <c r="Q5792" s="210">
        <v>132000</v>
      </c>
      <c r="R5792" s="206" t="s">
        <v>55</v>
      </c>
      <c r="S5792" s="206" t="s">
        <v>6002</v>
      </c>
      <c r="T5792" s="207" t="s">
        <v>1421</v>
      </c>
    </row>
    <row r="5793" spans="1:20" ht="22.5">
      <c r="A5793" s="206" t="s">
        <v>13182</v>
      </c>
      <c r="B5793" s="212" t="s">
        <v>6002</v>
      </c>
      <c r="C5793" s="212" t="s">
        <v>6002</v>
      </c>
      <c r="D5793" s="211" t="s">
        <v>11715</v>
      </c>
      <c r="E5793" s="211" t="s">
        <v>11735</v>
      </c>
      <c r="F5793" s="212" t="s">
        <v>1421</v>
      </c>
      <c r="G5793" s="212" t="s">
        <v>11736</v>
      </c>
      <c r="H5793" s="212" t="s">
        <v>6002</v>
      </c>
      <c r="I5793" s="212" t="s">
        <v>6007</v>
      </c>
      <c r="J5793" s="212" t="s">
        <v>11736</v>
      </c>
      <c r="K5793" s="212" t="s">
        <v>6204</v>
      </c>
      <c r="L5793" s="212" t="s">
        <v>6763</v>
      </c>
      <c r="M5793" s="212" t="s">
        <v>6013</v>
      </c>
      <c r="N5793" s="213">
        <v>41638</v>
      </c>
      <c r="O5793" s="213">
        <v>41969</v>
      </c>
      <c r="P5793" s="214">
        <v>1</v>
      </c>
      <c r="Q5793" s="215">
        <v>132000</v>
      </c>
      <c r="R5793" s="211" t="s">
        <v>55</v>
      </c>
      <c r="S5793" s="211" t="s">
        <v>6002</v>
      </c>
      <c r="T5793" s="212" t="s">
        <v>1421</v>
      </c>
    </row>
    <row r="5794" spans="1:20" ht="22.5">
      <c r="A5794" s="201" t="s">
        <v>13177</v>
      </c>
      <c r="B5794" s="207" t="s">
        <v>6002</v>
      </c>
      <c r="C5794" s="207" t="s">
        <v>6002</v>
      </c>
      <c r="D5794" s="206" t="s">
        <v>11715</v>
      </c>
      <c r="E5794" s="206" t="s">
        <v>11735</v>
      </c>
      <c r="F5794" s="207" t="s">
        <v>1421</v>
      </c>
      <c r="G5794" s="207" t="s">
        <v>11736</v>
      </c>
      <c r="H5794" s="207" t="s">
        <v>6002</v>
      </c>
      <c r="I5794" s="207" t="s">
        <v>6007</v>
      </c>
      <c r="J5794" s="207" t="s">
        <v>11736</v>
      </c>
      <c r="K5794" s="207" t="s">
        <v>6204</v>
      </c>
      <c r="L5794" s="207" t="s">
        <v>6763</v>
      </c>
      <c r="M5794" s="207" t="s">
        <v>6013</v>
      </c>
      <c r="N5794" s="208">
        <v>41638</v>
      </c>
      <c r="O5794" s="208">
        <v>41969</v>
      </c>
      <c r="P5794" s="209">
        <v>1</v>
      </c>
      <c r="Q5794" s="210">
        <v>132000</v>
      </c>
      <c r="R5794" s="206" t="s">
        <v>55</v>
      </c>
      <c r="S5794" s="206" t="s">
        <v>6002</v>
      </c>
      <c r="T5794" s="207" t="s">
        <v>1421</v>
      </c>
    </row>
    <row r="5795" spans="1:20" ht="22.5">
      <c r="A5795" s="206" t="s">
        <v>8503</v>
      </c>
      <c r="B5795" s="212" t="s">
        <v>6002</v>
      </c>
      <c r="C5795" s="212" t="s">
        <v>6002</v>
      </c>
      <c r="D5795" s="211" t="s">
        <v>11715</v>
      </c>
      <c r="E5795" s="211" t="s">
        <v>11735</v>
      </c>
      <c r="F5795" s="212" t="s">
        <v>1421</v>
      </c>
      <c r="G5795" s="212" t="s">
        <v>11736</v>
      </c>
      <c r="H5795" s="212" t="s">
        <v>6002</v>
      </c>
      <c r="I5795" s="212" t="s">
        <v>6007</v>
      </c>
      <c r="J5795" s="212" t="s">
        <v>11736</v>
      </c>
      <c r="K5795" s="212" t="s">
        <v>6204</v>
      </c>
      <c r="L5795" s="212" t="s">
        <v>6763</v>
      </c>
      <c r="M5795" s="212" t="s">
        <v>6013</v>
      </c>
      <c r="N5795" s="213">
        <v>41638</v>
      </c>
      <c r="O5795" s="213">
        <v>41969</v>
      </c>
      <c r="P5795" s="214">
        <v>1</v>
      </c>
      <c r="Q5795" s="215">
        <v>132000</v>
      </c>
      <c r="R5795" s="211" t="s">
        <v>55</v>
      </c>
      <c r="S5795" s="211" t="s">
        <v>6002</v>
      </c>
      <c r="T5795" s="212" t="s">
        <v>1421</v>
      </c>
    </row>
    <row r="5796" spans="1:20" ht="22.5">
      <c r="A5796" s="201" t="s">
        <v>6365</v>
      </c>
      <c r="B5796" s="207" t="s">
        <v>6002</v>
      </c>
      <c r="C5796" s="207" t="s">
        <v>6002</v>
      </c>
      <c r="D5796" s="206" t="s">
        <v>11715</v>
      </c>
      <c r="E5796" s="206" t="s">
        <v>11735</v>
      </c>
      <c r="F5796" s="207" t="s">
        <v>1421</v>
      </c>
      <c r="G5796" s="207" t="s">
        <v>11736</v>
      </c>
      <c r="H5796" s="207" t="s">
        <v>6002</v>
      </c>
      <c r="I5796" s="207" t="s">
        <v>6007</v>
      </c>
      <c r="J5796" s="207" t="s">
        <v>11736</v>
      </c>
      <c r="K5796" s="207" t="s">
        <v>6204</v>
      </c>
      <c r="L5796" s="207" t="s">
        <v>6763</v>
      </c>
      <c r="M5796" s="207" t="s">
        <v>6013</v>
      </c>
      <c r="N5796" s="208">
        <v>41638</v>
      </c>
      <c r="O5796" s="208">
        <v>41969</v>
      </c>
      <c r="P5796" s="209">
        <v>1</v>
      </c>
      <c r="Q5796" s="210">
        <v>132000</v>
      </c>
      <c r="R5796" s="206" t="s">
        <v>55</v>
      </c>
      <c r="S5796" s="206" t="s">
        <v>6002</v>
      </c>
      <c r="T5796" s="207" t="s">
        <v>1421</v>
      </c>
    </row>
    <row r="5797" spans="1:20" ht="22.5">
      <c r="A5797" s="206" t="s">
        <v>7808</v>
      </c>
      <c r="B5797" s="212" t="s">
        <v>6002</v>
      </c>
      <c r="C5797" s="212" t="s">
        <v>6002</v>
      </c>
      <c r="D5797" s="211" t="s">
        <v>11715</v>
      </c>
      <c r="E5797" s="211" t="s">
        <v>11735</v>
      </c>
      <c r="F5797" s="212" t="s">
        <v>1421</v>
      </c>
      <c r="G5797" s="212" t="s">
        <v>11736</v>
      </c>
      <c r="H5797" s="212" t="s">
        <v>6002</v>
      </c>
      <c r="I5797" s="212" t="s">
        <v>6007</v>
      </c>
      <c r="J5797" s="212" t="s">
        <v>11736</v>
      </c>
      <c r="K5797" s="212" t="s">
        <v>6204</v>
      </c>
      <c r="L5797" s="212" t="s">
        <v>6763</v>
      </c>
      <c r="M5797" s="212" t="s">
        <v>6013</v>
      </c>
      <c r="N5797" s="213">
        <v>41638</v>
      </c>
      <c r="O5797" s="213">
        <v>41969</v>
      </c>
      <c r="P5797" s="214">
        <v>1</v>
      </c>
      <c r="Q5797" s="215">
        <v>132000</v>
      </c>
      <c r="R5797" s="211" t="s">
        <v>55</v>
      </c>
      <c r="S5797" s="211" t="s">
        <v>6002</v>
      </c>
      <c r="T5797" s="212" t="s">
        <v>1421</v>
      </c>
    </row>
    <row r="5798" spans="1:20" ht="22.5">
      <c r="A5798" s="201" t="s">
        <v>9355</v>
      </c>
      <c r="B5798" s="207" t="s">
        <v>6002</v>
      </c>
      <c r="C5798" s="207" t="s">
        <v>6002</v>
      </c>
      <c r="D5798" s="206" t="s">
        <v>11715</v>
      </c>
      <c r="E5798" s="206" t="s">
        <v>11735</v>
      </c>
      <c r="F5798" s="207" t="s">
        <v>1421</v>
      </c>
      <c r="G5798" s="207" t="s">
        <v>11736</v>
      </c>
      <c r="H5798" s="207" t="s">
        <v>6002</v>
      </c>
      <c r="I5798" s="207" t="s">
        <v>6007</v>
      </c>
      <c r="J5798" s="207" t="s">
        <v>11736</v>
      </c>
      <c r="K5798" s="207" t="s">
        <v>6204</v>
      </c>
      <c r="L5798" s="207" t="s">
        <v>6763</v>
      </c>
      <c r="M5798" s="207" t="s">
        <v>6013</v>
      </c>
      <c r="N5798" s="208">
        <v>41638</v>
      </c>
      <c r="O5798" s="208">
        <v>41969</v>
      </c>
      <c r="P5798" s="209">
        <v>1</v>
      </c>
      <c r="Q5798" s="210">
        <v>132000</v>
      </c>
      <c r="R5798" s="206" t="s">
        <v>55</v>
      </c>
      <c r="S5798" s="206" t="s">
        <v>6002</v>
      </c>
      <c r="T5798" s="207" t="s">
        <v>1421</v>
      </c>
    </row>
    <row r="5799" spans="1:20" ht="22.5">
      <c r="A5799" s="201" t="s">
        <v>9232</v>
      </c>
      <c r="B5799" s="207" t="s">
        <v>6002</v>
      </c>
      <c r="C5799" s="207" t="s">
        <v>6002</v>
      </c>
      <c r="D5799" s="206" t="s">
        <v>11715</v>
      </c>
      <c r="E5799" s="206" t="s">
        <v>11735</v>
      </c>
      <c r="F5799" s="207" t="s">
        <v>1421</v>
      </c>
      <c r="G5799" s="207" t="s">
        <v>11736</v>
      </c>
      <c r="H5799" s="207" t="s">
        <v>6002</v>
      </c>
      <c r="I5799" s="207" t="s">
        <v>6007</v>
      </c>
      <c r="J5799" s="207" t="s">
        <v>11736</v>
      </c>
      <c r="K5799" s="207" t="s">
        <v>6204</v>
      </c>
      <c r="L5799" s="207" t="s">
        <v>6763</v>
      </c>
      <c r="M5799" s="207" t="s">
        <v>6013</v>
      </c>
      <c r="N5799" s="208">
        <v>41638</v>
      </c>
      <c r="O5799" s="208">
        <v>41969</v>
      </c>
      <c r="P5799" s="209">
        <v>1</v>
      </c>
      <c r="Q5799" s="210">
        <v>132000</v>
      </c>
      <c r="R5799" s="206" t="s">
        <v>55</v>
      </c>
      <c r="S5799" s="206" t="s">
        <v>6002</v>
      </c>
      <c r="T5799" s="207" t="s">
        <v>1421</v>
      </c>
    </row>
    <row r="5800" spans="1:20" ht="22.5">
      <c r="A5800" s="206" t="s">
        <v>9235</v>
      </c>
      <c r="B5800" s="212" t="s">
        <v>6002</v>
      </c>
      <c r="C5800" s="212" t="s">
        <v>6002</v>
      </c>
      <c r="D5800" s="211" t="s">
        <v>11715</v>
      </c>
      <c r="E5800" s="211" t="s">
        <v>11735</v>
      </c>
      <c r="F5800" s="212" t="s">
        <v>1421</v>
      </c>
      <c r="G5800" s="212" t="s">
        <v>11736</v>
      </c>
      <c r="H5800" s="212" t="s">
        <v>6002</v>
      </c>
      <c r="I5800" s="212" t="s">
        <v>6007</v>
      </c>
      <c r="J5800" s="212" t="s">
        <v>11736</v>
      </c>
      <c r="K5800" s="212" t="s">
        <v>6204</v>
      </c>
      <c r="L5800" s="212" t="s">
        <v>6763</v>
      </c>
      <c r="M5800" s="212" t="s">
        <v>6013</v>
      </c>
      <c r="N5800" s="213">
        <v>41638</v>
      </c>
      <c r="O5800" s="213">
        <v>41969</v>
      </c>
      <c r="P5800" s="214">
        <v>1</v>
      </c>
      <c r="Q5800" s="215">
        <v>132000</v>
      </c>
      <c r="R5800" s="211" t="s">
        <v>55</v>
      </c>
      <c r="S5800" s="211" t="s">
        <v>6002</v>
      </c>
      <c r="T5800" s="212" t="s">
        <v>1421</v>
      </c>
    </row>
    <row r="5801" spans="1:20" ht="22.5">
      <c r="A5801" s="201" t="s">
        <v>10223</v>
      </c>
      <c r="B5801" s="207" t="s">
        <v>6002</v>
      </c>
      <c r="C5801" s="207" t="s">
        <v>6002</v>
      </c>
      <c r="D5801" s="206" t="s">
        <v>11715</v>
      </c>
      <c r="E5801" s="206" t="s">
        <v>11735</v>
      </c>
      <c r="F5801" s="207" t="s">
        <v>1421</v>
      </c>
      <c r="G5801" s="207" t="s">
        <v>11736</v>
      </c>
      <c r="H5801" s="207" t="s">
        <v>6002</v>
      </c>
      <c r="I5801" s="207" t="s">
        <v>6007</v>
      </c>
      <c r="J5801" s="207" t="s">
        <v>11736</v>
      </c>
      <c r="K5801" s="207" t="s">
        <v>6204</v>
      </c>
      <c r="L5801" s="207" t="s">
        <v>6763</v>
      </c>
      <c r="M5801" s="207" t="s">
        <v>6013</v>
      </c>
      <c r="N5801" s="208">
        <v>41638</v>
      </c>
      <c r="O5801" s="208">
        <v>41969</v>
      </c>
      <c r="P5801" s="209">
        <v>1</v>
      </c>
      <c r="Q5801" s="210">
        <v>132000</v>
      </c>
      <c r="R5801" s="206" t="s">
        <v>55</v>
      </c>
      <c r="S5801" s="206" t="s">
        <v>6002</v>
      </c>
      <c r="T5801" s="207" t="s">
        <v>1421</v>
      </c>
    </row>
    <row r="5802" spans="1:20" ht="22.5">
      <c r="A5802" s="206" t="s">
        <v>10227</v>
      </c>
      <c r="B5802" s="212" t="s">
        <v>6002</v>
      </c>
      <c r="C5802" s="212" t="s">
        <v>6002</v>
      </c>
      <c r="D5802" s="211" t="s">
        <v>11715</v>
      </c>
      <c r="E5802" s="211" t="s">
        <v>11735</v>
      </c>
      <c r="F5802" s="212" t="s">
        <v>1421</v>
      </c>
      <c r="G5802" s="212" t="s">
        <v>11736</v>
      </c>
      <c r="H5802" s="212" t="s">
        <v>6002</v>
      </c>
      <c r="I5802" s="212" t="s">
        <v>6007</v>
      </c>
      <c r="J5802" s="212" t="s">
        <v>11736</v>
      </c>
      <c r="K5802" s="212" t="s">
        <v>6204</v>
      </c>
      <c r="L5802" s="212" t="s">
        <v>6763</v>
      </c>
      <c r="M5802" s="212" t="s">
        <v>6013</v>
      </c>
      <c r="N5802" s="213">
        <v>41638</v>
      </c>
      <c r="O5802" s="213">
        <v>41969</v>
      </c>
      <c r="P5802" s="214">
        <v>1</v>
      </c>
      <c r="Q5802" s="215">
        <v>132000</v>
      </c>
      <c r="R5802" s="211" t="s">
        <v>55</v>
      </c>
      <c r="S5802" s="211" t="s">
        <v>6002</v>
      </c>
      <c r="T5802" s="212" t="s">
        <v>1421</v>
      </c>
    </row>
    <row r="5803" spans="1:20" ht="22.5">
      <c r="A5803" s="201" t="s">
        <v>7979</v>
      </c>
      <c r="B5803" s="207" t="s">
        <v>6002</v>
      </c>
      <c r="C5803" s="207" t="s">
        <v>6002</v>
      </c>
      <c r="D5803" s="206" t="s">
        <v>11715</v>
      </c>
      <c r="E5803" s="206" t="s">
        <v>11735</v>
      </c>
      <c r="F5803" s="207" t="s">
        <v>1421</v>
      </c>
      <c r="G5803" s="207" t="s">
        <v>11736</v>
      </c>
      <c r="H5803" s="207" t="s">
        <v>6002</v>
      </c>
      <c r="I5803" s="207" t="s">
        <v>6007</v>
      </c>
      <c r="J5803" s="207" t="s">
        <v>11736</v>
      </c>
      <c r="K5803" s="207" t="s">
        <v>6204</v>
      </c>
      <c r="L5803" s="207" t="s">
        <v>6763</v>
      </c>
      <c r="M5803" s="207" t="s">
        <v>6013</v>
      </c>
      <c r="N5803" s="208">
        <v>41638</v>
      </c>
      <c r="O5803" s="208">
        <v>41969</v>
      </c>
      <c r="P5803" s="209">
        <v>1</v>
      </c>
      <c r="Q5803" s="210">
        <v>132000</v>
      </c>
      <c r="R5803" s="206" t="s">
        <v>55</v>
      </c>
      <c r="S5803" s="206" t="s">
        <v>6002</v>
      </c>
      <c r="T5803" s="207" t="s">
        <v>1421</v>
      </c>
    </row>
    <row r="5804" spans="1:20" ht="22.5">
      <c r="A5804" s="206" t="s">
        <v>6036</v>
      </c>
      <c r="B5804" s="212" t="s">
        <v>6002</v>
      </c>
      <c r="C5804" s="212" t="s">
        <v>6002</v>
      </c>
      <c r="D5804" s="211" t="s">
        <v>11715</v>
      </c>
      <c r="E5804" s="211" t="s">
        <v>11735</v>
      </c>
      <c r="F5804" s="212" t="s">
        <v>1421</v>
      </c>
      <c r="G5804" s="212" t="s">
        <v>11736</v>
      </c>
      <c r="H5804" s="212" t="s">
        <v>6002</v>
      </c>
      <c r="I5804" s="212" t="s">
        <v>6007</v>
      </c>
      <c r="J5804" s="212" t="s">
        <v>11736</v>
      </c>
      <c r="K5804" s="212" t="s">
        <v>6204</v>
      </c>
      <c r="L5804" s="212" t="s">
        <v>6763</v>
      </c>
      <c r="M5804" s="212" t="s">
        <v>6013</v>
      </c>
      <c r="N5804" s="213">
        <v>41638</v>
      </c>
      <c r="O5804" s="213">
        <v>41969</v>
      </c>
      <c r="P5804" s="214">
        <v>1</v>
      </c>
      <c r="Q5804" s="215">
        <v>132000</v>
      </c>
      <c r="R5804" s="211" t="s">
        <v>55</v>
      </c>
      <c r="S5804" s="211" t="s">
        <v>6002</v>
      </c>
      <c r="T5804" s="212" t="s">
        <v>1421</v>
      </c>
    </row>
    <row r="5805" spans="1:20" ht="22.5">
      <c r="A5805" s="201" t="s">
        <v>6037</v>
      </c>
      <c r="B5805" s="207" t="s">
        <v>6002</v>
      </c>
      <c r="C5805" s="207" t="s">
        <v>6002</v>
      </c>
      <c r="D5805" s="206" t="s">
        <v>11715</v>
      </c>
      <c r="E5805" s="206" t="s">
        <v>11735</v>
      </c>
      <c r="F5805" s="207" t="s">
        <v>1421</v>
      </c>
      <c r="G5805" s="207" t="s">
        <v>11736</v>
      </c>
      <c r="H5805" s="207" t="s">
        <v>6002</v>
      </c>
      <c r="I5805" s="207" t="s">
        <v>6007</v>
      </c>
      <c r="J5805" s="207" t="s">
        <v>11736</v>
      </c>
      <c r="K5805" s="207" t="s">
        <v>6204</v>
      </c>
      <c r="L5805" s="207" t="s">
        <v>6763</v>
      </c>
      <c r="M5805" s="207" t="s">
        <v>6013</v>
      </c>
      <c r="N5805" s="208">
        <v>41638</v>
      </c>
      <c r="O5805" s="208">
        <v>41969</v>
      </c>
      <c r="P5805" s="209">
        <v>1</v>
      </c>
      <c r="Q5805" s="210">
        <v>132000</v>
      </c>
      <c r="R5805" s="206" t="s">
        <v>55</v>
      </c>
      <c r="S5805" s="206" t="s">
        <v>6002</v>
      </c>
      <c r="T5805" s="207" t="s">
        <v>1421</v>
      </c>
    </row>
    <row r="5806" spans="1:20" ht="22.5">
      <c r="A5806" s="206" t="s">
        <v>6038</v>
      </c>
      <c r="B5806" s="212" t="s">
        <v>6002</v>
      </c>
      <c r="C5806" s="212" t="s">
        <v>6002</v>
      </c>
      <c r="D5806" s="211" t="s">
        <v>11715</v>
      </c>
      <c r="E5806" s="211" t="s">
        <v>11735</v>
      </c>
      <c r="F5806" s="212" t="s">
        <v>1421</v>
      </c>
      <c r="G5806" s="212" t="s">
        <v>11736</v>
      </c>
      <c r="H5806" s="212" t="s">
        <v>6002</v>
      </c>
      <c r="I5806" s="212" t="s">
        <v>6007</v>
      </c>
      <c r="J5806" s="212" t="s">
        <v>11736</v>
      </c>
      <c r="K5806" s="212" t="s">
        <v>6204</v>
      </c>
      <c r="L5806" s="212" t="s">
        <v>6763</v>
      </c>
      <c r="M5806" s="212" t="s">
        <v>6013</v>
      </c>
      <c r="N5806" s="213">
        <v>41638</v>
      </c>
      <c r="O5806" s="213">
        <v>41969</v>
      </c>
      <c r="P5806" s="214">
        <v>1</v>
      </c>
      <c r="Q5806" s="215">
        <v>132000</v>
      </c>
      <c r="R5806" s="211" t="s">
        <v>55</v>
      </c>
      <c r="S5806" s="211" t="s">
        <v>6002</v>
      </c>
      <c r="T5806" s="212" t="s">
        <v>1421</v>
      </c>
    </row>
    <row r="5807" spans="1:20" ht="22.5">
      <c r="A5807" s="201" t="s">
        <v>6039</v>
      </c>
      <c r="B5807" s="207" t="s">
        <v>6002</v>
      </c>
      <c r="C5807" s="207" t="s">
        <v>6002</v>
      </c>
      <c r="D5807" s="206" t="s">
        <v>11715</v>
      </c>
      <c r="E5807" s="206" t="s">
        <v>11735</v>
      </c>
      <c r="F5807" s="207" t="s">
        <v>1421</v>
      </c>
      <c r="G5807" s="207" t="s">
        <v>11736</v>
      </c>
      <c r="H5807" s="207" t="s">
        <v>6002</v>
      </c>
      <c r="I5807" s="207" t="s">
        <v>6007</v>
      </c>
      <c r="J5807" s="207" t="s">
        <v>11736</v>
      </c>
      <c r="K5807" s="207" t="s">
        <v>6204</v>
      </c>
      <c r="L5807" s="207" t="s">
        <v>6763</v>
      </c>
      <c r="M5807" s="207" t="s">
        <v>6013</v>
      </c>
      <c r="N5807" s="208">
        <v>41638</v>
      </c>
      <c r="O5807" s="208">
        <v>41969</v>
      </c>
      <c r="P5807" s="209">
        <v>1</v>
      </c>
      <c r="Q5807" s="210">
        <v>132000</v>
      </c>
      <c r="R5807" s="206" t="s">
        <v>55</v>
      </c>
      <c r="S5807" s="206" t="s">
        <v>6002</v>
      </c>
      <c r="T5807" s="207" t="s">
        <v>1421</v>
      </c>
    </row>
    <row r="5808" spans="1:20" ht="22.5">
      <c r="A5808" s="201" t="s">
        <v>6040</v>
      </c>
      <c r="B5808" s="212" t="s">
        <v>6002</v>
      </c>
      <c r="C5808" s="212" t="s">
        <v>6002</v>
      </c>
      <c r="D5808" s="211" t="s">
        <v>11715</v>
      </c>
      <c r="E5808" s="211" t="s">
        <v>11735</v>
      </c>
      <c r="F5808" s="212" t="s">
        <v>1421</v>
      </c>
      <c r="G5808" s="212" t="s">
        <v>11736</v>
      </c>
      <c r="H5808" s="212" t="s">
        <v>6002</v>
      </c>
      <c r="I5808" s="212" t="s">
        <v>6007</v>
      </c>
      <c r="J5808" s="212" t="s">
        <v>11736</v>
      </c>
      <c r="K5808" s="212" t="s">
        <v>6204</v>
      </c>
      <c r="L5808" s="212" t="s">
        <v>6763</v>
      </c>
      <c r="M5808" s="212" t="s">
        <v>6013</v>
      </c>
      <c r="N5808" s="213">
        <v>41638</v>
      </c>
      <c r="O5808" s="213">
        <v>41969</v>
      </c>
      <c r="P5808" s="214">
        <v>1</v>
      </c>
      <c r="Q5808" s="215">
        <v>132000</v>
      </c>
      <c r="R5808" s="211" t="s">
        <v>55</v>
      </c>
      <c r="S5808" s="211" t="s">
        <v>6002</v>
      </c>
      <c r="T5808" s="212" t="s">
        <v>1421</v>
      </c>
    </row>
    <row r="5809" spans="1:20" ht="22.5">
      <c r="A5809" s="206" t="s">
        <v>6041</v>
      </c>
      <c r="B5809" s="207" t="s">
        <v>6002</v>
      </c>
      <c r="C5809" s="207" t="s">
        <v>6002</v>
      </c>
      <c r="D5809" s="206" t="s">
        <v>11715</v>
      </c>
      <c r="E5809" s="206" t="s">
        <v>11735</v>
      </c>
      <c r="F5809" s="207" t="s">
        <v>1421</v>
      </c>
      <c r="G5809" s="207" t="s">
        <v>11736</v>
      </c>
      <c r="H5809" s="207" t="s">
        <v>6002</v>
      </c>
      <c r="I5809" s="207" t="s">
        <v>6007</v>
      </c>
      <c r="J5809" s="207" t="s">
        <v>11736</v>
      </c>
      <c r="K5809" s="207" t="s">
        <v>6204</v>
      </c>
      <c r="L5809" s="207" t="s">
        <v>6763</v>
      </c>
      <c r="M5809" s="207" t="s">
        <v>6013</v>
      </c>
      <c r="N5809" s="208">
        <v>41638</v>
      </c>
      <c r="O5809" s="208">
        <v>41969</v>
      </c>
      <c r="P5809" s="209">
        <v>1</v>
      </c>
      <c r="Q5809" s="210">
        <v>132000</v>
      </c>
      <c r="R5809" s="206" t="s">
        <v>55</v>
      </c>
      <c r="S5809" s="206" t="s">
        <v>6002</v>
      </c>
      <c r="T5809" s="207" t="s">
        <v>1421</v>
      </c>
    </row>
    <row r="5810" spans="1:20" ht="22.5">
      <c r="A5810" s="201" t="s">
        <v>6042</v>
      </c>
      <c r="B5810" s="212" t="s">
        <v>6002</v>
      </c>
      <c r="C5810" s="212" t="s">
        <v>6002</v>
      </c>
      <c r="D5810" s="211" t="s">
        <v>11715</v>
      </c>
      <c r="E5810" s="211" t="s">
        <v>11735</v>
      </c>
      <c r="F5810" s="212" t="s">
        <v>1421</v>
      </c>
      <c r="G5810" s="212" t="s">
        <v>11736</v>
      </c>
      <c r="H5810" s="212" t="s">
        <v>6002</v>
      </c>
      <c r="I5810" s="212" t="s">
        <v>6007</v>
      </c>
      <c r="J5810" s="212" t="s">
        <v>11736</v>
      </c>
      <c r="K5810" s="212" t="s">
        <v>6204</v>
      </c>
      <c r="L5810" s="212" t="s">
        <v>6763</v>
      </c>
      <c r="M5810" s="212" t="s">
        <v>6013</v>
      </c>
      <c r="N5810" s="213">
        <v>41638</v>
      </c>
      <c r="O5810" s="213">
        <v>41969</v>
      </c>
      <c r="P5810" s="214">
        <v>1</v>
      </c>
      <c r="Q5810" s="215">
        <v>132000</v>
      </c>
      <c r="R5810" s="211" t="s">
        <v>55</v>
      </c>
      <c r="S5810" s="211" t="s">
        <v>6002</v>
      </c>
      <c r="T5810" s="212" t="s">
        <v>1421</v>
      </c>
    </row>
    <row r="5811" spans="1:20" ht="22.5">
      <c r="A5811" s="206" t="s">
        <v>6043</v>
      </c>
      <c r="B5811" s="207" t="s">
        <v>6002</v>
      </c>
      <c r="C5811" s="207" t="s">
        <v>6002</v>
      </c>
      <c r="D5811" s="206" t="s">
        <v>11715</v>
      </c>
      <c r="E5811" s="206" t="s">
        <v>11735</v>
      </c>
      <c r="F5811" s="207" t="s">
        <v>1421</v>
      </c>
      <c r="G5811" s="207" t="s">
        <v>11736</v>
      </c>
      <c r="H5811" s="207" t="s">
        <v>6002</v>
      </c>
      <c r="I5811" s="207" t="s">
        <v>6007</v>
      </c>
      <c r="J5811" s="207" t="s">
        <v>11736</v>
      </c>
      <c r="K5811" s="207" t="s">
        <v>6204</v>
      </c>
      <c r="L5811" s="207" t="s">
        <v>6763</v>
      </c>
      <c r="M5811" s="207" t="s">
        <v>6013</v>
      </c>
      <c r="N5811" s="208">
        <v>41638</v>
      </c>
      <c r="O5811" s="208">
        <v>41969</v>
      </c>
      <c r="P5811" s="209">
        <v>1</v>
      </c>
      <c r="Q5811" s="210">
        <v>132000</v>
      </c>
      <c r="R5811" s="206" t="s">
        <v>55</v>
      </c>
      <c r="S5811" s="206" t="s">
        <v>6002</v>
      </c>
      <c r="T5811" s="207" t="s">
        <v>1421</v>
      </c>
    </row>
    <row r="5812" spans="1:20" ht="22.5">
      <c r="A5812" s="201" t="s">
        <v>6044</v>
      </c>
      <c r="B5812" s="212" t="s">
        <v>6002</v>
      </c>
      <c r="C5812" s="212" t="s">
        <v>6002</v>
      </c>
      <c r="D5812" s="211" t="s">
        <v>11715</v>
      </c>
      <c r="E5812" s="211" t="s">
        <v>11735</v>
      </c>
      <c r="F5812" s="212" t="s">
        <v>1421</v>
      </c>
      <c r="G5812" s="212" t="s">
        <v>11736</v>
      </c>
      <c r="H5812" s="212" t="s">
        <v>6002</v>
      </c>
      <c r="I5812" s="212" t="s">
        <v>6007</v>
      </c>
      <c r="J5812" s="212" t="s">
        <v>11736</v>
      </c>
      <c r="K5812" s="212" t="s">
        <v>6204</v>
      </c>
      <c r="L5812" s="212" t="s">
        <v>6763</v>
      </c>
      <c r="M5812" s="212" t="s">
        <v>6013</v>
      </c>
      <c r="N5812" s="213">
        <v>41638</v>
      </c>
      <c r="O5812" s="213">
        <v>41969</v>
      </c>
      <c r="P5812" s="214">
        <v>1</v>
      </c>
      <c r="Q5812" s="215">
        <v>132000</v>
      </c>
      <c r="R5812" s="211" t="s">
        <v>55</v>
      </c>
      <c r="S5812" s="211" t="s">
        <v>6002</v>
      </c>
      <c r="T5812" s="212" t="s">
        <v>1421</v>
      </c>
    </row>
    <row r="5813" spans="1:20" ht="22.5">
      <c r="A5813" s="206" t="s">
        <v>6045</v>
      </c>
      <c r="B5813" s="207" t="s">
        <v>6002</v>
      </c>
      <c r="C5813" s="207" t="s">
        <v>6002</v>
      </c>
      <c r="D5813" s="206" t="s">
        <v>11715</v>
      </c>
      <c r="E5813" s="206" t="s">
        <v>11735</v>
      </c>
      <c r="F5813" s="207" t="s">
        <v>1421</v>
      </c>
      <c r="G5813" s="207" t="s">
        <v>11736</v>
      </c>
      <c r="H5813" s="207" t="s">
        <v>6002</v>
      </c>
      <c r="I5813" s="207" t="s">
        <v>6007</v>
      </c>
      <c r="J5813" s="207" t="s">
        <v>11736</v>
      </c>
      <c r="K5813" s="207" t="s">
        <v>6204</v>
      </c>
      <c r="L5813" s="207" t="s">
        <v>6763</v>
      </c>
      <c r="M5813" s="207" t="s">
        <v>6013</v>
      </c>
      <c r="N5813" s="208">
        <v>41638</v>
      </c>
      <c r="O5813" s="208">
        <v>41969</v>
      </c>
      <c r="P5813" s="209">
        <v>1</v>
      </c>
      <c r="Q5813" s="210">
        <v>132000</v>
      </c>
      <c r="R5813" s="206" t="s">
        <v>55</v>
      </c>
      <c r="S5813" s="206" t="s">
        <v>6002</v>
      </c>
      <c r="T5813" s="207" t="s">
        <v>1421</v>
      </c>
    </row>
    <row r="5814" spans="1:20" ht="22.5">
      <c r="A5814" s="201" t="s">
        <v>6046</v>
      </c>
      <c r="B5814" s="212" t="s">
        <v>6002</v>
      </c>
      <c r="C5814" s="212" t="s">
        <v>6002</v>
      </c>
      <c r="D5814" s="211" t="s">
        <v>11715</v>
      </c>
      <c r="E5814" s="211" t="s">
        <v>11735</v>
      </c>
      <c r="F5814" s="212" t="s">
        <v>1421</v>
      </c>
      <c r="G5814" s="212" t="s">
        <v>11736</v>
      </c>
      <c r="H5814" s="212" t="s">
        <v>6002</v>
      </c>
      <c r="I5814" s="212" t="s">
        <v>6007</v>
      </c>
      <c r="J5814" s="212" t="s">
        <v>11736</v>
      </c>
      <c r="K5814" s="212" t="s">
        <v>6204</v>
      </c>
      <c r="L5814" s="212" t="s">
        <v>6763</v>
      </c>
      <c r="M5814" s="212" t="s">
        <v>6013</v>
      </c>
      <c r="N5814" s="213">
        <v>41638</v>
      </c>
      <c r="O5814" s="213">
        <v>41969</v>
      </c>
      <c r="P5814" s="214">
        <v>1</v>
      </c>
      <c r="Q5814" s="215">
        <v>132000</v>
      </c>
      <c r="R5814" s="211" t="s">
        <v>55</v>
      </c>
      <c r="S5814" s="211" t="s">
        <v>6002</v>
      </c>
      <c r="T5814" s="212" t="s">
        <v>1421</v>
      </c>
    </row>
    <row r="5815" spans="1:20" ht="22.5">
      <c r="A5815" s="206" t="s">
        <v>6047</v>
      </c>
      <c r="B5815" s="207" t="s">
        <v>6002</v>
      </c>
      <c r="C5815" s="207" t="s">
        <v>6002</v>
      </c>
      <c r="D5815" s="206" t="s">
        <v>11715</v>
      </c>
      <c r="E5815" s="206" t="s">
        <v>11735</v>
      </c>
      <c r="F5815" s="207" t="s">
        <v>1421</v>
      </c>
      <c r="G5815" s="207" t="s">
        <v>11736</v>
      </c>
      <c r="H5815" s="207" t="s">
        <v>6002</v>
      </c>
      <c r="I5815" s="207" t="s">
        <v>6007</v>
      </c>
      <c r="J5815" s="207" t="s">
        <v>11736</v>
      </c>
      <c r="K5815" s="207" t="s">
        <v>6204</v>
      </c>
      <c r="L5815" s="207" t="s">
        <v>6763</v>
      </c>
      <c r="M5815" s="207" t="s">
        <v>6013</v>
      </c>
      <c r="N5815" s="208">
        <v>41638</v>
      </c>
      <c r="O5815" s="208">
        <v>41969</v>
      </c>
      <c r="P5815" s="209">
        <v>1</v>
      </c>
      <c r="Q5815" s="210">
        <v>132000</v>
      </c>
      <c r="R5815" s="206" t="s">
        <v>55</v>
      </c>
      <c r="S5815" s="206" t="s">
        <v>6002</v>
      </c>
      <c r="T5815" s="207" t="s">
        <v>1421</v>
      </c>
    </row>
    <row r="5816" spans="1:20" ht="22.5">
      <c r="A5816" s="201" t="s">
        <v>6048</v>
      </c>
      <c r="B5816" s="212" t="s">
        <v>6002</v>
      </c>
      <c r="C5816" s="212" t="s">
        <v>6002</v>
      </c>
      <c r="D5816" s="211" t="s">
        <v>11715</v>
      </c>
      <c r="E5816" s="211" t="s">
        <v>11735</v>
      </c>
      <c r="F5816" s="212" t="s">
        <v>1421</v>
      </c>
      <c r="G5816" s="212" t="s">
        <v>11736</v>
      </c>
      <c r="H5816" s="212" t="s">
        <v>6002</v>
      </c>
      <c r="I5816" s="212" t="s">
        <v>6007</v>
      </c>
      <c r="J5816" s="212" t="s">
        <v>11736</v>
      </c>
      <c r="K5816" s="212" t="s">
        <v>6204</v>
      </c>
      <c r="L5816" s="212" t="s">
        <v>6763</v>
      </c>
      <c r="M5816" s="212" t="s">
        <v>6013</v>
      </c>
      <c r="N5816" s="213">
        <v>41638</v>
      </c>
      <c r="O5816" s="213">
        <v>41969</v>
      </c>
      <c r="P5816" s="214">
        <v>1</v>
      </c>
      <c r="Q5816" s="215">
        <v>132000</v>
      </c>
      <c r="R5816" s="211" t="s">
        <v>55</v>
      </c>
      <c r="S5816" s="211" t="s">
        <v>6002</v>
      </c>
      <c r="T5816" s="212" t="s">
        <v>1421</v>
      </c>
    </row>
    <row r="5817" spans="1:20" ht="22.5">
      <c r="A5817" s="201" t="s">
        <v>6049</v>
      </c>
      <c r="B5817" s="207" t="s">
        <v>6002</v>
      </c>
      <c r="C5817" s="207" t="s">
        <v>6002</v>
      </c>
      <c r="D5817" s="206" t="s">
        <v>11715</v>
      </c>
      <c r="E5817" s="206" t="s">
        <v>11735</v>
      </c>
      <c r="F5817" s="207" t="s">
        <v>1421</v>
      </c>
      <c r="G5817" s="207" t="s">
        <v>11736</v>
      </c>
      <c r="H5817" s="207" t="s">
        <v>6002</v>
      </c>
      <c r="I5817" s="207" t="s">
        <v>6007</v>
      </c>
      <c r="J5817" s="207" t="s">
        <v>11736</v>
      </c>
      <c r="K5817" s="207" t="s">
        <v>6204</v>
      </c>
      <c r="L5817" s="207" t="s">
        <v>6763</v>
      </c>
      <c r="M5817" s="207" t="s">
        <v>6013</v>
      </c>
      <c r="N5817" s="208">
        <v>41638</v>
      </c>
      <c r="O5817" s="208">
        <v>41969</v>
      </c>
      <c r="P5817" s="209">
        <v>1</v>
      </c>
      <c r="Q5817" s="210">
        <v>132000</v>
      </c>
      <c r="R5817" s="206" t="s">
        <v>55</v>
      </c>
      <c r="S5817" s="206" t="s">
        <v>6002</v>
      </c>
      <c r="T5817" s="207" t="s">
        <v>1421</v>
      </c>
    </row>
    <row r="5818" spans="1:20" ht="22.5">
      <c r="A5818" s="206" t="s">
        <v>6050</v>
      </c>
      <c r="B5818" s="212" t="s">
        <v>6002</v>
      </c>
      <c r="C5818" s="212" t="s">
        <v>6002</v>
      </c>
      <c r="D5818" s="211" t="s">
        <v>11715</v>
      </c>
      <c r="E5818" s="211" t="s">
        <v>11735</v>
      </c>
      <c r="F5818" s="212" t="s">
        <v>1421</v>
      </c>
      <c r="G5818" s="212" t="s">
        <v>11736</v>
      </c>
      <c r="H5818" s="212" t="s">
        <v>6002</v>
      </c>
      <c r="I5818" s="212" t="s">
        <v>6007</v>
      </c>
      <c r="J5818" s="212" t="s">
        <v>11736</v>
      </c>
      <c r="K5818" s="212" t="s">
        <v>6204</v>
      </c>
      <c r="L5818" s="212" t="s">
        <v>9236</v>
      </c>
      <c r="M5818" s="212" t="s">
        <v>6013</v>
      </c>
      <c r="N5818" s="213">
        <v>41638</v>
      </c>
      <c r="O5818" s="213">
        <v>41969</v>
      </c>
      <c r="P5818" s="214">
        <v>1</v>
      </c>
      <c r="Q5818" s="215">
        <v>132000</v>
      </c>
      <c r="R5818" s="211" t="s">
        <v>55</v>
      </c>
      <c r="S5818" s="211" t="s">
        <v>6002</v>
      </c>
      <c r="T5818" s="212" t="s">
        <v>1421</v>
      </c>
    </row>
    <row r="5819" spans="1:20" ht="22.5">
      <c r="A5819" s="201" t="s">
        <v>6051</v>
      </c>
      <c r="B5819" s="207" t="s">
        <v>6002</v>
      </c>
      <c r="C5819" s="207" t="s">
        <v>6002</v>
      </c>
      <c r="D5819" s="206" t="s">
        <v>11715</v>
      </c>
      <c r="E5819" s="206" t="s">
        <v>11735</v>
      </c>
      <c r="F5819" s="207" t="s">
        <v>1421</v>
      </c>
      <c r="G5819" s="207" t="s">
        <v>11736</v>
      </c>
      <c r="H5819" s="207" t="s">
        <v>6002</v>
      </c>
      <c r="I5819" s="207" t="s">
        <v>6007</v>
      </c>
      <c r="J5819" s="207" t="s">
        <v>11736</v>
      </c>
      <c r="K5819" s="207" t="s">
        <v>6204</v>
      </c>
      <c r="L5819" s="207" t="s">
        <v>9236</v>
      </c>
      <c r="M5819" s="207" t="s">
        <v>6013</v>
      </c>
      <c r="N5819" s="208">
        <v>41638</v>
      </c>
      <c r="O5819" s="208">
        <v>41969</v>
      </c>
      <c r="P5819" s="209">
        <v>1</v>
      </c>
      <c r="Q5819" s="210">
        <v>132000</v>
      </c>
      <c r="R5819" s="206" t="s">
        <v>55</v>
      </c>
      <c r="S5819" s="206" t="s">
        <v>6002</v>
      </c>
      <c r="T5819" s="207" t="s">
        <v>1421</v>
      </c>
    </row>
    <row r="5820" spans="1:20" ht="22.5">
      <c r="A5820" s="206" t="s">
        <v>6052</v>
      </c>
      <c r="B5820" s="212" t="s">
        <v>6002</v>
      </c>
      <c r="C5820" s="212" t="s">
        <v>6002</v>
      </c>
      <c r="D5820" s="211" t="s">
        <v>11715</v>
      </c>
      <c r="E5820" s="211" t="s">
        <v>11735</v>
      </c>
      <c r="F5820" s="212" t="s">
        <v>1421</v>
      </c>
      <c r="G5820" s="212" t="s">
        <v>11736</v>
      </c>
      <c r="H5820" s="212" t="s">
        <v>6002</v>
      </c>
      <c r="I5820" s="212" t="s">
        <v>6007</v>
      </c>
      <c r="J5820" s="212" t="s">
        <v>11736</v>
      </c>
      <c r="K5820" s="212" t="s">
        <v>6204</v>
      </c>
      <c r="L5820" s="212" t="s">
        <v>9236</v>
      </c>
      <c r="M5820" s="212" t="s">
        <v>6013</v>
      </c>
      <c r="N5820" s="213">
        <v>41638</v>
      </c>
      <c r="O5820" s="213">
        <v>41969</v>
      </c>
      <c r="P5820" s="214">
        <v>1</v>
      </c>
      <c r="Q5820" s="215">
        <v>132000</v>
      </c>
      <c r="R5820" s="211" t="s">
        <v>55</v>
      </c>
      <c r="S5820" s="211" t="s">
        <v>6002</v>
      </c>
      <c r="T5820" s="212" t="s">
        <v>1421</v>
      </c>
    </row>
    <row r="5821" spans="1:20" ht="22.5">
      <c r="A5821" s="201" t="s">
        <v>6053</v>
      </c>
      <c r="B5821" s="207" t="s">
        <v>6002</v>
      </c>
      <c r="C5821" s="207" t="s">
        <v>6002</v>
      </c>
      <c r="D5821" s="206" t="s">
        <v>11715</v>
      </c>
      <c r="E5821" s="206" t="s">
        <v>11735</v>
      </c>
      <c r="F5821" s="207" t="s">
        <v>1421</v>
      </c>
      <c r="G5821" s="207" t="s">
        <v>11736</v>
      </c>
      <c r="H5821" s="207" t="s">
        <v>6002</v>
      </c>
      <c r="I5821" s="207" t="s">
        <v>6007</v>
      </c>
      <c r="J5821" s="207" t="s">
        <v>11736</v>
      </c>
      <c r="K5821" s="207" t="s">
        <v>6204</v>
      </c>
      <c r="L5821" s="207" t="s">
        <v>9236</v>
      </c>
      <c r="M5821" s="207" t="s">
        <v>6013</v>
      </c>
      <c r="N5821" s="208">
        <v>41638</v>
      </c>
      <c r="O5821" s="208">
        <v>41969</v>
      </c>
      <c r="P5821" s="209">
        <v>1</v>
      </c>
      <c r="Q5821" s="210">
        <v>132000</v>
      </c>
      <c r="R5821" s="206" t="s">
        <v>55</v>
      </c>
      <c r="S5821" s="206" t="s">
        <v>6002</v>
      </c>
      <c r="T5821" s="207" t="s">
        <v>1421</v>
      </c>
    </row>
    <row r="5822" spans="1:20" ht="22.5">
      <c r="A5822" s="206" t="s">
        <v>6054</v>
      </c>
      <c r="B5822" s="212" t="s">
        <v>6002</v>
      </c>
      <c r="C5822" s="212" t="s">
        <v>6002</v>
      </c>
      <c r="D5822" s="211" t="s">
        <v>11715</v>
      </c>
      <c r="E5822" s="211" t="s">
        <v>11735</v>
      </c>
      <c r="F5822" s="212" t="s">
        <v>1421</v>
      </c>
      <c r="G5822" s="212" t="s">
        <v>11736</v>
      </c>
      <c r="H5822" s="212" t="s">
        <v>6002</v>
      </c>
      <c r="I5822" s="212" t="s">
        <v>6007</v>
      </c>
      <c r="J5822" s="212" t="s">
        <v>11736</v>
      </c>
      <c r="K5822" s="212" t="s">
        <v>6204</v>
      </c>
      <c r="L5822" s="212" t="s">
        <v>9236</v>
      </c>
      <c r="M5822" s="212" t="s">
        <v>6013</v>
      </c>
      <c r="N5822" s="213">
        <v>41638</v>
      </c>
      <c r="O5822" s="213">
        <v>41969</v>
      </c>
      <c r="P5822" s="214">
        <v>1</v>
      </c>
      <c r="Q5822" s="215">
        <v>132000</v>
      </c>
      <c r="R5822" s="211" t="s">
        <v>55</v>
      </c>
      <c r="S5822" s="211" t="s">
        <v>6002</v>
      </c>
      <c r="T5822" s="212" t="s">
        <v>1421</v>
      </c>
    </row>
    <row r="5823" spans="1:20" ht="22.5">
      <c r="A5823" s="201" t="s">
        <v>6055</v>
      </c>
      <c r="B5823" s="207" t="s">
        <v>6002</v>
      </c>
      <c r="C5823" s="207" t="s">
        <v>6002</v>
      </c>
      <c r="D5823" s="206" t="s">
        <v>11715</v>
      </c>
      <c r="E5823" s="206" t="s">
        <v>11735</v>
      </c>
      <c r="F5823" s="207" t="s">
        <v>1421</v>
      </c>
      <c r="G5823" s="207" t="s">
        <v>11736</v>
      </c>
      <c r="H5823" s="207" t="s">
        <v>6002</v>
      </c>
      <c r="I5823" s="207" t="s">
        <v>6007</v>
      </c>
      <c r="J5823" s="207" t="s">
        <v>11736</v>
      </c>
      <c r="K5823" s="207" t="s">
        <v>6204</v>
      </c>
      <c r="L5823" s="207" t="s">
        <v>9236</v>
      </c>
      <c r="M5823" s="207" t="s">
        <v>6013</v>
      </c>
      <c r="N5823" s="208">
        <v>41638</v>
      </c>
      <c r="O5823" s="208">
        <v>41969</v>
      </c>
      <c r="P5823" s="209">
        <v>1</v>
      </c>
      <c r="Q5823" s="210">
        <v>132000</v>
      </c>
      <c r="R5823" s="206" t="s">
        <v>55</v>
      </c>
      <c r="S5823" s="206" t="s">
        <v>6002</v>
      </c>
      <c r="T5823" s="207" t="s">
        <v>1421</v>
      </c>
    </row>
    <row r="5824" spans="1:20" ht="22.5">
      <c r="A5824" s="206" t="s">
        <v>6056</v>
      </c>
      <c r="B5824" s="212" t="s">
        <v>6002</v>
      </c>
      <c r="C5824" s="212" t="s">
        <v>6002</v>
      </c>
      <c r="D5824" s="211" t="s">
        <v>11715</v>
      </c>
      <c r="E5824" s="211" t="s">
        <v>11735</v>
      </c>
      <c r="F5824" s="212" t="s">
        <v>1421</v>
      </c>
      <c r="G5824" s="212" t="s">
        <v>11736</v>
      </c>
      <c r="H5824" s="212" t="s">
        <v>6002</v>
      </c>
      <c r="I5824" s="212" t="s">
        <v>6007</v>
      </c>
      <c r="J5824" s="212" t="s">
        <v>11736</v>
      </c>
      <c r="K5824" s="212" t="s">
        <v>6204</v>
      </c>
      <c r="L5824" s="212" t="s">
        <v>9236</v>
      </c>
      <c r="M5824" s="212" t="s">
        <v>6013</v>
      </c>
      <c r="N5824" s="213">
        <v>41638</v>
      </c>
      <c r="O5824" s="213">
        <v>41969</v>
      </c>
      <c r="P5824" s="214">
        <v>1</v>
      </c>
      <c r="Q5824" s="215">
        <v>132000</v>
      </c>
      <c r="R5824" s="211" t="s">
        <v>55</v>
      </c>
      <c r="S5824" s="211" t="s">
        <v>6002</v>
      </c>
      <c r="T5824" s="212" t="s">
        <v>1421</v>
      </c>
    </row>
    <row r="5825" spans="1:20" ht="22.5">
      <c r="A5825" s="201" t="s">
        <v>6057</v>
      </c>
      <c r="B5825" s="207" t="s">
        <v>6002</v>
      </c>
      <c r="C5825" s="207" t="s">
        <v>6002</v>
      </c>
      <c r="D5825" s="206" t="s">
        <v>11715</v>
      </c>
      <c r="E5825" s="206" t="s">
        <v>11735</v>
      </c>
      <c r="F5825" s="207" t="s">
        <v>1421</v>
      </c>
      <c r="G5825" s="207" t="s">
        <v>11736</v>
      </c>
      <c r="H5825" s="207" t="s">
        <v>6002</v>
      </c>
      <c r="I5825" s="207" t="s">
        <v>6007</v>
      </c>
      <c r="J5825" s="207" t="s">
        <v>11736</v>
      </c>
      <c r="K5825" s="207" t="s">
        <v>6204</v>
      </c>
      <c r="L5825" s="207" t="s">
        <v>9236</v>
      </c>
      <c r="M5825" s="207" t="s">
        <v>6013</v>
      </c>
      <c r="N5825" s="208">
        <v>41638</v>
      </c>
      <c r="O5825" s="208">
        <v>41969</v>
      </c>
      <c r="P5825" s="209">
        <v>1</v>
      </c>
      <c r="Q5825" s="210">
        <v>132000</v>
      </c>
      <c r="R5825" s="206" t="s">
        <v>55</v>
      </c>
      <c r="S5825" s="206" t="s">
        <v>6002</v>
      </c>
      <c r="T5825" s="207" t="s">
        <v>1421</v>
      </c>
    </row>
    <row r="5826" spans="1:20" ht="22.5">
      <c r="A5826" s="201" t="s">
        <v>10004</v>
      </c>
      <c r="B5826" s="212" t="s">
        <v>6002</v>
      </c>
      <c r="C5826" s="212" t="s">
        <v>6002</v>
      </c>
      <c r="D5826" s="211" t="s">
        <v>11715</v>
      </c>
      <c r="E5826" s="211" t="s">
        <v>11735</v>
      </c>
      <c r="F5826" s="212" t="s">
        <v>1421</v>
      </c>
      <c r="G5826" s="212" t="s">
        <v>11736</v>
      </c>
      <c r="H5826" s="212" t="s">
        <v>6002</v>
      </c>
      <c r="I5826" s="212" t="s">
        <v>6007</v>
      </c>
      <c r="J5826" s="212" t="s">
        <v>11736</v>
      </c>
      <c r="K5826" s="212" t="s">
        <v>6204</v>
      </c>
      <c r="L5826" s="212" t="s">
        <v>9236</v>
      </c>
      <c r="M5826" s="212" t="s">
        <v>6013</v>
      </c>
      <c r="N5826" s="213">
        <v>41638</v>
      </c>
      <c r="O5826" s="213">
        <v>41969</v>
      </c>
      <c r="P5826" s="214">
        <v>1</v>
      </c>
      <c r="Q5826" s="215">
        <v>132000</v>
      </c>
      <c r="R5826" s="211" t="s">
        <v>55</v>
      </c>
      <c r="S5826" s="211" t="s">
        <v>6002</v>
      </c>
      <c r="T5826" s="212" t="s">
        <v>1421</v>
      </c>
    </row>
    <row r="5827" spans="1:20" ht="22.5">
      <c r="A5827" s="206" t="s">
        <v>7535</v>
      </c>
      <c r="B5827" s="207" t="s">
        <v>6002</v>
      </c>
      <c r="C5827" s="207" t="s">
        <v>6002</v>
      </c>
      <c r="D5827" s="206" t="s">
        <v>11715</v>
      </c>
      <c r="E5827" s="206" t="s">
        <v>11735</v>
      </c>
      <c r="F5827" s="207" t="s">
        <v>1421</v>
      </c>
      <c r="G5827" s="207" t="s">
        <v>11736</v>
      </c>
      <c r="H5827" s="207" t="s">
        <v>6002</v>
      </c>
      <c r="I5827" s="207" t="s">
        <v>6007</v>
      </c>
      <c r="J5827" s="207" t="s">
        <v>11736</v>
      </c>
      <c r="K5827" s="207" t="s">
        <v>6204</v>
      </c>
      <c r="L5827" s="207" t="s">
        <v>9236</v>
      </c>
      <c r="M5827" s="207" t="s">
        <v>6013</v>
      </c>
      <c r="N5827" s="208">
        <v>41638</v>
      </c>
      <c r="O5827" s="208">
        <v>41969</v>
      </c>
      <c r="P5827" s="209">
        <v>1</v>
      </c>
      <c r="Q5827" s="210">
        <v>132000</v>
      </c>
      <c r="R5827" s="206" t="s">
        <v>55</v>
      </c>
      <c r="S5827" s="206" t="s">
        <v>6002</v>
      </c>
      <c r="T5827" s="207" t="s">
        <v>1421</v>
      </c>
    </row>
    <row r="5828" spans="1:20" ht="22.5">
      <c r="A5828" s="201" t="s">
        <v>12118</v>
      </c>
      <c r="B5828" s="212" t="s">
        <v>6002</v>
      </c>
      <c r="C5828" s="212" t="s">
        <v>6002</v>
      </c>
      <c r="D5828" s="211" t="s">
        <v>11715</v>
      </c>
      <c r="E5828" s="211" t="s">
        <v>11735</v>
      </c>
      <c r="F5828" s="212" t="s">
        <v>1421</v>
      </c>
      <c r="G5828" s="212" t="s">
        <v>11736</v>
      </c>
      <c r="H5828" s="212" t="s">
        <v>6002</v>
      </c>
      <c r="I5828" s="212" t="s">
        <v>6007</v>
      </c>
      <c r="J5828" s="212" t="s">
        <v>11736</v>
      </c>
      <c r="K5828" s="212" t="s">
        <v>6204</v>
      </c>
      <c r="L5828" s="212" t="s">
        <v>9236</v>
      </c>
      <c r="M5828" s="212" t="s">
        <v>6013</v>
      </c>
      <c r="N5828" s="213">
        <v>41638</v>
      </c>
      <c r="O5828" s="213">
        <v>41969</v>
      </c>
      <c r="P5828" s="214">
        <v>1</v>
      </c>
      <c r="Q5828" s="215">
        <v>132000</v>
      </c>
      <c r="R5828" s="211" t="s">
        <v>55</v>
      </c>
      <c r="S5828" s="211" t="s">
        <v>6002</v>
      </c>
      <c r="T5828" s="212" t="s">
        <v>1421</v>
      </c>
    </row>
    <row r="5829" spans="1:20" ht="22.5">
      <c r="A5829" s="206" t="s">
        <v>8575</v>
      </c>
      <c r="B5829" s="207" t="s">
        <v>6002</v>
      </c>
      <c r="C5829" s="207" t="s">
        <v>6002</v>
      </c>
      <c r="D5829" s="206" t="s">
        <v>11715</v>
      </c>
      <c r="E5829" s="206" t="s">
        <v>11735</v>
      </c>
      <c r="F5829" s="207" t="s">
        <v>1421</v>
      </c>
      <c r="G5829" s="207" t="s">
        <v>11736</v>
      </c>
      <c r="H5829" s="207" t="s">
        <v>6002</v>
      </c>
      <c r="I5829" s="207" t="s">
        <v>6007</v>
      </c>
      <c r="J5829" s="207" t="s">
        <v>11736</v>
      </c>
      <c r="K5829" s="207" t="s">
        <v>6204</v>
      </c>
      <c r="L5829" s="207" t="s">
        <v>9236</v>
      </c>
      <c r="M5829" s="207" t="s">
        <v>6013</v>
      </c>
      <c r="N5829" s="208">
        <v>41638</v>
      </c>
      <c r="O5829" s="208">
        <v>41969</v>
      </c>
      <c r="P5829" s="209">
        <v>1</v>
      </c>
      <c r="Q5829" s="210">
        <v>132000</v>
      </c>
      <c r="R5829" s="206" t="s">
        <v>55</v>
      </c>
      <c r="S5829" s="206" t="s">
        <v>6002</v>
      </c>
      <c r="T5829" s="207" t="s">
        <v>1421</v>
      </c>
    </row>
    <row r="5830" spans="1:20" ht="22.5">
      <c r="A5830" s="201" t="s">
        <v>8568</v>
      </c>
      <c r="B5830" s="212" t="s">
        <v>6002</v>
      </c>
      <c r="C5830" s="212" t="s">
        <v>6002</v>
      </c>
      <c r="D5830" s="211" t="s">
        <v>11715</v>
      </c>
      <c r="E5830" s="211" t="s">
        <v>11735</v>
      </c>
      <c r="F5830" s="212" t="s">
        <v>1421</v>
      </c>
      <c r="G5830" s="212" t="s">
        <v>11736</v>
      </c>
      <c r="H5830" s="212" t="s">
        <v>6002</v>
      </c>
      <c r="I5830" s="212" t="s">
        <v>6007</v>
      </c>
      <c r="J5830" s="212" t="s">
        <v>11736</v>
      </c>
      <c r="K5830" s="212" t="s">
        <v>6204</v>
      </c>
      <c r="L5830" s="212" t="s">
        <v>9236</v>
      </c>
      <c r="M5830" s="212" t="s">
        <v>6013</v>
      </c>
      <c r="N5830" s="213">
        <v>41638</v>
      </c>
      <c r="O5830" s="213">
        <v>41969</v>
      </c>
      <c r="P5830" s="214">
        <v>1</v>
      </c>
      <c r="Q5830" s="215">
        <v>132000</v>
      </c>
      <c r="R5830" s="211" t="s">
        <v>55</v>
      </c>
      <c r="S5830" s="211" t="s">
        <v>6002</v>
      </c>
      <c r="T5830" s="212" t="s">
        <v>1421</v>
      </c>
    </row>
    <row r="5831" spans="1:20" ht="22.5">
      <c r="A5831" s="206" t="s">
        <v>8846</v>
      </c>
      <c r="B5831" s="207" t="s">
        <v>6002</v>
      </c>
      <c r="C5831" s="207" t="s">
        <v>6002</v>
      </c>
      <c r="D5831" s="206" t="s">
        <v>11715</v>
      </c>
      <c r="E5831" s="206" t="s">
        <v>11735</v>
      </c>
      <c r="F5831" s="207" t="s">
        <v>1421</v>
      </c>
      <c r="G5831" s="207" t="s">
        <v>11736</v>
      </c>
      <c r="H5831" s="207" t="s">
        <v>6002</v>
      </c>
      <c r="I5831" s="207" t="s">
        <v>6007</v>
      </c>
      <c r="J5831" s="207" t="s">
        <v>11736</v>
      </c>
      <c r="K5831" s="207" t="s">
        <v>6204</v>
      </c>
      <c r="L5831" s="207" t="s">
        <v>9236</v>
      </c>
      <c r="M5831" s="207" t="s">
        <v>6013</v>
      </c>
      <c r="N5831" s="208">
        <v>41638</v>
      </c>
      <c r="O5831" s="208">
        <v>41969</v>
      </c>
      <c r="P5831" s="209">
        <v>1</v>
      </c>
      <c r="Q5831" s="210">
        <v>132000</v>
      </c>
      <c r="R5831" s="206" t="s">
        <v>55</v>
      </c>
      <c r="S5831" s="206" t="s">
        <v>6002</v>
      </c>
      <c r="T5831" s="207" t="s">
        <v>1421</v>
      </c>
    </row>
    <row r="5832" spans="1:20" ht="22.5">
      <c r="A5832" s="201" t="s">
        <v>12628</v>
      </c>
      <c r="B5832" s="212" t="s">
        <v>6002</v>
      </c>
      <c r="C5832" s="212" t="s">
        <v>6002</v>
      </c>
      <c r="D5832" s="211" t="s">
        <v>11715</v>
      </c>
      <c r="E5832" s="211" t="s">
        <v>11735</v>
      </c>
      <c r="F5832" s="212" t="s">
        <v>1421</v>
      </c>
      <c r="G5832" s="212" t="s">
        <v>11736</v>
      </c>
      <c r="H5832" s="212" t="s">
        <v>6002</v>
      </c>
      <c r="I5832" s="212" t="s">
        <v>6007</v>
      </c>
      <c r="J5832" s="212" t="s">
        <v>11736</v>
      </c>
      <c r="K5832" s="212" t="s">
        <v>6204</v>
      </c>
      <c r="L5832" s="212" t="s">
        <v>9236</v>
      </c>
      <c r="M5832" s="212" t="s">
        <v>6013</v>
      </c>
      <c r="N5832" s="213">
        <v>41638</v>
      </c>
      <c r="O5832" s="213">
        <v>41969</v>
      </c>
      <c r="P5832" s="214">
        <v>1</v>
      </c>
      <c r="Q5832" s="215">
        <v>132000</v>
      </c>
      <c r="R5832" s="211" t="s">
        <v>55</v>
      </c>
      <c r="S5832" s="211" t="s">
        <v>6002</v>
      </c>
      <c r="T5832" s="212" t="s">
        <v>1421</v>
      </c>
    </row>
    <row r="5833" spans="1:20" ht="22.5">
      <c r="A5833" s="206" t="s">
        <v>12624</v>
      </c>
      <c r="B5833" s="207" t="s">
        <v>6002</v>
      </c>
      <c r="C5833" s="207" t="s">
        <v>6002</v>
      </c>
      <c r="D5833" s="206" t="s">
        <v>11715</v>
      </c>
      <c r="E5833" s="206" t="s">
        <v>11735</v>
      </c>
      <c r="F5833" s="207" t="s">
        <v>1421</v>
      </c>
      <c r="G5833" s="207" t="s">
        <v>11736</v>
      </c>
      <c r="H5833" s="207" t="s">
        <v>6002</v>
      </c>
      <c r="I5833" s="207" t="s">
        <v>6007</v>
      </c>
      <c r="J5833" s="207" t="s">
        <v>11736</v>
      </c>
      <c r="K5833" s="207" t="s">
        <v>6204</v>
      </c>
      <c r="L5833" s="207" t="s">
        <v>9236</v>
      </c>
      <c r="M5833" s="207" t="s">
        <v>6013</v>
      </c>
      <c r="N5833" s="208">
        <v>41638</v>
      </c>
      <c r="O5833" s="208">
        <v>41969</v>
      </c>
      <c r="P5833" s="209">
        <v>1</v>
      </c>
      <c r="Q5833" s="210">
        <v>132000</v>
      </c>
      <c r="R5833" s="206" t="s">
        <v>55</v>
      </c>
      <c r="S5833" s="206" t="s">
        <v>6002</v>
      </c>
      <c r="T5833" s="207" t="s">
        <v>1421</v>
      </c>
    </row>
    <row r="5834" spans="1:20" ht="22.5">
      <c r="A5834" s="201" t="s">
        <v>12632</v>
      </c>
      <c r="B5834" s="212" t="s">
        <v>6002</v>
      </c>
      <c r="C5834" s="212" t="s">
        <v>6002</v>
      </c>
      <c r="D5834" s="211" t="s">
        <v>11715</v>
      </c>
      <c r="E5834" s="211" t="s">
        <v>11735</v>
      </c>
      <c r="F5834" s="212" t="s">
        <v>1421</v>
      </c>
      <c r="G5834" s="212" t="s">
        <v>11736</v>
      </c>
      <c r="H5834" s="212" t="s">
        <v>6002</v>
      </c>
      <c r="I5834" s="212" t="s">
        <v>6007</v>
      </c>
      <c r="J5834" s="212" t="s">
        <v>11736</v>
      </c>
      <c r="K5834" s="212" t="s">
        <v>6204</v>
      </c>
      <c r="L5834" s="212" t="s">
        <v>9236</v>
      </c>
      <c r="M5834" s="212" t="s">
        <v>6013</v>
      </c>
      <c r="N5834" s="213">
        <v>41638</v>
      </c>
      <c r="O5834" s="213">
        <v>41969</v>
      </c>
      <c r="P5834" s="214">
        <v>1</v>
      </c>
      <c r="Q5834" s="215">
        <v>132000</v>
      </c>
      <c r="R5834" s="211" t="s">
        <v>55</v>
      </c>
      <c r="S5834" s="211" t="s">
        <v>6002</v>
      </c>
      <c r="T5834" s="212" t="s">
        <v>1421</v>
      </c>
    </row>
    <row r="5835" spans="1:20" ht="22.5">
      <c r="A5835" s="201" t="s">
        <v>12630</v>
      </c>
      <c r="B5835" s="207" t="s">
        <v>6002</v>
      </c>
      <c r="C5835" s="207" t="s">
        <v>6002</v>
      </c>
      <c r="D5835" s="206" t="s">
        <v>11715</v>
      </c>
      <c r="E5835" s="206" t="s">
        <v>11735</v>
      </c>
      <c r="F5835" s="207" t="s">
        <v>1421</v>
      </c>
      <c r="G5835" s="207" t="s">
        <v>11736</v>
      </c>
      <c r="H5835" s="207" t="s">
        <v>6002</v>
      </c>
      <c r="I5835" s="207" t="s">
        <v>6007</v>
      </c>
      <c r="J5835" s="207" t="s">
        <v>11736</v>
      </c>
      <c r="K5835" s="207" t="s">
        <v>6204</v>
      </c>
      <c r="L5835" s="207" t="s">
        <v>9236</v>
      </c>
      <c r="M5835" s="207" t="s">
        <v>6013</v>
      </c>
      <c r="N5835" s="208">
        <v>41638</v>
      </c>
      <c r="O5835" s="208">
        <v>41969</v>
      </c>
      <c r="P5835" s="209">
        <v>1</v>
      </c>
      <c r="Q5835" s="210">
        <v>132000</v>
      </c>
      <c r="R5835" s="206" t="s">
        <v>55</v>
      </c>
      <c r="S5835" s="206" t="s">
        <v>6002</v>
      </c>
      <c r="T5835" s="207" t="s">
        <v>1421</v>
      </c>
    </row>
    <row r="5836" spans="1:20" ht="22.5">
      <c r="A5836" s="206" t="s">
        <v>12633</v>
      </c>
      <c r="B5836" s="212" t="s">
        <v>6002</v>
      </c>
      <c r="C5836" s="212" t="s">
        <v>6002</v>
      </c>
      <c r="D5836" s="211" t="s">
        <v>11715</v>
      </c>
      <c r="E5836" s="211" t="s">
        <v>11735</v>
      </c>
      <c r="F5836" s="212" t="s">
        <v>1421</v>
      </c>
      <c r="G5836" s="212" t="s">
        <v>11736</v>
      </c>
      <c r="H5836" s="212" t="s">
        <v>6002</v>
      </c>
      <c r="I5836" s="212" t="s">
        <v>6007</v>
      </c>
      <c r="J5836" s="212" t="s">
        <v>11736</v>
      </c>
      <c r="K5836" s="212" t="s">
        <v>6204</v>
      </c>
      <c r="L5836" s="212" t="s">
        <v>9236</v>
      </c>
      <c r="M5836" s="212" t="s">
        <v>6013</v>
      </c>
      <c r="N5836" s="213">
        <v>41638</v>
      </c>
      <c r="O5836" s="213">
        <v>41969</v>
      </c>
      <c r="P5836" s="214">
        <v>1</v>
      </c>
      <c r="Q5836" s="215">
        <v>132000</v>
      </c>
      <c r="R5836" s="211" t="s">
        <v>55</v>
      </c>
      <c r="S5836" s="211" t="s">
        <v>6002</v>
      </c>
      <c r="T5836" s="212" t="s">
        <v>1421</v>
      </c>
    </row>
    <row r="5837" spans="1:20" ht="22.5">
      <c r="A5837" s="201" t="s">
        <v>9759</v>
      </c>
      <c r="B5837" s="212" t="s">
        <v>6002</v>
      </c>
      <c r="C5837" s="212" t="s">
        <v>6002</v>
      </c>
      <c r="D5837" s="211" t="s">
        <v>11715</v>
      </c>
      <c r="E5837" s="211" t="s">
        <v>11735</v>
      </c>
      <c r="F5837" s="212" t="s">
        <v>1421</v>
      </c>
      <c r="G5837" s="212" t="s">
        <v>11736</v>
      </c>
      <c r="H5837" s="212" t="s">
        <v>6002</v>
      </c>
      <c r="I5837" s="212" t="s">
        <v>6007</v>
      </c>
      <c r="J5837" s="212" t="s">
        <v>11736</v>
      </c>
      <c r="K5837" s="212" t="s">
        <v>6204</v>
      </c>
      <c r="L5837" s="212" t="s">
        <v>9236</v>
      </c>
      <c r="M5837" s="212" t="s">
        <v>6013</v>
      </c>
      <c r="N5837" s="213">
        <v>41638</v>
      </c>
      <c r="O5837" s="213">
        <v>41969</v>
      </c>
      <c r="P5837" s="214">
        <v>1</v>
      </c>
      <c r="Q5837" s="215">
        <v>132000</v>
      </c>
      <c r="R5837" s="211" t="s">
        <v>55</v>
      </c>
      <c r="S5837" s="211" t="s">
        <v>6002</v>
      </c>
      <c r="T5837" s="212" t="s">
        <v>1421</v>
      </c>
    </row>
    <row r="5838" spans="1:20" ht="22.5">
      <c r="A5838" s="206" t="s">
        <v>9762</v>
      </c>
      <c r="B5838" s="207" t="s">
        <v>6002</v>
      </c>
      <c r="C5838" s="207" t="s">
        <v>6002</v>
      </c>
      <c r="D5838" s="206" t="s">
        <v>11715</v>
      </c>
      <c r="E5838" s="206" t="s">
        <v>11735</v>
      </c>
      <c r="F5838" s="207" t="s">
        <v>1421</v>
      </c>
      <c r="G5838" s="207" t="s">
        <v>11736</v>
      </c>
      <c r="H5838" s="207" t="s">
        <v>6002</v>
      </c>
      <c r="I5838" s="207" t="s">
        <v>6007</v>
      </c>
      <c r="J5838" s="207" t="s">
        <v>11736</v>
      </c>
      <c r="K5838" s="207" t="s">
        <v>6204</v>
      </c>
      <c r="L5838" s="207" t="s">
        <v>9236</v>
      </c>
      <c r="M5838" s="207" t="s">
        <v>6013</v>
      </c>
      <c r="N5838" s="208">
        <v>41638</v>
      </c>
      <c r="O5838" s="208">
        <v>41969</v>
      </c>
      <c r="P5838" s="209">
        <v>1</v>
      </c>
      <c r="Q5838" s="210">
        <v>132000</v>
      </c>
      <c r="R5838" s="206" t="s">
        <v>55</v>
      </c>
      <c r="S5838" s="206" t="s">
        <v>6002</v>
      </c>
      <c r="T5838" s="207" t="s">
        <v>1421</v>
      </c>
    </row>
    <row r="5839" spans="1:20" ht="22.5">
      <c r="A5839" s="201" t="s">
        <v>9755</v>
      </c>
      <c r="B5839" s="212" t="s">
        <v>6002</v>
      </c>
      <c r="C5839" s="212" t="s">
        <v>6002</v>
      </c>
      <c r="D5839" s="211" t="s">
        <v>11715</v>
      </c>
      <c r="E5839" s="211" t="s">
        <v>11735</v>
      </c>
      <c r="F5839" s="212" t="s">
        <v>1421</v>
      </c>
      <c r="G5839" s="212" t="s">
        <v>11736</v>
      </c>
      <c r="H5839" s="212" t="s">
        <v>6002</v>
      </c>
      <c r="I5839" s="212" t="s">
        <v>6007</v>
      </c>
      <c r="J5839" s="212" t="s">
        <v>11736</v>
      </c>
      <c r="K5839" s="212" t="s">
        <v>6204</v>
      </c>
      <c r="L5839" s="212" t="s">
        <v>9236</v>
      </c>
      <c r="M5839" s="212" t="s">
        <v>6013</v>
      </c>
      <c r="N5839" s="213">
        <v>41638</v>
      </c>
      <c r="O5839" s="213">
        <v>41969</v>
      </c>
      <c r="P5839" s="214">
        <v>1</v>
      </c>
      <c r="Q5839" s="215">
        <v>132000</v>
      </c>
      <c r="R5839" s="211" t="s">
        <v>55</v>
      </c>
      <c r="S5839" s="211" t="s">
        <v>6002</v>
      </c>
      <c r="T5839" s="212" t="s">
        <v>1421</v>
      </c>
    </row>
    <row r="5840" spans="1:20" ht="22.5">
      <c r="A5840" s="206" t="s">
        <v>9761</v>
      </c>
      <c r="B5840" s="207" t="s">
        <v>6002</v>
      </c>
      <c r="C5840" s="207" t="s">
        <v>6002</v>
      </c>
      <c r="D5840" s="206" t="s">
        <v>11715</v>
      </c>
      <c r="E5840" s="206" t="s">
        <v>11735</v>
      </c>
      <c r="F5840" s="207" t="s">
        <v>1421</v>
      </c>
      <c r="G5840" s="207" t="s">
        <v>11736</v>
      </c>
      <c r="H5840" s="207" t="s">
        <v>6002</v>
      </c>
      <c r="I5840" s="207" t="s">
        <v>6007</v>
      </c>
      <c r="J5840" s="207" t="s">
        <v>11736</v>
      </c>
      <c r="K5840" s="207" t="s">
        <v>6204</v>
      </c>
      <c r="L5840" s="207" t="s">
        <v>9236</v>
      </c>
      <c r="M5840" s="207" t="s">
        <v>6013</v>
      </c>
      <c r="N5840" s="208">
        <v>41638</v>
      </c>
      <c r="O5840" s="208">
        <v>41969</v>
      </c>
      <c r="P5840" s="209">
        <v>1</v>
      </c>
      <c r="Q5840" s="210">
        <v>132000</v>
      </c>
      <c r="R5840" s="206" t="s">
        <v>55</v>
      </c>
      <c r="S5840" s="206" t="s">
        <v>6002</v>
      </c>
      <c r="T5840" s="207" t="s">
        <v>1421</v>
      </c>
    </row>
    <row r="5841" spans="1:20" ht="22.5">
      <c r="A5841" s="201" t="s">
        <v>9760</v>
      </c>
      <c r="B5841" s="212" t="s">
        <v>6002</v>
      </c>
      <c r="C5841" s="212" t="s">
        <v>6002</v>
      </c>
      <c r="D5841" s="211" t="s">
        <v>11715</v>
      </c>
      <c r="E5841" s="211" t="s">
        <v>11735</v>
      </c>
      <c r="F5841" s="212" t="s">
        <v>1421</v>
      </c>
      <c r="G5841" s="212" t="s">
        <v>11736</v>
      </c>
      <c r="H5841" s="212" t="s">
        <v>6002</v>
      </c>
      <c r="I5841" s="212" t="s">
        <v>6007</v>
      </c>
      <c r="J5841" s="212" t="s">
        <v>11736</v>
      </c>
      <c r="K5841" s="212" t="s">
        <v>6204</v>
      </c>
      <c r="L5841" s="212" t="s">
        <v>9236</v>
      </c>
      <c r="M5841" s="212" t="s">
        <v>6013</v>
      </c>
      <c r="N5841" s="213">
        <v>41638</v>
      </c>
      <c r="O5841" s="213">
        <v>41969</v>
      </c>
      <c r="P5841" s="214">
        <v>1</v>
      </c>
      <c r="Q5841" s="215">
        <v>132000</v>
      </c>
      <c r="R5841" s="211" t="s">
        <v>55</v>
      </c>
      <c r="S5841" s="211" t="s">
        <v>6002</v>
      </c>
      <c r="T5841" s="212" t="s">
        <v>1421</v>
      </c>
    </row>
    <row r="5842" spans="1:20" ht="22.5">
      <c r="A5842" s="206" t="s">
        <v>9391</v>
      </c>
      <c r="B5842" s="207" t="s">
        <v>6002</v>
      </c>
      <c r="C5842" s="207" t="s">
        <v>6002</v>
      </c>
      <c r="D5842" s="206" t="s">
        <v>11715</v>
      </c>
      <c r="E5842" s="206" t="s">
        <v>11735</v>
      </c>
      <c r="F5842" s="207" t="s">
        <v>1421</v>
      </c>
      <c r="G5842" s="207" t="s">
        <v>11736</v>
      </c>
      <c r="H5842" s="207" t="s">
        <v>6002</v>
      </c>
      <c r="I5842" s="207" t="s">
        <v>6007</v>
      </c>
      <c r="J5842" s="207" t="s">
        <v>11736</v>
      </c>
      <c r="K5842" s="207" t="s">
        <v>6204</v>
      </c>
      <c r="L5842" s="207" t="s">
        <v>9236</v>
      </c>
      <c r="M5842" s="207" t="s">
        <v>6013</v>
      </c>
      <c r="N5842" s="208">
        <v>41638</v>
      </c>
      <c r="O5842" s="208">
        <v>41969</v>
      </c>
      <c r="P5842" s="209">
        <v>1</v>
      </c>
      <c r="Q5842" s="210">
        <v>132000</v>
      </c>
      <c r="R5842" s="206" t="s">
        <v>55</v>
      </c>
      <c r="S5842" s="206" t="s">
        <v>6002</v>
      </c>
      <c r="T5842" s="207" t="s">
        <v>1421</v>
      </c>
    </row>
    <row r="5843" spans="1:20" ht="22.5">
      <c r="A5843" s="201" t="s">
        <v>6846</v>
      </c>
      <c r="B5843" s="212" t="s">
        <v>6002</v>
      </c>
      <c r="C5843" s="212" t="s">
        <v>6002</v>
      </c>
      <c r="D5843" s="211" t="s">
        <v>11715</v>
      </c>
      <c r="E5843" s="211" t="s">
        <v>11735</v>
      </c>
      <c r="F5843" s="212" t="s">
        <v>1421</v>
      </c>
      <c r="G5843" s="212" t="s">
        <v>11736</v>
      </c>
      <c r="H5843" s="212" t="s">
        <v>6002</v>
      </c>
      <c r="I5843" s="212" t="s">
        <v>6007</v>
      </c>
      <c r="J5843" s="212" t="s">
        <v>11736</v>
      </c>
      <c r="K5843" s="212" t="s">
        <v>6204</v>
      </c>
      <c r="L5843" s="212" t="s">
        <v>9236</v>
      </c>
      <c r="M5843" s="212" t="s">
        <v>6013</v>
      </c>
      <c r="N5843" s="213">
        <v>41638</v>
      </c>
      <c r="O5843" s="213">
        <v>41969</v>
      </c>
      <c r="P5843" s="214">
        <v>1</v>
      </c>
      <c r="Q5843" s="215">
        <v>132000</v>
      </c>
      <c r="R5843" s="211" t="s">
        <v>55</v>
      </c>
      <c r="S5843" s="211" t="s">
        <v>6002</v>
      </c>
      <c r="T5843" s="212" t="s">
        <v>1421</v>
      </c>
    </row>
    <row r="5844" spans="1:20" ht="22.5">
      <c r="A5844" s="201" t="s">
        <v>6842</v>
      </c>
      <c r="B5844" s="207" t="s">
        <v>6002</v>
      </c>
      <c r="C5844" s="207" t="s">
        <v>6002</v>
      </c>
      <c r="D5844" s="206" t="s">
        <v>11715</v>
      </c>
      <c r="E5844" s="206" t="s">
        <v>11735</v>
      </c>
      <c r="F5844" s="207" t="s">
        <v>1421</v>
      </c>
      <c r="G5844" s="207" t="s">
        <v>11736</v>
      </c>
      <c r="H5844" s="207" t="s">
        <v>6002</v>
      </c>
      <c r="I5844" s="207" t="s">
        <v>6007</v>
      </c>
      <c r="J5844" s="207" t="s">
        <v>11736</v>
      </c>
      <c r="K5844" s="207" t="s">
        <v>6204</v>
      </c>
      <c r="L5844" s="207" t="s">
        <v>9236</v>
      </c>
      <c r="M5844" s="207" t="s">
        <v>6013</v>
      </c>
      <c r="N5844" s="208">
        <v>41638</v>
      </c>
      <c r="O5844" s="208">
        <v>41969</v>
      </c>
      <c r="P5844" s="209">
        <v>1</v>
      </c>
      <c r="Q5844" s="210">
        <v>132000</v>
      </c>
      <c r="R5844" s="206" t="s">
        <v>55</v>
      </c>
      <c r="S5844" s="206" t="s">
        <v>6002</v>
      </c>
      <c r="T5844" s="207" t="s">
        <v>1421</v>
      </c>
    </row>
    <row r="5845" spans="1:20" ht="22.5">
      <c r="A5845" s="206" t="s">
        <v>6845</v>
      </c>
      <c r="B5845" s="212" t="s">
        <v>6002</v>
      </c>
      <c r="C5845" s="212" t="s">
        <v>6002</v>
      </c>
      <c r="D5845" s="211" t="s">
        <v>11715</v>
      </c>
      <c r="E5845" s="211" t="s">
        <v>11735</v>
      </c>
      <c r="F5845" s="212" t="s">
        <v>1421</v>
      </c>
      <c r="G5845" s="212" t="s">
        <v>11736</v>
      </c>
      <c r="H5845" s="212" t="s">
        <v>6002</v>
      </c>
      <c r="I5845" s="212" t="s">
        <v>6007</v>
      </c>
      <c r="J5845" s="212" t="s">
        <v>11736</v>
      </c>
      <c r="K5845" s="212" t="s">
        <v>6204</v>
      </c>
      <c r="L5845" s="212" t="s">
        <v>9236</v>
      </c>
      <c r="M5845" s="212" t="s">
        <v>6013</v>
      </c>
      <c r="N5845" s="213">
        <v>41638</v>
      </c>
      <c r="O5845" s="213">
        <v>41969</v>
      </c>
      <c r="P5845" s="214">
        <v>1</v>
      </c>
      <c r="Q5845" s="215">
        <v>132000</v>
      </c>
      <c r="R5845" s="211" t="s">
        <v>55</v>
      </c>
      <c r="S5845" s="211" t="s">
        <v>6002</v>
      </c>
      <c r="T5845" s="212" t="s">
        <v>1421</v>
      </c>
    </row>
    <row r="5846" spans="1:20" ht="22.5">
      <c r="A5846" s="201" t="s">
        <v>13576</v>
      </c>
      <c r="B5846" s="207" t="s">
        <v>6002</v>
      </c>
      <c r="C5846" s="207" t="s">
        <v>6002</v>
      </c>
      <c r="D5846" s="206" t="s">
        <v>11715</v>
      </c>
      <c r="E5846" s="206" t="s">
        <v>11735</v>
      </c>
      <c r="F5846" s="207" t="s">
        <v>1421</v>
      </c>
      <c r="G5846" s="207" t="s">
        <v>11736</v>
      </c>
      <c r="H5846" s="207" t="s">
        <v>6002</v>
      </c>
      <c r="I5846" s="207" t="s">
        <v>6007</v>
      </c>
      <c r="J5846" s="207" t="s">
        <v>11736</v>
      </c>
      <c r="K5846" s="207" t="s">
        <v>6204</v>
      </c>
      <c r="L5846" s="207" t="s">
        <v>9236</v>
      </c>
      <c r="M5846" s="207" t="s">
        <v>6013</v>
      </c>
      <c r="N5846" s="208">
        <v>41638</v>
      </c>
      <c r="O5846" s="208">
        <v>41969</v>
      </c>
      <c r="P5846" s="209">
        <v>1</v>
      </c>
      <c r="Q5846" s="210">
        <v>132000</v>
      </c>
      <c r="R5846" s="206" t="s">
        <v>55</v>
      </c>
      <c r="S5846" s="206" t="s">
        <v>6002</v>
      </c>
      <c r="T5846" s="207" t="s">
        <v>1421</v>
      </c>
    </row>
    <row r="5847" spans="1:20" ht="22.5">
      <c r="A5847" s="206" t="s">
        <v>13574</v>
      </c>
      <c r="B5847" s="212" t="s">
        <v>6002</v>
      </c>
      <c r="C5847" s="212" t="s">
        <v>6002</v>
      </c>
      <c r="D5847" s="211" t="s">
        <v>11715</v>
      </c>
      <c r="E5847" s="211" t="s">
        <v>11735</v>
      </c>
      <c r="F5847" s="212" t="s">
        <v>1421</v>
      </c>
      <c r="G5847" s="212" t="s">
        <v>11736</v>
      </c>
      <c r="H5847" s="212" t="s">
        <v>6002</v>
      </c>
      <c r="I5847" s="212" t="s">
        <v>6007</v>
      </c>
      <c r="J5847" s="212" t="s">
        <v>11736</v>
      </c>
      <c r="K5847" s="212" t="s">
        <v>6204</v>
      </c>
      <c r="L5847" s="212" t="s">
        <v>9236</v>
      </c>
      <c r="M5847" s="212" t="s">
        <v>6013</v>
      </c>
      <c r="N5847" s="213">
        <v>41638</v>
      </c>
      <c r="O5847" s="213">
        <v>41969</v>
      </c>
      <c r="P5847" s="214">
        <v>1</v>
      </c>
      <c r="Q5847" s="215">
        <v>132000</v>
      </c>
      <c r="R5847" s="211" t="s">
        <v>55</v>
      </c>
      <c r="S5847" s="211" t="s">
        <v>6002</v>
      </c>
      <c r="T5847" s="212" t="s">
        <v>1421</v>
      </c>
    </row>
    <row r="5848" spans="1:20" ht="22.5">
      <c r="A5848" s="201" t="s">
        <v>13575</v>
      </c>
      <c r="B5848" s="207" t="s">
        <v>6002</v>
      </c>
      <c r="C5848" s="207" t="s">
        <v>6002</v>
      </c>
      <c r="D5848" s="206" t="s">
        <v>11715</v>
      </c>
      <c r="E5848" s="206" t="s">
        <v>11735</v>
      </c>
      <c r="F5848" s="207" t="s">
        <v>1421</v>
      </c>
      <c r="G5848" s="207" t="s">
        <v>11736</v>
      </c>
      <c r="H5848" s="207" t="s">
        <v>6002</v>
      </c>
      <c r="I5848" s="207" t="s">
        <v>6007</v>
      </c>
      <c r="J5848" s="207" t="s">
        <v>11736</v>
      </c>
      <c r="K5848" s="207" t="s">
        <v>6204</v>
      </c>
      <c r="L5848" s="207" t="s">
        <v>9236</v>
      </c>
      <c r="M5848" s="207" t="s">
        <v>6013</v>
      </c>
      <c r="N5848" s="208">
        <v>41638</v>
      </c>
      <c r="O5848" s="208">
        <v>41969</v>
      </c>
      <c r="P5848" s="209">
        <v>1</v>
      </c>
      <c r="Q5848" s="210">
        <v>132000</v>
      </c>
      <c r="R5848" s="206" t="s">
        <v>55</v>
      </c>
      <c r="S5848" s="206" t="s">
        <v>6002</v>
      </c>
      <c r="T5848" s="207" t="s">
        <v>1421</v>
      </c>
    </row>
    <row r="5849" spans="1:20" ht="22.5">
      <c r="A5849" s="206" t="s">
        <v>6363</v>
      </c>
      <c r="B5849" s="212" t="s">
        <v>6002</v>
      </c>
      <c r="C5849" s="212" t="s">
        <v>6002</v>
      </c>
      <c r="D5849" s="211" t="s">
        <v>11715</v>
      </c>
      <c r="E5849" s="211" t="s">
        <v>11735</v>
      </c>
      <c r="F5849" s="212" t="s">
        <v>1421</v>
      </c>
      <c r="G5849" s="212" t="s">
        <v>11736</v>
      </c>
      <c r="H5849" s="212" t="s">
        <v>6002</v>
      </c>
      <c r="I5849" s="212" t="s">
        <v>6007</v>
      </c>
      <c r="J5849" s="212" t="s">
        <v>11736</v>
      </c>
      <c r="K5849" s="212" t="s">
        <v>6204</v>
      </c>
      <c r="L5849" s="212" t="s">
        <v>9236</v>
      </c>
      <c r="M5849" s="212" t="s">
        <v>6013</v>
      </c>
      <c r="N5849" s="213">
        <v>41638</v>
      </c>
      <c r="O5849" s="213">
        <v>41969</v>
      </c>
      <c r="P5849" s="214">
        <v>1</v>
      </c>
      <c r="Q5849" s="215">
        <v>132000</v>
      </c>
      <c r="R5849" s="211" t="s">
        <v>55</v>
      </c>
      <c r="S5849" s="211" t="s">
        <v>6002</v>
      </c>
      <c r="T5849" s="212" t="s">
        <v>1421</v>
      </c>
    </row>
    <row r="5850" spans="1:20" ht="22.5">
      <c r="A5850" s="201" t="s">
        <v>6364</v>
      </c>
      <c r="B5850" s="207" t="s">
        <v>6002</v>
      </c>
      <c r="C5850" s="207" t="s">
        <v>6002</v>
      </c>
      <c r="D5850" s="206" t="s">
        <v>11715</v>
      </c>
      <c r="E5850" s="206" t="s">
        <v>11735</v>
      </c>
      <c r="F5850" s="207" t="s">
        <v>1421</v>
      </c>
      <c r="G5850" s="207" t="s">
        <v>11736</v>
      </c>
      <c r="H5850" s="207" t="s">
        <v>6002</v>
      </c>
      <c r="I5850" s="207" t="s">
        <v>6007</v>
      </c>
      <c r="J5850" s="207" t="s">
        <v>11736</v>
      </c>
      <c r="K5850" s="207" t="s">
        <v>6204</v>
      </c>
      <c r="L5850" s="207" t="s">
        <v>6709</v>
      </c>
      <c r="M5850" s="207" t="s">
        <v>6013</v>
      </c>
      <c r="N5850" s="208">
        <v>41638</v>
      </c>
      <c r="O5850" s="208">
        <v>41969</v>
      </c>
      <c r="P5850" s="209">
        <v>1</v>
      </c>
      <c r="Q5850" s="210">
        <v>132000</v>
      </c>
      <c r="R5850" s="206" t="s">
        <v>55</v>
      </c>
      <c r="S5850" s="206" t="s">
        <v>6002</v>
      </c>
      <c r="T5850" s="207" t="s">
        <v>1421</v>
      </c>
    </row>
    <row r="5851" spans="1:20" ht="22.5">
      <c r="A5851" s="206" t="s">
        <v>6305</v>
      </c>
      <c r="B5851" s="207" t="s">
        <v>6002</v>
      </c>
      <c r="C5851" s="207" t="s">
        <v>6002</v>
      </c>
      <c r="D5851" s="206" t="s">
        <v>11715</v>
      </c>
      <c r="E5851" s="206" t="s">
        <v>11735</v>
      </c>
      <c r="F5851" s="207" t="s">
        <v>1421</v>
      </c>
      <c r="G5851" s="207" t="s">
        <v>11736</v>
      </c>
      <c r="H5851" s="207" t="s">
        <v>6002</v>
      </c>
      <c r="I5851" s="207" t="s">
        <v>6007</v>
      </c>
      <c r="J5851" s="207" t="s">
        <v>11736</v>
      </c>
      <c r="K5851" s="207" t="s">
        <v>6204</v>
      </c>
      <c r="L5851" s="207" t="s">
        <v>6257</v>
      </c>
      <c r="M5851" s="207" t="s">
        <v>6013</v>
      </c>
      <c r="N5851" s="208">
        <v>41638</v>
      </c>
      <c r="O5851" s="208">
        <v>41969</v>
      </c>
      <c r="P5851" s="209">
        <v>1</v>
      </c>
      <c r="Q5851" s="210">
        <v>132000</v>
      </c>
      <c r="R5851" s="206" t="s">
        <v>55</v>
      </c>
      <c r="S5851" s="206" t="s">
        <v>6002</v>
      </c>
      <c r="T5851" s="207" t="s">
        <v>1421</v>
      </c>
    </row>
    <row r="5852" spans="1:20" ht="22.5">
      <c r="A5852" s="201" t="s">
        <v>6306</v>
      </c>
      <c r="B5852" s="212" t="s">
        <v>6002</v>
      </c>
      <c r="C5852" s="212" t="s">
        <v>6002</v>
      </c>
      <c r="D5852" s="211" t="s">
        <v>11715</v>
      </c>
      <c r="E5852" s="211" t="s">
        <v>11735</v>
      </c>
      <c r="F5852" s="212" t="s">
        <v>1421</v>
      </c>
      <c r="G5852" s="212" t="s">
        <v>11736</v>
      </c>
      <c r="H5852" s="212" t="s">
        <v>6002</v>
      </c>
      <c r="I5852" s="212" t="s">
        <v>6007</v>
      </c>
      <c r="J5852" s="212" t="s">
        <v>11736</v>
      </c>
      <c r="K5852" s="212" t="s">
        <v>6183</v>
      </c>
      <c r="L5852" s="212" t="s">
        <v>6496</v>
      </c>
      <c r="M5852" s="212" t="s">
        <v>6013</v>
      </c>
      <c r="N5852" s="213">
        <v>41638</v>
      </c>
      <c r="O5852" s="213">
        <v>41969</v>
      </c>
      <c r="P5852" s="214">
        <v>1</v>
      </c>
      <c r="Q5852" s="215">
        <v>132000</v>
      </c>
      <c r="R5852" s="211" t="s">
        <v>55</v>
      </c>
      <c r="S5852" s="211" t="s">
        <v>6002</v>
      </c>
      <c r="T5852" s="212" t="s">
        <v>1421</v>
      </c>
    </row>
    <row r="5853" spans="1:20" ht="22.5">
      <c r="A5853" s="201" t="s">
        <v>6307</v>
      </c>
      <c r="B5853" s="212" t="s">
        <v>6002</v>
      </c>
      <c r="C5853" s="212" t="s">
        <v>6002</v>
      </c>
      <c r="D5853" s="211" t="s">
        <v>11715</v>
      </c>
      <c r="E5853" s="211" t="s">
        <v>11806</v>
      </c>
      <c r="F5853" s="212" t="s">
        <v>1421</v>
      </c>
      <c r="G5853" s="212" t="s">
        <v>11807</v>
      </c>
      <c r="H5853" s="212" t="s">
        <v>6002</v>
      </c>
      <c r="I5853" s="212" t="s">
        <v>6007</v>
      </c>
      <c r="J5853" s="212" t="s">
        <v>11807</v>
      </c>
      <c r="K5853" s="212" t="s">
        <v>6130</v>
      </c>
      <c r="L5853" s="212" t="s">
        <v>6266</v>
      </c>
      <c r="M5853" s="212" t="s">
        <v>6013</v>
      </c>
      <c r="N5853" s="213">
        <v>41736</v>
      </c>
      <c r="O5853" s="213">
        <v>41969</v>
      </c>
      <c r="P5853" s="214">
        <v>1</v>
      </c>
      <c r="Q5853" s="215">
        <v>162000</v>
      </c>
      <c r="R5853" s="211" t="s">
        <v>55</v>
      </c>
      <c r="S5853" s="211" t="s">
        <v>6002</v>
      </c>
      <c r="T5853" s="212" t="s">
        <v>1421</v>
      </c>
    </row>
    <row r="5854" spans="1:20" ht="22.5">
      <c r="A5854" s="206" t="s">
        <v>6308</v>
      </c>
      <c r="B5854" s="207" t="s">
        <v>6002</v>
      </c>
      <c r="C5854" s="207" t="s">
        <v>6002</v>
      </c>
      <c r="D5854" s="206" t="s">
        <v>11715</v>
      </c>
      <c r="E5854" s="206" t="s">
        <v>11806</v>
      </c>
      <c r="F5854" s="207" t="s">
        <v>1421</v>
      </c>
      <c r="G5854" s="207" t="s">
        <v>11807</v>
      </c>
      <c r="H5854" s="207" t="s">
        <v>6002</v>
      </c>
      <c r="I5854" s="207" t="s">
        <v>6007</v>
      </c>
      <c r="J5854" s="207" t="s">
        <v>11807</v>
      </c>
      <c r="K5854" s="207" t="s">
        <v>6130</v>
      </c>
      <c r="L5854" s="207" t="s">
        <v>6266</v>
      </c>
      <c r="M5854" s="207" t="s">
        <v>6013</v>
      </c>
      <c r="N5854" s="208">
        <v>41736</v>
      </c>
      <c r="O5854" s="208">
        <v>41969</v>
      </c>
      <c r="P5854" s="209">
        <v>1</v>
      </c>
      <c r="Q5854" s="210">
        <v>162000</v>
      </c>
      <c r="R5854" s="206" t="s">
        <v>55</v>
      </c>
      <c r="S5854" s="206" t="s">
        <v>6002</v>
      </c>
      <c r="T5854" s="207" t="s">
        <v>1421</v>
      </c>
    </row>
    <row r="5855" spans="1:20" ht="22.5">
      <c r="A5855" s="201" t="s">
        <v>6309</v>
      </c>
      <c r="B5855" s="212" t="s">
        <v>6002</v>
      </c>
      <c r="C5855" s="212" t="s">
        <v>6002</v>
      </c>
      <c r="D5855" s="211" t="s">
        <v>11715</v>
      </c>
      <c r="E5855" s="211" t="s">
        <v>11806</v>
      </c>
      <c r="F5855" s="212" t="s">
        <v>1421</v>
      </c>
      <c r="G5855" s="212" t="s">
        <v>11807</v>
      </c>
      <c r="H5855" s="212" t="s">
        <v>6002</v>
      </c>
      <c r="I5855" s="212" t="s">
        <v>6007</v>
      </c>
      <c r="J5855" s="212" t="s">
        <v>11807</v>
      </c>
      <c r="K5855" s="212" t="s">
        <v>6130</v>
      </c>
      <c r="L5855" s="212" t="s">
        <v>6266</v>
      </c>
      <c r="M5855" s="212" t="s">
        <v>6013</v>
      </c>
      <c r="N5855" s="213">
        <v>41736</v>
      </c>
      <c r="O5855" s="213">
        <v>41969</v>
      </c>
      <c r="P5855" s="214">
        <v>1</v>
      </c>
      <c r="Q5855" s="215">
        <v>162000</v>
      </c>
      <c r="R5855" s="211" t="s">
        <v>55</v>
      </c>
      <c r="S5855" s="211" t="s">
        <v>6002</v>
      </c>
      <c r="T5855" s="212" t="s">
        <v>1421</v>
      </c>
    </row>
    <row r="5856" spans="1:20" ht="22.5">
      <c r="A5856" s="206" t="s">
        <v>6310</v>
      </c>
      <c r="B5856" s="207" t="s">
        <v>6002</v>
      </c>
      <c r="C5856" s="207" t="s">
        <v>6002</v>
      </c>
      <c r="D5856" s="206" t="s">
        <v>11715</v>
      </c>
      <c r="E5856" s="206" t="s">
        <v>11806</v>
      </c>
      <c r="F5856" s="207" t="s">
        <v>1421</v>
      </c>
      <c r="G5856" s="207" t="s">
        <v>11807</v>
      </c>
      <c r="H5856" s="207" t="s">
        <v>6002</v>
      </c>
      <c r="I5856" s="207" t="s">
        <v>6007</v>
      </c>
      <c r="J5856" s="207" t="s">
        <v>11807</v>
      </c>
      <c r="K5856" s="207" t="s">
        <v>6130</v>
      </c>
      <c r="L5856" s="207" t="s">
        <v>6266</v>
      </c>
      <c r="M5856" s="207" t="s">
        <v>6013</v>
      </c>
      <c r="N5856" s="208">
        <v>41736</v>
      </c>
      <c r="O5856" s="208">
        <v>41969</v>
      </c>
      <c r="P5856" s="209">
        <v>1</v>
      </c>
      <c r="Q5856" s="210">
        <v>162000</v>
      </c>
      <c r="R5856" s="206" t="s">
        <v>55</v>
      </c>
      <c r="S5856" s="206" t="s">
        <v>6002</v>
      </c>
      <c r="T5856" s="207" t="s">
        <v>1421</v>
      </c>
    </row>
    <row r="5857" spans="1:20" ht="22.5">
      <c r="A5857" s="201" t="s">
        <v>6311</v>
      </c>
      <c r="B5857" s="212" t="s">
        <v>6002</v>
      </c>
      <c r="C5857" s="212" t="s">
        <v>6002</v>
      </c>
      <c r="D5857" s="211" t="s">
        <v>11715</v>
      </c>
      <c r="E5857" s="211" t="s">
        <v>11806</v>
      </c>
      <c r="F5857" s="212" t="s">
        <v>1421</v>
      </c>
      <c r="G5857" s="212" t="s">
        <v>11807</v>
      </c>
      <c r="H5857" s="212" t="s">
        <v>6002</v>
      </c>
      <c r="I5857" s="212" t="s">
        <v>6007</v>
      </c>
      <c r="J5857" s="212" t="s">
        <v>11807</v>
      </c>
      <c r="K5857" s="212" t="s">
        <v>6130</v>
      </c>
      <c r="L5857" s="212" t="s">
        <v>6266</v>
      </c>
      <c r="M5857" s="212" t="s">
        <v>6013</v>
      </c>
      <c r="N5857" s="213">
        <v>41736</v>
      </c>
      <c r="O5857" s="213">
        <v>41969</v>
      </c>
      <c r="P5857" s="214">
        <v>1</v>
      </c>
      <c r="Q5857" s="215">
        <v>162000</v>
      </c>
      <c r="R5857" s="211" t="s">
        <v>55</v>
      </c>
      <c r="S5857" s="211" t="s">
        <v>6002</v>
      </c>
      <c r="T5857" s="212" t="s">
        <v>1421</v>
      </c>
    </row>
    <row r="5858" spans="1:20" ht="22.5">
      <c r="A5858" s="206" t="s">
        <v>6312</v>
      </c>
      <c r="B5858" s="207" t="s">
        <v>6002</v>
      </c>
      <c r="C5858" s="207" t="s">
        <v>6002</v>
      </c>
      <c r="D5858" s="206" t="s">
        <v>11715</v>
      </c>
      <c r="E5858" s="206" t="s">
        <v>11806</v>
      </c>
      <c r="F5858" s="207" t="s">
        <v>1421</v>
      </c>
      <c r="G5858" s="207" t="s">
        <v>11807</v>
      </c>
      <c r="H5858" s="207" t="s">
        <v>6002</v>
      </c>
      <c r="I5858" s="207" t="s">
        <v>6007</v>
      </c>
      <c r="J5858" s="207" t="s">
        <v>11807</v>
      </c>
      <c r="K5858" s="207" t="s">
        <v>6130</v>
      </c>
      <c r="L5858" s="207" t="s">
        <v>6266</v>
      </c>
      <c r="M5858" s="207" t="s">
        <v>6013</v>
      </c>
      <c r="N5858" s="208">
        <v>41736</v>
      </c>
      <c r="O5858" s="208">
        <v>41969</v>
      </c>
      <c r="P5858" s="209">
        <v>1</v>
      </c>
      <c r="Q5858" s="210">
        <v>162000</v>
      </c>
      <c r="R5858" s="206" t="s">
        <v>55</v>
      </c>
      <c r="S5858" s="206" t="s">
        <v>6002</v>
      </c>
      <c r="T5858" s="207" t="s">
        <v>1421</v>
      </c>
    </row>
    <row r="5859" spans="1:20" ht="22.5">
      <c r="A5859" s="201" t="s">
        <v>6313</v>
      </c>
      <c r="B5859" s="212" t="s">
        <v>6002</v>
      </c>
      <c r="C5859" s="212" t="s">
        <v>6002</v>
      </c>
      <c r="D5859" s="211" t="s">
        <v>11715</v>
      </c>
      <c r="E5859" s="211" t="s">
        <v>11806</v>
      </c>
      <c r="F5859" s="212" t="s">
        <v>1421</v>
      </c>
      <c r="G5859" s="212" t="s">
        <v>11807</v>
      </c>
      <c r="H5859" s="212" t="s">
        <v>6002</v>
      </c>
      <c r="I5859" s="212" t="s">
        <v>6007</v>
      </c>
      <c r="J5859" s="212" t="s">
        <v>11807</v>
      </c>
      <c r="K5859" s="212" t="s">
        <v>6130</v>
      </c>
      <c r="L5859" s="212" t="s">
        <v>6266</v>
      </c>
      <c r="M5859" s="212" t="s">
        <v>6013</v>
      </c>
      <c r="N5859" s="213">
        <v>41736</v>
      </c>
      <c r="O5859" s="213">
        <v>41969</v>
      </c>
      <c r="P5859" s="214">
        <v>1</v>
      </c>
      <c r="Q5859" s="215">
        <v>162000</v>
      </c>
      <c r="R5859" s="211" t="s">
        <v>55</v>
      </c>
      <c r="S5859" s="211" t="s">
        <v>6002</v>
      </c>
      <c r="T5859" s="212" t="s">
        <v>1421</v>
      </c>
    </row>
    <row r="5860" spans="1:20" ht="22.5">
      <c r="A5860" s="206" t="s">
        <v>6344</v>
      </c>
      <c r="B5860" s="207" t="s">
        <v>6002</v>
      </c>
      <c r="C5860" s="207" t="s">
        <v>6002</v>
      </c>
      <c r="D5860" s="206" t="s">
        <v>11715</v>
      </c>
      <c r="E5860" s="206" t="s">
        <v>11806</v>
      </c>
      <c r="F5860" s="207" t="s">
        <v>1421</v>
      </c>
      <c r="G5860" s="207" t="s">
        <v>11807</v>
      </c>
      <c r="H5860" s="207" t="s">
        <v>6002</v>
      </c>
      <c r="I5860" s="207" t="s">
        <v>6007</v>
      </c>
      <c r="J5860" s="207" t="s">
        <v>11807</v>
      </c>
      <c r="K5860" s="207" t="s">
        <v>6130</v>
      </c>
      <c r="L5860" s="207" t="s">
        <v>9520</v>
      </c>
      <c r="M5860" s="207" t="s">
        <v>6013</v>
      </c>
      <c r="N5860" s="208">
        <v>41736</v>
      </c>
      <c r="O5860" s="208">
        <v>41969</v>
      </c>
      <c r="P5860" s="209">
        <v>1</v>
      </c>
      <c r="Q5860" s="210">
        <v>162000</v>
      </c>
      <c r="R5860" s="206" t="s">
        <v>55</v>
      </c>
      <c r="S5860" s="206" t="s">
        <v>6002</v>
      </c>
      <c r="T5860" s="207" t="s">
        <v>1421</v>
      </c>
    </row>
    <row r="5861" spans="1:20" ht="22.5">
      <c r="A5861" s="201" t="s">
        <v>6360</v>
      </c>
      <c r="B5861" s="212" t="s">
        <v>6002</v>
      </c>
      <c r="C5861" s="212" t="s">
        <v>6002</v>
      </c>
      <c r="D5861" s="211" t="s">
        <v>11715</v>
      </c>
      <c r="E5861" s="211" t="s">
        <v>11806</v>
      </c>
      <c r="F5861" s="212" t="s">
        <v>1421</v>
      </c>
      <c r="G5861" s="212" t="s">
        <v>11807</v>
      </c>
      <c r="H5861" s="212" t="s">
        <v>6002</v>
      </c>
      <c r="I5861" s="212" t="s">
        <v>6007</v>
      </c>
      <c r="J5861" s="212" t="s">
        <v>11807</v>
      </c>
      <c r="K5861" s="212" t="s">
        <v>6130</v>
      </c>
      <c r="L5861" s="212" t="s">
        <v>9520</v>
      </c>
      <c r="M5861" s="212" t="s">
        <v>6013</v>
      </c>
      <c r="N5861" s="213">
        <v>41736</v>
      </c>
      <c r="O5861" s="213">
        <v>41969</v>
      </c>
      <c r="P5861" s="214">
        <v>1</v>
      </c>
      <c r="Q5861" s="215">
        <v>162000</v>
      </c>
      <c r="R5861" s="211" t="s">
        <v>55</v>
      </c>
      <c r="S5861" s="211" t="s">
        <v>6002</v>
      </c>
      <c r="T5861" s="212" t="s">
        <v>1421</v>
      </c>
    </row>
    <row r="5862" spans="1:20" ht="22.5">
      <c r="A5862" s="201" t="s">
        <v>6345</v>
      </c>
      <c r="B5862" s="207" t="s">
        <v>6002</v>
      </c>
      <c r="C5862" s="207" t="s">
        <v>6002</v>
      </c>
      <c r="D5862" s="206" t="s">
        <v>11715</v>
      </c>
      <c r="E5862" s="206" t="s">
        <v>11806</v>
      </c>
      <c r="F5862" s="207" t="s">
        <v>1421</v>
      </c>
      <c r="G5862" s="207" t="s">
        <v>11807</v>
      </c>
      <c r="H5862" s="207" t="s">
        <v>6002</v>
      </c>
      <c r="I5862" s="207" t="s">
        <v>6007</v>
      </c>
      <c r="J5862" s="207" t="s">
        <v>11807</v>
      </c>
      <c r="K5862" s="207" t="s">
        <v>6130</v>
      </c>
      <c r="L5862" s="207" t="s">
        <v>9520</v>
      </c>
      <c r="M5862" s="207" t="s">
        <v>6013</v>
      </c>
      <c r="N5862" s="208">
        <v>41736</v>
      </c>
      <c r="O5862" s="208">
        <v>41969</v>
      </c>
      <c r="P5862" s="209">
        <v>1</v>
      </c>
      <c r="Q5862" s="210">
        <v>162000</v>
      </c>
      <c r="R5862" s="206" t="s">
        <v>55</v>
      </c>
      <c r="S5862" s="206" t="s">
        <v>6002</v>
      </c>
      <c r="T5862" s="207" t="s">
        <v>1421</v>
      </c>
    </row>
    <row r="5863" spans="1:20" ht="22.5">
      <c r="A5863" s="206" t="s">
        <v>6361</v>
      </c>
      <c r="B5863" s="207" t="s">
        <v>6002</v>
      </c>
      <c r="C5863" s="207" t="s">
        <v>6002</v>
      </c>
      <c r="D5863" s="206" t="s">
        <v>11715</v>
      </c>
      <c r="E5863" s="206" t="s">
        <v>11806</v>
      </c>
      <c r="F5863" s="207" t="s">
        <v>1421</v>
      </c>
      <c r="G5863" s="207" t="s">
        <v>11807</v>
      </c>
      <c r="H5863" s="207" t="s">
        <v>6002</v>
      </c>
      <c r="I5863" s="207" t="s">
        <v>6007</v>
      </c>
      <c r="J5863" s="207" t="s">
        <v>11807</v>
      </c>
      <c r="K5863" s="207" t="s">
        <v>6133</v>
      </c>
      <c r="L5863" s="207" t="s">
        <v>6557</v>
      </c>
      <c r="M5863" s="207" t="s">
        <v>6013</v>
      </c>
      <c r="N5863" s="208">
        <v>41736</v>
      </c>
      <c r="O5863" s="208">
        <v>41969</v>
      </c>
      <c r="P5863" s="209">
        <v>1</v>
      </c>
      <c r="Q5863" s="210">
        <v>162000</v>
      </c>
      <c r="R5863" s="206" t="s">
        <v>55</v>
      </c>
      <c r="S5863" s="206" t="s">
        <v>6002</v>
      </c>
      <c r="T5863" s="207" t="s">
        <v>1421</v>
      </c>
    </row>
    <row r="5864" spans="1:20" ht="22.5">
      <c r="A5864" s="201" t="s">
        <v>6346</v>
      </c>
      <c r="B5864" s="212" t="s">
        <v>6002</v>
      </c>
      <c r="C5864" s="212" t="s">
        <v>6002</v>
      </c>
      <c r="D5864" s="211" t="s">
        <v>11715</v>
      </c>
      <c r="E5864" s="211" t="s">
        <v>11806</v>
      </c>
      <c r="F5864" s="212" t="s">
        <v>1421</v>
      </c>
      <c r="G5864" s="212" t="s">
        <v>11807</v>
      </c>
      <c r="H5864" s="212" t="s">
        <v>6002</v>
      </c>
      <c r="I5864" s="212" t="s">
        <v>6007</v>
      </c>
      <c r="J5864" s="212" t="s">
        <v>11807</v>
      </c>
      <c r="K5864" s="212" t="s">
        <v>6133</v>
      </c>
      <c r="L5864" s="212" t="s">
        <v>6557</v>
      </c>
      <c r="M5864" s="212" t="s">
        <v>6013</v>
      </c>
      <c r="N5864" s="213">
        <v>41736</v>
      </c>
      <c r="O5864" s="213">
        <v>41969</v>
      </c>
      <c r="P5864" s="214">
        <v>1</v>
      </c>
      <c r="Q5864" s="215">
        <v>162000</v>
      </c>
      <c r="R5864" s="211" t="s">
        <v>55</v>
      </c>
      <c r="S5864" s="211" t="s">
        <v>6002</v>
      </c>
      <c r="T5864" s="212" t="s">
        <v>1421</v>
      </c>
    </row>
    <row r="5865" spans="1:20" ht="22.5">
      <c r="A5865" s="206" t="s">
        <v>7747</v>
      </c>
      <c r="B5865" s="207" t="s">
        <v>6002</v>
      </c>
      <c r="C5865" s="207" t="s">
        <v>6002</v>
      </c>
      <c r="D5865" s="206" t="s">
        <v>11715</v>
      </c>
      <c r="E5865" s="206" t="s">
        <v>11806</v>
      </c>
      <c r="F5865" s="207" t="s">
        <v>1421</v>
      </c>
      <c r="G5865" s="207" t="s">
        <v>11807</v>
      </c>
      <c r="H5865" s="207" t="s">
        <v>6002</v>
      </c>
      <c r="I5865" s="207" t="s">
        <v>6007</v>
      </c>
      <c r="J5865" s="207" t="s">
        <v>11807</v>
      </c>
      <c r="K5865" s="207" t="s">
        <v>6133</v>
      </c>
      <c r="L5865" s="207" t="s">
        <v>6557</v>
      </c>
      <c r="M5865" s="207" t="s">
        <v>6013</v>
      </c>
      <c r="N5865" s="208">
        <v>41736</v>
      </c>
      <c r="O5865" s="208">
        <v>41969</v>
      </c>
      <c r="P5865" s="209">
        <v>1</v>
      </c>
      <c r="Q5865" s="210">
        <v>162000</v>
      </c>
      <c r="R5865" s="206" t="s">
        <v>55</v>
      </c>
      <c r="S5865" s="206" t="s">
        <v>6002</v>
      </c>
      <c r="T5865" s="207" t="s">
        <v>1421</v>
      </c>
    </row>
    <row r="5866" spans="1:20" ht="22.5">
      <c r="A5866" s="201" t="s">
        <v>7748</v>
      </c>
      <c r="B5866" s="212" t="s">
        <v>6002</v>
      </c>
      <c r="C5866" s="212" t="s">
        <v>6002</v>
      </c>
      <c r="D5866" s="211" t="s">
        <v>11715</v>
      </c>
      <c r="E5866" s="211" t="s">
        <v>11806</v>
      </c>
      <c r="F5866" s="212" t="s">
        <v>1421</v>
      </c>
      <c r="G5866" s="212" t="s">
        <v>11807</v>
      </c>
      <c r="H5866" s="212" t="s">
        <v>6002</v>
      </c>
      <c r="I5866" s="212" t="s">
        <v>6007</v>
      </c>
      <c r="J5866" s="212" t="s">
        <v>11807</v>
      </c>
      <c r="K5866" s="212" t="s">
        <v>6133</v>
      </c>
      <c r="L5866" s="212" t="s">
        <v>6557</v>
      </c>
      <c r="M5866" s="212" t="s">
        <v>6013</v>
      </c>
      <c r="N5866" s="213">
        <v>41736</v>
      </c>
      <c r="O5866" s="213">
        <v>41969</v>
      </c>
      <c r="P5866" s="214">
        <v>1</v>
      </c>
      <c r="Q5866" s="215">
        <v>162000</v>
      </c>
      <c r="R5866" s="211" t="s">
        <v>55</v>
      </c>
      <c r="S5866" s="211" t="s">
        <v>6002</v>
      </c>
      <c r="T5866" s="212" t="s">
        <v>1421</v>
      </c>
    </row>
    <row r="5867" spans="1:20" ht="22.5">
      <c r="A5867" s="206" t="s">
        <v>7749</v>
      </c>
      <c r="B5867" s="207" t="s">
        <v>6002</v>
      </c>
      <c r="C5867" s="207" t="s">
        <v>6002</v>
      </c>
      <c r="D5867" s="206" t="s">
        <v>11715</v>
      </c>
      <c r="E5867" s="206" t="s">
        <v>11806</v>
      </c>
      <c r="F5867" s="207" t="s">
        <v>1421</v>
      </c>
      <c r="G5867" s="207" t="s">
        <v>11807</v>
      </c>
      <c r="H5867" s="207" t="s">
        <v>6002</v>
      </c>
      <c r="I5867" s="207" t="s">
        <v>6007</v>
      </c>
      <c r="J5867" s="207" t="s">
        <v>11807</v>
      </c>
      <c r="K5867" s="207" t="s">
        <v>6133</v>
      </c>
      <c r="L5867" s="207" t="s">
        <v>6557</v>
      </c>
      <c r="M5867" s="207" t="s">
        <v>6013</v>
      </c>
      <c r="N5867" s="208">
        <v>41736</v>
      </c>
      <c r="O5867" s="208">
        <v>41969</v>
      </c>
      <c r="P5867" s="209">
        <v>1</v>
      </c>
      <c r="Q5867" s="210">
        <v>162000</v>
      </c>
      <c r="R5867" s="206" t="s">
        <v>55</v>
      </c>
      <c r="S5867" s="206" t="s">
        <v>6002</v>
      </c>
      <c r="T5867" s="207" t="s">
        <v>1421</v>
      </c>
    </row>
    <row r="5868" spans="1:20" ht="22.5">
      <c r="A5868" s="201" t="s">
        <v>7750</v>
      </c>
      <c r="B5868" s="212" t="s">
        <v>6002</v>
      </c>
      <c r="C5868" s="212" t="s">
        <v>6002</v>
      </c>
      <c r="D5868" s="211" t="s">
        <v>11715</v>
      </c>
      <c r="E5868" s="211" t="s">
        <v>11806</v>
      </c>
      <c r="F5868" s="212" t="s">
        <v>1421</v>
      </c>
      <c r="G5868" s="212" t="s">
        <v>11807</v>
      </c>
      <c r="H5868" s="212" t="s">
        <v>6002</v>
      </c>
      <c r="I5868" s="212" t="s">
        <v>6007</v>
      </c>
      <c r="J5868" s="212" t="s">
        <v>11807</v>
      </c>
      <c r="K5868" s="212" t="s">
        <v>6133</v>
      </c>
      <c r="L5868" s="212" t="s">
        <v>6557</v>
      </c>
      <c r="M5868" s="212" t="s">
        <v>6013</v>
      </c>
      <c r="N5868" s="213">
        <v>41736</v>
      </c>
      <c r="O5868" s="213">
        <v>41969</v>
      </c>
      <c r="P5868" s="214">
        <v>1</v>
      </c>
      <c r="Q5868" s="215">
        <v>162000</v>
      </c>
      <c r="R5868" s="211" t="s">
        <v>55</v>
      </c>
      <c r="S5868" s="211" t="s">
        <v>6002</v>
      </c>
      <c r="T5868" s="212" t="s">
        <v>1421</v>
      </c>
    </row>
    <row r="5869" spans="1:20" ht="22.5">
      <c r="A5869" s="206" t="s">
        <v>7751</v>
      </c>
      <c r="B5869" s="212" t="s">
        <v>6002</v>
      </c>
      <c r="C5869" s="212" t="s">
        <v>6002</v>
      </c>
      <c r="D5869" s="211" t="s">
        <v>11715</v>
      </c>
      <c r="E5869" s="211" t="s">
        <v>11806</v>
      </c>
      <c r="F5869" s="212" t="s">
        <v>1421</v>
      </c>
      <c r="G5869" s="212" t="s">
        <v>11807</v>
      </c>
      <c r="H5869" s="212" t="s">
        <v>6002</v>
      </c>
      <c r="I5869" s="212" t="s">
        <v>6007</v>
      </c>
      <c r="J5869" s="212" t="s">
        <v>11807</v>
      </c>
      <c r="K5869" s="212" t="s">
        <v>6209</v>
      </c>
      <c r="L5869" s="212" t="s">
        <v>11270</v>
      </c>
      <c r="M5869" s="212" t="s">
        <v>6013</v>
      </c>
      <c r="N5869" s="213">
        <v>41736</v>
      </c>
      <c r="O5869" s="213">
        <v>41969</v>
      </c>
      <c r="P5869" s="214">
        <v>1</v>
      </c>
      <c r="Q5869" s="215">
        <v>162000</v>
      </c>
      <c r="R5869" s="211" t="s">
        <v>55</v>
      </c>
      <c r="S5869" s="211" t="s">
        <v>6002</v>
      </c>
      <c r="T5869" s="212" t="s">
        <v>1421</v>
      </c>
    </row>
    <row r="5870" spans="1:20" ht="22.5">
      <c r="A5870" s="201" t="s">
        <v>7982</v>
      </c>
      <c r="B5870" s="212" t="s">
        <v>6002</v>
      </c>
      <c r="C5870" s="212" t="s">
        <v>6002</v>
      </c>
      <c r="D5870" s="211" t="s">
        <v>11715</v>
      </c>
      <c r="E5870" s="211" t="s">
        <v>11806</v>
      </c>
      <c r="F5870" s="212" t="s">
        <v>1421</v>
      </c>
      <c r="G5870" s="212" t="s">
        <v>11807</v>
      </c>
      <c r="H5870" s="212" t="s">
        <v>6002</v>
      </c>
      <c r="I5870" s="212" t="s">
        <v>6007</v>
      </c>
      <c r="J5870" s="212" t="s">
        <v>11807</v>
      </c>
      <c r="K5870" s="212" t="s">
        <v>6209</v>
      </c>
      <c r="L5870" s="212" t="s">
        <v>11270</v>
      </c>
      <c r="M5870" s="212" t="s">
        <v>6013</v>
      </c>
      <c r="N5870" s="213">
        <v>41736</v>
      </c>
      <c r="O5870" s="213">
        <v>41969</v>
      </c>
      <c r="P5870" s="214">
        <v>1</v>
      </c>
      <c r="Q5870" s="215">
        <v>162000</v>
      </c>
      <c r="R5870" s="211" t="s">
        <v>55</v>
      </c>
      <c r="S5870" s="211" t="s">
        <v>6002</v>
      </c>
      <c r="T5870" s="212" t="s">
        <v>1421</v>
      </c>
    </row>
    <row r="5871" spans="1:20" ht="22.5">
      <c r="A5871" s="201" t="s">
        <v>9550</v>
      </c>
      <c r="B5871" s="207" t="s">
        <v>6002</v>
      </c>
      <c r="C5871" s="207" t="s">
        <v>6002</v>
      </c>
      <c r="D5871" s="206" t="s">
        <v>11715</v>
      </c>
      <c r="E5871" s="206" t="s">
        <v>11806</v>
      </c>
      <c r="F5871" s="207" t="s">
        <v>1421</v>
      </c>
      <c r="G5871" s="207" t="s">
        <v>11807</v>
      </c>
      <c r="H5871" s="207" t="s">
        <v>6002</v>
      </c>
      <c r="I5871" s="207" t="s">
        <v>6007</v>
      </c>
      <c r="J5871" s="207" t="s">
        <v>11807</v>
      </c>
      <c r="K5871" s="207" t="s">
        <v>6209</v>
      </c>
      <c r="L5871" s="207" t="s">
        <v>11270</v>
      </c>
      <c r="M5871" s="207" t="s">
        <v>6013</v>
      </c>
      <c r="N5871" s="208">
        <v>41736</v>
      </c>
      <c r="O5871" s="208">
        <v>41969</v>
      </c>
      <c r="P5871" s="209">
        <v>1</v>
      </c>
      <c r="Q5871" s="210">
        <v>162000</v>
      </c>
      <c r="R5871" s="206" t="s">
        <v>55</v>
      </c>
      <c r="S5871" s="206" t="s">
        <v>6002</v>
      </c>
      <c r="T5871" s="207" t="s">
        <v>1421</v>
      </c>
    </row>
    <row r="5872" spans="1:20" ht="22.5">
      <c r="A5872" s="206" t="s">
        <v>9551</v>
      </c>
      <c r="B5872" s="212" t="s">
        <v>6002</v>
      </c>
      <c r="C5872" s="212" t="s">
        <v>6002</v>
      </c>
      <c r="D5872" s="211" t="s">
        <v>11715</v>
      </c>
      <c r="E5872" s="211" t="s">
        <v>11806</v>
      </c>
      <c r="F5872" s="212" t="s">
        <v>1421</v>
      </c>
      <c r="G5872" s="212" t="s">
        <v>11807</v>
      </c>
      <c r="H5872" s="212" t="s">
        <v>6002</v>
      </c>
      <c r="I5872" s="212" t="s">
        <v>6007</v>
      </c>
      <c r="J5872" s="212" t="s">
        <v>11807</v>
      </c>
      <c r="K5872" s="212" t="s">
        <v>6209</v>
      </c>
      <c r="L5872" s="212" t="s">
        <v>11270</v>
      </c>
      <c r="M5872" s="212" t="s">
        <v>6013</v>
      </c>
      <c r="N5872" s="213">
        <v>41736</v>
      </c>
      <c r="O5872" s="213">
        <v>41969</v>
      </c>
      <c r="P5872" s="214">
        <v>1</v>
      </c>
      <c r="Q5872" s="215">
        <v>162000</v>
      </c>
      <c r="R5872" s="211" t="s">
        <v>55</v>
      </c>
      <c r="S5872" s="211" t="s">
        <v>6002</v>
      </c>
      <c r="T5872" s="212" t="s">
        <v>1421</v>
      </c>
    </row>
    <row r="5873" spans="1:20" ht="22.5">
      <c r="A5873" s="201" t="s">
        <v>9552</v>
      </c>
      <c r="B5873" s="207" t="s">
        <v>6002</v>
      </c>
      <c r="C5873" s="207" t="s">
        <v>6002</v>
      </c>
      <c r="D5873" s="206" t="s">
        <v>11715</v>
      </c>
      <c r="E5873" s="206" t="s">
        <v>11806</v>
      </c>
      <c r="F5873" s="207" t="s">
        <v>1421</v>
      </c>
      <c r="G5873" s="207" t="s">
        <v>11807</v>
      </c>
      <c r="H5873" s="207" t="s">
        <v>6002</v>
      </c>
      <c r="I5873" s="207" t="s">
        <v>6007</v>
      </c>
      <c r="J5873" s="207" t="s">
        <v>11807</v>
      </c>
      <c r="K5873" s="207" t="s">
        <v>6209</v>
      </c>
      <c r="L5873" s="207" t="s">
        <v>11270</v>
      </c>
      <c r="M5873" s="207" t="s">
        <v>6013</v>
      </c>
      <c r="N5873" s="208">
        <v>41736</v>
      </c>
      <c r="O5873" s="208">
        <v>41969</v>
      </c>
      <c r="P5873" s="209">
        <v>1</v>
      </c>
      <c r="Q5873" s="210">
        <v>162000</v>
      </c>
      <c r="R5873" s="206" t="s">
        <v>55</v>
      </c>
      <c r="S5873" s="206" t="s">
        <v>6002</v>
      </c>
      <c r="T5873" s="207" t="s">
        <v>1421</v>
      </c>
    </row>
    <row r="5874" spans="1:20" ht="22.5">
      <c r="A5874" s="206" t="s">
        <v>9553</v>
      </c>
      <c r="B5874" s="212" t="s">
        <v>6002</v>
      </c>
      <c r="C5874" s="212" t="s">
        <v>6002</v>
      </c>
      <c r="D5874" s="211" t="s">
        <v>11715</v>
      </c>
      <c r="E5874" s="211" t="s">
        <v>11806</v>
      </c>
      <c r="F5874" s="212" t="s">
        <v>1421</v>
      </c>
      <c r="G5874" s="212" t="s">
        <v>11807</v>
      </c>
      <c r="H5874" s="212" t="s">
        <v>6002</v>
      </c>
      <c r="I5874" s="212" t="s">
        <v>6007</v>
      </c>
      <c r="J5874" s="212" t="s">
        <v>11807</v>
      </c>
      <c r="K5874" s="212" t="s">
        <v>6209</v>
      </c>
      <c r="L5874" s="212" t="s">
        <v>11270</v>
      </c>
      <c r="M5874" s="212" t="s">
        <v>6013</v>
      </c>
      <c r="N5874" s="213">
        <v>41736</v>
      </c>
      <c r="O5874" s="213">
        <v>41969</v>
      </c>
      <c r="P5874" s="214">
        <v>1</v>
      </c>
      <c r="Q5874" s="215">
        <v>162000</v>
      </c>
      <c r="R5874" s="211" t="s">
        <v>55</v>
      </c>
      <c r="S5874" s="211" t="s">
        <v>6002</v>
      </c>
      <c r="T5874" s="212" t="s">
        <v>1421</v>
      </c>
    </row>
    <row r="5875" spans="1:20" ht="33.75">
      <c r="A5875" s="201" t="s">
        <v>9554</v>
      </c>
      <c r="B5875" s="207" t="s">
        <v>6002</v>
      </c>
      <c r="C5875" s="207" t="s">
        <v>6002</v>
      </c>
      <c r="D5875" s="206" t="s">
        <v>11715</v>
      </c>
      <c r="E5875" s="206" t="s">
        <v>11806</v>
      </c>
      <c r="F5875" s="207" t="s">
        <v>1421</v>
      </c>
      <c r="G5875" s="207" t="s">
        <v>11807</v>
      </c>
      <c r="H5875" s="207" t="s">
        <v>6002</v>
      </c>
      <c r="I5875" s="207" t="s">
        <v>6007</v>
      </c>
      <c r="J5875" s="207" t="s">
        <v>11807</v>
      </c>
      <c r="K5875" s="207" t="s">
        <v>6204</v>
      </c>
      <c r="L5875" s="207" t="s">
        <v>6277</v>
      </c>
      <c r="M5875" s="207" t="s">
        <v>6013</v>
      </c>
      <c r="N5875" s="208">
        <v>41736</v>
      </c>
      <c r="O5875" s="208">
        <v>41969</v>
      </c>
      <c r="P5875" s="209">
        <v>1</v>
      </c>
      <c r="Q5875" s="210">
        <v>162000</v>
      </c>
      <c r="R5875" s="206" t="s">
        <v>55</v>
      </c>
      <c r="S5875" s="206" t="s">
        <v>6002</v>
      </c>
      <c r="T5875" s="207" t="s">
        <v>1421</v>
      </c>
    </row>
    <row r="5876" spans="1:20" ht="33.75">
      <c r="A5876" s="206" t="s">
        <v>9555</v>
      </c>
      <c r="B5876" s="212" t="s">
        <v>6002</v>
      </c>
      <c r="C5876" s="212" t="s">
        <v>6002</v>
      </c>
      <c r="D5876" s="211" t="s">
        <v>11715</v>
      </c>
      <c r="E5876" s="211" t="s">
        <v>11806</v>
      </c>
      <c r="F5876" s="212" t="s">
        <v>1421</v>
      </c>
      <c r="G5876" s="212" t="s">
        <v>11807</v>
      </c>
      <c r="H5876" s="212" t="s">
        <v>6002</v>
      </c>
      <c r="I5876" s="212" t="s">
        <v>6007</v>
      </c>
      <c r="J5876" s="212" t="s">
        <v>11807</v>
      </c>
      <c r="K5876" s="212" t="s">
        <v>6204</v>
      </c>
      <c r="L5876" s="212" t="s">
        <v>6277</v>
      </c>
      <c r="M5876" s="212" t="s">
        <v>6013</v>
      </c>
      <c r="N5876" s="213">
        <v>41736</v>
      </c>
      <c r="O5876" s="213">
        <v>41969</v>
      </c>
      <c r="P5876" s="214">
        <v>1</v>
      </c>
      <c r="Q5876" s="215">
        <v>162000</v>
      </c>
      <c r="R5876" s="211" t="s">
        <v>55</v>
      </c>
      <c r="S5876" s="211" t="s">
        <v>6002</v>
      </c>
      <c r="T5876" s="212" t="s">
        <v>1421</v>
      </c>
    </row>
    <row r="5877" spans="1:20" ht="33.75">
      <c r="A5877" s="201" t="s">
        <v>9556</v>
      </c>
      <c r="B5877" s="207" t="s">
        <v>6002</v>
      </c>
      <c r="C5877" s="207" t="s">
        <v>6002</v>
      </c>
      <c r="D5877" s="206" t="s">
        <v>11715</v>
      </c>
      <c r="E5877" s="206" t="s">
        <v>11806</v>
      </c>
      <c r="F5877" s="207" t="s">
        <v>1421</v>
      </c>
      <c r="G5877" s="207" t="s">
        <v>11807</v>
      </c>
      <c r="H5877" s="207" t="s">
        <v>6002</v>
      </c>
      <c r="I5877" s="207" t="s">
        <v>6007</v>
      </c>
      <c r="J5877" s="207" t="s">
        <v>11807</v>
      </c>
      <c r="K5877" s="207" t="s">
        <v>6204</v>
      </c>
      <c r="L5877" s="207" t="s">
        <v>6277</v>
      </c>
      <c r="M5877" s="207" t="s">
        <v>6013</v>
      </c>
      <c r="N5877" s="208">
        <v>41736</v>
      </c>
      <c r="O5877" s="208">
        <v>41969</v>
      </c>
      <c r="P5877" s="209">
        <v>1</v>
      </c>
      <c r="Q5877" s="210">
        <v>162000</v>
      </c>
      <c r="R5877" s="206" t="s">
        <v>55</v>
      </c>
      <c r="S5877" s="206" t="s">
        <v>6002</v>
      </c>
      <c r="T5877" s="207" t="s">
        <v>1421</v>
      </c>
    </row>
    <row r="5878" spans="1:20" ht="33.75">
      <c r="A5878" s="206" t="s">
        <v>9557</v>
      </c>
      <c r="B5878" s="212" t="s">
        <v>6002</v>
      </c>
      <c r="C5878" s="212" t="s">
        <v>6002</v>
      </c>
      <c r="D5878" s="211" t="s">
        <v>11715</v>
      </c>
      <c r="E5878" s="211" t="s">
        <v>11806</v>
      </c>
      <c r="F5878" s="212" t="s">
        <v>1421</v>
      </c>
      <c r="G5878" s="212" t="s">
        <v>11807</v>
      </c>
      <c r="H5878" s="212" t="s">
        <v>6002</v>
      </c>
      <c r="I5878" s="212" t="s">
        <v>6007</v>
      </c>
      <c r="J5878" s="212" t="s">
        <v>11807</v>
      </c>
      <c r="K5878" s="212" t="s">
        <v>6204</v>
      </c>
      <c r="L5878" s="212" t="s">
        <v>6277</v>
      </c>
      <c r="M5878" s="212" t="s">
        <v>6013</v>
      </c>
      <c r="N5878" s="213">
        <v>41736</v>
      </c>
      <c r="O5878" s="213">
        <v>41969</v>
      </c>
      <c r="P5878" s="214">
        <v>1</v>
      </c>
      <c r="Q5878" s="215">
        <v>162000</v>
      </c>
      <c r="R5878" s="211" t="s">
        <v>55</v>
      </c>
      <c r="S5878" s="211" t="s">
        <v>6002</v>
      </c>
      <c r="T5878" s="212" t="s">
        <v>1421</v>
      </c>
    </row>
    <row r="5879" spans="1:20" ht="33.75">
      <c r="A5879" s="201" t="s">
        <v>9558</v>
      </c>
      <c r="B5879" s="207" t="s">
        <v>6002</v>
      </c>
      <c r="C5879" s="207" t="s">
        <v>6002</v>
      </c>
      <c r="D5879" s="206" t="s">
        <v>11715</v>
      </c>
      <c r="E5879" s="206" t="s">
        <v>11806</v>
      </c>
      <c r="F5879" s="207" t="s">
        <v>1421</v>
      </c>
      <c r="G5879" s="207" t="s">
        <v>11807</v>
      </c>
      <c r="H5879" s="207" t="s">
        <v>6002</v>
      </c>
      <c r="I5879" s="207" t="s">
        <v>6007</v>
      </c>
      <c r="J5879" s="207" t="s">
        <v>11807</v>
      </c>
      <c r="K5879" s="207" t="s">
        <v>6204</v>
      </c>
      <c r="L5879" s="207" t="s">
        <v>6277</v>
      </c>
      <c r="M5879" s="207" t="s">
        <v>6013</v>
      </c>
      <c r="N5879" s="208">
        <v>41736</v>
      </c>
      <c r="O5879" s="208">
        <v>41969</v>
      </c>
      <c r="P5879" s="209">
        <v>1</v>
      </c>
      <c r="Q5879" s="210">
        <v>162000</v>
      </c>
      <c r="R5879" s="206" t="s">
        <v>55</v>
      </c>
      <c r="S5879" s="206" t="s">
        <v>6002</v>
      </c>
      <c r="T5879" s="207" t="s">
        <v>1421</v>
      </c>
    </row>
    <row r="5880" spans="1:20" ht="22.5">
      <c r="A5880" s="201" t="s">
        <v>9559</v>
      </c>
      <c r="B5880" s="212" t="s">
        <v>6002</v>
      </c>
      <c r="C5880" s="212" t="s">
        <v>6002</v>
      </c>
      <c r="D5880" s="211" t="s">
        <v>11715</v>
      </c>
      <c r="E5880" s="211" t="s">
        <v>11806</v>
      </c>
      <c r="F5880" s="212" t="s">
        <v>1421</v>
      </c>
      <c r="G5880" s="212" t="s">
        <v>11807</v>
      </c>
      <c r="H5880" s="212" t="s">
        <v>6002</v>
      </c>
      <c r="I5880" s="212" t="s">
        <v>6007</v>
      </c>
      <c r="J5880" s="212" t="s">
        <v>11807</v>
      </c>
      <c r="K5880" s="212" t="s">
        <v>6293</v>
      </c>
      <c r="L5880" s="212" t="s">
        <v>6294</v>
      </c>
      <c r="M5880" s="212" t="s">
        <v>6013</v>
      </c>
      <c r="N5880" s="213">
        <v>41736</v>
      </c>
      <c r="O5880" s="213">
        <v>41969</v>
      </c>
      <c r="P5880" s="214">
        <v>1</v>
      </c>
      <c r="Q5880" s="215">
        <v>162000</v>
      </c>
      <c r="R5880" s="211" t="s">
        <v>55</v>
      </c>
      <c r="S5880" s="211" t="s">
        <v>6002</v>
      </c>
      <c r="T5880" s="212" t="s">
        <v>1421</v>
      </c>
    </row>
    <row r="5881" spans="1:20" ht="22.5">
      <c r="A5881" s="206" t="s">
        <v>9560</v>
      </c>
      <c r="B5881" s="212" t="s">
        <v>6002</v>
      </c>
      <c r="C5881" s="212" t="s">
        <v>6002</v>
      </c>
      <c r="D5881" s="211" t="s">
        <v>11715</v>
      </c>
      <c r="E5881" s="211" t="s">
        <v>11735</v>
      </c>
      <c r="F5881" s="212" t="s">
        <v>1421</v>
      </c>
      <c r="G5881" s="212" t="s">
        <v>11736</v>
      </c>
      <c r="H5881" s="212" t="s">
        <v>6002</v>
      </c>
      <c r="I5881" s="212" t="s">
        <v>6007</v>
      </c>
      <c r="J5881" s="212" t="s">
        <v>11736</v>
      </c>
      <c r="K5881" s="212" t="s">
        <v>6293</v>
      </c>
      <c r="L5881" s="212" t="s">
        <v>6294</v>
      </c>
      <c r="M5881" s="212" t="s">
        <v>6013</v>
      </c>
      <c r="N5881" s="213">
        <v>41736</v>
      </c>
      <c r="O5881" s="213">
        <v>41969</v>
      </c>
      <c r="P5881" s="214">
        <v>1</v>
      </c>
      <c r="Q5881" s="215">
        <v>132000</v>
      </c>
      <c r="R5881" s="211" t="s">
        <v>55</v>
      </c>
      <c r="S5881" s="211" t="s">
        <v>6002</v>
      </c>
      <c r="T5881" s="212" t="s">
        <v>1277</v>
      </c>
    </row>
    <row r="5882" spans="1:20" ht="22.5">
      <c r="A5882" s="201" t="s">
        <v>9561</v>
      </c>
      <c r="B5882" s="207" t="s">
        <v>6002</v>
      </c>
      <c r="C5882" s="207" t="s">
        <v>6002</v>
      </c>
      <c r="D5882" s="206" t="s">
        <v>11715</v>
      </c>
      <c r="E5882" s="206" t="s">
        <v>11735</v>
      </c>
      <c r="F5882" s="207" t="s">
        <v>1421</v>
      </c>
      <c r="G5882" s="207" t="s">
        <v>11736</v>
      </c>
      <c r="H5882" s="207" t="s">
        <v>6002</v>
      </c>
      <c r="I5882" s="207" t="s">
        <v>6007</v>
      </c>
      <c r="J5882" s="207" t="s">
        <v>11736</v>
      </c>
      <c r="K5882" s="207" t="s">
        <v>6293</v>
      </c>
      <c r="L5882" s="207" t="s">
        <v>6294</v>
      </c>
      <c r="M5882" s="207" t="s">
        <v>6013</v>
      </c>
      <c r="N5882" s="208">
        <v>41736</v>
      </c>
      <c r="O5882" s="208">
        <v>41969</v>
      </c>
      <c r="P5882" s="209">
        <v>1</v>
      </c>
      <c r="Q5882" s="210">
        <v>132000</v>
      </c>
      <c r="R5882" s="206" t="s">
        <v>55</v>
      </c>
      <c r="S5882" s="206" t="s">
        <v>6002</v>
      </c>
      <c r="T5882" s="207" t="s">
        <v>1277</v>
      </c>
    </row>
    <row r="5883" spans="1:20" ht="22.5">
      <c r="A5883" s="206" t="s">
        <v>9562</v>
      </c>
      <c r="B5883" s="212" t="s">
        <v>6002</v>
      </c>
      <c r="C5883" s="212" t="s">
        <v>6002</v>
      </c>
      <c r="D5883" s="211" t="s">
        <v>11715</v>
      </c>
      <c r="E5883" s="211" t="s">
        <v>11735</v>
      </c>
      <c r="F5883" s="212" t="s">
        <v>1421</v>
      </c>
      <c r="G5883" s="212" t="s">
        <v>11736</v>
      </c>
      <c r="H5883" s="212" t="s">
        <v>6002</v>
      </c>
      <c r="I5883" s="212" t="s">
        <v>6007</v>
      </c>
      <c r="J5883" s="212" t="s">
        <v>11736</v>
      </c>
      <c r="K5883" s="212" t="s">
        <v>6293</v>
      </c>
      <c r="L5883" s="212" t="s">
        <v>6294</v>
      </c>
      <c r="M5883" s="212" t="s">
        <v>6013</v>
      </c>
      <c r="N5883" s="213">
        <v>41736</v>
      </c>
      <c r="O5883" s="213">
        <v>41969</v>
      </c>
      <c r="P5883" s="214">
        <v>1</v>
      </c>
      <c r="Q5883" s="215">
        <v>132000</v>
      </c>
      <c r="R5883" s="211" t="s">
        <v>55</v>
      </c>
      <c r="S5883" s="211" t="s">
        <v>6002</v>
      </c>
      <c r="T5883" s="212" t="s">
        <v>1277</v>
      </c>
    </row>
    <row r="5884" spans="1:20" ht="22.5">
      <c r="A5884" s="201" t="s">
        <v>9563</v>
      </c>
      <c r="B5884" s="207" t="s">
        <v>6002</v>
      </c>
      <c r="C5884" s="207" t="s">
        <v>6002</v>
      </c>
      <c r="D5884" s="206" t="s">
        <v>11715</v>
      </c>
      <c r="E5884" s="206" t="s">
        <v>11735</v>
      </c>
      <c r="F5884" s="207" t="s">
        <v>1421</v>
      </c>
      <c r="G5884" s="207" t="s">
        <v>11736</v>
      </c>
      <c r="H5884" s="207" t="s">
        <v>6002</v>
      </c>
      <c r="I5884" s="207" t="s">
        <v>6007</v>
      </c>
      <c r="J5884" s="207" t="s">
        <v>11736</v>
      </c>
      <c r="K5884" s="207" t="s">
        <v>6293</v>
      </c>
      <c r="L5884" s="207" t="s">
        <v>6294</v>
      </c>
      <c r="M5884" s="207" t="s">
        <v>6013</v>
      </c>
      <c r="N5884" s="208">
        <v>41736</v>
      </c>
      <c r="O5884" s="208">
        <v>41969</v>
      </c>
      <c r="P5884" s="209">
        <v>1</v>
      </c>
      <c r="Q5884" s="210">
        <v>132000</v>
      </c>
      <c r="R5884" s="206" t="s">
        <v>55</v>
      </c>
      <c r="S5884" s="206" t="s">
        <v>6002</v>
      </c>
      <c r="T5884" s="207" t="s">
        <v>1277</v>
      </c>
    </row>
    <row r="5885" spans="1:20" ht="22.5">
      <c r="A5885" s="206" t="s">
        <v>9564</v>
      </c>
      <c r="B5885" s="212" t="s">
        <v>6002</v>
      </c>
      <c r="C5885" s="212" t="s">
        <v>6002</v>
      </c>
      <c r="D5885" s="211" t="s">
        <v>11715</v>
      </c>
      <c r="E5885" s="211" t="s">
        <v>11735</v>
      </c>
      <c r="F5885" s="212" t="s">
        <v>1421</v>
      </c>
      <c r="G5885" s="212" t="s">
        <v>11736</v>
      </c>
      <c r="H5885" s="212" t="s">
        <v>6002</v>
      </c>
      <c r="I5885" s="212" t="s">
        <v>6007</v>
      </c>
      <c r="J5885" s="212" t="s">
        <v>11736</v>
      </c>
      <c r="K5885" s="212" t="s">
        <v>6293</v>
      </c>
      <c r="L5885" s="212" t="s">
        <v>6294</v>
      </c>
      <c r="M5885" s="212" t="s">
        <v>6013</v>
      </c>
      <c r="N5885" s="213">
        <v>41736</v>
      </c>
      <c r="O5885" s="213">
        <v>41969</v>
      </c>
      <c r="P5885" s="214">
        <v>1</v>
      </c>
      <c r="Q5885" s="215">
        <v>132000</v>
      </c>
      <c r="R5885" s="211" t="s">
        <v>55</v>
      </c>
      <c r="S5885" s="211" t="s">
        <v>6002</v>
      </c>
      <c r="T5885" s="212" t="s">
        <v>1277</v>
      </c>
    </row>
    <row r="5886" spans="1:20" ht="22.5">
      <c r="A5886" s="201" t="s">
        <v>9565</v>
      </c>
      <c r="B5886" s="207" t="s">
        <v>6002</v>
      </c>
      <c r="C5886" s="207" t="s">
        <v>6002</v>
      </c>
      <c r="D5886" s="206" t="s">
        <v>11715</v>
      </c>
      <c r="E5886" s="206" t="s">
        <v>11735</v>
      </c>
      <c r="F5886" s="207" t="s">
        <v>1421</v>
      </c>
      <c r="G5886" s="207" t="s">
        <v>11736</v>
      </c>
      <c r="H5886" s="207" t="s">
        <v>6002</v>
      </c>
      <c r="I5886" s="207" t="s">
        <v>6007</v>
      </c>
      <c r="J5886" s="207" t="s">
        <v>11736</v>
      </c>
      <c r="K5886" s="207" t="s">
        <v>6293</v>
      </c>
      <c r="L5886" s="207" t="s">
        <v>6294</v>
      </c>
      <c r="M5886" s="207" t="s">
        <v>6013</v>
      </c>
      <c r="N5886" s="208">
        <v>41736</v>
      </c>
      <c r="O5886" s="208">
        <v>41969</v>
      </c>
      <c r="P5886" s="209">
        <v>1</v>
      </c>
      <c r="Q5886" s="210">
        <v>132000</v>
      </c>
      <c r="R5886" s="206" t="s">
        <v>55</v>
      </c>
      <c r="S5886" s="206" t="s">
        <v>6002</v>
      </c>
      <c r="T5886" s="207" t="s">
        <v>1277</v>
      </c>
    </row>
    <row r="5887" spans="1:20" ht="22.5">
      <c r="A5887" s="206" t="s">
        <v>9566</v>
      </c>
      <c r="B5887" s="212" t="s">
        <v>6002</v>
      </c>
      <c r="C5887" s="212" t="s">
        <v>6002</v>
      </c>
      <c r="D5887" s="211" t="s">
        <v>11715</v>
      </c>
      <c r="E5887" s="211" t="s">
        <v>11735</v>
      </c>
      <c r="F5887" s="212" t="s">
        <v>1421</v>
      </c>
      <c r="G5887" s="212" t="s">
        <v>11736</v>
      </c>
      <c r="H5887" s="212" t="s">
        <v>6002</v>
      </c>
      <c r="I5887" s="212" t="s">
        <v>6007</v>
      </c>
      <c r="J5887" s="212" t="s">
        <v>11736</v>
      </c>
      <c r="K5887" s="212" t="s">
        <v>6293</v>
      </c>
      <c r="L5887" s="212" t="s">
        <v>6294</v>
      </c>
      <c r="M5887" s="212" t="s">
        <v>6013</v>
      </c>
      <c r="N5887" s="213">
        <v>41736</v>
      </c>
      <c r="O5887" s="213">
        <v>41969</v>
      </c>
      <c r="P5887" s="214">
        <v>1</v>
      </c>
      <c r="Q5887" s="215">
        <v>132000</v>
      </c>
      <c r="R5887" s="211" t="s">
        <v>55</v>
      </c>
      <c r="S5887" s="211" t="s">
        <v>6002</v>
      </c>
      <c r="T5887" s="212" t="s">
        <v>1277</v>
      </c>
    </row>
    <row r="5888" spans="1:20" ht="22.5">
      <c r="A5888" s="201" t="s">
        <v>9567</v>
      </c>
      <c r="B5888" s="207" t="s">
        <v>6002</v>
      </c>
      <c r="C5888" s="207" t="s">
        <v>6002</v>
      </c>
      <c r="D5888" s="206" t="s">
        <v>11715</v>
      </c>
      <c r="E5888" s="206" t="s">
        <v>11806</v>
      </c>
      <c r="F5888" s="207" t="s">
        <v>1421</v>
      </c>
      <c r="G5888" s="207" t="s">
        <v>11807</v>
      </c>
      <c r="H5888" s="207" t="s">
        <v>6002</v>
      </c>
      <c r="I5888" s="207" t="s">
        <v>6007</v>
      </c>
      <c r="J5888" s="207" t="s">
        <v>11807</v>
      </c>
      <c r="K5888" s="207" t="s">
        <v>6204</v>
      </c>
      <c r="L5888" s="207" t="s">
        <v>9236</v>
      </c>
      <c r="M5888" s="207" t="s">
        <v>6013</v>
      </c>
      <c r="N5888" s="208">
        <v>41736</v>
      </c>
      <c r="O5888" s="208">
        <v>41969</v>
      </c>
      <c r="P5888" s="209">
        <v>1</v>
      </c>
      <c r="Q5888" s="210">
        <v>162000</v>
      </c>
      <c r="R5888" s="206" t="s">
        <v>55</v>
      </c>
      <c r="S5888" s="206" t="s">
        <v>6002</v>
      </c>
      <c r="T5888" s="207" t="s">
        <v>1421</v>
      </c>
    </row>
    <row r="5889" spans="1:20" ht="22.5">
      <c r="A5889" s="201" t="s">
        <v>9569</v>
      </c>
      <c r="B5889" s="207" t="s">
        <v>6002</v>
      </c>
      <c r="C5889" s="207" t="s">
        <v>6002</v>
      </c>
      <c r="D5889" s="206" t="s">
        <v>11715</v>
      </c>
      <c r="E5889" s="206" t="s">
        <v>11806</v>
      </c>
      <c r="F5889" s="207" t="s">
        <v>1421</v>
      </c>
      <c r="G5889" s="207" t="s">
        <v>11807</v>
      </c>
      <c r="H5889" s="207" t="s">
        <v>6002</v>
      </c>
      <c r="I5889" s="207" t="s">
        <v>6007</v>
      </c>
      <c r="J5889" s="207" t="s">
        <v>11807</v>
      </c>
      <c r="K5889" s="207" t="s">
        <v>6204</v>
      </c>
      <c r="L5889" s="207" t="s">
        <v>9236</v>
      </c>
      <c r="M5889" s="207" t="s">
        <v>6013</v>
      </c>
      <c r="N5889" s="208">
        <v>41736</v>
      </c>
      <c r="O5889" s="208">
        <v>41969</v>
      </c>
      <c r="P5889" s="209">
        <v>1</v>
      </c>
      <c r="Q5889" s="210">
        <v>162000</v>
      </c>
      <c r="R5889" s="206" t="s">
        <v>55</v>
      </c>
      <c r="S5889" s="206" t="s">
        <v>6002</v>
      </c>
      <c r="T5889" s="207" t="s">
        <v>1421</v>
      </c>
    </row>
    <row r="5890" spans="1:20" ht="22.5">
      <c r="A5890" s="206" t="s">
        <v>6058</v>
      </c>
      <c r="B5890" s="212" t="s">
        <v>6002</v>
      </c>
      <c r="C5890" s="212" t="s">
        <v>6002</v>
      </c>
      <c r="D5890" s="211" t="s">
        <v>11715</v>
      </c>
      <c r="E5890" s="211" t="s">
        <v>11806</v>
      </c>
      <c r="F5890" s="212" t="s">
        <v>1421</v>
      </c>
      <c r="G5890" s="212" t="s">
        <v>11807</v>
      </c>
      <c r="H5890" s="212" t="s">
        <v>6002</v>
      </c>
      <c r="I5890" s="212" t="s">
        <v>6007</v>
      </c>
      <c r="J5890" s="212" t="s">
        <v>11807</v>
      </c>
      <c r="K5890" s="212" t="s">
        <v>6204</v>
      </c>
      <c r="L5890" s="212" t="s">
        <v>9236</v>
      </c>
      <c r="M5890" s="212" t="s">
        <v>6013</v>
      </c>
      <c r="N5890" s="213">
        <v>41736</v>
      </c>
      <c r="O5890" s="213">
        <v>41969</v>
      </c>
      <c r="P5890" s="214">
        <v>1</v>
      </c>
      <c r="Q5890" s="215">
        <v>162000</v>
      </c>
      <c r="R5890" s="211" t="s">
        <v>55</v>
      </c>
      <c r="S5890" s="211" t="s">
        <v>6002</v>
      </c>
      <c r="T5890" s="212" t="s">
        <v>1421</v>
      </c>
    </row>
    <row r="5891" spans="1:20" ht="22.5">
      <c r="A5891" s="201" t="s">
        <v>6059</v>
      </c>
      <c r="B5891" s="207" t="s">
        <v>6002</v>
      </c>
      <c r="C5891" s="207" t="s">
        <v>6002</v>
      </c>
      <c r="D5891" s="206" t="s">
        <v>11715</v>
      </c>
      <c r="E5891" s="206" t="s">
        <v>11806</v>
      </c>
      <c r="F5891" s="207" t="s">
        <v>1421</v>
      </c>
      <c r="G5891" s="207" t="s">
        <v>11807</v>
      </c>
      <c r="H5891" s="207" t="s">
        <v>6002</v>
      </c>
      <c r="I5891" s="207" t="s">
        <v>6007</v>
      </c>
      <c r="J5891" s="207" t="s">
        <v>11807</v>
      </c>
      <c r="K5891" s="207" t="s">
        <v>6204</v>
      </c>
      <c r="L5891" s="207" t="s">
        <v>9236</v>
      </c>
      <c r="M5891" s="207" t="s">
        <v>6013</v>
      </c>
      <c r="N5891" s="208">
        <v>41736</v>
      </c>
      <c r="O5891" s="208">
        <v>41969</v>
      </c>
      <c r="P5891" s="209">
        <v>1</v>
      </c>
      <c r="Q5891" s="210">
        <v>162000</v>
      </c>
      <c r="R5891" s="206" t="s">
        <v>55</v>
      </c>
      <c r="S5891" s="206" t="s">
        <v>6002</v>
      </c>
      <c r="T5891" s="207" t="s">
        <v>1421</v>
      </c>
    </row>
    <row r="5892" spans="1:20" ht="22.5">
      <c r="A5892" s="206" t="s">
        <v>6060</v>
      </c>
      <c r="B5892" s="212" t="s">
        <v>6002</v>
      </c>
      <c r="C5892" s="212" t="s">
        <v>6002</v>
      </c>
      <c r="D5892" s="211" t="s">
        <v>11715</v>
      </c>
      <c r="E5892" s="211" t="s">
        <v>11806</v>
      </c>
      <c r="F5892" s="212" t="s">
        <v>1421</v>
      </c>
      <c r="G5892" s="212" t="s">
        <v>11807</v>
      </c>
      <c r="H5892" s="212" t="s">
        <v>6002</v>
      </c>
      <c r="I5892" s="212" t="s">
        <v>6007</v>
      </c>
      <c r="J5892" s="212" t="s">
        <v>11807</v>
      </c>
      <c r="K5892" s="212" t="s">
        <v>6204</v>
      </c>
      <c r="L5892" s="212" t="s">
        <v>9236</v>
      </c>
      <c r="M5892" s="212" t="s">
        <v>6013</v>
      </c>
      <c r="N5892" s="213">
        <v>41736</v>
      </c>
      <c r="O5892" s="213">
        <v>41969</v>
      </c>
      <c r="P5892" s="214">
        <v>1</v>
      </c>
      <c r="Q5892" s="215">
        <v>162000</v>
      </c>
      <c r="R5892" s="211" t="s">
        <v>55</v>
      </c>
      <c r="S5892" s="211" t="s">
        <v>6002</v>
      </c>
      <c r="T5892" s="212" t="s">
        <v>1421</v>
      </c>
    </row>
    <row r="5893" spans="1:20" ht="22.5">
      <c r="A5893" s="201" t="s">
        <v>6061</v>
      </c>
      <c r="B5893" s="207" t="s">
        <v>6002</v>
      </c>
      <c r="C5893" s="207" t="s">
        <v>6002</v>
      </c>
      <c r="D5893" s="206" t="s">
        <v>11715</v>
      </c>
      <c r="E5893" s="206" t="s">
        <v>11806</v>
      </c>
      <c r="F5893" s="207" t="s">
        <v>1421</v>
      </c>
      <c r="G5893" s="207" t="s">
        <v>11807</v>
      </c>
      <c r="H5893" s="207" t="s">
        <v>6002</v>
      </c>
      <c r="I5893" s="207" t="s">
        <v>6007</v>
      </c>
      <c r="J5893" s="207" t="s">
        <v>11807</v>
      </c>
      <c r="K5893" s="207" t="s">
        <v>6204</v>
      </c>
      <c r="L5893" s="207" t="s">
        <v>9236</v>
      </c>
      <c r="M5893" s="207" t="s">
        <v>6013</v>
      </c>
      <c r="N5893" s="208">
        <v>41736</v>
      </c>
      <c r="O5893" s="208">
        <v>41969</v>
      </c>
      <c r="P5893" s="209">
        <v>1</v>
      </c>
      <c r="Q5893" s="210">
        <v>162000</v>
      </c>
      <c r="R5893" s="206" t="s">
        <v>55</v>
      </c>
      <c r="S5893" s="206" t="s">
        <v>6002</v>
      </c>
      <c r="T5893" s="207" t="s">
        <v>1421</v>
      </c>
    </row>
    <row r="5894" spans="1:20" ht="22.5">
      <c r="A5894" s="206" t="s">
        <v>6062</v>
      </c>
      <c r="B5894" s="212" t="s">
        <v>6002</v>
      </c>
      <c r="C5894" s="212" t="s">
        <v>6002</v>
      </c>
      <c r="D5894" s="211" t="s">
        <v>11715</v>
      </c>
      <c r="E5894" s="211" t="s">
        <v>11806</v>
      </c>
      <c r="F5894" s="212" t="s">
        <v>1421</v>
      </c>
      <c r="G5894" s="212" t="s">
        <v>11807</v>
      </c>
      <c r="H5894" s="212" t="s">
        <v>6002</v>
      </c>
      <c r="I5894" s="212" t="s">
        <v>6007</v>
      </c>
      <c r="J5894" s="212" t="s">
        <v>11807</v>
      </c>
      <c r="K5894" s="212" t="s">
        <v>6204</v>
      </c>
      <c r="L5894" s="212" t="s">
        <v>9236</v>
      </c>
      <c r="M5894" s="212" t="s">
        <v>6013</v>
      </c>
      <c r="N5894" s="213">
        <v>41736</v>
      </c>
      <c r="O5894" s="213">
        <v>41969</v>
      </c>
      <c r="P5894" s="214">
        <v>1</v>
      </c>
      <c r="Q5894" s="215">
        <v>162000</v>
      </c>
      <c r="R5894" s="211" t="s">
        <v>55</v>
      </c>
      <c r="S5894" s="211" t="s">
        <v>6002</v>
      </c>
      <c r="T5894" s="212" t="s">
        <v>1421</v>
      </c>
    </row>
    <row r="5895" spans="1:20" ht="22.5">
      <c r="A5895" s="201" t="s">
        <v>6063</v>
      </c>
      <c r="B5895" s="207" t="s">
        <v>6002</v>
      </c>
      <c r="C5895" s="207" t="s">
        <v>6002</v>
      </c>
      <c r="D5895" s="206" t="s">
        <v>11715</v>
      </c>
      <c r="E5895" s="206" t="s">
        <v>11806</v>
      </c>
      <c r="F5895" s="207" t="s">
        <v>1421</v>
      </c>
      <c r="G5895" s="207" t="s">
        <v>11807</v>
      </c>
      <c r="H5895" s="207" t="s">
        <v>6002</v>
      </c>
      <c r="I5895" s="207" t="s">
        <v>6007</v>
      </c>
      <c r="J5895" s="207" t="s">
        <v>11807</v>
      </c>
      <c r="K5895" s="207" t="s">
        <v>6204</v>
      </c>
      <c r="L5895" s="207" t="s">
        <v>9236</v>
      </c>
      <c r="M5895" s="207" t="s">
        <v>6013</v>
      </c>
      <c r="N5895" s="208">
        <v>41736</v>
      </c>
      <c r="O5895" s="208">
        <v>41969</v>
      </c>
      <c r="P5895" s="209">
        <v>1</v>
      </c>
      <c r="Q5895" s="210">
        <v>162000</v>
      </c>
      <c r="R5895" s="206" t="s">
        <v>55</v>
      </c>
      <c r="S5895" s="206" t="s">
        <v>6002</v>
      </c>
      <c r="T5895" s="207" t="s">
        <v>1421</v>
      </c>
    </row>
    <row r="5896" spans="1:20" ht="22.5">
      <c r="A5896" s="206" t="s">
        <v>6064</v>
      </c>
      <c r="B5896" s="212" t="s">
        <v>6002</v>
      </c>
      <c r="C5896" s="212" t="s">
        <v>6002</v>
      </c>
      <c r="D5896" s="211" t="s">
        <v>11715</v>
      </c>
      <c r="E5896" s="211" t="s">
        <v>11806</v>
      </c>
      <c r="F5896" s="212" t="s">
        <v>1421</v>
      </c>
      <c r="G5896" s="212" t="s">
        <v>11807</v>
      </c>
      <c r="H5896" s="212" t="s">
        <v>6002</v>
      </c>
      <c r="I5896" s="212" t="s">
        <v>6007</v>
      </c>
      <c r="J5896" s="212" t="s">
        <v>11807</v>
      </c>
      <c r="K5896" s="212" t="s">
        <v>6204</v>
      </c>
      <c r="L5896" s="212" t="s">
        <v>9236</v>
      </c>
      <c r="M5896" s="212" t="s">
        <v>6013</v>
      </c>
      <c r="N5896" s="213">
        <v>41736</v>
      </c>
      <c r="O5896" s="213">
        <v>41969</v>
      </c>
      <c r="P5896" s="214">
        <v>1</v>
      </c>
      <c r="Q5896" s="215">
        <v>162000</v>
      </c>
      <c r="R5896" s="211" t="s">
        <v>55</v>
      </c>
      <c r="S5896" s="211" t="s">
        <v>6002</v>
      </c>
      <c r="T5896" s="212" t="s">
        <v>1421</v>
      </c>
    </row>
    <row r="5897" spans="1:20" ht="22.5">
      <c r="A5897" s="201" t="s">
        <v>6065</v>
      </c>
      <c r="B5897" s="207" t="s">
        <v>6002</v>
      </c>
      <c r="C5897" s="207" t="s">
        <v>6002</v>
      </c>
      <c r="D5897" s="206" t="s">
        <v>11715</v>
      </c>
      <c r="E5897" s="206" t="s">
        <v>11806</v>
      </c>
      <c r="F5897" s="207" t="s">
        <v>1421</v>
      </c>
      <c r="G5897" s="207" t="s">
        <v>11807</v>
      </c>
      <c r="H5897" s="207" t="s">
        <v>6002</v>
      </c>
      <c r="I5897" s="207" t="s">
        <v>6007</v>
      </c>
      <c r="J5897" s="207" t="s">
        <v>11807</v>
      </c>
      <c r="K5897" s="207" t="s">
        <v>6204</v>
      </c>
      <c r="L5897" s="207" t="s">
        <v>9236</v>
      </c>
      <c r="M5897" s="207" t="s">
        <v>6013</v>
      </c>
      <c r="N5897" s="208">
        <v>41736</v>
      </c>
      <c r="O5897" s="208">
        <v>41969</v>
      </c>
      <c r="P5897" s="209">
        <v>1</v>
      </c>
      <c r="Q5897" s="210">
        <v>162000</v>
      </c>
      <c r="R5897" s="206" t="s">
        <v>55</v>
      </c>
      <c r="S5897" s="206" t="s">
        <v>6002</v>
      </c>
      <c r="T5897" s="207" t="s">
        <v>1421</v>
      </c>
    </row>
    <row r="5898" spans="1:20" ht="22.5">
      <c r="A5898" s="201" t="s">
        <v>6066</v>
      </c>
      <c r="B5898" s="212" t="s">
        <v>6002</v>
      </c>
      <c r="C5898" s="212" t="s">
        <v>6002</v>
      </c>
      <c r="D5898" s="211" t="s">
        <v>11715</v>
      </c>
      <c r="E5898" s="211" t="s">
        <v>11806</v>
      </c>
      <c r="F5898" s="212" t="s">
        <v>1421</v>
      </c>
      <c r="G5898" s="212" t="s">
        <v>11807</v>
      </c>
      <c r="H5898" s="212" t="s">
        <v>6002</v>
      </c>
      <c r="I5898" s="212" t="s">
        <v>6007</v>
      </c>
      <c r="J5898" s="212" t="s">
        <v>11807</v>
      </c>
      <c r="K5898" s="212" t="s">
        <v>6204</v>
      </c>
      <c r="L5898" s="212" t="s">
        <v>9236</v>
      </c>
      <c r="M5898" s="212" t="s">
        <v>6013</v>
      </c>
      <c r="N5898" s="213">
        <v>41736</v>
      </c>
      <c r="O5898" s="213">
        <v>41969</v>
      </c>
      <c r="P5898" s="214">
        <v>1</v>
      </c>
      <c r="Q5898" s="215">
        <v>162000</v>
      </c>
      <c r="R5898" s="211" t="s">
        <v>55</v>
      </c>
      <c r="S5898" s="211" t="s">
        <v>6002</v>
      </c>
      <c r="T5898" s="212" t="s">
        <v>1421</v>
      </c>
    </row>
    <row r="5899" spans="1:20" ht="22.5">
      <c r="A5899" s="206" t="s">
        <v>6067</v>
      </c>
      <c r="B5899" s="207" t="s">
        <v>6002</v>
      </c>
      <c r="C5899" s="207" t="s">
        <v>6002</v>
      </c>
      <c r="D5899" s="206" t="s">
        <v>11715</v>
      </c>
      <c r="E5899" s="206" t="s">
        <v>11806</v>
      </c>
      <c r="F5899" s="207" t="s">
        <v>1421</v>
      </c>
      <c r="G5899" s="207" t="s">
        <v>11807</v>
      </c>
      <c r="H5899" s="207" t="s">
        <v>6002</v>
      </c>
      <c r="I5899" s="207" t="s">
        <v>6007</v>
      </c>
      <c r="J5899" s="207" t="s">
        <v>11807</v>
      </c>
      <c r="K5899" s="207" t="s">
        <v>6204</v>
      </c>
      <c r="L5899" s="207" t="s">
        <v>9236</v>
      </c>
      <c r="M5899" s="207" t="s">
        <v>6013</v>
      </c>
      <c r="N5899" s="208">
        <v>41736</v>
      </c>
      <c r="O5899" s="208">
        <v>41969</v>
      </c>
      <c r="P5899" s="209">
        <v>1</v>
      </c>
      <c r="Q5899" s="210">
        <v>162000</v>
      </c>
      <c r="R5899" s="206" t="s">
        <v>55</v>
      </c>
      <c r="S5899" s="206" t="s">
        <v>6002</v>
      </c>
      <c r="T5899" s="207" t="s">
        <v>1421</v>
      </c>
    </row>
    <row r="5900" spans="1:20" ht="22.5">
      <c r="A5900" s="201" t="s">
        <v>6068</v>
      </c>
      <c r="B5900" s="212" t="s">
        <v>6002</v>
      </c>
      <c r="C5900" s="212" t="s">
        <v>6002</v>
      </c>
      <c r="D5900" s="211" t="s">
        <v>11715</v>
      </c>
      <c r="E5900" s="211" t="s">
        <v>11806</v>
      </c>
      <c r="F5900" s="212" t="s">
        <v>1421</v>
      </c>
      <c r="G5900" s="212" t="s">
        <v>11807</v>
      </c>
      <c r="H5900" s="212" t="s">
        <v>6002</v>
      </c>
      <c r="I5900" s="212" t="s">
        <v>6007</v>
      </c>
      <c r="J5900" s="212" t="s">
        <v>11807</v>
      </c>
      <c r="K5900" s="212" t="s">
        <v>6204</v>
      </c>
      <c r="L5900" s="212" t="s">
        <v>9236</v>
      </c>
      <c r="M5900" s="212" t="s">
        <v>6013</v>
      </c>
      <c r="N5900" s="213">
        <v>41736</v>
      </c>
      <c r="O5900" s="213">
        <v>41969</v>
      </c>
      <c r="P5900" s="214">
        <v>1</v>
      </c>
      <c r="Q5900" s="215">
        <v>162000</v>
      </c>
      <c r="R5900" s="211" t="s">
        <v>55</v>
      </c>
      <c r="S5900" s="211" t="s">
        <v>6002</v>
      </c>
      <c r="T5900" s="212" t="s">
        <v>1421</v>
      </c>
    </row>
    <row r="5901" spans="1:20" ht="22.5">
      <c r="A5901" s="206" t="s">
        <v>6069</v>
      </c>
      <c r="B5901" s="207" t="s">
        <v>6002</v>
      </c>
      <c r="C5901" s="207" t="s">
        <v>6002</v>
      </c>
      <c r="D5901" s="206" t="s">
        <v>11715</v>
      </c>
      <c r="E5901" s="206" t="s">
        <v>11806</v>
      </c>
      <c r="F5901" s="207" t="s">
        <v>1421</v>
      </c>
      <c r="G5901" s="207" t="s">
        <v>11807</v>
      </c>
      <c r="H5901" s="207" t="s">
        <v>6002</v>
      </c>
      <c r="I5901" s="207" t="s">
        <v>6007</v>
      </c>
      <c r="J5901" s="207" t="s">
        <v>11807</v>
      </c>
      <c r="K5901" s="207" t="s">
        <v>6204</v>
      </c>
      <c r="L5901" s="207" t="s">
        <v>9236</v>
      </c>
      <c r="M5901" s="207" t="s">
        <v>6013</v>
      </c>
      <c r="N5901" s="208">
        <v>41736</v>
      </c>
      <c r="O5901" s="208">
        <v>41969</v>
      </c>
      <c r="P5901" s="209">
        <v>1</v>
      </c>
      <c r="Q5901" s="210">
        <v>162000</v>
      </c>
      <c r="R5901" s="206" t="s">
        <v>55</v>
      </c>
      <c r="S5901" s="206" t="s">
        <v>6002</v>
      </c>
      <c r="T5901" s="207" t="s">
        <v>1421</v>
      </c>
    </row>
    <row r="5902" spans="1:20" ht="22.5">
      <c r="A5902" s="201" t="s">
        <v>6070</v>
      </c>
      <c r="B5902" s="207" t="s">
        <v>6002</v>
      </c>
      <c r="C5902" s="207" t="s">
        <v>6002</v>
      </c>
      <c r="D5902" s="206" t="s">
        <v>11715</v>
      </c>
      <c r="E5902" s="206" t="s">
        <v>11806</v>
      </c>
      <c r="F5902" s="207" t="s">
        <v>1421</v>
      </c>
      <c r="G5902" s="207" t="s">
        <v>11807</v>
      </c>
      <c r="H5902" s="207" t="s">
        <v>6002</v>
      </c>
      <c r="I5902" s="207" t="s">
        <v>6007</v>
      </c>
      <c r="J5902" s="207" t="s">
        <v>11807</v>
      </c>
      <c r="K5902" s="207" t="s">
        <v>6204</v>
      </c>
      <c r="L5902" s="207" t="s">
        <v>9236</v>
      </c>
      <c r="M5902" s="207" t="s">
        <v>6013</v>
      </c>
      <c r="N5902" s="208">
        <v>41736</v>
      </c>
      <c r="O5902" s="208">
        <v>41969</v>
      </c>
      <c r="P5902" s="209">
        <v>1</v>
      </c>
      <c r="Q5902" s="210">
        <v>162000</v>
      </c>
      <c r="R5902" s="206" t="s">
        <v>55</v>
      </c>
      <c r="S5902" s="206" t="s">
        <v>6002</v>
      </c>
      <c r="T5902" s="207" t="s">
        <v>1421</v>
      </c>
    </row>
    <row r="5903" spans="1:20" ht="22.5">
      <c r="A5903" s="206" t="s">
        <v>6071</v>
      </c>
      <c r="B5903" s="212" t="s">
        <v>6002</v>
      </c>
      <c r="C5903" s="212" t="s">
        <v>6002</v>
      </c>
      <c r="D5903" s="211" t="s">
        <v>11715</v>
      </c>
      <c r="E5903" s="211" t="s">
        <v>11806</v>
      </c>
      <c r="F5903" s="212" t="s">
        <v>1421</v>
      </c>
      <c r="G5903" s="212" t="s">
        <v>11807</v>
      </c>
      <c r="H5903" s="212" t="s">
        <v>6002</v>
      </c>
      <c r="I5903" s="212" t="s">
        <v>6007</v>
      </c>
      <c r="J5903" s="212" t="s">
        <v>11807</v>
      </c>
      <c r="K5903" s="212" t="s">
        <v>6204</v>
      </c>
      <c r="L5903" s="212" t="s">
        <v>9236</v>
      </c>
      <c r="M5903" s="212" t="s">
        <v>6013</v>
      </c>
      <c r="N5903" s="213">
        <v>41736</v>
      </c>
      <c r="O5903" s="213">
        <v>41969</v>
      </c>
      <c r="P5903" s="214">
        <v>1</v>
      </c>
      <c r="Q5903" s="215">
        <v>162000</v>
      </c>
      <c r="R5903" s="211" t="s">
        <v>55</v>
      </c>
      <c r="S5903" s="211" t="s">
        <v>6002</v>
      </c>
      <c r="T5903" s="212" t="s">
        <v>1421</v>
      </c>
    </row>
    <row r="5904" spans="1:20" ht="22.5">
      <c r="A5904" s="201" t="s">
        <v>6072</v>
      </c>
      <c r="B5904" s="207" t="s">
        <v>6002</v>
      </c>
      <c r="C5904" s="207" t="s">
        <v>6002</v>
      </c>
      <c r="D5904" s="206" t="s">
        <v>11715</v>
      </c>
      <c r="E5904" s="206" t="s">
        <v>11806</v>
      </c>
      <c r="F5904" s="207" t="s">
        <v>1421</v>
      </c>
      <c r="G5904" s="207" t="s">
        <v>11807</v>
      </c>
      <c r="H5904" s="207" t="s">
        <v>6002</v>
      </c>
      <c r="I5904" s="207" t="s">
        <v>6007</v>
      </c>
      <c r="J5904" s="207" t="s">
        <v>11807</v>
      </c>
      <c r="K5904" s="207" t="s">
        <v>6204</v>
      </c>
      <c r="L5904" s="207" t="s">
        <v>9236</v>
      </c>
      <c r="M5904" s="207" t="s">
        <v>6013</v>
      </c>
      <c r="N5904" s="208">
        <v>41736</v>
      </c>
      <c r="O5904" s="208">
        <v>41969</v>
      </c>
      <c r="P5904" s="209">
        <v>1</v>
      </c>
      <c r="Q5904" s="210">
        <v>162000</v>
      </c>
      <c r="R5904" s="206" t="s">
        <v>55</v>
      </c>
      <c r="S5904" s="206" t="s">
        <v>6002</v>
      </c>
      <c r="T5904" s="207" t="s">
        <v>1421</v>
      </c>
    </row>
    <row r="5905" spans="1:20" ht="22.5">
      <c r="A5905" s="206" t="s">
        <v>6073</v>
      </c>
      <c r="B5905" s="212" t="s">
        <v>6002</v>
      </c>
      <c r="C5905" s="212" t="s">
        <v>6002</v>
      </c>
      <c r="D5905" s="211" t="s">
        <v>11715</v>
      </c>
      <c r="E5905" s="211" t="s">
        <v>11806</v>
      </c>
      <c r="F5905" s="212" t="s">
        <v>1421</v>
      </c>
      <c r="G5905" s="212" t="s">
        <v>11807</v>
      </c>
      <c r="H5905" s="212" t="s">
        <v>6002</v>
      </c>
      <c r="I5905" s="212" t="s">
        <v>6007</v>
      </c>
      <c r="J5905" s="212" t="s">
        <v>11807</v>
      </c>
      <c r="K5905" s="212" t="s">
        <v>6204</v>
      </c>
      <c r="L5905" s="212" t="s">
        <v>9236</v>
      </c>
      <c r="M5905" s="212" t="s">
        <v>6013</v>
      </c>
      <c r="N5905" s="213">
        <v>41736</v>
      </c>
      <c r="O5905" s="213">
        <v>41969</v>
      </c>
      <c r="P5905" s="214">
        <v>1</v>
      </c>
      <c r="Q5905" s="215">
        <v>162000</v>
      </c>
      <c r="R5905" s="211" t="s">
        <v>55</v>
      </c>
      <c r="S5905" s="211" t="s">
        <v>6002</v>
      </c>
      <c r="T5905" s="212" t="s">
        <v>1421</v>
      </c>
    </row>
    <row r="5906" spans="1:20" ht="22.5">
      <c r="A5906" s="201" t="s">
        <v>6074</v>
      </c>
      <c r="B5906" s="207" t="s">
        <v>6002</v>
      </c>
      <c r="C5906" s="207" t="s">
        <v>6002</v>
      </c>
      <c r="D5906" s="206" t="s">
        <v>11715</v>
      </c>
      <c r="E5906" s="206" t="s">
        <v>11806</v>
      </c>
      <c r="F5906" s="207" t="s">
        <v>1421</v>
      </c>
      <c r="G5906" s="207" t="s">
        <v>11807</v>
      </c>
      <c r="H5906" s="207" t="s">
        <v>6002</v>
      </c>
      <c r="I5906" s="207" t="s">
        <v>6007</v>
      </c>
      <c r="J5906" s="207" t="s">
        <v>11807</v>
      </c>
      <c r="K5906" s="207" t="s">
        <v>6204</v>
      </c>
      <c r="L5906" s="207" t="s">
        <v>9236</v>
      </c>
      <c r="M5906" s="207" t="s">
        <v>6013</v>
      </c>
      <c r="N5906" s="208">
        <v>41736</v>
      </c>
      <c r="O5906" s="208">
        <v>41969</v>
      </c>
      <c r="P5906" s="209">
        <v>1</v>
      </c>
      <c r="Q5906" s="210">
        <v>162000</v>
      </c>
      <c r="R5906" s="206" t="s">
        <v>55</v>
      </c>
      <c r="S5906" s="206" t="s">
        <v>6002</v>
      </c>
      <c r="T5906" s="207" t="s">
        <v>1421</v>
      </c>
    </row>
    <row r="5907" spans="1:20" ht="22.5">
      <c r="A5907" s="201" t="s">
        <v>6075</v>
      </c>
      <c r="B5907" s="212" t="s">
        <v>6002</v>
      </c>
      <c r="C5907" s="212" t="s">
        <v>6002</v>
      </c>
      <c r="D5907" s="211" t="s">
        <v>11715</v>
      </c>
      <c r="E5907" s="211" t="s">
        <v>11806</v>
      </c>
      <c r="F5907" s="212" t="s">
        <v>1421</v>
      </c>
      <c r="G5907" s="212" t="s">
        <v>11807</v>
      </c>
      <c r="H5907" s="212" t="s">
        <v>6002</v>
      </c>
      <c r="I5907" s="212" t="s">
        <v>6007</v>
      </c>
      <c r="J5907" s="212" t="s">
        <v>11807</v>
      </c>
      <c r="K5907" s="212" t="s">
        <v>6204</v>
      </c>
      <c r="L5907" s="212" t="s">
        <v>9236</v>
      </c>
      <c r="M5907" s="212" t="s">
        <v>6013</v>
      </c>
      <c r="N5907" s="213">
        <v>41736</v>
      </c>
      <c r="O5907" s="213">
        <v>41969</v>
      </c>
      <c r="P5907" s="214">
        <v>1</v>
      </c>
      <c r="Q5907" s="215">
        <v>162000</v>
      </c>
      <c r="R5907" s="211" t="s">
        <v>55</v>
      </c>
      <c r="S5907" s="211" t="s">
        <v>6002</v>
      </c>
      <c r="T5907" s="212" t="s">
        <v>1421</v>
      </c>
    </row>
    <row r="5908" spans="1:20" ht="22.5">
      <c r="A5908" s="206" t="s">
        <v>6076</v>
      </c>
      <c r="B5908" s="207" t="s">
        <v>6002</v>
      </c>
      <c r="C5908" s="207" t="s">
        <v>6002</v>
      </c>
      <c r="D5908" s="206" t="s">
        <v>11715</v>
      </c>
      <c r="E5908" s="206" t="s">
        <v>11806</v>
      </c>
      <c r="F5908" s="207" t="s">
        <v>1421</v>
      </c>
      <c r="G5908" s="207" t="s">
        <v>11807</v>
      </c>
      <c r="H5908" s="207" t="s">
        <v>6002</v>
      </c>
      <c r="I5908" s="207" t="s">
        <v>6007</v>
      </c>
      <c r="J5908" s="207" t="s">
        <v>11807</v>
      </c>
      <c r="K5908" s="207" t="s">
        <v>6204</v>
      </c>
      <c r="L5908" s="207" t="s">
        <v>9236</v>
      </c>
      <c r="M5908" s="207" t="s">
        <v>6013</v>
      </c>
      <c r="N5908" s="208">
        <v>41736</v>
      </c>
      <c r="O5908" s="208">
        <v>41969</v>
      </c>
      <c r="P5908" s="209">
        <v>1</v>
      </c>
      <c r="Q5908" s="210">
        <v>162000</v>
      </c>
      <c r="R5908" s="206" t="s">
        <v>55</v>
      </c>
      <c r="S5908" s="206" t="s">
        <v>6002</v>
      </c>
      <c r="T5908" s="207" t="s">
        <v>1421</v>
      </c>
    </row>
    <row r="5909" spans="1:20" ht="22.5">
      <c r="A5909" s="201" t="s">
        <v>6077</v>
      </c>
      <c r="B5909" s="212" t="s">
        <v>6002</v>
      </c>
      <c r="C5909" s="212" t="s">
        <v>6002</v>
      </c>
      <c r="D5909" s="211" t="s">
        <v>11715</v>
      </c>
      <c r="E5909" s="211" t="s">
        <v>11806</v>
      </c>
      <c r="F5909" s="212" t="s">
        <v>1421</v>
      </c>
      <c r="G5909" s="212" t="s">
        <v>11807</v>
      </c>
      <c r="H5909" s="212" t="s">
        <v>6002</v>
      </c>
      <c r="I5909" s="212" t="s">
        <v>6007</v>
      </c>
      <c r="J5909" s="212" t="s">
        <v>11807</v>
      </c>
      <c r="K5909" s="212" t="s">
        <v>6204</v>
      </c>
      <c r="L5909" s="212" t="s">
        <v>9236</v>
      </c>
      <c r="M5909" s="212" t="s">
        <v>6013</v>
      </c>
      <c r="N5909" s="213">
        <v>41736</v>
      </c>
      <c r="O5909" s="213">
        <v>41969</v>
      </c>
      <c r="P5909" s="214">
        <v>1</v>
      </c>
      <c r="Q5909" s="215">
        <v>162000</v>
      </c>
      <c r="R5909" s="211" t="s">
        <v>55</v>
      </c>
      <c r="S5909" s="211" t="s">
        <v>6002</v>
      </c>
      <c r="T5909" s="212" t="s">
        <v>1421</v>
      </c>
    </row>
    <row r="5910" spans="1:20" ht="22.5">
      <c r="A5910" s="206" t="s">
        <v>6078</v>
      </c>
      <c r="B5910" s="207" t="s">
        <v>6002</v>
      </c>
      <c r="C5910" s="207" t="s">
        <v>6002</v>
      </c>
      <c r="D5910" s="206" t="s">
        <v>11715</v>
      </c>
      <c r="E5910" s="206" t="s">
        <v>11806</v>
      </c>
      <c r="F5910" s="207" t="s">
        <v>1421</v>
      </c>
      <c r="G5910" s="207" t="s">
        <v>11807</v>
      </c>
      <c r="H5910" s="207" t="s">
        <v>6002</v>
      </c>
      <c r="I5910" s="207" t="s">
        <v>6007</v>
      </c>
      <c r="J5910" s="207" t="s">
        <v>11807</v>
      </c>
      <c r="K5910" s="207" t="s">
        <v>6204</v>
      </c>
      <c r="L5910" s="207" t="s">
        <v>9236</v>
      </c>
      <c r="M5910" s="207" t="s">
        <v>6013</v>
      </c>
      <c r="N5910" s="208">
        <v>41736</v>
      </c>
      <c r="O5910" s="208">
        <v>41969</v>
      </c>
      <c r="P5910" s="209">
        <v>1</v>
      </c>
      <c r="Q5910" s="210">
        <v>162000</v>
      </c>
      <c r="R5910" s="206" t="s">
        <v>55</v>
      </c>
      <c r="S5910" s="206" t="s">
        <v>6002</v>
      </c>
      <c r="T5910" s="207" t="s">
        <v>1421</v>
      </c>
    </row>
    <row r="5911" spans="1:20" ht="22.5">
      <c r="A5911" s="201" t="s">
        <v>6079</v>
      </c>
      <c r="B5911" s="212" t="s">
        <v>6002</v>
      </c>
      <c r="C5911" s="212" t="s">
        <v>6002</v>
      </c>
      <c r="D5911" s="211" t="s">
        <v>11715</v>
      </c>
      <c r="E5911" s="211" t="s">
        <v>11806</v>
      </c>
      <c r="F5911" s="212" t="s">
        <v>1421</v>
      </c>
      <c r="G5911" s="212" t="s">
        <v>11807</v>
      </c>
      <c r="H5911" s="212" t="s">
        <v>6002</v>
      </c>
      <c r="I5911" s="212" t="s">
        <v>6007</v>
      </c>
      <c r="J5911" s="212" t="s">
        <v>11807</v>
      </c>
      <c r="K5911" s="212" t="s">
        <v>6204</v>
      </c>
      <c r="L5911" s="212" t="s">
        <v>9236</v>
      </c>
      <c r="M5911" s="212" t="s">
        <v>6013</v>
      </c>
      <c r="N5911" s="213">
        <v>41736</v>
      </c>
      <c r="O5911" s="213">
        <v>41969</v>
      </c>
      <c r="P5911" s="214">
        <v>1</v>
      </c>
      <c r="Q5911" s="215">
        <v>162000</v>
      </c>
      <c r="R5911" s="211" t="s">
        <v>55</v>
      </c>
      <c r="S5911" s="211" t="s">
        <v>6002</v>
      </c>
      <c r="T5911" s="212" t="s">
        <v>1421</v>
      </c>
    </row>
    <row r="5912" spans="1:20" ht="22.5">
      <c r="A5912" s="206" t="s">
        <v>8852</v>
      </c>
      <c r="B5912" s="207" t="s">
        <v>6002</v>
      </c>
      <c r="C5912" s="207" t="s">
        <v>6002</v>
      </c>
      <c r="D5912" s="206" t="s">
        <v>11715</v>
      </c>
      <c r="E5912" s="206" t="s">
        <v>11806</v>
      </c>
      <c r="F5912" s="207" t="s">
        <v>1421</v>
      </c>
      <c r="G5912" s="207" t="s">
        <v>11807</v>
      </c>
      <c r="H5912" s="207" t="s">
        <v>6002</v>
      </c>
      <c r="I5912" s="207" t="s">
        <v>6007</v>
      </c>
      <c r="J5912" s="207" t="s">
        <v>11807</v>
      </c>
      <c r="K5912" s="207" t="s">
        <v>6204</v>
      </c>
      <c r="L5912" s="207" t="s">
        <v>9236</v>
      </c>
      <c r="M5912" s="207" t="s">
        <v>6013</v>
      </c>
      <c r="N5912" s="208">
        <v>41736</v>
      </c>
      <c r="O5912" s="208">
        <v>41969</v>
      </c>
      <c r="P5912" s="209">
        <v>1</v>
      </c>
      <c r="Q5912" s="210">
        <v>162000</v>
      </c>
      <c r="R5912" s="206" t="s">
        <v>55</v>
      </c>
      <c r="S5912" s="206" t="s">
        <v>6002</v>
      </c>
      <c r="T5912" s="207" t="s">
        <v>1421</v>
      </c>
    </row>
    <row r="5913" spans="1:20" ht="22.5">
      <c r="A5913" s="201" t="s">
        <v>8853</v>
      </c>
      <c r="B5913" s="212" t="s">
        <v>6002</v>
      </c>
      <c r="C5913" s="212" t="s">
        <v>6002</v>
      </c>
      <c r="D5913" s="211" t="s">
        <v>11715</v>
      </c>
      <c r="E5913" s="211" t="s">
        <v>11806</v>
      </c>
      <c r="F5913" s="212" t="s">
        <v>1421</v>
      </c>
      <c r="G5913" s="212" t="s">
        <v>11807</v>
      </c>
      <c r="H5913" s="212" t="s">
        <v>6002</v>
      </c>
      <c r="I5913" s="212" t="s">
        <v>6007</v>
      </c>
      <c r="J5913" s="212" t="s">
        <v>11807</v>
      </c>
      <c r="K5913" s="212" t="s">
        <v>6204</v>
      </c>
      <c r="L5913" s="212" t="s">
        <v>9236</v>
      </c>
      <c r="M5913" s="212" t="s">
        <v>6013</v>
      </c>
      <c r="N5913" s="213">
        <v>41736</v>
      </c>
      <c r="O5913" s="213">
        <v>41969</v>
      </c>
      <c r="P5913" s="214">
        <v>1</v>
      </c>
      <c r="Q5913" s="215">
        <v>162000</v>
      </c>
      <c r="R5913" s="211" t="s">
        <v>55</v>
      </c>
      <c r="S5913" s="211" t="s">
        <v>6002</v>
      </c>
      <c r="T5913" s="212" t="s">
        <v>1421</v>
      </c>
    </row>
    <row r="5914" spans="1:20" ht="22.5">
      <c r="A5914" s="206" t="s">
        <v>8854</v>
      </c>
      <c r="B5914" s="207" t="s">
        <v>6002</v>
      </c>
      <c r="C5914" s="207" t="s">
        <v>6002</v>
      </c>
      <c r="D5914" s="206" t="s">
        <v>11715</v>
      </c>
      <c r="E5914" s="206" t="s">
        <v>11806</v>
      </c>
      <c r="F5914" s="207" t="s">
        <v>1421</v>
      </c>
      <c r="G5914" s="207" t="s">
        <v>11807</v>
      </c>
      <c r="H5914" s="207" t="s">
        <v>6002</v>
      </c>
      <c r="I5914" s="207" t="s">
        <v>6007</v>
      </c>
      <c r="J5914" s="207" t="s">
        <v>11807</v>
      </c>
      <c r="K5914" s="207" t="s">
        <v>6204</v>
      </c>
      <c r="L5914" s="207" t="s">
        <v>9236</v>
      </c>
      <c r="M5914" s="207" t="s">
        <v>6013</v>
      </c>
      <c r="N5914" s="208">
        <v>41736</v>
      </c>
      <c r="O5914" s="208">
        <v>41969</v>
      </c>
      <c r="P5914" s="209">
        <v>1</v>
      </c>
      <c r="Q5914" s="210">
        <v>162000</v>
      </c>
      <c r="R5914" s="206" t="s">
        <v>55</v>
      </c>
      <c r="S5914" s="206" t="s">
        <v>6002</v>
      </c>
      <c r="T5914" s="207" t="s">
        <v>1421</v>
      </c>
    </row>
    <row r="5915" spans="1:20" ht="22.5">
      <c r="A5915" s="201" t="s">
        <v>8855</v>
      </c>
      <c r="B5915" s="212" t="s">
        <v>6002</v>
      </c>
      <c r="C5915" s="212" t="s">
        <v>6002</v>
      </c>
      <c r="D5915" s="211" t="s">
        <v>11715</v>
      </c>
      <c r="E5915" s="211" t="s">
        <v>11806</v>
      </c>
      <c r="F5915" s="212" t="s">
        <v>1421</v>
      </c>
      <c r="G5915" s="212" t="s">
        <v>11807</v>
      </c>
      <c r="H5915" s="212" t="s">
        <v>6002</v>
      </c>
      <c r="I5915" s="212" t="s">
        <v>6007</v>
      </c>
      <c r="J5915" s="212" t="s">
        <v>11807</v>
      </c>
      <c r="K5915" s="212" t="s">
        <v>6204</v>
      </c>
      <c r="L5915" s="212" t="s">
        <v>9236</v>
      </c>
      <c r="M5915" s="212" t="s">
        <v>6013</v>
      </c>
      <c r="N5915" s="213">
        <v>41736</v>
      </c>
      <c r="O5915" s="213">
        <v>41969</v>
      </c>
      <c r="P5915" s="214">
        <v>1</v>
      </c>
      <c r="Q5915" s="215">
        <v>162000</v>
      </c>
      <c r="R5915" s="211" t="s">
        <v>55</v>
      </c>
      <c r="S5915" s="211" t="s">
        <v>6002</v>
      </c>
      <c r="T5915" s="212" t="s">
        <v>1421</v>
      </c>
    </row>
    <row r="5916" spans="1:20" ht="22.5">
      <c r="A5916" s="201" t="s">
        <v>8856</v>
      </c>
      <c r="B5916" s="207" t="s">
        <v>6002</v>
      </c>
      <c r="C5916" s="207" t="s">
        <v>6002</v>
      </c>
      <c r="D5916" s="206" t="s">
        <v>11715</v>
      </c>
      <c r="E5916" s="206" t="s">
        <v>11806</v>
      </c>
      <c r="F5916" s="207" t="s">
        <v>1421</v>
      </c>
      <c r="G5916" s="207" t="s">
        <v>11807</v>
      </c>
      <c r="H5916" s="207" t="s">
        <v>6002</v>
      </c>
      <c r="I5916" s="207" t="s">
        <v>6007</v>
      </c>
      <c r="J5916" s="207" t="s">
        <v>11807</v>
      </c>
      <c r="K5916" s="207" t="s">
        <v>6204</v>
      </c>
      <c r="L5916" s="207" t="s">
        <v>9236</v>
      </c>
      <c r="M5916" s="207" t="s">
        <v>6013</v>
      </c>
      <c r="N5916" s="208">
        <v>41736</v>
      </c>
      <c r="O5916" s="208">
        <v>41969</v>
      </c>
      <c r="P5916" s="209">
        <v>1</v>
      </c>
      <c r="Q5916" s="210">
        <v>162000</v>
      </c>
      <c r="R5916" s="206" t="s">
        <v>55</v>
      </c>
      <c r="S5916" s="206" t="s">
        <v>6002</v>
      </c>
      <c r="T5916" s="207" t="s">
        <v>1421</v>
      </c>
    </row>
    <row r="5917" spans="1:20" ht="22.5">
      <c r="A5917" s="206" t="s">
        <v>8857</v>
      </c>
      <c r="B5917" s="212" t="s">
        <v>6002</v>
      </c>
      <c r="C5917" s="212" t="s">
        <v>6002</v>
      </c>
      <c r="D5917" s="211" t="s">
        <v>11715</v>
      </c>
      <c r="E5917" s="211" t="s">
        <v>11806</v>
      </c>
      <c r="F5917" s="212" t="s">
        <v>1421</v>
      </c>
      <c r="G5917" s="212" t="s">
        <v>11807</v>
      </c>
      <c r="H5917" s="212" t="s">
        <v>6002</v>
      </c>
      <c r="I5917" s="212" t="s">
        <v>6007</v>
      </c>
      <c r="J5917" s="212" t="s">
        <v>11807</v>
      </c>
      <c r="K5917" s="212" t="s">
        <v>6204</v>
      </c>
      <c r="L5917" s="212" t="s">
        <v>9236</v>
      </c>
      <c r="M5917" s="212" t="s">
        <v>6013</v>
      </c>
      <c r="N5917" s="213">
        <v>41736</v>
      </c>
      <c r="O5917" s="213">
        <v>41969</v>
      </c>
      <c r="P5917" s="214">
        <v>1</v>
      </c>
      <c r="Q5917" s="215">
        <v>162000</v>
      </c>
      <c r="R5917" s="211" t="s">
        <v>55</v>
      </c>
      <c r="S5917" s="211" t="s">
        <v>6002</v>
      </c>
      <c r="T5917" s="212" t="s">
        <v>1421</v>
      </c>
    </row>
    <row r="5918" spans="1:20" ht="22.5">
      <c r="A5918" s="201" t="s">
        <v>8858</v>
      </c>
      <c r="B5918" s="212" t="s">
        <v>6002</v>
      </c>
      <c r="C5918" s="212" t="s">
        <v>6002</v>
      </c>
      <c r="D5918" s="211" t="s">
        <v>11715</v>
      </c>
      <c r="E5918" s="211" t="s">
        <v>11806</v>
      </c>
      <c r="F5918" s="212" t="s">
        <v>1421</v>
      </c>
      <c r="G5918" s="212" t="s">
        <v>11807</v>
      </c>
      <c r="H5918" s="212" t="s">
        <v>6002</v>
      </c>
      <c r="I5918" s="212" t="s">
        <v>6007</v>
      </c>
      <c r="J5918" s="212" t="s">
        <v>11807</v>
      </c>
      <c r="K5918" s="212" t="s">
        <v>6204</v>
      </c>
      <c r="L5918" s="212" t="s">
        <v>9236</v>
      </c>
      <c r="M5918" s="212" t="s">
        <v>6013</v>
      </c>
      <c r="N5918" s="213">
        <v>41736</v>
      </c>
      <c r="O5918" s="213">
        <v>41969</v>
      </c>
      <c r="P5918" s="214">
        <v>1</v>
      </c>
      <c r="Q5918" s="215">
        <v>162000</v>
      </c>
      <c r="R5918" s="211" t="s">
        <v>55</v>
      </c>
      <c r="S5918" s="211" t="s">
        <v>6002</v>
      </c>
      <c r="T5918" s="212" t="s">
        <v>1421</v>
      </c>
    </row>
    <row r="5919" spans="1:20" ht="22.5">
      <c r="A5919" s="206" t="s">
        <v>8859</v>
      </c>
      <c r="B5919" s="207" t="s">
        <v>6002</v>
      </c>
      <c r="C5919" s="207" t="s">
        <v>6002</v>
      </c>
      <c r="D5919" s="206" t="s">
        <v>11715</v>
      </c>
      <c r="E5919" s="206" t="s">
        <v>11806</v>
      </c>
      <c r="F5919" s="207" t="s">
        <v>1421</v>
      </c>
      <c r="G5919" s="207" t="s">
        <v>11807</v>
      </c>
      <c r="H5919" s="207" t="s">
        <v>6002</v>
      </c>
      <c r="I5919" s="207" t="s">
        <v>6007</v>
      </c>
      <c r="J5919" s="207" t="s">
        <v>11807</v>
      </c>
      <c r="K5919" s="207" t="s">
        <v>6204</v>
      </c>
      <c r="L5919" s="207" t="s">
        <v>9236</v>
      </c>
      <c r="M5919" s="207" t="s">
        <v>6013</v>
      </c>
      <c r="N5919" s="208">
        <v>41736</v>
      </c>
      <c r="O5919" s="208">
        <v>41969</v>
      </c>
      <c r="P5919" s="209">
        <v>1</v>
      </c>
      <c r="Q5919" s="210">
        <v>162000</v>
      </c>
      <c r="R5919" s="206" t="s">
        <v>55</v>
      </c>
      <c r="S5919" s="206" t="s">
        <v>6002</v>
      </c>
      <c r="T5919" s="207" t="s">
        <v>1421</v>
      </c>
    </row>
    <row r="5920" spans="1:20" ht="22.5">
      <c r="A5920" s="201" t="s">
        <v>8860</v>
      </c>
      <c r="B5920" s="212" t="s">
        <v>6002</v>
      </c>
      <c r="C5920" s="212" t="s">
        <v>6002</v>
      </c>
      <c r="D5920" s="211" t="s">
        <v>11715</v>
      </c>
      <c r="E5920" s="211" t="s">
        <v>11806</v>
      </c>
      <c r="F5920" s="212" t="s">
        <v>1421</v>
      </c>
      <c r="G5920" s="212" t="s">
        <v>11807</v>
      </c>
      <c r="H5920" s="212" t="s">
        <v>6002</v>
      </c>
      <c r="I5920" s="212" t="s">
        <v>6007</v>
      </c>
      <c r="J5920" s="212" t="s">
        <v>11807</v>
      </c>
      <c r="K5920" s="212" t="s">
        <v>6204</v>
      </c>
      <c r="L5920" s="212" t="s">
        <v>9236</v>
      </c>
      <c r="M5920" s="212" t="s">
        <v>6013</v>
      </c>
      <c r="N5920" s="213">
        <v>41736</v>
      </c>
      <c r="O5920" s="213">
        <v>41969</v>
      </c>
      <c r="P5920" s="214">
        <v>1</v>
      </c>
      <c r="Q5920" s="215">
        <v>162000</v>
      </c>
      <c r="R5920" s="211" t="s">
        <v>55</v>
      </c>
      <c r="S5920" s="211" t="s">
        <v>6002</v>
      </c>
      <c r="T5920" s="212" t="s">
        <v>1421</v>
      </c>
    </row>
    <row r="5921" spans="1:20" ht="22.5">
      <c r="A5921" s="206" t="s">
        <v>8861</v>
      </c>
      <c r="B5921" s="207" t="s">
        <v>6002</v>
      </c>
      <c r="C5921" s="207" t="s">
        <v>6002</v>
      </c>
      <c r="D5921" s="206" t="s">
        <v>11715</v>
      </c>
      <c r="E5921" s="206" t="s">
        <v>11806</v>
      </c>
      <c r="F5921" s="207" t="s">
        <v>1421</v>
      </c>
      <c r="G5921" s="207" t="s">
        <v>11807</v>
      </c>
      <c r="H5921" s="207" t="s">
        <v>6002</v>
      </c>
      <c r="I5921" s="207" t="s">
        <v>6007</v>
      </c>
      <c r="J5921" s="207" t="s">
        <v>11807</v>
      </c>
      <c r="K5921" s="207" t="s">
        <v>6204</v>
      </c>
      <c r="L5921" s="207" t="s">
        <v>9236</v>
      </c>
      <c r="M5921" s="207" t="s">
        <v>6013</v>
      </c>
      <c r="N5921" s="208">
        <v>41736</v>
      </c>
      <c r="O5921" s="208">
        <v>41969</v>
      </c>
      <c r="P5921" s="209">
        <v>1</v>
      </c>
      <c r="Q5921" s="210">
        <v>162000</v>
      </c>
      <c r="R5921" s="206" t="s">
        <v>55</v>
      </c>
      <c r="S5921" s="206" t="s">
        <v>6002</v>
      </c>
      <c r="T5921" s="207" t="s">
        <v>1421</v>
      </c>
    </row>
    <row r="5922" spans="1:20" ht="22.5">
      <c r="A5922" s="201" t="s">
        <v>9390</v>
      </c>
      <c r="B5922" s="212" t="s">
        <v>6002</v>
      </c>
      <c r="C5922" s="212" t="s">
        <v>6002</v>
      </c>
      <c r="D5922" s="211" t="s">
        <v>11715</v>
      </c>
      <c r="E5922" s="211" t="s">
        <v>11806</v>
      </c>
      <c r="F5922" s="212" t="s">
        <v>1421</v>
      </c>
      <c r="G5922" s="212" t="s">
        <v>11807</v>
      </c>
      <c r="H5922" s="212" t="s">
        <v>6002</v>
      </c>
      <c r="I5922" s="212" t="s">
        <v>6007</v>
      </c>
      <c r="J5922" s="212" t="s">
        <v>11807</v>
      </c>
      <c r="K5922" s="212" t="s">
        <v>6204</v>
      </c>
      <c r="L5922" s="212" t="s">
        <v>9236</v>
      </c>
      <c r="M5922" s="212" t="s">
        <v>6013</v>
      </c>
      <c r="N5922" s="213">
        <v>41736</v>
      </c>
      <c r="O5922" s="213">
        <v>41969</v>
      </c>
      <c r="P5922" s="214">
        <v>1</v>
      </c>
      <c r="Q5922" s="215">
        <v>162000</v>
      </c>
      <c r="R5922" s="211" t="s">
        <v>55</v>
      </c>
      <c r="S5922" s="211" t="s">
        <v>6002</v>
      </c>
      <c r="T5922" s="212" t="s">
        <v>1421</v>
      </c>
    </row>
    <row r="5923" spans="1:20" ht="22.5">
      <c r="A5923" s="206" t="s">
        <v>9386</v>
      </c>
      <c r="B5923" s="207" t="s">
        <v>6002</v>
      </c>
      <c r="C5923" s="207" t="s">
        <v>6002</v>
      </c>
      <c r="D5923" s="206" t="s">
        <v>11715</v>
      </c>
      <c r="E5923" s="206" t="s">
        <v>11806</v>
      </c>
      <c r="F5923" s="207" t="s">
        <v>1421</v>
      </c>
      <c r="G5923" s="207" t="s">
        <v>11807</v>
      </c>
      <c r="H5923" s="207" t="s">
        <v>6002</v>
      </c>
      <c r="I5923" s="207" t="s">
        <v>6007</v>
      </c>
      <c r="J5923" s="207" t="s">
        <v>11807</v>
      </c>
      <c r="K5923" s="207" t="s">
        <v>6204</v>
      </c>
      <c r="L5923" s="207" t="s">
        <v>9236</v>
      </c>
      <c r="M5923" s="207" t="s">
        <v>6013</v>
      </c>
      <c r="N5923" s="208">
        <v>41736</v>
      </c>
      <c r="O5923" s="208">
        <v>41969</v>
      </c>
      <c r="P5923" s="209">
        <v>1</v>
      </c>
      <c r="Q5923" s="210">
        <v>162000</v>
      </c>
      <c r="R5923" s="206" t="s">
        <v>55</v>
      </c>
      <c r="S5923" s="206" t="s">
        <v>6002</v>
      </c>
      <c r="T5923" s="207" t="s">
        <v>1421</v>
      </c>
    </row>
    <row r="5924" spans="1:20" ht="22.5">
      <c r="A5924" s="201" t="s">
        <v>9393</v>
      </c>
      <c r="B5924" s="207" t="s">
        <v>6002</v>
      </c>
      <c r="C5924" s="207" t="s">
        <v>6002</v>
      </c>
      <c r="D5924" s="206" t="s">
        <v>11715</v>
      </c>
      <c r="E5924" s="206" t="s">
        <v>11806</v>
      </c>
      <c r="F5924" s="207" t="s">
        <v>1421</v>
      </c>
      <c r="G5924" s="207" t="s">
        <v>11807</v>
      </c>
      <c r="H5924" s="207" t="s">
        <v>6002</v>
      </c>
      <c r="I5924" s="207" t="s">
        <v>6007</v>
      </c>
      <c r="J5924" s="207" t="s">
        <v>11807</v>
      </c>
      <c r="K5924" s="207" t="s">
        <v>6204</v>
      </c>
      <c r="L5924" s="207" t="s">
        <v>9236</v>
      </c>
      <c r="M5924" s="207" t="s">
        <v>6013</v>
      </c>
      <c r="N5924" s="208">
        <v>41736</v>
      </c>
      <c r="O5924" s="208">
        <v>41969</v>
      </c>
      <c r="P5924" s="209">
        <v>1</v>
      </c>
      <c r="Q5924" s="210">
        <v>162000</v>
      </c>
      <c r="R5924" s="206" t="s">
        <v>55</v>
      </c>
      <c r="S5924" s="206" t="s">
        <v>6002</v>
      </c>
      <c r="T5924" s="207" t="s">
        <v>1421</v>
      </c>
    </row>
    <row r="5925" spans="1:20" ht="22.5">
      <c r="A5925" s="201" t="s">
        <v>9392</v>
      </c>
      <c r="B5925" s="212" t="s">
        <v>6002</v>
      </c>
      <c r="C5925" s="212" t="s">
        <v>6002</v>
      </c>
      <c r="D5925" s="211" t="s">
        <v>11715</v>
      </c>
      <c r="E5925" s="211" t="s">
        <v>11806</v>
      </c>
      <c r="F5925" s="212" t="s">
        <v>1421</v>
      </c>
      <c r="G5925" s="212" t="s">
        <v>11807</v>
      </c>
      <c r="H5925" s="212" t="s">
        <v>6002</v>
      </c>
      <c r="I5925" s="212" t="s">
        <v>6007</v>
      </c>
      <c r="J5925" s="212" t="s">
        <v>11807</v>
      </c>
      <c r="K5925" s="212" t="s">
        <v>6204</v>
      </c>
      <c r="L5925" s="212" t="s">
        <v>9236</v>
      </c>
      <c r="M5925" s="212" t="s">
        <v>6013</v>
      </c>
      <c r="N5925" s="213">
        <v>41736</v>
      </c>
      <c r="O5925" s="213">
        <v>41969</v>
      </c>
      <c r="P5925" s="214">
        <v>1</v>
      </c>
      <c r="Q5925" s="215">
        <v>162000</v>
      </c>
      <c r="R5925" s="211" t="s">
        <v>55</v>
      </c>
      <c r="S5925" s="211" t="s">
        <v>6002</v>
      </c>
      <c r="T5925" s="212" t="s">
        <v>1421</v>
      </c>
    </row>
    <row r="5926" spans="1:20" ht="22.5">
      <c r="A5926" s="206" t="s">
        <v>11237</v>
      </c>
      <c r="B5926" s="207" t="s">
        <v>6002</v>
      </c>
      <c r="C5926" s="207" t="s">
        <v>6002</v>
      </c>
      <c r="D5926" s="206" t="s">
        <v>11715</v>
      </c>
      <c r="E5926" s="206" t="s">
        <v>11806</v>
      </c>
      <c r="F5926" s="207" t="s">
        <v>1421</v>
      </c>
      <c r="G5926" s="207" t="s">
        <v>11807</v>
      </c>
      <c r="H5926" s="207" t="s">
        <v>6002</v>
      </c>
      <c r="I5926" s="207" t="s">
        <v>6007</v>
      </c>
      <c r="J5926" s="207" t="s">
        <v>11807</v>
      </c>
      <c r="K5926" s="207" t="s">
        <v>6204</v>
      </c>
      <c r="L5926" s="207" t="s">
        <v>9236</v>
      </c>
      <c r="M5926" s="207" t="s">
        <v>6013</v>
      </c>
      <c r="N5926" s="208">
        <v>41736</v>
      </c>
      <c r="O5926" s="208">
        <v>41969</v>
      </c>
      <c r="P5926" s="209">
        <v>1</v>
      </c>
      <c r="Q5926" s="210">
        <v>162000</v>
      </c>
      <c r="R5926" s="206" t="s">
        <v>55</v>
      </c>
      <c r="S5926" s="206" t="s">
        <v>6002</v>
      </c>
      <c r="T5926" s="207" t="s">
        <v>1421</v>
      </c>
    </row>
    <row r="5927" spans="1:20" ht="22.5">
      <c r="A5927" s="201" t="s">
        <v>11233</v>
      </c>
      <c r="B5927" s="212" t="s">
        <v>6002</v>
      </c>
      <c r="C5927" s="212" t="s">
        <v>6002</v>
      </c>
      <c r="D5927" s="211" t="s">
        <v>11715</v>
      </c>
      <c r="E5927" s="211" t="s">
        <v>11806</v>
      </c>
      <c r="F5927" s="212" t="s">
        <v>1421</v>
      </c>
      <c r="G5927" s="212" t="s">
        <v>11807</v>
      </c>
      <c r="H5927" s="212" t="s">
        <v>6002</v>
      </c>
      <c r="I5927" s="212" t="s">
        <v>6007</v>
      </c>
      <c r="J5927" s="212" t="s">
        <v>11807</v>
      </c>
      <c r="K5927" s="212" t="s">
        <v>6204</v>
      </c>
      <c r="L5927" s="212" t="s">
        <v>9236</v>
      </c>
      <c r="M5927" s="212" t="s">
        <v>6013</v>
      </c>
      <c r="N5927" s="213">
        <v>41736</v>
      </c>
      <c r="O5927" s="213">
        <v>41969</v>
      </c>
      <c r="P5927" s="214">
        <v>1</v>
      </c>
      <c r="Q5927" s="215">
        <v>162000</v>
      </c>
      <c r="R5927" s="211" t="s">
        <v>55</v>
      </c>
      <c r="S5927" s="211" t="s">
        <v>6002</v>
      </c>
      <c r="T5927" s="212" t="s">
        <v>1421</v>
      </c>
    </row>
    <row r="5928" spans="1:20" ht="22.5">
      <c r="A5928" s="206" t="s">
        <v>11238</v>
      </c>
      <c r="B5928" s="207" t="s">
        <v>6002</v>
      </c>
      <c r="C5928" s="207" t="s">
        <v>6002</v>
      </c>
      <c r="D5928" s="206" t="s">
        <v>11715</v>
      </c>
      <c r="E5928" s="206" t="s">
        <v>11806</v>
      </c>
      <c r="F5928" s="207" t="s">
        <v>1421</v>
      </c>
      <c r="G5928" s="207" t="s">
        <v>11807</v>
      </c>
      <c r="H5928" s="207" t="s">
        <v>6002</v>
      </c>
      <c r="I5928" s="207" t="s">
        <v>6007</v>
      </c>
      <c r="J5928" s="207" t="s">
        <v>11807</v>
      </c>
      <c r="K5928" s="207" t="s">
        <v>6204</v>
      </c>
      <c r="L5928" s="207" t="s">
        <v>9236</v>
      </c>
      <c r="M5928" s="207" t="s">
        <v>6013</v>
      </c>
      <c r="N5928" s="208">
        <v>41736</v>
      </c>
      <c r="O5928" s="208">
        <v>41969</v>
      </c>
      <c r="P5928" s="209">
        <v>1</v>
      </c>
      <c r="Q5928" s="210">
        <v>162000</v>
      </c>
      <c r="R5928" s="206" t="s">
        <v>55</v>
      </c>
      <c r="S5928" s="206" t="s">
        <v>6002</v>
      </c>
      <c r="T5928" s="207" t="s">
        <v>1421</v>
      </c>
    </row>
    <row r="5929" spans="1:20" ht="22.5">
      <c r="A5929" s="201" t="s">
        <v>11239</v>
      </c>
      <c r="B5929" s="212" t="s">
        <v>6002</v>
      </c>
      <c r="C5929" s="212" t="s">
        <v>6002</v>
      </c>
      <c r="D5929" s="211" t="s">
        <v>11715</v>
      </c>
      <c r="E5929" s="211" t="s">
        <v>11806</v>
      </c>
      <c r="F5929" s="212" t="s">
        <v>1421</v>
      </c>
      <c r="G5929" s="212" t="s">
        <v>11807</v>
      </c>
      <c r="H5929" s="212" t="s">
        <v>6002</v>
      </c>
      <c r="I5929" s="212" t="s">
        <v>6007</v>
      </c>
      <c r="J5929" s="212" t="s">
        <v>11807</v>
      </c>
      <c r="K5929" s="212" t="s">
        <v>6204</v>
      </c>
      <c r="L5929" s="212" t="s">
        <v>9236</v>
      </c>
      <c r="M5929" s="212" t="s">
        <v>6013</v>
      </c>
      <c r="N5929" s="213">
        <v>41736</v>
      </c>
      <c r="O5929" s="213">
        <v>41969</v>
      </c>
      <c r="P5929" s="214">
        <v>1</v>
      </c>
      <c r="Q5929" s="215">
        <v>162000</v>
      </c>
      <c r="R5929" s="211" t="s">
        <v>55</v>
      </c>
      <c r="S5929" s="211" t="s">
        <v>6002</v>
      </c>
      <c r="T5929" s="212" t="s">
        <v>1421</v>
      </c>
    </row>
    <row r="5930" spans="1:20" ht="22.5">
      <c r="A5930" s="206" t="s">
        <v>11240</v>
      </c>
      <c r="B5930" s="207" t="s">
        <v>6002</v>
      </c>
      <c r="C5930" s="207" t="s">
        <v>6002</v>
      </c>
      <c r="D5930" s="206" t="s">
        <v>11715</v>
      </c>
      <c r="E5930" s="206" t="s">
        <v>11806</v>
      </c>
      <c r="F5930" s="207" t="s">
        <v>1421</v>
      </c>
      <c r="G5930" s="207" t="s">
        <v>11807</v>
      </c>
      <c r="H5930" s="207" t="s">
        <v>6002</v>
      </c>
      <c r="I5930" s="207" t="s">
        <v>6007</v>
      </c>
      <c r="J5930" s="207" t="s">
        <v>11807</v>
      </c>
      <c r="K5930" s="207" t="s">
        <v>6204</v>
      </c>
      <c r="L5930" s="207" t="s">
        <v>9236</v>
      </c>
      <c r="M5930" s="207" t="s">
        <v>6013</v>
      </c>
      <c r="N5930" s="208">
        <v>41736</v>
      </c>
      <c r="O5930" s="208">
        <v>41969</v>
      </c>
      <c r="P5930" s="209">
        <v>1</v>
      </c>
      <c r="Q5930" s="210">
        <v>162000</v>
      </c>
      <c r="R5930" s="206" t="s">
        <v>55</v>
      </c>
      <c r="S5930" s="206" t="s">
        <v>6002</v>
      </c>
      <c r="T5930" s="207" t="s">
        <v>1421</v>
      </c>
    </row>
    <row r="5931" spans="1:20" ht="22.5">
      <c r="A5931" s="201" t="s">
        <v>9375</v>
      </c>
      <c r="B5931" s="212" t="s">
        <v>6002</v>
      </c>
      <c r="C5931" s="212" t="s">
        <v>6002</v>
      </c>
      <c r="D5931" s="211" t="s">
        <v>11715</v>
      </c>
      <c r="E5931" s="211" t="s">
        <v>11806</v>
      </c>
      <c r="F5931" s="212" t="s">
        <v>1421</v>
      </c>
      <c r="G5931" s="212" t="s">
        <v>11807</v>
      </c>
      <c r="H5931" s="212" t="s">
        <v>6002</v>
      </c>
      <c r="I5931" s="212" t="s">
        <v>6007</v>
      </c>
      <c r="J5931" s="212" t="s">
        <v>11807</v>
      </c>
      <c r="K5931" s="212" t="s">
        <v>6204</v>
      </c>
      <c r="L5931" s="212" t="s">
        <v>9236</v>
      </c>
      <c r="M5931" s="212" t="s">
        <v>6013</v>
      </c>
      <c r="N5931" s="213">
        <v>41736</v>
      </c>
      <c r="O5931" s="213">
        <v>41969</v>
      </c>
      <c r="P5931" s="214">
        <v>1</v>
      </c>
      <c r="Q5931" s="215">
        <v>162000</v>
      </c>
      <c r="R5931" s="211" t="s">
        <v>55</v>
      </c>
      <c r="S5931" s="211" t="s">
        <v>6002</v>
      </c>
      <c r="T5931" s="212" t="s">
        <v>1421</v>
      </c>
    </row>
    <row r="5932" spans="1:20" ht="22.5">
      <c r="A5932" s="206" t="s">
        <v>13549</v>
      </c>
      <c r="B5932" s="207" t="s">
        <v>6002</v>
      </c>
      <c r="C5932" s="207" t="s">
        <v>6002</v>
      </c>
      <c r="D5932" s="206" t="s">
        <v>11715</v>
      </c>
      <c r="E5932" s="206" t="s">
        <v>11806</v>
      </c>
      <c r="F5932" s="207" t="s">
        <v>1421</v>
      </c>
      <c r="G5932" s="207" t="s">
        <v>11807</v>
      </c>
      <c r="H5932" s="207" t="s">
        <v>6002</v>
      </c>
      <c r="I5932" s="207" t="s">
        <v>6007</v>
      </c>
      <c r="J5932" s="207" t="s">
        <v>11807</v>
      </c>
      <c r="K5932" s="207" t="s">
        <v>6204</v>
      </c>
      <c r="L5932" s="207" t="s">
        <v>9236</v>
      </c>
      <c r="M5932" s="207" t="s">
        <v>6013</v>
      </c>
      <c r="N5932" s="208">
        <v>41736</v>
      </c>
      <c r="O5932" s="208">
        <v>41969</v>
      </c>
      <c r="P5932" s="209">
        <v>1</v>
      </c>
      <c r="Q5932" s="210">
        <v>162000</v>
      </c>
      <c r="R5932" s="206" t="s">
        <v>55</v>
      </c>
      <c r="S5932" s="206" t="s">
        <v>6002</v>
      </c>
      <c r="T5932" s="207" t="s">
        <v>1421</v>
      </c>
    </row>
    <row r="5933" spans="1:20" ht="22.5">
      <c r="A5933" s="201" t="s">
        <v>6766</v>
      </c>
      <c r="B5933" s="212" t="s">
        <v>6002</v>
      </c>
      <c r="C5933" s="212" t="s">
        <v>6002</v>
      </c>
      <c r="D5933" s="211" t="s">
        <v>11715</v>
      </c>
      <c r="E5933" s="211" t="s">
        <v>11806</v>
      </c>
      <c r="F5933" s="212" t="s">
        <v>1421</v>
      </c>
      <c r="G5933" s="212" t="s">
        <v>11807</v>
      </c>
      <c r="H5933" s="212" t="s">
        <v>6002</v>
      </c>
      <c r="I5933" s="212" t="s">
        <v>6007</v>
      </c>
      <c r="J5933" s="212" t="s">
        <v>11807</v>
      </c>
      <c r="K5933" s="212" t="s">
        <v>6204</v>
      </c>
      <c r="L5933" s="212" t="s">
        <v>9236</v>
      </c>
      <c r="M5933" s="212" t="s">
        <v>6013</v>
      </c>
      <c r="N5933" s="213">
        <v>41736</v>
      </c>
      <c r="O5933" s="213">
        <v>41969</v>
      </c>
      <c r="P5933" s="214">
        <v>1</v>
      </c>
      <c r="Q5933" s="215">
        <v>162000</v>
      </c>
      <c r="R5933" s="211" t="s">
        <v>55</v>
      </c>
      <c r="S5933" s="211" t="s">
        <v>6002</v>
      </c>
      <c r="T5933" s="212" t="s">
        <v>1421</v>
      </c>
    </row>
    <row r="5934" spans="1:20" ht="22.5">
      <c r="A5934" s="201" t="s">
        <v>7382</v>
      </c>
      <c r="B5934" s="207" t="s">
        <v>6002</v>
      </c>
      <c r="C5934" s="207" t="s">
        <v>6002</v>
      </c>
      <c r="D5934" s="206" t="s">
        <v>11715</v>
      </c>
      <c r="E5934" s="206" t="s">
        <v>11806</v>
      </c>
      <c r="F5934" s="207" t="s">
        <v>1421</v>
      </c>
      <c r="G5934" s="207" t="s">
        <v>11807</v>
      </c>
      <c r="H5934" s="207" t="s">
        <v>6002</v>
      </c>
      <c r="I5934" s="207" t="s">
        <v>6007</v>
      </c>
      <c r="J5934" s="207" t="s">
        <v>11807</v>
      </c>
      <c r="K5934" s="207" t="s">
        <v>6204</v>
      </c>
      <c r="L5934" s="207" t="s">
        <v>9236</v>
      </c>
      <c r="M5934" s="207" t="s">
        <v>6013</v>
      </c>
      <c r="N5934" s="208">
        <v>41736</v>
      </c>
      <c r="O5934" s="208">
        <v>41969</v>
      </c>
      <c r="P5934" s="209">
        <v>1</v>
      </c>
      <c r="Q5934" s="210">
        <v>162000</v>
      </c>
      <c r="R5934" s="206" t="s">
        <v>55</v>
      </c>
      <c r="S5934" s="206" t="s">
        <v>6002</v>
      </c>
      <c r="T5934" s="207" t="s">
        <v>1421</v>
      </c>
    </row>
    <row r="5935" spans="1:20" ht="22.5">
      <c r="A5935" s="206" t="s">
        <v>7752</v>
      </c>
      <c r="B5935" s="212" t="s">
        <v>6002</v>
      </c>
      <c r="C5935" s="212" t="s">
        <v>6002</v>
      </c>
      <c r="D5935" s="211" t="s">
        <v>11715</v>
      </c>
      <c r="E5935" s="211" t="s">
        <v>11806</v>
      </c>
      <c r="F5935" s="212" t="s">
        <v>1421</v>
      </c>
      <c r="G5935" s="212" t="s">
        <v>11807</v>
      </c>
      <c r="H5935" s="212" t="s">
        <v>6002</v>
      </c>
      <c r="I5935" s="212" t="s">
        <v>6007</v>
      </c>
      <c r="J5935" s="212" t="s">
        <v>11807</v>
      </c>
      <c r="K5935" s="212" t="s">
        <v>6204</v>
      </c>
      <c r="L5935" s="212" t="s">
        <v>9236</v>
      </c>
      <c r="M5935" s="212" t="s">
        <v>6013</v>
      </c>
      <c r="N5935" s="213">
        <v>41736</v>
      </c>
      <c r="O5935" s="213">
        <v>41969</v>
      </c>
      <c r="P5935" s="214">
        <v>1</v>
      </c>
      <c r="Q5935" s="215">
        <v>162000</v>
      </c>
      <c r="R5935" s="211" t="s">
        <v>55</v>
      </c>
      <c r="S5935" s="211" t="s">
        <v>6002</v>
      </c>
      <c r="T5935" s="212" t="s">
        <v>1421</v>
      </c>
    </row>
    <row r="5936" spans="1:20" ht="22.5">
      <c r="A5936" s="201" t="s">
        <v>7753</v>
      </c>
      <c r="B5936" s="207" t="s">
        <v>6002</v>
      </c>
      <c r="C5936" s="207" t="s">
        <v>6002</v>
      </c>
      <c r="D5936" s="206" t="s">
        <v>11715</v>
      </c>
      <c r="E5936" s="206" t="s">
        <v>11806</v>
      </c>
      <c r="F5936" s="207" t="s">
        <v>1421</v>
      </c>
      <c r="G5936" s="207" t="s">
        <v>11807</v>
      </c>
      <c r="H5936" s="207" t="s">
        <v>6002</v>
      </c>
      <c r="I5936" s="207" t="s">
        <v>6007</v>
      </c>
      <c r="J5936" s="207" t="s">
        <v>11807</v>
      </c>
      <c r="K5936" s="207" t="s">
        <v>6204</v>
      </c>
      <c r="L5936" s="207" t="s">
        <v>9236</v>
      </c>
      <c r="M5936" s="207" t="s">
        <v>6013</v>
      </c>
      <c r="N5936" s="208">
        <v>41736</v>
      </c>
      <c r="O5936" s="208">
        <v>41969</v>
      </c>
      <c r="P5936" s="209">
        <v>1</v>
      </c>
      <c r="Q5936" s="210">
        <v>162000</v>
      </c>
      <c r="R5936" s="206" t="s">
        <v>55</v>
      </c>
      <c r="S5936" s="206" t="s">
        <v>6002</v>
      </c>
      <c r="T5936" s="207" t="s">
        <v>1421</v>
      </c>
    </row>
    <row r="5937" spans="1:20" ht="22.5">
      <c r="A5937" s="206" t="s">
        <v>7754</v>
      </c>
      <c r="B5937" s="212" t="s">
        <v>6002</v>
      </c>
      <c r="C5937" s="212" t="s">
        <v>6002</v>
      </c>
      <c r="D5937" s="211" t="s">
        <v>11715</v>
      </c>
      <c r="E5937" s="211" t="s">
        <v>11806</v>
      </c>
      <c r="F5937" s="212" t="s">
        <v>1421</v>
      </c>
      <c r="G5937" s="212" t="s">
        <v>11807</v>
      </c>
      <c r="H5937" s="212" t="s">
        <v>6002</v>
      </c>
      <c r="I5937" s="212" t="s">
        <v>6007</v>
      </c>
      <c r="J5937" s="212" t="s">
        <v>11807</v>
      </c>
      <c r="K5937" s="212" t="s">
        <v>6204</v>
      </c>
      <c r="L5937" s="212" t="s">
        <v>9236</v>
      </c>
      <c r="M5937" s="212" t="s">
        <v>6013</v>
      </c>
      <c r="N5937" s="213">
        <v>41736</v>
      </c>
      <c r="O5937" s="213">
        <v>41969</v>
      </c>
      <c r="P5937" s="214">
        <v>1</v>
      </c>
      <c r="Q5937" s="215">
        <v>162000</v>
      </c>
      <c r="R5937" s="211" t="s">
        <v>55</v>
      </c>
      <c r="S5937" s="211" t="s">
        <v>6002</v>
      </c>
      <c r="T5937" s="212" t="s">
        <v>1421</v>
      </c>
    </row>
    <row r="5938" spans="1:20" ht="22.5">
      <c r="A5938" s="201" t="s">
        <v>7755</v>
      </c>
      <c r="B5938" s="207" t="s">
        <v>6002</v>
      </c>
      <c r="C5938" s="207" t="s">
        <v>6002</v>
      </c>
      <c r="D5938" s="206" t="s">
        <v>11715</v>
      </c>
      <c r="E5938" s="206" t="s">
        <v>11806</v>
      </c>
      <c r="F5938" s="207" t="s">
        <v>1421</v>
      </c>
      <c r="G5938" s="207" t="s">
        <v>11807</v>
      </c>
      <c r="H5938" s="207" t="s">
        <v>6002</v>
      </c>
      <c r="I5938" s="207" t="s">
        <v>6007</v>
      </c>
      <c r="J5938" s="207" t="s">
        <v>11807</v>
      </c>
      <c r="K5938" s="207" t="s">
        <v>6204</v>
      </c>
      <c r="L5938" s="207" t="s">
        <v>9236</v>
      </c>
      <c r="M5938" s="207" t="s">
        <v>6013</v>
      </c>
      <c r="N5938" s="208">
        <v>41736</v>
      </c>
      <c r="O5938" s="208">
        <v>41969</v>
      </c>
      <c r="P5938" s="209">
        <v>1</v>
      </c>
      <c r="Q5938" s="210">
        <v>162000</v>
      </c>
      <c r="R5938" s="206" t="s">
        <v>55</v>
      </c>
      <c r="S5938" s="206" t="s">
        <v>6002</v>
      </c>
      <c r="T5938" s="207" t="s">
        <v>1421</v>
      </c>
    </row>
    <row r="5939" spans="1:20" ht="22.5">
      <c r="A5939" s="206" t="s">
        <v>7756</v>
      </c>
      <c r="B5939" s="212" t="s">
        <v>6002</v>
      </c>
      <c r="C5939" s="212" t="s">
        <v>6002</v>
      </c>
      <c r="D5939" s="211" t="s">
        <v>11715</v>
      </c>
      <c r="E5939" s="211" t="s">
        <v>11806</v>
      </c>
      <c r="F5939" s="212" t="s">
        <v>1421</v>
      </c>
      <c r="G5939" s="212" t="s">
        <v>11807</v>
      </c>
      <c r="H5939" s="212" t="s">
        <v>6002</v>
      </c>
      <c r="I5939" s="212" t="s">
        <v>6007</v>
      </c>
      <c r="J5939" s="212" t="s">
        <v>11807</v>
      </c>
      <c r="K5939" s="212" t="s">
        <v>6204</v>
      </c>
      <c r="L5939" s="212" t="s">
        <v>9236</v>
      </c>
      <c r="M5939" s="212" t="s">
        <v>6013</v>
      </c>
      <c r="N5939" s="213">
        <v>41736</v>
      </c>
      <c r="O5939" s="213">
        <v>41969</v>
      </c>
      <c r="P5939" s="214">
        <v>1</v>
      </c>
      <c r="Q5939" s="215">
        <v>162000</v>
      </c>
      <c r="R5939" s="211" t="s">
        <v>55</v>
      </c>
      <c r="S5939" s="211" t="s">
        <v>6002</v>
      </c>
      <c r="T5939" s="212" t="s">
        <v>1421</v>
      </c>
    </row>
    <row r="5940" spans="1:20" ht="22.5">
      <c r="A5940" s="201" t="s">
        <v>7757</v>
      </c>
      <c r="B5940" s="207" t="s">
        <v>6002</v>
      </c>
      <c r="C5940" s="207" t="s">
        <v>6002</v>
      </c>
      <c r="D5940" s="206" t="s">
        <v>11715</v>
      </c>
      <c r="E5940" s="206" t="s">
        <v>11806</v>
      </c>
      <c r="F5940" s="207" t="s">
        <v>1421</v>
      </c>
      <c r="G5940" s="207" t="s">
        <v>11807</v>
      </c>
      <c r="H5940" s="207" t="s">
        <v>6002</v>
      </c>
      <c r="I5940" s="207" t="s">
        <v>6007</v>
      </c>
      <c r="J5940" s="207" t="s">
        <v>11807</v>
      </c>
      <c r="K5940" s="207" t="s">
        <v>6204</v>
      </c>
      <c r="L5940" s="207" t="s">
        <v>9236</v>
      </c>
      <c r="M5940" s="207" t="s">
        <v>6013</v>
      </c>
      <c r="N5940" s="208">
        <v>41736</v>
      </c>
      <c r="O5940" s="208">
        <v>41969</v>
      </c>
      <c r="P5940" s="209">
        <v>1</v>
      </c>
      <c r="Q5940" s="210">
        <v>162000</v>
      </c>
      <c r="R5940" s="206" t="s">
        <v>55</v>
      </c>
      <c r="S5940" s="206" t="s">
        <v>6002</v>
      </c>
      <c r="T5940" s="207" t="s">
        <v>1421</v>
      </c>
    </row>
    <row r="5941" spans="1:20" ht="22.5">
      <c r="A5941" s="206" t="s">
        <v>7758</v>
      </c>
      <c r="B5941" s="207" t="s">
        <v>6002</v>
      </c>
      <c r="C5941" s="207" t="s">
        <v>6002</v>
      </c>
      <c r="D5941" s="206" t="s">
        <v>11715</v>
      </c>
      <c r="E5941" s="206" t="s">
        <v>11806</v>
      </c>
      <c r="F5941" s="207" t="s">
        <v>1421</v>
      </c>
      <c r="G5941" s="207" t="s">
        <v>11807</v>
      </c>
      <c r="H5941" s="207" t="s">
        <v>6002</v>
      </c>
      <c r="I5941" s="207" t="s">
        <v>6007</v>
      </c>
      <c r="J5941" s="207" t="s">
        <v>11807</v>
      </c>
      <c r="K5941" s="207" t="s">
        <v>6204</v>
      </c>
      <c r="L5941" s="207" t="s">
        <v>9236</v>
      </c>
      <c r="M5941" s="207" t="s">
        <v>6013</v>
      </c>
      <c r="N5941" s="208">
        <v>41736</v>
      </c>
      <c r="O5941" s="208">
        <v>41969</v>
      </c>
      <c r="P5941" s="209">
        <v>1</v>
      </c>
      <c r="Q5941" s="210">
        <v>162000</v>
      </c>
      <c r="R5941" s="206" t="s">
        <v>55</v>
      </c>
      <c r="S5941" s="206" t="s">
        <v>6002</v>
      </c>
      <c r="T5941" s="207" t="s">
        <v>1421</v>
      </c>
    </row>
    <row r="5942" spans="1:20" ht="22.5">
      <c r="A5942" s="201" t="s">
        <v>7759</v>
      </c>
      <c r="B5942" s="212" t="s">
        <v>6002</v>
      </c>
      <c r="C5942" s="212" t="s">
        <v>6002</v>
      </c>
      <c r="D5942" s="211" t="s">
        <v>11715</v>
      </c>
      <c r="E5942" s="211" t="s">
        <v>11806</v>
      </c>
      <c r="F5942" s="212" t="s">
        <v>1421</v>
      </c>
      <c r="G5942" s="212" t="s">
        <v>11807</v>
      </c>
      <c r="H5942" s="212" t="s">
        <v>6002</v>
      </c>
      <c r="I5942" s="212" t="s">
        <v>6007</v>
      </c>
      <c r="J5942" s="212" t="s">
        <v>11807</v>
      </c>
      <c r="K5942" s="212" t="s">
        <v>6204</v>
      </c>
      <c r="L5942" s="212" t="s">
        <v>9236</v>
      </c>
      <c r="M5942" s="212" t="s">
        <v>6013</v>
      </c>
      <c r="N5942" s="213">
        <v>41736</v>
      </c>
      <c r="O5942" s="213">
        <v>41969</v>
      </c>
      <c r="P5942" s="214">
        <v>1</v>
      </c>
      <c r="Q5942" s="215">
        <v>162000</v>
      </c>
      <c r="R5942" s="211" t="s">
        <v>55</v>
      </c>
      <c r="S5942" s="211" t="s">
        <v>6002</v>
      </c>
      <c r="T5942" s="212" t="s">
        <v>1421</v>
      </c>
    </row>
    <row r="5943" spans="1:20" ht="22.5">
      <c r="A5943" s="201" t="s">
        <v>7760</v>
      </c>
      <c r="B5943" s="207" t="s">
        <v>6002</v>
      </c>
      <c r="C5943" s="207" t="s">
        <v>6002</v>
      </c>
      <c r="D5943" s="206" t="s">
        <v>11715</v>
      </c>
      <c r="E5943" s="206" t="s">
        <v>11806</v>
      </c>
      <c r="F5943" s="207" t="s">
        <v>1421</v>
      </c>
      <c r="G5943" s="207" t="s">
        <v>11807</v>
      </c>
      <c r="H5943" s="207" t="s">
        <v>6002</v>
      </c>
      <c r="I5943" s="207" t="s">
        <v>6007</v>
      </c>
      <c r="J5943" s="207" t="s">
        <v>11807</v>
      </c>
      <c r="K5943" s="207" t="s">
        <v>6204</v>
      </c>
      <c r="L5943" s="207" t="s">
        <v>9236</v>
      </c>
      <c r="M5943" s="207" t="s">
        <v>6013</v>
      </c>
      <c r="N5943" s="208">
        <v>41736</v>
      </c>
      <c r="O5943" s="208">
        <v>41969</v>
      </c>
      <c r="P5943" s="209">
        <v>1</v>
      </c>
      <c r="Q5943" s="210">
        <v>162000</v>
      </c>
      <c r="R5943" s="206" t="s">
        <v>55</v>
      </c>
      <c r="S5943" s="206" t="s">
        <v>6002</v>
      </c>
      <c r="T5943" s="207" t="s">
        <v>1421</v>
      </c>
    </row>
    <row r="5944" spans="1:20" ht="22.5">
      <c r="A5944" s="206" t="s">
        <v>7761</v>
      </c>
      <c r="B5944" s="212" t="s">
        <v>6002</v>
      </c>
      <c r="C5944" s="212" t="s">
        <v>6002</v>
      </c>
      <c r="D5944" s="211" t="s">
        <v>11715</v>
      </c>
      <c r="E5944" s="211" t="s">
        <v>11806</v>
      </c>
      <c r="F5944" s="212" t="s">
        <v>1421</v>
      </c>
      <c r="G5944" s="212" t="s">
        <v>11807</v>
      </c>
      <c r="H5944" s="212" t="s">
        <v>6002</v>
      </c>
      <c r="I5944" s="212" t="s">
        <v>6007</v>
      </c>
      <c r="J5944" s="212" t="s">
        <v>11807</v>
      </c>
      <c r="K5944" s="212" t="s">
        <v>6204</v>
      </c>
      <c r="L5944" s="212" t="s">
        <v>9236</v>
      </c>
      <c r="M5944" s="212" t="s">
        <v>6013</v>
      </c>
      <c r="N5944" s="213">
        <v>41736</v>
      </c>
      <c r="O5944" s="213">
        <v>41969</v>
      </c>
      <c r="P5944" s="214">
        <v>1</v>
      </c>
      <c r="Q5944" s="215">
        <v>162000</v>
      </c>
      <c r="R5944" s="211" t="s">
        <v>55</v>
      </c>
      <c r="S5944" s="211" t="s">
        <v>6002</v>
      </c>
      <c r="T5944" s="212" t="s">
        <v>1421</v>
      </c>
    </row>
    <row r="5945" spans="1:20" ht="22.5">
      <c r="A5945" s="201" t="s">
        <v>7762</v>
      </c>
      <c r="B5945" s="207" t="s">
        <v>6002</v>
      </c>
      <c r="C5945" s="207" t="s">
        <v>6002</v>
      </c>
      <c r="D5945" s="206" t="s">
        <v>11715</v>
      </c>
      <c r="E5945" s="206" t="s">
        <v>11806</v>
      </c>
      <c r="F5945" s="207" t="s">
        <v>1421</v>
      </c>
      <c r="G5945" s="207" t="s">
        <v>11807</v>
      </c>
      <c r="H5945" s="207" t="s">
        <v>6002</v>
      </c>
      <c r="I5945" s="207" t="s">
        <v>6007</v>
      </c>
      <c r="J5945" s="207" t="s">
        <v>11807</v>
      </c>
      <c r="K5945" s="207" t="s">
        <v>6204</v>
      </c>
      <c r="L5945" s="207" t="s">
        <v>9236</v>
      </c>
      <c r="M5945" s="207" t="s">
        <v>6013</v>
      </c>
      <c r="N5945" s="208">
        <v>41736</v>
      </c>
      <c r="O5945" s="208">
        <v>41969</v>
      </c>
      <c r="P5945" s="209">
        <v>1</v>
      </c>
      <c r="Q5945" s="210">
        <v>162000</v>
      </c>
      <c r="R5945" s="206" t="s">
        <v>55</v>
      </c>
      <c r="S5945" s="206" t="s">
        <v>6002</v>
      </c>
      <c r="T5945" s="207" t="s">
        <v>1421</v>
      </c>
    </row>
    <row r="5946" spans="1:20" ht="22.5">
      <c r="A5946" s="206" t="s">
        <v>7745</v>
      </c>
      <c r="B5946" s="212" t="s">
        <v>6002</v>
      </c>
      <c r="C5946" s="212" t="s">
        <v>6002</v>
      </c>
      <c r="D5946" s="211" t="s">
        <v>11715</v>
      </c>
      <c r="E5946" s="211" t="s">
        <v>11806</v>
      </c>
      <c r="F5946" s="212" t="s">
        <v>1421</v>
      </c>
      <c r="G5946" s="212" t="s">
        <v>11807</v>
      </c>
      <c r="H5946" s="212" t="s">
        <v>6002</v>
      </c>
      <c r="I5946" s="212" t="s">
        <v>6007</v>
      </c>
      <c r="J5946" s="212" t="s">
        <v>11807</v>
      </c>
      <c r="K5946" s="212" t="s">
        <v>6204</v>
      </c>
      <c r="L5946" s="212" t="s">
        <v>9236</v>
      </c>
      <c r="M5946" s="212" t="s">
        <v>6013</v>
      </c>
      <c r="N5946" s="213">
        <v>41736</v>
      </c>
      <c r="O5946" s="213">
        <v>41969</v>
      </c>
      <c r="P5946" s="214">
        <v>1</v>
      </c>
      <c r="Q5946" s="215">
        <v>162000</v>
      </c>
      <c r="R5946" s="211" t="s">
        <v>55</v>
      </c>
      <c r="S5946" s="211" t="s">
        <v>6002</v>
      </c>
      <c r="T5946" s="212" t="s">
        <v>1421</v>
      </c>
    </row>
    <row r="5947" spans="1:20" ht="22.5">
      <c r="A5947" s="201" t="s">
        <v>7746</v>
      </c>
      <c r="B5947" s="207" t="s">
        <v>6002</v>
      </c>
      <c r="C5947" s="207" t="s">
        <v>6002</v>
      </c>
      <c r="D5947" s="206" t="s">
        <v>11715</v>
      </c>
      <c r="E5947" s="206" t="s">
        <v>11806</v>
      </c>
      <c r="F5947" s="207" t="s">
        <v>1421</v>
      </c>
      <c r="G5947" s="207" t="s">
        <v>11807</v>
      </c>
      <c r="H5947" s="207" t="s">
        <v>6002</v>
      </c>
      <c r="I5947" s="207" t="s">
        <v>6007</v>
      </c>
      <c r="J5947" s="207" t="s">
        <v>11807</v>
      </c>
      <c r="K5947" s="207" t="s">
        <v>6204</v>
      </c>
      <c r="L5947" s="207" t="s">
        <v>9236</v>
      </c>
      <c r="M5947" s="207" t="s">
        <v>6013</v>
      </c>
      <c r="N5947" s="208">
        <v>41736</v>
      </c>
      <c r="O5947" s="208">
        <v>41969</v>
      </c>
      <c r="P5947" s="209">
        <v>1</v>
      </c>
      <c r="Q5947" s="210">
        <v>162000</v>
      </c>
      <c r="R5947" s="206" t="s">
        <v>55</v>
      </c>
      <c r="S5947" s="206" t="s">
        <v>6002</v>
      </c>
      <c r="T5947" s="207" t="s">
        <v>1421</v>
      </c>
    </row>
    <row r="5948" spans="1:20" ht="22.5">
      <c r="A5948" s="206" t="s">
        <v>7764</v>
      </c>
      <c r="B5948" s="212" t="s">
        <v>6002</v>
      </c>
      <c r="C5948" s="212" t="s">
        <v>6002</v>
      </c>
      <c r="D5948" s="211" t="s">
        <v>11715</v>
      </c>
      <c r="E5948" s="211" t="s">
        <v>11806</v>
      </c>
      <c r="F5948" s="212" t="s">
        <v>1421</v>
      </c>
      <c r="G5948" s="212" t="s">
        <v>11807</v>
      </c>
      <c r="H5948" s="212" t="s">
        <v>6002</v>
      </c>
      <c r="I5948" s="212" t="s">
        <v>6007</v>
      </c>
      <c r="J5948" s="212" t="s">
        <v>11807</v>
      </c>
      <c r="K5948" s="212" t="s">
        <v>6204</v>
      </c>
      <c r="L5948" s="212" t="s">
        <v>9236</v>
      </c>
      <c r="M5948" s="212" t="s">
        <v>6013</v>
      </c>
      <c r="N5948" s="213">
        <v>41736</v>
      </c>
      <c r="O5948" s="213">
        <v>41969</v>
      </c>
      <c r="P5948" s="214">
        <v>1</v>
      </c>
      <c r="Q5948" s="215">
        <v>162000</v>
      </c>
      <c r="R5948" s="211" t="s">
        <v>55</v>
      </c>
      <c r="S5948" s="211" t="s">
        <v>6002</v>
      </c>
      <c r="T5948" s="212" t="s">
        <v>1421</v>
      </c>
    </row>
    <row r="5949" spans="1:20" ht="22.5">
      <c r="A5949" s="201" t="s">
        <v>7765</v>
      </c>
      <c r="B5949" s="207" t="s">
        <v>6002</v>
      </c>
      <c r="C5949" s="207" t="s">
        <v>6002</v>
      </c>
      <c r="D5949" s="206" t="s">
        <v>11715</v>
      </c>
      <c r="E5949" s="206" t="s">
        <v>11806</v>
      </c>
      <c r="F5949" s="207" t="s">
        <v>1421</v>
      </c>
      <c r="G5949" s="207" t="s">
        <v>11807</v>
      </c>
      <c r="H5949" s="207" t="s">
        <v>6002</v>
      </c>
      <c r="I5949" s="207" t="s">
        <v>6007</v>
      </c>
      <c r="J5949" s="207" t="s">
        <v>11807</v>
      </c>
      <c r="K5949" s="207" t="s">
        <v>6204</v>
      </c>
      <c r="L5949" s="207" t="s">
        <v>9236</v>
      </c>
      <c r="M5949" s="207" t="s">
        <v>6013</v>
      </c>
      <c r="N5949" s="208">
        <v>41736</v>
      </c>
      <c r="O5949" s="208">
        <v>41969</v>
      </c>
      <c r="P5949" s="209">
        <v>1</v>
      </c>
      <c r="Q5949" s="210">
        <v>162000</v>
      </c>
      <c r="R5949" s="206" t="s">
        <v>55</v>
      </c>
      <c r="S5949" s="206" t="s">
        <v>6002</v>
      </c>
      <c r="T5949" s="207" t="s">
        <v>1421</v>
      </c>
    </row>
    <row r="5950" spans="1:20" ht="22.5">
      <c r="A5950" s="206" t="s">
        <v>7766</v>
      </c>
      <c r="B5950" s="212" t="s">
        <v>6002</v>
      </c>
      <c r="C5950" s="212" t="s">
        <v>6002</v>
      </c>
      <c r="D5950" s="211" t="s">
        <v>11715</v>
      </c>
      <c r="E5950" s="211" t="s">
        <v>11806</v>
      </c>
      <c r="F5950" s="212" t="s">
        <v>1421</v>
      </c>
      <c r="G5950" s="212" t="s">
        <v>11807</v>
      </c>
      <c r="H5950" s="212" t="s">
        <v>6002</v>
      </c>
      <c r="I5950" s="212" t="s">
        <v>6007</v>
      </c>
      <c r="J5950" s="212" t="s">
        <v>11807</v>
      </c>
      <c r="K5950" s="212" t="s">
        <v>6204</v>
      </c>
      <c r="L5950" s="212" t="s">
        <v>9236</v>
      </c>
      <c r="M5950" s="212" t="s">
        <v>6013</v>
      </c>
      <c r="N5950" s="213">
        <v>41736</v>
      </c>
      <c r="O5950" s="213">
        <v>41969</v>
      </c>
      <c r="P5950" s="214">
        <v>1</v>
      </c>
      <c r="Q5950" s="215">
        <v>162000</v>
      </c>
      <c r="R5950" s="211" t="s">
        <v>55</v>
      </c>
      <c r="S5950" s="211" t="s">
        <v>6002</v>
      </c>
      <c r="T5950" s="212" t="s">
        <v>1421</v>
      </c>
    </row>
    <row r="5951" spans="1:20" ht="22.5">
      <c r="A5951" s="201" t="s">
        <v>7789</v>
      </c>
      <c r="B5951" s="207" t="s">
        <v>6002</v>
      </c>
      <c r="C5951" s="207" t="s">
        <v>6002</v>
      </c>
      <c r="D5951" s="206" t="s">
        <v>11715</v>
      </c>
      <c r="E5951" s="206" t="s">
        <v>11806</v>
      </c>
      <c r="F5951" s="207" t="s">
        <v>1421</v>
      </c>
      <c r="G5951" s="207" t="s">
        <v>11807</v>
      </c>
      <c r="H5951" s="207" t="s">
        <v>6002</v>
      </c>
      <c r="I5951" s="207" t="s">
        <v>6007</v>
      </c>
      <c r="J5951" s="207" t="s">
        <v>11807</v>
      </c>
      <c r="K5951" s="207" t="s">
        <v>6204</v>
      </c>
      <c r="L5951" s="207" t="s">
        <v>9236</v>
      </c>
      <c r="M5951" s="207" t="s">
        <v>6013</v>
      </c>
      <c r="N5951" s="208">
        <v>41736</v>
      </c>
      <c r="O5951" s="208">
        <v>41969</v>
      </c>
      <c r="P5951" s="209">
        <v>1</v>
      </c>
      <c r="Q5951" s="210">
        <v>162000</v>
      </c>
      <c r="R5951" s="206" t="s">
        <v>55</v>
      </c>
      <c r="S5951" s="206" t="s">
        <v>6002</v>
      </c>
      <c r="T5951" s="207" t="s">
        <v>1421</v>
      </c>
    </row>
    <row r="5952" spans="1:20" ht="22.5">
      <c r="A5952" s="201" t="s">
        <v>7774</v>
      </c>
      <c r="B5952" s="212" t="s">
        <v>6002</v>
      </c>
      <c r="C5952" s="212" t="s">
        <v>6002</v>
      </c>
      <c r="D5952" s="211" t="s">
        <v>11715</v>
      </c>
      <c r="E5952" s="211" t="s">
        <v>11806</v>
      </c>
      <c r="F5952" s="212" t="s">
        <v>1421</v>
      </c>
      <c r="G5952" s="212" t="s">
        <v>11807</v>
      </c>
      <c r="H5952" s="212" t="s">
        <v>6002</v>
      </c>
      <c r="I5952" s="212" t="s">
        <v>6007</v>
      </c>
      <c r="J5952" s="212" t="s">
        <v>11807</v>
      </c>
      <c r="K5952" s="212" t="s">
        <v>6204</v>
      </c>
      <c r="L5952" s="212" t="s">
        <v>9236</v>
      </c>
      <c r="M5952" s="212" t="s">
        <v>6013</v>
      </c>
      <c r="N5952" s="213">
        <v>41736</v>
      </c>
      <c r="O5952" s="213">
        <v>41969</v>
      </c>
      <c r="P5952" s="214">
        <v>1</v>
      </c>
      <c r="Q5952" s="215">
        <v>162000</v>
      </c>
      <c r="R5952" s="211" t="s">
        <v>55</v>
      </c>
      <c r="S5952" s="211" t="s">
        <v>6002</v>
      </c>
      <c r="T5952" s="212" t="s">
        <v>1421</v>
      </c>
    </row>
    <row r="5953" spans="1:20" ht="22.5">
      <c r="A5953" s="206" t="s">
        <v>9570</v>
      </c>
      <c r="B5953" s="207" t="s">
        <v>6002</v>
      </c>
      <c r="C5953" s="207" t="s">
        <v>6002</v>
      </c>
      <c r="D5953" s="206" t="s">
        <v>11715</v>
      </c>
      <c r="E5953" s="206" t="s">
        <v>11806</v>
      </c>
      <c r="F5953" s="207" t="s">
        <v>1421</v>
      </c>
      <c r="G5953" s="207" t="s">
        <v>11807</v>
      </c>
      <c r="H5953" s="207" t="s">
        <v>6002</v>
      </c>
      <c r="I5953" s="207" t="s">
        <v>6007</v>
      </c>
      <c r="J5953" s="207" t="s">
        <v>11807</v>
      </c>
      <c r="K5953" s="207" t="s">
        <v>6204</v>
      </c>
      <c r="L5953" s="207" t="s">
        <v>9236</v>
      </c>
      <c r="M5953" s="207" t="s">
        <v>6013</v>
      </c>
      <c r="N5953" s="208">
        <v>41736</v>
      </c>
      <c r="O5953" s="208">
        <v>41969</v>
      </c>
      <c r="P5953" s="209">
        <v>1</v>
      </c>
      <c r="Q5953" s="210">
        <v>162000</v>
      </c>
      <c r="R5953" s="206" t="s">
        <v>55</v>
      </c>
      <c r="S5953" s="206" t="s">
        <v>6002</v>
      </c>
      <c r="T5953" s="207" t="s">
        <v>1421</v>
      </c>
    </row>
    <row r="5954" spans="1:20" ht="22.5">
      <c r="A5954" s="201" t="s">
        <v>9546</v>
      </c>
      <c r="B5954" s="212" t="s">
        <v>6002</v>
      </c>
      <c r="C5954" s="212" t="s">
        <v>6002</v>
      </c>
      <c r="D5954" s="211" t="s">
        <v>11715</v>
      </c>
      <c r="E5954" s="211" t="s">
        <v>11806</v>
      </c>
      <c r="F5954" s="212" t="s">
        <v>1421</v>
      </c>
      <c r="G5954" s="212" t="s">
        <v>11807</v>
      </c>
      <c r="H5954" s="212" t="s">
        <v>6002</v>
      </c>
      <c r="I5954" s="212" t="s">
        <v>6007</v>
      </c>
      <c r="J5954" s="212" t="s">
        <v>11807</v>
      </c>
      <c r="K5954" s="212" t="s">
        <v>6204</v>
      </c>
      <c r="L5954" s="212" t="s">
        <v>9236</v>
      </c>
      <c r="M5954" s="212" t="s">
        <v>6013</v>
      </c>
      <c r="N5954" s="213">
        <v>41736</v>
      </c>
      <c r="O5954" s="213">
        <v>41969</v>
      </c>
      <c r="P5954" s="214">
        <v>1</v>
      </c>
      <c r="Q5954" s="215">
        <v>162000</v>
      </c>
      <c r="R5954" s="211" t="s">
        <v>55</v>
      </c>
      <c r="S5954" s="211" t="s">
        <v>6002</v>
      </c>
      <c r="T5954" s="212" t="s">
        <v>1421</v>
      </c>
    </row>
    <row r="5955" spans="1:20" ht="22.5">
      <c r="A5955" s="206" t="s">
        <v>9547</v>
      </c>
      <c r="B5955" s="207" t="s">
        <v>6002</v>
      </c>
      <c r="C5955" s="207" t="s">
        <v>6002</v>
      </c>
      <c r="D5955" s="206" t="s">
        <v>11715</v>
      </c>
      <c r="E5955" s="206" t="s">
        <v>11806</v>
      </c>
      <c r="F5955" s="207" t="s">
        <v>1421</v>
      </c>
      <c r="G5955" s="207" t="s">
        <v>11807</v>
      </c>
      <c r="H5955" s="207" t="s">
        <v>6002</v>
      </c>
      <c r="I5955" s="207" t="s">
        <v>6007</v>
      </c>
      <c r="J5955" s="207" t="s">
        <v>11807</v>
      </c>
      <c r="K5955" s="207" t="s">
        <v>6204</v>
      </c>
      <c r="L5955" s="207" t="s">
        <v>9236</v>
      </c>
      <c r="M5955" s="207" t="s">
        <v>6013</v>
      </c>
      <c r="N5955" s="208">
        <v>41736</v>
      </c>
      <c r="O5955" s="208">
        <v>41969</v>
      </c>
      <c r="P5955" s="209">
        <v>1</v>
      </c>
      <c r="Q5955" s="210">
        <v>162000</v>
      </c>
      <c r="R5955" s="206" t="s">
        <v>55</v>
      </c>
      <c r="S5955" s="206" t="s">
        <v>6002</v>
      </c>
      <c r="T5955" s="207" t="s">
        <v>1421</v>
      </c>
    </row>
    <row r="5956" spans="1:20" ht="22.5">
      <c r="A5956" s="201" t="s">
        <v>9548</v>
      </c>
      <c r="B5956" s="212" t="s">
        <v>6002</v>
      </c>
      <c r="C5956" s="212" t="s">
        <v>6002</v>
      </c>
      <c r="D5956" s="211" t="s">
        <v>11715</v>
      </c>
      <c r="E5956" s="211" t="s">
        <v>11806</v>
      </c>
      <c r="F5956" s="212" t="s">
        <v>1421</v>
      </c>
      <c r="G5956" s="212" t="s">
        <v>11807</v>
      </c>
      <c r="H5956" s="212" t="s">
        <v>6002</v>
      </c>
      <c r="I5956" s="212" t="s">
        <v>6007</v>
      </c>
      <c r="J5956" s="212" t="s">
        <v>11807</v>
      </c>
      <c r="K5956" s="212" t="s">
        <v>6204</v>
      </c>
      <c r="L5956" s="212" t="s">
        <v>9236</v>
      </c>
      <c r="M5956" s="212" t="s">
        <v>6013</v>
      </c>
      <c r="N5956" s="213">
        <v>41736</v>
      </c>
      <c r="O5956" s="213">
        <v>41969</v>
      </c>
      <c r="P5956" s="214">
        <v>1</v>
      </c>
      <c r="Q5956" s="215">
        <v>162000</v>
      </c>
      <c r="R5956" s="211" t="s">
        <v>55</v>
      </c>
      <c r="S5956" s="211" t="s">
        <v>6002</v>
      </c>
      <c r="T5956" s="212" t="s">
        <v>1421</v>
      </c>
    </row>
    <row r="5957" spans="1:20" ht="22.5">
      <c r="A5957" s="206" t="s">
        <v>9549</v>
      </c>
      <c r="B5957" s="207" t="s">
        <v>6002</v>
      </c>
      <c r="C5957" s="207" t="s">
        <v>6002</v>
      </c>
      <c r="D5957" s="206" t="s">
        <v>11715</v>
      </c>
      <c r="E5957" s="206" t="s">
        <v>11806</v>
      </c>
      <c r="F5957" s="207" t="s">
        <v>1421</v>
      </c>
      <c r="G5957" s="207" t="s">
        <v>11807</v>
      </c>
      <c r="H5957" s="207" t="s">
        <v>6002</v>
      </c>
      <c r="I5957" s="207" t="s">
        <v>6007</v>
      </c>
      <c r="J5957" s="207" t="s">
        <v>11807</v>
      </c>
      <c r="K5957" s="207" t="s">
        <v>6204</v>
      </c>
      <c r="L5957" s="207" t="s">
        <v>9236</v>
      </c>
      <c r="M5957" s="207" t="s">
        <v>6013</v>
      </c>
      <c r="N5957" s="208">
        <v>41736</v>
      </c>
      <c r="O5957" s="208">
        <v>41969</v>
      </c>
      <c r="P5957" s="209">
        <v>1</v>
      </c>
      <c r="Q5957" s="210">
        <v>162000</v>
      </c>
      <c r="R5957" s="206" t="s">
        <v>55</v>
      </c>
      <c r="S5957" s="206" t="s">
        <v>6002</v>
      </c>
      <c r="T5957" s="207" t="s">
        <v>1421</v>
      </c>
    </row>
    <row r="5958" spans="1:20" ht="22.5">
      <c r="A5958" s="201" t="s">
        <v>9595</v>
      </c>
      <c r="B5958" s="212" t="s">
        <v>6002</v>
      </c>
      <c r="C5958" s="212" t="s">
        <v>6002</v>
      </c>
      <c r="D5958" s="211" t="s">
        <v>11715</v>
      </c>
      <c r="E5958" s="211" t="s">
        <v>11806</v>
      </c>
      <c r="F5958" s="212" t="s">
        <v>1421</v>
      </c>
      <c r="G5958" s="212" t="s">
        <v>11807</v>
      </c>
      <c r="H5958" s="212" t="s">
        <v>6002</v>
      </c>
      <c r="I5958" s="212" t="s">
        <v>6007</v>
      </c>
      <c r="J5958" s="212" t="s">
        <v>11807</v>
      </c>
      <c r="K5958" s="212" t="s">
        <v>6204</v>
      </c>
      <c r="L5958" s="212" t="s">
        <v>9236</v>
      </c>
      <c r="M5958" s="212" t="s">
        <v>6013</v>
      </c>
      <c r="N5958" s="213">
        <v>41736</v>
      </c>
      <c r="O5958" s="213">
        <v>41969</v>
      </c>
      <c r="P5958" s="214">
        <v>1</v>
      </c>
      <c r="Q5958" s="215">
        <v>162000</v>
      </c>
      <c r="R5958" s="211" t="s">
        <v>55</v>
      </c>
      <c r="S5958" s="211" t="s">
        <v>6002</v>
      </c>
      <c r="T5958" s="212" t="s">
        <v>1421</v>
      </c>
    </row>
    <row r="5959" spans="1:20" ht="22.5">
      <c r="A5959" s="206" t="s">
        <v>9568</v>
      </c>
      <c r="B5959" s="207" t="s">
        <v>6002</v>
      </c>
      <c r="C5959" s="207" t="s">
        <v>6002</v>
      </c>
      <c r="D5959" s="206" t="s">
        <v>11715</v>
      </c>
      <c r="E5959" s="206" t="s">
        <v>11806</v>
      </c>
      <c r="F5959" s="207" t="s">
        <v>1421</v>
      </c>
      <c r="G5959" s="207" t="s">
        <v>11807</v>
      </c>
      <c r="H5959" s="207" t="s">
        <v>6002</v>
      </c>
      <c r="I5959" s="207" t="s">
        <v>6007</v>
      </c>
      <c r="J5959" s="207" t="s">
        <v>11807</v>
      </c>
      <c r="K5959" s="207" t="s">
        <v>6204</v>
      </c>
      <c r="L5959" s="207" t="s">
        <v>9236</v>
      </c>
      <c r="M5959" s="207" t="s">
        <v>6013</v>
      </c>
      <c r="N5959" s="208">
        <v>41736</v>
      </c>
      <c r="O5959" s="208">
        <v>41969</v>
      </c>
      <c r="P5959" s="209">
        <v>1</v>
      </c>
      <c r="Q5959" s="210">
        <v>162000</v>
      </c>
      <c r="R5959" s="206" t="s">
        <v>55</v>
      </c>
      <c r="S5959" s="206" t="s">
        <v>6002</v>
      </c>
      <c r="T5959" s="207" t="s">
        <v>1421</v>
      </c>
    </row>
    <row r="5960" spans="1:20" ht="22.5">
      <c r="A5960" s="201" t="s">
        <v>9539</v>
      </c>
      <c r="B5960" s="212" t="s">
        <v>6002</v>
      </c>
      <c r="C5960" s="212" t="s">
        <v>6002</v>
      </c>
      <c r="D5960" s="211" t="s">
        <v>11715</v>
      </c>
      <c r="E5960" s="211" t="s">
        <v>11806</v>
      </c>
      <c r="F5960" s="212" t="s">
        <v>1421</v>
      </c>
      <c r="G5960" s="212" t="s">
        <v>11807</v>
      </c>
      <c r="H5960" s="212" t="s">
        <v>6002</v>
      </c>
      <c r="I5960" s="212" t="s">
        <v>6007</v>
      </c>
      <c r="J5960" s="212" t="s">
        <v>11807</v>
      </c>
      <c r="K5960" s="212" t="s">
        <v>6204</v>
      </c>
      <c r="L5960" s="212" t="s">
        <v>9236</v>
      </c>
      <c r="M5960" s="212" t="s">
        <v>6013</v>
      </c>
      <c r="N5960" s="213">
        <v>41736</v>
      </c>
      <c r="O5960" s="213">
        <v>41969</v>
      </c>
      <c r="P5960" s="214">
        <v>1</v>
      </c>
      <c r="Q5960" s="215">
        <v>162000</v>
      </c>
      <c r="R5960" s="211" t="s">
        <v>55</v>
      </c>
      <c r="S5960" s="211" t="s">
        <v>6002</v>
      </c>
      <c r="T5960" s="212" t="s">
        <v>1421</v>
      </c>
    </row>
    <row r="5961" spans="1:20" ht="22.5">
      <c r="A5961" s="201" t="s">
        <v>9540</v>
      </c>
      <c r="B5961" s="207" t="s">
        <v>6002</v>
      </c>
      <c r="C5961" s="207" t="s">
        <v>6002</v>
      </c>
      <c r="D5961" s="206" t="s">
        <v>11715</v>
      </c>
      <c r="E5961" s="206" t="s">
        <v>11806</v>
      </c>
      <c r="F5961" s="207" t="s">
        <v>1421</v>
      </c>
      <c r="G5961" s="207" t="s">
        <v>11807</v>
      </c>
      <c r="H5961" s="207" t="s">
        <v>6002</v>
      </c>
      <c r="I5961" s="207" t="s">
        <v>6007</v>
      </c>
      <c r="J5961" s="207" t="s">
        <v>11807</v>
      </c>
      <c r="K5961" s="207" t="s">
        <v>6204</v>
      </c>
      <c r="L5961" s="207" t="s">
        <v>9236</v>
      </c>
      <c r="M5961" s="207" t="s">
        <v>6013</v>
      </c>
      <c r="N5961" s="208">
        <v>41736</v>
      </c>
      <c r="O5961" s="208">
        <v>41969</v>
      </c>
      <c r="P5961" s="209">
        <v>1</v>
      </c>
      <c r="Q5961" s="210">
        <v>162000</v>
      </c>
      <c r="R5961" s="206" t="s">
        <v>55</v>
      </c>
      <c r="S5961" s="206" t="s">
        <v>6002</v>
      </c>
      <c r="T5961" s="207" t="s">
        <v>1421</v>
      </c>
    </row>
    <row r="5962" spans="1:20" ht="22.5">
      <c r="A5962" s="206" t="s">
        <v>9541</v>
      </c>
      <c r="B5962" s="212" t="s">
        <v>6002</v>
      </c>
      <c r="C5962" s="212" t="s">
        <v>6002</v>
      </c>
      <c r="D5962" s="211" t="s">
        <v>11715</v>
      </c>
      <c r="E5962" s="211" t="s">
        <v>11806</v>
      </c>
      <c r="F5962" s="212" t="s">
        <v>1421</v>
      </c>
      <c r="G5962" s="212" t="s">
        <v>11807</v>
      </c>
      <c r="H5962" s="212" t="s">
        <v>6002</v>
      </c>
      <c r="I5962" s="212" t="s">
        <v>6007</v>
      </c>
      <c r="J5962" s="212" t="s">
        <v>11807</v>
      </c>
      <c r="K5962" s="212" t="s">
        <v>6204</v>
      </c>
      <c r="L5962" s="212" t="s">
        <v>9236</v>
      </c>
      <c r="M5962" s="212" t="s">
        <v>6013</v>
      </c>
      <c r="N5962" s="213">
        <v>41736</v>
      </c>
      <c r="O5962" s="213">
        <v>41969</v>
      </c>
      <c r="P5962" s="214">
        <v>1</v>
      </c>
      <c r="Q5962" s="215">
        <v>162000</v>
      </c>
      <c r="R5962" s="211" t="s">
        <v>55</v>
      </c>
      <c r="S5962" s="211" t="s">
        <v>6002</v>
      </c>
      <c r="T5962" s="212" t="s">
        <v>1421</v>
      </c>
    </row>
    <row r="5963" spans="1:20" ht="22.5">
      <c r="A5963" s="201" t="s">
        <v>9542</v>
      </c>
      <c r="B5963" s="207" t="s">
        <v>6002</v>
      </c>
      <c r="C5963" s="207" t="s">
        <v>6002</v>
      </c>
      <c r="D5963" s="206" t="s">
        <v>11715</v>
      </c>
      <c r="E5963" s="206" t="s">
        <v>11806</v>
      </c>
      <c r="F5963" s="207" t="s">
        <v>1421</v>
      </c>
      <c r="G5963" s="207" t="s">
        <v>11807</v>
      </c>
      <c r="H5963" s="207" t="s">
        <v>6002</v>
      </c>
      <c r="I5963" s="207" t="s">
        <v>6007</v>
      </c>
      <c r="J5963" s="207" t="s">
        <v>11807</v>
      </c>
      <c r="K5963" s="207" t="s">
        <v>6204</v>
      </c>
      <c r="L5963" s="207" t="s">
        <v>9236</v>
      </c>
      <c r="M5963" s="207" t="s">
        <v>6013</v>
      </c>
      <c r="N5963" s="208">
        <v>41736</v>
      </c>
      <c r="O5963" s="208">
        <v>41969</v>
      </c>
      <c r="P5963" s="209">
        <v>1</v>
      </c>
      <c r="Q5963" s="210">
        <v>162000</v>
      </c>
      <c r="R5963" s="206" t="s">
        <v>55</v>
      </c>
      <c r="S5963" s="206" t="s">
        <v>6002</v>
      </c>
      <c r="T5963" s="207" t="s">
        <v>1421</v>
      </c>
    </row>
    <row r="5964" spans="1:20" ht="22.5">
      <c r="A5964" s="206" t="s">
        <v>9543</v>
      </c>
      <c r="B5964" s="212" t="s">
        <v>6002</v>
      </c>
      <c r="C5964" s="212" t="s">
        <v>6002</v>
      </c>
      <c r="D5964" s="211" t="s">
        <v>11715</v>
      </c>
      <c r="E5964" s="211" t="s">
        <v>11806</v>
      </c>
      <c r="F5964" s="212" t="s">
        <v>1421</v>
      </c>
      <c r="G5964" s="212" t="s">
        <v>11807</v>
      </c>
      <c r="H5964" s="212" t="s">
        <v>6002</v>
      </c>
      <c r="I5964" s="212" t="s">
        <v>6007</v>
      </c>
      <c r="J5964" s="212" t="s">
        <v>11807</v>
      </c>
      <c r="K5964" s="212" t="s">
        <v>6204</v>
      </c>
      <c r="L5964" s="212" t="s">
        <v>9236</v>
      </c>
      <c r="M5964" s="212" t="s">
        <v>6013</v>
      </c>
      <c r="N5964" s="213">
        <v>41736</v>
      </c>
      <c r="O5964" s="213">
        <v>41969</v>
      </c>
      <c r="P5964" s="214">
        <v>1</v>
      </c>
      <c r="Q5964" s="215">
        <v>162000</v>
      </c>
      <c r="R5964" s="211" t="s">
        <v>55</v>
      </c>
      <c r="S5964" s="211" t="s">
        <v>6002</v>
      </c>
      <c r="T5964" s="212" t="s">
        <v>1421</v>
      </c>
    </row>
    <row r="5965" spans="1:20" ht="22.5">
      <c r="A5965" s="201" t="s">
        <v>9544</v>
      </c>
      <c r="B5965" s="207" t="s">
        <v>6002</v>
      </c>
      <c r="C5965" s="207" t="s">
        <v>6002</v>
      </c>
      <c r="D5965" s="206" t="s">
        <v>11715</v>
      </c>
      <c r="E5965" s="206" t="s">
        <v>11806</v>
      </c>
      <c r="F5965" s="207" t="s">
        <v>1421</v>
      </c>
      <c r="G5965" s="207" t="s">
        <v>11807</v>
      </c>
      <c r="H5965" s="207" t="s">
        <v>6002</v>
      </c>
      <c r="I5965" s="207" t="s">
        <v>6007</v>
      </c>
      <c r="J5965" s="207" t="s">
        <v>11807</v>
      </c>
      <c r="K5965" s="207" t="s">
        <v>6204</v>
      </c>
      <c r="L5965" s="207" t="s">
        <v>9236</v>
      </c>
      <c r="M5965" s="207" t="s">
        <v>6013</v>
      </c>
      <c r="N5965" s="208">
        <v>41736</v>
      </c>
      <c r="O5965" s="208">
        <v>41969</v>
      </c>
      <c r="P5965" s="209">
        <v>1</v>
      </c>
      <c r="Q5965" s="210">
        <v>162000</v>
      </c>
      <c r="R5965" s="206" t="s">
        <v>55</v>
      </c>
      <c r="S5965" s="206" t="s">
        <v>6002</v>
      </c>
      <c r="T5965" s="207" t="s">
        <v>1421</v>
      </c>
    </row>
    <row r="5966" spans="1:20" ht="22.5">
      <c r="A5966" s="206" t="s">
        <v>9545</v>
      </c>
      <c r="B5966" s="212" t="s">
        <v>6002</v>
      </c>
      <c r="C5966" s="212" t="s">
        <v>6002</v>
      </c>
      <c r="D5966" s="211" t="s">
        <v>11715</v>
      </c>
      <c r="E5966" s="211" t="s">
        <v>11806</v>
      </c>
      <c r="F5966" s="212" t="s">
        <v>1421</v>
      </c>
      <c r="G5966" s="212" t="s">
        <v>11807</v>
      </c>
      <c r="H5966" s="212" t="s">
        <v>6002</v>
      </c>
      <c r="I5966" s="212" t="s">
        <v>6007</v>
      </c>
      <c r="J5966" s="212" t="s">
        <v>11807</v>
      </c>
      <c r="K5966" s="212" t="s">
        <v>6204</v>
      </c>
      <c r="L5966" s="212" t="s">
        <v>9236</v>
      </c>
      <c r="M5966" s="212" t="s">
        <v>6013</v>
      </c>
      <c r="N5966" s="213">
        <v>41736</v>
      </c>
      <c r="O5966" s="213">
        <v>41969</v>
      </c>
      <c r="P5966" s="214">
        <v>1</v>
      </c>
      <c r="Q5966" s="215">
        <v>162000</v>
      </c>
      <c r="R5966" s="211" t="s">
        <v>55</v>
      </c>
      <c r="S5966" s="211" t="s">
        <v>6002</v>
      </c>
      <c r="T5966" s="212" t="s">
        <v>1421</v>
      </c>
    </row>
    <row r="5967" spans="1:20" ht="22.5">
      <c r="A5967" s="201" t="s">
        <v>9571</v>
      </c>
      <c r="B5967" s="207" t="s">
        <v>6002</v>
      </c>
      <c r="C5967" s="207" t="s">
        <v>6002</v>
      </c>
      <c r="D5967" s="206" t="s">
        <v>11715</v>
      </c>
      <c r="E5967" s="206" t="s">
        <v>11806</v>
      </c>
      <c r="F5967" s="207" t="s">
        <v>1421</v>
      </c>
      <c r="G5967" s="207" t="s">
        <v>11807</v>
      </c>
      <c r="H5967" s="207" t="s">
        <v>6002</v>
      </c>
      <c r="I5967" s="207" t="s">
        <v>6007</v>
      </c>
      <c r="J5967" s="207" t="s">
        <v>11807</v>
      </c>
      <c r="K5967" s="207" t="s">
        <v>6204</v>
      </c>
      <c r="L5967" s="207" t="s">
        <v>9236</v>
      </c>
      <c r="M5967" s="207" t="s">
        <v>6013</v>
      </c>
      <c r="N5967" s="208">
        <v>41736</v>
      </c>
      <c r="O5967" s="208">
        <v>41969</v>
      </c>
      <c r="P5967" s="209">
        <v>1</v>
      </c>
      <c r="Q5967" s="210">
        <v>162000</v>
      </c>
      <c r="R5967" s="206" t="s">
        <v>55</v>
      </c>
      <c r="S5967" s="206" t="s">
        <v>6002</v>
      </c>
      <c r="T5967" s="207" t="s">
        <v>1421</v>
      </c>
    </row>
    <row r="5968" spans="1:20" ht="22.5">
      <c r="A5968" s="206" t="s">
        <v>9572</v>
      </c>
      <c r="B5968" s="212" t="s">
        <v>6002</v>
      </c>
      <c r="C5968" s="212" t="s">
        <v>6002</v>
      </c>
      <c r="D5968" s="211" t="s">
        <v>11715</v>
      </c>
      <c r="E5968" s="211" t="s">
        <v>11806</v>
      </c>
      <c r="F5968" s="212" t="s">
        <v>1421</v>
      </c>
      <c r="G5968" s="212" t="s">
        <v>11807</v>
      </c>
      <c r="H5968" s="212" t="s">
        <v>6002</v>
      </c>
      <c r="I5968" s="212" t="s">
        <v>6007</v>
      </c>
      <c r="J5968" s="212" t="s">
        <v>11807</v>
      </c>
      <c r="K5968" s="212" t="s">
        <v>6204</v>
      </c>
      <c r="L5968" s="212" t="s">
        <v>9236</v>
      </c>
      <c r="M5968" s="212" t="s">
        <v>6013</v>
      </c>
      <c r="N5968" s="213">
        <v>41736</v>
      </c>
      <c r="O5968" s="213">
        <v>41969</v>
      </c>
      <c r="P5968" s="214">
        <v>1</v>
      </c>
      <c r="Q5968" s="215">
        <v>162000</v>
      </c>
      <c r="R5968" s="211" t="s">
        <v>55</v>
      </c>
      <c r="S5968" s="211" t="s">
        <v>6002</v>
      </c>
      <c r="T5968" s="212" t="s">
        <v>1421</v>
      </c>
    </row>
    <row r="5969" spans="1:20" ht="22.5">
      <c r="A5969" s="201" t="s">
        <v>9573</v>
      </c>
      <c r="B5969" s="207" t="s">
        <v>6002</v>
      </c>
      <c r="C5969" s="207" t="s">
        <v>6002</v>
      </c>
      <c r="D5969" s="206" t="s">
        <v>11715</v>
      </c>
      <c r="E5969" s="206" t="s">
        <v>11806</v>
      </c>
      <c r="F5969" s="207" t="s">
        <v>1421</v>
      </c>
      <c r="G5969" s="207" t="s">
        <v>11807</v>
      </c>
      <c r="H5969" s="207" t="s">
        <v>6002</v>
      </c>
      <c r="I5969" s="207" t="s">
        <v>6007</v>
      </c>
      <c r="J5969" s="207" t="s">
        <v>11807</v>
      </c>
      <c r="K5969" s="207" t="s">
        <v>6204</v>
      </c>
      <c r="L5969" s="207" t="s">
        <v>9236</v>
      </c>
      <c r="M5969" s="207" t="s">
        <v>6013</v>
      </c>
      <c r="N5969" s="208">
        <v>41736</v>
      </c>
      <c r="O5969" s="208">
        <v>41969</v>
      </c>
      <c r="P5969" s="209">
        <v>1</v>
      </c>
      <c r="Q5969" s="210">
        <v>162000</v>
      </c>
      <c r="R5969" s="206" t="s">
        <v>55</v>
      </c>
      <c r="S5969" s="206" t="s">
        <v>6002</v>
      </c>
      <c r="T5969" s="207" t="s">
        <v>1421</v>
      </c>
    </row>
    <row r="5970" spans="1:20" ht="22.5">
      <c r="A5970" s="201" t="s">
        <v>9574</v>
      </c>
      <c r="B5970" s="212" t="s">
        <v>6002</v>
      </c>
      <c r="C5970" s="212" t="s">
        <v>6002</v>
      </c>
      <c r="D5970" s="211" t="s">
        <v>11715</v>
      </c>
      <c r="E5970" s="211" t="s">
        <v>11806</v>
      </c>
      <c r="F5970" s="212" t="s">
        <v>1421</v>
      </c>
      <c r="G5970" s="212" t="s">
        <v>11807</v>
      </c>
      <c r="H5970" s="212" t="s">
        <v>6002</v>
      </c>
      <c r="I5970" s="212" t="s">
        <v>6007</v>
      </c>
      <c r="J5970" s="212" t="s">
        <v>11807</v>
      </c>
      <c r="K5970" s="212" t="s">
        <v>6204</v>
      </c>
      <c r="L5970" s="212" t="s">
        <v>9236</v>
      </c>
      <c r="M5970" s="212" t="s">
        <v>6013</v>
      </c>
      <c r="N5970" s="213">
        <v>41736</v>
      </c>
      <c r="O5970" s="213">
        <v>41969</v>
      </c>
      <c r="P5970" s="214">
        <v>1</v>
      </c>
      <c r="Q5970" s="215">
        <v>162000</v>
      </c>
      <c r="R5970" s="211" t="s">
        <v>55</v>
      </c>
      <c r="S5970" s="211" t="s">
        <v>6002</v>
      </c>
      <c r="T5970" s="212" t="s">
        <v>1421</v>
      </c>
    </row>
    <row r="5971" spans="1:20" ht="22.5">
      <c r="A5971" s="206" t="s">
        <v>9575</v>
      </c>
      <c r="B5971" s="207" t="s">
        <v>6002</v>
      </c>
      <c r="C5971" s="207" t="s">
        <v>6002</v>
      </c>
      <c r="D5971" s="206" t="s">
        <v>11715</v>
      </c>
      <c r="E5971" s="206" t="s">
        <v>11806</v>
      </c>
      <c r="F5971" s="207" t="s">
        <v>1421</v>
      </c>
      <c r="G5971" s="207" t="s">
        <v>11807</v>
      </c>
      <c r="H5971" s="207" t="s">
        <v>6002</v>
      </c>
      <c r="I5971" s="207" t="s">
        <v>6007</v>
      </c>
      <c r="J5971" s="207" t="s">
        <v>11807</v>
      </c>
      <c r="K5971" s="207" t="s">
        <v>6204</v>
      </c>
      <c r="L5971" s="207" t="s">
        <v>9236</v>
      </c>
      <c r="M5971" s="207" t="s">
        <v>6013</v>
      </c>
      <c r="N5971" s="208">
        <v>41736</v>
      </c>
      <c r="O5971" s="208">
        <v>41969</v>
      </c>
      <c r="P5971" s="209">
        <v>1</v>
      </c>
      <c r="Q5971" s="210">
        <v>162000</v>
      </c>
      <c r="R5971" s="206" t="s">
        <v>55</v>
      </c>
      <c r="S5971" s="206" t="s">
        <v>6002</v>
      </c>
      <c r="T5971" s="207" t="s">
        <v>1421</v>
      </c>
    </row>
    <row r="5972" spans="1:20" ht="22.5">
      <c r="A5972" s="201" t="s">
        <v>9576</v>
      </c>
      <c r="B5972" s="212" t="s">
        <v>6002</v>
      </c>
      <c r="C5972" s="212" t="s">
        <v>6002</v>
      </c>
      <c r="D5972" s="211" t="s">
        <v>11715</v>
      </c>
      <c r="E5972" s="211" t="s">
        <v>11806</v>
      </c>
      <c r="F5972" s="212" t="s">
        <v>1421</v>
      </c>
      <c r="G5972" s="212" t="s">
        <v>11807</v>
      </c>
      <c r="H5972" s="212" t="s">
        <v>6002</v>
      </c>
      <c r="I5972" s="212" t="s">
        <v>6007</v>
      </c>
      <c r="J5972" s="212" t="s">
        <v>11807</v>
      </c>
      <c r="K5972" s="212" t="s">
        <v>6204</v>
      </c>
      <c r="L5972" s="212" t="s">
        <v>9236</v>
      </c>
      <c r="M5972" s="212" t="s">
        <v>6013</v>
      </c>
      <c r="N5972" s="213">
        <v>41736</v>
      </c>
      <c r="O5972" s="213">
        <v>41969</v>
      </c>
      <c r="P5972" s="214">
        <v>1</v>
      </c>
      <c r="Q5972" s="215">
        <v>162000</v>
      </c>
      <c r="R5972" s="211" t="s">
        <v>55</v>
      </c>
      <c r="S5972" s="211" t="s">
        <v>6002</v>
      </c>
      <c r="T5972" s="212" t="s">
        <v>1421</v>
      </c>
    </row>
    <row r="5973" spans="1:20" ht="22.5">
      <c r="A5973" s="206" t="s">
        <v>6080</v>
      </c>
      <c r="B5973" s="207" t="s">
        <v>6002</v>
      </c>
      <c r="C5973" s="207" t="s">
        <v>6002</v>
      </c>
      <c r="D5973" s="206" t="s">
        <v>11715</v>
      </c>
      <c r="E5973" s="206" t="s">
        <v>11806</v>
      </c>
      <c r="F5973" s="207" t="s">
        <v>1421</v>
      </c>
      <c r="G5973" s="207" t="s">
        <v>11807</v>
      </c>
      <c r="H5973" s="207" t="s">
        <v>6002</v>
      </c>
      <c r="I5973" s="207" t="s">
        <v>6007</v>
      </c>
      <c r="J5973" s="207" t="s">
        <v>11807</v>
      </c>
      <c r="K5973" s="207" t="s">
        <v>6204</v>
      </c>
      <c r="L5973" s="207" t="s">
        <v>9236</v>
      </c>
      <c r="M5973" s="207" t="s">
        <v>6013</v>
      </c>
      <c r="N5973" s="208">
        <v>41736</v>
      </c>
      <c r="O5973" s="208">
        <v>41969</v>
      </c>
      <c r="P5973" s="209">
        <v>1</v>
      </c>
      <c r="Q5973" s="210">
        <v>162000</v>
      </c>
      <c r="R5973" s="206" t="s">
        <v>55</v>
      </c>
      <c r="S5973" s="206" t="s">
        <v>6002</v>
      </c>
      <c r="T5973" s="207" t="s">
        <v>1421</v>
      </c>
    </row>
    <row r="5974" spans="1:20" ht="33.75">
      <c r="A5974" s="201" t="s">
        <v>6081</v>
      </c>
      <c r="B5974" s="212" t="s">
        <v>6002</v>
      </c>
      <c r="C5974" s="212" t="s">
        <v>6002</v>
      </c>
      <c r="D5974" s="211" t="s">
        <v>11715</v>
      </c>
      <c r="E5974" s="211" t="s">
        <v>11732</v>
      </c>
      <c r="F5974" s="212" t="s">
        <v>1421</v>
      </c>
      <c r="G5974" s="212" t="s">
        <v>3330</v>
      </c>
      <c r="H5974" s="212" t="s">
        <v>6002</v>
      </c>
      <c r="I5974" s="212" t="s">
        <v>6007</v>
      </c>
      <c r="J5974" s="212" t="s">
        <v>3330</v>
      </c>
      <c r="K5974" s="212" t="s">
        <v>6031</v>
      </c>
      <c r="L5974" s="212" t="s">
        <v>6267</v>
      </c>
      <c r="M5974" s="212" t="s">
        <v>6002</v>
      </c>
      <c r="N5974" s="213">
        <v>41962</v>
      </c>
      <c r="O5974" s="213">
        <v>42034</v>
      </c>
      <c r="P5974" s="214">
        <v>1</v>
      </c>
      <c r="Q5974" s="215">
        <v>155000</v>
      </c>
      <c r="R5974" s="211" t="s">
        <v>6753</v>
      </c>
      <c r="S5974" s="211" t="s">
        <v>6002</v>
      </c>
      <c r="T5974" s="212" t="s">
        <v>1421</v>
      </c>
    </row>
    <row r="5975" spans="1:20" ht="33.75">
      <c r="A5975" s="206" t="s">
        <v>6082</v>
      </c>
      <c r="B5975" s="207" t="s">
        <v>6002</v>
      </c>
      <c r="C5975" s="207" t="s">
        <v>6002</v>
      </c>
      <c r="D5975" s="206" t="s">
        <v>11715</v>
      </c>
      <c r="E5975" s="206" t="s">
        <v>11732</v>
      </c>
      <c r="F5975" s="207" t="s">
        <v>1421</v>
      </c>
      <c r="G5975" s="207" t="s">
        <v>3330</v>
      </c>
      <c r="H5975" s="207" t="s">
        <v>6002</v>
      </c>
      <c r="I5975" s="207" t="s">
        <v>6007</v>
      </c>
      <c r="J5975" s="207" t="s">
        <v>3330</v>
      </c>
      <c r="K5975" s="207" t="s">
        <v>6031</v>
      </c>
      <c r="L5975" s="207" t="s">
        <v>6267</v>
      </c>
      <c r="M5975" s="207" t="s">
        <v>6002</v>
      </c>
      <c r="N5975" s="208">
        <v>41962</v>
      </c>
      <c r="O5975" s="208">
        <v>42034</v>
      </c>
      <c r="P5975" s="209">
        <v>1</v>
      </c>
      <c r="Q5975" s="210">
        <v>155000</v>
      </c>
      <c r="R5975" s="206" t="s">
        <v>6753</v>
      </c>
      <c r="S5975" s="206" t="s">
        <v>6002</v>
      </c>
      <c r="T5975" s="207" t="s">
        <v>1421</v>
      </c>
    </row>
    <row r="5976" spans="1:20" ht="33.75">
      <c r="A5976" s="201" t="s">
        <v>6083</v>
      </c>
      <c r="B5976" s="212" t="s">
        <v>6002</v>
      </c>
      <c r="C5976" s="212" t="s">
        <v>6002</v>
      </c>
      <c r="D5976" s="211" t="s">
        <v>11715</v>
      </c>
      <c r="E5976" s="211" t="s">
        <v>11732</v>
      </c>
      <c r="F5976" s="212" t="s">
        <v>1421</v>
      </c>
      <c r="G5976" s="212" t="s">
        <v>3330</v>
      </c>
      <c r="H5976" s="212" t="s">
        <v>6002</v>
      </c>
      <c r="I5976" s="212" t="s">
        <v>6007</v>
      </c>
      <c r="J5976" s="212" t="s">
        <v>3330</v>
      </c>
      <c r="K5976" s="212" t="s">
        <v>6031</v>
      </c>
      <c r="L5976" s="212" t="s">
        <v>6267</v>
      </c>
      <c r="M5976" s="212" t="s">
        <v>6002</v>
      </c>
      <c r="N5976" s="213">
        <v>41962</v>
      </c>
      <c r="O5976" s="213">
        <v>42034</v>
      </c>
      <c r="P5976" s="214">
        <v>1</v>
      </c>
      <c r="Q5976" s="215">
        <v>155000</v>
      </c>
      <c r="R5976" s="211" t="s">
        <v>6753</v>
      </c>
      <c r="S5976" s="211" t="s">
        <v>6002</v>
      </c>
      <c r="T5976" s="212" t="s">
        <v>1421</v>
      </c>
    </row>
    <row r="5977" spans="1:20" ht="33.75">
      <c r="A5977" s="206" t="s">
        <v>6084</v>
      </c>
      <c r="B5977" s="212" t="s">
        <v>6002</v>
      </c>
      <c r="C5977" s="212" t="s">
        <v>6002</v>
      </c>
      <c r="D5977" s="211" t="s">
        <v>11715</v>
      </c>
      <c r="E5977" s="211" t="s">
        <v>11732</v>
      </c>
      <c r="F5977" s="212" t="s">
        <v>1421</v>
      </c>
      <c r="G5977" s="212" t="s">
        <v>3330</v>
      </c>
      <c r="H5977" s="212" t="s">
        <v>6002</v>
      </c>
      <c r="I5977" s="212" t="s">
        <v>6007</v>
      </c>
      <c r="J5977" s="212" t="s">
        <v>3330</v>
      </c>
      <c r="K5977" s="212" t="s">
        <v>6017</v>
      </c>
      <c r="L5977" s="212" t="s">
        <v>6268</v>
      </c>
      <c r="M5977" s="212" t="s">
        <v>6002</v>
      </c>
      <c r="N5977" s="213">
        <v>41962</v>
      </c>
      <c r="O5977" s="213">
        <v>42034</v>
      </c>
      <c r="P5977" s="214">
        <v>1</v>
      </c>
      <c r="Q5977" s="215">
        <v>155000</v>
      </c>
      <c r="R5977" s="211" t="s">
        <v>6753</v>
      </c>
      <c r="S5977" s="211" t="s">
        <v>6002</v>
      </c>
      <c r="T5977" s="212" t="s">
        <v>1421</v>
      </c>
    </row>
    <row r="5978" spans="1:20" ht="33.75">
      <c r="A5978" s="201" t="s">
        <v>6085</v>
      </c>
      <c r="B5978" s="212" t="s">
        <v>6002</v>
      </c>
      <c r="C5978" s="212" t="s">
        <v>6002</v>
      </c>
      <c r="D5978" s="211" t="s">
        <v>11715</v>
      </c>
      <c r="E5978" s="211" t="s">
        <v>11732</v>
      </c>
      <c r="F5978" s="212" t="s">
        <v>1421</v>
      </c>
      <c r="G5978" s="212" t="s">
        <v>3330</v>
      </c>
      <c r="H5978" s="212" t="s">
        <v>6002</v>
      </c>
      <c r="I5978" s="212" t="s">
        <v>6007</v>
      </c>
      <c r="J5978" s="212" t="s">
        <v>3330</v>
      </c>
      <c r="K5978" s="212" t="s">
        <v>6017</v>
      </c>
      <c r="L5978" s="212" t="s">
        <v>6268</v>
      </c>
      <c r="M5978" s="212" t="s">
        <v>6002</v>
      </c>
      <c r="N5978" s="213">
        <v>41962</v>
      </c>
      <c r="O5978" s="213">
        <v>42034</v>
      </c>
      <c r="P5978" s="214">
        <v>1</v>
      </c>
      <c r="Q5978" s="215">
        <v>155000</v>
      </c>
      <c r="R5978" s="211" t="s">
        <v>6753</v>
      </c>
      <c r="S5978" s="211" t="s">
        <v>6002</v>
      </c>
      <c r="T5978" s="212" t="s">
        <v>1421</v>
      </c>
    </row>
    <row r="5979" spans="1:20" ht="33.75">
      <c r="A5979" s="201" t="s">
        <v>6086</v>
      </c>
      <c r="B5979" s="207" t="s">
        <v>6002</v>
      </c>
      <c r="C5979" s="207" t="s">
        <v>6002</v>
      </c>
      <c r="D5979" s="206" t="s">
        <v>11715</v>
      </c>
      <c r="E5979" s="206" t="s">
        <v>11732</v>
      </c>
      <c r="F5979" s="207" t="s">
        <v>1421</v>
      </c>
      <c r="G5979" s="207" t="s">
        <v>3330</v>
      </c>
      <c r="H5979" s="207" t="s">
        <v>6002</v>
      </c>
      <c r="I5979" s="207" t="s">
        <v>6007</v>
      </c>
      <c r="J5979" s="207" t="s">
        <v>3330</v>
      </c>
      <c r="K5979" s="207" t="s">
        <v>6017</v>
      </c>
      <c r="L5979" s="207" t="s">
        <v>6268</v>
      </c>
      <c r="M5979" s="207" t="s">
        <v>6002</v>
      </c>
      <c r="N5979" s="208">
        <v>41962</v>
      </c>
      <c r="O5979" s="208">
        <v>42034</v>
      </c>
      <c r="P5979" s="209">
        <v>1</v>
      </c>
      <c r="Q5979" s="210">
        <v>155000</v>
      </c>
      <c r="R5979" s="206" t="s">
        <v>6753</v>
      </c>
      <c r="S5979" s="206" t="s">
        <v>6002</v>
      </c>
      <c r="T5979" s="207" t="s">
        <v>1421</v>
      </c>
    </row>
    <row r="5980" spans="1:20" ht="33.75">
      <c r="A5980" s="206" t="s">
        <v>6087</v>
      </c>
      <c r="B5980" s="212" t="s">
        <v>6002</v>
      </c>
      <c r="C5980" s="212" t="s">
        <v>6002</v>
      </c>
      <c r="D5980" s="211" t="s">
        <v>11715</v>
      </c>
      <c r="E5980" s="211" t="s">
        <v>11732</v>
      </c>
      <c r="F5980" s="212" t="s">
        <v>1421</v>
      </c>
      <c r="G5980" s="212" t="s">
        <v>3330</v>
      </c>
      <c r="H5980" s="212" t="s">
        <v>6002</v>
      </c>
      <c r="I5980" s="212" t="s">
        <v>6007</v>
      </c>
      <c r="J5980" s="212" t="s">
        <v>3330</v>
      </c>
      <c r="K5980" s="212" t="s">
        <v>6031</v>
      </c>
      <c r="L5980" s="212" t="s">
        <v>11935</v>
      </c>
      <c r="M5980" s="212" t="s">
        <v>6002</v>
      </c>
      <c r="N5980" s="213">
        <v>41962</v>
      </c>
      <c r="O5980" s="213">
        <v>42034</v>
      </c>
      <c r="P5980" s="214">
        <v>1</v>
      </c>
      <c r="Q5980" s="215">
        <v>155000</v>
      </c>
      <c r="R5980" s="211" t="s">
        <v>6753</v>
      </c>
      <c r="S5980" s="211" t="s">
        <v>6002</v>
      </c>
      <c r="T5980" s="212" t="s">
        <v>1421</v>
      </c>
    </row>
    <row r="5981" spans="1:20" ht="33.75">
      <c r="A5981" s="201" t="s">
        <v>6088</v>
      </c>
      <c r="B5981" s="207" t="s">
        <v>6002</v>
      </c>
      <c r="C5981" s="207" t="s">
        <v>6002</v>
      </c>
      <c r="D5981" s="206" t="s">
        <v>11715</v>
      </c>
      <c r="E5981" s="206" t="s">
        <v>11732</v>
      </c>
      <c r="F5981" s="207" t="s">
        <v>1421</v>
      </c>
      <c r="G5981" s="207" t="s">
        <v>3330</v>
      </c>
      <c r="H5981" s="207" t="s">
        <v>6002</v>
      </c>
      <c r="I5981" s="207" t="s">
        <v>6007</v>
      </c>
      <c r="J5981" s="207" t="s">
        <v>3330</v>
      </c>
      <c r="K5981" s="207" t="s">
        <v>6031</v>
      </c>
      <c r="L5981" s="207" t="s">
        <v>11935</v>
      </c>
      <c r="M5981" s="207" t="s">
        <v>6002</v>
      </c>
      <c r="N5981" s="208">
        <v>41962</v>
      </c>
      <c r="O5981" s="208">
        <v>42034</v>
      </c>
      <c r="P5981" s="209">
        <v>1</v>
      </c>
      <c r="Q5981" s="210">
        <v>155000</v>
      </c>
      <c r="R5981" s="206" t="s">
        <v>6753</v>
      </c>
      <c r="S5981" s="206" t="s">
        <v>6002</v>
      </c>
      <c r="T5981" s="207" t="s">
        <v>1421</v>
      </c>
    </row>
    <row r="5982" spans="1:20" ht="33.75">
      <c r="A5982" s="206" t="s">
        <v>6089</v>
      </c>
      <c r="B5982" s="212" t="s">
        <v>6002</v>
      </c>
      <c r="C5982" s="212" t="s">
        <v>6002</v>
      </c>
      <c r="D5982" s="211" t="s">
        <v>11715</v>
      </c>
      <c r="E5982" s="211" t="s">
        <v>11732</v>
      </c>
      <c r="F5982" s="212" t="s">
        <v>1421</v>
      </c>
      <c r="G5982" s="212" t="s">
        <v>3330</v>
      </c>
      <c r="H5982" s="212" t="s">
        <v>6002</v>
      </c>
      <c r="I5982" s="212" t="s">
        <v>6007</v>
      </c>
      <c r="J5982" s="212" t="s">
        <v>3330</v>
      </c>
      <c r="K5982" s="212" t="s">
        <v>6031</v>
      </c>
      <c r="L5982" s="212" t="s">
        <v>11935</v>
      </c>
      <c r="M5982" s="212" t="s">
        <v>6002</v>
      </c>
      <c r="N5982" s="213">
        <v>41962</v>
      </c>
      <c r="O5982" s="213">
        <v>42034</v>
      </c>
      <c r="P5982" s="214">
        <v>1</v>
      </c>
      <c r="Q5982" s="215">
        <v>155000</v>
      </c>
      <c r="R5982" s="211" t="s">
        <v>6753</v>
      </c>
      <c r="S5982" s="211" t="s">
        <v>6002</v>
      </c>
      <c r="T5982" s="212" t="s">
        <v>1421</v>
      </c>
    </row>
    <row r="5983" spans="1:20" ht="33.75">
      <c r="A5983" s="201" t="s">
        <v>6090</v>
      </c>
      <c r="B5983" s="207" t="s">
        <v>6002</v>
      </c>
      <c r="C5983" s="207" t="s">
        <v>6002</v>
      </c>
      <c r="D5983" s="206" t="s">
        <v>11715</v>
      </c>
      <c r="E5983" s="206" t="s">
        <v>11732</v>
      </c>
      <c r="F5983" s="207" t="s">
        <v>1421</v>
      </c>
      <c r="G5983" s="207" t="s">
        <v>3330</v>
      </c>
      <c r="H5983" s="207" t="s">
        <v>6002</v>
      </c>
      <c r="I5983" s="207" t="s">
        <v>6007</v>
      </c>
      <c r="J5983" s="207" t="s">
        <v>3330</v>
      </c>
      <c r="K5983" s="207" t="s">
        <v>6031</v>
      </c>
      <c r="L5983" s="207" t="s">
        <v>11935</v>
      </c>
      <c r="M5983" s="207" t="s">
        <v>6002</v>
      </c>
      <c r="N5983" s="208">
        <v>41962</v>
      </c>
      <c r="O5983" s="208">
        <v>42034</v>
      </c>
      <c r="P5983" s="209">
        <v>1</v>
      </c>
      <c r="Q5983" s="210">
        <v>155000</v>
      </c>
      <c r="R5983" s="206" t="s">
        <v>6753</v>
      </c>
      <c r="S5983" s="206" t="s">
        <v>6002</v>
      </c>
      <c r="T5983" s="207" t="s">
        <v>1421</v>
      </c>
    </row>
    <row r="5984" spans="1:20" ht="33.75">
      <c r="A5984" s="206" t="s">
        <v>6091</v>
      </c>
      <c r="B5984" s="207" t="s">
        <v>6002</v>
      </c>
      <c r="C5984" s="207" t="s">
        <v>6002</v>
      </c>
      <c r="D5984" s="206" t="s">
        <v>11715</v>
      </c>
      <c r="E5984" s="206" t="s">
        <v>11732</v>
      </c>
      <c r="F5984" s="207" t="s">
        <v>1421</v>
      </c>
      <c r="G5984" s="207" t="s">
        <v>3330</v>
      </c>
      <c r="H5984" s="207" t="s">
        <v>6002</v>
      </c>
      <c r="I5984" s="207" t="s">
        <v>6007</v>
      </c>
      <c r="J5984" s="207" t="s">
        <v>3330</v>
      </c>
      <c r="K5984" s="207" t="s">
        <v>6031</v>
      </c>
      <c r="L5984" s="207" t="s">
        <v>9605</v>
      </c>
      <c r="M5984" s="207" t="s">
        <v>6002</v>
      </c>
      <c r="N5984" s="208">
        <v>41962</v>
      </c>
      <c r="O5984" s="208">
        <v>42034</v>
      </c>
      <c r="P5984" s="209">
        <v>1</v>
      </c>
      <c r="Q5984" s="210">
        <v>155000</v>
      </c>
      <c r="R5984" s="206" t="s">
        <v>6753</v>
      </c>
      <c r="S5984" s="206" t="s">
        <v>6002</v>
      </c>
      <c r="T5984" s="207" t="s">
        <v>1421</v>
      </c>
    </row>
    <row r="5985" spans="1:20" ht="33.75">
      <c r="A5985" s="201" t="s">
        <v>6092</v>
      </c>
      <c r="B5985" s="212" t="s">
        <v>6002</v>
      </c>
      <c r="C5985" s="212" t="s">
        <v>6002</v>
      </c>
      <c r="D5985" s="211" t="s">
        <v>11715</v>
      </c>
      <c r="E5985" s="211" t="s">
        <v>11732</v>
      </c>
      <c r="F5985" s="212" t="s">
        <v>1421</v>
      </c>
      <c r="G5985" s="212" t="s">
        <v>3330</v>
      </c>
      <c r="H5985" s="212" t="s">
        <v>6002</v>
      </c>
      <c r="I5985" s="212" t="s">
        <v>6007</v>
      </c>
      <c r="J5985" s="212" t="s">
        <v>3330</v>
      </c>
      <c r="K5985" s="212" t="s">
        <v>6031</v>
      </c>
      <c r="L5985" s="212" t="s">
        <v>8889</v>
      </c>
      <c r="M5985" s="212" t="s">
        <v>6002</v>
      </c>
      <c r="N5985" s="213">
        <v>41962</v>
      </c>
      <c r="O5985" s="213">
        <v>42034</v>
      </c>
      <c r="P5985" s="214">
        <v>1</v>
      </c>
      <c r="Q5985" s="215">
        <v>155000</v>
      </c>
      <c r="R5985" s="211" t="s">
        <v>6753</v>
      </c>
      <c r="S5985" s="211" t="s">
        <v>6002</v>
      </c>
      <c r="T5985" s="212" t="s">
        <v>1421</v>
      </c>
    </row>
    <row r="5986" spans="1:20" ht="33.75">
      <c r="A5986" s="206" t="s">
        <v>6093</v>
      </c>
      <c r="B5986" s="207" t="s">
        <v>6002</v>
      </c>
      <c r="C5986" s="207" t="s">
        <v>6002</v>
      </c>
      <c r="D5986" s="206" t="s">
        <v>11715</v>
      </c>
      <c r="E5986" s="206" t="s">
        <v>11732</v>
      </c>
      <c r="F5986" s="207" t="s">
        <v>1421</v>
      </c>
      <c r="G5986" s="207" t="s">
        <v>3330</v>
      </c>
      <c r="H5986" s="207" t="s">
        <v>6002</v>
      </c>
      <c r="I5986" s="207" t="s">
        <v>6007</v>
      </c>
      <c r="J5986" s="207" t="s">
        <v>3330</v>
      </c>
      <c r="K5986" s="207" t="s">
        <v>6031</v>
      </c>
      <c r="L5986" s="207" t="s">
        <v>8889</v>
      </c>
      <c r="M5986" s="207" t="s">
        <v>6002</v>
      </c>
      <c r="N5986" s="208">
        <v>41962</v>
      </c>
      <c r="O5986" s="208">
        <v>42034</v>
      </c>
      <c r="P5986" s="209">
        <v>1</v>
      </c>
      <c r="Q5986" s="210">
        <v>155000</v>
      </c>
      <c r="R5986" s="206" t="s">
        <v>6753</v>
      </c>
      <c r="S5986" s="206" t="s">
        <v>6002</v>
      </c>
      <c r="T5986" s="207" t="s">
        <v>1421</v>
      </c>
    </row>
    <row r="5987" spans="1:20" ht="33.75">
      <c r="A5987" s="201" t="s">
        <v>6094</v>
      </c>
      <c r="B5987" s="212" t="s">
        <v>6002</v>
      </c>
      <c r="C5987" s="212" t="s">
        <v>6002</v>
      </c>
      <c r="D5987" s="211" t="s">
        <v>11715</v>
      </c>
      <c r="E5987" s="211" t="s">
        <v>11732</v>
      </c>
      <c r="F5987" s="212" t="s">
        <v>1421</v>
      </c>
      <c r="G5987" s="212" t="s">
        <v>3330</v>
      </c>
      <c r="H5987" s="212" t="s">
        <v>6002</v>
      </c>
      <c r="I5987" s="212" t="s">
        <v>6007</v>
      </c>
      <c r="J5987" s="212" t="s">
        <v>3330</v>
      </c>
      <c r="K5987" s="212" t="s">
        <v>6031</v>
      </c>
      <c r="L5987" s="212" t="s">
        <v>8892</v>
      </c>
      <c r="M5987" s="212" t="s">
        <v>6002</v>
      </c>
      <c r="N5987" s="213">
        <v>41962</v>
      </c>
      <c r="O5987" s="213">
        <v>42034</v>
      </c>
      <c r="P5987" s="214">
        <v>1</v>
      </c>
      <c r="Q5987" s="215">
        <v>155000</v>
      </c>
      <c r="R5987" s="211" t="s">
        <v>6753</v>
      </c>
      <c r="S5987" s="211" t="s">
        <v>6002</v>
      </c>
      <c r="T5987" s="212" t="s">
        <v>1421</v>
      </c>
    </row>
    <row r="5988" spans="1:20" ht="33.75">
      <c r="A5988" s="201" t="s">
        <v>6095</v>
      </c>
      <c r="B5988" s="212" t="s">
        <v>6002</v>
      </c>
      <c r="C5988" s="212" t="s">
        <v>6002</v>
      </c>
      <c r="D5988" s="211" t="s">
        <v>11715</v>
      </c>
      <c r="E5988" s="211" t="s">
        <v>11732</v>
      </c>
      <c r="F5988" s="212" t="s">
        <v>1421</v>
      </c>
      <c r="G5988" s="212" t="s">
        <v>3330</v>
      </c>
      <c r="H5988" s="212" t="s">
        <v>6002</v>
      </c>
      <c r="I5988" s="212" t="s">
        <v>6007</v>
      </c>
      <c r="J5988" s="212" t="s">
        <v>3330</v>
      </c>
      <c r="K5988" s="212" t="s">
        <v>6031</v>
      </c>
      <c r="L5988" s="212" t="s">
        <v>8893</v>
      </c>
      <c r="M5988" s="212" t="s">
        <v>6002</v>
      </c>
      <c r="N5988" s="213">
        <v>41962</v>
      </c>
      <c r="O5988" s="213">
        <v>42034</v>
      </c>
      <c r="P5988" s="214">
        <v>1</v>
      </c>
      <c r="Q5988" s="215">
        <v>155000</v>
      </c>
      <c r="R5988" s="211" t="s">
        <v>6753</v>
      </c>
      <c r="S5988" s="211" t="s">
        <v>6002</v>
      </c>
      <c r="T5988" s="212" t="s">
        <v>1421</v>
      </c>
    </row>
    <row r="5989" spans="1:20" ht="33.75">
      <c r="A5989" s="206" t="s">
        <v>6096</v>
      </c>
      <c r="B5989" s="207" t="s">
        <v>6002</v>
      </c>
      <c r="C5989" s="207" t="s">
        <v>6002</v>
      </c>
      <c r="D5989" s="206" t="s">
        <v>11715</v>
      </c>
      <c r="E5989" s="206" t="s">
        <v>11732</v>
      </c>
      <c r="F5989" s="207" t="s">
        <v>1421</v>
      </c>
      <c r="G5989" s="207" t="s">
        <v>3330</v>
      </c>
      <c r="H5989" s="207" t="s">
        <v>6002</v>
      </c>
      <c r="I5989" s="207" t="s">
        <v>6007</v>
      </c>
      <c r="J5989" s="207" t="s">
        <v>3330</v>
      </c>
      <c r="K5989" s="207" t="s">
        <v>6031</v>
      </c>
      <c r="L5989" s="207" t="s">
        <v>8893</v>
      </c>
      <c r="M5989" s="207" t="s">
        <v>6002</v>
      </c>
      <c r="N5989" s="208">
        <v>41962</v>
      </c>
      <c r="O5989" s="208">
        <v>42034</v>
      </c>
      <c r="P5989" s="209">
        <v>1</v>
      </c>
      <c r="Q5989" s="210">
        <v>155000</v>
      </c>
      <c r="R5989" s="206" t="s">
        <v>6753</v>
      </c>
      <c r="S5989" s="206" t="s">
        <v>6002</v>
      </c>
      <c r="T5989" s="207" t="s">
        <v>1421</v>
      </c>
    </row>
    <row r="5990" spans="1:20" ht="33.75">
      <c r="A5990" s="201" t="s">
        <v>6097</v>
      </c>
      <c r="B5990" s="207" t="s">
        <v>6002</v>
      </c>
      <c r="C5990" s="207" t="s">
        <v>6002</v>
      </c>
      <c r="D5990" s="206" t="s">
        <v>11715</v>
      </c>
      <c r="E5990" s="206" t="s">
        <v>11732</v>
      </c>
      <c r="F5990" s="207" t="s">
        <v>1421</v>
      </c>
      <c r="G5990" s="207" t="s">
        <v>3330</v>
      </c>
      <c r="H5990" s="207" t="s">
        <v>6002</v>
      </c>
      <c r="I5990" s="207" t="s">
        <v>6007</v>
      </c>
      <c r="J5990" s="207" t="s">
        <v>3330</v>
      </c>
      <c r="K5990" s="207" t="s">
        <v>6031</v>
      </c>
      <c r="L5990" s="207" t="s">
        <v>9609</v>
      </c>
      <c r="M5990" s="207" t="s">
        <v>6002</v>
      </c>
      <c r="N5990" s="208">
        <v>41962</v>
      </c>
      <c r="O5990" s="208">
        <v>42034</v>
      </c>
      <c r="P5990" s="209">
        <v>1</v>
      </c>
      <c r="Q5990" s="210">
        <v>155000</v>
      </c>
      <c r="R5990" s="206" t="s">
        <v>6753</v>
      </c>
      <c r="S5990" s="206" t="s">
        <v>6002</v>
      </c>
      <c r="T5990" s="207" t="s">
        <v>1421</v>
      </c>
    </row>
    <row r="5991" spans="1:20" ht="33.75">
      <c r="A5991" s="206" t="s">
        <v>6098</v>
      </c>
      <c r="B5991" s="212" t="s">
        <v>6002</v>
      </c>
      <c r="C5991" s="212" t="s">
        <v>6002</v>
      </c>
      <c r="D5991" s="211" t="s">
        <v>11715</v>
      </c>
      <c r="E5991" s="211" t="s">
        <v>11732</v>
      </c>
      <c r="F5991" s="212" t="s">
        <v>1421</v>
      </c>
      <c r="G5991" s="212" t="s">
        <v>3330</v>
      </c>
      <c r="H5991" s="212" t="s">
        <v>6002</v>
      </c>
      <c r="I5991" s="212" t="s">
        <v>6007</v>
      </c>
      <c r="J5991" s="212" t="s">
        <v>3330</v>
      </c>
      <c r="K5991" s="212" t="s">
        <v>6031</v>
      </c>
      <c r="L5991" s="212" t="s">
        <v>8895</v>
      </c>
      <c r="M5991" s="212" t="s">
        <v>6002</v>
      </c>
      <c r="N5991" s="213">
        <v>41962</v>
      </c>
      <c r="O5991" s="213">
        <v>42034</v>
      </c>
      <c r="P5991" s="214">
        <v>1</v>
      </c>
      <c r="Q5991" s="215">
        <v>155000</v>
      </c>
      <c r="R5991" s="211" t="s">
        <v>6753</v>
      </c>
      <c r="S5991" s="211" t="s">
        <v>6002</v>
      </c>
      <c r="T5991" s="212" t="s">
        <v>1421</v>
      </c>
    </row>
    <row r="5992" spans="1:20" ht="33.75">
      <c r="A5992" s="201" t="s">
        <v>6099</v>
      </c>
      <c r="B5992" s="207" t="s">
        <v>6002</v>
      </c>
      <c r="C5992" s="207" t="s">
        <v>6002</v>
      </c>
      <c r="D5992" s="206" t="s">
        <v>11715</v>
      </c>
      <c r="E5992" s="206" t="s">
        <v>11732</v>
      </c>
      <c r="F5992" s="207" t="s">
        <v>1421</v>
      </c>
      <c r="G5992" s="207" t="s">
        <v>3330</v>
      </c>
      <c r="H5992" s="207" t="s">
        <v>6002</v>
      </c>
      <c r="I5992" s="207" t="s">
        <v>6007</v>
      </c>
      <c r="J5992" s="207" t="s">
        <v>3330</v>
      </c>
      <c r="K5992" s="207" t="s">
        <v>6031</v>
      </c>
      <c r="L5992" s="207" t="s">
        <v>8895</v>
      </c>
      <c r="M5992" s="207" t="s">
        <v>6002</v>
      </c>
      <c r="N5992" s="208">
        <v>41962</v>
      </c>
      <c r="O5992" s="208">
        <v>42034</v>
      </c>
      <c r="P5992" s="209">
        <v>1</v>
      </c>
      <c r="Q5992" s="210">
        <v>155000</v>
      </c>
      <c r="R5992" s="206" t="s">
        <v>6753</v>
      </c>
      <c r="S5992" s="206" t="s">
        <v>6002</v>
      </c>
      <c r="T5992" s="207" t="s">
        <v>1421</v>
      </c>
    </row>
    <row r="5993" spans="1:20" ht="33.75">
      <c r="A5993" s="206" t="s">
        <v>6100</v>
      </c>
      <c r="B5993" s="212" t="s">
        <v>6002</v>
      </c>
      <c r="C5993" s="212" t="s">
        <v>6002</v>
      </c>
      <c r="D5993" s="211" t="s">
        <v>11715</v>
      </c>
      <c r="E5993" s="211" t="s">
        <v>11732</v>
      </c>
      <c r="F5993" s="212" t="s">
        <v>1421</v>
      </c>
      <c r="G5993" s="212" t="s">
        <v>3330</v>
      </c>
      <c r="H5993" s="212" t="s">
        <v>6002</v>
      </c>
      <c r="I5993" s="212" t="s">
        <v>6007</v>
      </c>
      <c r="J5993" s="212" t="s">
        <v>3330</v>
      </c>
      <c r="K5993" s="212" t="s">
        <v>6031</v>
      </c>
      <c r="L5993" s="212" t="s">
        <v>8895</v>
      </c>
      <c r="M5993" s="212" t="s">
        <v>6002</v>
      </c>
      <c r="N5993" s="213">
        <v>41962</v>
      </c>
      <c r="O5993" s="213">
        <v>42034</v>
      </c>
      <c r="P5993" s="214">
        <v>1</v>
      </c>
      <c r="Q5993" s="215">
        <v>155000</v>
      </c>
      <c r="R5993" s="211" t="s">
        <v>6753</v>
      </c>
      <c r="S5993" s="211" t="s">
        <v>6002</v>
      </c>
      <c r="T5993" s="212" t="s">
        <v>1421</v>
      </c>
    </row>
    <row r="5994" spans="1:20" ht="33.75">
      <c r="A5994" s="201" t="s">
        <v>6101</v>
      </c>
      <c r="B5994" s="207" t="s">
        <v>6002</v>
      </c>
      <c r="C5994" s="207" t="s">
        <v>6002</v>
      </c>
      <c r="D5994" s="206" t="s">
        <v>11715</v>
      </c>
      <c r="E5994" s="206" t="s">
        <v>11732</v>
      </c>
      <c r="F5994" s="207" t="s">
        <v>1421</v>
      </c>
      <c r="G5994" s="207" t="s">
        <v>3330</v>
      </c>
      <c r="H5994" s="207" t="s">
        <v>6002</v>
      </c>
      <c r="I5994" s="207" t="s">
        <v>6007</v>
      </c>
      <c r="J5994" s="207" t="s">
        <v>3330</v>
      </c>
      <c r="K5994" s="207" t="s">
        <v>6031</v>
      </c>
      <c r="L5994" s="207" t="s">
        <v>8895</v>
      </c>
      <c r="M5994" s="207" t="s">
        <v>6002</v>
      </c>
      <c r="N5994" s="208">
        <v>41962</v>
      </c>
      <c r="O5994" s="208">
        <v>42034</v>
      </c>
      <c r="P5994" s="209">
        <v>1</v>
      </c>
      <c r="Q5994" s="210">
        <v>155000</v>
      </c>
      <c r="R5994" s="206" t="s">
        <v>6753</v>
      </c>
      <c r="S5994" s="206" t="s">
        <v>6002</v>
      </c>
      <c r="T5994" s="207" t="s">
        <v>1421</v>
      </c>
    </row>
    <row r="5995" spans="1:20" ht="33.75">
      <c r="A5995" s="206" t="s">
        <v>12736</v>
      </c>
      <c r="B5995" s="212" t="s">
        <v>6002</v>
      </c>
      <c r="C5995" s="212" t="s">
        <v>6002</v>
      </c>
      <c r="D5995" s="211" t="s">
        <v>11715</v>
      </c>
      <c r="E5995" s="211" t="s">
        <v>11732</v>
      </c>
      <c r="F5995" s="212" t="s">
        <v>1421</v>
      </c>
      <c r="G5995" s="212" t="s">
        <v>3330</v>
      </c>
      <c r="H5995" s="212" t="s">
        <v>6002</v>
      </c>
      <c r="I5995" s="212" t="s">
        <v>6007</v>
      </c>
      <c r="J5995" s="212" t="s">
        <v>3330</v>
      </c>
      <c r="K5995" s="212" t="s">
        <v>6031</v>
      </c>
      <c r="L5995" s="212" t="s">
        <v>9612</v>
      </c>
      <c r="M5995" s="212" t="s">
        <v>6002</v>
      </c>
      <c r="N5995" s="213">
        <v>41962</v>
      </c>
      <c r="O5995" s="213">
        <v>42034</v>
      </c>
      <c r="P5995" s="214">
        <v>1</v>
      </c>
      <c r="Q5995" s="215">
        <v>155000</v>
      </c>
      <c r="R5995" s="211" t="s">
        <v>6753</v>
      </c>
      <c r="S5995" s="211" t="s">
        <v>6002</v>
      </c>
      <c r="T5995" s="212" t="s">
        <v>1421</v>
      </c>
    </row>
    <row r="5996" spans="1:20" ht="33.75">
      <c r="A5996" s="201" t="s">
        <v>8544</v>
      </c>
      <c r="B5996" s="207" t="s">
        <v>6002</v>
      </c>
      <c r="C5996" s="207" t="s">
        <v>6002</v>
      </c>
      <c r="D5996" s="206" t="s">
        <v>11715</v>
      </c>
      <c r="E5996" s="206" t="s">
        <v>11732</v>
      </c>
      <c r="F5996" s="207" t="s">
        <v>1421</v>
      </c>
      <c r="G5996" s="207" t="s">
        <v>3330</v>
      </c>
      <c r="H5996" s="207" t="s">
        <v>6002</v>
      </c>
      <c r="I5996" s="207" t="s">
        <v>6007</v>
      </c>
      <c r="J5996" s="207" t="s">
        <v>3330</v>
      </c>
      <c r="K5996" s="207" t="s">
        <v>6031</v>
      </c>
      <c r="L5996" s="207" t="s">
        <v>9612</v>
      </c>
      <c r="M5996" s="207" t="s">
        <v>6002</v>
      </c>
      <c r="N5996" s="208">
        <v>41962</v>
      </c>
      <c r="O5996" s="208">
        <v>42034</v>
      </c>
      <c r="P5996" s="209">
        <v>1</v>
      </c>
      <c r="Q5996" s="210">
        <v>155000</v>
      </c>
      <c r="R5996" s="206" t="s">
        <v>6753</v>
      </c>
      <c r="S5996" s="206" t="s">
        <v>6002</v>
      </c>
      <c r="T5996" s="207" t="s">
        <v>1421</v>
      </c>
    </row>
    <row r="5997" spans="1:20" ht="33.75">
      <c r="A5997" s="201" t="s">
        <v>8549</v>
      </c>
      <c r="B5997" s="212" t="s">
        <v>6002</v>
      </c>
      <c r="C5997" s="212" t="s">
        <v>6002</v>
      </c>
      <c r="D5997" s="211" t="s">
        <v>11715</v>
      </c>
      <c r="E5997" s="211" t="s">
        <v>11732</v>
      </c>
      <c r="F5997" s="212" t="s">
        <v>1421</v>
      </c>
      <c r="G5997" s="212" t="s">
        <v>3330</v>
      </c>
      <c r="H5997" s="212" t="s">
        <v>6002</v>
      </c>
      <c r="I5997" s="212" t="s">
        <v>6007</v>
      </c>
      <c r="J5997" s="212" t="s">
        <v>3330</v>
      </c>
      <c r="K5997" s="212" t="s">
        <v>6031</v>
      </c>
      <c r="L5997" s="212" t="s">
        <v>6032</v>
      </c>
      <c r="M5997" s="212" t="s">
        <v>6002</v>
      </c>
      <c r="N5997" s="213">
        <v>41962</v>
      </c>
      <c r="O5997" s="213">
        <v>42034</v>
      </c>
      <c r="P5997" s="214">
        <v>1</v>
      </c>
      <c r="Q5997" s="215">
        <v>155000</v>
      </c>
      <c r="R5997" s="211" t="s">
        <v>6753</v>
      </c>
      <c r="S5997" s="211" t="s">
        <v>6002</v>
      </c>
      <c r="T5997" s="212" t="s">
        <v>1421</v>
      </c>
    </row>
    <row r="5998" spans="1:20" ht="22.5">
      <c r="A5998" s="206" t="s">
        <v>11751</v>
      </c>
      <c r="B5998" s="212" t="s">
        <v>6002</v>
      </c>
      <c r="C5998" s="212" t="s">
        <v>6002</v>
      </c>
      <c r="D5998" s="211" t="s">
        <v>11715</v>
      </c>
      <c r="E5998" s="211" t="s">
        <v>11954</v>
      </c>
      <c r="F5998" s="212" t="s">
        <v>1421</v>
      </c>
      <c r="G5998" s="212" t="s">
        <v>11955</v>
      </c>
      <c r="H5998" s="212" t="s">
        <v>6002</v>
      </c>
      <c r="I5998" s="212" t="s">
        <v>6007</v>
      </c>
      <c r="J5998" s="212" t="s">
        <v>11955</v>
      </c>
      <c r="K5998" s="212" t="s">
        <v>6289</v>
      </c>
      <c r="L5998" s="212" t="s">
        <v>6290</v>
      </c>
      <c r="M5998" s="212" t="s">
        <v>6002</v>
      </c>
      <c r="N5998" s="213">
        <v>42095</v>
      </c>
      <c r="O5998" s="213">
        <v>42157</v>
      </c>
      <c r="P5998" s="214">
        <v>1</v>
      </c>
      <c r="Q5998" s="215">
        <v>114000</v>
      </c>
      <c r="R5998" s="211" t="s">
        <v>6753</v>
      </c>
      <c r="S5998" s="211" t="s">
        <v>6002</v>
      </c>
      <c r="T5998" s="212" t="s">
        <v>11956</v>
      </c>
    </row>
    <row r="5999" spans="1:20" ht="22.5">
      <c r="A5999" s="201" t="s">
        <v>11752</v>
      </c>
      <c r="B5999" s="207" t="s">
        <v>6002</v>
      </c>
      <c r="C5999" s="207" t="s">
        <v>6002</v>
      </c>
      <c r="D5999" s="206" t="s">
        <v>11715</v>
      </c>
      <c r="E5999" s="206" t="s">
        <v>11954</v>
      </c>
      <c r="F5999" s="207" t="s">
        <v>1421</v>
      </c>
      <c r="G5999" s="207" t="s">
        <v>11955</v>
      </c>
      <c r="H5999" s="207" t="s">
        <v>6002</v>
      </c>
      <c r="I5999" s="207" t="s">
        <v>6007</v>
      </c>
      <c r="J5999" s="207" t="s">
        <v>11955</v>
      </c>
      <c r="K5999" s="207" t="s">
        <v>6289</v>
      </c>
      <c r="L5999" s="207" t="s">
        <v>6290</v>
      </c>
      <c r="M5999" s="207" t="s">
        <v>6002</v>
      </c>
      <c r="N5999" s="208">
        <v>42095</v>
      </c>
      <c r="O5999" s="208">
        <v>42157</v>
      </c>
      <c r="P5999" s="209">
        <v>1</v>
      </c>
      <c r="Q5999" s="210">
        <v>114000</v>
      </c>
      <c r="R5999" s="206" t="s">
        <v>6753</v>
      </c>
      <c r="S5999" s="206" t="s">
        <v>6002</v>
      </c>
      <c r="T5999" s="207" t="s">
        <v>11956</v>
      </c>
    </row>
    <row r="6000" spans="1:20" ht="22.5">
      <c r="A6000" s="206" t="s">
        <v>11753</v>
      </c>
      <c r="B6000" s="212" t="s">
        <v>6002</v>
      </c>
      <c r="C6000" s="212" t="s">
        <v>6002</v>
      </c>
      <c r="D6000" s="211" t="s">
        <v>11715</v>
      </c>
      <c r="E6000" s="211" t="s">
        <v>11954</v>
      </c>
      <c r="F6000" s="212" t="s">
        <v>1421</v>
      </c>
      <c r="G6000" s="212" t="s">
        <v>11955</v>
      </c>
      <c r="H6000" s="212" t="s">
        <v>6002</v>
      </c>
      <c r="I6000" s="212" t="s">
        <v>6007</v>
      </c>
      <c r="J6000" s="212" t="s">
        <v>11955</v>
      </c>
      <c r="K6000" s="212" t="s">
        <v>6289</v>
      </c>
      <c r="L6000" s="212" t="s">
        <v>6290</v>
      </c>
      <c r="M6000" s="212" t="s">
        <v>6002</v>
      </c>
      <c r="N6000" s="213">
        <v>42095</v>
      </c>
      <c r="O6000" s="213">
        <v>42157</v>
      </c>
      <c r="P6000" s="214">
        <v>1</v>
      </c>
      <c r="Q6000" s="215">
        <v>114000</v>
      </c>
      <c r="R6000" s="211" t="s">
        <v>6753</v>
      </c>
      <c r="S6000" s="211" t="s">
        <v>6002</v>
      </c>
      <c r="T6000" s="212" t="s">
        <v>11956</v>
      </c>
    </row>
    <row r="6001" spans="1:20" ht="22.5">
      <c r="A6001" s="201" t="s">
        <v>11754</v>
      </c>
      <c r="B6001" s="207" t="s">
        <v>6002</v>
      </c>
      <c r="C6001" s="207" t="s">
        <v>6002</v>
      </c>
      <c r="D6001" s="206" t="s">
        <v>11715</v>
      </c>
      <c r="E6001" s="206" t="s">
        <v>11954</v>
      </c>
      <c r="F6001" s="207" t="s">
        <v>1421</v>
      </c>
      <c r="G6001" s="207" t="s">
        <v>11955</v>
      </c>
      <c r="H6001" s="207" t="s">
        <v>6002</v>
      </c>
      <c r="I6001" s="207" t="s">
        <v>6007</v>
      </c>
      <c r="J6001" s="207" t="s">
        <v>11955</v>
      </c>
      <c r="K6001" s="207" t="s">
        <v>6289</v>
      </c>
      <c r="L6001" s="207" t="s">
        <v>6290</v>
      </c>
      <c r="M6001" s="207" t="s">
        <v>6002</v>
      </c>
      <c r="N6001" s="208">
        <v>42095</v>
      </c>
      <c r="O6001" s="208">
        <v>42157</v>
      </c>
      <c r="P6001" s="209">
        <v>1</v>
      </c>
      <c r="Q6001" s="210">
        <v>114000</v>
      </c>
      <c r="R6001" s="206" t="s">
        <v>6753</v>
      </c>
      <c r="S6001" s="206" t="s">
        <v>6002</v>
      </c>
      <c r="T6001" s="207" t="s">
        <v>11956</v>
      </c>
    </row>
    <row r="6002" spans="1:20" ht="22.5">
      <c r="A6002" s="206" t="s">
        <v>11755</v>
      </c>
      <c r="B6002" s="212" t="s">
        <v>6002</v>
      </c>
      <c r="C6002" s="212" t="s">
        <v>6002</v>
      </c>
      <c r="D6002" s="211" t="s">
        <v>11715</v>
      </c>
      <c r="E6002" s="211" t="s">
        <v>11954</v>
      </c>
      <c r="F6002" s="212" t="s">
        <v>1421</v>
      </c>
      <c r="G6002" s="212" t="s">
        <v>11955</v>
      </c>
      <c r="H6002" s="212" t="s">
        <v>6002</v>
      </c>
      <c r="I6002" s="212" t="s">
        <v>6007</v>
      </c>
      <c r="J6002" s="212" t="s">
        <v>11955</v>
      </c>
      <c r="K6002" s="212" t="s">
        <v>6289</v>
      </c>
      <c r="L6002" s="212" t="s">
        <v>6290</v>
      </c>
      <c r="M6002" s="212" t="s">
        <v>6002</v>
      </c>
      <c r="N6002" s="213">
        <v>42095</v>
      </c>
      <c r="O6002" s="213">
        <v>42157</v>
      </c>
      <c r="P6002" s="214">
        <v>1</v>
      </c>
      <c r="Q6002" s="215">
        <v>114000</v>
      </c>
      <c r="R6002" s="211" t="s">
        <v>6753</v>
      </c>
      <c r="S6002" s="211" t="s">
        <v>6002</v>
      </c>
      <c r="T6002" s="212" t="s">
        <v>11956</v>
      </c>
    </row>
    <row r="6003" spans="1:20" ht="22.5">
      <c r="A6003" s="201" t="s">
        <v>11756</v>
      </c>
      <c r="B6003" s="207" t="s">
        <v>6002</v>
      </c>
      <c r="C6003" s="207" t="s">
        <v>6002</v>
      </c>
      <c r="D6003" s="206" t="s">
        <v>11715</v>
      </c>
      <c r="E6003" s="206" t="s">
        <v>11954</v>
      </c>
      <c r="F6003" s="207" t="s">
        <v>1421</v>
      </c>
      <c r="G6003" s="207" t="s">
        <v>11955</v>
      </c>
      <c r="H6003" s="207" t="s">
        <v>6002</v>
      </c>
      <c r="I6003" s="207" t="s">
        <v>6007</v>
      </c>
      <c r="J6003" s="207" t="s">
        <v>11955</v>
      </c>
      <c r="K6003" s="207" t="s">
        <v>6289</v>
      </c>
      <c r="L6003" s="207" t="s">
        <v>6290</v>
      </c>
      <c r="M6003" s="207" t="s">
        <v>6002</v>
      </c>
      <c r="N6003" s="208">
        <v>42095</v>
      </c>
      <c r="O6003" s="208">
        <v>42157</v>
      </c>
      <c r="P6003" s="209">
        <v>1</v>
      </c>
      <c r="Q6003" s="210">
        <v>114000</v>
      </c>
      <c r="R6003" s="206" t="s">
        <v>6753</v>
      </c>
      <c r="S6003" s="206" t="s">
        <v>6002</v>
      </c>
      <c r="T6003" s="207" t="s">
        <v>11956</v>
      </c>
    </row>
    <row r="6004" spans="1:20" ht="33.75">
      <c r="A6004" s="206" t="s">
        <v>11757</v>
      </c>
      <c r="B6004" s="212" t="s">
        <v>6002</v>
      </c>
      <c r="C6004" s="212" t="s">
        <v>6002</v>
      </c>
      <c r="D6004" s="211" t="s">
        <v>11962</v>
      </c>
      <c r="E6004" s="211" t="s">
        <v>11963</v>
      </c>
      <c r="F6004" s="212" t="s">
        <v>2658</v>
      </c>
      <c r="G6004" s="212" t="s">
        <v>4553</v>
      </c>
      <c r="H6004" s="212" t="s">
        <v>6002</v>
      </c>
      <c r="I6004" s="212" t="s">
        <v>6007</v>
      </c>
      <c r="J6004" s="212" t="s">
        <v>4553</v>
      </c>
      <c r="K6004" s="212" t="s">
        <v>6183</v>
      </c>
      <c r="L6004" s="212" t="s">
        <v>6183</v>
      </c>
      <c r="M6004" s="212" t="s">
        <v>6013</v>
      </c>
      <c r="N6004" s="213">
        <v>41324</v>
      </c>
      <c r="O6004" s="213">
        <v>41829</v>
      </c>
      <c r="P6004" s="214">
        <v>1</v>
      </c>
      <c r="Q6004" s="215">
        <v>1595000</v>
      </c>
      <c r="R6004" s="211" t="s">
        <v>61</v>
      </c>
      <c r="S6004" s="211" t="s">
        <v>6002</v>
      </c>
      <c r="T6004" s="212" t="s">
        <v>2658</v>
      </c>
    </row>
    <row r="6005" spans="1:20" ht="33.75">
      <c r="A6005" s="201" t="s">
        <v>11758</v>
      </c>
      <c r="B6005" s="212" t="s">
        <v>6002</v>
      </c>
      <c r="C6005" s="212" t="s">
        <v>6002</v>
      </c>
      <c r="D6005" s="211" t="s">
        <v>11962</v>
      </c>
      <c r="E6005" s="211" t="s">
        <v>11963</v>
      </c>
      <c r="F6005" s="212" t="s">
        <v>2658</v>
      </c>
      <c r="G6005" s="212" t="s">
        <v>4553</v>
      </c>
      <c r="H6005" s="212" t="s">
        <v>6002</v>
      </c>
      <c r="I6005" s="212" t="s">
        <v>6007</v>
      </c>
      <c r="J6005" s="212" t="s">
        <v>4553</v>
      </c>
      <c r="K6005" s="212" t="s">
        <v>6183</v>
      </c>
      <c r="L6005" s="212" t="s">
        <v>6183</v>
      </c>
      <c r="M6005" s="212" t="s">
        <v>6013</v>
      </c>
      <c r="N6005" s="213">
        <v>41324</v>
      </c>
      <c r="O6005" s="213">
        <v>41829</v>
      </c>
      <c r="P6005" s="214">
        <v>1</v>
      </c>
      <c r="Q6005" s="215">
        <v>2585000</v>
      </c>
      <c r="R6005" s="211" t="s">
        <v>61</v>
      </c>
      <c r="S6005" s="211" t="s">
        <v>6002</v>
      </c>
      <c r="T6005" s="212" t="s">
        <v>2658</v>
      </c>
    </row>
    <row r="6006" spans="1:20" ht="33.75">
      <c r="A6006" s="201" t="s">
        <v>11759</v>
      </c>
      <c r="B6006" s="212" t="s">
        <v>6002</v>
      </c>
      <c r="C6006" s="212" t="s">
        <v>6002</v>
      </c>
      <c r="D6006" s="211" t="s">
        <v>11962</v>
      </c>
      <c r="E6006" s="211" t="s">
        <v>11963</v>
      </c>
      <c r="F6006" s="212" t="s">
        <v>2658</v>
      </c>
      <c r="G6006" s="212" t="s">
        <v>4553</v>
      </c>
      <c r="H6006" s="212" t="s">
        <v>6002</v>
      </c>
      <c r="I6006" s="212" t="s">
        <v>6007</v>
      </c>
      <c r="J6006" s="212" t="s">
        <v>4553</v>
      </c>
      <c r="K6006" s="212" t="s">
        <v>6183</v>
      </c>
      <c r="L6006" s="212" t="s">
        <v>6183</v>
      </c>
      <c r="M6006" s="212" t="s">
        <v>6013</v>
      </c>
      <c r="N6006" s="213">
        <v>41324</v>
      </c>
      <c r="O6006" s="213">
        <v>41829</v>
      </c>
      <c r="P6006" s="214">
        <v>1</v>
      </c>
      <c r="Q6006" s="215">
        <v>165000</v>
      </c>
      <c r="R6006" s="211" t="s">
        <v>61</v>
      </c>
      <c r="S6006" s="211" t="s">
        <v>6002</v>
      </c>
      <c r="T6006" s="212" t="s">
        <v>2658</v>
      </c>
    </row>
    <row r="6007" spans="1:20" ht="33.75">
      <c r="A6007" s="206" t="s">
        <v>11760</v>
      </c>
      <c r="B6007" s="207" t="s">
        <v>6002</v>
      </c>
      <c r="C6007" s="207" t="s">
        <v>6002</v>
      </c>
      <c r="D6007" s="206" t="s">
        <v>11962</v>
      </c>
      <c r="E6007" s="206" t="s">
        <v>11963</v>
      </c>
      <c r="F6007" s="207" t="s">
        <v>2658</v>
      </c>
      <c r="G6007" s="207" t="s">
        <v>4553</v>
      </c>
      <c r="H6007" s="207" t="s">
        <v>6002</v>
      </c>
      <c r="I6007" s="207" t="s">
        <v>6007</v>
      </c>
      <c r="J6007" s="207" t="s">
        <v>4553</v>
      </c>
      <c r="K6007" s="207" t="s">
        <v>6183</v>
      </c>
      <c r="L6007" s="207" t="s">
        <v>6183</v>
      </c>
      <c r="M6007" s="207" t="s">
        <v>6013</v>
      </c>
      <c r="N6007" s="208">
        <v>41324</v>
      </c>
      <c r="O6007" s="208">
        <v>41829</v>
      </c>
      <c r="P6007" s="209">
        <v>1</v>
      </c>
      <c r="Q6007" s="210">
        <v>233200</v>
      </c>
      <c r="R6007" s="206" t="s">
        <v>61</v>
      </c>
      <c r="S6007" s="206" t="s">
        <v>6002</v>
      </c>
      <c r="T6007" s="207" t="s">
        <v>2658</v>
      </c>
    </row>
    <row r="6008" spans="1:20" ht="33.75">
      <c r="A6008" s="201" t="s">
        <v>11761</v>
      </c>
      <c r="B6008" s="212" t="s">
        <v>6002</v>
      </c>
      <c r="C6008" s="212" t="s">
        <v>6002</v>
      </c>
      <c r="D6008" s="211" t="s">
        <v>11962</v>
      </c>
      <c r="E6008" s="211" t="s">
        <v>11964</v>
      </c>
      <c r="F6008" s="212" t="s">
        <v>2658</v>
      </c>
      <c r="G6008" s="212" t="s">
        <v>2657</v>
      </c>
      <c r="H6008" s="212" t="s">
        <v>6002</v>
      </c>
      <c r="I6008" s="212" t="s">
        <v>6007</v>
      </c>
      <c r="J6008" s="212" t="s">
        <v>2657</v>
      </c>
      <c r="K6008" s="212" t="s">
        <v>6183</v>
      </c>
      <c r="L6008" s="212" t="s">
        <v>6183</v>
      </c>
      <c r="M6008" s="212" t="s">
        <v>6013</v>
      </c>
      <c r="N6008" s="213">
        <v>41565</v>
      </c>
      <c r="O6008" s="213">
        <v>41829</v>
      </c>
      <c r="P6008" s="214">
        <v>1</v>
      </c>
      <c r="Q6008" s="215">
        <v>18849000</v>
      </c>
      <c r="R6008" s="211" t="s">
        <v>61</v>
      </c>
      <c r="S6008" s="211" t="s">
        <v>6002</v>
      </c>
      <c r="T6008" s="212" t="s">
        <v>2658</v>
      </c>
    </row>
    <row r="6009" spans="1:20" ht="33.75">
      <c r="A6009" s="206" t="s">
        <v>11762</v>
      </c>
      <c r="B6009" s="212" t="s">
        <v>6002</v>
      </c>
      <c r="C6009" s="212" t="s">
        <v>6002</v>
      </c>
      <c r="D6009" s="211" t="s">
        <v>11965</v>
      </c>
      <c r="E6009" s="211" t="s">
        <v>11966</v>
      </c>
      <c r="F6009" s="212" t="s">
        <v>3866</v>
      </c>
      <c r="G6009" s="212" t="s">
        <v>11967</v>
      </c>
      <c r="H6009" s="212" t="s">
        <v>6002</v>
      </c>
      <c r="I6009" s="212" t="s">
        <v>6007</v>
      </c>
      <c r="J6009" s="212" t="s">
        <v>11967</v>
      </c>
      <c r="K6009" s="212" t="s">
        <v>6204</v>
      </c>
      <c r="L6009" s="212" t="s">
        <v>6821</v>
      </c>
      <c r="M6009" s="212" t="s">
        <v>6013</v>
      </c>
      <c r="N6009" s="213">
        <v>41417</v>
      </c>
      <c r="O6009" s="213">
        <v>41829</v>
      </c>
      <c r="P6009" s="214">
        <v>1</v>
      </c>
      <c r="Q6009" s="215">
        <v>1290000</v>
      </c>
      <c r="R6009" s="211" t="s">
        <v>56</v>
      </c>
      <c r="S6009" s="211" t="s">
        <v>6002</v>
      </c>
      <c r="T6009" s="212" t="s">
        <v>11968</v>
      </c>
    </row>
    <row r="6010" spans="1:20" ht="33.75">
      <c r="A6010" s="201" t="s">
        <v>11763</v>
      </c>
      <c r="B6010" s="207" t="s">
        <v>6002</v>
      </c>
      <c r="C6010" s="207" t="s">
        <v>6002</v>
      </c>
      <c r="D6010" s="206" t="s">
        <v>11965</v>
      </c>
      <c r="E6010" s="206" t="s">
        <v>11966</v>
      </c>
      <c r="F6010" s="207" t="s">
        <v>3866</v>
      </c>
      <c r="G6010" s="207" t="s">
        <v>11967</v>
      </c>
      <c r="H6010" s="207" t="s">
        <v>6002</v>
      </c>
      <c r="I6010" s="207" t="s">
        <v>6007</v>
      </c>
      <c r="J6010" s="207" t="s">
        <v>11967</v>
      </c>
      <c r="K6010" s="207" t="s">
        <v>6204</v>
      </c>
      <c r="L6010" s="207" t="s">
        <v>6823</v>
      </c>
      <c r="M6010" s="207" t="s">
        <v>6013</v>
      </c>
      <c r="N6010" s="208">
        <v>41417</v>
      </c>
      <c r="O6010" s="208">
        <v>41829</v>
      </c>
      <c r="P6010" s="209">
        <v>1</v>
      </c>
      <c r="Q6010" s="210">
        <v>1290000</v>
      </c>
      <c r="R6010" s="206" t="s">
        <v>56</v>
      </c>
      <c r="S6010" s="206" t="s">
        <v>6002</v>
      </c>
      <c r="T6010" s="207" t="s">
        <v>11968</v>
      </c>
    </row>
    <row r="6011" spans="1:20" ht="33.75">
      <c r="A6011" s="206" t="s">
        <v>11764</v>
      </c>
      <c r="B6011" s="212" t="s">
        <v>6002</v>
      </c>
      <c r="C6011" s="212" t="s">
        <v>6002</v>
      </c>
      <c r="D6011" s="211" t="s">
        <v>11965</v>
      </c>
      <c r="E6011" s="211" t="s">
        <v>11966</v>
      </c>
      <c r="F6011" s="212" t="s">
        <v>3866</v>
      </c>
      <c r="G6011" s="212" t="s">
        <v>11967</v>
      </c>
      <c r="H6011" s="212" t="s">
        <v>6002</v>
      </c>
      <c r="I6011" s="212" t="s">
        <v>6007</v>
      </c>
      <c r="J6011" s="212" t="s">
        <v>11967</v>
      </c>
      <c r="K6011" s="212" t="s">
        <v>6204</v>
      </c>
      <c r="L6011" s="212" t="s">
        <v>6824</v>
      </c>
      <c r="M6011" s="212" t="s">
        <v>6013</v>
      </c>
      <c r="N6011" s="213">
        <v>41417</v>
      </c>
      <c r="O6011" s="213">
        <v>41829</v>
      </c>
      <c r="P6011" s="214">
        <v>1</v>
      </c>
      <c r="Q6011" s="215">
        <v>1290000</v>
      </c>
      <c r="R6011" s="211" t="s">
        <v>56</v>
      </c>
      <c r="S6011" s="211" t="s">
        <v>6002</v>
      </c>
      <c r="T6011" s="212" t="s">
        <v>11968</v>
      </c>
    </row>
    <row r="6012" spans="1:20" ht="22.5">
      <c r="A6012" s="201" t="s">
        <v>11765</v>
      </c>
      <c r="B6012" s="207" t="s">
        <v>6002</v>
      </c>
      <c r="C6012" s="207" t="s">
        <v>6002</v>
      </c>
      <c r="D6012" s="206" t="s">
        <v>11969</v>
      </c>
      <c r="E6012" s="206" t="s">
        <v>11970</v>
      </c>
      <c r="F6012" s="207" t="s">
        <v>2825</v>
      </c>
      <c r="G6012" s="207" t="s">
        <v>2824</v>
      </c>
      <c r="H6012" s="207" t="s">
        <v>6002</v>
      </c>
      <c r="I6012" s="207" t="s">
        <v>6007</v>
      </c>
      <c r="J6012" s="207" t="s">
        <v>2824</v>
      </c>
      <c r="K6012" s="207" t="s">
        <v>6248</v>
      </c>
      <c r="L6012" s="207" t="s">
        <v>9198</v>
      </c>
      <c r="M6012" s="207" t="s">
        <v>6013</v>
      </c>
      <c r="N6012" s="208">
        <v>41472</v>
      </c>
      <c r="O6012" s="208">
        <v>41829</v>
      </c>
      <c r="P6012" s="209">
        <v>1</v>
      </c>
      <c r="Q6012" s="210">
        <v>600000</v>
      </c>
      <c r="R6012" s="206" t="s">
        <v>58</v>
      </c>
      <c r="S6012" s="206" t="s">
        <v>6002</v>
      </c>
      <c r="T6012" s="207" t="s">
        <v>2825</v>
      </c>
    </row>
    <row r="6013" spans="1:20" ht="22.5">
      <c r="A6013" s="206" t="s">
        <v>11766</v>
      </c>
      <c r="B6013" s="207" t="s">
        <v>6002</v>
      </c>
      <c r="C6013" s="207" t="s">
        <v>6002</v>
      </c>
      <c r="D6013" s="206" t="s">
        <v>11972</v>
      </c>
      <c r="E6013" s="206" t="s">
        <v>11973</v>
      </c>
      <c r="F6013" s="207" t="s">
        <v>11974</v>
      </c>
      <c r="G6013" s="207" t="s">
        <v>11975</v>
      </c>
      <c r="H6013" s="207" t="s">
        <v>6002</v>
      </c>
      <c r="I6013" s="207" t="s">
        <v>6007</v>
      </c>
      <c r="J6013" s="207" t="s">
        <v>11975</v>
      </c>
      <c r="K6013" s="207" t="s">
        <v>6120</v>
      </c>
      <c r="L6013" s="207" t="s">
        <v>6121</v>
      </c>
      <c r="M6013" s="207" t="s">
        <v>6013</v>
      </c>
      <c r="N6013" s="208">
        <v>41918</v>
      </c>
      <c r="O6013" s="208">
        <v>41969</v>
      </c>
      <c r="P6013" s="209">
        <v>1</v>
      </c>
      <c r="Q6013" s="210">
        <v>216000</v>
      </c>
      <c r="R6013" s="206" t="s">
        <v>55</v>
      </c>
      <c r="S6013" s="206" t="s">
        <v>6002</v>
      </c>
      <c r="T6013" s="207" t="s">
        <v>11974</v>
      </c>
    </row>
    <row r="6014" spans="1:20" ht="33.75">
      <c r="A6014" s="201" t="s">
        <v>11767</v>
      </c>
      <c r="B6014" s="207" t="s">
        <v>6002</v>
      </c>
      <c r="C6014" s="207" t="s">
        <v>6002</v>
      </c>
      <c r="D6014" s="206" t="s">
        <v>11977</v>
      </c>
      <c r="E6014" s="206" t="s">
        <v>11978</v>
      </c>
      <c r="F6014" s="207" t="s">
        <v>11979</v>
      </c>
      <c r="G6014" s="207" t="s">
        <v>11980</v>
      </c>
      <c r="H6014" s="207" t="s">
        <v>6002</v>
      </c>
      <c r="I6014" s="207" t="s">
        <v>6007</v>
      </c>
      <c r="J6014" s="207" t="s">
        <v>11980</v>
      </c>
      <c r="K6014" s="207" t="s">
        <v>6258</v>
      </c>
      <c r="L6014" s="207" t="s">
        <v>6258</v>
      </c>
      <c r="M6014" s="207" t="s">
        <v>6002</v>
      </c>
      <c r="N6014" s="208">
        <v>42107</v>
      </c>
      <c r="O6014" s="208">
        <v>42157</v>
      </c>
      <c r="P6014" s="209">
        <v>1</v>
      </c>
      <c r="Q6014" s="210">
        <v>105000</v>
      </c>
      <c r="R6014" s="206" t="s">
        <v>61</v>
      </c>
      <c r="S6014" s="206" t="s">
        <v>6002</v>
      </c>
      <c r="T6014" s="207" t="s">
        <v>11981</v>
      </c>
    </row>
    <row r="6015" spans="1:20" ht="33.75">
      <c r="A6015" s="201" t="s">
        <v>11768</v>
      </c>
      <c r="B6015" s="212" t="s">
        <v>6002</v>
      </c>
      <c r="C6015" s="212" t="s">
        <v>6002</v>
      </c>
      <c r="D6015" s="211" t="s">
        <v>11983</v>
      </c>
      <c r="E6015" s="211" t="s">
        <v>11984</v>
      </c>
      <c r="F6015" s="212" t="s">
        <v>11985</v>
      </c>
      <c r="G6015" s="212" t="s">
        <v>11986</v>
      </c>
      <c r="H6015" s="212" t="s">
        <v>6002</v>
      </c>
      <c r="I6015" s="212" t="s">
        <v>6007</v>
      </c>
      <c r="J6015" s="212" t="s">
        <v>11986</v>
      </c>
      <c r="K6015" s="212" t="s">
        <v>6211</v>
      </c>
      <c r="L6015" s="212" t="s">
        <v>6291</v>
      </c>
      <c r="M6015" s="212" t="s">
        <v>6002</v>
      </c>
      <c r="N6015" s="213">
        <v>41984</v>
      </c>
      <c r="O6015" s="213">
        <v>42034</v>
      </c>
      <c r="P6015" s="214">
        <v>1</v>
      </c>
      <c r="Q6015" s="215">
        <v>720000</v>
      </c>
      <c r="R6015" s="211" t="s">
        <v>60</v>
      </c>
      <c r="S6015" s="211" t="s">
        <v>6002</v>
      </c>
      <c r="T6015" s="212" t="s">
        <v>11974</v>
      </c>
    </row>
    <row r="6016" spans="1:20" ht="22.5">
      <c r="A6016" s="206" t="s">
        <v>11769</v>
      </c>
      <c r="B6016" s="212" t="s">
        <v>6002</v>
      </c>
      <c r="C6016" s="212" t="s">
        <v>6002</v>
      </c>
      <c r="D6016" s="211" t="s">
        <v>11987</v>
      </c>
      <c r="E6016" s="211" t="s">
        <v>11988</v>
      </c>
      <c r="F6016" s="212" t="s">
        <v>2661</v>
      </c>
      <c r="G6016" s="212" t="s">
        <v>2660</v>
      </c>
      <c r="H6016" s="212" t="s">
        <v>6002</v>
      </c>
      <c r="I6016" s="212" t="s">
        <v>6007</v>
      </c>
      <c r="J6016" s="212" t="s">
        <v>2660</v>
      </c>
      <c r="K6016" s="212" t="s">
        <v>6017</v>
      </c>
      <c r="L6016" s="212" t="s">
        <v>9836</v>
      </c>
      <c r="M6016" s="212" t="s">
        <v>6013</v>
      </c>
      <c r="N6016" s="213">
        <v>41452</v>
      </c>
      <c r="O6016" s="213">
        <v>41829</v>
      </c>
      <c r="P6016" s="214">
        <v>1</v>
      </c>
      <c r="Q6016" s="215">
        <v>396000</v>
      </c>
      <c r="R6016" s="211" t="s">
        <v>60</v>
      </c>
      <c r="S6016" s="211" t="s">
        <v>6002</v>
      </c>
      <c r="T6016" s="212" t="s">
        <v>2661</v>
      </c>
    </row>
    <row r="6017" spans="1:20" ht="22.5">
      <c r="A6017" s="201" t="s">
        <v>11094</v>
      </c>
      <c r="B6017" s="212" t="s">
        <v>6002</v>
      </c>
      <c r="C6017" s="212" t="s">
        <v>6002</v>
      </c>
      <c r="D6017" s="211" t="s">
        <v>11987</v>
      </c>
      <c r="E6017" s="211" t="s">
        <v>11988</v>
      </c>
      <c r="F6017" s="212" t="s">
        <v>2661</v>
      </c>
      <c r="G6017" s="212" t="s">
        <v>2660</v>
      </c>
      <c r="H6017" s="212" t="s">
        <v>6002</v>
      </c>
      <c r="I6017" s="212" t="s">
        <v>6007</v>
      </c>
      <c r="J6017" s="212" t="s">
        <v>2660</v>
      </c>
      <c r="K6017" s="212" t="s">
        <v>6177</v>
      </c>
      <c r="L6017" s="212" t="s">
        <v>11989</v>
      </c>
      <c r="M6017" s="212" t="s">
        <v>6013</v>
      </c>
      <c r="N6017" s="213">
        <v>41452</v>
      </c>
      <c r="O6017" s="213">
        <v>41829</v>
      </c>
      <c r="P6017" s="214">
        <v>1</v>
      </c>
      <c r="Q6017" s="215">
        <v>396000</v>
      </c>
      <c r="R6017" s="211" t="s">
        <v>60</v>
      </c>
      <c r="S6017" s="211" t="s">
        <v>6002</v>
      </c>
      <c r="T6017" s="212" t="s">
        <v>2661</v>
      </c>
    </row>
    <row r="6018" spans="1:20" ht="22.5">
      <c r="A6018" s="206" t="s">
        <v>7174</v>
      </c>
      <c r="B6018" s="207" t="s">
        <v>6002</v>
      </c>
      <c r="C6018" s="207" t="s">
        <v>6002</v>
      </c>
      <c r="D6018" s="206" t="s">
        <v>11987</v>
      </c>
      <c r="E6018" s="206" t="s">
        <v>11988</v>
      </c>
      <c r="F6018" s="207" t="s">
        <v>2661</v>
      </c>
      <c r="G6018" s="207" t="s">
        <v>2660</v>
      </c>
      <c r="H6018" s="207" t="s">
        <v>6002</v>
      </c>
      <c r="I6018" s="207" t="s">
        <v>6007</v>
      </c>
      <c r="J6018" s="207" t="s">
        <v>2660</v>
      </c>
      <c r="K6018" s="207" t="s">
        <v>6177</v>
      </c>
      <c r="L6018" s="207" t="s">
        <v>11989</v>
      </c>
      <c r="M6018" s="207" t="s">
        <v>6013</v>
      </c>
      <c r="N6018" s="208">
        <v>41452</v>
      </c>
      <c r="O6018" s="208">
        <v>41829</v>
      </c>
      <c r="P6018" s="209">
        <v>1</v>
      </c>
      <c r="Q6018" s="210">
        <v>396000</v>
      </c>
      <c r="R6018" s="206" t="s">
        <v>60</v>
      </c>
      <c r="S6018" s="206" t="s">
        <v>6002</v>
      </c>
      <c r="T6018" s="207" t="s">
        <v>2661</v>
      </c>
    </row>
    <row r="6019" spans="1:20" ht="22.5">
      <c r="A6019" s="201" t="s">
        <v>7181</v>
      </c>
      <c r="B6019" s="212" t="s">
        <v>6002</v>
      </c>
      <c r="C6019" s="212" t="s">
        <v>6002</v>
      </c>
      <c r="D6019" s="211" t="s">
        <v>11987</v>
      </c>
      <c r="E6019" s="211" t="s">
        <v>11988</v>
      </c>
      <c r="F6019" s="212" t="s">
        <v>2661</v>
      </c>
      <c r="G6019" s="212" t="s">
        <v>2660</v>
      </c>
      <c r="H6019" s="212" t="s">
        <v>6002</v>
      </c>
      <c r="I6019" s="212" t="s">
        <v>6007</v>
      </c>
      <c r="J6019" s="212" t="s">
        <v>2660</v>
      </c>
      <c r="K6019" s="212" t="s">
        <v>6177</v>
      </c>
      <c r="L6019" s="212" t="s">
        <v>11989</v>
      </c>
      <c r="M6019" s="212" t="s">
        <v>6013</v>
      </c>
      <c r="N6019" s="213">
        <v>41452</v>
      </c>
      <c r="O6019" s="213">
        <v>41829</v>
      </c>
      <c r="P6019" s="214">
        <v>1</v>
      </c>
      <c r="Q6019" s="215">
        <v>396000</v>
      </c>
      <c r="R6019" s="211" t="s">
        <v>60</v>
      </c>
      <c r="S6019" s="211" t="s">
        <v>6002</v>
      </c>
      <c r="T6019" s="212" t="s">
        <v>2661</v>
      </c>
    </row>
    <row r="6020" spans="1:20" ht="22.5">
      <c r="A6020" s="206" t="s">
        <v>13071</v>
      </c>
      <c r="B6020" s="207" t="s">
        <v>6002</v>
      </c>
      <c r="C6020" s="207" t="s">
        <v>6002</v>
      </c>
      <c r="D6020" s="206" t="s">
        <v>11987</v>
      </c>
      <c r="E6020" s="206" t="s">
        <v>11988</v>
      </c>
      <c r="F6020" s="207" t="s">
        <v>2661</v>
      </c>
      <c r="G6020" s="207" t="s">
        <v>2660</v>
      </c>
      <c r="H6020" s="207" t="s">
        <v>6002</v>
      </c>
      <c r="I6020" s="207" t="s">
        <v>6007</v>
      </c>
      <c r="J6020" s="207" t="s">
        <v>2660</v>
      </c>
      <c r="K6020" s="207" t="s">
        <v>6177</v>
      </c>
      <c r="L6020" s="207" t="s">
        <v>11989</v>
      </c>
      <c r="M6020" s="207" t="s">
        <v>6013</v>
      </c>
      <c r="N6020" s="208">
        <v>41452</v>
      </c>
      <c r="O6020" s="208">
        <v>41829</v>
      </c>
      <c r="P6020" s="209">
        <v>1</v>
      </c>
      <c r="Q6020" s="210">
        <v>396000</v>
      </c>
      <c r="R6020" s="206" t="s">
        <v>60</v>
      </c>
      <c r="S6020" s="206" t="s">
        <v>6002</v>
      </c>
      <c r="T6020" s="207" t="s">
        <v>2661</v>
      </c>
    </row>
    <row r="6021" spans="1:20" ht="22.5">
      <c r="A6021" s="201" t="s">
        <v>13074</v>
      </c>
      <c r="B6021" s="207" t="s">
        <v>6002</v>
      </c>
      <c r="C6021" s="207" t="s">
        <v>6002</v>
      </c>
      <c r="D6021" s="206" t="s">
        <v>11987</v>
      </c>
      <c r="E6021" s="206" t="s">
        <v>11988</v>
      </c>
      <c r="F6021" s="207" t="s">
        <v>2661</v>
      </c>
      <c r="G6021" s="207" t="s">
        <v>2660</v>
      </c>
      <c r="H6021" s="207" t="s">
        <v>6002</v>
      </c>
      <c r="I6021" s="207" t="s">
        <v>6007</v>
      </c>
      <c r="J6021" s="207" t="s">
        <v>2660</v>
      </c>
      <c r="K6021" s="207" t="s">
        <v>6177</v>
      </c>
      <c r="L6021" s="207" t="s">
        <v>11989</v>
      </c>
      <c r="M6021" s="207" t="s">
        <v>6013</v>
      </c>
      <c r="N6021" s="208">
        <v>41452</v>
      </c>
      <c r="O6021" s="208">
        <v>41829</v>
      </c>
      <c r="P6021" s="209">
        <v>1</v>
      </c>
      <c r="Q6021" s="210">
        <v>396000</v>
      </c>
      <c r="R6021" s="206" t="s">
        <v>60</v>
      </c>
      <c r="S6021" s="206" t="s">
        <v>6002</v>
      </c>
      <c r="T6021" s="207" t="s">
        <v>2661</v>
      </c>
    </row>
    <row r="6022" spans="1:20" ht="22.5">
      <c r="A6022" s="206" t="s">
        <v>12611</v>
      </c>
      <c r="B6022" s="207" t="s">
        <v>6002</v>
      </c>
      <c r="C6022" s="207" t="s">
        <v>6002</v>
      </c>
      <c r="D6022" s="206" t="s">
        <v>11987</v>
      </c>
      <c r="E6022" s="206" t="s">
        <v>11988</v>
      </c>
      <c r="F6022" s="207" t="s">
        <v>2661</v>
      </c>
      <c r="G6022" s="207" t="s">
        <v>2660</v>
      </c>
      <c r="H6022" s="207" t="s">
        <v>6002</v>
      </c>
      <c r="I6022" s="207" t="s">
        <v>6007</v>
      </c>
      <c r="J6022" s="207" t="s">
        <v>2660</v>
      </c>
      <c r="K6022" s="207" t="s">
        <v>6211</v>
      </c>
      <c r="L6022" s="207" t="s">
        <v>10599</v>
      </c>
      <c r="M6022" s="207" t="s">
        <v>6013</v>
      </c>
      <c r="N6022" s="208">
        <v>41452</v>
      </c>
      <c r="O6022" s="208">
        <v>41829</v>
      </c>
      <c r="P6022" s="209">
        <v>1</v>
      </c>
      <c r="Q6022" s="210">
        <v>396000</v>
      </c>
      <c r="R6022" s="206" t="s">
        <v>60</v>
      </c>
      <c r="S6022" s="206" t="s">
        <v>6002</v>
      </c>
      <c r="T6022" s="207" t="s">
        <v>2661</v>
      </c>
    </row>
    <row r="6023" spans="1:20" ht="22.5">
      <c r="A6023" s="201" t="s">
        <v>12614</v>
      </c>
      <c r="B6023" s="212" t="s">
        <v>6002</v>
      </c>
      <c r="C6023" s="212" t="s">
        <v>6002</v>
      </c>
      <c r="D6023" s="211" t="s">
        <v>11987</v>
      </c>
      <c r="E6023" s="211" t="s">
        <v>11988</v>
      </c>
      <c r="F6023" s="212" t="s">
        <v>2661</v>
      </c>
      <c r="G6023" s="212" t="s">
        <v>2660</v>
      </c>
      <c r="H6023" s="212" t="s">
        <v>6002</v>
      </c>
      <c r="I6023" s="212" t="s">
        <v>6007</v>
      </c>
      <c r="J6023" s="212" t="s">
        <v>2660</v>
      </c>
      <c r="K6023" s="212" t="s">
        <v>6133</v>
      </c>
      <c r="L6023" s="212" t="s">
        <v>6557</v>
      </c>
      <c r="M6023" s="212" t="s">
        <v>6013</v>
      </c>
      <c r="N6023" s="213">
        <v>41452</v>
      </c>
      <c r="O6023" s="213">
        <v>41829</v>
      </c>
      <c r="P6023" s="214">
        <v>1</v>
      </c>
      <c r="Q6023" s="215">
        <v>396000</v>
      </c>
      <c r="R6023" s="211" t="s">
        <v>60</v>
      </c>
      <c r="S6023" s="211" t="s">
        <v>6002</v>
      </c>
      <c r="T6023" s="212" t="s">
        <v>2661</v>
      </c>
    </row>
    <row r="6024" spans="1:20" ht="33.75">
      <c r="A6024" s="201" t="s">
        <v>12615</v>
      </c>
      <c r="B6024" s="212" t="s">
        <v>6002</v>
      </c>
      <c r="C6024" s="212" t="s">
        <v>6002</v>
      </c>
      <c r="D6024" s="211" t="s">
        <v>11987</v>
      </c>
      <c r="E6024" s="211" t="s">
        <v>11988</v>
      </c>
      <c r="F6024" s="212" t="s">
        <v>2661</v>
      </c>
      <c r="G6024" s="212" t="s">
        <v>2660</v>
      </c>
      <c r="H6024" s="212" t="s">
        <v>6002</v>
      </c>
      <c r="I6024" s="212" t="s">
        <v>6007</v>
      </c>
      <c r="J6024" s="212" t="s">
        <v>2660</v>
      </c>
      <c r="K6024" s="212" t="s">
        <v>6187</v>
      </c>
      <c r="L6024" s="212" t="s">
        <v>6514</v>
      </c>
      <c r="M6024" s="212" t="s">
        <v>6013</v>
      </c>
      <c r="N6024" s="213">
        <v>41452</v>
      </c>
      <c r="O6024" s="213">
        <v>41829</v>
      </c>
      <c r="P6024" s="214">
        <v>1</v>
      </c>
      <c r="Q6024" s="215">
        <v>396000</v>
      </c>
      <c r="R6024" s="211" t="s">
        <v>60</v>
      </c>
      <c r="S6024" s="211" t="s">
        <v>6002</v>
      </c>
      <c r="T6024" s="212" t="s">
        <v>2661</v>
      </c>
    </row>
    <row r="6025" spans="1:20" ht="33.75">
      <c r="A6025" s="206" t="s">
        <v>12616</v>
      </c>
      <c r="B6025" s="207" t="s">
        <v>6002</v>
      </c>
      <c r="C6025" s="207" t="s">
        <v>6002</v>
      </c>
      <c r="D6025" s="206" t="s">
        <v>11987</v>
      </c>
      <c r="E6025" s="206" t="s">
        <v>11988</v>
      </c>
      <c r="F6025" s="207" t="s">
        <v>2661</v>
      </c>
      <c r="G6025" s="207" t="s">
        <v>2660</v>
      </c>
      <c r="H6025" s="207" t="s">
        <v>6002</v>
      </c>
      <c r="I6025" s="207" t="s">
        <v>6007</v>
      </c>
      <c r="J6025" s="207" t="s">
        <v>2660</v>
      </c>
      <c r="K6025" s="207" t="s">
        <v>6187</v>
      </c>
      <c r="L6025" s="207" t="s">
        <v>6514</v>
      </c>
      <c r="M6025" s="207" t="s">
        <v>6013</v>
      </c>
      <c r="N6025" s="208">
        <v>41452</v>
      </c>
      <c r="O6025" s="208">
        <v>41829</v>
      </c>
      <c r="P6025" s="209">
        <v>1</v>
      </c>
      <c r="Q6025" s="210">
        <v>396000</v>
      </c>
      <c r="R6025" s="206" t="s">
        <v>60</v>
      </c>
      <c r="S6025" s="206" t="s">
        <v>6002</v>
      </c>
      <c r="T6025" s="207" t="s">
        <v>2661</v>
      </c>
    </row>
    <row r="6026" spans="1:20" ht="22.5">
      <c r="A6026" s="201" t="s">
        <v>12617</v>
      </c>
      <c r="B6026" s="207" t="s">
        <v>6002</v>
      </c>
      <c r="C6026" s="207" t="s">
        <v>6002</v>
      </c>
      <c r="D6026" s="206" t="s">
        <v>11987</v>
      </c>
      <c r="E6026" s="206" t="s">
        <v>11988</v>
      </c>
      <c r="F6026" s="207" t="s">
        <v>2661</v>
      </c>
      <c r="G6026" s="207" t="s">
        <v>2660</v>
      </c>
      <c r="H6026" s="207" t="s">
        <v>6002</v>
      </c>
      <c r="I6026" s="207" t="s">
        <v>6007</v>
      </c>
      <c r="J6026" s="207" t="s">
        <v>2660</v>
      </c>
      <c r="K6026" s="207" t="s">
        <v>6120</v>
      </c>
      <c r="L6026" s="207" t="s">
        <v>9010</v>
      </c>
      <c r="M6026" s="207" t="s">
        <v>6013</v>
      </c>
      <c r="N6026" s="208">
        <v>41452</v>
      </c>
      <c r="O6026" s="208">
        <v>41829</v>
      </c>
      <c r="P6026" s="209">
        <v>1</v>
      </c>
      <c r="Q6026" s="210">
        <v>396000</v>
      </c>
      <c r="R6026" s="206" t="s">
        <v>60</v>
      </c>
      <c r="S6026" s="206" t="s">
        <v>6002</v>
      </c>
      <c r="T6026" s="207" t="s">
        <v>2661</v>
      </c>
    </row>
    <row r="6027" spans="1:20" ht="22.5">
      <c r="A6027" s="206" t="s">
        <v>12618</v>
      </c>
      <c r="B6027" s="212" t="s">
        <v>6002</v>
      </c>
      <c r="C6027" s="212" t="s">
        <v>6002</v>
      </c>
      <c r="D6027" s="211" t="s">
        <v>11987</v>
      </c>
      <c r="E6027" s="211" t="s">
        <v>11988</v>
      </c>
      <c r="F6027" s="212" t="s">
        <v>2661</v>
      </c>
      <c r="G6027" s="212" t="s">
        <v>2660</v>
      </c>
      <c r="H6027" s="212" t="s">
        <v>6002</v>
      </c>
      <c r="I6027" s="212" t="s">
        <v>6007</v>
      </c>
      <c r="J6027" s="212" t="s">
        <v>2660</v>
      </c>
      <c r="K6027" s="212" t="s">
        <v>6120</v>
      </c>
      <c r="L6027" s="212" t="s">
        <v>9010</v>
      </c>
      <c r="M6027" s="212" t="s">
        <v>6013</v>
      </c>
      <c r="N6027" s="213">
        <v>41452</v>
      </c>
      <c r="O6027" s="213">
        <v>41829</v>
      </c>
      <c r="P6027" s="214">
        <v>1</v>
      </c>
      <c r="Q6027" s="215">
        <v>396000</v>
      </c>
      <c r="R6027" s="211" t="s">
        <v>60</v>
      </c>
      <c r="S6027" s="211" t="s">
        <v>6002</v>
      </c>
      <c r="T6027" s="212" t="s">
        <v>2661</v>
      </c>
    </row>
    <row r="6028" spans="1:20" ht="22.5">
      <c r="A6028" s="201" t="s">
        <v>12619</v>
      </c>
      <c r="B6028" s="207" t="s">
        <v>6002</v>
      </c>
      <c r="C6028" s="207" t="s">
        <v>6002</v>
      </c>
      <c r="D6028" s="206" t="s">
        <v>11987</v>
      </c>
      <c r="E6028" s="206" t="s">
        <v>11988</v>
      </c>
      <c r="F6028" s="207" t="s">
        <v>2661</v>
      </c>
      <c r="G6028" s="207" t="s">
        <v>2660</v>
      </c>
      <c r="H6028" s="207" t="s">
        <v>6002</v>
      </c>
      <c r="I6028" s="207" t="s">
        <v>6007</v>
      </c>
      <c r="J6028" s="207" t="s">
        <v>2660</v>
      </c>
      <c r="K6028" s="207" t="s">
        <v>6177</v>
      </c>
      <c r="L6028" s="207" t="s">
        <v>8663</v>
      </c>
      <c r="M6028" s="207" t="s">
        <v>6013</v>
      </c>
      <c r="N6028" s="208">
        <v>41452</v>
      </c>
      <c r="O6028" s="208">
        <v>41829</v>
      </c>
      <c r="P6028" s="209">
        <v>1</v>
      </c>
      <c r="Q6028" s="210">
        <v>396000</v>
      </c>
      <c r="R6028" s="206" t="s">
        <v>60</v>
      </c>
      <c r="S6028" s="206" t="s">
        <v>6002</v>
      </c>
      <c r="T6028" s="207" t="s">
        <v>2661</v>
      </c>
    </row>
    <row r="6029" spans="1:20" ht="22.5">
      <c r="A6029" s="206" t="s">
        <v>12620</v>
      </c>
      <c r="B6029" s="212" t="s">
        <v>6002</v>
      </c>
      <c r="C6029" s="212" t="s">
        <v>6002</v>
      </c>
      <c r="D6029" s="211" t="s">
        <v>11987</v>
      </c>
      <c r="E6029" s="211" t="s">
        <v>11988</v>
      </c>
      <c r="F6029" s="212" t="s">
        <v>2661</v>
      </c>
      <c r="G6029" s="212" t="s">
        <v>2660</v>
      </c>
      <c r="H6029" s="212" t="s">
        <v>6002</v>
      </c>
      <c r="I6029" s="212" t="s">
        <v>6007</v>
      </c>
      <c r="J6029" s="212" t="s">
        <v>2660</v>
      </c>
      <c r="K6029" s="212" t="s">
        <v>6116</v>
      </c>
      <c r="L6029" s="212" t="s">
        <v>6295</v>
      </c>
      <c r="M6029" s="212" t="s">
        <v>6013</v>
      </c>
      <c r="N6029" s="213">
        <v>41452</v>
      </c>
      <c r="O6029" s="213">
        <v>41829</v>
      </c>
      <c r="P6029" s="214">
        <v>1</v>
      </c>
      <c r="Q6029" s="215">
        <v>396000</v>
      </c>
      <c r="R6029" s="211" t="s">
        <v>60</v>
      </c>
      <c r="S6029" s="211" t="s">
        <v>6002</v>
      </c>
      <c r="T6029" s="212" t="s">
        <v>2661</v>
      </c>
    </row>
    <row r="6030" spans="1:20" ht="22.5">
      <c r="A6030" s="201" t="s">
        <v>12623</v>
      </c>
      <c r="B6030" s="207" t="s">
        <v>6002</v>
      </c>
      <c r="C6030" s="207" t="s">
        <v>6002</v>
      </c>
      <c r="D6030" s="206" t="s">
        <v>11987</v>
      </c>
      <c r="E6030" s="206" t="s">
        <v>11988</v>
      </c>
      <c r="F6030" s="207" t="s">
        <v>2661</v>
      </c>
      <c r="G6030" s="207" t="s">
        <v>2660</v>
      </c>
      <c r="H6030" s="207" t="s">
        <v>6002</v>
      </c>
      <c r="I6030" s="207" t="s">
        <v>6007</v>
      </c>
      <c r="J6030" s="207" t="s">
        <v>2660</v>
      </c>
      <c r="K6030" s="207" t="s">
        <v>6116</v>
      </c>
      <c r="L6030" s="207" t="s">
        <v>6295</v>
      </c>
      <c r="M6030" s="207" t="s">
        <v>6013</v>
      </c>
      <c r="N6030" s="208">
        <v>41452</v>
      </c>
      <c r="O6030" s="208">
        <v>41829</v>
      </c>
      <c r="P6030" s="209">
        <v>1</v>
      </c>
      <c r="Q6030" s="210">
        <v>396000</v>
      </c>
      <c r="R6030" s="206" t="s">
        <v>60</v>
      </c>
      <c r="S6030" s="206" t="s">
        <v>6002</v>
      </c>
      <c r="T6030" s="207" t="s">
        <v>2661</v>
      </c>
    </row>
    <row r="6031" spans="1:20" ht="22.5">
      <c r="A6031" s="206" t="s">
        <v>13096</v>
      </c>
      <c r="B6031" s="212" t="s">
        <v>6002</v>
      </c>
      <c r="C6031" s="212" t="s">
        <v>6002</v>
      </c>
      <c r="D6031" s="211" t="s">
        <v>11987</v>
      </c>
      <c r="E6031" s="211" t="s">
        <v>11988</v>
      </c>
      <c r="F6031" s="212" t="s">
        <v>2661</v>
      </c>
      <c r="G6031" s="212" t="s">
        <v>2660</v>
      </c>
      <c r="H6031" s="212" t="s">
        <v>6002</v>
      </c>
      <c r="I6031" s="212" t="s">
        <v>6007</v>
      </c>
      <c r="J6031" s="212" t="s">
        <v>2660</v>
      </c>
      <c r="K6031" s="212" t="s">
        <v>6116</v>
      </c>
      <c r="L6031" s="212" t="s">
        <v>6295</v>
      </c>
      <c r="M6031" s="212" t="s">
        <v>6013</v>
      </c>
      <c r="N6031" s="213">
        <v>41452</v>
      </c>
      <c r="O6031" s="213">
        <v>41829</v>
      </c>
      <c r="P6031" s="214">
        <v>1</v>
      </c>
      <c r="Q6031" s="215">
        <v>396000</v>
      </c>
      <c r="R6031" s="211" t="s">
        <v>60</v>
      </c>
      <c r="S6031" s="211" t="s">
        <v>6002</v>
      </c>
      <c r="T6031" s="212" t="s">
        <v>2661</v>
      </c>
    </row>
    <row r="6032" spans="1:20" ht="22.5">
      <c r="A6032" s="201" t="s">
        <v>13099</v>
      </c>
      <c r="B6032" s="207" t="s">
        <v>6002</v>
      </c>
      <c r="C6032" s="207" t="s">
        <v>6002</v>
      </c>
      <c r="D6032" s="206" t="s">
        <v>11987</v>
      </c>
      <c r="E6032" s="206" t="s">
        <v>11988</v>
      </c>
      <c r="F6032" s="207" t="s">
        <v>2661</v>
      </c>
      <c r="G6032" s="207" t="s">
        <v>2660</v>
      </c>
      <c r="H6032" s="207" t="s">
        <v>6002</v>
      </c>
      <c r="I6032" s="207" t="s">
        <v>6007</v>
      </c>
      <c r="J6032" s="207" t="s">
        <v>2660</v>
      </c>
      <c r="K6032" s="207" t="s">
        <v>6116</v>
      </c>
      <c r="L6032" s="207" t="s">
        <v>6295</v>
      </c>
      <c r="M6032" s="207" t="s">
        <v>6013</v>
      </c>
      <c r="N6032" s="208">
        <v>41452</v>
      </c>
      <c r="O6032" s="208">
        <v>41829</v>
      </c>
      <c r="P6032" s="209">
        <v>1</v>
      </c>
      <c r="Q6032" s="210">
        <v>396000</v>
      </c>
      <c r="R6032" s="206" t="s">
        <v>60</v>
      </c>
      <c r="S6032" s="206" t="s">
        <v>6002</v>
      </c>
      <c r="T6032" s="207" t="s">
        <v>2661</v>
      </c>
    </row>
    <row r="6033" spans="1:20" ht="22.5">
      <c r="A6033" s="201" t="s">
        <v>13100</v>
      </c>
      <c r="B6033" s="212" t="s">
        <v>6002</v>
      </c>
      <c r="C6033" s="212" t="s">
        <v>6002</v>
      </c>
      <c r="D6033" s="211" t="s">
        <v>11987</v>
      </c>
      <c r="E6033" s="211" t="s">
        <v>11988</v>
      </c>
      <c r="F6033" s="212" t="s">
        <v>2661</v>
      </c>
      <c r="G6033" s="212" t="s">
        <v>2660</v>
      </c>
      <c r="H6033" s="212" t="s">
        <v>6002</v>
      </c>
      <c r="I6033" s="212" t="s">
        <v>6007</v>
      </c>
      <c r="J6033" s="212" t="s">
        <v>2660</v>
      </c>
      <c r="K6033" s="212" t="s">
        <v>6116</v>
      </c>
      <c r="L6033" s="212" t="s">
        <v>6295</v>
      </c>
      <c r="M6033" s="212" t="s">
        <v>6013</v>
      </c>
      <c r="N6033" s="213">
        <v>41452</v>
      </c>
      <c r="O6033" s="213">
        <v>41829</v>
      </c>
      <c r="P6033" s="214">
        <v>1</v>
      </c>
      <c r="Q6033" s="215">
        <v>396000</v>
      </c>
      <c r="R6033" s="211" t="s">
        <v>60</v>
      </c>
      <c r="S6033" s="211" t="s">
        <v>6002</v>
      </c>
      <c r="T6033" s="212" t="s">
        <v>2661</v>
      </c>
    </row>
    <row r="6034" spans="1:20" ht="22.5">
      <c r="A6034" s="206" t="s">
        <v>7775</v>
      </c>
      <c r="B6034" s="207" t="s">
        <v>6002</v>
      </c>
      <c r="C6034" s="207" t="s">
        <v>6002</v>
      </c>
      <c r="D6034" s="206" t="s">
        <v>11987</v>
      </c>
      <c r="E6034" s="206" t="s">
        <v>11988</v>
      </c>
      <c r="F6034" s="207" t="s">
        <v>2661</v>
      </c>
      <c r="G6034" s="207" t="s">
        <v>2660</v>
      </c>
      <c r="H6034" s="207" t="s">
        <v>6002</v>
      </c>
      <c r="I6034" s="207" t="s">
        <v>6007</v>
      </c>
      <c r="J6034" s="207" t="s">
        <v>2660</v>
      </c>
      <c r="K6034" s="207" t="s">
        <v>6116</v>
      </c>
      <c r="L6034" s="207" t="s">
        <v>6295</v>
      </c>
      <c r="M6034" s="207" t="s">
        <v>6013</v>
      </c>
      <c r="N6034" s="208">
        <v>41452</v>
      </c>
      <c r="O6034" s="208">
        <v>41829</v>
      </c>
      <c r="P6034" s="209">
        <v>1</v>
      </c>
      <c r="Q6034" s="210">
        <v>396000</v>
      </c>
      <c r="R6034" s="206" t="s">
        <v>60</v>
      </c>
      <c r="S6034" s="206" t="s">
        <v>6002</v>
      </c>
      <c r="T6034" s="207" t="s">
        <v>2661</v>
      </c>
    </row>
    <row r="6035" spans="1:20" ht="22.5">
      <c r="A6035" s="201" t="s">
        <v>7776</v>
      </c>
      <c r="B6035" s="212" t="s">
        <v>6002</v>
      </c>
      <c r="C6035" s="212" t="s">
        <v>6002</v>
      </c>
      <c r="D6035" s="211" t="s">
        <v>11987</v>
      </c>
      <c r="E6035" s="211" t="s">
        <v>11988</v>
      </c>
      <c r="F6035" s="212" t="s">
        <v>2661</v>
      </c>
      <c r="G6035" s="212" t="s">
        <v>2660</v>
      </c>
      <c r="H6035" s="212" t="s">
        <v>6002</v>
      </c>
      <c r="I6035" s="212" t="s">
        <v>6007</v>
      </c>
      <c r="J6035" s="212" t="s">
        <v>2660</v>
      </c>
      <c r="K6035" s="212" t="s">
        <v>6116</v>
      </c>
      <c r="L6035" s="212" t="s">
        <v>6295</v>
      </c>
      <c r="M6035" s="212" t="s">
        <v>6013</v>
      </c>
      <c r="N6035" s="213">
        <v>41452</v>
      </c>
      <c r="O6035" s="213">
        <v>41829</v>
      </c>
      <c r="P6035" s="214">
        <v>1</v>
      </c>
      <c r="Q6035" s="215">
        <v>396000</v>
      </c>
      <c r="R6035" s="211" t="s">
        <v>60</v>
      </c>
      <c r="S6035" s="211" t="s">
        <v>6002</v>
      </c>
      <c r="T6035" s="212" t="s">
        <v>2661</v>
      </c>
    </row>
    <row r="6036" spans="1:20" ht="22.5">
      <c r="A6036" s="206" t="s">
        <v>7802</v>
      </c>
      <c r="B6036" s="207" t="s">
        <v>6002</v>
      </c>
      <c r="C6036" s="207" t="s">
        <v>6002</v>
      </c>
      <c r="D6036" s="206" t="s">
        <v>11987</v>
      </c>
      <c r="E6036" s="206" t="s">
        <v>11988</v>
      </c>
      <c r="F6036" s="207" t="s">
        <v>2661</v>
      </c>
      <c r="G6036" s="207" t="s">
        <v>2660</v>
      </c>
      <c r="H6036" s="207" t="s">
        <v>6002</v>
      </c>
      <c r="I6036" s="207" t="s">
        <v>6007</v>
      </c>
      <c r="J6036" s="207" t="s">
        <v>2660</v>
      </c>
      <c r="K6036" s="207" t="s">
        <v>6116</v>
      </c>
      <c r="L6036" s="207" t="s">
        <v>6295</v>
      </c>
      <c r="M6036" s="207" t="s">
        <v>6013</v>
      </c>
      <c r="N6036" s="208">
        <v>41452</v>
      </c>
      <c r="O6036" s="208">
        <v>41829</v>
      </c>
      <c r="P6036" s="209">
        <v>1</v>
      </c>
      <c r="Q6036" s="210">
        <v>396000</v>
      </c>
      <c r="R6036" s="206" t="s">
        <v>60</v>
      </c>
      <c r="S6036" s="206" t="s">
        <v>6002</v>
      </c>
      <c r="T6036" s="207" t="s">
        <v>2661</v>
      </c>
    </row>
    <row r="6037" spans="1:20" ht="22.5">
      <c r="A6037" s="201" t="s">
        <v>7782</v>
      </c>
      <c r="B6037" s="212" t="s">
        <v>6002</v>
      </c>
      <c r="C6037" s="212" t="s">
        <v>6002</v>
      </c>
      <c r="D6037" s="211" t="s">
        <v>11987</v>
      </c>
      <c r="E6037" s="211" t="s">
        <v>11988</v>
      </c>
      <c r="F6037" s="212" t="s">
        <v>2661</v>
      </c>
      <c r="G6037" s="212" t="s">
        <v>2660</v>
      </c>
      <c r="H6037" s="212" t="s">
        <v>6002</v>
      </c>
      <c r="I6037" s="212" t="s">
        <v>6007</v>
      </c>
      <c r="J6037" s="212" t="s">
        <v>2660</v>
      </c>
      <c r="K6037" s="212" t="s">
        <v>6116</v>
      </c>
      <c r="L6037" s="212" t="s">
        <v>6295</v>
      </c>
      <c r="M6037" s="212" t="s">
        <v>6013</v>
      </c>
      <c r="N6037" s="213">
        <v>41452</v>
      </c>
      <c r="O6037" s="213">
        <v>41829</v>
      </c>
      <c r="P6037" s="214">
        <v>1</v>
      </c>
      <c r="Q6037" s="215">
        <v>396000</v>
      </c>
      <c r="R6037" s="211" t="s">
        <v>60</v>
      </c>
      <c r="S6037" s="211" t="s">
        <v>6002</v>
      </c>
      <c r="T6037" s="212" t="s">
        <v>2661</v>
      </c>
    </row>
    <row r="6038" spans="1:20" ht="22.5">
      <c r="A6038" s="206" t="s">
        <v>7767</v>
      </c>
      <c r="B6038" s="207" t="s">
        <v>6002</v>
      </c>
      <c r="C6038" s="207" t="s">
        <v>6002</v>
      </c>
      <c r="D6038" s="206" t="s">
        <v>11987</v>
      </c>
      <c r="E6038" s="206" t="s">
        <v>11988</v>
      </c>
      <c r="F6038" s="207" t="s">
        <v>2661</v>
      </c>
      <c r="G6038" s="207" t="s">
        <v>2660</v>
      </c>
      <c r="H6038" s="207" t="s">
        <v>6002</v>
      </c>
      <c r="I6038" s="207" t="s">
        <v>6007</v>
      </c>
      <c r="J6038" s="207" t="s">
        <v>2660</v>
      </c>
      <c r="K6038" s="207" t="s">
        <v>6116</v>
      </c>
      <c r="L6038" s="207" t="s">
        <v>6295</v>
      </c>
      <c r="M6038" s="207" t="s">
        <v>6013</v>
      </c>
      <c r="N6038" s="208">
        <v>41452</v>
      </c>
      <c r="O6038" s="208">
        <v>41829</v>
      </c>
      <c r="P6038" s="209">
        <v>1</v>
      </c>
      <c r="Q6038" s="210">
        <v>396000</v>
      </c>
      <c r="R6038" s="206" t="s">
        <v>60</v>
      </c>
      <c r="S6038" s="206" t="s">
        <v>6002</v>
      </c>
      <c r="T6038" s="207" t="s">
        <v>2661</v>
      </c>
    </row>
    <row r="6039" spans="1:20" ht="22.5">
      <c r="A6039" s="201" t="s">
        <v>7768</v>
      </c>
      <c r="B6039" s="212" t="s">
        <v>6002</v>
      </c>
      <c r="C6039" s="212" t="s">
        <v>6002</v>
      </c>
      <c r="D6039" s="211" t="s">
        <v>11987</v>
      </c>
      <c r="E6039" s="211" t="s">
        <v>11988</v>
      </c>
      <c r="F6039" s="212" t="s">
        <v>2661</v>
      </c>
      <c r="G6039" s="212" t="s">
        <v>2660</v>
      </c>
      <c r="H6039" s="212" t="s">
        <v>6002</v>
      </c>
      <c r="I6039" s="212" t="s">
        <v>6007</v>
      </c>
      <c r="J6039" s="212" t="s">
        <v>2660</v>
      </c>
      <c r="K6039" s="212" t="s">
        <v>6116</v>
      </c>
      <c r="L6039" s="212" t="s">
        <v>6295</v>
      </c>
      <c r="M6039" s="212" t="s">
        <v>6013</v>
      </c>
      <c r="N6039" s="213">
        <v>41452</v>
      </c>
      <c r="O6039" s="213">
        <v>41829</v>
      </c>
      <c r="P6039" s="214">
        <v>1</v>
      </c>
      <c r="Q6039" s="215">
        <v>396000</v>
      </c>
      <c r="R6039" s="211" t="s">
        <v>60</v>
      </c>
      <c r="S6039" s="211" t="s">
        <v>6002</v>
      </c>
      <c r="T6039" s="212" t="s">
        <v>2661</v>
      </c>
    </row>
    <row r="6040" spans="1:20" ht="22.5">
      <c r="A6040" s="206" t="s">
        <v>7769</v>
      </c>
      <c r="B6040" s="207" t="s">
        <v>6002</v>
      </c>
      <c r="C6040" s="207" t="s">
        <v>6002</v>
      </c>
      <c r="D6040" s="206" t="s">
        <v>11987</v>
      </c>
      <c r="E6040" s="206" t="s">
        <v>11988</v>
      </c>
      <c r="F6040" s="207" t="s">
        <v>2661</v>
      </c>
      <c r="G6040" s="207" t="s">
        <v>2660</v>
      </c>
      <c r="H6040" s="207" t="s">
        <v>6002</v>
      </c>
      <c r="I6040" s="207" t="s">
        <v>6007</v>
      </c>
      <c r="J6040" s="207" t="s">
        <v>2660</v>
      </c>
      <c r="K6040" s="207" t="s">
        <v>6116</v>
      </c>
      <c r="L6040" s="207" t="s">
        <v>7440</v>
      </c>
      <c r="M6040" s="207" t="s">
        <v>6013</v>
      </c>
      <c r="N6040" s="208">
        <v>41452</v>
      </c>
      <c r="O6040" s="208">
        <v>41829</v>
      </c>
      <c r="P6040" s="209">
        <v>1</v>
      </c>
      <c r="Q6040" s="210">
        <v>396000</v>
      </c>
      <c r="R6040" s="206" t="s">
        <v>60</v>
      </c>
      <c r="S6040" s="206" t="s">
        <v>6002</v>
      </c>
      <c r="T6040" s="207" t="s">
        <v>2661</v>
      </c>
    </row>
    <row r="6041" spans="1:20" ht="22.5">
      <c r="A6041" s="201" t="s">
        <v>7770</v>
      </c>
      <c r="B6041" s="212" t="s">
        <v>6002</v>
      </c>
      <c r="C6041" s="212" t="s">
        <v>6002</v>
      </c>
      <c r="D6041" s="211" t="s">
        <v>11987</v>
      </c>
      <c r="E6041" s="211" t="s">
        <v>11988</v>
      </c>
      <c r="F6041" s="212" t="s">
        <v>2661</v>
      </c>
      <c r="G6041" s="212" t="s">
        <v>2660</v>
      </c>
      <c r="H6041" s="212" t="s">
        <v>6002</v>
      </c>
      <c r="I6041" s="212" t="s">
        <v>6007</v>
      </c>
      <c r="J6041" s="212" t="s">
        <v>2660</v>
      </c>
      <c r="K6041" s="212" t="s">
        <v>6124</v>
      </c>
      <c r="L6041" s="212" t="s">
        <v>9918</v>
      </c>
      <c r="M6041" s="212" t="s">
        <v>6013</v>
      </c>
      <c r="N6041" s="213">
        <v>41452</v>
      </c>
      <c r="O6041" s="213">
        <v>41829</v>
      </c>
      <c r="P6041" s="214">
        <v>1</v>
      </c>
      <c r="Q6041" s="215">
        <v>396000</v>
      </c>
      <c r="R6041" s="211" t="s">
        <v>60</v>
      </c>
      <c r="S6041" s="211" t="s">
        <v>6002</v>
      </c>
      <c r="T6041" s="212" t="s">
        <v>2661</v>
      </c>
    </row>
    <row r="6042" spans="1:20" ht="22.5">
      <c r="A6042" s="201" t="s">
        <v>7771</v>
      </c>
      <c r="B6042" s="212" t="s">
        <v>6002</v>
      </c>
      <c r="C6042" s="212" t="s">
        <v>6002</v>
      </c>
      <c r="D6042" s="211" t="s">
        <v>11987</v>
      </c>
      <c r="E6042" s="211" t="s">
        <v>11988</v>
      </c>
      <c r="F6042" s="212" t="s">
        <v>2661</v>
      </c>
      <c r="G6042" s="212" t="s">
        <v>2660</v>
      </c>
      <c r="H6042" s="212" t="s">
        <v>6002</v>
      </c>
      <c r="I6042" s="212" t="s">
        <v>6007</v>
      </c>
      <c r="J6042" s="212" t="s">
        <v>2660</v>
      </c>
      <c r="K6042" s="212" t="s">
        <v>6204</v>
      </c>
      <c r="L6042" s="212" t="s">
        <v>8965</v>
      </c>
      <c r="M6042" s="212" t="s">
        <v>6013</v>
      </c>
      <c r="N6042" s="213">
        <v>41452</v>
      </c>
      <c r="O6042" s="213">
        <v>41829</v>
      </c>
      <c r="P6042" s="214">
        <v>1</v>
      </c>
      <c r="Q6042" s="215">
        <v>396000</v>
      </c>
      <c r="R6042" s="211" t="s">
        <v>60</v>
      </c>
      <c r="S6042" s="211" t="s">
        <v>6002</v>
      </c>
      <c r="T6042" s="212" t="s">
        <v>2661</v>
      </c>
    </row>
    <row r="6043" spans="1:20" ht="22.5">
      <c r="A6043" s="206" t="s">
        <v>7772</v>
      </c>
      <c r="B6043" s="207" t="s">
        <v>6002</v>
      </c>
      <c r="C6043" s="207" t="s">
        <v>6002</v>
      </c>
      <c r="D6043" s="206" t="s">
        <v>11987</v>
      </c>
      <c r="E6043" s="206" t="s">
        <v>11988</v>
      </c>
      <c r="F6043" s="207" t="s">
        <v>2661</v>
      </c>
      <c r="G6043" s="207" t="s">
        <v>2660</v>
      </c>
      <c r="H6043" s="207" t="s">
        <v>6002</v>
      </c>
      <c r="I6043" s="207" t="s">
        <v>6007</v>
      </c>
      <c r="J6043" s="207" t="s">
        <v>2660</v>
      </c>
      <c r="K6043" s="207" t="s">
        <v>6204</v>
      </c>
      <c r="L6043" s="207" t="s">
        <v>6241</v>
      </c>
      <c r="M6043" s="207" t="s">
        <v>6013</v>
      </c>
      <c r="N6043" s="208">
        <v>41452</v>
      </c>
      <c r="O6043" s="208">
        <v>41829</v>
      </c>
      <c r="P6043" s="209">
        <v>1</v>
      </c>
      <c r="Q6043" s="210">
        <v>396000</v>
      </c>
      <c r="R6043" s="206" t="s">
        <v>60</v>
      </c>
      <c r="S6043" s="206" t="s">
        <v>6002</v>
      </c>
      <c r="T6043" s="207" t="s">
        <v>2661</v>
      </c>
    </row>
    <row r="6044" spans="1:20" ht="22.5">
      <c r="A6044" s="201" t="s">
        <v>7773</v>
      </c>
      <c r="B6044" s="212" t="s">
        <v>6002</v>
      </c>
      <c r="C6044" s="212" t="s">
        <v>6002</v>
      </c>
      <c r="D6044" s="211" t="s">
        <v>11987</v>
      </c>
      <c r="E6044" s="211" t="s">
        <v>11988</v>
      </c>
      <c r="F6044" s="212" t="s">
        <v>2661</v>
      </c>
      <c r="G6044" s="212" t="s">
        <v>2660</v>
      </c>
      <c r="H6044" s="212" t="s">
        <v>6002</v>
      </c>
      <c r="I6044" s="212" t="s">
        <v>6007</v>
      </c>
      <c r="J6044" s="212" t="s">
        <v>2660</v>
      </c>
      <c r="K6044" s="212" t="s">
        <v>6204</v>
      </c>
      <c r="L6044" s="212" t="s">
        <v>6241</v>
      </c>
      <c r="M6044" s="212" t="s">
        <v>6013</v>
      </c>
      <c r="N6044" s="213">
        <v>41452</v>
      </c>
      <c r="O6044" s="213">
        <v>41829</v>
      </c>
      <c r="P6044" s="214">
        <v>1</v>
      </c>
      <c r="Q6044" s="215">
        <v>396000</v>
      </c>
      <c r="R6044" s="211" t="s">
        <v>60</v>
      </c>
      <c r="S6044" s="211" t="s">
        <v>6002</v>
      </c>
      <c r="T6044" s="212" t="s">
        <v>2661</v>
      </c>
    </row>
    <row r="6045" spans="1:20" ht="22.5">
      <c r="A6045" s="206" t="s">
        <v>7779</v>
      </c>
      <c r="B6045" s="207" t="s">
        <v>6002</v>
      </c>
      <c r="C6045" s="207" t="s">
        <v>6002</v>
      </c>
      <c r="D6045" s="206" t="s">
        <v>11987</v>
      </c>
      <c r="E6045" s="206" t="s">
        <v>11988</v>
      </c>
      <c r="F6045" s="207" t="s">
        <v>2661</v>
      </c>
      <c r="G6045" s="207" t="s">
        <v>2660</v>
      </c>
      <c r="H6045" s="207" t="s">
        <v>6002</v>
      </c>
      <c r="I6045" s="207" t="s">
        <v>6007</v>
      </c>
      <c r="J6045" s="207" t="s">
        <v>2660</v>
      </c>
      <c r="K6045" s="207" t="s">
        <v>6177</v>
      </c>
      <c r="L6045" s="207" t="s">
        <v>7221</v>
      </c>
      <c r="M6045" s="207" t="s">
        <v>6013</v>
      </c>
      <c r="N6045" s="208">
        <v>41452</v>
      </c>
      <c r="O6045" s="208">
        <v>41829</v>
      </c>
      <c r="P6045" s="209">
        <v>1</v>
      </c>
      <c r="Q6045" s="210">
        <v>396000</v>
      </c>
      <c r="R6045" s="206" t="s">
        <v>60</v>
      </c>
      <c r="S6045" s="206" t="s">
        <v>6002</v>
      </c>
      <c r="T6045" s="207" t="s">
        <v>2661</v>
      </c>
    </row>
    <row r="6046" spans="1:20" ht="22.5">
      <c r="A6046" s="201" t="s">
        <v>7790</v>
      </c>
      <c r="B6046" s="212" t="s">
        <v>6002</v>
      </c>
      <c r="C6046" s="212" t="s">
        <v>6002</v>
      </c>
      <c r="D6046" s="211" t="s">
        <v>11987</v>
      </c>
      <c r="E6046" s="211" t="s">
        <v>11988</v>
      </c>
      <c r="F6046" s="212" t="s">
        <v>2661</v>
      </c>
      <c r="G6046" s="212" t="s">
        <v>2660</v>
      </c>
      <c r="H6046" s="212" t="s">
        <v>6002</v>
      </c>
      <c r="I6046" s="212" t="s">
        <v>6007</v>
      </c>
      <c r="J6046" s="212" t="s">
        <v>2660</v>
      </c>
      <c r="K6046" s="212" t="s">
        <v>6204</v>
      </c>
      <c r="L6046" s="212" t="s">
        <v>11990</v>
      </c>
      <c r="M6046" s="212" t="s">
        <v>6013</v>
      </c>
      <c r="N6046" s="213">
        <v>41498</v>
      </c>
      <c r="O6046" s="213">
        <v>41829</v>
      </c>
      <c r="P6046" s="214">
        <v>1</v>
      </c>
      <c r="Q6046" s="215">
        <v>400000</v>
      </c>
      <c r="R6046" s="211" t="s">
        <v>60</v>
      </c>
      <c r="S6046" s="211" t="s">
        <v>6002</v>
      </c>
      <c r="T6046" s="212" t="s">
        <v>2661</v>
      </c>
    </row>
    <row r="6047" spans="1:20" ht="22.5">
      <c r="A6047" s="206" t="s">
        <v>7763</v>
      </c>
      <c r="B6047" s="207" t="s">
        <v>6002</v>
      </c>
      <c r="C6047" s="207" t="s">
        <v>6002</v>
      </c>
      <c r="D6047" s="206" t="s">
        <v>11987</v>
      </c>
      <c r="E6047" s="206" t="s">
        <v>11988</v>
      </c>
      <c r="F6047" s="207" t="s">
        <v>2661</v>
      </c>
      <c r="G6047" s="207" t="s">
        <v>2660</v>
      </c>
      <c r="H6047" s="207" t="s">
        <v>6002</v>
      </c>
      <c r="I6047" s="207" t="s">
        <v>6007</v>
      </c>
      <c r="J6047" s="207" t="s">
        <v>2660</v>
      </c>
      <c r="K6047" s="207" t="s">
        <v>6204</v>
      </c>
      <c r="L6047" s="207" t="s">
        <v>11990</v>
      </c>
      <c r="M6047" s="207" t="s">
        <v>6013</v>
      </c>
      <c r="N6047" s="208">
        <v>41498</v>
      </c>
      <c r="O6047" s="208">
        <v>41829</v>
      </c>
      <c r="P6047" s="209">
        <v>1</v>
      </c>
      <c r="Q6047" s="210">
        <v>400000</v>
      </c>
      <c r="R6047" s="206" t="s">
        <v>60</v>
      </c>
      <c r="S6047" s="206" t="s">
        <v>6002</v>
      </c>
      <c r="T6047" s="207" t="s">
        <v>2661</v>
      </c>
    </row>
    <row r="6048" spans="1:20" ht="22.5">
      <c r="A6048" s="201" t="s">
        <v>6343</v>
      </c>
      <c r="B6048" s="212" t="s">
        <v>6002</v>
      </c>
      <c r="C6048" s="212" t="s">
        <v>6002</v>
      </c>
      <c r="D6048" s="211" t="s">
        <v>11987</v>
      </c>
      <c r="E6048" s="211" t="s">
        <v>11988</v>
      </c>
      <c r="F6048" s="212" t="s">
        <v>2661</v>
      </c>
      <c r="G6048" s="212" t="s">
        <v>2660</v>
      </c>
      <c r="H6048" s="212" t="s">
        <v>6002</v>
      </c>
      <c r="I6048" s="212" t="s">
        <v>6007</v>
      </c>
      <c r="J6048" s="212" t="s">
        <v>2660</v>
      </c>
      <c r="K6048" s="212" t="s">
        <v>6204</v>
      </c>
      <c r="L6048" s="212" t="s">
        <v>11990</v>
      </c>
      <c r="M6048" s="212" t="s">
        <v>6013</v>
      </c>
      <c r="N6048" s="213">
        <v>41498</v>
      </c>
      <c r="O6048" s="213">
        <v>41829</v>
      </c>
      <c r="P6048" s="214">
        <v>1</v>
      </c>
      <c r="Q6048" s="215">
        <v>400000</v>
      </c>
      <c r="R6048" s="211" t="s">
        <v>60</v>
      </c>
      <c r="S6048" s="211" t="s">
        <v>6002</v>
      </c>
      <c r="T6048" s="212" t="s">
        <v>2661</v>
      </c>
    </row>
    <row r="6049" spans="1:20" ht="22.5">
      <c r="A6049" s="206" t="s">
        <v>6331</v>
      </c>
      <c r="B6049" s="207" t="s">
        <v>6002</v>
      </c>
      <c r="C6049" s="207" t="s">
        <v>6002</v>
      </c>
      <c r="D6049" s="206" t="s">
        <v>11987</v>
      </c>
      <c r="E6049" s="206" t="s">
        <v>11988</v>
      </c>
      <c r="F6049" s="207" t="s">
        <v>2661</v>
      </c>
      <c r="G6049" s="207" t="s">
        <v>2660</v>
      </c>
      <c r="H6049" s="207" t="s">
        <v>6002</v>
      </c>
      <c r="I6049" s="207" t="s">
        <v>6007</v>
      </c>
      <c r="J6049" s="207" t="s">
        <v>2660</v>
      </c>
      <c r="K6049" s="207" t="s">
        <v>6204</v>
      </c>
      <c r="L6049" s="207" t="s">
        <v>11990</v>
      </c>
      <c r="M6049" s="207" t="s">
        <v>6013</v>
      </c>
      <c r="N6049" s="208">
        <v>41498</v>
      </c>
      <c r="O6049" s="208">
        <v>41829</v>
      </c>
      <c r="P6049" s="209">
        <v>1</v>
      </c>
      <c r="Q6049" s="210">
        <v>400000</v>
      </c>
      <c r="R6049" s="206" t="s">
        <v>60</v>
      </c>
      <c r="S6049" s="206" t="s">
        <v>6002</v>
      </c>
      <c r="T6049" s="207" t="s">
        <v>2661</v>
      </c>
    </row>
    <row r="6050" spans="1:20" ht="22.5">
      <c r="A6050" s="201" t="s">
        <v>6332</v>
      </c>
      <c r="B6050" s="207" t="s">
        <v>6002</v>
      </c>
      <c r="C6050" s="207" t="s">
        <v>6002</v>
      </c>
      <c r="D6050" s="206" t="s">
        <v>11987</v>
      </c>
      <c r="E6050" s="206" t="s">
        <v>11992</v>
      </c>
      <c r="F6050" s="207" t="s">
        <v>2661</v>
      </c>
      <c r="G6050" s="207" t="s">
        <v>11993</v>
      </c>
      <c r="H6050" s="207" t="s">
        <v>6002</v>
      </c>
      <c r="I6050" s="207" t="s">
        <v>6007</v>
      </c>
      <c r="J6050" s="207" t="s">
        <v>11993</v>
      </c>
      <c r="K6050" s="207" t="s">
        <v>6201</v>
      </c>
      <c r="L6050" s="207" t="s">
        <v>6696</v>
      </c>
      <c r="M6050" s="207" t="s">
        <v>6013</v>
      </c>
      <c r="N6050" s="208">
        <v>41899</v>
      </c>
      <c r="O6050" s="208">
        <v>41969</v>
      </c>
      <c r="P6050" s="209">
        <v>1</v>
      </c>
      <c r="Q6050" s="210">
        <v>840000</v>
      </c>
      <c r="R6050" s="206" t="s">
        <v>55</v>
      </c>
      <c r="S6050" s="206" t="s">
        <v>6002</v>
      </c>
      <c r="T6050" s="207" t="s">
        <v>2661</v>
      </c>
    </row>
    <row r="6051" spans="1:20" ht="22.5">
      <c r="A6051" s="201" t="s">
        <v>6333</v>
      </c>
      <c r="B6051" s="212" t="s">
        <v>6002</v>
      </c>
      <c r="C6051" s="212" t="s">
        <v>6002</v>
      </c>
      <c r="D6051" s="211" t="s">
        <v>11987</v>
      </c>
      <c r="E6051" s="211" t="s">
        <v>11992</v>
      </c>
      <c r="F6051" s="212" t="s">
        <v>2661</v>
      </c>
      <c r="G6051" s="212" t="s">
        <v>11993</v>
      </c>
      <c r="H6051" s="212" t="s">
        <v>6002</v>
      </c>
      <c r="I6051" s="212" t="s">
        <v>6007</v>
      </c>
      <c r="J6051" s="212" t="s">
        <v>11993</v>
      </c>
      <c r="K6051" s="212" t="s">
        <v>6248</v>
      </c>
      <c r="L6051" s="212" t="s">
        <v>7639</v>
      </c>
      <c r="M6051" s="212" t="s">
        <v>6013</v>
      </c>
      <c r="N6051" s="213">
        <v>41899</v>
      </c>
      <c r="O6051" s="213">
        <v>41969</v>
      </c>
      <c r="P6051" s="214">
        <v>1</v>
      </c>
      <c r="Q6051" s="215">
        <v>840000</v>
      </c>
      <c r="R6051" s="211" t="s">
        <v>55</v>
      </c>
      <c r="S6051" s="211" t="s">
        <v>6002</v>
      </c>
      <c r="T6051" s="212" t="s">
        <v>2661</v>
      </c>
    </row>
    <row r="6052" spans="1:20" ht="22.5">
      <c r="A6052" s="206" t="s">
        <v>6334</v>
      </c>
      <c r="B6052" s="207" t="s">
        <v>6002</v>
      </c>
      <c r="C6052" s="207" t="s">
        <v>6002</v>
      </c>
      <c r="D6052" s="206" t="s">
        <v>11987</v>
      </c>
      <c r="E6052" s="206" t="s">
        <v>11992</v>
      </c>
      <c r="F6052" s="207" t="s">
        <v>2661</v>
      </c>
      <c r="G6052" s="207" t="s">
        <v>11993</v>
      </c>
      <c r="H6052" s="207" t="s">
        <v>6002</v>
      </c>
      <c r="I6052" s="207" t="s">
        <v>6007</v>
      </c>
      <c r="J6052" s="207" t="s">
        <v>11993</v>
      </c>
      <c r="K6052" s="207" t="s">
        <v>6248</v>
      </c>
      <c r="L6052" s="207" t="s">
        <v>7639</v>
      </c>
      <c r="M6052" s="207" t="s">
        <v>6013</v>
      </c>
      <c r="N6052" s="208">
        <v>41899</v>
      </c>
      <c r="O6052" s="208">
        <v>41969</v>
      </c>
      <c r="P6052" s="209">
        <v>1</v>
      </c>
      <c r="Q6052" s="210">
        <v>840000</v>
      </c>
      <c r="R6052" s="206" t="s">
        <v>55</v>
      </c>
      <c r="S6052" s="206" t="s">
        <v>6002</v>
      </c>
      <c r="T6052" s="207" t="s">
        <v>2661</v>
      </c>
    </row>
    <row r="6053" spans="1:20" ht="22.5">
      <c r="A6053" s="201" t="s">
        <v>6347</v>
      </c>
      <c r="B6053" s="212" t="s">
        <v>6002</v>
      </c>
      <c r="C6053" s="212" t="s">
        <v>6002</v>
      </c>
      <c r="D6053" s="211" t="s">
        <v>11987</v>
      </c>
      <c r="E6053" s="211" t="s">
        <v>11992</v>
      </c>
      <c r="F6053" s="212" t="s">
        <v>2661</v>
      </c>
      <c r="G6053" s="212" t="s">
        <v>11993</v>
      </c>
      <c r="H6053" s="212" t="s">
        <v>6002</v>
      </c>
      <c r="I6053" s="212" t="s">
        <v>6007</v>
      </c>
      <c r="J6053" s="212" t="s">
        <v>11993</v>
      </c>
      <c r="K6053" s="212" t="s">
        <v>6248</v>
      </c>
      <c r="L6053" s="212" t="s">
        <v>7639</v>
      </c>
      <c r="M6053" s="212" t="s">
        <v>6013</v>
      </c>
      <c r="N6053" s="213">
        <v>41899</v>
      </c>
      <c r="O6053" s="213">
        <v>41969</v>
      </c>
      <c r="P6053" s="214">
        <v>1</v>
      </c>
      <c r="Q6053" s="215">
        <v>840000</v>
      </c>
      <c r="R6053" s="211" t="s">
        <v>55</v>
      </c>
      <c r="S6053" s="211" t="s">
        <v>6002</v>
      </c>
      <c r="T6053" s="212" t="s">
        <v>2661</v>
      </c>
    </row>
    <row r="6054" spans="1:20" ht="22.5">
      <c r="A6054" s="206" t="s">
        <v>9577</v>
      </c>
      <c r="B6054" s="212" t="s">
        <v>6002</v>
      </c>
      <c r="C6054" s="212" t="s">
        <v>6002</v>
      </c>
      <c r="D6054" s="211" t="s">
        <v>11987</v>
      </c>
      <c r="E6054" s="211" t="s">
        <v>11992</v>
      </c>
      <c r="F6054" s="212" t="s">
        <v>2661</v>
      </c>
      <c r="G6054" s="212" t="s">
        <v>11993</v>
      </c>
      <c r="H6054" s="212" t="s">
        <v>6002</v>
      </c>
      <c r="I6054" s="212" t="s">
        <v>6007</v>
      </c>
      <c r="J6054" s="212" t="s">
        <v>11993</v>
      </c>
      <c r="K6054" s="212" t="s">
        <v>6201</v>
      </c>
      <c r="L6054" s="212" t="s">
        <v>9834</v>
      </c>
      <c r="M6054" s="212" t="s">
        <v>6013</v>
      </c>
      <c r="N6054" s="213">
        <v>41899</v>
      </c>
      <c r="O6054" s="213">
        <v>41969</v>
      </c>
      <c r="P6054" s="214">
        <v>1</v>
      </c>
      <c r="Q6054" s="215">
        <v>840000</v>
      </c>
      <c r="R6054" s="211" t="s">
        <v>55</v>
      </c>
      <c r="S6054" s="211" t="s">
        <v>6002</v>
      </c>
      <c r="T6054" s="212" t="s">
        <v>2661</v>
      </c>
    </row>
    <row r="6055" spans="1:20" ht="22.5">
      <c r="A6055" s="201" t="s">
        <v>9578</v>
      </c>
      <c r="B6055" s="212" t="s">
        <v>6002</v>
      </c>
      <c r="C6055" s="212" t="s">
        <v>6002</v>
      </c>
      <c r="D6055" s="211" t="s">
        <v>11987</v>
      </c>
      <c r="E6055" s="211" t="s">
        <v>11999</v>
      </c>
      <c r="F6055" s="212" t="s">
        <v>2661</v>
      </c>
      <c r="G6055" s="212" t="s">
        <v>12000</v>
      </c>
      <c r="H6055" s="212" t="s">
        <v>6002</v>
      </c>
      <c r="I6055" s="212" t="s">
        <v>6007</v>
      </c>
      <c r="J6055" s="212" t="s">
        <v>12000</v>
      </c>
      <c r="K6055" s="212" t="s">
        <v>6211</v>
      </c>
      <c r="L6055" s="212" t="s">
        <v>10599</v>
      </c>
      <c r="M6055" s="212" t="s">
        <v>6013</v>
      </c>
      <c r="N6055" s="213">
        <v>41906</v>
      </c>
      <c r="O6055" s="213">
        <v>41969</v>
      </c>
      <c r="P6055" s="214">
        <v>1</v>
      </c>
      <c r="Q6055" s="215">
        <v>710000</v>
      </c>
      <c r="R6055" s="211" t="s">
        <v>55</v>
      </c>
      <c r="S6055" s="211" t="s">
        <v>6002</v>
      </c>
      <c r="T6055" s="212" t="s">
        <v>2661</v>
      </c>
    </row>
    <row r="6056" spans="1:20" ht="22.5">
      <c r="A6056" s="206" t="s">
        <v>9579</v>
      </c>
      <c r="B6056" s="207" t="s">
        <v>6002</v>
      </c>
      <c r="C6056" s="207" t="s">
        <v>6002</v>
      </c>
      <c r="D6056" s="206" t="s">
        <v>11987</v>
      </c>
      <c r="E6056" s="206" t="s">
        <v>11999</v>
      </c>
      <c r="F6056" s="207" t="s">
        <v>2661</v>
      </c>
      <c r="G6056" s="207" t="s">
        <v>12000</v>
      </c>
      <c r="H6056" s="207" t="s">
        <v>6002</v>
      </c>
      <c r="I6056" s="207" t="s">
        <v>6007</v>
      </c>
      <c r="J6056" s="207" t="s">
        <v>12000</v>
      </c>
      <c r="K6056" s="207" t="s">
        <v>6211</v>
      </c>
      <c r="L6056" s="207" t="s">
        <v>10599</v>
      </c>
      <c r="M6056" s="207" t="s">
        <v>6013</v>
      </c>
      <c r="N6056" s="208">
        <v>41906</v>
      </c>
      <c r="O6056" s="208">
        <v>41969</v>
      </c>
      <c r="P6056" s="209">
        <v>1</v>
      </c>
      <c r="Q6056" s="210">
        <v>710000</v>
      </c>
      <c r="R6056" s="206" t="s">
        <v>55</v>
      </c>
      <c r="S6056" s="206" t="s">
        <v>6002</v>
      </c>
      <c r="T6056" s="207" t="s">
        <v>2661</v>
      </c>
    </row>
    <row r="6057" spans="1:20" ht="33.75">
      <c r="A6057" s="201" t="s">
        <v>9580</v>
      </c>
      <c r="B6057" s="207" t="s">
        <v>6002</v>
      </c>
      <c r="C6057" s="207" t="s">
        <v>6002</v>
      </c>
      <c r="D6057" s="206" t="s">
        <v>12003</v>
      </c>
      <c r="E6057" s="206" t="s">
        <v>12004</v>
      </c>
      <c r="F6057" s="207" t="s">
        <v>5966</v>
      </c>
      <c r="G6057" s="207" t="s">
        <v>12005</v>
      </c>
      <c r="H6057" s="207" t="s">
        <v>6002</v>
      </c>
      <c r="I6057" s="207" t="s">
        <v>6007</v>
      </c>
      <c r="J6057" s="207" t="s">
        <v>12005</v>
      </c>
      <c r="K6057" s="207" t="s">
        <v>6124</v>
      </c>
      <c r="L6057" s="207" t="s">
        <v>6125</v>
      </c>
      <c r="M6057" s="207" t="s">
        <v>6013</v>
      </c>
      <c r="N6057" s="208">
        <v>41884</v>
      </c>
      <c r="O6057" s="208">
        <v>41969</v>
      </c>
      <c r="P6057" s="209">
        <v>1</v>
      </c>
      <c r="Q6057" s="210">
        <v>1617000</v>
      </c>
      <c r="R6057" s="206" t="s">
        <v>55</v>
      </c>
      <c r="S6057" s="206" t="s">
        <v>6002</v>
      </c>
      <c r="T6057" s="207" t="s">
        <v>5966</v>
      </c>
    </row>
    <row r="6058" spans="1:20" ht="33.75">
      <c r="A6058" s="206" t="s">
        <v>9581</v>
      </c>
      <c r="B6058" s="212" t="s">
        <v>6002</v>
      </c>
      <c r="C6058" s="212" t="s">
        <v>6002</v>
      </c>
      <c r="D6058" s="211" t="s">
        <v>12003</v>
      </c>
      <c r="E6058" s="211" t="s">
        <v>12004</v>
      </c>
      <c r="F6058" s="212" t="s">
        <v>5966</v>
      </c>
      <c r="G6058" s="212" t="s">
        <v>12005</v>
      </c>
      <c r="H6058" s="212" t="s">
        <v>6002</v>
      </c>
      <c r="I6058" s="212" t="s">
        <v>6007</v>
      </c>
      <c r="J6058" s="212" t="s">
        <v>12005</v>
      </c>
      <c r="K6058" s="212" t="s">
        <v>6124</v>
      </c>
      <c r="L6058" s="212" t="s">
        <v>6125</v>
      </c>
      <c r="M6058" s="212" t="s">
        <v>6013</v>
      </c>
      <c r="N6058" s="213">
        <v>41884</v>
      </c>
      <c r="O6058" s="213">
        <v>41969</v>
      </c>
      <c r="P6058" s="214">
        <v>1</v>
      </c>
      <c r="Q6058" s="215">
        <v>1617000</v>
      </c>
      <c r="R6058" s="211" t="s">
        <v>55</v>
      </c>
      <c r="S6058" s="211" t="s">
        <v>6002</v>
      </c>
      <c r="T6058" s="212" t="s">
        <v>5966</v>
      </c>
    </row>
    <row r="6059" spans="1:20" ht="22.5">
      <c r="A6059" s="201" t="s">
        <v>9582</v>
      </c>
      <c r="B6059" s="207" t="s">
        <v>6002</v>
      </c>
      <c r="C6059" s="207" t="s">
        <v>6002</v>
      </c>
      <c r="D6059" s="206" t="s">
        <v>12003</v>
      </c>
      <c r="E6059" s="206" t="s">
        <v>12008</v>
      </c>
      <c r="F6059" s="207" t="s">
        <v>5966</v>
      </c>
      <c r="G6059" s="207" t="s">
        <v>12009</v>
      </c>
      <c r="H6059" s="207" t="s">
        <v>6002</v>
      </c>
      <c r="I6059" s="207" t="s">
        <v>6007</v>
      </c>
      <c r="J6059" s="207" t="s">
        <v>12009</v>
      </c>
      <c r="K6059" s="207" t="s">
        <v>6120</v>
      </c>
      <c r="L6059" s="207" t="s">
        <v>8658</v>
      </c>
      <c r="M6059" s="207" t="s">
        <v>6013</v>
      </c>
      <c r="N6059" s="208">
        <v>41886</v>
      </c>
      <c r="O6059" s="208">
        <v>41969</v>
      </c>
      <c r="P6059" s="209">
        <v>1</v>
      </c>
      <c r="Q6059" s="210">
        <v>320000</v>
      </c>
      <c r="R6059" s="206" t="s">
        <v>55</v>
      </c>
      <c r="S6059" s="206" t="s">
        <v>6002</v>
      </c>
      <c r="T6059" s="207" t="s">
        <v>12010</v>
      </c>
    </row>
    <row r="6060" spans="1:20" ht="22.5">
      <c r="A6060" s="201" t="s">
        <v>9583</v>
      </c>
      <c r="B6060" s="207" t="s">
        <v>6002</v>
      </c>
      <c r="C6060" s="207" t="s">
        <v>6002</v>
      </c>
      <c r="D6060" s="206" t="s">
        <v>12011</v>
      </c>
      <c r="E6060" s="206" t="s">
        <v>12012</v>
      </c>
      <c r="F6060" s="207" t="s">
        <v>2622</v>
      </c>
      <c r="G6060" s="207" t="s">
        <v>12013</v>
      </c>
      <c r="H6060" s="207" t="s">
        <v>6002</v>
      </c>
      <c r="I6060" s="207" t="s">
        <v>6007</v>
      </c>
      <c r="J6060" s="207" t="s">
        <v>12013</v>
      </c>
      <c r="K6060" s="207" t="s">
        <v>6248</v>
      </c>
      <c r="L6060" s="207" t="s">
        <v>7969</v>
      </c>
      <c r="M6060" s="207" t="s">
        <v>6013</v>
      </c>
      <c r="N6060" s="208">
        <v>41593</v>
      </c>
      <c r="O6060" s="208">
        <v>41829</v>
      </c>
      <c r="P6060" s="209">
        <v>1</v>
      </c>
      <c r="Q6060" s="210">
        <v>161501990</v>
      </c>
      <c r="R6060" s="206" t="s">
        <v>60</v>
      </c>
      <c r="S6060" s="206" t="s">
        <v>6002</v>
      </c>
      <c r="T6060" s="207" t="s">
        <v>12014</v>
      </c>
    </row>
    <row r="6061" spans="1:20" ht="45">
      <c r="A6061" s="206" t="s">
        <v>9584</v>
      </c>
      <c r="B6061" s="207" t="s">
        <v>6002</v>
      </c>
      <c r="C6061" s="207" t="s">
        <v>6002</v>
      </c>
      <c r="D6061" s="206" t="s">
        <v>12011</v>
      </c>
      <c r="E6061" s="206" t="s">
        <v>12015</v>
      </c>
      <c r="F6061" s="207" t="s">
        <v>2622</v>
      </c>
      <c r="G6061" s="207" t="s">
        <v>12016</v>
      </c>
      <c r="H6061" s="207" t="s">
        <v>6002</v>
      </c>
      <c r="I6061" s="207" t="s">
        <v>6007</v>
      </c>
      <c r="J6061" s="207" t="s">
        <v>12016</v>
      </c>
      <c r="K6061" s="207" t="s">
        <v>6248</v>
      </c>
      <c r="L6061" s="207" t="s">
        <v>7969</v>
      </c>
      <c r="M6061" s="207" t="s">
        <v>6013</v>
      </c>
      <c r="N6061" s="208">
        <v>41593</v>
      </c>
      <c r="O6061" s="208">
        <v>41829</v>
      </c>
      <c r="P6061" s="209">
        <v>1</v>
      </c>
      <c r="Q6061" s="210">
        <v>17722222</v>
      </c>
      <c r="R6061" s="206" t="s">
        <v>60</v>
      </c>
      <c r="S6061" s="206" t="s">
        <v>6002</v>
      </c>
      <c r="T6061" s="207" t="s">
        <v>2622</v>
      </c>
    </row>
    <row r="6062" spans="1:20" ht="22.5">
      <c r="A6062" s="201" t="s">
        <v>9585</v>
      </c>
      <c r="B6062" s="212" t="s">
        <v>6002</v>
      </c>
      <c r="C6062" s="212" t="s">
        <v>6002</v>
      </c>
      <c r="D6062" s="211" t="s">
        <v>12018</v>
      </c>
      <c r="E6062" s="211" t="s">
        <v>12019</v>
      </c>
      <c r="F6062" s="212" t="s">
        <v>12020</v>
      </c>
      <c r="G6062" s="212" t="s">
        <v>12021</v>
      </c>
      <c r="H6062" s="212" t="s">
        <v>6002</v>
      </c>
      <c r="I6062" s="212" t="s">
        <v>6007</v>
      </c>
      <c r="J6062" s="212" t="s">
        <v>12021</v>
      </c>
      <c r="K6062" s="212" t="s">
        <v>6008</v>
      </c>
      <c r="L6062" s="212" t="s">
        <v>6009</v>
      </c>
      <c r="M6062" s="212" t="s">
        <v>6013</v>
      </c>
      <c r="N6062" s="213">
        <v>41817</v>
      </c>
      <c r="O6062" s="213">
        <v>41969</v>
      </c>
      <c r="P6062" s="214">
        <v>1</v>
      </c>
      <c r="Q6062" s="215">
        <v>101250</v>
      </c>
      <c r="R6062" s="211" t="s">
        <v>55</v>
      </c>
      <c r="S6062" s="211" t="s">
        <v>6002</v>
      </c>
      <c r="T6062" s="212" t="s">
        <v>12022</v>
      </c>
    </row>
    <row r="6063" spans="1:20" ht="33.75">
      <c r="A6063" s="206" t="s">
        <v>9586</v>
      </c>
      <c r="B6063" s="212" t="s">
        <v>6002</v>
      </c>
      <c r="C6063" s="212" t="s">
        <v>6002</v>
      </c>
      <c r="D6063" s="211" t="s">
        <v>12018</v>
      </c>
      <c r="E6063" s="211" t="s">
        <v>12024</v>
      </c>
      <c r="F6063" s="212" t="s">
        <v>12020</v>
      </c>
      <c r="G6063" s="212" t="s">
        <v>12025</v>
      </c>
      <c r="H6063" s="212" t="s">
        <v>6002</v>
      </c>
      <c r="I6063" s="212" t="s">
        <v>6007</v>
      </c>
      <c r="J6063" s="212" t="s">
        <v>12025</v>
      </c>
      <c r="K6063" s="212" t="s">
        <v>6204</v>
      </c>
      <c r="L6063" s="212" t="s">
        <v>6243</v>
      </c>
      <c r="M6063" s="212" t="s">
        <v>6013</v>
      </c>
      <c r="N6063" s="213">
        <v>41817</v>
      </c>
      <c r="O6063" s="213">
        <v>41969</v>
      </c>
      <c r="P6063" s="214">
        <v>1</v>
      </c>
      <c r="Q6063" s="215">
        <v>797500</v>
      </c>
      <c r="R6063" s="211" t="s">
        <v>55</v>
      </c>
      <c r="S6063" s="211" t="s">
        <v>6002</v>
      </c>
      <c r="T6063" s="212" t="s">
        <v>12026</v>
      </c>
    </row>
    <row r="6064" spans="1:20" ht="22.5">
      <c r="A6064" s="201" t="s">
        <v>9587</v>
      </c>
      <c r="B6064" s="207" t="s">
        <v>6002</v>
      </c>
      <c r="C6064" s="207" t="s">
        <v>6002</v>
      </c>
      <c r="D6064" s="206" t="s">
        <v>12018</v>
      </c>
      <c r="E6064" s="206" t="s">
        <v>12019</v>
      </c>
      <c r="F6064" s="207" t="s">
        <v>12020</v>
      </c>
      <c r="G6064" s="207" t="s">
        <v>12021</v>
      </c>
      <c r="H6064" s="207" t="s">
        <v>6002</v>
      </c>
      <c r="I6064" s="207" t="s">
        <v>6007</v>
      </c>
      <c r="J6064" s="207" t="s">
        <v>12021</v>
      </c>
      <c r="K6064" s="207" t="s">
        <v>6204</v>
      </c>
      <c r="L6064" s="207" t="s">
        <v>8965</v>
      </c>
      <c r="M6064" s="207" t="s">
        <v>6013</v>
      </c>
      <c r="N6064" s="208">
        <v>41817</v>
      </c>
      <c r="O6064" s="208">
        <v>41969</v>
      </c>
      <c r="P6064" s="209">
        <v>1</v>
      </c>
      <c r="Q6064" s="210">
        <v>101250</v>
      </c>
      <c r="R6064" s="206" t="s">
        <v>55</v>
      </c>
      <c r="S6064" s="206" t="s">
        <v>6002</v>
      </c>
      <c r="T6064" s="207" t="s">
        <v>12022</v>
      </c>
    </row>
    <row r="6065" spans="1:20" ht="45">
      <c r="A6065" s="206" t="s">
        <v>9588</v>
      </c>
      <c r="B6065" s="212" t="s">
        <v>6002</v>
      </c>
      <c r="C6065" s="212" t="s">
        <v>6002</v>
      </c>
      <c r="D6065" s="211" t="s">
        <v>12029</v>
      </c>
      <c r="E6065" s="211" t="s">
        <v>12030</v>
      </c>
      <c r="F6065" s="212" t="s">
        <v>12031</v>
      </c>
      <c r="G6065" s="212" t="s">
        <v>12032</v>
      </c>
      <c r="H6065" s="212" t="s">
        <v>6002</v>
      </c>
      <c r="I6065" s="212" t="s">
        <v>6007</v>
      </c>
      <c r="J6065" s="212" t="s">
        <v>12032</v>
      </c>
      <c r="K6065" s="212" t="s">
        <v>6276</v>
      </c>
      <c r="L6065" s="212" t="s">
        <v>12033</v>
      </c>
      <c r="M6065" s="212" t="s">
        <v>6013</v>
      </c>
      <c r="N6065" s="213">
        <v>41715</v>
      </c>
      <c r="O6065" s="213">
        <v>41969</v>
      </c>
      <c r="P6065" s="214">
        <v>1</v>
      </c>
      <c r="Q6065" s="215">
        <v>5335000</v>
      </c>
      <c r="R6065" s="211" t="s">
        <v>55</v>
      </c>
      <c r="S6065" s="211" t="s">
        <v>6002</v>
      </c>
      <c r="T6065" s="212" t="s">
        <v>12031</v>
      </c>
    </row>
    <row r="6066" spans="1:20" ht="33.75">
      <c r="A6066" s="201" t="s">
        <v>9589</v>
      </c>
      <c r="B6066" s="207" t="s">
        <v>6002</v>
      </c>
      <c r="C6066" s="207" t="s">
        <v>6002</v>
      </c>
      <c r="D6066" s="206" t="s">
        <v>12029</v>
      </c>
      <c r="E6066" s="206" t="s">
        <v>12035</v>
      </c>
      <c r="F6066" s="207" t="s">
        <v>12031</v>
      </c>
      <c r="G6066" s="207" t="s">
        <v>12036</v>
      </c>
      <c r="H6066" s="207" t="s">
        <v>6002</v>
      </c>
      <c r="I6066" s="207" t="s">
        <v>6007</v>
      </c>
      <c r="J6066" s="207" t="s">
        <v>12036</v>
      </c>
      <c r="K6066" s="207" t="s">
        <v>6031</v>
      </c>
      <c r="L6066" s="207" t="s">
        <v>6267</v>
      </c>
      <c r="M6066" s="207" t="s">
        <v>6002</v>
      </c>
      <c r="N6066" s="208">
        <v>41962</v>
      </c>
      <c r="O6066" s="208">
        <v>42034</v>
      </c>
      <c r="P6066" s="209">
        <v>1</v>
      </c>
      <c r="Q6066" s="210">
        <v>382500</v>
      </c>
      <c r="R6066" s="206" t="s">
        <v>60</v>
      </c>
      <c r="S6066" s="206" t="s">
        <v>6002</v>
      </c>
      <c r="T6066" s="207" t="s">
        <v>12037</v>
      </c>
    </row>
    <row r="6067" spans="1:20" ht="33.75">
      <c r="A6067" s="206" t="s">
        <v>9590</v>
      </c>
      <c r="B6067" s="207" t="s">
        <v>6002</v>
      </c>
      <c r="C6067" s="207" t="s">
        <v>6002</v>
      </c>
      <c r="D6067" s="206" t="s">
        <v>12029</v>
      </c>
      <c r="E6067" s="206" t="s">
        <v>12039</v>
      </c>
      <c r="F6067" s="207" t="s">
        <v>12031</v>
      </c>
      <c r="G6067" s="207" t="s">
        <v>12040</v>
      </c>
      <c r="H6067" s="207" t="s">
        <v>6002</v>
      </c>
      <c r="I6067" s="207" t="s">
        <v>6007</v>
      </c>
      <c r="J6067" s="207" t="s">
        <v>12040</v>
      </c>
      <c r="K6067" s="207" t="s">
        <v>6260</v>
      </c>
      <c r="L6067" s="207" t="s">
        <v>6261</v>
      </c>
      <c r="M6067" s="207" t="s">
        <v>6002</v>
      </c>
      <c r="N6067" s="208">
        <v>42136</v>
      </c>
      <c r="O6067" s="208">
        <v>42157</v>
      </c>
      <c r="P6067" s="209">
        <v>1</v>
      </c>
      <c r="Q6067" s="210">
        <v>720000</v>
      </c>
      <c r="R6067" s="206" t="s">
        <v>60</v>
      </c>
      <c r="S6067" s="206" t="s">
        <v>6002</v>
      </c>
      <c r="T6067" s="207" t="s">
        <v>12041</v>
      </c>
    </row>
    <row r="6068" spans="1:20" ht="33.75">
      <c r="A6068" s="201" t="s">
        <v>9591</v>
      </c>
      <c r="B6068" s="212" t="s">
        <v>6002</v>
      </c>
      <c r="C6068" s="212" t="s">
        <v>6002</v>
      </c>
      <c r="D6068" s="211" t="s">
        <v>12042</v>
      </c>
      <c r="E6068" s="211" t="s">
        <v>12043</v>
      </c>
      <c r="F6068" s="212" t="s">
        <v>3083</v>
      </c>
      <c r="G6068" s="212" t="s">
        <v>3272</v>
      </c>
      <c r="H6068" s="212" t="s">
        <v>6002</v>
      </c>
      <c r="I6068" s="212" t="s">
        <v>6007</v>
      </c>
      <c r="J6068" s="212" t="s">
        <v>3272</v>
      </c>
      <c r="K6068" s="212" t="s">
        <v>6209</v>
      </c>
      <c r="L6068" s="212" t="s">
        <v>6827</v>
      </c>
      <c r="M6068" s="212" t="s">
        <v>6013</v>
      </c>
      <c r="N6068" s="213">
        <v>41114</v>
      </c>
      <c r="O6068" s="213">
        <v>41829</v>
      </c>
      <c r="P6068" s="214">
        <v>1</v>
      </c>
      <c r="Q6068" s="215">
        <v>660000</v>
      </c>
      <c r="R6068" s="211" t="s">
        <v>57</v>
      </c>
      <c r="S6068" s="211" t="s">
        <v>6002</v>
      </c>
      <c r="T6068" s="212" t="s">
        <v>3083</v>
      </c>
    </row>
    <row r="6069" spans="1:20" ht="33.75">
      <c r="A6069" s="201" t="s">
        <v>9592</v>
      </c>
      <c r="B6069" s="207" t="s">
        <v>6002</v>
      </c>
      <c r="C6069" s="207" t="s">
        <v>6002</v>
      </c>
      <c r="D6069" s="206" t="s">
        <v>12042</v>
      </c>
      <c r="E6069" s="206" t="s">
        <v>12044</v>
      </c>
      <c r="F6069" s="207" t="s">
        <v>3083</v>
      </c>
      <c r="G6069" s="207" t="s">
        <v>3082</v>
      </c>
      <c r="H6069" s="207" t="s">
        <v>6002</v>
      </c>
      <c r="I6069" s="207" t="s">
        <v>6007</v>
      </c>
      <c r="J6069" s="207" t="s">
        <v>3082</v>
      </c>
      <c r="K6069" s="207" t="s">
        <v>6209</v>
      </c>
      <c r="L6069" s="207" t="s">
        <v>6827</v>
      </c>
      <c r="M6069" s="207" t="s">
        <v>6013</v>
      </c>
      <c r="N6069" s="208">
        <v>41114</v>
      </c>
      <c r="O6069" s="208">
        <v>41829</v>
      </c>
      <c r="P6069" s="209">
        <v>1</v>
      </c>
      <c r="Q6069" s="210">
        <v>708800</v>
      </c>
      <c r="R6069" s="206" t="s">
        <v>57</v>
      </c>
      <c r="S6069" s="206" t="s">
        <v>6002</v>
      </c>
      <c r="T6069" s="207" t="s">
        <v>3083</v>
      </c>
    </row>
    <row r="6070" spans="1:20" ht="33.75">
      <c r="A6070" s="206" t="s">
        <v>9593</v>
      </c>
      <c r="B6070" s="212" t="s">
        <v>6002</v>
      </c>
      <c r="C6070" s="212" t="s">
        <v>6002</v>
      </c>
      <c r="D6070" s="211" t="s">
        <v>12042</v>
      </c>
      <c r="E6070" s="211" t="s">
        <v>12044</v>
      </c>
      <c r="F6070" s="212" t="s">
        <v>3083</v>
      </c>
      <c r="G6070" s="212" t="s">
        <v>3082</v>
      </c>
      <c r="H6070" s="212" t="s">
        <v>6002</v>
      </c>
      <c r="I6070" s="212" t="s">
        <v>6007</v>
      </c>
      <c r="J6070" s="212" t="s">
        <v>3082</v>
      </c>
      <c r="K6070" s="212" t="s">
        <v>6209</v>
      </c>
      <c r="L6070" s="212" t="s">
        <v>6827</v>
      </c>
      <c r="M6070" s="212" t="s">
        <v>6013</v>
      </c>
      <c r="N6070" s="213">
        <v>41114</v>
      </c>
      <c r="O6070" s="213">
        <v>41829</v>
      </c>
      <c r="P6070" s="214">
        <v>1</v>
      </c>
      <c r="Q6070" s="215">
        <v>708800</v>
      </c>
      <c r="R6070" s="211" t="s">
        <v>57</v>
      </c>
      <c r="S6070" s="211" t="s">
        <v>6002</v>
      </c>
      <c r="T6070" s="212" t="s">
        <v>3083</v>
      </c>
    </row>
    <row r="6071" spans="1:20" ht="33.75">
      <c r="A6071" s="201" t="s">
        <v>9594</v>
      </c>
      <c r="B6071" s="212" t="s">
        <v>6002</v>
      </c>
      <c r="C6071" s="212" t="s">
        <v>6002</v>
      </c>
      <c r="D6071" s="211" t="s">
        <v>12042</v>
      </c>
      <c r="E6071" s="211" t="s">
        <v>12045</v>
      </c>
      <c r="F6071" s="212" t="s">
        <v>3083</v>
      </c>
      <c r="G6071" s="212" t="s">
        <v>12046</v>
      </c>
      <c r="H6071" s="212" t="s">
        <v>6002</v>
      </c>
      <c r="I6071" s="212" t="s">
        <v>6007</v>
      </c>
      <c r="J6071" s="212" t="s">
        <v>12046</v>
      </c>
      <c r="K6071" s="212" t="s">
        <v>6201</v>
      </c>
      <c r="L6071" s="212" t="s">
        <v>7334</v>
      </c>
      <c r="M6071" s="212" t="s">
        <v>6013</v>
      </c>
      <c r="N6071" s="213">
        <v>41340</v>
      </c>
      <c r="O6071" s="213">
        <v>41829</v>
      </c>
      <c r="P6071" s="214">
        <v>1</v>
      </c>
      <c r="Q6071" s="215">
        <v>391000</v>
      </c>
      <c r="R6071" s="211" t="s">
        <v>57</v>
      </c>
      <c r="S6071" s="211" t="s">
        <v>6002</v>
      </c>
      <c r="T6071" s="212" t="s">
        <v>3083</v>
      </c>
    </row>
    <row r="6072" spans="1:20" ht="33.75">
      <c r="A6072" s="206" t="s">
        <v>10912</v>
      </c>
      <c r="B6072" s="212" t="s">
        <v>6002</v>
      </c>
      <c r="C6072" s="212" t="s">
        <v>6002</v>
      </c>
      <c r="D6072" s="211" t="s">
        <v>12042</v>
      </c>
      <c r="E6072" s="211" t="s">
        <v>12048</v>
      </c>
      <c r="F6072" s="212" t="s">
        <v>3083</v>
      </c>
      <c r="G6072" s="212" t="s">
        <v>12049</v>
      </c>
      <c r="H6072" s="212" t="s">
        <v>6002</v>
      </c>
      <c r="I6072" s="212" t="s">
        <v>6007</v>
      </c>
      <c r="J6072" s="212" t="s">
        <v>12049</v>
      </c>
      <c r="K6072" s="212" t="s">
        <v>6190</v>
      </c>
      <c r="L6072" s="212" t="s">
        <v>6227</v>
      </c>
      <c r="M6072" s="212" t="s">
        <v>6013</v>
      </c>
      <c r="N6072" s="213">
        <v>41926</v>
      </c>
      <c r="O6072" s="213">
        <v>41969</v>
      </c>
      <c r="P6072" s="214">
        <v>1</v>
      </c>
      <c r="Q6072" s="215">
        <v>357000</v>
      </c>
      <c r="R6072" s="211" t="s">
        <v>55</v>
      </c>
      <c r="S6072" s="211" t="s">
        <v>6002</v>
      </c>
      <c r="T6072" s="212" t="s">
        <v>12050</v>
      </c>
    </row>
    <row r="6073" spans="1:20" ht="33.75">
      <c r="A6073" s="201" t="s">
        <v>6102</v>
      </c>
      <c r="B6073" s="207" t="s">
        <v>6002</v>
      </c>
      <c r="C6073" s="207" t="s">
        <v>6002</v>
      </c>
      <c r="D6073" s="206" t="s">
        <v>12042</v>
      </c>
      <c r="E6073" s="206" t="s">
        <v>12052</v>
      </c>
      <c r="F6073" s="207" t="s">
        <v>3083</v>
      </c>
      <c r="G6073" s="207" t="s">
        <v>12053</v>
      </c>
      <c r="H6073" s="207" t="s">
        <v>6002</v>
      </c>
      <c r="I6073" s="207" t="s">
        <v>6007</v>
      </c>
      <c r="J6073" s="207" t="s">
        <v>12053</v>
      </c>
      <c r="K6073" s="207" t="s">
        <v>6190</v>
      </c>
      <c r="L6073" s="207" t="s">
        <v>10959</v>
      </c>
      <c r="M6073" s="207" t="s">
        <v>6013</v>
      </c>
      <c r="N6073" s="208">
        <v>41926</v>
      </c>
      <c r="O6073" s="208">
        <v>41969</v>
      </c>
      <c r="P6073" s="209">
        <v>1</v>
      </c>
      <c r="Q6073" s="210">
        <v>505000</v>
      </c>
      <c r="R6073" s="206" t="s">
        <v>55</v>
      </c>
      <c r="S6073" s="206" t="s">
        <v>6002</v>
      </c>
      <c r="T6073" s="207" t="s">
        <v>12054</v>
      </c>
    </row>
    <row r="6074" spans="1:20" ht="22.5">
      <c r="A6074" s="206" t="s">
        <v>6103</v>
      </c>
      <c r="B6074" s="207" t="s">
        <v>6002</v>
      </c>
      <c r="C6074" s="207" t="s">
        <v>6002</v>
      </c>
      <c r="D6074" s="206" t="s">
        <v>12056</v>
      </c>
      <c r="E6074" s="206" t="s">
        <v>12057</v>
      </c>
      <c r="F6074" s="207" t="s">
        <v>12058</v>
      </c>
      <c r="G6074" s="207" t="s">
        <v>12059</v>
      </c>
      <c r="H6074" s="207" t="s">
        <v>6002</v>
      </c>
      <c r="I6074" s="207" t="s">
        <v>6007</v>
      </c>
      <c r="J6074" s="207" t="s">
        <v>12059</v>
      </c>
      <c r="K6074" s="207" t="s">
        <v>6120</v>
      </c>
      <c r="L6074" s="207" t="s">
        <v>9830</v>
      </c>
      <c r="M6074" s="207" t="s">
        <v>6013</v>
      </c>
      <c r="N6074" s="208">
        <v>41899</v>
      </c>
      <c r="O6074" s="208">
        <v>41969</v>
      </c>
      <c r="P6074" s="209">
        <v>1</v>
      </c>
      <c r="Q6074" s="210">
        <v>242000000</v>
      </c>
      <c r="R6074" s="206" t="s">
        <v>55</v>
      </c>
      <c r="S6074" s="206" t="s">
        <v>6002</v>
      </c>
      <c r="T6074" s="207" t="s">
        <v>12060</v>
      </c>
    </row>
    <row r="6075" spans="1:20" ht="22.5">
      <c r="A6075" s="201" t="s">
        <v>6104</v>
      </c>
      <c r="B6075" s="212" t="s">
        <v>6002</v>
      </c>
      <c r="C6075" s="212" t="s">
        <v>6002</v>
      </c>
      <c r="D6075" s="211" t="s">
        <v>12062</v>
      </c>
      <c r="E6075" s="211" t="s">
        <v>12063</v>
      </c>
      <c r="F6075" s="212" t="s">
        <v>12064</v>
      </c>
      <c r="G6075" s="212" t="s">
        <v>12065</v>
      </c>
      <c r="H6075" s="212" t="s">
        <v>6002</v>
      </c>
      <c r="I6075" s="212" t="s">
        <v>6007</v>
      </c>
      <c r="J6075" s="212" t="s">
        <v>12065</v>
      </c>
      <c r="K6075" s="212" t="s">
        <v>6264</v>
      </c>
      <c r="L6075" s="212" t="s">
        <v>7480</v>
      </c>
      <c r="M6075" s="212" t="s">
        <v>6013</v>
      </c>
      <c r="N6075" s="213">
        <v>41789</v>
      </c>
      <c r="O6075" s="213">
        <v>41969</v>
      </c>
      <c r="P6075" s="214">
        <v>1</v>
      </c>
      <c r="Q6075" s="215">
        <v>3419500</v>
      </c>
      <c r="R6075" s="211" t="s">
        <v>55</v>
      </c>
      <c r="S6075" s="211" t="s">
        <v>6002</v>
      </c>
      <c r="T6075" s="212" t="s">
        <v>12066</v>
      </c>
    </row>
    <row r="6076" spans="1:20" ht="22.5">
      <c r="A6076" s="206" t="s">
        <v>6105</v>
      </c>
      <c r="B6076" s="207" t="s">
        <v>6002</v>
      </c>
      <c r="C6076" s="207" t="s">
        <v>6002</v>
      </c>
      <c r="D6076" s="206" t="s">
        <v>12062</v>
      </c>
      <c r="E6076" s="206" t="s">
        <v>12063</v>
      </c>
      <c r="F6076" s="207" t="s">
        <v>12064</v>
      </c>
      <c r="G6076" s="207" t="s">
        <v>12065</v>
      </c>
      <c r="H6076" s="207" t="s">
        <v>6002</v>
      </c>
      <c r="I6076" s="207" t="s">
        <v>6007</v>
      </c>
      <c r="J6076" s="207" t="s">
        <v>12065</v>
      </c>
      <c r="K6076" s="207" t="s">
        <v>6264</v>
      </c>
      <c r="L6076" s="207" t="s">
        <v>7480</v>
      </c>
      <c r="M6076" s="207" t="s">
        <v>6013</v>
      </c>
      <c r="N6076" s="208">
        <v>41789</v>
      </c>
      <c r="O6076" s="208">
        <v>41969</v>
      </c>
      <c r="P6076" s="209">
        <v>1</v>
      </c>
      <c r="Q6076" s="210">
        <v>3419500</v>
      </c>
      <c r="R6076" s="206" t="s">
        <v>55</v>
      </c>
      <c r="S6076" s="206" t="s">
        <v>6002</v>
      </c>
      <c r="T6076" s="207" t="s">
        <v>12066</v>
      </c>
    </row>
    <row r="6077" spans="1:20" ht="45">
      <c r="A6077" s="201" t="s">
        <v>6106</v>
      </c>
      <c r="B6077" s="207" t="s">
        <v>6002</v>
      </c>
      <c r="C6077" s="207" t="s">
        <v>6002</v>
      </c>
      <c r="D6077" s="206" t="s">
        <v>12062</v>
      </c>
      <c r="E6077" s="206" t="s">
        <v>12069</v>
      </c>
      <c r="F6077" s="207" t="s">
        <v>12064</v>
      </c>
      <c r="G6077" s="207" t="s">
        <v>12070</v>
      </c>
      <c r="H6077" s="207" t="s">
        <v>6002</v>
      </c>
      <c r="I6077" s="207" t="s">
        <v>6007</v>
      </c>
      <c r="J6077" s="207" t="s">
        <v>12070</v>
      </c>
      <c r="K6077" s="207" t="s">
        <v>6194</v>
      </c>
      <c r="L6077" s="207" t="s">
        <v>9753</v>
      </c>
      <c r="M6077" s="207" t="s">
        <v>6013</v>
      </c>
      <c r="N6077" s="208">
        <v>41834</v>
      </c>
      <c r="O6077" s="208">
        <v>41969</v>
      </c>
      <c r="P6077" s="209">
        <v>1</v>
      </c>
      <c r="Q6077" s="210">
        <v>3630000</v>
      </c>
      <c r="R6077" s="206" t="s">
        <v>55</v>
      </c>
      <c r="S6077" s="206" t="s">
        <v>6002</v>
      </c>
      <c r="T6077" s="207" t="s">
        <v>12071</v>
      </c>
    </row>
    <row r="6078" spans="1:20" ht="45">
      <c r="A6078" s="201" t="s">
        <v>6107</v>
      </c>
      <c r="B6078" s="212" t="s">
        <v>6002</v>
      </c>
      <c r="C6078" s="212" t="s">
        <v>6002</v>
      </c>
      <c r="D6078" s="211" t="s">
        <v>12062</v>
      </c>
      <c r="E6078" s="211" t="s">
        <v>12069</v>
      </c>
      <c r="F6078" s="212" t="s">
        <v>12064</v>
      </c>
      <c r="G6078" s="212" t="s">
        <v>12070</v>
      </c>
      <c r="H6078" s="212" t="s">
        <v>6002</v>
      </c>
      <c r="I6078" s="212" t="s">
        <v>6007</v>
      </c>
      <c r="J6078" s="212" t="s">
        <v>12070</v>
      </c>
      <c r="K6078" s="212" t="s">
        <v>6194</v>
      </c>
      <c r="L6078" s="212" t="s">
        <v>9753</v>
      </c>
      <c r="M6078" s="212" t="s">
        <v>6013</v>
      </c>
      <c r="N6078" s="213">
        <v>41834</v>
      </c>
      <c r="O6078" s="213">
        <v>41969</v>
      </c>
      <c r="P6078" s="214">
        <v>1</v>
      </c>
      <c r="Q6078" s="215">
        <v>3630000</v>
      </c>
      <c r="R6078" s="211" t="s">
        <v>55</v>
      </c>
      <c r="S6078" s="211" t="s">
        <v>6002</v>
      </c>
      <c r="T6078" s="212" t="s">
        <v>12071</v>
      </c>
    </row>
    <row r="6079" spans="1:20" ht="45">
      <c r="A6079" s="206" t="s">
        <v>6108</v>
      </c>
      <c r="B6079" s="207" t="s">
        <v>6002</v>
      </c>
      <c r="C6079" s="207" t="s">
        <v>6002</v>
      </c>
      <c r="D6079" s="206" t="s">
        <v>12062</v>
      </c>
      <c r="E6079" s="206" t="s">
        <v>12069</v>
      </c>
      <c r="F6079" s="207" t="s">
        <v>12064</v>
      </c>
      <c r="G6079" s="207" t="s">
        <v>12070</v>
      </c>
      <c r="H6079" s="207" t="s">
        <v>6002</v>
      </c>
      <c r="I6079" s="207" t="s">
        <v>6007</v>
      </c>
      <c r="J6079" s="207" t="s">
        <v>12070</v>
      </c>
      <c r="K6079" s="207" t="s">
        <v>6194</v>
      </c>
      <c r="L6079" s="207" t="s">
        <v>9753</v>
      </c>
      <c r="M6079" s="207" t="s">
        <v>6013</v>
      </c>
      <c r="N6079" s="208">
        <v>41834</v>
      </c>
      <c r="O6079" s="208">
        <v>41969</v>
      </c>
      <c r="P6079" s="209">
        <v>1</v>
      </c>
      <c r="Q6079" s="210">
        <v>3630000</v>
      </c>
      <c r="R6079" s="206" t="s">
        <v>55</v>
      </c>
      <c r="S6079" s="206" t="s">
        <v>6002</v>
      </c>
      <c r="T6079" s="207" t="s">
        <v>12071</v>
      </c>
    </row>
    <row r="6080" spans="1:20" ht="45">
      <c r="A6080" s="201" t="s">
        <v>6109</v>
      </c>
      <c r="B6080" s="212" t="s">
        <v>6002</v>
      </c>
      <c r="C6080" s="212" t="s">
        <v>6002</v>
      </c>
      <c r="D6080" s="211" t="s">
        <v>12062</v>
      </c>
      <c r="E6080" s="211" t="s">
        <v>12069</v>
      </c>
      <c r="F6080" s="212" t="s">
        <v>12064</v>
      </c>
      <c r="G6080" s="212" t="s">
        <v>12070</v>
      </c>
      <c r="H6080" s="212" t="s">
        <v>6002</v>
      </c>
      <c r="I6080" s="212" t="s">
        <v>6007</v>
      </c>
      <c r="J6080" s="212" t="s">
        <v>12070</v>
      </c>
      <c r="K6080" s="212" t="s">
        <v>6194</v>
      </c>
      <c r="L6080" s="212" t="s">
        <v>9753</v>
      </c>
      <c r="M6080" s="212" t="s">
        <v>6013</v>
      </c>
      <c r="N6080" s="213">
        <v>41834</v>
      </c>
      <c r="O6080" s="213">
        <v>41969</v>
      </c>
      <c r="P6080" s="214">
        <v>1</v>
      </c>
      <c r="Q6080" s="215">
        <v>3630000</v>
      </c>
      <c r="R6080" s="211" t="s">
        <v>55</v>
      </c>
      <c r="S6080" s="211" t="s">
        <v>6002</v>
      </c>
      <c r="T6080" s="212" t="s">
        <v>12071</v>
      </c>
    </row>
    <row r="6081" spans="1:20" ht="45">
      <c r="A6081" s="206" t="s">
        <v>6110</v>
      </c>
      <c r="B6081" s="207" t="s">
        <v>6002</v>
      </c>
      <c r="C6081" s="207" t="s">
        <v>6002</v>
      </c>
      <c r="D6081" s="206" t="s">
        <v>12062</v>
      </c>
      <c r="E6081" s="206" t="s">
        <v>12069</v>
      </c>
      <c r="F6081" s="207" t="s">
        <v>12064</v>
      </c>
      <c r="G6081" s="207" t="s">
        <v>12070</v>
      </c>
      <c r="H6081" s="207" t="s">
        <v>6002</v>
      </c>
      <c r="I6081" s="207" t="s">
        <v>6007</v>
      </c>
      <c r="J6081" s="207" t="s">
        <v>12070</v>
      </c>
      <c r="K6081" s="207" t="s">
        <v>6194</v>
      </c>
      <c r="L6081" s="207" t="s">
        <v>9753</v>
      </c>
      <c r="M6081" s="207" t="s">
        <v>6013</v>
      </c>
      <c r="N6081" s="208">
        <v>41834</v>
      </c>
      <c r="O6081" s="208">
        <v>41969</v>
      </c>
      <c r="P6081" s="209">
        <v>1</v>
      </c>
      <c r="Q6081" s="210">
        <v>3630000</v>
      </c>
      <c r="R6081" s="206" t="s">
        <v>55</v>
      </c>
      <c r="S6081" s="206" t="s">
        <v>6002</v>
      </c>
      <c r="T6081" s="207" t="s">
        <v>12071</v>
      </c>
    </row>
    <row r="6082" spans="1:20" ht="45">
      <c r="A6082" s="201" t="s">
        <v>6111</v>
      </c>
      <c r="B6082" s="212" t="s">
        <v>6002</v>
      </c>
      <c r="C6082" s="212" t="s">
        <v>6002</v>
      </c>
      <c r="D6082" s="211" t="s">
        <v>12062</v>
      </c>
      <c r="E6082" s="211" t="s">
        <v>12069</v>
      </c>
      <c r="F6082" s="212" t="s">
        <v>12064</v>
      </c>
      <c r="G6082" s="212" t="s">
        <v>12070</v>
      </c>
      <c r="H6082" s="212" t="s">
        <v>6002</v>
      </c>
      <c r="I6082" s="212" t="s">
        <v>6007</v>
      </c>
      <c r="J6082" s="212" t="s">
        <v>12070</v>
      </c>
      <c r="K6082" s="212" t="s">
        <v>6194</v>
      </c>
      <c r="L6082" s="212" t="s">
        <v>9753</v>
      </c>
      <c r="M6082" s="212" t="s">
        <v>6013</v>
      </c>
      <c r="N6082" s="213">
        <v>41834</v>
      </c>
      <c r="O6082" s="213">
        <v>41969</v>
      </c>
      <c r="P6082" s="214">
        <v>1</v>
      </c>
      <c r="Q6082" s="215">
        <v>3630000</v>
      </c>
      <c r="R6082" s="211" t="s">
        <v>55</v>
      </c>
      <c r="S6082" s="211" t="s">
        <v>6002</v>
      </c>
      <c r="T6082" s="212" t="s">
        <v>12071</v>
      </c>
    </row>
    <row r="6083" spans="1:20" ht="22.5">
      <c r="A6083" s="206" t="s">
        <v>6112</v>
      </c>
      <c r="B6083" s="207" t="s">
        <v>6002</v>
      </c>
      <c r="C6083" s="207" t="s">
        <v>6002</v>
      </c>
      <c r="D6083" s="206" t="s">
        <v>12062</v>
      </c>
      <c r="E6083" s="206" t="s">
        <v>12063</v>
      </c>
      <c r="F6083" s="207" t="s">
        <v>12064</v>
      </c>
      <c r="G6083" s="207" t="s">
        <v>12065</v>
      </c>
      <c r="H6083" s="207" t="s">
        <v>6002</v>
      </c>
      <c r="I6083" s="207" t="s">
        <v>6007</v>
      </c>
      <c r="J6083" s="207" t="s">
        <v>12065</v>
      </c>
      <c r="K6083" s="207" t="s">
        <v>6139</v>
      </c>
      <c r="L6083" s="207" t="s">
        <v>9326</v>
      </c>
      <c r="M6083" s="207" t="s">
        <v>6002</v>
      </c>
      <c r="N6083" s="208">
        <v>41999</v>
      </c>
      <c r="O6083" s="208">
        <v>42034</v>
      </c>
      <c r="P6083" s="209">
        <v>1</v>
      </c>
      <c r="Q6083" s="210">
        <v>1334000</v>
      </c>
      <c r="R6083" s="206" t="s">
        <v>60</v>
      </c>
      <c r="S6083" s="206" t="s">
        <v>6002</v>
      </c>
      <c r="T6083" s="207" t="s">
        <v>12078</v>
      </c>
    </row>
    <row r="6084" spans="1:20" ht="22.5">
      <c r="A6084" s="201" t="s">
        <v>9813</v>
      </c>
      <c r="B6084" s="212" t="s">
        <v>6002</v>
      </c>
      <c r="C6084" s="212" t="s">
        <v>6002</v>
      </c>
      <c r="D6084" s="211" t="s">
        <v>12062</v>
      </c>
      <c r="E6084" s="211" t="s">
        <v>12063</v>
      </c>
      <c r="F6084" s="212" t="s">
        <v>12064</v>
      </c>
      <c r="G6084" s="212" t="s">
        <v>12065</v>
      </c>
      <c r="H6084" s="212" t="s">
        <v>6002</v>
      </c>
      <c r="I6084" s="212" t="s">
        <v>6007</v>
      </c>
      <c r="J6084" s="212" t="s">
        <v>12065</v>
      </c>
      <c r="K6084" s="212" t="s">
        <v>6139</v>
      </c>
      <c r="L6084" s="212" t="s">
        <v>9326</v>
      </c>
      <c r="M6084" s="212" t="s">
        <v>6002</v>
      </c>
      <c r="N6084" s="213">
        <v>41999</v>
      </c>
      <c r="O6084" s="213">
        <v>42034</v>
      </c>
      <c r="P6084" s="214">
        <v>1</v>
      </c>
      <c r="Q6084" s="215">
        <v>1334000</v>
      </c>
      <c r="R6084" s="211" t="s">
        <v>60</v>
      </c>
      <c r="S6084" s="211" t="s">
        <v>6002</v>
      </c>
      <c r="T6084" s="212" t="s">
        <v>12078</v>
      </c>
    </row>
    <row r="6085" spans="1:20" ht="33.75">
      <c r="A6085" s="206" t="s">
        <v>13781</v>
      </c>
      <c r="B6085" s="212" t="s">
        <v>6002</v>
      </c>
      <c r="C6085" s="212" t="s">
        <v>6002</v>
      </c>
      <c r="D6085" s="211" t="s">
        <v>12080</v>
      </c>
      <c r="E6085" s="211" t="s">
        <v>12081</v>
      </c>
      <c r="F6085" s="212" t="s">
        <v>2638</v>
      </c>
      <c r="G6085" s="212" t="s">
        <v>2637</v>
      </c>
      <c r="H6085" s="212" t="s">
        <v>6002</v>
      </c>
      <c r="I6085" s="212" t="s">
        <v>6007</v>
      </c>
      <c r="J6085" s="212" t="s">
        <v>2637</v>
      </c>
      <c r="K6085" s="212" t="s">
        <v>6248</v>
      </c>
      <c r="L6085" s="212" t="s">
        <v>7445</v>
      </c>
      <c r="M6085" s="212" t="s">
        <v>6013</v>
      </c>
      <c r="N6085" s="213">
        <v>41589</v>
      </c>
      <c r="O6085" s="213">
        <v>41829</v>
      </c>
      <c r="P6085" s="214">
        <v>1</v>
      </c>
      <c r="Q6085" s="215">
        <v>9635401</v>
      </c>
      <c r="R6085" s="211" t="s">
        <v>60</v>
      </c>
      <c r="S6085" s="211" t="s">
        <v>6002</v>
      </c>
      <c r="T6085" s="212" t="s">
        <v>2638</v>
      </c>
    </row>
    <row r="6086" spans="1:20" ht="33.75">
      <c r="A6086" s="201" t="s">
        <v>14013</v>
      </c>
      <c r="B6086" s="207" t="s">
        <v>6002</v>
      </c>
      <c r="C6086" s="207" t="s">
        <v>6002</v>
      </c>
      <c r="D6086" s="206" t="s">
        <v>12080</v>
      </c>
      <c r="E6086" s="206" t="s">
        <v>12083</v>
      </c>
      <c r="F6086" s="207" t="s">
        <v>2638</v>
      </c>
      <c r="G6086" s="207" t="s">
        <v>12084</v>
      </c>
      <c r="H6086" s="207" t="s">
        <v>6002</v>
      </c>
      <c r="I6086" s="207" t="s">
        <v>6007</v>
      </c>
      <c r="J6086" s="207" t="s">
        <v>12084</v>
      </c>
      <c r="K6086" s="207" t="s">
        <v>6187</v>
      </c>
      <c r="L6086" s="207" t="s">
        <v>6514</v>
      </c>
      <c r="M6086" s="207" t="s">
        <v>6013</v>
      </c>
      <c r="N6086" s="208">
        <v>41782</v>
      </c>
      <c r="O6086" s="208">
        <v>41969</v>
      </c>
      <c r="P6086" s="209">
        <v>1</v>
      </c>
      <c r="Q6086" s="210">
        <v>13200000</v>
      </c>
      <c r="R6086" s="206" t="s">
        <v>55</v>
      </c>
      <c r="S6086" s="206" t="s">
        <v>6002</v>
      </c>
      <c r="T6086" s="207" t="s">
        <v>12085</v>
      </c>
    </row>
    <row r="6087" spans="1:20" ht="45">
      <c r="A6087" s="201" t="s">
        <v>14014</v>
      </c>
      <c r="B6087" s="212" t="s">
        <v>6002</v>
      </c>
      <c r="C6087" s="212" t="s">
        <v>6002</v>
      </c>
      <c r="D6087" s="211" t="s">
        <v>12080</v>
      </c>
      <c r="E6087" s="211" t="s">
        <v>12087</v>
      </c>
      <c r="F6087" s="212" t="s">
        <v>2638</v>
      </c>
      <c r="G6087" s="212" t="s">
        <v>12088</v>
      </c>
      <c r="H6087" s="212" t="s">
        <v>6002</v>
      </c>
      <c r="I6087" s="212" t="s">
        <v>6007</v>
      </c>
      <c r="J6087" s="212" t="s">
        <v>12088</v>
      </c>
      <c r="K6087" s="212" t="s">
        <v>6194</v>
      </c>
      <c r="L6087" s="212" t="s">
        <v>6226</v>
      </c>
      <c r="M6087" s="212" t="s">
        <v>6013</v>
      </c>
      <c r="N6087" s="213">
        <v>41842</v>
      </c>
      <c r="O6087" s="213">
        <v>41969</v>
      </c>
      <c r="P6087" s="214">
        <v>1</v>
      </c>
      <c r="Q6087" s="215">
        <v>18040000</v>
      </c>
      <c r="R6087" s="211" t="s">
        <v>55</v>
      </c>
      <c r="S6087" s="211" t="s">
        <v>6002</v>
      </c>
      <c r="T6087" s="212" t="s">
        <v>12089</v>
      </c>
    </row>
    <row r="6088" spans="1:20" ht="45">
      <c r="A6088" s="206" t="s">
        <v>14015</v>
      </c>
      <c r="B6088" s="207" t="s">
        <v>6002</v>
      </c>
      <c r="C6088" s="207" t="s">
        <v>6002</v>
      </c>
      <c r="D6088" s="206" t="s">
        <v>12080</v>
      </c>
      <c r="E6088" s="206" t="s">
        <v>12091</v>
      </c>
      <c r="F6088" s="207" t="s">
        <v>2638</v>
      </c>
      <c r="G6088" s="207" t="s">
        <v>12092</v>
      </c>
      <c r="H6088" s="207" t="s">
        <v>6002</v>
      </c>
      <c r="I6088" s="207" t="s">
        <v>6007</v>
      </c>
      <c r="J6088" s="207" t="s">
        <v>12092</v>
      </c>
      <c r="K6088" s="207" t="s">
        <v>6264</v>
      </c>
      <c r="L6088" s="207" t="s">
        <v>12093</v>
      </c>
      <c r="M6088" s="207" t="s">
        <v>6013</v>
      </c>
      <c r="N6088" s="208">
        <v>41848</v>
      </c>
      <c r="O6088" s="208">
        <v>41969</v>
      </c>
      <c r="P6088" s="209">
        <v>1</v>
      </c>
      <c r="Q6088" s="210">
        <v>35200000</v>
      </c>
      <c r="R6088" s="206" t="s">
        <v>55</v>
      </c>
      <c r="S6088" s="206" t="s">
        <v>6002</v>
      </c>
      <c r="T6088" s="207" t="s">
        <v>12094</v>
      </c>
    </row>
    <row r="6089" spans="1:20" ht="33.75">
      <c r="A6089" s="201" t="s">
        <v>12086</v>
      </c>
      <c r="B6089" s="212" t="s">
        <v>6002</v>
      </c>
      <c r="C6089" s="212" t="s">
        <v>6002</v>
      </c>
      <c r="D6089" s="211" t="s">
        <v>12080</v>
      </c>
      <c r="E6089" s="211" t="s">
        <v>12091</v>
      </c>
      <c r="F6089" s="212" t="s">
        <v>2638</v>
      </c>
      <c r="G6089" s="212" t="s">
        <v>12092</v>
      </c>
      <c r="H6089" s="212" t="s">
        <v>6002</v>
      </c>
      <c r="I6089" s="212" t="s">
        <v>6007</v>
      </c>
      <c r="J6089" s="212" t="s">
        <v>12092</v>
      </c>
      <c r="K6089" s="212" t="s">
        <v>6017</v>
      </c>
      <c r="L6089" s="212" t="s">
        <v>8760</v>
      </c>
      <c r="M6089" s="212" t="s">
        <v>6013</v>
      </c>
      <c r="N6089" s="213">
        <v>41848</v>
      </c>
      <c r="O6089" s="213">
        <v>41969</v>
      </c>
      <c r="P6089" s="214">
        <v>1</v>
      </c>
      <c r="Q6089" s="215">
        <v>60517600</v>
      </c>
      <c r="R6089" s="211" t="s">
        <v>55</v>
      </c>
      <c r="S6089" s="211" t="s">
        <v>6002</v>
      </c>
      <c r="T6089" s="212" t="s">
        <v>12096</v>
      </c>
    </row>
    <row r="6090" spans="1:20" ht="45">
      <c r="A6090" s="206" t="s">
        <v>8831</v>
      </c>
      <c r="B6090" s="212" t="s">
        <v>6002</v>
      </c>
      <c r="C6090" s="212" t="s">
        <v>6002</v>
      </c>
      <c r="D6090" s="211" t="s">
        <v>12080</v>
      </c>
      <c r="E6090" s="211" t="s">
        <v>12091</v>
      </c>
      <c r="F6090" s="212" t="s">
        <v>2638</v>
      </c>
      <c r="G6090" s="212" t="s">
        <v>12092</v>
      </c>
      <c r="H6090" s="212" t="s">
        <v>6002</v>
      </c>
      <c r="I6090" s="212" t="s">
        <v>6007</v>
      </c>
      <c r="J6090" s="212" t="s">
        <v>12092</v>
      </c>
      <c r="K6090" s="212" t="s">
        <v>6017</v>
      </c>
      <c r="L6090" s="212" t="s">
        <v>12098</v>
      </c>
      <c r="M6090" s="212" t="s">
        <v>6013</v>
      </c>
      <c r="N6090" s="213">
        <v>41848</v>
      </c>
      <c r="O6090" s="213">
        <v>41969</v>
      </c>
      <c r="P6090" s="214">
        <v>1</v>
      </c>
      <c r="Q6090" s="215">
        <v>35200000</v>
      </c>
      <c r="R6090" s="211" t="s">
        <v>55</v>
      </c>
      <c r="S6090" s="211" t="s">
        <v>6002</v>
      </c>
      <c r="T6090" s="212" t="s">
        <v>12094</v>
      </c>
    </row>
    <row r="6091" spans="1:20" ht="45">
      <c r="A6091" s="201" t="s">
        <v>9846</v>
      </c>
      <c r="B6091" s="207" t="s">
        <v>6002</v>
      </c>
      <c r="C6091" s="207" t="s">
        <v>6002</v>
      </c>
      <c r="D6091" s="206" t="s">
        <v>12080</v>
      </c>
      <c r="E6091" s="206" t="s">
        <v>12087</v>
      </c>
      <c r="F6091" s="207" t="s">
        <v>2638</v>
      </c>
      <c r="G6091" s="207" t="s">
        <v>12088</v>
      </c>
      <c r="H6091" s="207" t="s">
        <v>6002</v>
      </c>
      <c r="I6091" s="207" t="s">
        <v>6007</v>
      </c>
      <c r="J6091" s="207" t="s">
        <v>12088</v>
      </c>
      <c r="K6091" s="207" t="s">
        <v>6139</v>
      </c>
      <c r="L6091" s="207" t="s">
        <v>7473</v>
      </c>
      <c r="M6091" s="207" t="s">
        <v>6013</v>
      </c>
      <c r="N6091" s="208">
        <v>41898</v>
      </c>
      <c r="O6091" s="208">
        <v>41969</v>
      </c>
      <c r="P6091" s="209">
        <v>1</v>
      </c>
      <c r="Q6091" s="210">
        <v>34450000</v>
      </c>
      <c r="R6091" s="206" t="s">
        <v>55</v>
      </c>
      <c r="S6091" s="206" t="s">
        <v>6002</v>
      </c>
      <c r="T6091" s="207" t="s">
        <v>12100</v>
      </c>
    </row>
    <row r="6092" spans="1:20" ht="22.5">
      <c r="A6092" s="206" t="s">
        <v>9847</v>
      </c>
      <c r="B6092" s="212" t="s">
        <v>6002</v>
      </c>
      <c r="C6092" s="212" t="s">
        <v>6002</v>
      </c>
      <c r="D6092" s="211" t="s">
        <v>12080</v>
      </c>
      <c r="E6092" s="211" t="s">
        <v>12102</v>
      </c>
      <c r="F6092" s="212" t="s">
        <v>2638</v>
      </c>
      <c r="G6092" s="212" t="s">
        <v>12103</v>
      </c>
      <c r="H6092" s="212" t="s">
        <v>6002</v>
      </c>
      <c r="I6092" s="212" t="s">
        <v>6007</v>
      </c>
      <c r="J6092" s="212" t="s">
        <v>12103</v>
      </c>
      <c r="K6092" s="212" t="s">
        <v>6139</v>
      </c>
      <c r="L6092" s="212" t="s">
        <v>7473</v>
      </c>
      <c r="M6092" s="212" t="s">
        <v>6013</v>
      </c>
      <c r="N6092" s="213">
        <v>41898</v>
      </c>
      <c r="O6092" s="213">
        <v>41969</v>
      </c>
      <c r="P6092" s="214">
        <v>1</v>
      </c>
      <c r="Q6092" s="215">
        <v>15500000</v>
      </c>
      <c r="R6092" s="211" t="s">
        <v>55</v>
      </c>
      <c r="S6092" s="211" t="s">
        <v>6002</v>
      </c>
      <c r="T6092" s="212" t="s">
        <v>12104</v>
      </c>
    </row>
    <row r="6093" spans="1:20" ht="22.5">
      <c r="A6093" s="201" t="s">
        <v>9948</v>
      </c>
      <c r="B6093" s="207" t="s">
        <v>6002</v>
      </c>
      <c r="C6093" s="207" t="s">
        <v>6002</v>
      </c>
      <c r="D6093" s="206" t="s">
        <v>12080</v>
      </c>
      <c r="E6093" s="206" t="s">
        <v>12102</v>
      </c>
      <c r="F6093" s="207" t="s">
        <v>2638</v>
      </c>
      <c r="G6093" s="207" t="s">
        <v>12103</v>
      </c>
      <c r="H6093" s="207" t="s">
        <v>6002</v>
      </c>
      <c r="I6093" s="207" t="s">
        <v>6007</v>
      </c>
      <c r="J6093" s="207" t="s">
        <v>12103</v>
      </c>
      <c r="K6093" s="207" t="s">
        <v>6139</v>
      </c>
      <c r="L6093" s="207" t="s">
        <v>7473</v>
      </c>
      <c r="M6093" s="207" t="s">
        <v>6013</v>
      </c>
      <c r="N6093" s="208">
        <v>41898</v>
      </c>
      <c r="O6093" s="208">
        <v>41969</v>
      </c>
      <c r="P6093" s="209">
        <v>1</v>
      </c>
      <c r="Q6093" s="210">
        <v>15500000</v>
      </c>
      <c r="R6093" s="206" t="s">
        <v>55</v>
      </c>
      <c r="S6093" s="206" t="s">
        <v>6002</v>
      </c>
      <c r="T6093" s="207" t="s">
        <v>12104</v>
      </c>
    </row>
    <row r="6094" spans="1:20" ht="33.75">
      <c r="A6094" s="206" t="s">
        <v>11803</v>
      </c>
      <c r="B6094" s="207" t="s">
        <v>6002</v>
      </c>
      <c r="C6094" s="207" t="s">
        <v>6002</v>
      </c>
      <c r="D6094" s="206" t="s">
        <v>12080</v>
      </c>
      <c r="E6094" s="206" t="s">
        <v>12083</v>
      </c>
      <c r="F6094" s="207" t="s">
        <v>2638</v>
      </c>
      <c r="G6094" s="207" t="s">
        <v>12084</v>
      </c>
      <c r="H6094" s="207" t="s">
        <v>6002</v>
      </c>
      <c r="I6094" s="207" t="s">
        <v>6007</v>
      </c>
      <c r="J6094" s="207" t="s">
        <v>12084</v>
      </c>
      <c r="K6094" s="207" t="s">
        <v>6187</v>
      </c>
      <c r="L6094" s="207" t="s">
        <v>6514</v>
      </c>
      <c r="M6094" s="207" t="s">
        <v>6002</v>
      </c>
      <c r="N6094" s="208">
        <v>41964</v>
      </c>
      <c r="O6094" s="208">
        <v>42034</v>
      </c>
      <c r="P6094" s="209">
        <v>1</v>
      </c>
      <c r="Q6094" s="210">
        <v>13860000</v>
      </c>
      <c r="R6094" s="206" t="s">
        <v>60</v>
      </c>
      <c r="S6094" s="206" t="s">
        <v>6002</v>
      </c>
      <c r="T6094" s="207" t="s">
        <v>12107</v>
      </c>
    </row>
    <row r="6095" spans="1:20" ht="56.25">
      <c r="A6095" s="201" t="s">
        <v>11804</v>
      </c>
      <c r="B6095" s="212" t="s">
        <v>6002</v>
      </c>
      <c r="C6095" s="212" t="s">
        <v>6002</v>
      </c>
      <c r="D6095" s="211" t="s">
        <v>12080</v>
      </c>
      <c r="E6095" s="211" t="s">
        <v>12109</v>
      </c>
      <c r="F6095" s="212" t="s">
        <v>2638</v>
      </c>
      <c r="G6095" s="212" t="s">
        <v>12110</v>
      </c>
      <c r="H6095" s="212" t="s">
        <v>6002</v>
      </c>
      <c r="I6095" s="212" t="s">
        <v>6007</v>
      </c>
      <c r="J6095" s="212" t="s">
        <v>12110</v>
      </c>
      <c r="K6095" s="212" t="s">
        <v>6008</v>
      </c>
      <c r="L6095" s="212" t="s">
        <v>6009</v>
      </c>
      <c r="M6095" s="212" t="s">
        <v>6002</v>
      </c>
      <c r="N6095" s="213">
        <v>42080</v>
      </c>
      <c r="O6095" s="213">
        <v>42157</v>
      </c>
      <c r="P6095" s="214">
        <v>1</v>
      </c>
      <c r="Q6095" s="215">
        <v>1175000</v>
      </c>
      <c r="R6095" s="211" t="s">
        <v>60</v>
      </c>
      <c r="S6095" s="211" t="s">
        <v>6002</v>
      </c>
      <c r="T6095" s="212" t="s">
        <v>12111</v>
      </c>
    </row>
    <row r="6096" spans="1:20" ht="33.75">
      <c r="A6096" s="201" t="s">
        <v>11802</v>
      </c>
      <c r="B6096" s="207" t="s">
        <v>6002</v>
      </c>
      <c r="C6096" s="207" t="s">
        <v>6002</v>
      </c>
      <c r="D6096" s="206" t="s">
        <v>12080</v>
      </c>
      <c r="E6096" s="206" t="s">
        <v>12109</v>
      </c>
      <c r="F6096" s="207" t="s">
        <v>2638</v>
      </c>
      <c r="G6096" s="207" t="s">
        <v>12110</v>
      </c>
      <c r="H6096" s="207" t="s">
        <v>6002</v>
      </c>
      <c r="I6096" s="207" t="s">
        <v>6007</v>
      </c>
      <c r="J6096" s="207" t="s">
        <v>12110</v>
      </c>
      <c r="K6096" s="207" t="s">
        <v>6008</v>
      </c>
      <c r="L6096" s="207" t="s">
        <v>6009</v>
      </c>
      <c r="M6096" s="207" t="s">
        <v>6002</v>
      </c>
      <c r="N6096" s="208">
        <v>42080</v>
      </c>
      <c r="O6096" s="208">
        <v>42157</v>
      </c>
      <c r="P6096" s="209">
        <v>1</v>
      </c>
      <c r="Q6096" s="210">
        <v>1760000</v>
      </c>
      <c r="R6096" s="206" t="s">
        <v>60</v>
      </c>
      <c r="S6096" s="206" t="s">
        <v>6002</v>
      </c>
      <c r="T6096" s="207" t="s">
        <v>12113</v>
      </c>
    </row>
    <row r="6097" spans="1:20" ht="33.75">
      <c r="A6097" s="206" t="s">
        <v>11770</v>
      </c>
      <c r="B6097" s="212" t="s">
        <v>6002</v>
      </c>
      <c r="C6097" s="212" t="s">
        <v>6002</v>
      </c>
      <c r="D6097" s="211" t="s">
        <v>12080</v>
      </c>
      <c r="E6097" s="211" t="s">
        <v>12109</v>
      </c>
      <c r="F6097" s="212" t="s">
        <v>2638</v>
      </c>
      <c r="G6097" s="212" t="s">
        <v>12110</v>
      </c>
      <c r="H6097" s="212" t="s">
        <v>6002</v>
      </c>
      <c r="I6097" s="212" t="s">
        <v>6007</v>
      </c>
      <c r="J6097" s="212" t="s">
        <v>12110</v>
      </c>
      <c r="K6097" s="212" t="s">
        <v>6008</v>
      </c>
      <c r="L6097" s="212" t="s">
        <v>6009</v>
      </c>
      <c r="M6097" s="212" t="s">
        <v>6002</v>
      </c>
      <c r="N6097" s="213">
        <v>42080</v>
      </c>
      <c r="O6097" s="213">
        <v>42157</v>
      </c>
      <c r="P6097" s="214">
        <v>1</v>
      </c>
      <c r="Q6097" s="215">
        <v>3960000</v>
      </c>
      <c r="R6097" s="211" t="s">
        <v>60</v>
      </c>
      <c r="S6097" s="211" t="s">
        <v>6002</v>
      </c>
      <c r="T6097" s="212" t="s">
        <v>12115</v>
      </c>
    </row>
    <row r="6098" spans="1:20" ht="33.75">
      <c r="A6098" s="201" t="s">
        <v>11771</v>
      </c>
      <c r="B6098" s="207" t="s">
        <v>6002</v>
      </c>
      <c r="C6098" s="207" t="s">
        <v>6002</v>
      </c>
      <c r="D6098" s="206" t="s">
        <v>12080</v>
      </c>
      <c r="E6098" s="206" t="s">
        <v>12109</v>
      </c>
      <c r="F6098" s="207" t="s">
        <v>2638</v>
      </c>
      <c r="G6098" s="207" t="s">
        <v>12110</v>
      </c>
      <c r="H6098" s="207" t="s">
        <v>6002</v>
      </c>
      <c r="I6098" s="207" t="s">
        <v>6007</v>
      </c>
      <c r="J6098" s="207" t="s">
        <v>12110</v>
      </c>
      <c r="K6098" s="207" t="s">
        <v>6008</v>
      </c>
      <c r="L6098" s="207" t="s">
        <v>6009</v>
      </c>
      <c r="M6098" s="207" t="s">
        <v>6002</v>
      </c>
      <c r="N6098" s="208">
        <v>42080</v>
      </c>
      <c r="O6098" s="208">
        <v>42157</v>
      </c>
      <c r="P6098" s="209">
        <v>1</v>
      </c>
      <c r="Q6098" s="210">
        <v>605000</v>
      </c>
      <c r="R6098" s="206" t="s">
        <v>60</v>
      </c>
      <c r="S6098" s="206" t="s">
        <v>6002</v>
      </c>
      <c r="T6098" s="207" t="s">
        <v>12117</v>
      </c>
    </row>
    <row r="6099" spans="1:20" ht="22.5">
      <c r="A6099" s="206" t="s">
        <v>11772</v>
      </c>
      <c r="B6099" s="207" t="s">
        <v>6002</v>
      </c>
      <c r="C6099" s="207" t="s">
        <v>6002</v>
      </c>
      <c r="D6099" s="206" t="s">
        <v>12119</v>
      </c>
      <c r="E6099" s="206" t="s">
        <v>12120</v>
      </c>
      <c r="F6099" s="207" t="s">
        <v>12121</v>
      </c>
      <c r="G6099" s="207" t="s">
        <v>12122</v>
      </c>
      <c r="H6099" s="207" t="s">
        <v>6002</v>
      </c>
      <c r="I6099" s="207" t="s">
        <v>6007</v>
      </c>
      <c r="J6099" s="207" t="s">
        <v>12122</v>
      </c>
      <c r="K6099" s="207" t="s">
        <v>6258</v>
      </c>
      <c r="L6099" s="207" t="s">
        <v>7597</v>
      </c>
      <c r="M6099" s="207" t="s">
        <v>6013</v>
      </c>
      <c r="N6099" s="208">
        <v>41838</v>
      </c>
      <c r="O6099" s="208">
        <v>41969</v>
      </c>
      <c r="P6099" s="209">
        <v>1</v>
      </c>
      <c r="Q6099" s="210">
        <v>31240000</v>
      </c>
      <c r="R6099" s="206" t="s">
        <v>55</v>
      </c>
      <c r="S6099" s="206" t="s">
        <v>6002</v>
      </c>
      <c r="T6099" s="207" t="s">
        <v>12121</v>
      </c>
    </row>
    <row r="6100" spans="1:20" ht="33.75">
      <c r="A6100" s="201" t="s">
        <v>11773</v>
      </c>
      <c r="B6100" s="212" t="s">
        <v>6002</v>
      </c>
      <c r="C6100" s="212" t="s">
        <v>6002</v>
      </c>
      <c r="D6100" s="211" t="s">
        <v>12124</v>
      </c>
      <c r="E6100" s="211" t="s">
        <v>12125</v>
      </c>
      <c r="F6100" s="212" t="s">
        <v>12126</v>
      </c>
      <c r="G6100" s="212" t="s">
        <v>12127</v>
      </c>
      <c r="H6100" s="212" t="s">
        <v>6002</v>
      </c>
      <c r="I6100" s="212" t="s">
        <v>6007</v>
      </c>
      <c r="J6100" s="212" t="s">
        <v>12127</v>
      </c>
      <c r="K6100" s="212" t="s">
        <v>6124</v>
      </c>
      <c r="L6100" s="212" t="s">
        <v>6124</v>
      </c>
      <c r="M6100" s="212" t="s">
        <v>6002</v>
      </c>
      <c r="N6100" s="213">
        <v>42111</v>
      </c>
      <c r="O6100" s="213">
        <v>42157</v>
      </c>
      <c r="P6100" s="214">
        <v>1</v>
      </c>
      <c r="Q6100" s="215">
        <v>4826250</v>
      </c>
      <c r="R6100" s="211" t="s">
        <v>6753</v>
      </c>
      <c r="S6100" s="211" t="s">
        <v>6002</v>
      </c>
      <c r="T6100" s="212" t="s">
        <v>12128</v>
      </c>
    </row>
    <row r="6101" spans="1:20" ht="33.75">
      <c r="A6101" s="206" t="s">
        <v>11774</v>
      </c>
      <c r="B6101" s="207" t="s">
        <v>6002</v>
      </c>
      <c r="C6101" s="207" t="s">
        <v>6002</v>
      </c>
      <c r="D6101" s="206" t="s">
        <v>12124</v>
      </c>
      <c r="E6101" s="206" t="s">
        <v>12125</v>
      </c>
      <c r="F6101" s="207" t="s">
        <v>12126</v>
      </c>
      <c r="G6101" s="207" t="s">
        <v>12127</v>
      </c>
      <c r="H6101" s="207" t="s">
        <v>6002</v>
      </c>
      <c r="I6101" s="207" t="s">
        <v>6007</v>
      </c>
      <c r="J6101" s="207" t="s">
        <v>12127</v>
      </c>
      <c r="K6101" s="207" t="s">
        <v>6124</v>
      </c>
      <c r="L6101" s="207" t="s">
        <v>6124</v>
      </c>
      <c r="M6101" s="207" t="s">
        <v>6002</v>
      </c>
      <c r="N6101" s="208">
        <v>42111</v>
      </c>
      <c r="O6101" s="208">
        <v>42157</v>
      </c>
      <c r="P6101" s="209">
        <v>1</v>
      </c>
      <c r="Q6101" s="210">
        <v>4826250</v>
      </c>
      <c r="R6101" s="206" t="s">
        <v>6753</v>
      </c>
      <c r="S6101" s="206" t="s">
        <v>6002</v>
      </c>
      <c r="T6101" s="207" t="s">
        <v>12128</v>
      </c>
    </row>
    <row r="6102" spans="1:20" ht="45">
      <c r="A6102" s="201" t="s">
        <v>11775</v>
      </c>
      <c r="B6102" s="207" t="s">
        <v>6002</v>
      </c>
      <c r="C6102" s="207" t="s">
        <v>6002</v>
      </c>
      <c r="D6102" s="206" t="s">
        <v>12124</v>
      </c>
      <c r="E6102" s="206" t="s">
        <v>12125</v>
      </c>
      <c r="F6102" s="207" t="s">
        <v>12126</v>
      </c>
      <c r="G6102" s="207" t="s">
        <v>12127</v>
      </c>
      <c r="H6102" s="207" t="s">
        <v>6002</v>
      </c>
      <c r="I6102" s="207" t="s">
        <v>6007</v>
      </c>
      <c r="J6102" s="207" t="s">
        <v>12127</v>
      </c>
      <c r="K6102" s="207" t="s">
        <v>6124</v>
      </c>
      <c r="L6102" s="207" t="s">
        <v>6124</v>
      </c>
      <c r="M6102" s="207" t="s">
        <v>6002</v>
      </c>
      <c r="N6102" s="208">
        <v>42111</v>
      </c>
      <c r="O6102" s="208">
        <v>42157</v>
      </c>
      <c r="P6102" s="209">
        <v>1</v>
      </c>
      <c r="Q6102" s="210">
        <v>8044300</v>
      </c>
      <c r="R6102" s="206" t="s">
        <v>6753</v>
      </c>
      <c r="S6102" s="206" t="s">
        <v>6002</v>
      </c>
      <c r="T6102" s="207" t="s">
        <v>12131</v>
      </c>
    </row>
    <row r="6103" spans="1:20" ht="33.75">
      <c r="A6103" s="206" t="s">
        <v>11776</v>
      </c>
      <c r="B6103" s="212" t="s">
        <v>6002</v>
      </c>
      <c r="C6103" s="212" t="s">
        <v>6002</v>
      </c>
      <c r="D6103" s="211" t="s">
        <v>12132</v>
      </c>
      <c r="E6103" s="211" t="s">
        <v>12133</v>
      </c>
      <c r="F6103" s="212" t="s">
        <v>3523</v>
      </c>
      <c r="G6103" s="212" t="s">
        <v>3524</v>
      </c>
      <c r="H6103" s="212" t="s">
        <v>6002</v>
      </c>
      <c r="I6103" s="212" t="s">
        <v>6007</v>
      </c>
      <c r="J6103" s="212" t="s">
        <v>3524</v>
      </c>
      <c r="K6103" s="212" t="s">
        <v>6008</v>
      </c>
      <c r="L6103" s="212" t="s">
        <v>6009</v>
      </c>
      <c r="M6103" s="212" t="s">
        <v>6013</v>
      </c>
      <c r="N6103" s="213">
        <v>41444</v>
      </c>
      <c r="O6103" s="213">
        <v>41829</v>
      </c>
      <c r="P6103" s="214">
        <v>1</v>
      </c>
      <c r="Q6103" s="215">
        <v>4229500</v>
      </c>
      <c r="R6103" s="211" t="s">
        <v>59</v>
      </c>
      <c r="S6103" s="211" t="s">
        <v>6002</v>
      </c>
      <c r="T6103" s="212" t="s">
        <v>3523</v>
      </c>
    </row>
    <row r="6104" spans="1:20" ht="33.75">
      <c r="A6104" s="201" t="s">
        <v>11777</v>
      </c>
      <c r="B6104" s="207" t="s">
        <v>6002</v>
      </c>
      <c r="C6104" s="207" t="s">
        <v>6002</v>
      </c>
      <c r="D6104" s="206" t="s">
        <v>12132</v>
      </c>
      <c r="E6104" s="206" t="s">
        <v>12133</v>
      </c>
      <c r="F6104" s="207" t="s">
        <v>3523</v>
      </c>
      <c r="G6104" s="207" t="s">
        <v>3524</v>
      </c>
      <c r="H6104" s="207" t="s">
        <v>6002</v>
      </c>
      <c r="I6104" s="207" t="s">
        <v>6007</v>
      </c>
      <c r="J6104" s="207" t="s">
        <v>3524</v>
      </c>
      <c r="K6104" s="207" t="s">
        <v>6008</v>
      </c>
      <c r="L6104" s="207" t="s">
        <v>6009</v>
      </c>
      <c r="M6104" s="207" t="s">
        <v>6013</v>
      </c>
      <c r="N6104" s="208">
        <v>41444</v>
      </c>
      <c r="O6104" s="208">
        <v>41829</v>
      </c>
      <c r="P6104" s="209">
        <v>1</v>
      </c>
      <c r="Q6104" s="210">
        <v>4229500</v>
      </c>
      <c r="R6104" s="206" t="s">
        <v>59</v>
      </c>
      <c r="S6104" s="206" t="s">
        <v>6002</v>
      </c>
      <c r="T6104" s="207" t="s">
        <v>3523</v>
      </c>
    </row>
    <row r="6105" spans="1:20" ht="33.75">
      <c r="A6105" s="201" t="s">
        <v>11778</v>
      </c>
      <c r="B6105" s="212" t="s">
        <v>6002</v>
      </c>
      <c r="C6105" s="212" t="s">
        <v>6002</v>
      </c>
      <c r="D6105" s="211" t="s">
        <v>12135</v>
      </c>
      <c r="E6105" s="211" t="s">
        <v>12136</v>
      </c>
      <c r="F6105" s="212" t="s">
        <v>12137</v>
      </c>
      <c r="G6105" s="212" t="s">
        <v>12138</v>
      </c>
      <c r="H6105" s="212" t="s">
        <v>6002</v>
      </c>
      <c r="I6105" s="212" t="s">
        <v>6007</v>
      </c>
      <c r="J6105" s="212" t="s">
        <v>12138</v>
      </c>
      <c r="K6105" s="212" t="s">
        <v>6201</v>
      </c>
      <c r="L6105" s="212" t="s">
        <v>7046</v>
      </c>
      <c r="M6105" s="212" t="s">
        <v>6013</v>
      </c>
      <c r="N6105" s="213">
        <v>41789</v>
      </c>
      <c r="O6105" s="213">
        <v>41969</v>
      </c>
      <c r="P6105" s="214">
        <v>1</v>
      </c>
      <c r="Q6105" s="215">
        <v>244200</v>
      </c>
      <c r="R6105" s="211" t="s">
        <v>55</v>
      </c>
      <c r="S6105" s="211" t="s">
        <v>6002</v>
      </c>
      <c r="T6105" s="212" t="s">
        <v>12139</v>
      </c>
    </row>
    <row r="6106" spans="1:20" ht="33.75">
      <c r="A6106" s="206" t="s">
        <v>11779</v>
      </c>
      <c r="B6106" s="212" t="s">
        <v>6002</v>
      </c>
      <c r="C6106" s="212" t="s">
        <v>6002</v>
      </c>
      <c r="D6106" s="211" t="s">
        <v>12140</v>
      </c>
      <c r="E6106" s="211" t="s">
        <v>12141</v>
      </c>
      <c r="F6106" s="212" t="s">
        <v>2809</v>
      </c>
      <c r="G6106" s="212" t="s">
        <v>2808</v>
      </c>
      <c r="H6106" s="212" t="s">
        <v>6002</v>
      </c>
      <c r="I6106" s="212" t="s">
        <v>6007</v>
      </c>
      <c r="J6106" s="212" t="s">
        <v>2808</v>
      </c>
      <c r="K6106" s="212" t="s">
        <v>6248</v>
      </c>
      <c r="L6106" s="212" t="s">
        <v>6724</v>
      </c>
      <c r="M6106" s="212" t="s">
        <v>6013</v>
      </c>
      <c r="N6106" s="213">
        <v>41472</v>
      </c>
      <c r="O6106" s="213">
        <v>41829</v>
      </c>
      <c r="P6106" s="214">
        <v>1</v>
      </c>
      <c r="Q6106" s="215">
        <v>600000</v>
      </c>
      <c r="R6106" s="211" t="s">
        <v>58</v>
      </c>
      <c r="S6106" s="211" t="s">
        <v>6002</v>
      </c>
      <c r="T6106" s="212" t="s">
        <v>2809</v>
      </c>
    </row>
    <row r="6107" spans="1:20" ht="33.75">
      <c r="A6107" s="201" t="s">
        <v>11780</v>
      </c>
      <c r="B6107" s="207" t="s">
        <v>6002</v>
      </c>
      <c r="C6107" s="207" t="s">
        <v>6002</v>
      </c>
      <c r="D6107" s="206" t="s">
        <v>12140</v>
      </c>
      <c r="E6107" s="206" t="s">
        <v>12141</v>
      </c>
      <c r="F6107" s="207" t="s">
        <v>2809</v>
      </c>
      <c r="G6107" s="207" t="s">
        <v>2808</v>
      </c>
      <c r="H6107" s="207" t="s">
        <v>6002</v>
      </c>
      <c r="I6107" s="207" t="s">
        <v>6007</v>
      </c>
      <c r="J6107" s="207" t="s">
        <v>2808</v>
      </c>
      <c r="K6107" s="207" t="s">
        <v>6248</v>
      </c>
      <c r="L6107" s="207" t="s">
        <v>6724</v>
      </c>
      <c r="M6107" s="207" t="s">
        <v>6013</v>
      </c>
      <c r="N6107" s="208">
        <v>41472</v>
      </c>
      <c r="O6107" s="208">
        <v>41829</v>
      </c>
      <c r="P6107" s="209">
        <v>1</v>
      </c>
      <c r="Q6107" s="210">
        <v>600000</v>
      </c>
      <c r="R6107" s="206" t="s">
        <v>58</v>
      </c>
      <c r="S6107" s="206" t="s">
        <v>6002</v>
      </c>
      <c r="T6107" s="207" t="s">
        <v>2809</v>
      </c>
    </row>
    <row r="6108" spans="1:20" ht="33.75">
      <c r="A6108" s="206" t="s">
        <v>11781</v>
      </c>
      <c r="B6108" s="207" t="s">
        <v>6002</v>
      </c>
      <c r="C6108" s="207" t="s">
        <v>6002</v>
      </c>
      <c r="D6108" s="206" t="s">
        <v>12142</v>
      </c>
      <c r="E6108" s="206" t="s">
        <v>12143</v>
      </c>
      <c r="F6108" s="207" t="s">
        <v>1101</v>
      </c>
      <c r="G6108" s="207" t="s">
        <v>4404</v>
      </c>
      <c r="H6108" s="207" t="s">
        <v>6002</v>
      </c>
      <c r="I6108" s="207" t="s">
        <v>6007</v>
      </c>
      <c r="J6108" s="207" t="s">
        <v>4404</v>
      </c>
      <c r="K6108" s="207" t="s">
        <v>6248</v>
      </c>
      <c r="L6108" s="207" t="s">
        <v>6930</v>
      </c>
      <c r="M6108" s="207" t="s">
        <v>6013</v>
      </c>
      <c r="N6108" s="208">
        <v>41367</v>
      </c>
      <c r="O6108" s="208">
        <v>41829</v>
      </c>
      <c r="P6108" s="209">
        <v>1</v>
      </c>
      <c r="Q6108" s="210">
        <v>139000</v>
      </c>
      <c r="R6108" s="206" t="s">
        <v>57</v>
      </c>
      <c r="S6108" s="206" t="s">
        <v>6002</v>
      </c>
      <c r="T6108" s="207" t="s">
        <v>1101</v>
      </c>
    </row>
    <row r="6109" spans="1:20" ht="33.75">
      <c r="A6109" s="201" t="s">
        <v>11782</v>
      </c>
      <c r="B6109" s="207" t="s">
        <v>6002</v>
      </c>
      <c r="C6109" s="207" t="s">
        <v>6002</v>
      </c>
      <c r="D6109" s="206" t="s">
        <v>12142</v>
      </c>
      <c r="E6109" s="206" t="s">
        <v>12144</v>
      </c>
      <c r="F6109" s="207" t="s">
        <v>1101</v>
      </c>
      <c r="G6109" s="207" t="s">
        <v>12145</v>
      </c>
      <c r="H6109" s="207" t="s">
        <v>6002</v>
      </c>
      <c r="I6109" s="207" t="s">
        <v>6007</v>
      </c>
      <c r="J6109" s="207" t="s">
        <v>12145</v>
      </c>
      <c r="K6109" s="207" t="s">
        <v>6204</v>
      </c>
      <c r="L6109" s="207" t="s">
        <v>12146</v>
      </c>
      <c r="M6109" s="207" t="s">
        <v>6013</v>
      </c>
      <c r="N6109" s="208">
        <v>41409</v>
      </c>
      <c r="O6109" s="208">
        <v>41829</v>
      </c>
      <c r="P6109" s="209">
        <v>1</v>
      </c>
      <c r="Q6109" s="210">
        <v>207570</v>
      </c>
      <c r="R6109" s="206" t="s">
        <v>57</v>
      </c>
      <c r="S6109" s="206" t="s">
        <v>6002</v>
      </c>
      <c r="T6109" s="207" t="s">
        <v>1101</v>
      </c>
    </row>
    <row r="6110" spans="1:20" ht="22.5">
      <c r="A6110" s="206" t="s">
        <v>11783</v>
      </c>
      <c r="B6110" s="212" t="s">
        <v>6002</v>
      </c>
      <c r="C6110" s="212" t="s">
        <v>6002</v>
      </c>
      <c r="D6110" s="211" t="s">
        <v>12142</v>
      </c>
      <c r="E6110" s="211" t="s">
        <v>12147</v>
      </c>
      <c r="F6110" s="212" t="s">
        <v>1101</v>
      </c>
      <c r="G6110" s="212" t="s">
        <v>12148</v>
      </c>
      <c r="H6110" s="212" t="s">
        <v>6002</v>
      </c>
      <c r="I6110" s="212" t="s">
        <v>6007</v>
      </c>
      <c r="J6110" s="212" t="s">
        <v>12148</v>
      </c>
      <c r="K6110" s="212" t="s">
        <v>6209</v>
      </c>
      <c r="L6110" s="212" t="s">
        <v>6774</v>
      </c>
      <c r="M6110" s="212" t="s">
        <v>6013</v>
      </c>
      <c r="N6110" s="213">
        <v>41634</v>
      </c>
      <c r="O6110" s="213">
        <v>41969</v>
      </c>
      <c r="P6110" s="214">
        <v>1</v>
      </c>
      <c r="Q6110" s="215">
        <v>160000</v>
      </c>
      <c r="R6110" s="211" t="s">
        <v>55</v>
      </c>
      <c r="S6110" s="211" t="s">
        <v>6002</v>
      </c>
      <c r="T6110" s="212" t="s">
        <v>12149</v>
      </c>
    </row>
    <row r="6111" spans="1:20" ht="22.5">
      <c r="A6111" s="201" t="s">
        <v>11784</v>
      </c>
      <c r="B6111" s="207" t="s">
        <v>6002</v>
      </c>
      <c r="C6111" s="207" t="s">
        <v>6002</v>
      </c>
      <c r="D6111" s="206" t="s">
        <v>12142</v>
      </c>
      <c r="E6111" s="206" t="s">
        <v>12147</v>
      </c>
      <c r="F6111" s="207" t="s">
        <v>1101</v>
      </c>
      <c r="G6111" s="207" t="s">
        <v>12148</v>
      </c>
      <c r="H6111" s="207" t="s">
        <v>6002</v>
      </c>
      <c r="I6111" s="207" t="s">
        <v>6007</v>
      </c>
      <c r="J6111" s="207" t="s">
        <v>12148</v>
      </c>
      <c r="K6111" s="207" t="s">
        <v>6209</v>
      </c>
      <c r="L6111" s="207" t="s">
        <v>6837</v>
      </c>
      <c r="M6111" s="207" t="s">
        <v>6013</v>
      </c>
      <c r="N6111" s="208">
        <v>41634</v>
      </c>
      <c r="O6111" s="208">
        <v>41969</v>
      </c>
      <c r="P6111" s="209">
        <v>1</v>
      </c>
      <c r="Q6111" s="210">
        <v>160000</v>
      </c>
      <c r="R6111" s="206" t="s">
        <v>55</v>
      </c>
      <c r="S6111" s="206" t="s">
        <v>6002</v>
      </c>
      <c r="T6111" s="207" t="s">
        <v>12149</v>
      </c>
    </row>
    <row r="6112" spans="1:20" ht="22.5">
      <c r="A6112" s="206" t="s">
        <v>11785</v>
      </c>
      <c r="B6112" s="207" t="s">
        <v>6002</v>
      </c>
      <c r="C6112" s="207" t="s">
        <v>6002</v>
      </c>
      <c r="D6112" s="206" t="s">
        <v>12142</v>
      </c>
      <c r="E6112" s="206" t="s">
        <v>12147</v>
      </c>
      <c r="F6112" s="207" t="s">
        <v>1101</v>
      </c>
      <c r="G6112" s="207" t="s">
        <v>12148</v>
      </c>
      <c r="H6112" s="207" t="s">
        <v>6002</v>
      </c>
      <c r="I6112" s="207" t="s">
        <v>6007</v>
      </c>
      <c r="J6112" s="207" t="s">
        <v>12148</v>
      </c>
      <c r="K6112" s="207" t="s">
        <v>6209</v>
      </c>
      <c r="L6112" s="207" t="s">
        <v>6776</v>
      </c>
      <c r="M6112" s="207" t="s">
        <v>6013</v>
      </c>
      <c r="N6112" s="208">
        <v>41634</v>
      </c>
      <c r="O6112" s="208">
        <v>41969</v>
      </c>
      <c r="P6112" s="209">
        <v>1</v>
      </c>
      <c r="Q6112" s="210">
        <v>160000</v>
      </c>
      <c r="R6112" s="206" t="s">
        <v>55</v>
      </c>
      <c r="S6112" s="206" t="s">
        <v>6002</v>
      </c>
      <c r="T6112" s="207" t="s">
        <v>12149</v>
      </c>
    </row>
    <row r="6113" spans="1:20" ht="22.5">
      <c r="A6113" s="201" t="s">
        <v>11786</v>
      </c>
      <c r="B6113" s="212" t="s">
        <v>6002</v>
      </c>
      <c r="C6113" s="212" t="s">
        <v>6002</v>
      </c>
      <c r="D6113" s="211" t="s">
        <v>12142</v>
      </c>
      <c r="E6113" s="211" t="s">
        <v>12147</v>
      </c>
      <c r="F6113" s="212" t="s">
        <v>1101</v>
      </c>
      <c r="G6113" s="212" t="s">
        <v>12148</v>
      </c>
      <c r="H6113" s="212" t="s">
        <v>6002</v>
      </c>
      <c r="I6113" s="212" t="s">
        <v>6007</v>
      </c>
      <c r="J6113" s="212" t="s">
        <v>12148</v>
      </c>
      <c r="K6113" s="212" t="s">
        <v>6209</v>
      </c>
      <c r="L6113" s="212" t="s">
        <v>11610</v>
      </c>
      <c r="M6113" s="212" t="s">
        <v>6013</v>
      </c>
      <c r="N6113" s="213">
        <v>41634</v>
      </c>
      <c r="O6113" s="213">
        <v>41969</v>
      </c>
      <c r="P6113" s="214">
        <v>1</v>
      </c>
      <c r="Q6113" s="215">
        <v>160000</v>
      </c>
      <c r="R6113" s="211" t="s">
        <v>55</v>
      </c>
      <c r="S6113" s="211" t="s">
        <v>6002</v>
      </c>
      <c r="T6113" s="212" t="s">
        <v>12149</v>
      </c>
    </row>
    <row r="6114" spans="1:20" ht="22.5">
      <c r="A6114" s="201" t="s">
        <v>11787</v>
      </c>
      <c r="B6114" s="207" t="s">
        <v>6002</v>
      </c>
      <c r="C6114" s="207" t="s">
        <v>6002</v>
      </c>
      <c r="D6114" s="206" t="s">
        <v>12142</v>
      </c>
      <c r="E6114" s="206" t="s">
        <v>12147</v>
      </c>
      <c r="F6114" s="207" t="s">
        <v>1101</v>
      </c>
      <c r="G6114" s="207" t="s">
        <v>12148</v>
      </c>
      <c r="H6114" s="207" t="s">
        <v>6002</v>
      </c>
      <c r="I6114" s="207" t="s">
        <v>6007</v>
      </c>
      <c r="J6114" s="207" t="s">
        <v>12148</v>
      </c>
      <c r="K6114" s="207" t="s">
        <v>6209</v>
      </c>
      <c r="L6114" s="207" t="s">
        <v>11611</v>
      </c>
      <c r="M6114" s="207" t="s">
        <v>6013</v>
      </c>
      <c r="N6114" s="208">
        <v>41634</v>
      </c>
      <c r="O6114" s="208">
        <v>41969</v>
      </c>
      <c r="P6114" s="209">
        <v>1</v>
      </c>
      <c r="Q6114" s="210">
        <v>160000</v>
      </c>
      <c r="R6114" s="206" t="s">
        <v>55</v>
      </c>
      <c r="S6114" s="206" t="s">
        <v>6002</v>
      </c>
      <c r="T6114" s="207" t="s">
        <v>12149</v>
      </c>
    </row>
    <row r="6115" spans="1:20" ht="22.5">
      <c r="A6115" s="206" t="s">
        <v>11788</v>
      </c>
      <c r="B6115" s="212" t="s">
        <v>6002</v>
      </c>
      <c r="C6115" s="212" t="s">
        <v>6002</v>
      </c>
      <c r="D6115" s="211" t="s">
        <v>12142</v>
      </c>
      <c r="E6115" s="211" t="s">
        <v>12151</v>
      </c>
      <c r="F6115" s="212" t="s">
        <v>1101</v>
      </c>
      <c r="G6115" s="212" t="s">
        <v>12152</v>
      </c>
      <c r="H6115" s="212" t="s">
        <v>6002</v>
      </c>
      <c r="I6115" s="212" t="s">
        <v>6007</v>
      </c>
      <c r="J6115" s="212" t="s">
        <v>12152</v>
      </c>
      <c r="K6115" s="212" t="s">
        <v>6209</v>
      </c>
      <c r="L6115" s="212" t="s">
        <v>6300</v>
      </c>
      <c r="M6115" s="212" t="s">
        <v>6013</v>
      </c>
      <c r="N6115" s="213">
        <v>41675</v>
      </c>
      <c r="O6115" s="213">
        <v>41969</v>
      </c>
      <c r="P6115" s="214">
        <v>1</v>
      </c>
      <c r="Q6115" s="215">
        <v>130000</v>
      </c>
      <c r="R6115" s="211" t="s">
        <v>55</v>
      </c>
      <c r="S6115" s="211" t="s">
        <v>6002</v>
      </c>
      <c r="T6115" s="212" t="s">
        <v>12149</v>
      </c>
    </row>
    <row r="6116" spans="1:20" ht="22.5">
      <c r="A6116" s="201" t="s">
        <v>13101</v>
      </c>
      <c r="B6116" s="212" t="s">
        <v>6002</v>
      </c>
      <c r="C6116" s="212" t="s">
        <v>6002</v>
      </c>
      <c r="D6116" s="211" t="s">
        <v>12142</v>
      </c>
      <c r="E6116" s="211" t="s">
        <v>12154</v>
      </c>
      <c r="F6116" s="212" t="s">
        <v>1101</v>
      </c>
      <c r="G6116" s="212" t="s">
        <v>12155</v>
      </c>
      <c r="H6116" s="212" t="s">
        <v>6002</v>
      </c>
      <c r="I6116" s="212" t="s">
        <v>6007</v>
      </c>
      <c r="J6116" s="212" t="s">
        <v>12155</v>
      </c>
      <c r="K6116" s="212" t="s">
        <v>6194</v>
      </c>
      <c r="L6116" s="212" t="s">
        <v>12156</v>
      </c>
      <c r="M6116" s="212" t="s">
        <v>6013</v>
      </c>
      <c r="N6116" s="213">
        <v>41834</v>
      </c>
      <c r="O6116" s="213">
        <v>41969</v>
      </c>
      <c r="P6116" s="214">
        <v>1</v>
      </c>
      <c r="Q6116" s="215">
        <v>259000</v>
      </c>
      <c r="R6116" s="211" t="s">
        <v>55</v>
      </c>
      <c r="S6116" s="211" t="s">
        <v>6002</v>
      </c>
      <c r="T6116" s="212" t="s">
        <v>12149</v>
      </c>
    </row>
    <row r="6117" spans="1:20" ht="22.5">
      <c r="A6117" s="206" t="s">
        <v>13121</v>
      </c>
      <c r="B6117" s="207" t="s">
        <v>6002</v>
      </c>
      <c r="C6117" s="207" t="s">
        <v>6002</v>
      </c>
      <c r="D6117" s="206" t="s">
        <v>12142</v>
      </c>
      <c r="E6117" s="206" t="s">
        <v>12151</v>
      </c>
      <c r="F6117" s="207" t="s">
        <v>1101</v>
      </c>
      <c r="G6117" s="207" t="s">
        <v>12152</v>
      </c>
      <c r="H6117" s="207" t="s">
        <v>6002</v>
      </c>
      <c r="I6117" s="207" t="s">
        <v>6007</v>
      </c>
      <c r="J6117" s="207" t="s">
        <v>12152</v>
      </c>
      <c r="K6117" s="207" t="s">
        <v>6201</v>
      </c>
      <c r="L6117" s="207" t="s">
        <v>6201</v>
      </c>
      <c r="M6117" s="207" t="s">
        <v>6013</v>
      </c>
      <c r="N6117" s="208">
        <v>41880</v>
      </c>
      <c r="O6117" s="208">
        <v>41969</v>
      </c>
      <c r="P6117" s="209">
        <v>1</v>
      </c>
      <c r="Q6117" s="210">
        <v>140000</v>
      </c>
      <c r="R6117" s="206" t="s">
        <v>55</v>
      </c>
      <c r="S6117" s="206" t="s">
        <v>6002</v>
      </c>
      <c r="T6117" s="207" t="s">
        <v>12149</v>
      </c>
    </row>
    <row r="6118" spans="1:20" ht="22.5">
      <c r="A6118" s="201" t="s">
        <v>13122</v>
      </c>
      <c r="B6118" s="212" t="s">
        <v>6002</v>
      </c>
      <c r="C6118" s="212" t="s">
        <v>6002</v>
      </c>
      <c r="D6118" s="211" t="s">
        <v>12142</v>
      </c>
      <c r="E6118" s="211" t="s">
        <v>12151</v>
      </c>
      <c r="F6118" s="212" t="s">
        <v>1101</v>
      </c>
      <c r="G6118" s="212" t="s">
        <v>12152</v>
      </c>
      <c r="H6118" s="212" t="s">
        <v>6002</v>
      </c>
      <c r="I6118" s="212" t="s">
        <v>6007</v>
      </c>
      <c r="J6118" s="212" t="s">
        <v>12152</v>
      </c>
      <c r="K6118" s="212" t="s">
        <v>6201</v>
      </c>
      <c r="L6118" s="212" t="s">
        <v>6201</v>
      </c>
      <c r="M6118" s="212" t="s">
        <v>6013</v>
      </c>
      <c r="N6118" s="213">
        <v>41880</v>
      </c>
      <c r="O6118" s="213">
        <v>41969</v>
      </c>
      <c r="P6118" s="214">
        <v>1</v>
      </c>
      <c r="Q6118" s="215">
        <v>140000</v>
      </c>
      <c r="R6118" s="211" t="s">
        <v>55</v>
      </c>
      <c r="S6118" s="211" t="s">
        <v>6002</v>
      </c>
      <c r="T6118" s="212" t="s">
        <v>12149</v>
      </c>
    </row>
    <row r="6119" spans="1:20" ht="22.5">
      <c r="A6119" s="206" t="s">
        <v>13123</v>
      </c>
      <c r="B6119" s="207" t="s">
        <v>6002</v>
      </c>
      <c r="C6119" s="207" t="s">
        <v>6002</v>
      </c>
      <c r="D6119" s="206" t="s">
        <v>12142</v>
      </c>
      <c r="E6119" s="206" t="s">
        <v>12160</v>
      </c>
      <c r="F6119" s="207" t="s">
        <v>1101</v>
      </c>
      <c r="G6119" s="207" t="s">
        <v>12161</v>
      </c>
      <c r="H6119" s="207" t="s">
        <v>6002</v>
      </c>
      <c r="I6119" s="207" t="s">
        <v>6007</v>
      </c>
      <c r="J6119" s="207" t="s">
        <v>12161</v>
      </c>
      <c r="K6119" s="207" t="s">
        <v>6264</v>
      </c>
      <c r="L6119" s="207" t="s">
        <v>6264</v>
      </c>
      <c r="M6119" s="207" t="s">
        <v>6002</v>
      </c>
      <c r="N6119" s="208">
        <v>41957</v>
      </c>
      <c r="O6119" s="208">
        <v>42034</v>
      </c>
      <c r="P6119" s="209">
        <v>1</v>
      </c>
      <c r="Q6119" s="210">
        <v>250000</v>
      </c>
      <c r="R6119" s="206" t="s">
        <v>57</v>
      </c>
      <c r="S6119" s="206" t="s">
        <v>6002</v>
      </c>
      <c r="T6119" s="207" t="s">
        <v>12162</v>
      </c>
    </row>
    <row r="6120" spans="1:20" ht="22.5">
      <c r="A6120" s="201" t="s">
        <v>13124</v>
      </c>
      <c r="B6120" s="207" t="s">
        <v>6002</v>
      </c>
      <c r="C6120" s="207" t="s">
        <v>6002</v>
      </c>
      <c r="D6120" s="206" t="s">
        <v>12142</v>
      </c>
      <c r="E6120" s="206" t="s">
        <v>12164</v>
      </c>
      <c r="F6120" s="207" t="s">
        <v>1101</v>
      </c>
      <c r="G6120" s="207" t="s">
        <v>12165</v>
      </c>
      <c r="H6120" s="207" t="s">
        <v>6002</v>
      </c>
      <c r="I6120" s="207" t="s">
        <v>6007</v>
      </c>
      <c r="J6120" s="207" t="s">
        <v>12165</v>
      </c>
      <c r="K6120" s="207" t="s">
        <v>6201</v>
      </c>
      <c r="L6120" s="207" t="s">
        <v>6201</v>
      </c>
      <c r="M6120" s="207" t="s">
        <v>6002</v>
      </c>
      <c r="N6120" s="208">
        <v>42002</v>
      </c>
      <c r="O6120" s="208">
        <v>42034</v>
      </c>
      <c r="P6120" s="209">
        <v>1</v>
      </c>
      <c r="Q6120" s="210">
        <v>658790</v>
      </c>
      <c r="R6120" s="206" t="s">
        <v>57</v>
      </c>
      <c r="S6120" s="206" t="s">
        <v>6002</v>
      </c>
      <c r="T6120" s="207" t="s">
        <v>12149</v>
      </c>
    </row>
    <row r="6121" spans="1:20" ht="22.5">
      <c r="A6121" s="206" t="s">
        <v>13127</v>
      </c>
      <c r="B6121" s="212" t="s">
        <v>6002</v>
      </c>
      <c r="C6121" s="212" t="s">
        <v>6002</v>
      </c>
      <c r="D6121" s="211" t="s">
        <v>12142</v>
      </c>
      <c r="E6121" s="211" t="s">
        <v>12164</v>
      </c>
      <c r="F6121" s="212" t="s">
        <v>1101</v>
      </c>
      <c r="G6121" s="212" t="s">
        <v>12165</v>
      </c>
      <c r="H6121" s="212" t="s">
        <v>6002</v>
      </c>
      <c r="I6121" s="212" t="s">
        <v>6007</v>
      </c>
      <c r="J6121" s="212" t="s">
        <v>12165</v>
      </c>
      <c r="K6121" s="212" t="s">
        <v>6201</v>
      </c>
      <c r="L6121" s="212" t="s">
        <v>6201</v>
      </c>
      <c r="M6121" s="212" t="s">
        <v>6002</v>
      </c>
      <c r="N6121" s="213">
        <v>42002</v>
      </c>
      <c r="O6121" s="213">
        <v>42034</v>
      </c>
      <c r="P6121" s="214">
        <v>1</v>
      </c>
      <c r="Q6121" s="215">
        <v>658790</v>
      </c>
      <c r="R6121" s="211" t="s">
        <v>57</v>
      </c>
      <c r="S6121" s="211" t="s">
        <v>6002</v>
      </c>
      <c r="T6121" s="212" t="s">
        <v>12149</v>
      </c>
    </row>
    <row r="6122" spans="1:20" ht="22.5">
      <c r="A6122" s="201" t="s">
        <v>13142</v>
      </c>
      <c r="B6122" s="207" t="s">
        <v>6002</v>
      </c>
      <c r="C6122" s="207" t="s">
        <v>6002</v>
      </c>
      <c r="D6122" s="206" t="s">
        <v>12142</v>
      </c>
      <c r="E6122" s="206" t="s">
        <v>12164</v>
      </c>
      <c r="F6122" s="207" t="s">
        <v>1101</v>
      </c>
      <c r="G6122" s="207" t="s">
        <v>12165</v>
      </c>
      <c r="H6122" s="207" t="s">
        <v>6002</v>
      </c>
      <c r="I6122" s="207" t="s">
        <v>6007</v>
      </c>
      <c r="J6122" s="207" t="s">
        <v>12165</v>
      </c>
      <c r="K6122" s="207" t="s">
        <v>6201</v>
      </c>
      <c r="L6122" s="207" t="s">
        <v>6201</v>
      </c>
      <c r="M6122" s="207" t="s">
        <v>6002</v>
      </c>
      <c r="N6122" s="208">
        <v>42002</v>
      </c>
      <c r="O6122" s="208">
        <v>42034</v>
      </c>
      <c r="P6122" s="209">
        <v>1</v>
      </c>
      <c r="Q6122" s="210">
        <v>658790</v>
      </c>
      <c r="R6122" s="206" t="s">
        <v>57</v>
      </c>
      <c r="S6122" s="206" t="s">
        <v>6002</v>
      </c>
      <c r="T6122" s="207" t="s">
        <v>12149</v>
      </c>
    </row>
    <row r="6123" spans="1:20" ht="22.5">
      <c r="A6123" s="201" t="s">
        <v>13143</v>
      </c>
      <c r="B6123" s="212" t="s">
        <v>6002</v>
      </c>
      <c r="C6123" s="212" t="s">
        <v>6002</v>
      </c>
      <c r="D6123" s="211" t="s">
        <v>12142</v>
      </c>
      <c r="E6123" s="211" t="s">
        <v>12164</v>
      </c>
      <c r="F6123" s="212" t="s">
        <v>1101</v>
      </c>
      <c r="G6123" s="212" t="s">
        <v>12165</v>
      </c>
      <c r="H6123" s="212" t="s">
        <v>6002</v>
      </c>
      <c r="I6123" s="212" t="s">
        <v>6007</v>
      </c>
      <c r="J6123" s="212" t="s">
        <v>12165</v>
      </c>
      <c r="K6123" s="212" t="s">
        <v>6211</v>
      </c>
      <c r="L6123" s="212" t="s">
        <v>7096</v>
      </c>
      <c r="M6123" s="212" t="s">
        <v>6002</v>
      </c>
      <c r="N6123" s="213">
        <v>42004</v>
      </c>
      <c r="O6123" s="213">
        <v>42034</v>
      </c>
      <c r="P6123" s="214">
        <v>1</v>
      </c>
      <c r="Q6123" s="215">
        <v>279000</v>
      </c>
      <c r="R6123" s="211" t="s">
        <v>57</v>
      </c>
      <c r="S6123" s="211" t="s">
        <v>6002</v>
      </c>
      <c r="T6123" s="212" t="s">
        <v>12149</v>
      </c>
    </row>
    <row r="6124" spans="1:20" ht="33.75">
      <c r="A6124" s="206" t="s">
        <v>13144</v>
      </c>
      <c r="B6124" s="207" t="s">
        <v>6002</v>
      </c>
      <c r="C6124" s="207" t="s">
        <v>6002</v>
      </c>
      <c r="D6124" s="206" t="s">
        <v>12142</v>
      </c>
      <c r="E6124" s="206" t="s">
        <v>12170</v>
      </c>
      <c r="F6124" s="207" t="s">
        <v>1101</v>
      </c>
      <c r="G6124" s="207" t="s">
        <v>12171</v>
      </c>
      <c r="H6124" s="207" t="s">
        <v>6002</v>
      </c>
      <c r="I6124" s="207" t="s">
        <v>6007</v>
      </c>
      <c r="J6124" s="207" t="s">
        <v>12171</v>
      </c>
      <c r="K6124" s="207" t="s">
        <v>6183</v>
      </c>
      <c r="L6124" s="207" t="s">
        <v>6183</v>
      </c>
      <c r="M6124" s="207" t="s">
        <v>6002</v>
      </c>
      <c r="N6124" s="208">
        <v>42107</v>
      </c>
      <c r="O6124" s="208">
        <v>42157</v>
      </c>
      <c r="P6124" s="209">
        <v>1</v>
      </c>
      <c r="Q6124" s="210">
        <v>770000</v>
      </c>
      <c r="R6124" s="206" t="s">
        <v>57</v>
      </c>
      <c r="S6124" s="206" t="s">
        <v>6002</v>
      </c>
      <c r="T6124" s="207" t="s">
        <v>12172</v>
      </c>
    </row>
    <row r="6125" spans="1:20" ht="33.75">
      <c r="A6125" s="201" t="s">
        <v>13145</v>
      </c>
      <c r="B6125" s="212" t="s">
        <v>6002</v>
      </c>
      <c r="C6125" s="212" t="s">
        <v>6002</v>
      </c>
      <c r="D6125" s="211" t="s">
        <v>12142</v>
      </c>
      <c r="E6125" s="211" t="s">
        <v>12170</v>
      </c>
      <c r="F6125" s="212" t="s">
        <v>1101</v>
      </c>
      <c r="G6125" s="212" t="s">
        <v>12171</v>
      </c>
      <c r="H6125" s="212" t="s">
        <v>6002</v>
      </c>
      <c r="I6125" s="212" t="s">
        <v>6007</v>
      </c>
      <c r="J6125" s="212" t="s">
        <v>12171</v>
      </c>
      <c r="K6125" s="212" t="s">
        <v>6183</v>
      </c>
      <c r="L6125" s="212" t="s">
        <v>6183</v>
      </c>
      <c r="M6125" s="212" t="s">
        <v>6002</v>
      </c>
      <c r="N6125" s="213">
        <v>42107</v>
      </c>
      <c r="O6125" s="213">
        <v>42157</v>
      </c>
      <c r="P6125" s="214">
        <v>1</v>
      </c>
      <c r="Q6125" s="215">
        <v>770000</v>
      </c>
      <c r="R6125" s="211" t="s">
        <v>57</v>
      </c>
      <c r="S6125" s="211" t="s">
        <v>6002</v>
      </c>
      <c r="T6125" s="212" t="s">
        <v>12172</v>
      </c>
    </row>
    <row r="6126" spans="1:20" ht="33.75">
      <c r="A6126" s="206" t="s">
        <v>13146</v>
      </c>
      <c r="B6126" s="212" t="s">
        <v>6002</v>
      </c>
      <c r="C6126" s="212" t="s">
        <v>6002</v>
      </c>
      <c r="D6126" s="211" t="s">
        <v>12142</v>
      </c>
      <c r="E6126" s="211" t="s">
        <v>12175</v>
      </c>
      <c r="F6126" s="212" t="s">
        <v>1101</v>
      </c>
      <c r="G6126" s="212" t="s">
        <v>12176</v>
      </c>
      <c r="H6126" s="212" t="s">
        <v>6002</v>
      </c>
      <c r="I6126" s="212" t="s">
        <v>6007</v>
      </c>
      <c r="J6126" s="212" t="s">
        <v>12176</v>
      </c>
      <c r="K6126" s="212" t="s">
        <v>6190</v>
      </c>
      <c r="L6126" s="212" t="s">
        <v>6190</v>
      </c>
      <c r="M6126" s="212" t="s">
        <v>6002</v>
      </c>
      <c r="N6126" s="213">
        <v>42117</v>
      </c>
      <c r="O6126" s="213">
        <v>42157</v>
      </c>
      <c r="P6126" s="214">
        <v>1</v>
      </c>
      <c r="Q6126" s="215">
        <v>56500</v>
      </c>
      <c r="R6126" s="211" t="s">
        <v>57</v>
      </c>
      <c r="S6126" s="211" t="s">
        <v>6002</v>
      </c>
      <c r="T6126" s="212" t="s">
        <v>12177</v>
      </c>
    </row>
    <row r="6127" spans="1:20" ht="33.75">
      <c r="A6127" s="201" t="s">
        <v>13147</v>
      </c>
      <c r="B6127" s="207" t="s">
        <v>6002</v>
      </c>
      <c r="C6127" s="207" t="s">
        <v>6002</v>
      </c>
      <c r="D6127" s="206" t="s">
        <v>12142</v>
      </c>
      <c r="E6127" s="206" t="s">
        <v>12175</v>
      </c>
      <c r="F6127" s="207" t="s">
        <v>1101</v>
      </c>
      <c r="G6127" s="207" t="s">
        <v>12176</v>
      </c>
      <c r="H6127" s="207" t="s">
        <v>6002</v>
      </c>
      <c r="I6127" s="207" t="s">
        <v>6007</v>
      </c>
      <c r="J6127" s="207" t="s">
        <v>12176</v>
      </c>
      <c r="K6127" s="207" t="s">
        <v>6190</v>
      </c>
      <c r="L6127" s="207" t="s">
        <v>6190</v>
      </c>
      <c r="M6127" s="207" t="s">
        <v>6002</v>
      </c>
      <c r="N6127" s="208">
        <v>42117</v>
      </c>
      <c r="O6127" s="208">
        <v>42157</v>
      </c>
      <c r="P6127" s="209">
        <v>1</v>
      </c>
      <c r="Q6127" s="210">
        <v>56500</v>
      </c>
      <c r="R6127" s="206" t="s">
        <v>57</v>
      </c>
      <c r="S6127" s="206" t="s">
        <v>6002</v>
      </c>
      <c r="T6127" s="207" t="s">
        <v>12177</v>
      </c>
    </row>
    <row r="6128" spans="1:20" ht="22.5">
      <c r="A6128" s="206" t="s">
        <v>13162</v>
      </c>
      <c r="B6128" s="212" t="s">
        <v>6002</v>
      </c>
      <c r="C6128" s="212" t="s">
        <v>6002</v>
      </c>
      <c r="D6128" s="211" t="s">
        <v>12180</v>
      </c>
      <c r="E6128" s="211" t="s">
        <v>12181</v>
      </c>
      <c r="F6128" s="212" t="s">
        <v>12182</v>
      </c>
      <c r="G6128" s="212" t="s">
        <v>12183</v>
      </c>
      <c r="H6128" s="212" t="s">
        <v>6002</v>
      </c>
      <c r="I6128" s="212" t="s">
        <v>6007</v>
      </c>
      <c r="J6128" s="212" t="s">
        <v>12183</v>
      </c>
      <c r="K6128" s="212" t="s">
        <v>6187</v>
      </c>
      <c r="L6128" s="212" t="s">
        <v>6187</v>
      </c>
      <c r="M6128" s="212" t="s">
        <v>6002</v>
      </c>
      <c r="N6128" s="213">
        <v>41999</v>
      </c>
      <c r="O6128" s="213">
        <v>42034</v>
      </c>
      <c r="P6128" s="214">
        <v>1</v>
      </c>
      <c r="Q6128" s="215">
        <v>373450</v>
      </c>
      <c r="R6128" s="211" t="s">
        <v>61</v>
      </c>
      <c r="S6128" s="211" t="s">
        <v>6002</v>
      </c>
      <c r="T6128" s="212" t="s">
        <v>12184</v>
      </c>
    </row>
    <row r="6129" spans="1:20" ht="22.5">
      <c r="A6129" s="201" t="s">
        <v>13163</v>
      </c>
      <c r="B6129" s="207" t="s">
        <v>6002</v>
      </c>
      <c r="C6129" s="207" t="s">
        <v>6002</v>
      </c>
      <c r="D6129" s="206" t="s">
        <v>12180</v>
      </c>
      <c r="E6129" s="206" t="s">
        <v>12186</v>
      </c>
      <c r="F6129" s="207" t="s">
        <v>12182</v>
      </c>
      <c r="G6129" s="207" t="s">
        <v>12187</v>
      </c>
      <c r="H6129" s="207" t="s">
        <v>6002</v>
      </c>
      <c r="I6129" s="207" t="s">
        <v>6007</v>
      </c>
      <c r="J6129" s="207" t="s">
        <v>12187</v>
      </c>
      <c r="K6129" s="207" t="s">
        <v>6187</v>
      </c>
      <c r="L6129" s="207" t="s">
        <v>6187</v>
      </c>
      <c r="M6129" s="207" t="s">
        <v>6002</v>
      </c>
      <c r="N6129" s="208">
        <v>41999</v>
      </c>
      <c r="O6129" s="208">
        <v>42034</v>
      </c>
      <c r="P6129" s="209">
        <v>1</v>
      </c>
      <c r="Q6129" s="210">
        <v>488950</v>
      </c>
      <c r="R6129" s="206" t="s">
        <v>61</v>
      </c>
      <c r="S6129" s="206" t="s">
        <v>6002</v>
      </c>
      <c r="T6129" s="207" t="s">
        <v>12188</v>
      </c>
    </row>
    <row r="6130" spans="1:20" ht="22.5">
      <c r="A6130" s="206" t="s">
        <v>13164</v>
      </c>
      <c r="B6130" s="207" t="s">
        <v>6002</v>
      </c>
      <c r="C6130" s="207" t="s">
        <v>6002</v>
      </c>
      <c r="D6130" s="206" t="s">
        <v>12190</v>
      </c>
      <c r="E6130" s="206" t="s">
        <v>12191</v>
      </c>
      <c r="F6130" s="207" t="s">
        <v>12066</v>
      </c>
      <c r="G6130" s="207" t="s">
        <v>12192</v>
      </c>
      <c r="H6130" s="207" t="s">
        <v>6002</v>
      </c>
      <c r="I6130" s="207" t="s">
        <v>6007</v>
      </c>
      <c r="J6130" s="207" t="s">
        <v>12192</v>
      </c>
      <c r="K6130" s="207" t="s">
        <v>6139</v>
      </c>
      <c r="L6130" s="207" t="s">
        <v>7473</v>
      </c>
      <c r="M6130" s="207" t="s">
        <v>6013</v>
      </c>
      <c r="N6130" s="208">
        <v>41880</v>
      </c>
      <c r="O6130" s="208">
        <v>41969</v>
      </c>
      <c r="P6130" s="209">
        <v>1</v>
      </c>
      <c r="Q6130" s="210">
        <v>2037750</v>
      </c>
      <c r="R6130" s="206" t="s">
        <v>55</v>
      </c>
      <c r="S6130" s="206" t="s">
        <v>6002</v>
      </c>
      <c r="T6130" s="207" t="s">
        <v>12193</v>
      </c>
    </row>
    <row r="6131" spans="1:20" ht="45">
      <c r="A6131" s="201" t="s">
        <v>13878</v>
      </c>
      <c r="B6131" s="212" t="s">
        <v>6002</v>
      </c>
      <c r="C6131" s="212" t="s">
        <v>6002</v>
      </c>
      <c r="D6131" s="211" t="s">
        <v>12190</v>
      </c>
      <c r="E6131" s="211" t="s">
        <v>12195</v>
      </c>
      <c r="F6131" s="212" t="s">
        <v>12066</v>
      </c>
      <c r="G6131" s="212" t="s">
        <v>12196</v>
      </c>
      <c r="H6131" s="212" t="s">
        <v>6002</v>
      </c>
      <c r="I6131" s="212" t="s">
        <v>6007</v>
      </c>
      <c r="J6131" s="212" t="s">
        <v>12196</v>
      </c>
      <c r="K6131" s="212" t="s">
        <v>6264</v>
      </c>
      <c r="L6131" s="212" t="s">
        <v>7480</v>
      </c>
      <c r="M6131" s="212" t="s">
        <v>6002</v>
      </c>
      <c r="N6131" s="213">
        <v>41957</v>
      </c>
      <c r="O6131" s="213">
        <v>42034</v>
      </c>
      <c r="P6131" s="214">
        <v>1</v>
      </c>
      <c r="Q6131" s="215">
        <v>3190000</v>
      </c>
      <c r="R6131" s="211" t="s">
        <v>60</v>
      </c>
      <c r="S6131" s="211" t="s">
        <v>6002</v>
      </c>
      <c r="T6131" s="212" t="s">
        <v>12197</v>
      </c>
    </row>
    <row r="6132" spans="1:20" ht="45">
      <c r="A6132" s="201" t="s">
        <v>13877</v>
      </c>
      <c r="B6132" s="207" t="s">
        <v>6002</v>
      </c>
      <c r="C6132" s="207" t="s">
        <v>6002</v>
      </c>
      <c r="D6132" s="206" t="s">
        <v>12190</v>
      </c>
      <c r="E6132" s="206" t="s">
        <v>12195</v>
      </c>
      <c r="F6132" s="207" t="s">
        <v>12066</v>
      </c>
      <c r="G6132" s="207" t="s">
        <v>12196</v>
      </c>
      <c r="H6132" s="207" t="s">
        <v>6002</v>
      </c>
      <c r="I6132" s="207" t="s">
        <v>6007</v>
      </c>
      <c r="J6132" s="207" t="s">
        <v>12196</v>
      </c>
      <c r="K6132" s="207" t="s">
        <v>6264</v>
      </c>
      <c r="L6132" s="207" t="s">
        <v>7480</v>
      </c>
      <c r="M6132" s="207" t="s">
        <v>6002</v>
      </c>
      <c r="N6132" s="208">
        <v>41957</v>
      </c>
      <c r="O6132" s="208">
        <v>42034</v>
      </c>
      <c r="P6132" s="209">
        <v>1</v>
      </c>
      <c r="Q6132" s="210">
        <v>3190000</v>
      </c>
      <c r="R6132" s="206" t="s">
        <v>60</v>
      </c>
      <c r="S6132" s="206" t="s">
        <v>6002</v>
      </c>
      <c r="T6132" s="207" t="s">
        <v>12197</v>
      </c>
    </row>
    <row r="6133" spans="1:20" ht="33.75">
      <c r="A6133" s="206" t="s">
        <v>13880</v>
      </c>
      <c r="B6133" s="207" t="s">
        <v>6002</v>
      </c>
      <c r="C6133" s="207" t="s">
        <v>6002</v>
      </c>
      <c r="D6133" s="206" t="s">
        <v>12190</v>
      </c>
      <c r="E6133" s="206" t="s">
        <v>12200</v>
      </c>
      <c r="F6133" s="207" t="s">
        <v>12066</v>
      </c>
      <c r="G6133" s="207" t="s">
        <v>12201</v>
      </c>
      <c r="H6133" s="207" t="s">
        <v>6002</v>
      </c>
      <c r="I6133" s="207" t="s">
        <v>6007</v>
      </c>
      <c r="J6133" s="207" t="s">
        <v>12201</v>
      </c>
      <c r="K6133" s="207" t="s">
        <v>6139</v>
      </c>
      <c r="L6133" s="207" t="s">
        <v>7473</v>
      </c>
      <c r="M6133" s="207" t="s">
        <v>6002</v>
      </c>
      <c r="N6133" s="208">
        <v>41999</v>
      </c>
      <c r="O6133" s="208">
        <v>42034</v>
      </c>
      <c r="P6133" s="209">
        <v>1</v>
      </c>
      <c r="Q6133" s="210">
        <v>3752000</v>
      </c>
      <c r="R6133" s="206" t="s">
        <v>60</v>
      </c>
      <c r="S6133" s="206" t="s">
        <v>6002</v>
      </c>
      <c r="T6133" s="207" t="s">
        <v>12193</v>
      </c>
    </row>
    <row r="6134" spans="1:20" ht="45">
      <c r="A6134" s="201" t="s">
        <v>13881</v>
      </c>
      <c r="B6134" s="212" t="s">
        <v>6002</v>
      </c>
      <c r="C6134" s="212" t="s">
        <v>6002</v>
      </c>
      <c r="D6134" s="211" t="s">
        <v>12190</v>
      </c>
      <c r="E6134" s="211" t="s">
        <v>12203</v>
      </c>
      <c r="F6134" s="212" t="s">
        <v>12066</v>
      </c>
      <c r="G6134" s="212" t="s">
        <v>12204</v>
      </c>
      <c r="H6134" s="212" t="s">
        <v>6002</v>
      </c>
      <c r="I6134" s="212" t="s">
        <v>6007</v>
      </c>
      <c r="J6134" s="212" t="s">
        <v>12204</v>
      </c>
      <c r="K6134" s="212" t="s">
        <v>6187</v>
      </c>
      <c r="L6134" s="212" t="s">
        <v>6514</v>
      </c>
      <c r="M6134" s="212" t="s">
        <v>6002</v>
      </c>
      <c r="N6134" s="213">
        <v>42004</v>
      </c>
      <c r="O6134" s="213">
        <v>42034</v>
      </c>
      <c r="P6134" s="214">
        <v>1</v>
      </c>
      <c r="Q6134" s="215">
        <v>2194500</v>
      </c>
      <c r="R6134" s="211" t="s">
        <v>60</v>
      </c>
      <c r="S6134" s="211" t="s">
        <v>6002</v>
      </c>
      <c r="T6134" s="212" t="s">
        <v>12205</v>
      </c>
    </row>
    <row r="6135" spans="1:20" ht="22.5">
      <c r="A6135" s="206" t="s">
        <v>13870</v>
      </c>
      <c r="B6135" s="212" t="s">
        <v>6002</v>
      </c>
      <c r="C6135" s="212" t="s">
        <v>6002</v>
      </c>
      <c r="D6135" s="211" t="s">
        <v>12207</v>
      </c>
      <c r="E6135" s="211" t="s">
        <v>12208</v>
      </c>
      <c r="F6135" s="212" t="s">
        <v>12209</v>
      </c>
      <c r="G6135" s="212" t="s">
        <v>12210</v>
      </c>
      <c r="H6135" s="212" t="s">
        <v>6002</v>
      </c>
      <c r="I6135" s="212" t="s">
        <v>6007</v>
      </c>
      <c r="J6135" s="212" t="s">
        <v>12210</v>
      </c>
      <c r="K6135" s="212" t="s">
        <v>6116</v>
      </c>
      <c r="L6135" s="212" t="s">
        <v>6295</v>
      </c>
      <c r="M6135" s="212" t="s">
        <v>6002</v>
      </c>
      <c r="N6135" s="213">
        <v>42002</v>
      </c>
      <c r="O6135" s="213">
        <v>42034</v>
      </c>
      <c r="P6135" s="214">
        <v>1</v>
      </c>
      <c r="Q6135" s="215">
        <v>228967000</v>
      </c>
      <c r="R6135" s="211" t="s">
        <v>59</v>
      </c>
      <c r="S6135" s="211" t="s">
        <v>6002</v>
      </c>
      <c r="T6135" s="212" t="s">
        <v>12209</v>
      </c>
    </row>
    <row r="6136" spans="1:20" ht="33.75">
      <c r="A6136" s="201" t="s">
        <v>13866</v>
      </c>
      <c r="B6136" s="207" t="s">
        <v>6002</v>
      </c>
      <c r="C6136" s="207" t="s">
        <v>6002</v>
      </c>
      <c r="D6136" s="206" t="s">
        <v>12212</v>
      </c>
      <c r="E6136" s="206" t="s">
        <v>12213</v>
      </c>
      <c r="F6136" s="207" t="s">
        <v>12214</v>
      </c>
      <c r="G6136" s="207" t="s">
        <v>12215</v>
      </c>
      <c r="H6136" s="207" t="s">
        <v>6002</v>
      </c>
      <c r="I6136" s="207" t="s">
        <v>6007</v>
      </c>
      <c r="J6136" s="207" t="s">
        <v>12215</v>
      </c>
      <c r="K6136" s="207" t="s">
        <v>6204</v>
      </c>
      <c r="L6136" s="207" t="s">
        <v>6204</v>
      </c>
      <c r="M6136" s="207" t="s">
        <v>6013</v>
      </c>
      <c r="N6136" s="208">
        <v>41668</v>
      </c>
      <c r="O6136" s="208">
        <v>41969</v>
      </c>
      <c r="P6136" s="209">
        <v>1</v>
      </c>
      <c r="Q6136" s="210">
        <v>400000</v>
      </c>
      <c r="R6136" s="206" t="s">
        <v>55</v>
      </c>
      <c r="S6136" s="206" t="s">
        <v>6002</v>
      </c>
      <c r="T6136" s="207" t="s">
        <v>12216</v>
      </c>
    </row>
    <row r="6137" spans="1:20" ht="33.75">
      <c r="A6137" s="206" t="s">
        <v>13883</v>
      </c>
      <c r="B6137" s="207" t="s">
        <v>6002</v>
      </c>
      <c r="C6137" s="207" t="s">
        <v>6002</v>
      </c>
      <c r="D6137" s="206" t="s">
        <v>12212</v>
      </c>
      <c r="E6137" s="206" t="s">
        <v>12218</v>
      </c>
      <c r="F6137" s="207" t="s">
        <v>12214</v>
      </c>
      <c r="G6137" s="207" t="s">
        <v>12219</v>
      </c>
      <c r="H6137" s="207" t="s">
        <v>6002</v>
      </c>
      <c r="I6137" s="207" t="s">
        <v>6007</v>
      </c>
      <c r="J6137" s="207" t="s">
        <v>12219</v>
      </c>
      <c r="K6137" s="207" t="s">
        <v>6264</v>
      </c>
      <c r="L6137" s="207" t="s">
        <v>8547</v>
      </c>
      <c r="M6137" s="207" t="s">
        <v>6013</v>
      </c>
      <c r="N6137" s="208">
        <v>41857</v>
      </c>
      <c r="O6137" s="208">
        <v>41969</v>
      </c>
      <c r="P6137" s="209">
        <v>1</v>
      </c>
      <c r="Q6137" s="210">
        <v>420000</v>
      </c>
      <c r="R6137" s="206" t="s">
        <v>55</v>
      </c>
      <c r="S6137" s="206" t="s">
        <v>6002</v>
      </c>
      <c r="T6137" s="207" t="s">
        <v>12216</v>
      </c>
    </row>
    <row r="6138" spans="1:20" ht="33.75">
      <c r="A6138" s="201" t="s">
        <v>6348</v>
      </c>
      <c r="B6138" s="212" t="s">
        <v>6002</v>
      </c>
      <c r="C6138" s="212" t="s">
        <v>6002</v>
      </c>
      <c r="D6138" s="211" t="s">
        <v>12212</v>
      </c>
      <c r="E6138" s="211" t="s">
        <v>12218</v>
      </c>
      <c r="F6138" s="212" t="s">
        <v>12214</v>
      </c>
      <c r="G6138" s="212" t="s">
        <v>12219</v>
      </c>
      <c r="H6138" s="212" t="s">
        <v>6002</v>
      </c>
      <c r="I6138" s="212" t="s">
        <v>6007</v>
      </c>
      <c r="J6138" s="212" t="s">
        <v>12219</v>
      </c>
      <c r="K6138" s="212" t="s">
        <v>6264</v>
      </c>
      <c r="L6138" s="212" t="s">
        <v>8547</v>
      </c>
      <c r="M6138" s="212" t="s">
        <v>6013</v>
      </c>
      <c r="N6138" s="213">
        <v>41857</v>
      </c>
      <c r="O6138" s="213">
        <v>41969</v>
      </c>
      <c r="P6138" s="214">
        <v>1</v>
      </c>
      <c r="Q6138" s="215">
        <v>420000</v>
      </c>
      <c r="R6138" s="211" t="s">
        <v>55</v>
      </c>
      <c r="S6138" s="211" t="s">
        <v>6002</v>
      </c>
      <c r="T6138" s="212" t="s">
        <v>12216</v>
      </c>
    </row>
    <row r="6139" spans="1:20" ht="22.5">
      <c r="A6139" s="206" t="s">
        <v>6349</v>
      </c>
      <c r="B6139" s="207" t="s">
        <v>6002</v>
      </c>
      <c r="C6139" s="207" t="s">
        <v>6002</v>
      </c>
      <c r="D6139" s="206" t="s">
        <v>12222</v>
      </c>
      <c r="E6139" s="206" t="s">
        <v>12223</v>
      </c>
      <c r="F6139" s="207" t="s">
        <v>12224</v>
      </c>
      <c r="G6139" s="207" t="s">
        <v>12225</v>
      </c>
      <c r="H6139" s="207" t="s">
        <v>6002</v>
      </c>
      <c r="I6139" s="207" t="s">
        <v>6007</v>
      </c>
      <c r="J6139" s="207" t="s">
        <v>12225</v>
      </c>
      <c r="K6139" s="207" t="s">
        <v>6177</v>
      </c>
      <c r="L6139" s="207" t="s">
        <v>10973</v>
      </c>
      <c r="M6139" s="207" t="s">
        <v>6013</v>
      </c>
      <c r="N6139" s="208">
        <v>41635</v>
      </c>
      <c r="O6139" s="208">
        <v>41969</v>
      </c>
      <c r="P6139" s="209">
        <v>1</v>
      </c>
      <c r="Q6139" s="210">
        <v>330000</v>
      </c>
      <c r="R6139" s="206" t="s">
        <v>55</v>
      </c>
      <c r="S6139" s="206" t="s">
        <v>6002</v>
      </c>
      <c r="T6139" s="207" t="s">
        <v>12226</v>
      </c>
    </row>
    <row r="6140" spans="1:20" ht="22.5">
      <c r="A6140" s="201" t="s">
        <v>6350</v>
      </c>
      <c r="B6140" s="207" t="s">
        <v>6002</v>
      </c>
      <c r="C6140" s="207" t="s">
        <v>6002</v>
      </c>
      <c r="D6140" s="206" t="s">
        <v>12222</v>
      </c>
      <c r="E6140" s="206" t="s">
        <v>12223</v>
      </c>
      <c r="F6140" s="207" t="s">
        <v>12224</v>
      </c>
      <c r="G6140" s="207" t="s">
        <v>12225</v>
      </c>
      <c r="H6140" s="207" t="s">
        <v>6002</v>
      </c>
      <c r="I6140" s="207" t="s">
        <v>6007</v>
      </c>
      <c r="J6140" s="207" t="s">
        <v>12225</v>
      </c>
      <c r="K6140" s="207" t="s">
        <v>6194</v>
      </c>
      <c r="L6140" s="207" t="s">
        <v>7054</v>
      </c>
      <c r="M6140" s="207" t="s">
        <v>6013</v>
      </c>
      <c r="N6140" s="208">
        <v>41834</v>
      </c>
      <c r="O6140" s="208">
        <v>41969</v>
      </c>
      <c r="P6140" s="209">
        <v>1</v>
      </c>
      <c r="Q6140" s="210">
        <v>330000</v>
      </c>
      <c r="R6140" s="206" t="s">
        <v>55</v>
      </c>
      <c r="S6140" s="206" t="s">
        <v>6002</v>
      </c>
      <c r="T6140" s="207" t="s">
        <v>12228</v>
      </c>
    </row>
    <row r="6141" spans="1:20" ht="22.5">
      <c r="A6141" s="201" t="s">
        <v>6351</v>
      </c>
      <c r="B6141" s="212" t="s">
        <v>6002</v>
      </c>
      <c r="C6141" s="212" t="s">
        <v>6002</v>
      </c>
      <c r="D6141" s="211" t="s">
        <v>12222</v>
      </c>
      <c r="E6141" s="211" t="s">
        <v>12230</v>
      </c>
      <c r="F6141" s="212" t="s">
        <v>12224</v>
      </c>
      <c r="G6141" s="212" t="s">
        <v>12231</v>
      </c>
      <c r="H6141" s="212" t="s">
        <v>6002</v>
      </c>
      <c r="I6141" s="212" t="s">
        <v>6007</v>
      </c>
      <c r="J6141" s="212" t="s">
        <v>12231</v>
      </c>
      <c r="K6141" s="212" t="s">
        <v>6264</v>
      </c>
      <c r="L6141" s="212" t="s">
        <v>8547</v>
      </c>
      <c r="M6141" s="212" t="s">
        <v>6013</v>
      </c>
      <c r="N6141" s="213">
        <v>41857</v>
      </c>
      <c r="O6141" s="213">
        <v>41969</v>
      </c>
      <c r="P6141" s="214">
        <v>1</v>
      </c>
      <c r="Q6141" s="215">
        <v>384000</v>
      </c>
      <c r="R6141" s="211" t="s">
        <v>55</v>
      </c>
      <c r="S6141" s="211" t="s">
        <v>6002</v>
      </c>
      <c r="T6141" s="212" t="s">
        <v>12226</v>
      </c>
    </row>
    <row r="6142" spans="1:20" ht="22.5">
      <c r="A6142" s="206" t="s">
        <v>6302</v>
      </c>
      <c r="B6142" s="207" t="s">
        <v>6002</v>
      </c>
      <c r="C6142" s="207" t="s">
        <v>6002</v>
      </c>
      <c r="D6142" s="206" t="s">
        <v>12232</v>
      </c>
      <c r="E6142" s="206" t="s">
        <v>12233</v>
      </c>
      <c r="F6142" s="207" t="s">
        <v>3806</v>
      </c>
      <c r="G6142" s="207" t="s">
        <v>3807</v>
      </c>
      <c r="H6142" s="207" t="s">
        <v>6002</v>
      </c>
      <c r="I6142" s="207" t="s">
        <v>6007</v>
      </c>
      <c r="J6142" s="207" t="s">
        <v>3807</v>
      </c>
      <c r="K6142" s="207" t="s">
        <v>6204</v>
      </c>
      <c r="L6142" s="207" t="s">
        <v>6821</v>
      </c>
      <c r="M6142" s="207" t="s">
        <v>6013</v>
      </c>
      <c r="N6142" s="208">
        <v>41417</v>
      </c>
      <c r="O6142" s="208">
        <v>41829</v>
      </c>
      <c r="P6142" s="209">
        <v>1</v>
      </c>
      <c r="Q6142" s="210">
        <v>250000</v>
      </c>
      <c r="R6142" s="206" t="s">
        <v>59</v>
      </c>
      <c r="S6142" s="206" t="s">
        <v>6002</v>
      </c>
      <c r="T6142" s="207" t="s">
        <v>3806</v>
      </c>
    </row>
    <row r="6143" spans="1:20" ht="22.5">
      <c r="A6143" s="201" t="s">
        <v>6303</v>
      </c>
      <c r="B6143" s="212" t="s">
        <v>6002</v>
      </c>
      <c r="C6143" s="212" t="s">
        <v>6002</v>
      </c>
      <c r="D6143" s="211" t="s">
        <v>12232</v>
      </c>
      <c r="E6143" s="211" t="s">
        <v>12233</v>
      </c>
      <c r="F6143" s="212" t="s">
        <v>3806</v>
      </c>
      <c r="G6143" s="212" t="s">
        <v>3807</v>
      </c>
      <c r="H6143" s="212" t="s">
        <v>6002</v>
      </c>
      <c r="I6143" s="212" t="s">
        <v>6007</v>
      </c>
      <c r="J6143" s="212" t="s">
        <v>3807</v>
      </c>
      <c r="K6143" s="212" t="s">
        <v>6204</v>
      </c>
      <c r="L6143" s="212" t="s">
        <v>6823</v>
      </c>
      <c r="M6143" s="212" t="s">
        <v>6013</v>
      </c>
      <c r="N6143" s="213">
        <v>41417</v>
      </c>
      <c r="O6143" s="213">
        <v>41829</v>
      </c>
      <c r="P6143" s="214">
        <v>1</v>
      </c>
      <c r="Q6143" s="215">
        <v>250000</v>
      </c>
      <c r="R6143" s="211" t="s">
        <v>59</v>
      </c>
      <c r="S6143" s="211" t="s">
        <v>6002</v>
      </c>
      <c r="T6143" s="212" t="s">
        <v>3806</v>
      </c>
    </row>
    <row r="6144" spans="1:20" ht="22.5">
      <c r="A6144" s="206" t="s">
        <v>6304</v>
      </c>
      <c r="B6144" s="207" t="s">
        <v>6002</v>
      </c>
      <c r="C6144" s="207" t="s">
        <v>6002</v>
      </c>
      <c r="D6144" s="206" t="s">
        <v>12232</v>
      </c>
      <c r="E6144" s="206" t="s">
        <v>12233</v>
      </c>
      <c r="F6144" s="207" t="s">
        <v>3806</v>
      </c>
      <c r="G6144" s="207" t="s">
        <v>3807</v>
      </c>
      <c r="H6144" s="207" t="s">
        <v>6002</v>
      </c>
      <c r="I6144" s="207" t="s">
        <v>6007</v>
      </c>
      <c r="J6144" s="207" t="s">
        <v>3807</v>
      </c>
      <c r="K6144" s="207" t="s">
        <v>6204</v>
      </c>
      <c r="L6144" s="207" t="s">
        <v>6824</v>
      </c>
      <c r="M6144" s="207" t="s">
        <v>6013</v>
      </c>
      <c r="N6144" s="208">
        <v>41417</v>
      </c>
      <c r="O6144" s="208">
        <v>41829</v>
      </c>
      <c r="P6144" s="209">
        <v>1</v>
      </c>
      <c r="Q6144" s="210">
        <v>250000</v>
      </c>
      <c r="R6144" s="206" t="s">
        <v>59</v>
      </c>
      <c r="S6144" s="206" t="s">
        <v>6002</v>
      </c>
      <c r="T6144" s="207" t="s">
        <v>3806</v>
      </c>
    </row>
    <row r="6145" spans="1:20">
      <c r="A6145" s="201" t="s">
        <v>6335</v>
      </c>
      <c r="B6145" s="207" t="s">
        <v>6002</v>
      </c>
      <c r="C6145" s="207" t="s">
        <v>6002</v>
      </c>
      <c r="D6145" s="206" t="s">
        <v>12234</v>
      </c>
      <c r="E6145" s="206" t="s">
        <v>12235</v>
      </c>
      <c r="F6145" s="207" t="s">
        <v>1178</v>
      </c>
      <c r="G6145" s="207" t="s">
        <v>12236</v>
      </c>
      <c r="H6145" s="207" t="s">
        <v>6002</v>
      </c>
      <c r="I6145" s="207" t="s">
        <v>9050</v>
      </c>
      <c r="J6145" s="207" t="s">
        <v>12236</v>
      </c>
      <c r="K6145" s="207" t="s">
        <v>6008</v>
      </c>
      <c r="L6145" s="207" t="s">
        <v>9051</v>
      </c>
      <c r="M6145" s="207" t="s">
        <v>6013</v>
      </c>
      <c r="N6145" s="208">
        <v>37784</v>
      </c>
      <c r="O6145" s="208">
        <v>41829</v>
      </c>
      <c r="P6145" s="209">
        <v>1</v>
      </c>
      <c r="Q6145" s="210">
        <v>770000</v>
      </c>
      <c r="R6145" s="206" t="s">
        <v>58</v>
      </c>
      <c r="S6145" s="206" t="s">
        <v>6002</v>
      </c>
      <c r="T6145" s="207" t="s">
        <v>1178</v>
      </c>
    </row>
    <row r="6146" spans="1:20">
      <c r="A6146" s="206" t="s">
        <v>6336</v>
      </c>
      <c r="B6146" s="212" t="s">
        <v>6002</v>
      </c>
      <c r="C6146" s="212" t="s">
        <v>6002</v>
      </c>
      <c r="D6146" s="211" t="s">
        <v>12234</v>
      </c>
      <c r="E6146" s="211" t="s">
        <v>12235</v>
      </c>
      <c r="F6146" s="212" t="s">
        <v>1178</v>
      </c>
      <c r="G6146" s="212" t="s">
        <v>12236</v>
      </c>
      <c r="H6146" s="212" t="s">
        <v>6002</v>
      </c>
      <c r="I6146" s="212" t="s">
        <v>9050</v>
      </c>
      <c r="J6146" s="212" t="s">
        <v>12236</v>
      </c>
      <c r="K6146" s="212" t="s">
        <v>6008</v>
      </c>
      <c r="L6146" s="212" t="s">
        <v>9051</v>
      </c>
      <c r="M6146" s="212" t="s">
        <v>6013</v>
      </c>
      <c r="N6146" s="213">
        <v>37784</v>
      </c>
      <c r="O6146" s="213">
        <v>41829</v>
      </c>
      <c r="P6146" s="214">
        <v>1</v>
      </c>
      <c r="Q6146" s="215">
        <v>770000</v>
      </c>
      <c r="R6146" s="211" t="s">
        <v>58</v>
      </c>
      <c r="S6146" s="211" t="s">
        <v>6002</v>
      </c>
      <c r="T6146" s="212" t="s">
        <v>1178</v>
      </c>
    </row>
    <row r="6147" spans="1:20">
      <c r="A6147" s="201" t="s">
        <v>6337</v>
      </c>
      <c r="B6147" s="207" t="s">
        <v>6002</v>
      </c>
      <c r="C6147" s="207" t="s">
        <v>6002</v>
      </c>
      <c r="D6147" s="206" t="s">
        <v>12234</v>
      </c>
      <c r="E6147" s="206" t="s">
        <v>12235</v>
      </c>
      <c r="F6147" s="207" t="s">
        <v>1178</v>
      </c>
      <c r="G6147" s="207" t="s">
        <v>12236</v>
      </c>
      <c r="H6147" s="207" t="s">
        <v>6002</v>
      </c>
      <c r="I6147" s="207" t="s">
        <v>9050</v>
      </c>
      <c r="J6147" s="207" t="s">
        <v>12236</v>
      </c>
      <c r="K6147" s="207" t="s">
        <v>6008</v>
      </c>
      <c r="L6147" s="207" t="s">
        <v>9051</v>
      </c>
      <c r="M6147" s="207" t="s">
        <v>6013</v>
      </c>
      <c r="N6147" s="208">
        <v>37784</v>
      </c>
      <c r="O6147" s="208">
        <v>41829</v>
      </c>
      <c r="P6147" s="209">
        <v>1</v>
      </c>
      <c r="Q6147" s="210">
        <v>770000</v>
      </c>
      <c r="R6147" s="206" t="s">
        <v>58</v>
      </c>
      <c r="S6147" s="206" t="s">
        <v>6002</v>
      </c>
      <c r="T6147" s="207" t="s">
        <v>1178</v>
      </c>
    </row>
    <row r="6148" spans="1:20">
      <c r="A6148" s="206" t="s">
        <v>6338</v>
      </c>
      <c r="B6148" s="212" t="s">
        <v>6002</v>
      </c>
      <c r="C6148" s="212" t="s">
        <v>6002</v>
      </c>
      <c r="D6148" s="211" t="s">
        <v>12234</v>
      </c>
      <c r="E6148" s="211" t="s">
        <v>12235</v>
      </c>
      <c r="F6148" s="212" t="s">
        <v>1178</v>
      </c>
      <c r="G6148" s="212" t="s">
        <v>12236</v>
      </c>
      <c r="H6148" s="212" t="s">
        <v>6002</v>
      </c>
      <c r="I6148" s="212" t="s">
        <v>9050</v>
      </c>
      <c r="J6148" s="212" t="s">
        <v>12236</v>
      </c>
      <c r="K6148" s="212" t="s">
        <v>6008</v>
      </c>
      <c r="L6148" s="212" t="s">
        <v>9051</v>
      </c>
      <c r="M6148" s="212" t="s">
        <v>6013</v>
      </c>
      <c r="N6148" s="213">
        <v>37784</v>
      </c>
      <c r="O6148" s="213">
        <v>41829</v>
      </c>
      <c r="P6148" s="214">
        <v>1</v>
      </c>
      <c r="Q6148" s="215">
        <v>770000</v>
      </c>
      <c r="R6148" s="211" t="s">
        <v>58</v>
      </c>
      <c r="S6148" s="211" t="s">
        <v>6002</v>
      </c>
      <c r="T6148" s="212" t="s">
        <v>1178</v>
      </c>
    </row>
    <row r="6149" spans="1:20" ht="22.5">
      <c r="A6149" s="201" t="s">
        <v>6339</v>
      </c>
      <c r="B6149" s="207" t="s">
        <v>6002</v>
      </c>
      <c r="C6149" s="207" t="s">
        <v>6002</v>
      </c>
      <c r="D6149" s="206" t="s">
        <v>12234</v>
      </c>
      <c r="E6149" s="206" t="s">
        <v>12237</v>
      </c>
      <c r="F6149" s="207" t="s">
        <v>1178</v>
      </c>
      <c r="G6149" s="207" t="s">
        <v>12238</v>
      </c>
      <c r="H6149" s="207" t="s">
        <v>6002</v>
      </c>
      <c r="I6149" s="207" t="s">
        <v>9050</v>
      </c>
      <c r="J6149" s="207" t="s">
        <v>12238</v>
      </c>
      <c r="K6149" s="207" t="s">
        <v>6008</v>
      </c>
      <c r="L6149" s="207" t="s">
        <v>9051</v>
      </c>
      <c r="M6149" s="207" t="s">
        <v>6013</v>
      </c>
      <c r="N6149" s="208">
        <v>37936</v>
      </c>
      <c r="O6149" s="208">
        <v>41829</v>
      </c>
      <c r="P6149" s="209">
        <v>1</v>
      </c>
      <c r="Q6149" s="210">
        <v>180000</v>
      </c>
      <c r="R6149" s="206" t="s">
        <v>58</v>
      </c>
      <c r="S6149" s="206" t="s">
        <v>6002</v>
      </c>
      <c r="T6149" s="207" t="s">
        <v>1178</v>
      </c>
    </row>
    <row r="6150" spans="1:20" ht="22.5">
      <c r="A6150" s="201" t="s">
        <v>6340</v>
      </c>
      <c r="B6150" s="212" t="s">
        <v>6002</v>
      </c>
      <c r="C6150" s="212" t="s">
        <v>6002</v>
      </c>
      <c r="D6150" s="211" t="s">
        <v>12234</v>
      </c>
      <c r="E6150" s="211" t="s">
        <v>12239</v>
      </c>
      <c r="F6150" s="212" t="s">
        <v>1178</v>
      </c>
      <c r="G6150" s="212" t="s">
        <v>12240</v>
      </c>
      <c r="H6150" s="212" t="s">
        <v>6002</v>
      </c>
      <c r="I6150" s="212" t="s">
        <v>6007</v>
      </c>
      <c r="J6150" s="212" t="s">
        <v>12240</v>
      </c>
      <c r="K6150" s="212" t="s">
        <v>6008</v>
      </c>
      <c r="L6150" s="212" t="s">
        <v>9047</v>
      </c>
      <c r="M6150" s="212" t="s">
        <v>6013</v>
      </c>
      <c r="N6150" s="213">
        <v>38180</v>
      </c>
      <c r="O6150" s="213">
        <v>41829</v>
      </c>
      <c r="P6150" s="214">
        <v>1</v>
      </c>
      <c r="Q6150" s="215">
        <v>204930</v>
      </c>
      <c r="R6150" s="211" t="s">
        <v>58</v>
      </c>
      <c r="S6150" s="211" t="s">
        <v>6002</v>
      </c>
      <c r="T6150" s="212" t="s">
        <v>1178</v>
      </c>
    </row>
    <row r="6151" spans="1:20" ht="22.5">
      <c r="A6151" s="206" t="s">
        <v>6341</v>
      </c>
      <c r="B6151" s="212" t="s">
        <v>6002</v>
      </c>
      <c r="C6151" s="212" t="s">
        <v>6002</v>
      </c>
      <c r="D6151" s="211" t="s">
        <v>12234</v>
      </c>
      <c r="E6151" s="211" t="s">
        <v>12241</v>
      </c>
      <c r="F6151" s="212" t="s">
        <v>1178</v>
      </c>
      <c r="G6151" s="212" t="s">
        <v>12242</v>
      </c>
      <c r="H6151" s="212" t="s">
        <v>6002</v>
      </c>
      <c r="I6151" s="212" t="s">
        <v>6007</v>
      </c>
      <c r="J6151" s="212" t="s">
        <v>12242</v>
      </c>
      <c r="K6151" s="212" t="s">
        <v>6008</v>
      </c>
      <c r="L6151" s="212" t="s">
        <v>9047</v>
      </c>
      <c r="M6151" s="212" t="s">
        <v>6013</v>
      </c>
      <c r="N6151" s="213">
        <v>38380</v>
      </c>
      <c r="O6151" s="213">
        <v>41829</v>
      </c>
      <c r="P6151" s="214">
        <v>1</v>
      </c>
      <c r="Q6151" s="215">
        <v>134640</v>
      </c>
      <c r="R6151" s="211" t="s">
        <v>58</v>
      </c>
      <c r="S6151" s="211" t="s">
        <v>6002</v>
      </c>
      <c r="T6151" s="212" t="s">
        <v>1178</v>
      </c>
    </row>
    <row r="6152" spans="1:20" ht="22.5">
      <c r="A6152" s="201" t="s">
        <v>6342</v>
      </c>
      <c r="B6152" s="207" t="s">
        <v>6002</v>
      </c>
      <c r="C6152" s="207" t="s">
        <v>6002</v>
      </c>
      <c r="D6152" s="206" t="s">
        <v>12234</v>
      </c>
      <c r="E6152" s="206" t="s">
        <v>12243</v>
      </c>
      <c r="F6152" s="207" t="s">
        <v>1178</v>
      </c>
      <c r="G6152" s="207" t="s">
        <v>12244</v>
      </c>
      <c r="H6152" s="207" t="s">
        <v>6002</v>
      </c>
      <c r="I6152" s="207" t="s">
        <v>6007</v>
      </c>
      <c r="J6152" s="207" t="s">
        <v>12244</v>
      </c>
      <c r="K6152" s="207" t="s">
        <v>6008</v>
      </c>
      <c r="L6152" s="207" t="s">
        <v>9047</v>
      </c>
      <c r="M6152" s="207" t="s">
        <v>6013</v>
      </c>
      <c r="N6152" s="208">
        <v>38414</v>
      </c>
      <c r="O6152" s="208">
        <v>41829</v>
      </c>
      <c r="P6152" s="209">
        <v>1</v>
      </c>
      <c r="Q6152" s="210">
        <v>201600</v>
      </c>
      <c r="R6152" s="206" t="s">
        <v>58</v>
      </c>
      <c r="S6152" s="206" t="s">
        <v>6002</v>
      </c>
      <c r="T6152" s="207" t="s">
        <v>1178</v>
      </c>
    </row>
    <row r="6153" spans="1:20" ht="22.5">
      <c r="A6153" s="206" t="s">
        <v>6314</v>
      </c>
      <c r="B6153" s="212" t="s">
        <v>6002</v>
      </c>
      <c r="C6153" s="212" t="s">
        <v>6002</v>
      </c>
      <c r="D6153" s="211" t="s">
        <v>12234</v>
      </c>
      <c r="E6153" s="211" t="s">
        <v>12245</v>
      </c>
      <c r="F6153" s="212" t="s">
        <v>1178</v>
      </c>
      <c r="G6153" s="212" t="s">
        <v>12246</v>
      </c>
      <c r="H6153" s="212" t="s">
        <v>6002</v>
      </c>
      <c r="I6153" s="212" t="s">
        <v>6007</v>
      </c>
      <c r="J6153" s="212" t="s">
        <v>12246</v>
      </c>
      <c r="K6153" s="212" t="s">
        <v>6008</v>
      </c>
      <c r="L6153" s="212" t="s">
        <v>9047</v>
      </c>
      <c r="M6153" s="212" t="s">
        <v>6013</v>
      </c>
      <c r="N6153" s="213">
        <v>38530</v>
      </c>
      <c r="O6153" s="213">
        <v>41829</v>
      </c>
      <c r="P6153" s="214">
        <v>1</v>
      </c>
      <c r="Q6153" s="215">
        <v>253000</v>
      </c>
      <c r="R6153" s="211" t="s">
        <v>58</v>
      </c>
      <c r="S6153" s="211" t="s">
        <v>6002</v>
      </c>
      <c r="T6153" s="212" t="s">
        <v>1178</v>
      </c>
    </row>
    <row r="6154" spans="1:20" ht="22.5">
      <c r="A6154" s="201" t="s">
        <v>6315</v>
      </c>
      <c r="B6154" s="207" t="s">
        <v>6002</v>
      </c>
      <c r="C6154" s="207" t="s">
        <v>6002</v>
      </c>
      <c r="D6154" s="206" t="s">
        <v>12234</v>
      </c>
      <c r="E6154" s="206" t="s">
        <v>12245</v>
      </c>
      <c r="F6154" s="207" t="s">
        <v>1178</v>
      </c>
      <c r="G6154" s="207" t="s">
        <v>12246</v>
      </c>
      <c r="H6154" s="207" t="s">
        <v>6002</v>
      </c>
      <c r="I6154" s="207" t="s">
        <v>6007</v>
      </c>
      <c r="J6154" s="207" t="s">
        <v>12246</v>
      </c>
      <c r="K6154" s="207" t="s">
        <v>6008</v>
      </c>
      <c r="L6154" s="207" t="s">
        <v>9047</v>
      </c>
      <c r="M6154" s="207" t="s">
        <v>6013</v>
      </c>
      <c r="N6154" s="208">
        <v>38530</v>
      </c>
      <c r="O6154" s="208">
        <v>41829</v>
      </c>
      <c r="P6154" s="209">
        <v>1</v>
      </c>
      <c r="Q6154" s="210">
        <v>253000</v>
      </c>
      <c r="R6154" s="206" t="s">
        <v>58</v>
      </c>
      <c r="S6154" s="206" t="s">
        <v>6002</v>
      </c>
      <c r="T6154" s="207" t="s">
        <v>1178</v>
      </c>
    </row>
    <row r="6155" spans="1:20" ht="22.5">
      <c r="A6155" s="206" t="s">
        <v>6316</v>
      </c>
      <c r="B6155" s="212" t="s">
        <v>6002</v>
      </c>
      <c r="C6155" s="212" t="s">
        <v>6002</v>
      </c>
      <c r="D6155" s="211" t="s">
        <v>12234</v>
      </c>
      <c r="E6155" s="211" t="s">
        <v>12245</v>
      </c>
      <c r="F6155" s="212" t="s">
        <v>1178</v>
      </c>
      <c r="G6155" s="212" t="s">
        <v>12246</v>
      </c>
      <c r="H6155" s="212" t="s">
        <v>6002</v>
      </c>
      <c r="I6155" s="212" t="s">
        <v>6007</v>
      </c>
      <c r="J6155" s="212" t="s">
        <v>12246</v>
      </c>
      <c r="K6155" s="212" t="s">
        <v>6008</v>
      </c>
      <c r="L6155" s="212" t="s">
        <v>9047</v>
      </c>
      <c r="M6155" s="212" t="s">
        <v>6013</v>
      </c>
      <c r="N6155" s="213">
        <v>38530</v>
      </c>
      <c r="O6155" s="213">
        <v>41829</v>
      </c>
      <c r="P6155" s="214">
        <v>1</v>
      </c>
      <c r="Q6155" s="215">
        <v>253000</v>
      </c>
      <c r="R6155" s="211" t="s">
        <v>58</v>
      </c>
      <c r="S6155" s="211" t="s">
        <v>6002</v>
      </c>
      <c r="T6155" s="212" t="s">
        <v>1178</v>
      </c>
    </row>
    <row r="6156" spans="1:20" ht="22.5">
      <c r="A6156" s="201" t="s">
        <v>6317</v>
      </c>
      <c r="B6156" s="207" t="s">
        <v>6002</v>
      </c>
      <c r="C6156" s="207" t="s">
        <v>6002</v>
      </c>
      <c r="D6156" s="206" t="s">
        <v>12234</v>
      </c>
      <c r="E6156" s="206" t="s">
        <v>12245</v>
      </c>
      <c r="F6156" s="207" t="s">
        <v>1178</v>
      </c>
      <c r="G6156" s="207" t="s">
        <v>12246</v>
      </c>
      <c r="H6156" s="207" t="s">
        <v>6002</v>
      </c>
      <c r="I6156" s="207" t="s">
        <v>6007</v>
      </c>
      <c r="J6156" s="207" t="s">
        <v>12246</v>
      </c>
      <c r="K6156" s="207" t="s">
        <v>6008</v>
      </c>
      <c r="L6156" s="207" t="s">
        <v>9047</v>
      </c>
      <c r="M6156" s="207" t="s">
        <v>6013</v>
      </c>
      <c r="N6156" s="208">
        <v>38530</v>
      </c>
      <c r="O6156" s="208">
        <v>41829</v>
      </c>
      <c r="P6156" s="209">
        <v>1</v>
      </c>
      <c r="Q6156" s="210">
        <v>253000</v>
      </c>
      <c r="R6156" s="206" t="s">
        <v>58</v>
      </c>
      <c r="S6156" s="206" t="s">
        <v>6002</v>
      </c>
      <c r="T6156" s="207" t="s">
        <v>1178</v>
      </c>
    </row>
    <row r="6157" spans="1:20" ht="22.5">
      <c r="A6157" s="206" t="s">
        <v>6318</v>
      </c>
      <c r="B6157" s="212" t="s">
        <v>6002</v>
      </c>
      <c r="C6157" s="212" t="s">
        <v>6002</v>
      </c>
      <c r="D6157" s="211" t="s">
        <v>12234</v>
      </c>
      <c r="E6157" s="211" t="s">
        <v>12245</v>
      </c>
      <c r="F6157" s="212" t="s">
        <v>1178</v>
      </c>
      <c r="G6157" s="212" t="s">
        <v>12246</v>
      </c>
      <c r="H6157" s="212" t="s">
        <v>6002</v>
      </c>
      <c r="I6157" s="212" t="s">
        <v>6007</v>
      </c>
      <c r="J6157" s="212" t="s">
        <v>12246</v>
      </c>
      <c r="K6157" s="212" t="s">
        <v>6008</v>
      </c>
      <c r="L6157" s="212" t="s">
        <v>9047</v>
      </c>
      <c r="M6157" s="212" t="s">
        <v>6013</v>
      </c>
      <c r="N6157" s="213">
        <v>38530</v>
      </c>
      <c r="O6157" s="213">
        <v>41829</v>
      </c>
      <c r="P6157" s="214">
        <v>1</v>
      </c>
      <c r="Q6157" s="215">
        <v>253000</v>
      </c>
      <c r="R6157" s="211" t="s">
        <v>58</v>
      </c>
      <c r="S6157" s="211" t="s">
        <v>6002</v>
      </c>
      <c r="T6157" s="212" t="s">
        <v>1178</v>
      </c>
    </row>
    <row r="6158" spans="1:20" ht="22.5">
      <c r="A6158" s="201" t="s">
        <v>6319</v>
      </c>
      <c r="B6158" s="207" t="s">
        <v>6002</v>
      </c>
      <c r="C6158" s="207" t="s">
        <v>6002</v>
      </c>
      <c r="D6158" s="206" t="s">
        <v>12234</v>
      </c>
      <c r="E6158" s="206" t="s">
        <v>12245</v>
      </c>
      <c r="F6158" s="207" t="s">
        <v>1178</v>
      </c>
      <c r="G6158" s="207" t="s">
        <v>12246</v>
      </c>
      <c r="H6158" s="207" t="s">
        <v>6002</v>
      </c>
      <c r="I6158" s="207" t="s">
        <v>6007</v>
      </c>
      <c r="J6158" s="207" t="s">
        <v>12246</v>
      </c>
      <c r="K6158" s="207" t="s">
        <v>6008</v>
      </c>
      <c r="L6158" s="207" t="s">
        <v>9047</v>
      </c>
      <c r="M6158" s="207" t="s">
        <v>6013</v>
      </c>
      <c r="N6158" s="208">
        <v>38530</v>
      </c>
      <c r="O6158" s="208">
        <v>41829</v>
      </c>
      <c r="P6158" s="209">
        <v>1</v>
      </c>
      <c r="Q6158" s="210">
        <v>253000</v>
      </c>
      <c r="R6158" s="206" t="s">
        <v>58</v>
      </c>
      <c r="S6158" s="206" t="s">
        <v>6002</v>
      </c>
      <c r="T6158" s="207" t="s">
        <v>1178</v>
      </c>
    </row>
    <row r="6159" spans="1:20" ht="22.5">
      <c r="A6159" s="201" t="s">
        <v>6320</v>
      </c>
      <c r="B6159" s="212" t="s">
        <v>6002</v>
      </c>
      <c r="C6159" s="212" t="s">
        <v>6002</v>
      </c>
      <c r="D6159" s="211" t="s">
        <v>12234</v>
      </c>
      <c r="E6159" s="211" t="s">
        <v>12245</v>
      </c>
      <c r="F6159" s="212" t="s">
        <v>1178</v>
      </c>
      <c r="G6159" s="212" t="s">
        <v>12246</v>
      </c>
      <c r="H6159" s="212" t="s">
        <v>6002</v>
      </c>
      <c r="I6159" s="212" t="s">
        <v>6007</v>
      </c>
      <c r="J6159" s="212" t="s">
        <v>12246</v>
      </c>
      <c r="K6159" s="212" t="s">
        <v>6008</v>
      </c>
      <c r="L6159" s="212" t="s">
        <v>9047</v>
      </c>
      <c r="M6159" s="212" t="s">
        <v>6013</v>
      </c>
      <c r="N6159" s="213">
        <v>38530</v>
      </c>
      <c r="O6159" s="213">
        <v>41829</v>
      </c>
      <c r="P6159" s="214">
        <v>1</v>
      </c>
      <c r="Q6159" s="215">
        <v>253000</v>
      </c>
      <c r="R6159" s="211" t="s">
        <v>58</v>
      </c>
      <c r="S6159" s="211" t="s">
        <v>6002</v>
      </c>
      <c r="T6159" s="212" t="s">
        <v>1178</v>
      </c>
    </row>
    <row r="6160" spans="1:20" ht="22.5">
      <c r="A6160" s="206" t="s">
        <v>10915</v>
      </c>
      <c r="B6160" s="207" t="s">
        <v>6002</v>
      </c>
      <c r="C6160" s="207" t="s">
        <v>6002</v>
      </c>
      <c r="D6160" s="206" t="s">
        <v>12234</v>
      </c>
      <c r="E6160" s="206" t="s">
        <v>12245</v>
      </c>
      <c r="F6160" s="207" t="s">
        <v>1178</v>
      </c>
      <c r="G6160" s="207" t="s">
        <v>12246</v>
      </c>
      <c r="H6160" s="207" t="s">
        <v>6002</v>
      </c>
      <c r="I6160" s="207" t="s">
        <v>6007</v>
      </c>
      <c r="J6160" s="207" t="s">
        <v>12246</v>
      </c>
      <c r="K6160" s="207" t="s">
        <v>6008</v>
      </c>
      <c r="L6160" s="207" t="s">
        <v>9047</v>
      </c>
      <c r="M6160" s="207" t="s">
        <v>6013</v>
      </c>
      <c r="N6160" s="208">
        <v>38530</v>
      </c>
      <c r="O6160" s="208">
        <v>41829</v>
      </c>
      <c r="P6160" s="209">
        <v>1</v>
      </c>
      <c r="Q6160" s="210">
        <v>253000</v>
      </c>
      <c r="R6160" s="206" t="s">
        <v>58</v>
      </c>
      <c r="S6160" s="206" t="s">
        <v>6002</v>
      </c>
      <c r="T6160" s="207" t="s">
        <v>1178</v>
      </c>
    </row>
    <row r="6161" spans="1:20" ht="22.5">
      <c r="A6161" s="201" t="s">
        <v>13590</v>
      </c>
      <c r="B6161" s="207" t="s">
        <v>6002</v>
      </c>
      <c r="C6161" s="207" t="s">
        <v>6002</v>
      </c>
      <c r="D6161" s="206" t="s">
        <v>12234</v>
      </c>
      <c r="E6161" s="206" t="s">
        <v>12247</v>
      </c>
      <c r="F6161" s="207" t="s">
        <v>1178</v>
      </c>
      <c r="G6161" s="207" t="s">
        <v>5434</v>
      </c>
      <c r="H6161" s="207" t="s">
        <v>6002</v>
      </c>
      <c r="I6161" s="207" t="s">
        <v>6007</v>
      </c>
      <c r="J6161" s="207" t="s">
        <v>5434</v>
      </c>
      <c r="K6161" s="207" t="s">
        <v>6008</v>
      </c>
      <c r="L6161" s="207" t="s">
        <v>9047</v>
      </c>
      <c r="M6161" s="207" t="s">
        <v>6013</v>
      </c>
      <c r="N6161" s="208">
        <v>38567</v>
      </c>
      <c r="O6161" s="208">
        <v>41829</v>
      </c>
      <c r="P6161" s="209">
        <v>1</v>
      </c>
      <c r="Q6161" s="210">
        <v>186100</v>
      </c>
      <c r="R6161" s="206" t="s">
        <v>58</v>
      </c>
      <c r="S6161" s="206" t="s">
        <v>6002</v>
      </c>
      <c r="T6161" s="207" t="s">
        <v>1178</v>
      </c>
    </row>
    <row r="6162" spans="1:20" ht="22.5">
      <c r="A6162" s="206" t="s">
        <v>13553</v>
      </c>
      <c r="B6162" s="212" t="s">
        <v>6002</v>
      </c>
      <c r="C6162" s="212" t="s">
        <v>6002</v>
      </c>
      <c r="D6162" s="211" t="s">
        <v>12234</v>
      </c>
      <c r="E6162" s="211" t="s">
        <v>12247</v>
      </c>
      <c r="F6162" s="212" t="s">
        <v>1178</v>
      </c>
      <c r="G6162" s="212" t="s">
        <v>5434</v>
      </c>
      <c r="H6162" s="212" t="s">
        <v>6002</v>
      </c>
      <c r="I6162" s="212" t="s">
        <v>6007</v>
      </c>
      <c r="J6162" s="212" t="s">
        <v>5434</v>
      </c>
      <c r="K6162" s="212" t="s">
        <v>6008</v>
      </c>
      <c r="L6162" s="212" t="s">
        <v>9047</v>
      </c>
      <c r="M6162" s="212" t="s">
        <v>6013</v>
      </c>
      <c r="N6162" s="213">
        <v>38567</v>
      </c>
      <c r="O6162" s="213">
        <v>41829</v>
      </c>
      <c r="P6162" s="214">
        <v>1</v>
      </c>
      <c r="Q6162" s="215">
        <v>186100</v>
      </c>
      <c r="R6162" s="211" t="s">
        <v>58</v>
      </c>
      <c r="S6162" s="211" t="s">
        <v>6002</v>
      </c>
      <c r="T6162" s="212" t="s">
        <v>1178</v>
      </c>
    </row>
    <row r="6163" spans="1:20" ht="22.5">
      <c r="A6163" s="201" t="s">
        <v>6769</v>
      </c>
      <c r="B6163" s="207" t="s">
        <v>6002</v>
      </c>
      <c r="C6163" s="207" t="s">
        <v>6002</v>
      </c>
      <c r="D6163" s="206" t="s">
        <v>12234</v>
      </c>
      <c r="E6163" s="206" t="s">
        <v>12247</v>
      </c>
      <c r="F6163" s="207" t="s">
        <v>1178</v>
      </c>
      <c r="G6163" s="207" t="s">
        <v>5434</v>
      </c>
      <c r="H6163" s="207" t="s">
        <v>6002</v>
      </c>
      <c r="I6163" s="207" t="s">
        <v>6007</v>
      </c>
      <c r="J6163" s="207" t="s">
        <v>5434</v>
      </c>
      <c r="K6163" s="207" t="s">
        <v>6008</v>
      </c>
      <c r="L6163" s="207" t="s">
        <v>9047</v>
      </c>
      <c r="M6163" s="207" t="s">
        <v>6013</v>
      </c>
      <c r="N6163" s="208">
        <v>38567</v>
      </c>
      <c r="O6163" s="208">
        <v>41829</v>
      </c>
      <c r="P6163" s="209">
        <v>1</v>
      </c>
      <c r="Q6163" s="210">
        <v>186100</v>
      </c>
      <c r="R6163" s="206" t="s">
        <v>58</v>
      </c>
      <c r="S6163" s="206" t="s">
        <v>6002</v>
      </c>
      <c r="T6163" s="207" t="s">
        <v>1178</v>
      </c>
    </row>
    <row r="6164" spans="1:20" ht="22.5">
      <c r="A6164" s="206" t="s">
        <v>7408</v>
      </c>
      <c r="B6164" s="212" t="s">
        <v>6002</v>
      </c>
      <c r="C6164" s="212" t="s">
        <v>6002</v>
      </c>
      <c r="D6164" s="211" t="s">
        <v>12234</v>
      </c>
      <c r="E6164" s="211" t="s">
        <v>12247</v>
      </c>
      <c r="F6164" s="212" t="s">
        <v>1178</v>
      </c>
      <c r="G6164" s="212" t="s">
        <v>5434</v>
      </c>
      <c r="H6164" s="212" t="s">
        <v>6002</v>
      </c>
      <c r="I6164" s="212" t="s">
        <v>6007</v>
      </c>
      <c r="J6164" s="212" t="s">
        <v>5434</v>
      </c>
      <c r="K6164" s="212" t="s">
        <v>6008</v>
      </c>
      <c r="L6164" s="212" t="s">
        <v>9047</v>
      </c>
      <c r="M6164" s="212" t="s">
        <v>6013</v>
      </c>
      <c r="N6164" s="213">
        <v>38567</v>
      </c>
      <c r="O6164" s="213">
        <v>41829</v>
      </c>
      <c r="P6164" s="214">
        <v>1</v>
      </c>
      <c r="Q6164" s="215">
        <v>186100</v>
      </c>
      <c r="R6164" s="211" t="s">
        <v>58</v>
      </c>
      <c r="S6164" s="211" t="s">
        <v>6002</v>
      </c>
      <c r="T6164" s="212" t="s">
        <v>1178</v>
      </c>
    </row>
    <row r="6165" spans="1:20" ht="22.5">
      <c r="A6165" s="201" t="s">
        <v>12435</v>
      </c>
      <c r="B6165" s="207" t="s">
        <v>6002</v>
      </c>
      <c r="C6165" s="207" t="s">
        <v>6002</v>
      </c>
      <c r="D6165" s="206" t="s">
        <v>12234</v>
      </c>
      <c r="E6165" s="206" t="s">
        <v>12247</v>
      </c>
      <c r="F6165" s="207" t="s">
        <v>1178</v>
      </c>
      <c r="G6165" s="207" t="s">
        <v>5434</v>
      </c>
      <c r="H6165" s="207" t="s">
        <v>6002</v>
      </c>
      <c r="I6165" s="207" t="s">
        <v>6007</v>
      </c>
      <c r="J6165" s="207" t="s">
        <v>5434</v>
      </c>
      <c r="K6165" s="207" t="s">
        <v>6008</v>
      </c>
      <c r="L6165" s="207" t="s">
        <v>9047</v>
      </c>
      <c r="M6165" s="207" t="s">
        <v>6013</v>
      </c>
      <c r="N6165" s="208">
        <v>38609</v>
      </c>
      <c r="O6165" s="208">
        <v>41829</v>
      </c>
      <c r="P6165" s="209">
        <v>1</v>
      </c>
      <c r="Q6165" s="210">
        <v>186100</v>
      </c>
      <c r="R6165" s="206" t="s">
        <v>58</v>
      </c>
      <c r="S6165" s="206" t="s">
        <v>6002</v>
      </c>
      <c r="T6165" s="207" t="s">
        <v>1178</v>
      </c>
    </row>
    <row r="6166" spans="1:20" ht="22.5">
      <c r="A6166" s="206" t="s">
        <v>8511</v>
      </c>
      <c r="B6166" s="207" t="s">
        <v>6002</v>
      </c>
      <c r="C6166" s="207" t="s">
        <v>6002</v>
      </c>
      <c r="D6166" s="206" t="s">
        <v>12234</v>
      </c>
      <c r="E6166" s="206" t="s">
        <v>12247</v>
      </c>
      <c r="F6166" s="207" t="s">
        <v>1178</v>
      </c>
      <c r="G6166" s="207" t="s">
        <v>5434</v>
      </c>
      <c r="H6166" s="207" t="s">
        <v>6002</v>
      </c>
      <c r="I6166" s="207" t="s">
        <v>6007</v>
      </c>
      <c r="J6166" s="207" t="s">
        <v>5434</v>
      </c>
      <c r="K6166" s="207" t="s">
        <v>6008</v>
      </c>
      <c r="L6166" s="207" t="s">
        <v>9047</v>
      </c>
      <c r="M6166" s="207" t="s">
        <v>6013</v>
      </c>
      <c r="N6166" s="208">
        <v>38657</v>
      </c>
      <c r="O6166" s="208">
        <v>41829</v>
      </c>
      <c r="P6166" s="209">
        <v>1</v>
      </c>
      <c r="Q6166" s="210">
        <v>197000</v>
      </c>
      <c r="R6166" s="206" t="s">
        <v>58</v>
      </c>
      <c r="S6166" s="206" t="s">
        <v>6002</v>
      </c>
      <c r="T6166" s="207" t="s">
        <v>1178</v>
      </c>
    </row>
    <row r="6167" spans="1:20" ht="22.5">
      <c r="A6167" s="201" t="s">
        <v>8515</v>
      </c>
      <c r="B6167" s="212" t="s">
        <v>6002</v>
      </c>
      <c r="C6167" s="212" t="s">
        <v>6002</v>
      </c>
      <c r="D6167" s="211" t="s">
        <v>12234</v>
      </c>
      <c r="E6167" s="211" t="s">
        <v>12247</v>
      </c>
      <c r="F6167" s="212" t="s">
        <v>1178</v>
      </c>
      <c r="G6167" s="212" t="s">
        <v>5434</v>
      </c>
      <c r="H6167" s="212" t="s">
        <v>6002</v>
      </c>
      <c r="I6167" s="212" t="s">
        <v>6007</v>
      </c>
      <c r="J6167" s="212" t="s">
        <v>5434</v>
      </c>
      <c r="K6167" s="212" t="s">
        <v>6008</v>
      </c>
      <c r="L6167" s="212" t="s">
        <v>9047</v>
      </c>
      <c r="M6167" s="212" t="s">
        <v>6013</v>
      </c>
      <c r="N6167" s="213">
        <v>38657</v>
      </c>
      <c r="O6167" s="213">
        <v>41829</v>
      </c>
      <c r="P6167" s="214">
        <v>1</v>
      </c>
      <c r="Q6167" s="215">
        <v>197000</v>
      </c>
      <c r="R6167" s="211" t="s">
        <v>58</v>
      </c>
      <c r="S6167" s="211" t="s">
        <v>6002</v>
      </c>
      <c r="T6167" s="212" t="s">
        <v>1178</v>
      </c>
    </row>
    <row r="6168" spans="1:20" ht="22.5">
      <c r="A6168" s="201" t="s">
        <v>8516</v>
      </c>
      <c r="B6168" s="207" t="s">
        <v>6002</v>
      </c>
      <c r="C6168" s="207" t="s">
        <v>6002</v>
      </c>
      <c r="D6168" s="206" t="s">
        <v>12234</v>
      </c>
      <c r="E6168" s="206" t="s">
        <v>12247</v>
      </c>
      <c r="F6168" s="207" t="s">
        <v>1178</v>
      </c>
      <c r="G6168" s="207" t="s">
        <v>5434</v>
      </c>
      <c r="H6168" s="207" t="s">
        <v>6002</v>
      </c>
      <c r="I6168" s="207" t="s">
        <v>6007</v>
      </c>
      <c r="J6168" s="207" t="s">
        <v>5434</v>
      </c>
      <c r="K6168" s="207" t="s">
        <v>6008</v>
      </c>
      <c r="L6168" s="207" t="s">
        <v>9047</v>
      </c>
      <c r="M6168" s="207" t="s">
        <v>6013</v>
      </c>
      <c r="N6168" s="208">
        <v>38657</v>
      </c>
      <c r="O6168" s="208">
        <v>41829</v>
      </c>
      <c r="P6168" s="209">
        <v>1</v>
      </c>
      <c r="Q6168" s="210">
        <v>197000</v>
      </c>
      <c r="R6168" s="206" t="s">
        <v>58</v>
      </c>
      <c r="S6168" s="206" t="s">
        <v>6002</v>
      </c>
      <c r="T6168" s="207" t="s">
        <v>1178</v>
      </c>
    </row>
    <row r="6169" spans="1:20" ht="22.5">
      <c r="A6169" s="206" t="s">
        <v>8510</v>
      </c>
      <c r="B6169" s="212" t="s">
        <v>6002</v>
      </c>
      <c r="C6169" s="212" t="s">
        <v>6002</v>
      </c>
      <c r="D6169" s="211" t="s">
        <v>12234</v>
      </c>
      <c r="E6169" s="211" t="s">
        <v>12247</v>
      </c>
      <c r="F6169" s="212" t="s">
        <v>1178</v>
      </c>
      <c r="G6169" s="212" t="s">
        <v>5434</v>
      </c>
      <c r="H6169" s="212" t="s">
        <v>6002</v>
      </c>
      <c r="I6169" s="212" t="s">
        <v>6007</v>
      </c>
      <c r="J6169" s="212" t="s">
        <v>5434</v>
      </c>
      <c r="K6169" s="212" t="s">
        <v>6008</v>
      </c>
      <c r="L6169" s="212" t="s">
        <v>9047</v>
      </c>
      <c r="M6169" s="212" t="s">
        <v>6013</v>
      </c>
      <c r="N6169" s="213">
        <v>38657</v>
      </c>
      <c r="O6169" s="213">
        <v>41829</v>
      </c>
      <c r="P6169" s="214">
        <v>1</v>
      </c>
      <c r="Q6169" s="215">
        <v>197000</v>
      </c>
      <c r="R6169" s="211" t="s">
        <v>58</v>
      </c>
      <c r="S6169" s="211" t="s">
        <v>6002</v>
      </c>
      <c r="T6169" s="212" t="s">
        <v>1178</v>
      </c>
    </row>
    <row r="6170" spans="1:20" ht="22.5">
      <c r="A6170" s="201" t="s">
        <v>9463</v>
      </c>
      <c r="B6170" s="207" t="s">
        <v>6002</v>
      </c>
      <c r="C6170" s="207" t="s">
        <v>6002</v>
      </c>
      <c r="D6170" s="206" t="s">
        <v>12234</v>
      </c>
      <c r="E6170" s="206" t="s">
        <v>12247</v>
      </c>
      <c r="F6170" s="207" t="s">
        <v>1178</v>
      </c>
      <c r="G6170" s="207" t="s">
        <v>5434</v>
      </c>
      <c r="H6170" s="207" t="s">
        <v>6002</v>
      </c>
      <c r="I6170" s="207" t="s">
        <v>6007</v>
      </c>
      <c r="J6170" s="207" t="s">
        <v>5434</v>
      </c>
      <c r="K6170" s="207" t="s">
        <v>6008</v>
      </c>
      <c r="L6170" s="207" t="s">
        <v>9047</v>
      </c>
      <c r="M6170" s="207" t="s">
        <v>6013</v>
      </c>
      <c r="N6170" s="208">
        <v>38657</v>
      </c>
      <c r="O6170" s="208">
        <v>41829</v>
      </c>
      <c r="P6170" s="209">
        <v>1</v>
      </c>
      <c r="Q6170" s="210">
        <v>197000</v>
      </c>
      <c r="R6170" s="206" t="s">
        <v>58</v>
      </c>
      <c r="S6170" s="206" t="s">
        <v>6002</v>
      </c>
      <c r="T6170" s="207" t="s">
        <v>1178</v>
      </c>
    </row>
    <row r="6171" spans="1:20" ht="22.5">
      <c r="A6171" s="206" t="s">
        <v>13904</v>
      </c>
      <c r="B6171" s="212" t="s">
        <v>6002</v>
      </c>
      <c r="C6171" s="212" t="s">
        <v>6002</v>
      </c>
      <c r="D6171" s="211" t="s">
        <v>12234</v>
      </c>
      <c r="E6171" s="211" t="s">
        <v>12247</v>
      </c>
      <c r="F6171" s="212" t="s">
        <v>1178</v>
      </c>
      <c r="G6171" s="212" t="s">
        <v>5434</v>
      </c>
      <c r="H6171" s="212" t="s">
        <v>6002</v>
      </c>
      <c r="I6171" s="212" t="s">
        <v>6007</v>
      </c>
      <c r="J6171" s="212" t="s">
        <v>5434</v>
      </c>
      <c r="K6171" s="212" t="s">
        <v>6008</v>
      </c>
      <c r="L6171" s="212" t="s">
        <v>9047</v>
      </c>
      <c r="M6171" s="212" t="s">
        <v>6013</v>
      </c>
      <c r="N6171" s="213">
        <v>38657</v>
      </c>
      <c r="O6171" s="213">
        <v>41829</v>
      </c>
      <c r="P6171" s="214">
        <v>1</v>
      </c>
      <c r="Q6171" s="215">
        <v>197000</v>
      </c>
      <c r="R6171" s="211" t="s">
        <v>58</v>
      </c>
      <c r="S6171" s="211" t="s">
        <v>6002</v>
      </c>
      <c r="T6171" s="212" t="s">
        <v>1178</v>
      </c>
    </row>
    <row r="6172" spans="1:20" ht="22.5">
      <c r="A6172" s="201" t="s">
        <v>9997</v>
      </c>
      <c r="B6172" s="207" t="s">
        <v>6002</v>
      </c>
      <c r="C6172" s="207" t="s">
        <v>6002</v>
      </c>
      <c r="D6172" s="206" t="s">
        <v>12234</v>
      </c>
      <c r="E6172" s="206" t="s">
        <v>12241</v>
      </c>
      <c r="F6172" s="207" t="s">
        <v>1178</v>
      </c>
      <c r="G6172" s="207" t="s">
        <v>12242</v>
      </c>
      <c r="H6172" s="207" t="s">
        <v>6002</v>
      </c>
      <c r="I6172" s="207" t="s">
        <v>6007</v>
      </c>
      <c r="J6172" s="207" t="s">
        <v>12242</v>
      </c>
      <c r="K6172" s="207" t="s">
        <v>6008</v>
      </c>
      <c r="L6172" s="207" t="s">
        <v>9047</v>
      </c>
      <c r="M6172" s="207" t="s">
        <v>6013</v>
      </c>
      <c r="N6172" s="208">
        <v>39210</v>
      </c>
      <c r="O6172" s="208">
        <v>41829</v>
      </c>
      <c r="P6172" s="209">
        <v>1</v>
      </c>
      <c r="Q6172" s="210">
        <v>208940</v>
      </c>
      <c r="R6172" s="206" t="s">
        <v>58</v>
      </c>
      <c r="S6172" s="206" t="s">
        <v>6002</v>
      </c>
      <c r="T6172" s="207" t="s">
        <v>1178</v>
      </c>
    </row>
    <row r="6173" spans="1:20" ht="22.5">
      <c r="A6173" s="206" t="s">
        <v>8582</v>
      </c>
      <c r="B6173" s="212" t="s">
        <v>6002</v>
      </c>
      <c r="C6173" s="212" t="s">
        <v>6002</v>
      </c>
      <c r="D6173" s="211" t="s">
        <v>12234</v>
      </c>
      <c r="E6173" s="211" t="s">
        <v>12241</v>
      </c>
      <c r="F6173" s="212" t="s">
        <v>1178</v>
      </c>
      <c r="G6173" s="212" t="s">
        <v>12242</v>
      </c>
      <c r="H6173" s="212" t="s">
        <v>6002</v>
      </c>
      <c r="I6173" s="212" t="s">
        <v>6007</v>
      </c>
      <c r="J6173" s="212" t="s">
        <v>12242</v>
      </c>
      <c r="K6173" s="212" t="s">
        <v>6008</v>
      </c>
      <c r="L6173" s="212" t="s">
        <v>9047</v>
      </c>
      <c r="M6173" s="212" t="s">
        <v>6013</v>
      </c>
      <c r="N6173" s="213">
        <v>39210</v>
      </c>
      <c r="O6173" s="213">
        <v>41829</v>
      </c>
      <c r="P6173" s="214">
        <v>1</v>
      </c>
      <c r="Q6173" s="215">
        <v>208940</v>
      </c>
      <c r="R6173" s="211" t="s">
        <v>58</v>
      </c>
      <c r="S6173" s="211" t="s">
        <v>6002</v>
      </c>
      <c r="T6173" s="212" t="s">
        <v>1178</v>
      </c>
    </row>
    <row r="6174" spans="1:20" ht="22.5">
      <c r="A6174" s="201" t="s">
        <v>12785</v>
      </c>
      <c r="B6174" s="207" t="s">
        <v>6002</v>
      </c>
      <c r="C6174" s="207" t="s">
        <v>6002</v>
      </c>
      <c r="D6174" s="206" t="s">
        <v>12234</v>
      </c>
      <c r="E6174" s="206" t="s">
        <v>12248</v>
      </c>
      <c r="F6174" s="207" t="s">
        <v>1178</v>
      </c>
      <c r="G6174" s="207" t="s">
        <v>12249</v>
      </c>
      <c r="H6174" s="207" t="s">
        <v>6002</v>
      </c>
      <c r="I6174" s="207" t="s">
        <v>6007</v>
      </c>
      <c r="J6174" s="207" t="s">
        <v>12249</v>
      </c>
      <c r="K6174" s="207" t="s">
        <v>6008</v>
      </c>
      <c r="L6174" s="207" t="s">
        <v>9047</v>
      </c>
      <c r="M6174" s="207" t="s">
        <v>6013</v>
      </c>
      <c r="N6174" s="208">
        <v>39210</v>
      </c>
      <c r="O6174" s="208">
        <v>41829</v>
      </c>
      <c r="P6174" s="209">
        <v>1</v>
      </c>
      <c r="Q6174" s="210">
        <v>208940</v>
      </c>
      <c r="R6174" s="206" t="s">
        <v>58</v>
      </c>
      <c r="S6174" s="206" t="s">
        <v>6002</v>
      </c>
      <c r="T6174" s="207" t="s">
        <v>1178</v>
      </c>
    </row>
    <row r="6175" spans="1:20" ht="22.5">
      <c r="A6175" s="206" t="s">
        <v>7625</v>
      </c>
      <c r="B6175" s="207" t="s">
        <v>6002</v>
      </c>
      <c r="C6175" s="207" t="s">
        <v>6002</v>
      </c>
      <c r="D6175" s="206" t="s">
        <v>12234</v>
      </c>
      <c r="E6175" s="206" t="s">
        <v>12241</v>
      </c>
      <c r="F6175" s="207" t="s">
        <v>1178</v>
      </c>
      <c r="G6175" s="207" t="s">
        <v>12242</v>
      </c>
      <c r="H6175" s="207" t="s">
        <v>6002</v>
      </c>
      <c r="I6175" s="207" t="s">
        <v>6007</v>
      </c>
      <c r="J6175" s="207" t="s">
        <v>12242</v>
      </c>
      <c r="K6175" s="207" t="s">
        <v>6008</v>
      </c>
      <c r="L6175" s="207" t="s">
        <v>9047</v>
      </c>
      <c r="M6175" s="207" t="s">
        <v>6013</v>
      </c>
      <c r="N6175" s="208">
        <v>39210</v>
      </c>
      <c r="O6175" s="208">
        <v>41829</v>
      </c>
      <c r="P6175" s="209">
        <v>1</v>
      </c>
      <c r="Q6175" s="210">
        <v>208940</v>
      </c>
      <c r="R6175" s="206" t="s">
        <v>58</v>
      </c>
      <c r="S6175" s="206" t="s">
        <v>6002</v>
      </c>
      <c r="T6175" s="207" t="s">
        <v>1178</v>
      </c>
    </row>
    <row r="6176" spans="1:20" ht="22.5">
      <c r="A6176" s="201" t="s">
        <v>8712</v>
      </c>
      <c r="B6176" s="212" t="s">
        <v>6002</v>
      </c>
      <c r="C6176" s="212" t="s">
        <v>6002</v>
      </c>
      <c r="D6176" s="211" t="s">
        <v>12234</v>
      </c>
      <c r="E6176" s="211" t="s">
        <v>12241</v>
      </c>
      <c r="F6176" s="212" t="s">
        <v>1178</v>
      </c>
      <c r="G6176" s="212" t="s">
        <v>12242</v>
      </c>
      <c r="H6176" s="212" t="s">
        <v>6002</v>
      </c>
      <c r="I6176" s="212" t="s">
        <v>6007</v>
      </c>
      <c r="J6176" s="212" t="s">
        <v>12242</v>
      </c>
      <c r="K6176" s="212" t="s">
        <v>6008</v>
      </c>
      <c r="L6176" s="212" t="s">
        <v>9047</v>
      </c>
      <c r="M6176" s="212" t="s">
        <v>6013</v>
      </c>
      <c r="N6176" s="213">
        <v>39210</v>
      </c>
      <c r="O6176" s="213">
        <v>41829</v>
      </c>
      <c r="P6176" s="214">
        <v>1</v>
      </c>
      <c r="Q6176" s="215">
        <v>208940</v>
      </c>
      <c r="R6176" s="211" t="s">
        <v>58</v>
      </c>
      <c r="S6176" s="211" t="s">
        <v>6002</v>
      </c>
      <c r="T6176" s="212" t="s">
        <v>1178</v>
      </c>
    </row>
    <row r="6177" spans="1:20" ht="22.5">
      <c r="A6177" s="201" t="s">
        <v>8713</v>
      </c>
      <c r="B6177" s="212" t="s">
        <v>6002</v>
      </c>
      <c r="C6177" s="212" t="s">
        <v>6002</v>
      </c>
      <c r="D6177" s="211" t="s">
        <v>12234</v>
      </c>
      <c r="E6177" s="211" t="s">
        <v>12247</v>
      </c>
      <c r="F6177" s="212" t="s">
        <v>1178</v>
      </c>
      <c r="G6177" s="212" t="s">
        <v>5434</v>
      </c>
      <c r="H6177" s="212" t="s">
        <v>6002</v>
      </c>
      <c r="I6177" s="212" t="s">
        <v>6007</v>
      </c>
      <c r="J6177" s="212" t="s">
        <v>5434</v>
      </c>
      <c r="K6177" s="212" t="s">
        <v>6008</v>
      </c>
      <c r="L6177" s="212" t="s">
        <v>9047</v>
      </c>
      <c r="M6177" s="212" t="s">
        <v>6013</v>
      </c>
      <c r="N6177" s="213">
        <v>39210</v>
      </c>
      <c r="O6177" s="213">
        <v>41829</v>
      </c>
      <c r="P6177" s="214">
        <v>1</v>
      </c>
      <c r="Q6177" s="215">
        <v>218460</v>
      </c>
      <c r="R6177" s="211" t="s">
        <v>58</v>
      </c>
      <c r="S6177" s="211" t="s">
        <v>6002</v>
      </c>
      <c r="T6177" s="212" t="s">
        <v>1178</v>
      </c>
    </row>
    <row r="6178" spans="1:20" ht="22.5">
      <c r="A6178" s="206" t="s">
        <v>8716</v>
      </c>
      <c r="B6178" s="207" t="s">
        <v>6002</v>
      </c>
      <c r="C6178" s="207" t="s">
        <v>6002</v>
      </c>
      <c r="D6178" s="206" t="s">
        <v>12234</v>
      </c>
      <c r="E6178" s="206" t="s">
        <v>12247</v>
      </c>
      <c r="F6178" s="207" t="s">
        <v>1178</v>
      </c>
      <c r="G6178" s="207" t="s">
        <v>5434</v>
      </c>
      <c r="H6178" s="207" t="s">
        <v>6002</v>
      </c>
      <c r="I6178" s="207" t="s">
        <v>6007</v>
      </c>
      <c r="J6178" s="207" t="s">
        <v>5434</v>
      </c>
      <c r="K6178" s="207" t="s">
        <v>6190</v>
      </c>
      <c r="L6178" s="207" t="s">
        <v>6230</v>
      </c>
      <c r="M6178" s="207" t="s">
        <v>6013</v>
      </c>
      <c r="N6178" s="208">
        <v>39210</v>
      </c>
      <c r="O6178" s="208">
        <v>41829</v>
      </c>
      <c r="P6178" s="209">
        <v>1</v>
      </c>
      <c r="Q6178" s="210">
        <v>208940</v>
      </c>
      <c r="R6178" s="206" t="s">
        <v>58</v>
      </c>
      <c r="S6178" s="206" t="s">
        <v>6002</v>
      </c>
      <c r="T6178" s="207" t="s">
        <v>1178</v>
      </c>
    </row>
    <row r="6179" spans="1:20" ht="22.5">
      <c r="A6179" s="201" t="s">
        <v>8720</v>
      </c>
      <c r="B6179" s="212" t="s">
        <v>6002</v>
      </c>
      <c r="C6179" s="212" t="s">
        <v>6002</v>
      </c>
      <c r="D6179" s="211" t="s">
        <v>12234</v>
      </c>
      <c r="E6179" s="211" t="s">
        <v>12247</v>
      </c>
      <c r="F6179" s="212" t="s">
        <v>1178</v>
      </c>
      <c r="G6179" s="212" t="s">
        <v>5434</v>
      </c>
      <c r="H6179" s="212" t="s">
        <v>6002</v>
      </c>
      <c r="I6179" s="212" t="s">
        <v>6007</v>
      </c>
      <c r="J6179" s="212" t="s">
        <v>5434</v>
      </c>
      <c r="K6179" s="212" t="s">
        <v>6177</v>
      </c>
      <c r="L6179" s="212" t="s">
        <v>6238</v>
      </c>
      <c r="M6179" s="212" t="s">
        <v>6013</v>
      </c>
      <c r="N6179" s="213">
        <v>39210</v>
      </c>
      <c r="O6179" s="213">
        <v>41829</v>
      </c>
      <c r="P6179" s="214">
        <v>1</v>
      </c>
      <c r="Q6179" s="215">
        <v>208940</v>
      </c>
      <c r="R6179" s="211" t="s">
        <v>58</v>
      </c>
      <c r="S6179" s="211" t="s">
        <v>6002</v>
      </c>
      <c r="T6179" s="212" t="s">
        <v>1178</v>
      </c>
    </row>
    <row r="6180" spans="1:20" ht="22.5">
      <c r="A6180" s="206" t="s">
        <v>9914</v>
      </c>
      <c r="B6180" s="212" t="s">
        <v>6002</v>
      </c>
      <c r="C6180" s="212" t="s">
        <v>6002</v>
      </c>
      <c r="D6180" s="211" t="s">
        <v>12234</v>
      </c>
      <c r="E6180" s="211" t="s">
        <v>12250</v>
      </c>
      <c r="F6180" s="212" t="s">
        <v>1178</v>
      </c>
      <c r="G6180" s="212" t="s">
        <v>12251</v>
      </c>
      <c r="H6180" s="212" t="s">
        <v>6002</v>
      </c>
      <c r="I6180" s="212" t="s">
        <v>6007</v>
      </c>
      <c r="J6180" s="212" t="s">
        <v>12251</v>
      </c>
      <c r="K6180" s="212" t="s">
        <v>6008</v>
      </c>
      <c r="L6180" s="212" t="s">
        <v>9525</v>
      </c>
      <c r="M6180" s="212" t="s">
        <v>6013</v>
      </c>
      <c r="N6180" s="213">
        <v>39631</v>
      </c>
      <c r="O6180" s="213">
        <v>41829</v>
      </c>
      <c r="P6180" s="214">
        <v>1</v>
      </c>
      <c r="Q6180" s="215">
        <v>172000</v>
      </c>
      <c r="R6180" s="211" t="s">
        <v>58</v>
      </c>
      <c r="S6180" s="211" t="s">
        <v>6002</v>
      </c>
      <c r="T6180" s="212" t="s">
        <v>1178</v>
      </c>
    </row>
    <row r="6181" spans="1:20" ht="22.5">
      <c r="A6181" s="201" t="s">
        <v>9915</v>
      </c>
      <c r="B6181" s="207" t="s">
        <v>6002</v>
      </c>
      <c r="C6181" s="207" t="s">
        <v>6002</v>
      </c>
      <c r="D6181" s="206" t="s">
        <v>12234</v>
      </c>
      <c r="E6181" s="206" t="s">
        <v>12250</v>
      </c>
      <c r="F6181" s="207" t="s">
        <v>1178</v>
      </c>
      <c r="G6181" s="207" t="s">
        <v>12251</v>
      </c>
      <c r="H6181" s="207" t="s">
        <v>6002</v>
      </c>
      <c r="I6181" s="207" t="s">
        <v>6007</v>
      </c>
      <c r="J6181" s="207" t="s">
        <v>12251</v>
      </c>
      <c r="K6181" s="207" t="s">
        <v>6008</v>
      </c>
      <c r="L6181" s="207" t="s">
        <v>9525</v>
      </c>
      <c r="M6181" s="207" t="s">
        <v>6013</v>
      </c>
      <c r="N6181" s="208">
        <v>39631</v>
      </c>
      <c r="O6181" s="208">
        <v>41829</v>
      </c>
      <c r="P6181" s="209">
        <v>1</v>
      </c>
      <c r="Q6181" s="210">
        <v>172000</v>
      </c>
      <c r="R6181" s="206" t="s">
        <v>58</v>
      </c>
      <c r="S6181" s="206" t="s">
        <v>6002</v>
      </c>
      <c r="T6181" s="207" t="s">
        <v>1178</v>
      </c>
    </row>
    <row r="6182" spans="1:20" ht="22.5">
      <c r="A6182" s="206" t="s">
        <v>9916</v>
      </c>
      <c r="B6182" s="212" t="s">
        <v>6002</v>
      </c>
      <c r="C6182" s="212" t="s">
        <v>6002</v>
      </c>
      <c r="D6182" s="211" t="s">
        <v>12234</v>
      </c>
      <c r="E6182" s="211" t="s">
        <v>12250</v>
      </c>
      <c r="F6182" s="212" t="s">
        <v>1178</v>
      </c>
      <c r="G6182" s="212" t="s">
        <v>12251</v>
      </c>
      <c r="H6182" s="212" t="s">
        <v>6002</v>
      </c>
      <c r="I6182" s="212" t="s">
        <v>6007</v>
      </c>
      <c r="J6182" s="212" t="s">
        <v>12251</v>
      </c>
      <c r="K6182" s="212" t="s">
        <v>6008</v>
      </c>
      <c r="L6182" s="212" t="s">
        <v>9525</v>
      </c>
      <c r="M6182" s="212" t="s">
        <v>6013</v>
      </c>
      <c r="N6182" s="213">
        <v>39631</v>
      </c>
      <c r="O6182" s="213">
        <v>41829</v>
      </c>
      <c r="P6182" s="214">
        <v>1</v>
      </c>
      <c r="Q6182" s="215">
        <v>172000</v>
      </c>
      <c r="R6182" s="211" t="s">
        <v>58</v>
      </c>
      <c r="S6182" s="211" t="s">
        <v>6002</v>
      </c>
      <c r="T6182" s="212" t="s">
        <v>1178</v>
      </c>
    </row>
    <row r="6183" spans="1:20" ht="22.5">
      <c r="A6183" s="201" t="s">
        <v>9849</v>
      </c>
      <c r="B6183" s="207" t="s">
        <v>6002</v>
      </c>
      <c r="C6183" s="207" t="s">
        <v>6002</v>
      </c>
      <c r="D6183" s="206" t="s">
        <v>12234</v>
      </c>
      <c r="E6183" s="206" t="s">
        <v>12250</v>
      </c>
      <c r="F6183" s="207" t="s">
        <v>1178</v>
      </c>
      <c r="G6183" s="207" t="s">
        <v>12251</v>
      </c>
      <c r="H6183" s="207" t="s">
        <v>6002</v>
      </c>
      <c r="I6183" s="207" t="s">
        <v>6007</v>
      </c>
      <c r="J6183" s="207" t="s">
        <v>12251</v>
      </c>
      <c r="K6183" s="207" t="s">
        <v>6008</v>
      </c>
      <c r="L6183" s="207" t="s">
        <v>9525</v>
      </c>
      <c r="M6183" s="207" t="s">
        <v>6013</v>
      </c>
      <c r="N6183" s="208">
        <v>39631</v>
      </c>
      <c r="O6183" s="208">
        <v>41829</v>
      </c>
      <c r="P6183" s="209">
        <v>1</v>
      </c>
      <c r="Q6183" s="210">
        <v>172000</v>
      </c>
      <c r="R6183" s="206" t="s">
        <v>58</v>
      </c>
      <c r="S6183" s="206" t="s">
        <v>6002</v>
      </c>
      <c r="T6183" s="207" t="s">
        <v>1178</v>
      </c>
    </row>
    <row r="6184" spans="1:20" ht="22.5">
      <c r="A6184" s="206" t="s">
        <v>9848</v>
      </c>
      <c r="B6184" s="212" t="s">
        <v>6002</v>
      </c>
      <c r="C6184" s="212" t="s">
        <v>6002</v>
      </c>
      <c r="D6184" s="211" t="s">
        <v>12234</v>
      </c>
      <c r="E6184" s="211" t="s">
        <v>12250</v>
      </c>
      <c r="F6184" s="212" t="s">
        <v>1178</v>
      </c>
      <c r="G6184" s="212" t="s">
        <v>12251</v>
      </c>
      <c r="H6184" s="212" t="s">
        <v>6002</v>
      </c>
      <c r="I6184" s="212" t="s">
        <v>6007</v>
      </c>
      <c r="J6184" s="212" t="s">
        <v>12251</v>
      </c>
      <c r="K6184" s="212" t="s">
        <v>6008</v>
      </c>
      <c r="L6184" s="212" t="s">
        <v>9525</v>
      </c>
      <c r="M6184" s="212" t="s">
        <v>6013</v>
      </c>
      <c r="N6184" s="213">
        <v>39631</v>
      </c>
      <c r="O6184" s="213">
        <v>41829</v>
      </c>
      <c r="P6184" s="214">
        <v>1</v>
      </c>
      <c r="Q6184" s="215">
        <v>172000</v>
      </c>
      <c r="R6184" s="211" t="s">
        <v>58</v>
      </c>
      <c r="S6184" s="211" t="s">
        <v>6002</v>
      </c>
      <c r="T6184" s="212" t="s">
        <v>1178</v>
      </c>
    </row>
    <row r="6185" spans="1:20" ht="22.5">
      <c r="A6185" s="201" t="s">
        <v>13383</v>
      </c>
      <c r="B6185" s="207" t="s">
        <v>6002</v>
      </c>
      <c r="C6185" s="207" t="s">
        <v>6002</v>
      </c>
      <c r="D6185" s="206" t="s">
        <v>12234</v>
      </c>
      <c r="E6185" s="206" t="s">
        <v>12250</v>
      </c>
      <c r="F6185" s="207" t="s">
        <v>1178</v>
      </c>
      <c r="G6185" s="207" t="s">
        <v>12251</v>
      </c>
      <c r="H6185" s="207" t="s">
        <v>6002</v>
      </c>
      <c r="I6185" s="207" t="s">
        <v>6007</v>
      </c>
      <c r="J6185" s="207" t="s">
        <v>12251</v>
      </c>
      <c r="K6185" s="207" t="s">
        <v>6008</v>
      </c>
      <c r="L6185" s="207" t="s">
        <v>9525</v>
      </c>
      <c r="M6185" s="207" t="s">
        <v>6013</v>
      </c>
      <c r="N6185" s="208">
        <v>39631</v>
      </c>
      <c r="O6185" s="208">
        <v>41829</v>
      </c>
      <c r="P6185" s="209">
        <v>1</v>
      </c>
      <c r="Q6185" s="210">
        <v>172000</v>
      </c>
      <c r="R6185" s="206" t="s">
        <v>58</v>
      </c>
      <c r="S6185" s="206" t="s">
        <v>6002</v>
      </c>
      <c r="T6185" s="207" t="s">
        <v>1178</v>
      </c>
    </row>
    <row r="6186" spans="1:20" ht="22.5">
      <c r="A6186" s="201" t="s">
        <v>13387</v>
      </c>
      <c r="B6186" s="212" t="s">
        <v>6002</v>
      </c>
      <c r="C6186" s="212" t="s">
        <v>6002</v>
      </c>
      <c r="D6186" s="211" t="s">
        <v>12234</v>
      </c>
      <c r="E6186" s="211" t="s">
        <v>12250</v>
      </c>
      <c r="F6186" s="212" t="s">
        <v>1178</v>
      </c>
      <c r="G6186" s="212" t="s">
        <v>12251</v>
      </c>
      <c r="H6186" s="212" t="s">
        <v>6002</v>
      </c>
      <c r="I6186" s="212" t="s">
        <v>6007</v>
      </c>
      <c r="J6186" s="212" t="s">
        <v>12251</v>
      </c>
      <c r="K6186" s="212" t="s">
        <v>6008</v>
      </c>
      <c r="L6186" s="212" t="s">
        <v>9525</v>
      </c>
      <c r="M6186" s="212" t="s">
        <v>6013</v>
      </c>
      <c r="N6186" s="213">
        <v>39631</v>
      </c>
      <c r="O6186" s="213">
        <v>41829</v>
      </c>
      <c r="P6186" s="214">
        <v>1</v>
      </c>
      <c r="Q6186" s="215">
        <v>172000</v>
      </c>
      <c r="R6186" s="211" t="s">
        <v>58</v>
      </c>
      <c r="S6186" s="211" t="s">
        <v>6002</v>
      </c>
      <c r="T6186" s="212" t="s">
        <v>1178</v>
      </c>
    </row>
    <row r="6187" spans="1:20" ht="22.5">
      <c r="A6187" s="206" t="s">
        <v>12153</v>
      </c>
      <c r="B6187" s="212" t="s">
        <v>6002</v>
      </c>
      <c r="C6187" s="212" t="s">
        <v>6002</v>
      </c>
      <c r="D6187" s="211" t="s">
        <v>12234</v>
      </c>
      <c r="E6187" s="211" t="s">
        <v>12252</v>
      </c>
      <c r="F6187" s="212" t="s">
        <v>1178</v>
      </c>
      <c r="G6187" s="212" t="s">
        <v>12253</v>
      </c>
      <c r="H6187" s="212" t="s">
        <v>6002</v>
      </c>
      <c r="I6187" s="212" t="s">
        <v>6007</v>
      </c>
      <c r="J6187" s="212" t="s">
        <v>12253</v>
      </c>
      <c r="K6187" s="212" t="s">
        <v>6194</v>
      </c>
      <c r="L6187" s="212" t="s">
        <v>9057</v>
      </c>
      <c r="M6187" s="212" t="s">
        <v>6013</v>
      </c>
      <c r="N6187" s="213">
        <v>39658</v>
      </c>
      <c r="O6187" s="213">
        <v>41829</v>
      </c>
      <c r="P6187" s="214">
        <v>1</v>
      </c>
      <c r="Q6187" s="215">
        <v>188400</v>
      </c>
      <c r="R6187" s="211" t="s">
        <v>58</v>
      </c>
      <c r="S6187" s="211" t="s">
        <v>6002</v>
      </c>
      <c r="T6187" s="212" t="s">
        <v>1178</v>
      </c>
    </row>
    <row r="6188" spans="1:20" ht="22.5">
      <c r="A6188" s="201" t="s">
        <v>7532</v>
      </c>
      <c r="B6188" s="207" t="s">
        <v>6002</v>
      </c>
      <c r="C6188" s="207" t="s">
        <v>6002</v>
      </c>
      <c r="D6188" s="206" t="s">
        <v>12234</v>
      </c>
      <c r="E6188" s="206" t="s">
        <v>12247</v>
      </c>
      <c r="F6188" s="207" t="s">
        <v>1178</v>
      </c>
      <c r="G6188" s="207" t="s">
        <v>5434</v>
      </c>
      <c r="H6188" s="207" t="s">
        <v>6002</v>
      </c>
      <c r="I6188" s="207" t="s">
        <v>6007</v>
      </c>
      <c r="J6188" s="207" t="s">
        <v>5434</v>
      </c>
      <c r="K6188" s="207" t="s">
        <v>6008</v>
      </c>
      <c r="L6188" s="207" t="s">
        <v>9525</v>
      </c>
      <c r="M6188" s="207" t="s">
        <v>6013</v>
      </c>
      <c r="N6188" s="208">
        <v>39708</v>
      </c>
      <c r="O6188" s="208">
        <v>41829</v>
      </c>
      <c r="P6188" s="209">
        <v>1</v>
      </c>
      <c r="Q6188" s="210">
        <v>213000</v>
      </c>
      <c r="R6188" s="206" t="s">
        <v>58</v>
      </c>
      <c r="S6188" s="206" t="s">
        <v>6002</v>
      </c>
      <c r="T6188" s="207" t="s">
        <v>1178</v>
      </c>
    </row>
    <row r="6189" spans="1:20" ht="22.5">
      <c r="A6189" s="206" t="s">
        <v>7182</v>
      </c>
      <c r="B6189" s="212" t="s">
        <v>6002</v>
      </c>
      <c r="C6189" s="212" t="s">
        <v>6002</v>
      </c>
      <c r="D6189" s="211" t="s">
        <v>12234</v>
      </c>
      <c r="E6189" s="211" t="s">
        <v>12247</v>
      </c>
      <c r="F6189" s="212" t="s">
        <v>1178</v>
      </c>
      <c r="G6189" s="212" t="s">
        <v>5434</v>
      </c>
      <c r="H6189" s="212" t="s">
        <v>6002</v>
      </c>
      <c r="I6189" s="212" t="s">
        <v>6007</v>
      </c>
      <c r="J6189" s="212" t="s">
        <v>5434</v>
      </c>
      <c r="K6189" s="212" t="s">
        <v>6008</v>
      </c>
      <c r="L6189" s="212" t="s">
        <v>9525</v>
      </c>
      <c r="M6189" s="212" t="s">
        <v>6013</v>
      </c>
      <c r="N6189" s="213">
        <v>39708</v>
      </c>
      <c r="O6189" s="213">
        <v>41829</v>
      </c>
      <c r="P6189" s="214">
        <v>1</v>
      </c>
      <c r="Q6189" s="215">
        <v>213000</v>
      </c>
      <c r="R6189" s="211" t="s">
        <v>58</v>
      </c>
      <c r="S6189" s="211" t="s">
        <v>6002</v>
      </c>
      <c r="T6189" s="212" t="s">
        <v>1178</v>
      </c>
    </row>
    <row r="6190" spans="1:20" ht="22.5">
      <c r="A6190" s="201" t="s">
        <v>12227</v>
      </c>
      <c r="B6190" s="207" t="s">
        <v>6002</v>
      </c>
      <c r="C6190" s="207" t="s">
        <v>6002</v>
      </c>
      <c r="D6190" s="206" t="s">
        <v>12234</v>
      </c>
      <c r="E6190" s="206" t="s">
        <v>12247</v>
      </c>
      <c r="F6190" s="207" t="s">
        <v>1178</v>
      </c>
      <c r="G6190" s="207" t="s">
        <v>5434</v>
      </c>
      <c r="H6190" s="207" t="s">
        <v>6002</v>
      </c>
      <c r="I6190" s="207" t="s">
        <v>6007</v>
      </c>
      <c r="J6190" s="207" t="s">
        <v>5434</v>
      </c>
      <c r="K6190" s="207" t="s">
        <v>6008</v>
      </c>
      <c r="L6190" s="207" t="s">
        <v>9525</v>
      </c>
      <c r="M6190" s="207" t="s">
        <v>6013</v>
      </c>
      <c r="N6190" s="208">
        <v>39708</v>
      </c>
      <c r="O6190" s="208">
        <v>41829</v>
      </c>
      <c r="P6190" s="209">
        <v>1</v>
      </c>
      <c r="Q6190" s="210">
        <v>213000</v>
      </c>
      <c r="R6190" s="206" t="s">
        <v>58</v>
      </c>
      <c r="S6190" s="206" t="s">
        <v>6002</v>
      </c>
      <c r="T6190" s="207" t="s">
        <v>1178</v>
      </c>
    </row>
    <row r="6191" spans="1:20" ht="22.5">
      <c r="A6191" s="206" t="s">
        <v>8678</v>
      </c>
      <c r="B6191" s="212" t="s">
        <v>6002</v>
      </c>
      <c r="C6191" s="212" t="s">
        <v>6002</v>
      </c>
      <c r="D6191" s="211" t="s">
        <v>12234</v>
      </c>
      <c r="E6191" s="211" t="s">
        <v>12247</v>
      </c>
      <c r="F6191" s="212" t="s">
        <v>1178</v>
      </c>
      <c r="G6191" s="212" t="s">
        <v>5434</v>
      </c>
      <c r="H6191" s="212" t="s">
        <v>6002</v>
      </c>
      <c r="I6191" s="212" t="s">
        <v>6007</v>
      </c>
      <c r="J6191" s="212" t="s">
        <v>5434</v>
      </c>
      <c r="K6191" s="212" t="s">
        <v>6008</v>
      </c>
      <c r="L6191" s="212" t="s">
        <v>9525</v>
      </c>
      <c r="M6191" s="212" t="s">
        <v>6013</v>
      </c>
      <c r="N6191" s="213">
        <v>39708</v>
      </c>
      <c r="O6191" s="213">
        <v>41829</v>
      </c>
      <c r="P6191" s="214">
        <v>1</v>
      </c>
      <c r="Q6191" s="215">
        <v>213000</v>
      </c>
      <c r="R6191" s="211" t="s">
        <v>58</v>
      </c>
      <c r="S6191" s="211" t="s">
        <v>6002</v>
      </c>
      <c r="T6191" s="212" t="s">
        <v>1178</v>
      </c>
    </row>
    <row r="6192" spans="1:20" ht="22.5">
      <c r="A6192" s="201" t="s">
        <v>8682</v>
      </c>
      <c r="B6192" s="207" t="s">
        <v>6002</v>
      </c>
      <c r="C6192" s="207" t="s">
        <v>6002</v>
      </c>
      <c r="D6192" s="206" t="s">
        <v>12234</v>
      </c>
      <c r="E6192" s="206" t="s">
        <v>12254</v>
      </c>
      <c r="F6192" s="207" t="s">
        <v>1178</v>
      </c>
      <c r="G6192" s="207" t="s">
        <v>12255</v>
      </c>
      <c r="H6192" s="207" t="s">
        <v>6002</v>
      </c>
      <c r="I6192" s="207" t="s">
        <v>6007</v>
      </c>
      <c r="J6192" s="207" t="s">
        <v>12255</v>
      </c>
      <c r="K6192" s="207" t="s">
        <v>6248</v>
      </c>
      <c r="L6192" s="207" t="s">
        <v>7969</v>
      </c>
      <c r="M6192" s="207" t="s">
        <v>6013</v>
      </c>
      <c r="N6192" s="208">
        <v>39708</v>
      </c>
      <c r="O6192" s="208">
        <v>41829</v>
      </c>
      <c r="P6192" s="209">
        <v>1</v>
      </c>
      <c r="Q6192" s="210">
        <v>278000</v>
      </c>
      <c r="R6192" s="206" t="s">
        <v>58</v>
      </c>
      <c r="S6192" s="206" t="s">
        <v>6002</v>
      </c>
      <c r="T6192" s="207" t="s">
        <v>1178</v>
      </c>
    </row>
    <row r="6193" spans="1:20" ht="22.5">
      <c r="A6193" s="206" t="s">
        <v>9842</v>
      </c>
      <c r="B6193" s="207" t="s">
        <v>6002</v>
      </c>
      <c r="C6193" s="207" t="s">
        <v>6002</v>
      </c>
      <c r="D6193" s="206" t="s">
        <v>12234</v>
      </c>
      <c r="E6193" s="206" t="s">
        <v>12256</v>
      </c>
      <c r="F6193" s="207" t="s">
        <v>1178</v>
      </c>
      <c r="G6193" s="207" t="s">
        <v>1205</v>
      </c>
      <c r="H6193" s="207" t="s">
        <v>6002</v>
      </c>
      <c r="I6193" s="207" t="s">
        <v>6007</v>
      </c>
      <c r="J6193" s="207" t="s">
        <v>1205</v>
      </c>
      <c r="K6193" s="207" t="s">
        <v>6008</v>
      </c>
      <c r="L6193" s="207" t="s">
        <v>9525</v>
      </c>
      <c r="M6193" s="207" t="s">
        <v>6013</v>
      </c>
      <c r="N6193" s="208">
        <v>40457</v>
      </c>
      <c r="O6193" s="208">
        <v>41829</v>
      </c>
      <c r="P6193" s="209">
        <v>1</v>
      </c>
      <c r="Q6193" s="210">
        <v>336200</v>
      </c>
      <c r="R6193" s="206" t="s">
        <v>58</v>
      </c>
      <c r="S6193" s="206" t="s">
        <v>6002</v>
      </c>
      <c r="T6193" s="207" t="s">
        <v>1178</v>
      </c>
    </row>
    <row r="6194" spans="1:20" ht="22.5">
      <c r="A6194" s="201" t="s">
        <v>6999</v>
      </c>
      <c r="B6194" s="212" t="s">
        <v>6002</v>
      </c>
      <c r="C6194" s="212" t="s">
        <v>6002</v>
      </c>
      <c r="D6194" s="211" t="s">
        <v>12234</v>
      </c>
      <c r="E6194" s="211" t="s">
        <v>12257</v>
      </c>
      <c r="F6194" s="212" t="s">
        <v>1178</v>
      </c>
      <c r="G6194" s="212" t="s">
        <v>5346</v>
      </c>
      <c r="H6194" s="212" t="s">
        <v>6002</v>
      </c>
      <c r="I6194" s="212" t="s">
        <v>6007</v>
      </c>
      <c r="J6194" s="212" t="s">
        <v>5346</v>
      </c>
      <c r="K6194" s="212" t="s">
        <v>6008</v>
      </c>
      <c r="L6194" s="212" t="s">
        <v>9525</v>
      </c>
      <c r="M6194" s="212" t="s">
        <v>6013</v>
      </c>
      <c r="N6194" s="213">
        <v>40616</v>
      </c>
      <c r="O6194" s="213">
        <v>41829</v>
      </c>
      <c r="P6194" s="214">
        <v>1</v>
      </c>
      <c r="Q6194" s="215">
        <v>174800</v>
      </c>
      <c r="R6194" s="211" t="s">
        <v>58</v>
      </c>
      <c r="S6194" s="211" t="s">
        <v>6002</v>
      </c>
      <c r="T6194" s="212" t="s">
        <v>1178</v>
      </c>
    </row>
    <row r="6195" spans="1:20" ht="22.5">
      <c r="A6195" s="201" t="s">
        <v>6962</v>
      </c>
      <c r="B6195" s="207" t="s">
        <v>6002</v>
      </c>
      <c r="C6195" s="207" t="s">
        <v>6002</v>
      </c>
      <c r="D6195" s="206" t="s">
        <v>12234</v>
      </c>
      <c r="E6195" s="206" t="s">
        <v>12257</v>
      </c>
      <c r="F6195" s="207" t="s">
        <v>1178</v>
      </c>
      <c r="G6195" s="207" t="s">
        <v>5346</v>
      </c>
      <c r="H6195" s="207" t="s">
        <v>6002</v>
      </c>
      <c r="I6195" s="207" t="s">
        <v>6007</v>
      </c>
      <c r="J6195" s="207" t="s">
        <v>5346</v>
      </c>
      <c r="K6195" s="207" t="s">
        <v>6008</v>
      </c>
      <c r="L6195" s="207" t="s">
        <v>9525</v>
      </c>
      <c r="M6195" s="207" t="s">
        <v>6013</v>
      </c>
      <c r="N6195" s="208">
        <v>40616</v>
      </c>
      <c r="O6195" s="208">
        <v>41829</v>
      </c>
      <c r="P6195" s="209">
        <v>1</v>
      </c>
      <c r="Q6195" s="210">
        <v>174800</v>
      </c>
      <c r="R6195" s="206" t="s">
        <v>58</v>
      </c>
      <c r="S6195" s="206" t="s">
        <v>6002</v>
      </c>
      <c r="T6195" s="207" t="s">
        <v>1178</v>
      </c>
    </row>
    <row r="6196" spans="1:20" ht="22.5">
      <c r="A6196" s="206" t="s">
        <v>11633</v>
      </c>
      <c r="B6196" s="212" t="s">
        <v>6002</v>
      </c>
      <c r="C6196" s="212" t="s">
        <v>6002</v>
      </c>
      <c r="D6196" s="211" t="s">
        <v>12234</v>
      </c>
      <c r="E6196" s="211" t="s">
        <v>12257</v>
      </c>
      <c r="F6196" s="212" t="s">
        <v>1178</v>
      </c>
      <c r="G6196" s="212" t="s">
        <v>5346</v>
      </c>
      <c r="H6196" s="212" t="s">
        <v>6002</v>
      </c>
      <c r="I6196" s="212" t="s">
        <v>6007</v>
      </c>
      <c r="J6196" s="212" t="s">
        <v>5346</v>
      </c>
      <c r="K6196" s="212" t="s">
        <v>6008</v>
      </c>
      <c r="L6196" s="212" t="s">
        <v>9525</v>
      </c>
      <c r="M6196" s="212" t="s">
        <v>6013</v>
      </c>
      <c r="N6196" s="213">
        <v>40616</v>
      </c>
      <c r="O6196" s="213">
        <v>41829</v>
      </c>
      <c r="P6196" s="214">
        <v>1</v>
      </c>
      <c r="Q6196" s="215">
        <v>174800</v>
      </c>
      <c r="R6196" s="211" t="s">
        <v>58</v>
      </c>
      <c r="S6196" s="211" t="s">
        <v>6002</v>
      </c>
      <c r="T6196" s="212" t="s">
        <v>1178</v>
      </c>
    </row>
    <row r="6197" spans="1:20" ht="33.75">
      <c r="A6197" s="201" t="s">
        <v>11637</v>
      </c>
      <c r="B6197" s="212" t="s">
        <v>6002</v>
      </c>
      <c r="C6197" s="212" t="s">
        <v>6002</v>
      </c>
      <c r="D6197" s="211" t="s">
        <v>12234</v>
      </c>
      <c r="E6197" s="211" t="s">
        <v>12258</v>
      </c>
      <c r="F6197" s="212" t="s">
        <v>1178</v>
      </c>
      <c r="G6197" s="212" t="s">
        <v>3148</v>
      </c>
      <c r="H6197" s="212" t="s">
        <v>6002</v>
      </c>
      <c r="I6197" s="212" t="s">
        <v>6007</v>
      </c>
      <c r="J6197" s="212" t="s">
        <v>3148</v>
      </c>
      <c r="K6197" s="212" t="s">
        <v>6201</v>
      </c>
      <c r="L6197" s="212" t="s">
        <v>6202</v>
      </c>
      <c r="M6197" s="212" t="s">
        <v>6013</v>
      </c>
      <c r="N6197" s="213">
        <v>41075</v>
      </c>
      <c r="O6197" s="213">
        <v>41829</v>
      </c>
      <c r="P6197" s="214">
        <v>1</v>
      </c>
      <c r="Q6197" s="215">
        <v>336200</v>
      </c>
      <c r="R6197" s="211" t="s">
        <v>58</v>
      </c>
      <c r="S6197" s="211" t="s">
        <v>6002</v>
      </c>
      <c r="T6197" s="212" t="s">
        <v>1178</v>
      </c>
    </row>
    <row r="6198" spans="1:20" ht="33.75">
      <c r="A6198" s="206" t="s">
        <v>6678</v>
      </c>
      <c r="B6198" s="207" t="s">
        <v>6002</v>
      </c>
      <c r="C6198" s="207" t="s">
        <v>6002</v>
      </c>
      <c r="D6198" s="206" t="s">
        <v>12234</v>
      </c>
      <c r="E6198" s="206" t="s">
        <v>12258</v>
      </c>
      <c r="F6198" s="207" t="s">
        <v>1178</v>
      </c>
      <c r="G6198" s="207" t="s">
        <v>3148</v>
      </c>
      <c r="H6198" s="207" t="s">
        <v>6002</v>
      </c>
      <c r="I6198" s="207" t="s">
        <v>6007</v>
      </c>
      <c r="J6198" s="207" t="s">
        <v>3148</v>
      </c>
      <c r="K6198" s="207" t="s">
        <v>6201</v>
      </c>
      <c r="L6198" s="207" t="s">
        <v>6202</v>
      </c>
      <c r="M6198" s="207" t="s">
        <v>6013</v>
      </c>
      <c r="N6198" s="208">
        <v>41075</v>
      </c>
      <c r="O6198" s="208">
        <v>41829</v>
      </c>
      <c r="P6198" s="209">
        <v>1</v>
      </c>
      <c r="Q6198" s="210">
        <v>336200</v>
      </c>
      <c r="R6198" s="206" t="s">
        <v>58</v>
      </c>
      <c r="S6198" s="206" t="s">
        <v>6002</v>
      </c>
      <c r="T6198" s="207" t="s">
        <v>1178</v>
      </c>
    </row>
    <row r="6199" spans="1:20" ht="33.75">
      <c r="A6199" s="201" t="s">
        <v>9083</v>
      </c>
      <c r="B6199" s="212" t="s">
        <v>6002</v>
      </c>
      <c r="C6199" s="212" t="s">
        <v>6002</v>
      </c>
      <c r="D6199" s="211" t="s">
        <v>12234</v>
      </c>
      <c r="E6199" s="211" t="s">
        <v>12258</v>
      </c>
      <c r="F6199" s="212" t="s">
        <v>1178</v>
      </c>
      <c r="G6199" s="212" t="s">
        <v>3148</v>
      </c>
      <c r="H6199" s="212" t="s">
        <v>6002</v>
      </c>
      <c r="I6199" s="212" t="s">
        <v>6007</v>
      </c>
      <c r="J6199" s="212" t="s">
        <v>3148</v>
      </c>
      <c r="K6199" s="212" t="s">
        <v>6201</v>
      </c>
      <c r="L6199" s="212" t="s">
        <v>6202</v>
      </c>
      <c r="M6199" s="212" t="s">
        <v>6013</v>
      </c>
      <c r="N6199" s="213">
        <v>41075</v>
      </c>
      <c r="O6199" s="213">
        <v>41829</v>
      </c>
      <c r="P6199" s="214">
        <v>1</v>
      </c>
      <c r="Q6199" s="215">
        <v>336200</v>
      </c>
      <c r="R6199" s="211" t="s">
        <v>58</v>
      </c>
      <c r="S6199" s="211" t="s">
        <v>6002</v>
      </c>
      <c r="T6199" s="212" t="s">
        <v>1178</v>
      </c>
    </row>
    <row r="6200" spans="1:20" ht="33.75">
      <c r="A6200" s="206" t="s">
        <v>12440</v>
      </c>
      <c r="B6200" s="207" t="s">
        <v>6002</v>
      </c>
      <c r="C6200" s="207" t="s">
        <v>6002</v>
      </c>
      <c r="D6200" s="206" t="s">
        <v>12234</v>
      </c>
      <c r="E6200" s="206" t="s">
        <v>12258</v>
      </c>
      <c r="F6200" s="207" t="s">
        <v>1178</v>
      </c>
      <c r="G6200" s="207" t="s">
        <v>3148</v>
      </c>
      <c r="H6200" s="207" t="s">
        <v>6002</v>
      </c>
      <c r="I6200" s="207" t="s">
        <v>6007</v>
      </c>
      <c r="J6200" s="207" t="s">
        <v>3148</v>
      </c>
      <c r="K6200" s="207" t="s">
        <v>6201</v>
      </c>
      <c r="L6200" s="207" t="s">
        <v>6202</v>
      </c>
      <c r="M6200" s="207" t="s">
        <v>6013</v>
      </c>
      <c r="N6200" s="208">
        <v>41075</v>
      </c>
      <c r="O6200" s="208">
        <v>41829</v>
      </c>
      <c r="P6200" s="209">
        <v>1</v>
      </c>
      <c r="Q6200" s="210">
        <v>336200</v>
      </c>
      <c r="R6200" s="206" t="s">
        <v>58</v>
      </c>
      <c r="S6200" s="206" t="s">
        <v>6002</v>
      </c>
      <c r="T6200" s="207" t="s">
        <v>1178</v>
      </c>
    </row>
    <row r="6201" spans="1:20" ht="33.75">
      <c r="A6201" s="201" t="s">
        <v>11789</v>
      </c>
      <c r="B6201" s="212" t="s">
        <v>6002</v>
      </c>
      <c r="C6201" s="212" t="s">
        <v>6002</v>
      </c>
      <c r="D6201" s="211" t="s">
        <v>12234</v>
      </c>
      <c r="E6201" s="211" t="s">
        <v>12258</v>
      </c>
      <c r="F6201" s="212" t="s">
        <v>1178</v>
      </c>
      <c r="G6201" s="212" t="s">
        <v>3148</v>
      </c>
      <c r="H6201" s="212" t="s">
        <v>6002</v>
      </c>
      <c r="I6201" s="212" t="s">
        <v>6007</v>
      </c>
      <c r="J6201" s="212" t="s">
        <v>3148</v>
      </c>
      <c r="K6201" s="212" t="s">
        <v>6201</v>
      </c>
      <c r="L6201" s="212" t="s">
        <v>6202</v>
      </c>
      <c r="M6201" s="212" t="s">
        <v>6013</v>
      </c>
      <c r="N6201" s="213">
        <v>41075</v>
      </c>
      <c r="O6201" s="213">
        <v>41829</v>
      </c>
      <c r="P6201" s="214">
        <v>1</v>
      </c>
      <c r="Q6201" s="215">
        <v>336200</v>
      </c>
      <c r="R6201" s="211" t="s">
        <v>58</v>
      </c>
      <c r="S6201" s="211" t="s">
        <v>6002</v>
      </c>
      <c r="T6201" s="212" t="s">
        <v>1178</v>
      </c>
    </row>
    <row r="6202" spans="1:20" ht="33.75">
      <c r="A6202" s="206" t="s">
        <v>11790</v>
      </c>
      <c r="B6202" s="207" t="s">
        <v>6002</v>
      </c>
      <c r="C6202" s="207" t="s">
        <v>6002</v>
      </c>
      <c r="D6202" s="206" t="s">
        <v>12234</v>
      </c>
      <c r="E6202" s="206" t="s">
        <v>12258</v>
      </c>
      <c r="F6202" s="207" t="s">
        <v>1178</v>
      </c>
      <c r="G6202" s="207" t="s">
        <v>3148</v>
      </c>
      <c r="H6202" s="207" t="s">
        <v>6002</v>
      </c>
      <c r="I6202" s="207" t="s">
        <v>6007</v>
      </c>
      <c r="J6202" s="207" t="s">
        <v>3148</v>
      </c>
      <c r="K6202" s="207" t="s">
        <v>6201</v>
      </c>
      <c r="L6202" s="207" t="s">
        <v>6202</v>
      </c>
      <c r="M6202" s="207" t="s">
        <v>6013</v>
      </c>
      <c r="N6202" s="208">
        <v>41075</v>
      </c>
      <c r="O6202" s="208">
        <v>41829</v>
      </c>
      <c r="P6202" s="209">
        <v>1</v>
      </c>
      <c r="Q6202" s="210">
        <v>336200</v>
      </c>
      <c r="R6202" s="206" t="s">
        <v>58</v>
      </c>
      <c r="S6202" s="206" t="s">
        <v>6002</v>
      </c>
      <c r="T6202" s="207" t="s">
        <v>1178</v>
      </c>
    </row>
    <row r="6203" spans="1:20" ht="33.75">
      <c r="A6203" s="201" t="s">
        <v>11791</v>
      </c>
      <c r="B6203" s="212" t="s">
        <v>6002</v>
      </c>
      <c r="C6203" s="212" t="s">
        <v>6002</v>
      </c>
      <c r="D6203" s="211" t="s">
        <v>12234</v>
      </c>
      <c r="E6203" s="211" t="s">
        <v>12258</v>
      </c>
      <c r="F6203" s="212" t="s">
        <v>1178</v>
      </c>
      <c r="G6203" s="212" t="s">
        <v>3148</v>
      </c>
      <c r="H6203" s="212" t="s">
        <v>6002</v>
      </c>
      <c r="I6203" s="212" t="s">
        <v>6007</v>
      </c>
      <c r="J6203" s="212" t="s">
        <v>3148</v>
      </c>
      <c r="K6203" s="212" t="s">
        <v>6248</v>
      </c>
      <c r="L6203" s="212" t="s">
        <v>6249</v>
      </c>
      <c r="M6203" s="212" t="s">
        <v>6013</v>
      </c>
      <c r="N6203" s="213">
        <v>41075</v>
      </c>
      <c r="O6203" s="213">
        <v>41829</v>
      </c>
      <c r="P6203" s="214">
        <v>1</v>
      </c>
      <c r="Q6203" s="215">
        <v>336200</v>
      </c>
      <c r="R6203" s="211" t="s">
        <v>58</v>
      </c>
      <c r="S6203" s="211" t="s">
        <v>6002</v>
      </c>
      <c r="T6203" s="212" t="s">
        <v>1178</v>
      </c>
    </row>
    <row r="6204" spans="1:20" ht="33.75">
      <c r="A6204" s="201" t="s">
        <v>11792</v>
      </c>
      <c r="B6204" s="207" t="s">
        <v>6002</v>
      </c>
      <c r="C6204" s="207" t="s">
        <v>6002</v>
      </c>
      <c r="D6204" s="206" t="s">
        <v>12234</v>
      </c>
      <c r="E6204" s="206" t="s">
        <v>12258</v>
      </c>
      <c r="F6204" s="207" t="s">
        <v>1178</v>
      </c>
      <c r="G6204" s="207" t="s">
        <v>3148</v>
      </c>
      <c r="H6204" s="207" t="s">
        <v>6002</v>
      </c>
      <c r="I6204" s="207" t="s">
        <v>6007</v>
      </c>
      <c r="J6204" s="207" t="s">
        <v>3148</v>
      </c>
      <c r="K6204" s="207" t="s">
        <v>6248</v>
      </c>
      <c r="L6204" s="207" t="s">
        <v>6249</v>
      </c>
      <c r="M6204" s="207" t="s">
        <v>6013</v>
      </c>
      <c r="N6204" s="208">
        <v>41075</v>
      </c>
      <c r="O6204" s="208">
        <v>41829</v>
      </c>
      <c r="P6204" s="209">
        <v>1</v>
      </c>
      <c r="Q6204" s="210">
        <v>336200</v>
      </c>
      <c r="R6204" s="206" t="s">
        <v>58</v>
      </c>
      <c r="S6204" s="206" t="s">
        <v>6002</v>
      </c>
      <c r="T6204" s="207" t="s">
        <v>1178</v>
      </c>
    </row>
    <row r="6205" spans="1:20" ht="33.75">
      <c r="A6205" s="206" t="s">
        <v>11793</v>
      </c>
      <c r="B6205" s="212" t="s">
        <v>6002</v>
      </c>
      <c r="C6205" s="212" t="s">
        <v>6002</v>
      </c>
      <c r="D6205" s="211" t="s">
        <v>12234</v>
      </c>
      <c r="E6205" s="211" t="s">
        <v>12258</v>
      </c>
      <c r="F6205" s="212" t="s">
        <v>1178</v>
      </c>
      <c r="G6205" s="212" t="s">
        <v>3148</v>
      </c>
      <c r="H6205" s="212" t="s">
        <v>6002</v>
      </c>
      <c r="I6205" s="212" t="s">
        <v>6007</v>
      </c>
      <c r="J6205" s="212" t="s">
        <v>3148</v>
      </c>
      <c r="K6205" s="212" t="s">
        <v>6248</v>
      </c>
      <c r="L6205" s="212" t="s">
        <v>6249</v>
      </c>
      <c r="M6205" s="212" t="s">
        <v>6013</v>
      </c>
      <c r="N6205" s="213">
        <v>41075</v>
      </c>
      <c r="O6205" s="213">
        <v>41829</v>
      </c>
      <c r="P6205" s="214">
        <v>1</v>
      </c>
      <c r="Q6205" s="215">
        <v>336200</v>
      </c>
      <c r="R6205" s="211" t="s">
        <v>58</v>
      </c>
      <c r="S6205" s="211" t="s">
        <v>6002</v>
      </c>
      <c r="T6205" s="212" t="s">
        <v>1178</v>
      </c>
    </row>
    <row r="6206" spans="1:20" ht="33.75">
      <c r="A6206" s="201" t="s">
        <v>11794</v>
      </c>
      <c r="B6206" s="207" t="s">
        <v>6002</v>
      </c>
      <c r="C6206" s="207" t="s">
        <v>6002</v>
      </c>
      <c r="D6206" s="206" t="s">
        <v>12234</v>
      </c>
      <c r="E6206" s="206" t="s">
        <v>12258</v>
      </c>
      <c r="F6206" s="207" t="s">
        <v>1178</v>
      </c>
      <c r="G6206" s="207" t="s">
        <v>3148</v>
      </c>
      <c r="H6206" s="207" t="s">
        <v>6002</v>
      </c>
      <c r="I6206" s="207" t="s">
        <v>6007</v>
      </c>
      <c r="J6206" s="207" t="s">
        <v>3148</v>
      </c>
      <c r="K6206" s="207" t="s">
        <v>6248</v>
      </c>
      <c r="L6206" s="207" t="s">
        <v>6249</v>
      </c>
      <c r="M6206" s="207" t="s">
        <v>6013</v>
      </c>
      <c r="N6206" s="208">
        <v>41075</v>
      </c>
      <c r="O6206" s="208">
        <v>41829</v>
      </c>
      <c r="P6206" s="209">
        <v>1</v>
      </c>
      <c r="Q6206" s="210">
        <v>336200</v>
      </c>
      <c r="R6206" s="206" t="s">
        <v>58</v>
      </c>
      <c r="S6206" s="206" t="s">
        <v>6002</v>
      </c>
      <c r="T6206" s="207" t="s">
        <v>1178</v>
      </c>
    </row>
    <row r="6207" spans="1:20" ht="33.75">
      <c r="A6207" s="206" t="s">
        <v>11795</v>
      </c>
      <c r="B6207" s="212" t="s">
        <v>6002</v>
      </c>
      <c r="C6207" s="212" t="s">
        <v>6002</v>
      </c>
      <c r="D6207" s="211" t="s">
        <v>12234</v>
      </c>
      <c r="E6207" s="211" t="s">
        <v>12258</v>
      </c>
      <c r="F6207" s="212" t="s">
        <v>1178</v>
      </c>
      <c r="G6207" s="212" t="s">
        <v>3148</v>
      </c>
      <c r="H6207" s="212" t="s">
        <v>6002</v>
      </c>
      <c r="I6207" s="212" t="s">
        <v>6007</v>
      </c>
      <c r="J6207" s="212" t="s">
        <v>3148</v>
      </c>
      <c r="K6207" s="212" t="s">
        <v>6248</v>
      </c>
      <c r="L6207" s="212" t="s">
        <v>6249</v>
      </c>
      <c r="M6207" s="212" t="s">
        <v>6013</v>
      </c>
      <c r="N6207" s="213">
        <v>41075</v>
      </c>
      <c r="O6207" s="213">
        <v>41829</v>
      </c>
      <c r="P6207" s="214">
        <v>1</v>
      </c>
      <c r="Q6207" s="215">
        <v>336200</v>
      </c>
      <c r="R6207" s="211" t="s">
        <v>58</v>
      </c>
      <c r="S6207" s="211" t="s">
        <v>6002</v>
      </c>
      <c r="T6207" s="212" t="s">
        <v>1178</v>
      </c>
    </row>
    <row r="6208" spans="1:20" ht="33.75">
      <c r="A6208" s="201" t="s">
        <v>11796</v>
      </c>
      <c r="B6208" s="207" t="s">
        <v>6002</v>
      </c>
      <c r="C6208" s="207" t="s">
        <v>6002</v>
      </c>
      <c r="D6208" s="206" t="s">
        <v>12234</v>
      </c>
      <c r="E6208" s="206" t="s">
        <v>12258</v>
      </c>
      <c r="F6208" s="207" t="s">
        <v>1178</v>
      </c>
      <c r="G6208" s="207" t="s">
        <v>3148</v>
      </c>
      <c r="H6208" s="207" t="s">
        <v>6002</v>
      </c>
      <c r="I6208" s="207" t="s">
        <v>6007</v>
      </c>
      <c r="J6208" s="207" t="s">
        <v>3148</v>
      </c>
      <c r="K6208" s="207" t="s">
        <v>6248</v>
      </c>
      <c r="L6208" s="207" t="s">
        <v>6249</v>
      </c>
      <c r="M6208" s="207" t="s">
        <v>6013</v>
      </c>
      <c r="N6208" s="208">
        <v>41075</v>
      </c>
      <c r="O6208" s="208">
        <v>41829</v>
      </c>
      <c r="P6208" s="209">
        <v>1</v>
      </c>
      <c r="Q6208" s="210">
        <v>336200</v>
      </c>
      <c r="R6208" s="206" t="s">
        <v>58</v>
      </c>
      <c r="S6208" s="206" t="s">
        <v>6002</v>
      </c>
      <c r="T6208" s="207" t="s">
        <v>1178</v>
      </c>
    </row>
    <row r="6209" spans="1:20" ht="33.75">
      <c r="A6209" s="206" t="s">
        <v>11797</v>
      </c>
      <c r="B6209" s="212" t="s">
        <v>6002</v>
      </c>
      <c r="C6209" s="212" t="s">
        <v>6002</v>
      </c>
      <c r="D6209" s="211" t="s">
        <v>12234</v>
      </c>
      <c r="E6209" s="211" t="s">
        <v>12258</v>
      </c>
      <c r="F6209" s="212" t="s">
        <v>1178</v>
      </c>
      <c r="G6209" s="212" t="s">
        <v>3148</v>
      </c>
      <c r="H6209" s="212" t="s">
        <v>6002</v>
      </c>
      <c r="I6209" s="212" t="s">
        <v>6007</v>
      </c>
      <c r="J6209" s="212" t="s">
        <v>3148</v>
      </c>
      <c r="K6209" s="212" t="s">
        <v>6248</v>
      </c>
      <c r="L6209" s="212" t="s">
        <v>6249</v>
      </c>
      <c r="M6209" s="212" t="s">
        <v>6013</v>
      </c>
      <c r="N6209" s="213">
        <v>41075</v>
      </c>
      <c r="O6209" s="213">
        <v>41829</v>
      </c>
      <c r="P6209" s="214">
        <v>1</v>
      </c>
      <c r="Q6209" s="215">
        <v>336200</v>
      </c>
      <c r="R6209" s="211" t="s">
        <v>58</v>
      </c>
      <c r="S6209" s="211" t="s">
        <v>6002</v>
      </c>
      <c r="T6209" s="212" t="s">
        <v>1178</v>
      </c>
    </row>
    <row r="6210" spans="1:20" ht="33.75">
      <c r="A6210" s="201" t="s">
        <v>11798</v>
      </c>
      <c r="B6210" s="207" t="s">
        <v>6002</v>
      </c>
      <c r="C6210" s="207" t="s">
        <v>6002</v>
      </c>
      <c r="D6210" s="206" t="s">
        <v>12234</v>
      </c>
      <c r="E6210" s="206" t="s">
        <v>12258</v>
      </c>
      <c r="F6210" s="207" t="s">
        <v>1178</v>
      </c>
      <c r="G6210" s="207" t="s">
        <v>3148</v>
      </c>
      <c r="H6210" s="207" t="s">
        <v>6002</v>
      </c>
      <c r="I6210" s="207" t="s">
        <v>6007</v>
      </c>
      <c r="J6210" s="207" t="s">
        <v>3148</v>
      </c>
      <c r="K6210" s="207" t="s">
        <v>6248</v>
      </c>
      <c r="L6210" s="207" t="s">
        <v>6249</v>
      </c>
      <c r="M6210" s="207" t="s">
        <v>6013</v>
      </c>
      <c r="N6210" s="208">
        <v>41075</v>
      </c>
      <c r="O6210" s="208">
        <v>41829</v>
      </c>
      <c r="P6210" s="209">
        <v>1</v>
      </c>
      <c r="Q6210" s="210">
        <v>336200</v>
      </c>
      <c r="R6210" s="206" t="s">
        <v>58</v>
      </c>
      <c r="S6210" s="206" t="s">
        <v>6002</v>
      </c>
      <c r="T6210" s="207" t="s">
        <v>1178</v>
      </c>
    </row>
    <row r="6211" spans="1:20" ht="33.75">
      <c r="A6211" s="206" t="s">
        <v>11799</v>
      </c>
      <c r="B6211" s="212" t="s">
        <v>6002</v>
      </c>
      <c r="C6211" s="212" t="s">
        <v>6002</v>
      </c>
      <c r="D6211" s="211" t="s">
        <v>12234</v>
      </c>
      <c r="E6211" s="211" t="s">
        <v>12258</v>
      </c>
      <c r="F6211" s="212" t="s">
        <v>1178</v>
      </c>
      <c r="G6211" s="212" t="s">
        <v>3148</v>
      </c>
      <c r="H6211" s="212" t="s">
        <v>6002</v>
      </c>
      <c r="I6211" s="212" t="s">
        <v>6007</v>
      </c>
      <c r="J6211" s="212" t="s">
        <v>3148</v>
      </c>
      <c r="K6211" s="212" t="s">
        <v>6248</v>
      </c>
      <c r="L6211" s="212" t="s">
        <v>6249</v>
      </c>
      <c r="M6211" s="212" t="s">
        <v>6013</v>
      </c>
      <c r="N6211" s="213">
        <v>41075</v>
      </c>
      <c r="O6211" s="213">
        <v>41829</v>
      </c>
      <c r="P6211" s="214">
        <v>1</v>
      </c>
      <c r="Q6211" s="215">
        <v>336200</v>
      </c>
      <c r="R6211" s="211" t="s">
        <v>58</v>
      </c>
      <c r="S6211" s="211" t="s">
        <v>6002</v>
      </c>
      <c r="T6211" s="212" t="s">
        <v>1178</v>
      </c>
    </row>
    <row r="6212" spans="1:20" ht="33.75">
      <c r="A6212" s="201" t="s">
        <v>11800</v>
      </c>
      <c r="B6212" s="207" t="s">
        <v>6002</v>
      </c>
      <c r="C6212" s="207" t="s">
        <v>6002</v>
      </c>
      <c r="D6212" s="206" t="s">
        <v>12234</v>
      </c>
      <c r="E6212" s="206" t="s">
        <v>12258</v>
      </c>
      <c r="F6212" s="207" t="s">
        <v>1178</v>
      </c>
      <c r="G6212" s="207" t="s">
        <v>3148</v>
      </c>
      <c r="H6212" s="207" t="s">
        <v>6002</v>
      </c>
      <c r="I6212" s="207" t="s">
        <v>6007</v>
      </c>
      <c r="J6212" s="207" t="s">
        <v>3148</v>
      </c>
      <c r="K6212" s="207" t="s">
        <v>6248</v>
      </c>
      <c r="L6212" s="207" t="s">
        <v>6249</v>
      </c>
      <c r="M6212" s="207" t="s">
        <v>6013</v>
      </c>
      <c r="N6212" s="208">
        <v>41075</v>
      </c>
      <c r="O6212" s="208">
        <v>41829</v>
      </c>
      <c r="P6212" s="209">
        <v>1</v>
      </c>
      <c r="Q6212" s="210">
        <v>336200</v>
      </c>
      <c r="R6212" s="206" t="s">
        <v>58</v>
      </c>
      <c r="S6212" s="206" t="s">
        <v>6002</v>
      </c>
      <c r="T6212" s="207" t="s">
        <v>1178</v>
      </c>
    </row>
    <row r="6213" spans="1:20" ht="22.5">
      <c r="A6213" s="201" t="s">
        <v>11801</v>
      </c>
      <c r="B6213" s="212" t="s">
        <v>6002</v>
      </c>
      <c r="C6213" s="212" t="s">
        <v>6002</v>
      </c>
      <c r="D6213" s="211" t="s">
        <v>12234</v>
      </c>
      <c r="E6213" s="211" t="s">
        <v>12259</v>
      </c>
      <c r="F6213" s="212" t="s">
        <v>1178</v>
      </c>
      <c r="G6213" s="212" t="s">
        <v>12260</v>
      </c>
      <c r="H6213" s="212" t="s">
        <v>6002</v>
      </c>
      <c r="I6213" s="212" t="s">
        <v>6007</v>
      </c>
      <c r="J6213" s="212" t="s">
        <v>12260</v>
      </c>
      <c r="K6213" s="212" t="s">
        <v>6194</v>
      </c>
      <c r="L6213" s="212" t="s">
        <v>6296</v>
      </c>
      <c r="M6213" s="212" t="s">
        <v>6013</v>
      </c>
      <c r="N6213" s="213">
        <v>41075</v>
      </c>
      <c r="O6213" s="213">
        <v>41829</v>
      </c>
      <c r="P6213" s="214">
        <v>1</v>
      </c>
      <c r="Q6213" s="215">
        <v>170000</v>
      </c>
      <c r="R6213" s="211" t="s">
        <v>58</v>
      </c>
      <c r="S6213" s="211" t="s">
        <v>6002</v>
      </c>
      <c r="T6213" s="212" t="s">
        <v>1178</v>
      </c>
    </row>
    <row r="6214" spans="1:20" ht="22.5">
      <c r="A6214" s="206" t="s">
        <v>11734</v>
      </c>
      <c r="B6214" s="207" t="s">
        <v>6002</v>
      </c>
      <c r="C6214" s="207" t="s">
        <v>6002</v>
      </c>
      <c r="D6214" s="206" t="s">
        <v>12234</v>
      </c>
      <c r="E6214" s="206" t="s">
        <v>12259</v>
      </c>
      <c r="F6214" s="207" t="s">
        <v>1178</v>
      </c>
      <c r="G6214" s="207" t="s">
        <v>12260</v>
      </c>
      <c r="H6214" s="207" t="s">
        <v>6002</v>
      </c>
      <c r="I6214" s="207" t="s">
        <v>6007</v>
      </c>
      <c r="J6214" s="207" t="s">
        <v>12260</v>
      </c>
      <c r="K6214" s="207" t="s">
        <v>6194</v>
      </c>
      <c r="L6214" s="207" t="s">
        <v>6296</v>
      </c>
      <c r="M6214" s="207" t="s">
        <v>6013</v>
      </c>
      <c r="N6214" s="208">
        <v>41075</v>
      </c>
      <c r="O6214" s="208">
        <v>41829</v>
      </c>
      <c r="P6214" s="209">
        <v>1</v>
      </c>
      <c r="Q6214" s="210">
        <v>170000</v>
      </c>
      <c r="R6214" s="206" t="s">
        <v>58</v>
      </c>
      <c r="S6214" s="206" t="s">
        <v>6002</v>
      </c>
      <c r="T6214" s="207" t="s">
        <v>1178</v>
      </c>
    </row>
    <row r="6215" spans="1:20" ht="22.5">
      <c r="A6215" s="201" t="s">
        <v>11737</v>
      </c>
      <c r="B6215" s="207" t="s">
        <v>6002</v>
      </c>
      <c r="C6215" s="207" t="s">
        <v>6002</v>
      </c>
      <c r="D6215" s="206" t="s">
        <v>12234</v>
      </c>
      <c r="E6215" s="206" t="s">
        <v>12261</v>
      </c>
      <c r="F6215" s="207" t="s">
        <v>1178</v>
      </c>
      <c r="G6215" s="207" t="s">
        <v>12262</v>
      </c>
      <c r="H6215" s="207" t="s">
        <v>6002</v>
      </c>
      <c r="I6215" s="207" t="s">
        <v>6007</v>
      </c>
      <c r="J6215" s="207" t="s">
        <v>12262</v>
      </c>
      <c r="K6215" s="207" t="s">
        <v>6204</v>
      </c>
      <c r="L6215" s="207" t="s">
        <v>6761</v>
      </c>
      <c r="M6215" s="207" t="s">
        <v>6013</v>
      </c>
      <c r="N6215" s="208">
        <v>41078</v>
      </c>
      <c r="O6215" s="208">
        <v>41829</v>
      </c>
      <c r="P6215" s="209">
        <v>1</v>
      </c>
      <c r="Q6215" s="210">
        <v>180000</v>
      </c>
      <c r="R6215" s="206" t="s">
        <v>58</v>
      </c>
      <c r="S6215" s="206" t="s">
        <v>6002</v>
      </c>
      <c r="T6215" s="207" t="s">
        <v>1178</v>
      </c>
    </row>
    <row r="6216" spans="1:20" ht="22.5">
      <c r="A6216" s="206" t="s">
        <v>11738</v>
      </c>
      <c r="B6216" s="212" t="s">
        <v>6002</v>
      </c>
      <c r="C6216" s="212" t="s">
        <v>6002</v>
      </c>
      <c r="D6216" s="211" t="s">
        <v>12234</v>
      </c>
      <c r="E6216" s="211" t="s">
        <v>12263</v>
      </c>
      <c r="F6216" s="212" t="s">
        <v>1178</v>
      </c>
      <c r="G6216" s="212" t="s">
        <v>12264</v>
      </c>
      <c r="H6216" s="212" t="s">
        <v>6002</v>
      </c>
      <c r="I6216" s="212" t="s">
        <v>6007</v>
      </c>
      <c r="J6216" s="212" t="s">
        <v>12264</v>
      </c>
      <c r="K6216" s="212" t="s">
        <v>6201</v>
      </c>
      <c r="L6216" s="212" t="s">
        <v>6202</v>
      </c>
      <c r="M6216" s="212" t="s">
        <v>6013</v>
      </c>
      <c r="N6216" s="213">
        <v>41078</v>
      </c>
      <c r="O6216" s="213">
        <v>41829</v>
      </c>
      <c r="P6216" s="214">
        <v>1</v>
      </c>
      <c r="Q6216" s="215">
        <v>180000</v>
      </c>
      <c r="R6216" s="211" t="s">
        <v>58</v>
      </c>
      <c r="S6216" s="211" t="s">
        <v>6002</v>
      </c>
      <c r="T6216" s="212" t="s">
        <v>1178</v>
      </c>
    </row>
    <row r="6217" spans="1:20" ht="22.5">
      <c r="A6217" s="201" t="s">
        <v>11739</v>
      </c>
      <c r="B6217" s="207" t="s">
        <v>6002</v>
      </c>
      <c r="C6217" s="207" t="s">
        <v>6002</v>
      </c>
      <c r="D6217" s="206" t="s">
        <v>12234</v>
      </c>
      <c r="E6217" s="206" t="s">
        <v>12263</v>
      </c>
      <c r="F6217" s="207" t="s">
        <v>1178</v>
      </c>
      <c r="G6217" s="207" t="s">
        <v>12264</v>
      </c>
      <c r="H6217" s="207" t="s">
        <v>6002</v>
      </c>
      <c r="I6217" s="207" t="s">
        <v>6007</v>
      </c>
      <c r="J6217" s="207" t="s">
        <v>12264</v>
      </c>
      <c r="K6217" s="207" t="s">
        <v>6201</v>
      </c>
      <c r="L6217" s="207" t="s">
        <v>6202</v>
      </c>
      <c r="M6217" s="207" t="s">
        <v>6013</v>
      </c>
      <c r="N6217" s="208">
        <v>41078</v>
      </c>
      <c r="O6217" s="208">
        <v>41829</v>
      </c>
      <c r="P6217" s="209">
        <v>1</v>
      </c>
      <c r="Q6217" s="210">
        <v>180000</v>
      </c>
      <c r="R6217" s="206" t="s">
        <v>58</v>
      </c>
      <c r="S6217" s="206" t="s">
        <v>6002</v>
      </c>
      <c r="T6217" s="207" t="s">
        <v>1178</v>
      </c>
    </row>
    <row r="6218" spans="1:20" ht="22.5">
      <c r="A6218" s="206" t="s">
        <v>11740</v>
      </c>
      <c r="B6218" s="212" t="s">
        <v>6002</v>
      </c>
      <c r="C6218" s="212" t="s">
        <v>6002</v>
      </c>
      <c r="D6218" s="211" t="s">
        <v>12234</v>
      </c>
      <c r="E6218" s="211" t="s">
        <v>12263</v>
      </c>
      <c r="F6218" s="212" t="s">
        <v>1178</v>
      </c>
      <c r="G6218" s="212" t="s">
        <v>12264</v>
      </c>
      <c r="H6218" s="212" t="s">
        <v>6002</v>
      </c>
      <c r="I6218" s="212" t="s">
        <v>6007</v>
      </c>
      <c r="J6218" s="212" t="s">
        <v>12264</v>
      </c>
      <c r="K6218" s="212" t="s">
        <v>6201</v>
      </c>
      <c r="L6218" s="212" t="s">
        <v>6202</v>
      </c>
      <c r="M6218" s="212" t="s">
        <v>6013</v>
      </c>
      <c r="N6218" s="213">
        <v>41078</v>
      </c>
      <c r="O6218" s="213">
        <v>41829</v>
      </c>
      <c r="P6218" s="214">
        <v>1</v>
      </c>
      <c r="Q6218" s="215">
        <v>180000</v>
      </c>
      <c r="R6218" s="211" t="s">
        <v>58</v>
      </c>
      <c r="S6218" s="211" t="s">
        <v>6002</v>
      </c>
      <c r="T6218" s="212" t="s">
        <v>1178</v>
      </c>
    </row>
    <row r="6219" spans="1:20" ht="22.5">
      <c r="A6219" s="201" t="s">
        <v>11741</v>
      </c>
      <c r="B6219" s="207" t="s">
        <v>6002</v>
      </c>
      <c r="C6219" s="207" t="s">
        <v>6002</v>
      </c>
      <c r="D6219" s="206" t="s">
        <v>12234</v>
      </c>
      <c r="E6219" s="206" t="s">
        <v>12263</v>
      </c>
      <c r="F6219" s="207" t="s">
        <v>1178</v>
      </c>
      <c r="G6219" s="207" t="s">
        <v>12264</v>
      </c>
      <c r="H6219" s="207" t="s">
        <v>6002</v>
      </c>
      <c r="I6219" s="207" t="s">
        <v>6007</v>
      </c>
      <c r="J6219" s="207" t="s">
        <v>12264</v>
      </c>
      <c r="K6219" s="207" t="s">
        <v>6201</v>
      </c>
      <c r="L6219" s="207" t="s">
        <v>6202</v>
      </c>
      <c r="M6219" s="207" t="s">
        <v>6013</v>
      </c>
      <c r="N6219" s="208">
        <v>41078</v>
      </c>
      <c r="O6219" s="208">
        <v>41829</v>
      </c>
      <c r="P6219" s="209">
        <v>1</v>
      </c>
      <c r="Q6219" s="210">
        <v>180000</v>
      </c>
      <c r="R6219" s="206" t="s">
        <v>58</v>
      </c>
      <c r="S6219" s="206" t="s">
        <v>6002</v>
      </c>
      <c r="T6219" s="207" t="s">
        <v>1178</v>
      </c>
    </row>
    <row r="6220" spans="1:20" ht="22.5">
      <c r="A6220" s="206" t="s">
        <v>11096</v>
      </c>
      <c r="B6220" s="212" t="s">
        <v>6002</v>
      </c>
      <c r="C6220" s="212" t="s">
        <v>6002</v>
      </c>
      <c r="D6220" s="211" t="s">
        <v>12234</v>
      </c>
      <c r="E6220" s="211" t="s">
        <v>12261</v>
      </c>
      <c r="F6220" s="212" t="s">
        <v>1178</v>
      </c>
      <c r="G6220" s="212" t="s">
        <v>12262</v>
      </c>
      <c r="H6220" s="212" t="s">
        <v>6002</v>
      </c>
      <c r="I6220" s="212" t="s">
        <v>6007</v>
      </c>
      <c r="J6220" s="212" t="s">
        <v>12262</v>
      </c>
      <c r="K6220" s="212" t="s">
        <v>6204</v>
      </c>
      <c r="L6220" s="212" t="s">
        <v>6220</v>
      </c>
      <c r="M6220" s="212" t="s">
        <v>6013</v>
      </c>
      <c r="N6220" s="213">
        <v>41078</v>
      </c>
      <c r="O6220" s="213">
        <v>41829</v>
      </c>
      <c r="P6220" s="214">
        <v>1</v>
      </c>
      <c r="Q6220" s="215">
        <v>180000</v>
      </c>
      <c r="R6220" s="211" t="s">
        <v>58</v>
      </c>
      <c r="S6220" s="211" t="s">
        <v>6002</v>
      </c>
      <c r="T6220" s="212" t="s">
        <v>1178</v>
      </c>
    </row>
    <row r="6221" spans="1:20" ht="22.5">
      <c r="A6221" s="201" t="s">
        <v>11099</v>
      </c>
      <c r="B6221" s="212" t="s">
        <v>6002</v>
      </c>
      <c r="C6221" s="212" t="s">
        <v>6002</v>
      </c>
      <c r="D6221" s="211" t="s">
        <v>12234</v>
      </c>
      <c r="E6221" s="211" t="s">
        <v>12263</v>
      </c>
      <c r="F6221" s="212" t="s">
        <v>1178</v>
      </c>
      <c r="G6221" s="212" t="s">
        <v>12264</v>
      </c>
      <c r="H6221" s="212" t="s">
        <v>6002</v>
      </c>
      <c r="I6221" s="212" t="s">
        <v>6007</v>
      </c>
      <c r="J6221" s="212" t="s">
        <v>12264</v>
      </c>
      <c r="K6221" s="212" t="s">
        <v>6264</v>
      </c>
      <c r="L6221" s="212" t="s">
        <v>6265</v>
      </c>
      <c r="M6221" s="212" t="s">
        <v>6013</v>
      </c>
      <c r="N6221" s="213">
        <v>41078</v>
      </c>
      <c r="O6221" s="213">
        <v>41829</v>
      </c>
      <c r="P6221" s="214">
        <v>1</v>
      </c>
      <c r="Q6221" s="215">
        <v>180000</v>
      </c>
      <c r="R6221" s="211" t="s">
        <v>58</v>
      </c>
      <c r="S6221" s="211" t="s">
        <v>6002</v>
      </c>
      <c r="T6221" s="212" t="s">
        <v>1178</v>
      </c>
    </row>
    <row r="6222" spans="1:20" ht="22.5">
      <c r="A6222" s="201" t="s">
        <v>11100</v>
      </c>
      <c r="B6222" s="207" t="s">
        <v>6002</v>
      </c>
      <c r="C6222" s="207" t="s">
        <v>6002</v>
      </c>
      <c r="D6222" s="206" t="s">
        <v>12234</v>
      </c>
      <c r="E6222" s="206" t="s">
        <v>12263</v>
      </c>
      <c r="F6222" s="207" t="s">
        <v>1178</v>
      </c>
      <c r="G6222" s="207" t="s">
        <v>12264</v>
      </c>
      <c r="H6222" s="207" t="s">
        <v>6002</v>
      </c>
      <c r="I6222" s="207" t="s">
        <v>6007</v>
      </c>
      <c r="J6222" s="207" t="s">
        <v>12264</v>
      </c>
      <c r="K6222" s="207" t="s">
        <v>6264</v>
      </c>
      <c r="L6222" s="207" t="s">
        <v>6265</v>
      </c>
      <c r="M6222" s="207" t="s">
        <v>6013</v>
      </c>
      <c r="N6222" s="208">
        <v>41078</v>
      </c>
      <c r="O6222" s="208">
        <v>41829</v>
      </c>
      <c r="P6222" s="209">
        <v>1</v>
      </c>
      <c r="Q6222" s="210">
        <v>180000</v>
      </c>
      <c r="R6222" s="206" t="s">
        <v>58</v>
      </c>
      <c r="S6222" s="206" t="s">
        <v>6002</v>
      </c>
      <c r="T6222" s="207" t="s">
        <v>1178</v>
      </c>
    </row>
    <row r="6223" spans="1:20" ht="22.5">
      <c r="A6223" s="206" t="s">
        <v>13885</v>
      </c>
      <c r="B6223" s="212" t="s">
        <v>6002</v>
      </c>
      <c r="C6223" s="212" t="s">
        <v>6002</v>
      </c>
      <c r="D6223" s="211" t="s">
        <v>12234</v>
      </c>
      <c r="E6223" s="211" t="s">
        <v>12265</v>
      </c>
      <c r="F6223" s="212" t="s">
        <v>1178</v>
      </c>
      <c r="G6223" s="212" t="s">
        <v>12266</v>
      </c>
      <c r="H6223" s="212" t="s">
        <v>6002</v>
      </c>
      <c r="I6223" s="212" t="s">
        <v>6007</v>
      </c>
      <c r="J6223" s="212" t="s">
        <v>12266</v>
      </c>
      <c r="K6223" s="212" t="s">
        <v>6130</v>
      </c>
      <c r="L6223" s="212" t="s">
        <v>6131</v>
      </c>
      <c r="M6223" s="212" t="s">
        <v>6013</v>
      </c>
      <c r="N6223" s="213">
        <v>41078</v>
      </c>
      <c r="O6223" s="213">
        <v>41829</v>
      </c>
      <c r="P6223" s="214">
        <v>1</v>
      </c>
      <c r="Q6223" s="215">
        <v>180000</v>
      </c>
      <c r="R6223" s="211" t="s">
        <v>58</v>
      </c>
      <c r="S6223" s="211" t="s">
        <v>6002</v>
      </c>
      <c r="T6223" s="212" t="s">
        <v>1178</v>
      </c>
    </row>
    <row r="6224" spans="1:20" ht="22.5">
      <c r="A6224" s="201" t="s">
        <v>13863</v>
      </c>
      <c r="B6224" s="207" t="s">
        <v>6002</v>
      </c>
      <c r="C6224" s="207" t="s">
        <v>6002</v>
      </c>
      <c r="D6224" s="206" t="s">
        <v>12234</v>
      </c>
      <c r="E6224" s="206" t="s">
        <v>12263</v>
      </c>
      <c r="F6224" s="207" t="s">
        <v>1178</v>
      </c>
      <c r="G6224" s="207" t="s">
        <v>12264</v>
      </c>
      <c r="H6224" s="207" t="s">
        <v>6002</v>
      </c>
      <c r="I6224" s="207" t="s">
        <v>6007</v>
      </c>
      <c r="J6224" s="207" t="s">
        <v>12264</v>
      </c>
      <c r="K6224" s="207" t="s">
        <v>6209</v>
      </c>
      <c r="L6224" s="207" t="s">
        <v>6274</v>
      </c>
      <c r="M6224" s="207" t="s">
        <v>6013</v>
      </c>
      <c r="N6224" s="208">
        <v>41078</v>
      </c>
      <c r="O6224" s="208">
        <v>41829</v>
      </c>
      <c r="P6224" s="209">
        <v>1</v>
      </c>
      <c r="Q6224" s="210">
        <v>180000</v>
      </c>
      <c r="R6224" s="206" t="s">
        <v>58</v>
      </c>
      <c r="S6224" s="206" t="s">
        <v>6002</v>
      </c>
      <c r="T6224" s="207" t="s">
        <v>1178</v>
      </c>
    </row>
    <row r="6225" spans="1:20" ht="22.5">
      <c r="A6225" s="206" t="s">
        <v>13875</v>
      </c>
      <c r="B6225" s="207" t="s">
        <v>6002</v>
      </c>
      <c r="C6225" s="207" t="s">
        <v>6002</v>
      </c>
      <c r="D6225" s="206" t="s">
        <v>12234</v>
      </c>
      <c r="E6225" s="206" t="s">
        <v>12265</v>
      </c>
      <c r="F6225" s="207" t="s">
        <v>1178</v>
      </c>
      <c r="G6225" s="207" t="s">
        <v>12266</v>
      </c>
      <c r="H6225" s="207" t="s">
        <v>6002</v>
      </c>
      <c r="I6225" s="207" t="s">
        <v>6007</v>
      </c>
      <c r="J6225" s="207" t="s">
        <v>12266</v>
      </c>
      <c r="K6225" s="207" t="s">
        <v>6194</v>
      </c>
      <c r="L6225" s="207" t="s">
        <v>9057</v>
      </c>
      <c r="M6225" s="207" t="s">
        <v>6013</v>
      </c>
      <c r="N6225" s="208">
        <v>41078</v>
      </c>
      <c r="O6225" s="208">
        <v>41829</v>
      </c>
      <c r="P6225" s="209">
        <v>1</v>
      </c>
      <c r="Q6225" s="210">
        <v>180000</v>
      </c>
      <c r="R6225" s="206" t="s">
        <v>58</v>
      </c>
      <c r="S6225" s="206" t="s">
        <v>6002</v>
      </c>
      <c r="T6225" s="207" t="s">
        <v>1178</v>
      </c>
    </row>
    <row r="6226" spans="1:20" ht="22.5">
      <c r="A6226" s="201" t="s">
        <v>13876</v>
      </c>
      <c r="B6226" s="212" t="s">
        <v>6002</v>
      </c>
      <c r="C6226" s="212" t="s">
        <v>6002</v>
      </c>
      <c r="D6226" s="211" t="s">
        <v>12234</v>
      </c>
      <c r="E6226" s="211" t="s">
        <v>12263</v>
      </c>
      <c r="F6226" s="212" t="s">
        <v>1178</v>
      </c>
      <c r="G6226" s="212" t="s">
        <v>12264</v>
      </c>
      <c r="H6226" s="212" t="s">
        <v>6002</v>
      </c>
      <c r="I6226" s="212" t="s">
        <v>6007</v>
      </c>
      <c r="J6226" s="212" t="s">
        <v>12264</v>
      </c>
      <c r="K6226" s="212" t="s">
        <v>6116</v>
      </c>
      <c r="L6226" s="212" t="s">
        <v>7440</v>
      </c>
      <c r="M6226" s="212" t="s">
        <v>6013</v>
      </c>
      <c r="N6226" s="213">
        <v>41078</v>
      </c>
      <c r="O6226" s="213">
        <v>41829</v>
      </c>
      <c r="P6226" s="214">
        <v>1</v>
      </c>
      <c r="Q6226" s="215">
        <v>180000</v>
      </c>
      <c r="R6226" s="211" t="s">
        <v>58</v>
      </c>
      <c r="S6226" s="211" t="s">
        <v>6002</v>
      </c>
      <c r="T6226" s="212" t="s">
        <v>1178</v>
      </c>
    </row>
    <row r="6227" spans="1:20" ht="22.5">
      <c r="A6227" s="206" t="s">
        <v>13884</v>
      </c>
      <c r="B6227" s="207" t="s">
        <v>6002</v>
      </c>
      <c r="C6227" s="207" t="s">
        <v>6002</v>
      </c>
      <c r="D6227" s="206" t="s">
        <v>12234</v>
      </c>
      <c r="E6227" s="206" t="s">
        <v>12263</v>
      </c>
      <c r="F6227" s="207" t="s">
        <v>1178</v>
      </c>
      <c r="G6227" s="207" t="s">
        <v>12264</v>
      </c>
      <c r="H6227" s="207" t="s">
        <v>6002</v>
      </c>
      <c r="I6227" s="207" t="s">
        <v>6007</v>
      </c>
      <c r="J6227" s="207" t="s">
        <v>12264</v>
      </c>
      <c r="K6227" s="207" t="s">
        <v>6116</v>
      </c>
      <c r="L6227" s="207" t="s">
        <v>7440</v>
      </c>
      <c r="M6227" s="207" t="s">
        <v>6013</v>
      </c>
      <c r="N6227" s="208">
        <v>41078</v>
      </c>
      <c r="O6227" s="208">
        <v>41829</v>
      </c>
      <c r="P6227" s="209">
        <v>1</v>
      </c>
      <c r="Q6227" s="210">
        <v>180000</v>
      </c>
      <c r="R6227" s="206" t="s">
        <v>58</v>
      </c>
      <c r="S6227" s="206" t="s">
        <v>6002</v>
      </c>
      <c r="T6227" s="207" t="s">
        <v>1178</v>
      </c>
    </row>
    <row r="6228" spans="1:20" ht="22.5">
      <c r="A6228" s="201" t="s">
        <v>13873</v>
      </c>
      <c r="B6228" s="212" t="s">
        <v>6002</v>
      </c>
      <c r="C6228" s="212" t="s">
        <v>6002</v>
      </c>
      <c r="D6228" s="211" t="s">
        <v>12234</v>
      </c>
      <c r="E6228" s="211" t="s">
        <v>12263</v>
      </c>
      <c r="F6228" s="212" t="s">
        <v>1178</v>
      </c>
      <c r="G6228" s="212" t="s">
        <v>12264</v>
      </c>
      <c r="H6228" s="212" t="s">
        <v>6002</v>
      </c>
      <c r="I6228" s="212" t="s">
        <v>6007</v>
      </c>
      <c r="J6228" s="212" t="s">
        <v>12264</v>
      </c>
      <c r="K6228" s="212" t="s">
        <v>6190</v>
      </c>
      <c r="L6228" s="212" t="s">
        <v>6197</v>
      </c>
      <c r="M6228" s="212" t="s">
        <v>6013</v>
      </c>
      <c r="N6228" s="213">
        <v>41078</v>
      </c>
      <c r="O6228" s="213">
        <v>41829</v>
      </c>
      <c r="P6228" s="214">
        <v>1</v>
      </c>
      <c r="Q6228" s="215">
        <v>180000</v>
      </c>
      <c r="R6228" s="211" t="s">
        <v>58</v>
      </c>
      <c r="S6228" s="211" t="s">
        <v>6002</v>
      </c>
      <c r="T6228" s="212" t="s">
        <v>1178</v>
      </c>
    </row>
    <row r="6229" spans="1:20" ht="22.5">
      <c r="A6229" s="206" t="s">
        <v>13871</v>
      </c>
      <c r="B6229" s="207" t="s">
        <v>6002</v>
      </c>
      <c r="C6229" s="207" t="s">
        <v>6002</v>
      </c>
      <c r="D6229" s="206" t="s">
        <v>12234</v>
      </c>
      <c r="E6229" s="206" t="s">
        <v>12263</v>
      </c>
      <c r="F6229" s="207" t="s">
        <v>1178</v>
      </c>
      <c r="G6229" s="207" t="s">
        <v>12264</v>
      </c>
      <c r="H6229" s="207" t="s">
        <v>6002</v>
      </c>
      <c r="I6229" s="207" t="s">
        <v>6007</v>
      </c>
      <c r="J6229" s="207" t="s">
        <v>12264</v>
      </c>
      <c r="K6229" s="207" t="s">
        <v>6190</v>
      </c>
      <c r="L6229" s="207" t="s">
        <v>8368</v>
      </c>
      <c r="M6229" s="207" t="s">
        <v>6013</v>
      </c>
      <c r="N6229" s="208">
        <v>41078</v>
      </c>
      <c r="O6229" s="208">
        <v>41829</v>
      </c>
      <c r="P6229" s="209">
        <v>1</v>
      </c>
      <c r="Q6229" s="210">
        <v>180000</v>
      </c>
      <c r="R6229" s="206" t="s">
        <v>58</v>
      </c>
      <c r="S6229" s="206" t="s">
        <v>6002</v>
      </c>
      <c r="T6229" s="207" t="s">
        <v>1178</v>
      </c>
    </row>
    <row r="6230" spans="1:20" ht="22.5">
      <c r="A6230" s="201" t="s">
        <v>13874</v>
      </c>
      <c r="B6230" s="212" t="s">
        <v>6002</v>
      </c>
      <c r="C6230" s="212" t="s">
        <v>6002</v>
      </c>
      <c r="D6230" s="211" t="s">
        <v>12234</v>
      </c>
      <c r="E6230" s="211" t="s">
        <v>12263</v>
      </c>
      <c r="F6230" s="212" t="s">
        <v>1178</v>
      </c>
      <c r="G6230" s="212" t="s">
        <v>12264</v>
      </c>
      <c r="H6230" s="212" t="s">
        <v>6002</v>
      </c>
      <c r="I6230" s="212" t="s">
        <v>6007</v>
      </c>
      <c r="J6230" s="212" t="s">
        <v>12264</v>
      </c>
      <c r="K6230" s="212" t="s">
        <v>6194</v>
      </c>
      <c r="L6230" s="212" t="s">
        <v>6232</v>
      </c>
      <c r="M6230" s="212" t="s">
        <v>6013</v>
      </c>
      <c r="N6230" s="213">
        <v>41078</v>
      </c>
      <c r="O6230" s="213">
        <v>41829</v>
      </c>
      <c r="P6230" s="214">
        <v>1</v>
      </c>
      <c r="Q6230" s="215">
        <v>180000</v>
      </c>
      <c r="R6230" s="211" t="s">
        <v>58</v>
      </c>
      <c r="S6230" s="211" t="s">
        <v>6002</v>
      </c>
      <c r="T6230" s="212" t="s">
        <v>1178</v>
      </c>
    </row>
    <row r="6231" spans="1:20" ht="22.5">
      <c r="A6231" s="201" t="s">
        <v>13879</v>
      </c>
      <c r="B6231" s="207" t="s">
        <v>6002</v>
      </c>
      <c r="C6231" s="207" t="s">
        <v>6002</v>
      </c>
      <c r="D6231" s="206" t="s">
        <v>12234</v>
      </c>
      <c r="E6231" s="206" t="s">
        <v>12263</v>
      </c>
      <c r="F6231" s="207" t="s">
        <v>1178</v>
      </c>
      <c r="G6231" s="207" t="s">
        <v>12264</v>
      </c>
      <c r="H6231" s="207" t="s">
        <v>6002</v>
      </c>
      <c r="I6231" s="207" t="s">
        <v>6007</v>
      </c>
      <c r="J6231" s="207" t="s">
        <v>12264</v>
      </c>
      <c r="K6231" s="207" t="s">
        <v>6194</v>
      </c>
      <c r="L6231" s="207" t="s">
        <v>6232</v>
      </c>
      <c r="M6231" s="207" t="s">
        <v>6013</v>
      </c>
      <c r="N6231" s="208">
        <v>41078</v>
      </c>
      <c r="O6231" s="208">
        <v>41829</v>
      </c>
      <c r="P6231" s="209">
        <v>1</v>
      </c>
      <c r="Q6231" s="210">
        <v>180000</v>
      </c>
      <c r="R6231" s="206" t="s">
        <v>58</v>
      </c>
      <c r="S6231" s="206" t="s">
        <v>6002</v>
      </c>
      <c r="T6231" s="207" t="s">
        <v>1178</v>
      </c>
    </row>
    <row r="6232" spans="1:20" ht="22.5">
      <c r="A6232" s="206" t="s">
        <v>13882</v>
      </c>
      <c r="B6232" s="212" t="s">
        <v>6002</v>
      </c>
      <c r="C6232" s="212" t="s">
        <v>6002</v>
      </c>
      <c r="D6232" s="211" t="s">
        <v>12234</v>
      </c>
      <c r="E6232" s="211" t="s">
        <v>12263</v>
      </c>
      <c r="F6232" s="212" t="s">
        <v>1178</v>
      </c>
      <c r="G6232" s="212" t="s">
        <v>12264</v>
      </c>
      <c r="H6232" s="212" t="s">
        <v>6002</v>
      </c>
      <c r="I6232" s="212" t="s">
        <v>6007</v>
      </c>
      <c r="J6232" s="212" t="s">
        <v>12264</v>
      </c>
      <c r="K6232" s="212" t="s">
        <v>6194</v>
      </c>
      <c r="L6232" s="212" t="s">
        <v>6232</v>
      </c>
      <c r="M6232" s="212" t="s">
        <v>6013</v>
      </c>
      <c r="N6232" s="213">
        <v>41078</v>
      </c>
      <c r="O6232" s="213">
        <v>41829</v>
      </c>
      <c r="P6232" s="214">
        <v>1</v>
      </c>
      <c r="Q6232" s="215">
        <v>180000</v>
      </c>
      <c r="R6232" s="211" t="s">
        <v>58</v>
      </c>
      <c r="S6232" s="211" t="s">
        <v>6002</v>
      </c>
      <c r="T6232" s="212" t="s">
        <v>1178</v>
      </c>
    </row>
    <row r="6233" spans="1:20" ht="22.5">
      <c r="A6233" s="201" t="s">
        <v>13886</v>
      </c>
      <c r="B6233" s="212" t="s">
        <v>6002</v>
      </c>
      <c r="C6233" s="212" t="s">
        <v>6002</v>
      </c>
      <c r="D6233" s="211" t="s">
        <v>12234</v>
      </c>
      <c r="E6233" s="211" t="s">
        <v>12267</v>
      </c>
      <c r="F6233" s="212" t="s">
        <v>1178</v>
      </c>
      <c r="G6233" s="212" t="s">
        <v>3253</v>
      </c>
      <c r="H6233" s="212" t="s">
        <v>6002</v>
      </c>
      <c r="I6233" s="212" t="s">
        <v>6007</v>
      </c>
      <c r="J6233" s="212" t="s">
        <v>3253</v>
      </c>
      <c r="K6233" s="212" t="s">
        <v>6194</v>
      </c>
      <c r="L6233" s="212" t="s">
        <v>6232</v>
      </c>
      <c r="M6233" s="212" t="s">
        <v>6013</v>
      </c>
      <c r="N6233" s="213">
        <v>41078</v>
      </c>
      <c r="O6233" s="213">
        <v>41829</v>
      </c>
      <c r="P6233" s="214">
        <v>1</v>
      </c>
      <c r="Q6233" s="215">
        <v>180000</v>
      </c>
      <c r="R6233" s="211" t="s">
        <v>58</v>
      </c>
      <c r="S6233" s="211" t="s">
        <v>6002</v>
      </c>
      <c r="T6233" s="212" t="s">
        <v>1178</v>
      </c>
    </row>
    <row r="6234" spans="1:20" ht="22.5">
      <c r="A6234" s="206" t="s">
        <v>13867</v>
      </c>
      <c r="B6234" s="207" t="s">
        <v>6002</v>
      </c>
      <c r="C6234" s="207" t="s">
        <v>6002</v>
      </c>
      <c r="D6234" s="206" t="s">
        <v>12234</v>
      </c>
      <c r="E6234" s="206" t="s">
        <v>12263</v>
      </c>
      <c r="F6234" s="207" t="s">
        <v>1178</v>
      </c>
      <c r="G6234" s="207" t="s">
        <v>12264</v>
      </c>
      <c r="H6234" s="207" t="s">
        <v>6002</v>
      </c>
      <c r="I6234" s="207" t="s">
        <v>6007</v>
      </c>
      <c r="J6234" s="207" t="s">
        <v>12264</v>
      </c>
      <c r="K6234" s="207" t="s">
        <v>6177</v>
      </c>
      <c r="L6234" s="207" t="s">
        <v>6235</v>
      </c>
      <c r="M6234" s="207" t="s">
        <v>6013</v>
      </c>
      <c r="N6234" s="208">
        <v>41078</v>
      </c>
      <c r="O6234" s="208">
        <v>41829</v>
      </c>
      <c r="P6234" s="209">
        <v>1</v>
      </c>
      <c r="Q6234" s="210">
        <v>180000</v>
      </c>
      <c r="R6234" s="206" t="s">
        <v>58</v>
      </c>
      <c r="S6234" s="206" t="s">
        <v>6002</v>
      </c>
      <c r="T6234" s="207" t="s">
        <v>1178</v>
      </c>
    </row>
    <row r="6235" spans="1:20" ht="22.5">
      <c r="A6235" s="201" t="s">
        <v>13868</v>
      </c>
      <c r="B6235" s="212" t="s">
        <v>6002</v>
      </c>
      <c r="C6235" s="212" t="s">
        <v>6002</v>
      </c>
      <c r="D6235" s="211" t="s">
        <v>12234</v>
      </c>
      <c r="E6235" s="211" t="s">
        <v>12268</v>
      </c>
      <c r="F6235" s="212" t="s">
        <v>1178</v>
      </c>
      <c r="G6235" s="212" t="s">
        <v>12269</v>
      </c>
      <c r="H6235" s="212" t="s">
        <v>6002</v>
      </c>
      <c r="I6235" s="212" t="s">
        <v>6007</v>
      </c>
      <c r="J6235" s="212" t="s">
        <v>12269</v>
      </c>
      <c r="K6235" s="212" t="s">
        <v>6248</v>
      </c>
      <c r="L6235" s="212" t="s">
        <v>7969</v>
      </c>
      <c r="M6235" s="212" t="s">
        <v>6013</v>
      </c>
      <c r="N6235" s="213">
        <v>41081</v>
      </c>
      <c r="O6235" s="213">
        <v>41829</v>
      </c>
      <c r="P6235" s="214">
        <v>1</v>
      </c>
      <c r="Q6235" s="215">
        <v>336200</v>
      </c>
      <c r="R6235" s="211" t="s">
        <v>58</v>
      </c>
      <c r="S6235" s="211" t="s">
        <v>6002</v>
      </c>
      <c r="T6235" s="212" t="s">
        <v>1178</v>
      </c>
    </row>
    <row r="6236" spans="1:20" ht="22.5">
      <c r="A6236" s="206" t="s">
        <v>13869</v>
      </c>
      <c r="B6236" s="207" t="s">
        <v>6002</v>
      </c>
      <c r="C6236" s="207" t="s">
        <v>6002</v>
      </c>
      <c r="D6236" s="206" t="s">
        <v>12234</v>
      </c>
      <c r="E6236" s="206" t="s">
        <v>12270</v>
      </c>
      <c r="F6236" s="207" t="s">
        <v>1178</v>
      </c>
      <c r="G6236" s="207" t="s">
        <v>2908</v>
      </c>
      <c r="H6236" s="207" t="s">
        <v>6002</v>
      </c>
      <c r="I6236" s="207" t="s">
        <v>6007</v>
      </c>
      <c r="J6236" s="207" t="s">
        <v>2908</v>
      </c>
      <c r="K6236" s="207" t="s">
        <v>6204</v>
      </c>
      <c r="L6236" s="207" t="s">
        <v>6257</v>
      </c>
      <c r="M6236" s="207" t="s">
        <v>6013</v>
      </c>
      <c r="N6236" s="208">
        <v>41085</v>
      </c>
      <c r="O6236" s="208">
        <v>41829</v>
      </c>
      <c r="P6236" s="209">
        <v>1</v>
      </c>
      <c r="Q6236" s="210">
        <v>497700</v>
      </c>
      <c r="R6236" s="206" t="s">
        <v>58</v>
      </c>
      <c r="S6236" s="206" t="s">
        <v>6002</v>
      </c>
      <c r="T6236" s="207" t="s">
        <v>1178</v>
      </c>
    </row>
    <row r="6237" spans="1:20" ht="22.5">
      <c r="A6237" s="201" t="s">
        <v>13872</v>
      </c>
      <c r="B6237" s="212" t="s">
        <v>6002</v>
      </c>
      <c r="C6237" s="212" t="s">
        <v>6002</v>
      </c>
      <c r="D6237" s="211" t="s">
        <v>12234</v>
      </c>
      <c r="E6237" s="211" t="s">
        <v>12270</v>
      </c>
      <c r="F6237" s="212" t="s">
        <v>1178</v>
      </c>
      <c r="G6237" s="212" t="s">
        <v>2908</v>
      </c>
      <c r="H6237" s="212" t="s">
        <v>6002</v>
      </c>
      <c r="I6237" s="212" t="s">
        <v>6007</v>
      </c>
      <c r="J6237" s="212" t="s">
        <v>2908</v>
      </c>
      <c r="K6237" s="212" t="s">
        <v>6204</v>
      </c>
      <c r="L6237" s="212" t="s">
        <v>6257</v>
      </c>
      <c r="M6237" s="212" t="s">
        <v>6013</v>
      </c>
      <c r="N6237" s="213">
        <v>41085</v>
      </c>
      <c r="O6237" s="213">
        <v>41829</v>
      </c>
      <c r="P6237" s="214">
        <v>1</v>
      </c>
      <c r="Q6237" s="215">
        <v>497700</v>
      </c>
      <c r="R6237" s="211" t="s">
        <v>58</v>
      </c>
      <c r="S6237" s="211" t="s">
        <v>6002</v>
      </c>
      <c r="T6237" s="212" t="s">
        <v>1178</v>
      </c>
    </row>
    <row r="6238" spans="1:20" ht="22.5">
      <c r="A6238" s="206" t="s">
        <v>9072</v>
      </c>
      <c r="B6238" s="207" t="s">
        <v>6002</v>
      </c>
      <c r="C6238" s="207" t="s">
        <v>6002</v>
      </c>
      <c r="D6238" s="206" t="s">
        <v>12234</v>
      </c>
      <c r="E6238" s="206" t="s">
        <v>12270</v>
      </c>
      <c r="F6238" s="207" t="s">
        <v>1178</v>
      </c>
      <c r="G6238" s="207" t="s">
        <v>2908</v>
      </c>
      <c r="H6238" s="207" t="s">
        <v>6002</v>
      </c>
      <c r="I6238" s="207" t="s">
        <v>6007</v>
      </c>
      <c r="J6238" s="207" t="s">
        <v>2908</v>
      </c>
      <c r="K6238" s="207" t="s">
        <v>6204</v>
      </c>
      <c r="L6238" s="207" t="s">
        <v>6257</v>
      </c>
      <c r="M6238" s="207" t="s">
        <v>6013</v>
      </c>
      <c r="N6238" s="208">
        <v>41085</v>
      </c>
      <c r="O6238" s="208">
        <v>41829</v>
      </c>
      <c r="P6238" s="209">
        <v>1</v>
      </c>
      <c r="Q6238" s="210">
        <v>497700</v>
      </c>
      <c r="R6238" s="206" t="s">
        <v>58</v>
      </c>
      <c r="S6238" s="206" t="s">
        <v>6002</v>
      </c>
      <c r="T6238" s="207" t="s">
        <v>1178</v>
      </c>
    </row>
    <row r="6239" spans="1:20" ht="22.5">
      <c r="A6239" s="201" t="s">
        <v>9077</v>
      </c>
      <c r="B6239" s="212" t="s">
        <v>6002</v>
      </c>
      <c r="C6239" s="212" t="s">
        <v>6002</v>
      </c>
      <c r="D6239" s="211" t="s">
        <v>12234</v>
      </c>
      <c r="E6239" s="211" t="s">
        <v>12270</v>
      </c>
      <c r="F6239" s="212" t="s">
        <v>1178</v>
      </c>
      <c r="G6239" s="212" t="s">
        <v>2908</v>
      </c>
      <c r="H6239" s="212" t="s">
        <v>6002</v>
      </c>
      <c r="I6239" s="212" t="s">
        <v>6007</v>
      </c>
      <c r="J6239" s="212" t="s">
        <v>2908</v>
      </c>
      <c r="K6239" s="212" t="s">
        <v>6204</v>
      </c>
      <c r="L6239" s="212" t="s">
        <v>6257</v>
      </c>
      <c r="M6239" s="212" t="s">
        <v>6013</v>
      </c>
      <c r="N6239" s="213">
        <v>41085</v>
      </c>
      <c r="O6239" s="213">
        <v>41829</v>
      </c>
      <c r="P6239" s="214">
        <v>1</v>
      </c>
      <c r="Q6239" s="215">
        <v>497700</v>
      </c>
      <c r="R6239" s="211" t="s">
        <v>58</v>
      </c>
      <c r="S6239" s="211" t="s">
        <v>6002</v>
      </c>
      <c r="T6239" s="212" t="s">
        <v>1178</v>
      </c>
    </row>
    <row r="6240" spans="1:20" ht="22.5">
      <c r="A6240" s="201" t="s">
        <v>9067</v>
      </c>
      <c r="B6240" s="207" t="s">
        <v>6002</v>
      </c>
      <c r="C6240" s="207" t="s">
        <v>6002</v>
      </c>
      <c r="D6240" s="206" t="s">
        <v>12234</v>
      </c>
      <c r="E6240" s="206" t="s">
        <v>12270</v>
      </c>
      <c r="F6240" s="207" t="s">
        <v>1178</v>
      </c>
      <c r="G6240" s="207" t="s">
        <v>2908</v>
      </c>
      <c r="H6240" s="207" t="s">
        <v>6002</v>
      </c>
      <c r="I6240" s="207" t="s">
        <v>6007</v>
      </c>
      <c r="J6240" s="207" t="s">
        <v>2908</v>
      </c>
      <c r="K6240" s="207" t="s">
        <v>6204</v>
      </c>
      <c r="L6240" s="207" t="s">
        <v>6257</v>
      </c>
      <c r="M6240" s="207" t="s">
        <v>6013</v>
      </c>
      <c r="N6240" s="208">
        <v>41085</v>
      </c>
      <c r="O6240" s="208">
        <v>41829</v>
      </c>
      <c r="P6240" s="209">
        <v>1</v>
      </c>
      <c r="Q6240" s="210">
        <v>497700</v>
      </c>
      <c r="R6240" s="206" t="s">
        <v>58</v>
      </c>
      <c r="S6240" s="206" t="s">
        <v>6002</v>
      </c>
      <c r="T6240" s="207" t="s">
        <v>1178</v>
      </c>
    </row>
    <row r="6241" spans="1:20" ht="22.5">
      <c r="A6241" s="206" t="s">
        <v>9066</v>
      </c>
      <c r="B6241" s="212" t="s">
        <v>6002</v>
      </c>
      <c r="C6241" s="212" t="s">
        <v>6002</v>
      </c>
      <c r="D6241" s="211" t="s">
        <v>12234</v>
      </c>
      <c r="E6241" s="211" t="s">
        <v>12270</v>
      </c>
      <c r="F6241" s="212" t="s">
        <v>1178</v>
      </c>
      <c r="G6241" s="212" t="s">
        <v>2908</v>
      </c>
      <c r="H6241" s="212" t="s">
        <v>6002</v>
      </c>
      <c r="I6241" s="212" t="s">
        <v>6007</v>
      </c>
      <c r="J6241" s="212" t="s">
        <v>2908</v>
      </c>
      <c r="K6241" s="212" t="s">
        <v>6204</v>
      </c>
      <c r="L6241" s="212" t="s">
        <v>6257</v>
      </c>
      <c r="M6241" s="212" t="s">
        <v>6013</v>
      </c>
      <c r="N6241" s="213">
        <v>41085</v>
      </c>
      <c r="O6241" s="213">
        <v>41829</v>
      </c>
      <c r="P6241" s="214">
        <v>1</v>
      </c>
      <c r="Q6241" s="215">
        <v>497700</v>
      </c>
      <c r="R6241" s="211" t="s">
        <v>58</v>
      </c>
      <c r="S6241" s="211" t="s">
        <v>6002</v>
      </c>
      <c r="T6241" s="212" t="s">
        <v>1178</v>
      </c>
    </row>
    <row r="6242" spans="1:20" ht="22.5">
      <c r="A6242" s="201" t="s">
        <v>9068</v>
      </c>
      <c r="B6242" s="207" t="s">
        <v>6002</v>
      </c>
      <c r="C6242" s="207" t="s">
        <v>6002</v>
      </c>
      <c r="D6242" s="206" t="s">
        <v>12234</v>
      </c>
      <c r="E6242" s="206" t="s">
        <v>12270</v>
      </c>
      <c r="F6242" s="207" t="s">
        <v>1178</v>
      </c>
      <c r="G6242" s="207" t="s">
        <v>2908</v>
      </c>
      <c r="H6242" s="207" t="s">
        <v>6002</v>
      </c>
      <c r="I6242" s="207" t="s">
        <v>6007</v>
      </c>
      <c r="J6242" s="207" t="s">
        <v>2908</v>
      </c>
      <c r="K6242" s="207" t="s">
        <v>6204</v>
      </c>
      <c r="L6242" s="207" t="s">
        <v>6257</v>
      </c>
      <c r="M6242" s="207" t="s">
        <v>6013</v>
      </c>
      <c r="N6242" s="208">
        <v>41085</v>
      </c>
      <c r="O6242" s="208">
        <v>41829</v>
      </c>
      <c r="P6242" s="209">
        <v>1</v>
      </c>
      <c r="Q6242" s="210">
        <v>497700</v>
      </c>
      <c r="R6242" s="206" t="s">
        <v>58</v>
      </c>
      <c r="S6242" s="206" t="s">
        <v>6002</v>
      </c>
      <c r="T6242" s="207" t="s">
        <v>1178</v>
      </c>
    </row>
    <row r="6243" spans="1:20" ht="22.5">
      <c r="A6243" s="206" t="s">
        <v>9074</v>
      </c>
      <c r="B6243" s="212" t="s">
        <v>6002</v>
      </c>
      <c r="C6243" s="212" t="s">
        <v>6002</v>
      </c>
      <c r="D6243" s="211" t="s">
        <v>12234</v>
      </c>
      <c r="E6243" s="211" t="s">
        <v>12270</v>
      </c>
      <c r="F6243" s="212" t="s">
        <v>1178</v>
      </c>
      <c r="G6243" s="212" t="s">
        <v>2908</v>
      </c>
      <c r="H6243" s="212" t="s">
        <v>6002</v>
      </c>
      <c r="I6243" s="212" t="s">
        <v>6007</v>
      </c>
      <c r="J6243" s="212" t="s">
        <v>2908</v>
      </c>
      <c r="K6243" s="212" t="s">
        <v>6204</v>
      </c>
      <c r="L6243" s="212" t="s">
        <v>6257</v>
      </c>
      <c r="M6243" s="212" t="s">
        <v>6013</v>
      </c>
      <c r="N6243" s="213">
        <v>41085</v>
      </c>
      <c r="O6243" s="213">
        <v>41829</v>
      </c>
      <c r="P6243" s="214">
        <v>1</v>
      </c>
      <c r="Q6243" s="215">
        <v>497700</v>
      </c>
      <c r="R6243" s="211" t="s">
        <v>58</v>
      </c>
      <c r="S6243" s="211" t="s">
        <v>6002</v>
      </c>
      <c r="T6243" s="212" t="s">
        <v>1178</v>
      </c>
    </row>
    <row r="6244" spans="1:20" ht="22.5">
      <c r="A6244" s="201" t="s">
        <v>9073</v>
      </c>
      <c r="B6244" s="207" t="s">
        <v>6002</v>
      </c>
      <c r="C6244" s="207" t="s">
        <v>6002</v>
      </c>
      <c r="D6244" s="206" t="s">
        <v>12234</v>
      </c>
      <c r="E6244" s="206" t="s">
        <v>12270</v>
      </c>
      <c r="F6244" s="207" t="s">
        <v>1178</v>
      </c>
      <c r="G6244" s="207" t="s">
        <v>2908</v>
      </c>
      <c r="H6244" s="207" t="s">
        <v>6002</v>
      </c>
      <c r="I6244" s="207" t="s">
        <v>6007</v>
      </c>
      <c r="J6244" s="207" t="s">
        <v>2908</v>
      </c>
      <c r="K6244" s="207" t="s">
        <v>6204</v>
      </c>
      <c r="L6244" s="207" t="s">
        <v>6257</v>
      </c>
      <c r="M6244" s="207" t="s">
        <v>6013</v>
      </c>
      <c r="N6244" s="208">
        <v>41085</v>
      </c>
      <c r="O6244" s="208">
        <v>41829</v>
      </c>
      <c r="P6244" s="209">
        <v>1</v>
      </c>
      <c r="Q6244" s="210">
        <v>497700</v>
      </c>
      <c r="R6244" s="206" t="s">
        <v>58</v>
      </c>
      <c r="S6244" s="206" t="s">
        <v>6002</v>
      </c>
      <c r="T6244" s="207" t="s">
        <v>1178</v>
      </c>
    </row>
    <row r="6245" spans="1:20" ht="22.5">
      <c r="A6245" s="206" t="s">
        <v>6839</v>
      </c>
      <c r="B6245" s="212" t="s">
        <v>6002</v>
      </c>
      <c r="C6245" s="212" t="s">
        <v>6002</v>
      </c>
      <c r="D6245" s="211" t="s">
        <v>12234</v>
      </c>
      <c r="E6245" s="211" t="s">
        <v>12270</v>
      </c>
      <c r="F6245" s="212" t="s">
        <v>1178</v>
      </c>
      <c r="G6245" s="212" t="s">
        <v>2908</v>
      </c>
      <c r="H6245" s="212" t="s">
        <v>6002</v>
      </c>
      <c r="I6245" s="212" t="s">
        <v>6007</v>
      </c>
      <c r="J6245" s="212" t="s">
        <v>2908</v>
      </c>
      <c r="K6245" s="212" t="s">
        <v>6204</v>
      </c>
      <c r="L6245" s="212" t="s">
        <v>6257</v>
      </c>
      <c r="M6245" s="212" t="s">
        <v>6013</v>
      </c>
      <c r="N6245" s="213">
        <v>41085</v>
      </c>
      <c r="O6245" s="213">
        <v>41829</v>
      </c>
      <c r="P6245" s="214">
        <v>1</v>
      </c>
      <c r="Q6245" s="215">
        <v>497700</v>
      </c>
      <c r="R6245" s="211" t="s">
        <v>58</v>
      </c>
      <c r="S6245" s="211" t="s">
        <v>6002</v>
      </c>
      <c r="T6245" s="212" t="s">
        <v>1178</v>
      </c>
    </row>
    <row r="6246" spans="1:20" ht="22.5">
      <c r="A6246" s="201" t="s">
        <v>11612</v>
      </c>
      <c r="B6246" s="207" t="s">
        <v>6002</v>
      </c>
      <c r="C6246" s="207" t="s">
        <v>6002</v>
      </c>
      <c r="D6246" s="206" t="s">
        <v>12234</v>
      </c>
      <c r="E6246" s="206" t="s">
        <v>12270</v>
      </c>
      <c r="F6246" s="207" t="s">
        <v>1178</v>
      </c>
      <c r="G6246" s="207" t="s">
        <v>2908</v>
      </c>
      <c r="H6246" s="207" t="s">
        <v>6002</v>
      </c>
      <c r="I6246" s="207" t="s">
        <v>6007</v>
      </c>
      <c r="J6246" s="207" t="s">
        <v>2908</v>
      </c>
      <c r="K6246" s="207" t="s">
        <v>6204</v>
      </c>
      <c r="L6246" s="207" t="s">
        <v>6257</v>
      </c>
      <c r="M6246" s="207" t="s">
        <v>6013</v>
      </c>
      <c r="N6246" s="208">
        <v>41085</v>
      </c>
      <c r="O6246" s="208">
        <v>41829</v>
      </c>
      <c r="P6246" s="209">
        <v>1</v>
      </c>
      <c r="Q6246" s="210">
        <v>497700</v>
      </c>
      <c r="R6246" s="206" t="s">
        <v>58</v>
      </c>
      <c r="S6246" s="206" t="s">
        <v>6002</v>
      </c>
      <c r="T6246" s="207" t="s">
        <v>1178</v>
      </c>
    </row>
    <row r="6247" spans="1:20" ht="22.5">
      <c r="A6247" s="206" t="s">
        <v>12150</v>
      </c>
      <c r="B6247" s="212" t="s">
        <v>6002</v>
      </c>
      <c r="C6247" s="212" t="s">
        <v>6002</v>
      </c>
      <c r="D6247" s="211" t="s">
        <v>12234</v>
      </c>
      <c r="E6247" s="211" t="s">
        <v>12270</v>
      </c>
      <c r="F6247" s="212" t="s">
        <v>1178</v>
      </c>
      <c r="G6247" s="212" t="s">
        <v>2908</v>
      </c>
      <c r="H6247" s="212" t="s">
        <v>6002</v>
      </c>
      <c r="I6247" s="212" t="s">
        <v>6007</v>
      </c>
      <c r="J6247" s="212" t="s">
        <v>2908</v>
      </c>
      <c r="K6247" s="212" t="s">
        <v>6204</v>
      </c>
      <c r="L6247" s="212" t="s">
        <v>6257</v>
      </c>
      <c r="M6247" s="212" t="s">
        <v>6013</v>
      </c>
      <c r="N6247" s="213">
        <v>41085</v>
      </c>
      <c r="O6247" s="213">
        <v>41829</v>
      </c>
      <c r="P6247" s="214">
        <v>1</v>
      </c>
      <c r="Q6247" s="215">
        <v>497700</v>
      </c>
      <c r="R6247" s="211" t="s">
        <v>58</v>
      </c>
      <c r="S6247" s="211" t="s">
        <v>6002</v>
      </c>
      <c r="T6247" s="212" t="s">
        <v>1178</v>
      </c>
    </row>
    <row r="6248" spans="1:20" ht="22.5">
      <c r="A6248" s="201" t="s">
        <v>6297</v>
      </c>
      <c r="B6248" s="207" t="s">
        <v>6002</v>
      </c>
      <c r="C6248" s="207" t="s">
        <v>6002</v>
      </c>
      <c r="D6248" s="206" t="s">
        <v>12234</v>
      </c>
      <c r="E6248" s="206" t="s">
        <v>12270</v>
      </c>
      <c r="F6248" s="207" t="s">
        <v>1178</v>
      </c>
      <c r="G6248" s="207" t="s">
        <v>2908</v>
      </c>
      <c r="H6248" s="207" t="s">
        <v>6002</v>
      </c>
      <c r="I6248" s="207" t="s">
        <v>6007</v>
      </c>
      <c r="J6248" s="207" t="s">
        <v>2908</v>
      </c>
      <c r="K6248" s="207" t="s">
        <v>6204</v>
      </c>
      <c r="L6248" s="207" t="s">
        <v>6257</v>
      </c>
      <c r="M6248" s="207" t="s">
        <v>6013</v>
      </c>
      <c r="N6248" s="208">
        <v>41085</v>
      </c>
      <c r="O6248" s="208">
        <v>41829</v>
      </c>
      <c r="P6248" s="209">
        <v>1</v>
      </c>
      <c r="Q6248" s="210">
        <v>497700</v>
      </c>
      <c r="R6248" s="206" t="s">
        <v>58</v>
      </c>
      <c r="S6248" s="206" t="s">
        <v>6002</v>
      </c>
      <c r="T6248" s="207" t="s">
        <v>1178</v>
      </c>
    </row>
    <row r="6249" spans="1:20" ht="22.5">
      <c r="A6249" s="201" t="s">
        <v>13602</v>
      </c>
      <c r="B6249" s="212" t="s">
        <v>6002</v>
      </c>
      <c r="C6249" s="212" t="s">
        <v>6002</v>
      </c>
      <c r="D6249" s="211" t="s">
        <v>12234</v>
      </c>
      <c r="E6249" s="211" t="s">
        <v>12270</v>
      </c>
      <c r="F6249" s="212" t="s">
        <v>1178</v>
      </c>
      <c r="G6249" s="212" t="s">
        <v>2908</v>
      </c>
      <c r="H6249" s="212" t="s">
        <v>6002</v>
      </c>
      <c r="I6249" s="212" t="s">
        <v>6007</v>
      </c>
      <c r="J6249" s="212" t="s">
        <v>2908</v>
      </c>
      <c r="K6249" s="212" t="s">
        <v>6204</v>
      </c>
      <c r="L6249" s="212" t="s">
        <v>6257</v>
      </c>
      <c r="M6249" s="212" t="s">
        <v>6013</v>
      </c>
      <c r="N6249" s="213">
        <v>41085</v>
      </c>
      <c r="O6249" s="213">
        <v>41829</v>
      </c>
      <c r="P6249" s="214">
        <v>1</v>
      </c>
      <c r="Q6249" s="215">
        <v>497700</v>
      </c>
      <c r="R6249" s="211" t="s">
        <v>58</v>
      </c>
      <c r="S6249" s="211" t="s">
        <v>6002</v>
      </c>
      <c r="T6249" s="212" t="s">
        <v>1178</v>
      </c>
    </row>
    <row r="6250" spans="1:20" ht="22.5">
      <c r="A6250" s="206" t="s">
        <v>9763</v>
      </c>
      <c r="B6250" s="207" t="s">
        <v>6002</v>
      </c>
      <c r="C6250" s="207" t="s">
        <v>6002</v>
      </c>
      <c r="D6250" s="206" t="s">
        <v>12234</v>
      </c>
      <c r="E6250" s="206" t="s">
        <v>12270</v>
      </c>
      <c r="F6250" s="207" t="s">
        <v>1178</v>
      </c>
      <c r="G6250" s="207" t="s">
        <v>2908</v>
      </c>
      <c r="H6250" s="207" t="s">
        <v>6002</v>
      </c>
      <c r="I6250" s="207" t="s">
        <v>6007</v>
      </c>
      <c r="J6250" s="207" t="s">
        <v>2908</v>
      </c>
      <c r="K6250" s="207" t="s">
        <v>6204</v>
      </c>
      <c r="L6250" s="207" t="s">
        <v>6257</v>
      </c>
      <c r="M6250" s="207" t="s">
        <v>6013</v>
      </c>
      <c r="N6250" s="208">
        <v>41085</v>
      </c>
      <c r="O6250" s="208">
        <v>41829</v>
      </c>
      <c r="P6250" s="209">
        <v>1</v>
      </c>
      <c r="Q6250" s="210">
        <v>497700</v>
      </c>
      <c r="R6250" s="206" t="s">
        <v>58</v>
      </c>
      <c r="S6250" s="206" t="s">
        <v>6002</v>
      </c>
      <c r="T6250" s="207" t="s">
        <v>1178</v>
      </c>
    </row>
    <row r="6251" spans="1:20" ht="22.5">
      <c r="A6251" s="201" t="s">
        <v>7803</v>
      </c>
      <c r="B6251" s="212" t="s">
        <v>6002</v>
      </c>
      <c r="C6251" s="212" t="s">
        <v>6002</v>
      </c>
      <c r="D6251" s="211" t="s">
        <v>12234</v>
      </c>
      <c r="E6251" s="211" t="s">
        <v>12259</v>
      </c>
      <c r="F6251" s="212" t="s">
        <v>1178</v>
      </c>
      <c r="G6251" s="212" t="s">
        <v>12260</v>
      </c>
      <c r="H6251" s="212" t="s">
        <v>6002</v>
      </c>
      <c r="I6251" s="212" t="s">
        <v>6007</v>
      </c>
      <c r="J6251" s="212" t="s">
        <v>12260</v>
      </c>
      <c r="K6251" s="212" t="s">
        <v>6194</v>
      </c>
      <c r="L6251" s="212" t="s">
        <v>6296</v>
      </c>
      <c r="M6251" s="212" t="s">
        <v>6013</v>
      </c>
      <c r="N6251" s="213">
        <v>41085</v>
      </c>
      <c r="O6251" s="213">
        <v>41829</v>
      </c>
      <c r="P6251" s="214">
        <v>1</v>
      </c>
      <c r="Q6251" s="215">
        <v>212970</v>
      </c>
      <c r="R6251" s="211" t="s">
        <v>58</v>
      </c>
      <c r="S6251" s="211" t="s">
        <v>6002</v>
      </c>
      <c r="T6251" s="212" t="s">
        <v>1178</v>
      </c>
    </row>
    <row r="6252" spans="1:20" ht="22.5">
      <c r="A6252" s="206" t="s">
        <v>7807</v>
      </c>
      <c r="B6252" s="207" t="s">
        <v>6002</v>
      </c>
      <c r="C6252" s="207" t="s">
        <v>6002</v>
      </c>
      <c r="D6252" s="206" t="s">
        <v>12234</v>
      </c>
      <c r="E6252" s="206" t="s">
        <v>12259</v>
      </c>
      <c r="F6252" s="207" t="s">
        <v>1178</v>
      </c>
      <c r="G6252" s="207" t="s">
        <v>12260</v>
      </c>
      <c r="H6252" s="207" t="s">
        <v>6002</v>
      </c>
      <c r="I6252" s="207" t="s">
        <v>6007</v>
      </c>
      <c r="J6252" s="207" t="s">
        <v>12260</v>
      </c>
      <c r="K6252" s="207" t="s">
        <v>6194</v>
      </c>
      <c r="L6252" s="207" t="s">
        <v>6296</v>
      </c>
      <c r="M6252" s="207" t="s">
        <v>6013</v>
      </c>
      <c r="N6252" s="208">
        <v>41085</v>
      </c>
      <c r="O6252" s="208">
        <v>41829</v>
      </c>
      <c r="P6252" s="209">
        <v>1</v>
      </c>
      <c r="Q6252" s="210">
        <v>212970</v>
      </c>
      <c r="R6252" s="206" t="s">
        <v>58</v>
      </c>
      <c r="S6252" s="206" t="s">
        <v>6002</v>
      </c>
      <c r="T6252" s="207" t="s">
        <v>1178</v>
      </c>
    </row>
    <row r="6253" spans="1:20" ht="22.5">
      <c r="A6253" s="201" t="s">
        <v>11538</v>
      </c>
      <c r="B6253" s="212" t="s">
        <v>6002</v>
      </c>
      <c r="C6253" s="212" t="s">
        <v>6002</v>
      </c>
      <c r="D6253" s="211" t="s">
        <v>12234</v>
      </c>
      <c r="E6253" s="211" t="s">
        <v>12259</v>
      </c>
      <c r="F6253" s="212" t="s">
        <v>1178</v>
      </c>
      <c r="G6253" s="212" t="s">
        <v>12260</v>
      </c>
      <c r="H6253" s="212" t="s">
        <v>6002</v>
      </c>
      <c r="I6253" s="212" t="s">
        <v>6007</v>
      </c>
      <c r="J6253" s="212" t="s">
        <v>12260</v>
      </c>
      <c r="K6253" s="212" t="s">
        <v>6194</v>
      </c>
      <c r="L6253" s="212" t="s">
        <v>6296</v>
      </c>
      <c r="M6253" s="212" t="s">
        <v>6013</v>
      </c>
      <c r="N6253" s="213">
        <v>41085</v>
      </c>
      <c r="O6253" s="213">
        <v>41829</v>
      </c>
      <c r="P6253" s="214">
        <v>1</v>
      </c>
      <c r="Q6253" s="215">
        <v>212970</v>
      </c>
      <c r="R6253" s="211" t="s">
        <v>58</v>
      </c>
      <c r="S6253" s="211" t="s">
        <v>6002</v>
      </c>
      <c r="T6253" s="212" t="s">
        <v>1178</v>
      </c>
    </row>
    <row r="6254" spans="1:20" ht="22.5">
      <c r="A6254" s="206" t="s">
        <v>9381</v>
      </c>
      <c r="B6254" s="212" t="s">
        <v>6002</v>
      </c>
      <c r="C6254" s="212" t="s">
        <v>6002</v>
      </c>
      <c r="D6254" s="211" t="s">
        <v>12234</v>
      </c>
      <c r="E6254" s="211" t="s">
        <v>12267</v>
      </c>
      <c r="F6254" s="212" t="s">
        <v>1178</v>
      </c>
      <c r="G6254" s="212" t="s">
        <v>3253</v>
      </c>
      <c r="H6254" s="212" t="s">
        <v>6002</v>
      </c>
      <c r="I6254" s="212" t="s">
        <v>6007</v>
      </c>
      <c r="J6254" s="212" t="s">
        <v>3253</v>
      </c>
      <c r="K6254" s="212" t="s">
        <v>6204</v>
      </c>
      <c r="L6254" s="212" t="s">
        <v>6709</v>
      </c>
      <c r="M6254" s="212" t="s">
        <v>6013</v>
      </c>
      <c r="N6254" s="213">
        <v>41089</v>
      </c>
      <c r="O6254" s="213">
        <v>41829</v>
      </c>
      <c r="P6254" s="214">
        <v>1</v>
      </c>
      <c r="Q6254" s="215">
        <v>238500</v>
      </c>
      <c r="R6254" s="211" t="s">
        <v>58</v>
      </c>
      <c r="S6254" s="211" t="s">
        <v>6002</v>
      </c>
      <c r="T6254" s="212" t="s">
        <v>1178</v>
      </c>
    </row>
    <row r="6255" spans="1:20" ht="22.5">
      <c r="A6255" s="201" t="s">
        <v>6775</v>
      </c>
      <c r="B6255" s="212" t="s">
        <v>6002</v>
      </c>
      <c r="C6255" s="212" t="s">
        <v>6002</v>
      </c>
      <c r="D6255" s="211" t="s">
        <v>12234</v>
      </c>
      <c r="E6255" s="211" t="s">
        <v>12271</v>
      </c>
      <c r="F6255" s="212" t="s">
        <v>1178</v>
      </c>
      <c r="G6255" s="212" t="s">
        <v>1198</v>
      </c>
      <c r="H6255" s="212" t="s">
        <v>6002</v>
      </c>
      <c r="I6255" s="212" t="s">
        <v>6007</v>
      </c>
      <c r="J6255" s="212" t="s">
        <v>1198</v>
      </c>
      <c r="K6255" s="212" t="s">
        <v>6008</v>
      </c>
      <c r="L6255" s="212" t="s">
        <v>9047</v>
      </c>
      <c r="M6255" s="212" t="s">
        <v>6013</v>
      </c>
      <c r="N6255" s="213">
        <v>41137</v>
      </c>
      <c r="O6255" s="213">
        <v>41829</v>
      </c>
      <c r="P6255" s="214">
        <v>1</v>
      </c>
      <c r="Q6255" s="215">
        <v>348000</v>
      </c>
      <c r="R6255" s="211" t="s">
        <v>58</v>
      </c>
      <c r="S6255" s="211" t="s">
        <v>6002</v>
      </c>
      <c r="T6255" s="212" t="s">
        <v>1178</v>
      </c>
    </row>
    <row r="6256" spans="1:20" ht="22.5">
      <c r="A6256" s="206" t="s">
        <v>6771</v>
      </c>
      <c r="B6256" s="212" t="s">
        <v>6002</v>
      </c>
      <c r="C6256" s="212" t="s">
        <v>6002</v>
      </c>
      <c r="D6256" s="211" t="s">
        <v>12234</v>
      </c>
      <c r="E6256" s="211" t="s">
        <v>12272</v>
      </c>
      <c r="F6256" s="212" t="s">
        <v>1178</v>
      </c>
      <c r="G6256" s="212" t="s">
        <v>1201</v>
      </c>
      <c r="H6256" s="212" t="s">
        <v>6002</v>
      </c>
      <c r="I6256" s="212" t="s">
        <v>6007</v>
      </c>
      <c r="J6256" s="212" t="s">
        <v>1201</v>
      </c>
      <c r="K6256" s="212" t="s">
        <v>6008</v>
      </c>
      <c r="L6256" s="212" t="s">
        <v>9047</v>
      </c>
      <c r="M6256" s="212" t="s">
        <v>6013</v>
      </c>
      <c r="N6256" s="213">
        <v>41137</v>
      </c>
      <c r="O6256" s="213">
        <v>41829</v>
      </c>
      <c r="P6256" s="214">
        <v>1</v>
      </c>
      <c r="Q6256" s="215">
        <v>834100</v>
      </c>
      <c r="R6256" s="211" t="s">
        <v>58</v>
      </c>
      <c r="S6256" s="211" t="s">
        <v>6002</v>
      </c>
      <c r="T6256" s="212" t="s">
        <v>1178</v>
      </c>
    </row>
    <row r="6257" spans="1:20" ht="22.5">
      <c r="A6257" s="201" t="s">
        <v>6773</v>
      </c>
      <c r="B6257" s="207" t="s">
        <v>6002</v>
      </c>
      <c r="C6257" s="207" t="s">
        <v>6002</v>
      </c>
      <c r="D6257" s="206" t="s">
        <v>12234</v>
      </c>
      <c r="E6257" s="206" t="s">
        <v>12272</v>
      </c>
      <c r="F6257" s="207" t="s">
        <v>1178</v>
      </c>
      <c r="G6257" s="207" t="s">
        <v>1201</v>
      </c>
      <c r="H6257" s="207" t="s">
        <v>6002</v>
      </c>
      <c r="I6257" s="207" t="s">
        <v>6007</v>
      </c>
      <c r="J6257" s="207" t="s">
        <v>1201</v>
      </c>
      <c r="K6257" s="207" t="s">
        <v>6008</v>
      </c>
      <c r="L6257" s="207" t="s">
        <v>9047</v>
      </c>
      <c r="M6257" s="207" t="s">
        <v>6013</v>
      </c>
      <c r="N6257" s="208">
        <v>41137</v>
      </c>
      <c r="O6257" s="208">
        <v>41829</v>
      </c>
      <c r="P6257" s="209">
        <v>1</v>
      </c>
      <c r="Q6257" s="210">
        <v>834100</v>
      </c>
      <c r="R6257" s="206" t="s">
        <v>58</v>
      </c>
      <c r="S6257" s="206" t="s">
        <v>6002</v>
      </c>
      <c r="T6257" s="207" t="s">
        <v>1178</v>
      </c>
    </row>
    <row r="6258" spans="1:20" ht="22.5">
      <c r="A6258" s="201" t="s">
        <v>7419</v>
      </c>
      <c r="B6258" s="207" t="s">
        <v>6002</v>
      </c>
      <c r="C6258" s="207" t="s">
        <v>6002</v>
      </c>
      <c r="D6258" s="206" t="s">
        <v>12234</v>
      </c>
      <c r="E6258" s="206" t="s">
        <v>12273</v>
      </c>
      <c r="F6258" s="207" t="s">
        <v>1178</v>
      </c>
      <c r="G6258" s="207" t="s">
        <v>1193</v>
      </c>
      <c r="H6258" s="207" t="s">
        <v>6002</v>
      </c>
      <c r="I6258" s="207" t="s">
        <v>6007</v>
      </c>
      <c r="J6258" s="207" t="s">
        <v>1193</v>
      </c>
      <c r="K6258" s="207" t="s">
        <v>6008</v>
      </c>
      <c r="L6258" s="207" t="s">
        <v>9525</v>
      </c>
      <c r="M6258" s="207" t="s">
        <v>6013</v>
      </c>
      <c r="N6258" s="208">
        <v>41137</v>
      </c>
      <c r="O6258" s="208">
        <v>41829</v>
      </c>
      <c r="P6258" s="209">
        <v>1</v>
      </c>
      <c r="Q6258" s="210">
        <v>326800</v>
      </c>
      <c r="R6258" s="206" t="s">
        <v>58</v>
      </c>
      <c r="S6258" s="206" t="s">
        <v>6002</v>
      </c>
      <c r="T6258" s="207" t="s">
        <v>1178</v>
      </c>
    </row>
    <row r="6259" spans="1:20" ht="22.5">
      <c r="A6259" s="206" t="s">
        <v>7417</v>
      </c>
      <c r="B6259" s="212" t="s">
        <v>6002</v>
      </c>
      <c r="C6259" s="212" t="s">
        <v>6002</v>
      </c>
      <c r="D6259" s="211" t="s">
        <v>12234</v>
      </c>
      <c r="E6259" s="211" t="s">
        <v>12273</v>
      </c>
      <c r="F6259" s="212" t="s">
        <v>1178</v>
      </c>
      <c r="G6259" s="212" t="s">
        <v>1193</v>
      </c>
      <c r="H6259" s="212" t="s">
        <v>6002</v>
      </c>
      <c r="I6259" s="212" t="s">
        <v>6007</v>
      </c>
      <c r="J6259" s="212" t="s">
        <v>1193</v>
      </c>
      <c r="K6259" s="212" t="s">
        <v>6008</v>
      </c>
      <c r="L6259" s="212" t="s">
        <v>9525</v>
      </c>
      <c r="M6259" s="212" t="s">
        <v>6013</v>
      </c>
      <c r="N6259" s="213">
        <v>41137</v>
      </c>
      <c r="O6259" s="213">
        <v>41829</v>
      </c>
      <c r="P6259" s="214">
        <v>1</v>
      </c>
      <c r="Q6259" s="215">
        <v>326800</v>
      </c>
      <c r="R6259" s="211" t="s">
        <v>58</v>
      </c>
      <c r="S6259" s="211" t="s">
        <v>6002</v>
      </c>
      <c r="T6259" s="212" t="s">
        <v>1178</v>
      </c>
    </row>
    <row r="6260" spans="1:20" ht="22.5">
      <c r="A6260" s="201" t="s">
        <v>7418</v>
      </c>
      <c r="B6260" s="207" t="s">
        <v>6002</v>
      </c>
      <c r="C6260" s="207" t="s">
        <v>6002</v>
      </c>
      <c r="D6260" s="206" t="s">
        <v>12234</v>
      </c>
      <c r="E6260" s="206" t="s">
        <v>12273</v>
      </c>
      <c r="F6260" s="207" t="s">
        <v>1178</v>
      </c>
      <c r="G6260" s="207" t="s">
        <v>1193</v>
      </c>
      <c r="H6260" s="207" t="s">
        <v>6002</v>
      </c>
      <c r="I6260" s="207" t="s">
        <v>6007</v>
      </c>
      <c r="J6260" s="207" t="s">
        <v>1193</v>
      </c>
      <c r="K6260" s="207" t="s">
        <v>6008</v>
      </c>
      <c r="L6260" s="207" t="s">
        <v>9525</v>
      </c>
      <c r="M6260" s="207" t="s">
        <v>6013</v>
      </c>
      <c r="N6260" s="208">
        <v>41137</v>
      </c>
      <c r="O6260" s="208">
        <v>41829</v>
      </c>
      <c r="P6260" s="209">
        <v>1</v>
      </c>
      <c r="Q6260" s="210">
        <v>326800</v>
      </c>
      <c r="R6260" s="206" t="s">
        <v>58</v>
      </c>
      <c r="S6260" s="206" t="s">
        <v>6002</v>
      </c>
      <c r="T6260" s="207" t="s">
        <v>1178</v>
      </c>
    </row>
    <row r="6261" spans="1:20" ht="22.5">
      <c r="A6261" s="206" t="s">
        <v>13596</v>
      </c>
      <c r="B6261" s="212" t="s">
        <v>6002</v>
      </c>
      <c r="C6261" s="212" t="s">
        <v>6002</v>
      </c>
      <c r="D6261" s="211" t="s">
        <v>12234</v>
      </c>
      <c r="E6261" s="211" t="s">
        <v>12273</v>
      </c>
      <c r="F6261" s="212" t="s">
        <v>1178</v>
      </c>
      <c r="G6261" s="212" t="s">
        <v>1193</v>
      </c>
      <c r="H6261" s="212" t="s">
        <v>6002</v>
      </c>
      <c r="I6261" s="212" t="s">
        <v>6007</v>
      </c>
      <c r="J6261" s="212" t="s">
        <v>1193</v>
      </c>
      <c r="K6261" s="212" t="s">
        <v>6008</v>
      </c>
      <c r="L6261" s="212" t="s">
        <v>9525</v>
      </c>
      <c r="M6261" s="212" t="s">
        <v>6013</v>
      </c>
      <c r="N6261" s="213">
        <v>41137</v>
      </c>
      <c r="O6261" s="213">
        <v>41829</v>
      </c>
      <c r="P6261" s="214">
        <v>1</v>
      </c>
      <c r="Q6261" s="215">
        <v>326800</v>
      </c>
      <c r="R6261" s="211" t="s">
        <v>58</v>
      </c>
      <c r="S6261" s="211" t="s">
        <v>6002</v>
      </c>
      <c r="T6261" s="212" t="s">
        <v>1178</v>
      </c>
    </row>
    <row r="6262" spans="1:20" ht="22.5">
      <c r="A6262" s="201" t="s">
        <v>13597</v>
      </c>
      <c r="B6262" s="207" t="s">
        <v>6002</v>
      </c>
      <c r="C6262" s="207" t="s">
        <v>6002</v>
      </c>
      <c r="D6262" s="206" t="s">
        <v>12234</v>
      </c>
      <c r="E6262" s="206" t="s">
        <v>12273</v>
      </c>
      <c r="F6262" s="207" t="s">
        <v>1178</v>
      </c>
      <c r="G6262" s="207" t="s">
        <v>1193</v>
      </c>
      <c r="H6262" s="207" t="s">
        <v>6002</v>
      </c>
      <c r="I6262" s="207" t="s">
        <v>6007</v>
      </c>
      <c r="J6262" s="207" t="s">
        <v>1193</v>
      </c>
      <c r="K6262" s="207" t="s">
        <v>6008</v>
      </c>
      <c r="L6262" s="207" t="s">
        <v>9525</v>
      </c>
      <c r="M6262" s="207" t="s">
        <v>6013</v>
      </c>
      <c r="N6262" s="208">
        <v>41137</v>
      </c>
      <c r="O6262" s="208">
        <v>41829</v>
      </c>
      <c r="P6262" s="209">
        <v>1</v>
      </c>
      <c r="Q6262" s="210">
        <v>326800</v>
      </c>
      <c r="R6262" s="206" t="s">
        <v>58</v>
      </c>
      <c r="S6262" s="206" t="s">
        <v>6002</v>
      </c>
      <c r="T6262" s="207" t="s">
        <v>1178</v>
      </c>
    </row>
    <row r="6263" spans="1:20" ht="22.5">
      <c r="A6263" s="206" t="s">
        <v>13598</v>
      </c>
      <c r="B6263" s="212" t="s">
        <v>6002</v>
      </c>
      <c r="C6263" s="212" t="s">
        <v>6002</v>
      </c>
      <c r="D6263" s="211" t="s">
        <v>12234</v>
      </c>
      <c r="E6263" s="211" t="s">
        <v>12273</v>
      </c>
      <c r="F6263" s="212" t="s">
        <v>1178</v>
      </c>
      <c r="G6263" s="212" t="s">
        <v>1193</v>
      </c>
      <c r="H6263" s="212" t="s">
        <v>6002</v>
      </c>
      <c r="I6263" s="212" t="s">
        <v>6007</v>
      </c>
      <c r="J6263" s="212" t="s">
        <v>1193</v>
      </c>
      <c r="K6263" s="212" t="s">
        <v>6008</v>
      </c>
      <c r="L6263" s="212" t="s">
        <v>9525</v>
      </c>
      <c r="M6263" s="212" t="s">
        <v>6013</v>
      </c>
      <c r="N6263" s="213">
        <v>41137</v>
      </c>
      <c r="O6263" s="213">
        <v>41829</v>
      </c>
      <c r="P6263" s="214">
        <v>1</v>
      </c>
      <c r="Q6263" s="215">
        <v>326800</v>
      </c>
      <c r="R6263" s="211" t="s">
        <v>58</v>
      </c>
      <c r="S6263" s="211" t="s">
        <v>6002</v>
      </c>
      <c r="T6263" s="212" t="s">
        <v>1178</v>
      </c>
    </row>
    <row r="6264" spans="1:20" ht="22.5">
      <c r="A6264" s="201" t="s">
        <v>12404</v>
      </c>
      <c r="B6264" s="207" t="s">
        <v>6002</v>
      </c>
      <c r="C6264" s="207" t="s">
        <v>6002</v>
      </c>
      <c r="D6264" s="206" t="s">
        <v>12234</v>
      </c>
      <c r="E6264" s="206" t="s">
        <v>12273</v>
      </c>
      <c r="F6264" s="207" t="s">
        <v>1178</v>
      </c>
      <c r="G6264" s="207" t="s">
        <v>1193</v>
      </c>
      <c r="H6264" s="207" t="s">
        <v>6002</v>
      </c>
      <c r="I6264" s="207" t="s">
        <v>6007</v>
      </c>
      <c r="J6264" s="207" t="s">
        <v>1193</v>
      </c>
      <c r="K6264" s="207" t="s">
        <v>6008</v>
      </c>
      <c r="L6264" s="207" t="s">
        <v>9525</v>
      </c>
      <c r="M6264" s="207" t="s">
        <v>6013</v>
      </c>
      <c r="N6264" s="208">
        <v>41137</v>
      </c>
      <c r="O6264" s="208">
        <v>41829</v>
      </c>
      <c r="P6264" s="209">
        <v>1</v>
      </c>
      <c r="Q6264" s="210">
        <v>326800</v>
      </c>
      <c r="R6264" s="206" t="s">
        <v>58</v>
      </c>
      <c r="S6264" s="206" t="s">
        <v>6002</v>
      </c>
      <c r="T6264" s="207" t="s">
        <v>1178</v>
      </c>
    </row>
    <row r="6265" spans="1:20" ht="22.5">
      <c r="A6265" s="206" t="s">
        <v>12405</v>
      </c>
      <c r="B6265" s="212" t="s">
        <v>6002</v>
      </c>
      <c r="C6265" s="212" t="s">
        <v>6002</v>
      </c>
      <c r="D6265" s="211" t="s">
        <v>12234</v>
      </c>
      <c r="E6265" s="211" t="s">
        <v>12273</v>
      </c>
      <c r="F6265" s="212" t="s">
        <v>1178</v>
      </c>
      <c r="G6265" s="212" t="s">
        <v>1193</v>
      </c>
      <c r="H6265" s="212" t="s">
        <v>6002</v>
      </c>
      <c r="I6265" s="212" t="s">
        <v>6007</v>
      </c>
      <c r="J6265" s="212" t="s">
        <v>1193</v>
      </c>
      <c r="K6265" s="212" t="s">
        <v>6008</v>
      </c>
      <c r="L6265" s="212" t="s">
        <v>9525</v>
      </c>
      <c r="M6265" s="212" t="s">
        <v>6013</v>
      </c>
      <c r="N6265" s="213">
        <v>41137</v>
      </c>
      <c r="O6265" s="213">
        <v>41829</v>
      </c>
      <c r="P6265" s="214">
        <v>1</v>
      </c>
      <c r="Q6265" s="215">
        <v>326800</v>
      </c>
      <c r="R6265" s="211" t="s">
        <v>58</v>
      </c>
      <c r="S6265" s="211" t="s">
        <v>6002</v>
      </c>
      <c r="T6265" s="212" t="s">
        <v>1178</v>
      </c>
    </row>
    <row r="6266" spans="1:20" ht="22.5">
      <c r="A6266" s="201" t="s">
        <v>12406</v>
      </c>
      <c r="B6266" s="207" t="s">
        <v>6002</v>
      </c>
      <c r="C6266" s="207" t="s">
        <v>6002</v>
      </c>
      <c r="D6266" s="206" t="s">
        <v>12234</v>
      </c>
      <c r="E6266" s="206" t="s">
        <v>12273</v>
      </c>
      <c r="F6266" s="207" t="s">
        <v>1178</v>
      </c>
      <c r="G6266" s="207" t="s">
        <v>1193</v>
      </c>
      <c r="H6266" s="207" t="s">
        <v>6002</v>
      </c>
      <c r="I6266" s="207" t="s">
        <v>6007</v>
      </c>
      <c r="J6266" s="207" t="s">
        <v>1193</v>
      </c>
      <c r="K6266" s="207" t="s">
        <v>6120</v>
      </c>
      <c r="L6266" s="207" t="s">
        <v>8500</v>
      </c>
      <c r="M6266" s="207" t="s">
        <v>6013</v>
      </c>
      <c r="N6266" s="208">
        <v>41137</v>
      </c>
      <c r="O6266" s="208">
        <v>41829</v>
      </c>
      <c r="P6266" s="209">
        <v>1</v>
      </c>
      <c r="Q6266" s="210">
        <v>326800</v>
      </c>
      <c r="R6266" s="206" t="s">
        <v>58</v>
      </c>
      <c r="S6266" s="206" t="s">
        <v>6002</v>
      </c>
      <c r="T6266" s="207" t="s">
        <v>1178</v>
      </c>
    </row>
    <row r="6267" spans="1:20" ht="22.5">
      <c r="A6267" s="201" t="s">
        <v>12402</v>
      </c>
      <c r="B6267" s="212" t="s">
        <v>6002</v>
      </c>
      <c r="C6267" s="212" t="s">
        <v>6002</v>
      </c>
      <c r="D6267" s="211" t="s">
        <v>12234</v>
      </c>
      <c r="E6267" s="211" t="s">
        <v>12273</v>
      </c>
      <c r="F6267" s="212" t="s">
        <v>1178</v>
      </c>
      <c r="G6267" s="212" t="s">
        <v>1193</v>
      </c>
      <c r="H6267" s="212" t="s">
        <v>6002</v>
      </c>
      <c r="I6267" s="212" t="s">
        <v>6007</v>
      </c>
      <c r="J6267" s="212" t="s">
        <v>1193</v>
      </c>
      <c r="K6267" s="212" t="s">
        <v>6120</v>
      </c>
      <c r="L6267" s="212" t="s">
        <v>8500</v>
      </c>
      <c r="M6267" s="212" t="s">
        <v>6013</v>
      </c>
      <c r="N6267" s="213">
        <v>41137</v>
      </c>
      <c r="O6267" s="213">
        <v>41829</v>
      </c>
      <c r="P6267" s="214">
        <v>1</v>
      </c>
      <c r="Q6267" s="215">
        <v>326800</v>
      </c>
      <c r="R6267" s="211" t="s">
        <v>58</v>
      </c>
      <c r="S6267" s="211" t="s">
        <v>6002</v>
      </c>
      <c r="T6267" s="212" t="s">
        <v>1178</v>
      </c>
    </row>
    <row r="6268" spans="1:20" ht="22.5">
      <c r="A6268" s="206" t="s">
        <v>6321</v>
      </c>
      <c r="B6268" s="207" t="s">
        <v>6002</v>
      </c>
      <c r="C6268" s="207" t="s">
        <v>6002</v>
      </c>
      <c r="D6268" s="206" t="s">
        <v>12234</v>
      </c>
      <c r="E6268" s="206" t="s">
        <v>12273</v>
      </c>
      <c r="F6268" s="207" t="s">
        <v>1178</v>
      </c>
      <c r="G6268" s="207" t="s">
        <v>1193</v>
      </c>
      <c r="H6268" s="207" t="s">
        <v>6002</v>
      </c>
      <c r="I6268" s="207" t="s">
        <v>6007</v>
      </c>
      <c r="J6268" s="207" t="s">
        <v>1193</v>
      </c>
      <c r="K6268" s="207" t="s">
        <v>6120</v>
      </c>
      <c r="L6268" s="207" t="s">
        <v>8500</v>
      </c>
      <c r="M6268" s="207" t="s">
        <v>6013</v>
      </c>
      <c r="N6268" s="208">
        <v>41137</v>
      </c>
      <c r="O6268" s="208">
        <v>41829</v>
      </c>
      <c r="P6268" s="209">
        <v>1</v>
      </c>
      <c r="Q6268" s="210">
        <v>326800</v>
      </c>
      <c r="R6268" s="206" t="s">
        <v>58</v>
      </c>
      <c r="S6268" s="206" t="s">
        <v>6002</v>
      </c>
      <c r="T6268" s="207" t="s">
        <v>1178</v>
      </c>
    </row>
    <row r="6269" spans="1:20" ht="22.5">
      <c r="A6269" s="201" t="s">
        <v>6322</v>
      </c>
      <c r="B6269" s="212" t="s">
        <v>6002</v>
      </c>
      <c r="C6269" s="212" t="s">
        <v>6002</v>
      </c>
      <c r="D6269" s="211" t="s">
        <v>12234</v>
      </c>
      <c r="E6269" s="211" t="s">
        <v>12273</v>
      </c>
      <c r="F6269" s="212" t="s">
        <v>1178</v>
      </c>
      <c r="G6269" s="212" t="s">
        <v>1193</v>
      </c>
      <c r="H6269" s="212" t="s">
        <v>6002</v>
      </c>
      <c r="I6269" s="212" t="s">
        <v>6007</v>
      </c>
      <c r="J6269" s="212" t="s">
        <v>1193</v>
      </c>
      <c r="K6269" s="212" t="s">
        <v>6120</v>
      </c>
      <c r="L6269" s="212" t="s">
        <v>8500</v>
      </c>
      <c r="M6269" s="212" t="s">
        <v>6013</v>
      </c>
      <c r="N6269" s="213">
        <v>41137</v>
      </c>
      <c r="O6269" s="213">
        <v>41829</v>
      </c>
      <c r="P6269" s="214">
        <v>1</v>
      </c>
      <c r="Q6269" s="215">
        <v>326800</v>
      </c>
      <c r="R6269" s="211" t="s">
        <v>58</v>
      </c>
      <c r="S6269" s="211" t="s">
        <v>6002</v>
      </c>
      <c r="T6269" s="212" t="s">
        <v>1178</v>
      </c>
    </row>
    <row r="6270" spans="1:20" ht="22.5">
      <c r="A6270" s="206" t="s">
        <v>6323</v>
      </c>
      <c r="B6270" s="207" t="s">
        <v>6002</v>
      </c>
      <c r="C6270" s="207" t="s">
        <v>6002</v>
      </c>
      <c r="D6270" s="206" t="s">
        <v>12234</v>
      </c>
      <c r="E6270" s="206" t="s">
        <v>12273</v>
      </c>
      <c r="F6270" s="207" t="s">
        <v>1178</v>
      </c>
      <c r="G6270" s="207" t="s">
        <v>1193</v>
      </c>
      <c r="H6270" s="207" t="s">
        <v>6002</v>
      </c>
      <c r="I6270" s="207" t="s">
        <v>6007</v>
      </c>
      <c r="J6270" s="207" t="s">
        <v>1193</v>
      </c>
      <c r="K6270" s="207" t="s">
        <v>6120</v>
      </c>
      <c r="L6270" s="207" t="s">
        <v>8500</v>
      </c>
      <c r="M6270" s="207" t="s">
        <v>6013</v>
      </c>
      <c r="N6270" s="208">
        <v>41137</v>
      </c>
      <c r="O6270" s="208">
        <v>41829</v>
      </c>
      <c r="P6270" s="209">
        <v>1</v>
      </c>
      <c r="Q6270" s="210">
        <v>326800</v>
      </c>
      <c r="R6270" s="206" t="s">
        <v>58</v>
      </c>
      <c r="S6270" s="206" t="s">
        <v>6002</v>
      </c>
      <c r="T6270" s="207" t="s">
        <v>1178</v>
      </c>
    </row>
    <row r="6271" spans="1:20" ht="22.5">
      <c r="A6271" s="201" t="s">
        <v>6324</v>
      </c>
      <c r="B6271" s="212" t="s">
        <v>6002</v>
      </c>
      <c r="C6271" s="212" t="s">
        <v>6002</v>
      </c>
      <c r="D6271" s="211" t="s">
        <v>12234</v>
      </c>
      <c r="E6271" s="211" t="s">
        <v>12273</v>
      </c>
      <c r="F6271" s="212" t="s">
        <v>1178</v>
      </c>
      <c r="G6271" s="212" t="s">
        <v>1193</v>
      </c>
      <c r="H6271" s="212" t="s">
        <v>6002</v>
      </c>
      <c r="I6271" s="212" t="s">
        <v>6007</v>
      </c>
      <c r="J6271" s="212" t="s">
        <v>1193</v>
      </c>
      <c r="K6271" s="212" t="s">
        <v>6120</v>
      </c>
      <c r="L6271" s="212" t="s">
        <v>8500</v>
      </c>
      <c r="M6271" s="212" t="s">
        <v>6013</v>
      </c>
      <c r="N6271" s="213">
        <v>41137</v>
      </c>
      <c r="O6271" s="213">
        <v>41829</v>
      </c>
      <c r="P6271" s="214">
        <v>1</v>
      </c>
      <c r="Q6271" s="215">
        <v>326800</v>
      </c>
      <c r="R6271" s="211" t="s">
        <v>58</v>
      </c>
      <c r="S6271" s="211" t="s">
        <v>6002</v>
      </c>
      <c r="T6271" s="212" t="s">
        <v>1178</v>
      </c>
    </row>
    <row r="6272" spans="1:20" ht="22.5">
      <c r="A6272" s="206" t="s">
        <v>6325</v>
      </c>
      <c r="B6272" s="207" t="s">
        <v>6002</v>
      </c>
      <c r="C6272" s="207" t="s">
        <v>6002</v>
      </c>
      <c r="D6272" s="206" t="s">
        <v>12234</v>
      </c>
      <c r="E6272" s="206" t="s">
        <v>12273</v>
      </c>
      <c r="F6272" s="207" t="s">
        <v>1178</v>
      </c>
      <c r="G6272" s="207" t="s">
        <v>1193</v>
      </c>
      <c r="H6272" s="207" t="s">
        <v>6002</v>
      </c>
      <c r="I6272" s="207" t="s">
        <v>6007</v>
      </c>
      <c r="J6272" s="207" t="s">
        <v>1193</v>
      </c>
      <c r="K6272" s="207" t="s">
        <v>6120</v>
      </c>
      <c r="L6272" s="207" t="s">
        <v>8500</v>
      </c>
      <c r="M6272" s="207" t="s">
        <v>6013</v>
      </c>
      <c r="N6272" s="208">
        <v>41137</v>
      </c>
      <c r="O6272" s="208">
        <v>41829</v>
      </c>
      <c r="P6272" s="209">
        <v>1</v>
      </c>
      <c r="Q6272" s="210">
        <v>326800</v>
      </c>
      <c r="R6272" s="206" t="s">
        <v>58</v>
      </c>
      <c r="S6272" s="206" t="s">
        <v>6002</v>
      </c>
      <c r="T6272" s="207" t="s">
        <v>1178</v>
      </c>
    </row>
    <row r="6273" spans="1:20" ht="22.5">
      <c r="A6273" s="201" t="s">
        <v>6326</v>
      </c>
      <c r="B6273" s="212" t="s">
        <v>6002</v>
      </c>
      <c r="C6273" s="212" t="s">
        <v>6002</v>
      </c>
      <c r="D6273" s="211" t="s">
        <v>12234</v>
      </c>
      <c r="E6273" s="211" t="s">
        <v>12273</v>
      </c>
      <c r="F6273" s="212" t="s">
        <v>1178</v>
      </c>
      <c r="G6273" s="212" t="s">
        <v>1193</v>
      </c>
      <c r="H6273" s="212" t="s">
        <v>6002</v>
      </c>
      <c r="I6273" s="212" t="s">
        <v>6007</v>
      </c>
      <c r="J6273" s="212" t="s">
        <v>1193</v>
      </c>
      <c r="K6273" s="212" t="s">
        <v>6120</v>
      </c>
      <c r="L6273" s="212" t="s">
        <v>8500</v>
      </c>
      <c r="M6273" s="212" t="s">
        <v>6013</v>
      </c>
      <c r="N6273" s="213">
        <v>41137</v>
      </c>
      <c r="O6273" s="213">
        <v>41829</v>
      </c>
      <c r="P6273" s="214">
        <v>1</v>
      </c>
      <c r="Q6273" s="215">
        <v>326800</v>
      </c>
      <c r="R6273" s="211" t="s">
        <v>58</v>
      </c>
      <c r="S6273" s="211" t="s">
        <v>6002</v>
      </c>
      <c r="T6273" s="212" t="s">
        <v>1178</v>
      </c>
    </row>
    <row r="6274" spans="1:20" ht="22.5">
      <c r="A6274" s="206" t="s">
        <v>6327</v>
      </c>
      <c r="B6274" s="207" t="s">
        <v>6002</v>
      </c>
      <c r="C6274" s="207" t="s">
        <v>6002</v>
      </c>
      <c r="D6274" s="206" t="s">
        <v>12234</v>
      </c>
      <c r="E6274" s="206" t="s">
        <v>12273</v>
      </c>
      <c r="F6274" s="207" t="s">
        <v>1178</v>
      </c>
      <c r="G6274" s="207" t="s">
        <v>1193</v>
      </c>
      <c r="H6274" s="207" t="s">
        <v>6002</v>
      </c>
      <c r="I6274" s="207" t="s">
        <v>6007</v>
      </c>
      <c r="J6274" s="207" t="s">
        <v>1193</v>
      </c>
      <c r="K6274" s="207" t="s">
        <v>6120</v>
      </c>
      <c r="L6274" s="207" t="s">
        <v>8500</v>
      </c>
      <c r="M6274" s="207" t="s">
        <v>6013</v>
      </c>
      <c r="N6274" s="208">
        <v>41137</v>
      </c>
      <c r="O6274" s="208">
        <v>41829</v>
      </c>
      <c r="P6274" s="209">
        <v>1</v>
      </c>
      <c r="Q6274" s="210">
        <v>326800</v>
      </c>
      <c r="R6274" s="206" t="s">
        <v>58</v>
      </c>
      <c r="S6274" s="206" t="s">
        <v>6002</v>
      </c>
      <c r="T6274" s="207" t="s">
        <v>1178</v>
      </c>
    </row>
    <row r="6275" spans="1:20" ht="22.5">
      <c r="A6275" s="201" t="s">
        <v>6328</v>
      </c>
      <c r="B6275" s="207" t="s">
        <v>6002</v>
      </c>
      <c r="C6275" s="207" t="s">
        <v>6002</v>
      </c>
      <c r="D6275" s="206" t="s">
        <v>12234</v>
      </c>
      <c r="E6275" s="206" t="s">
        <v>12271</v>
      </c>
      <c r="F6275" s="207" t="s">
        <v>1178</v>
      </c>
      <c r="G6275" s="207" t="s">
        <v>1198</v>
      </c>
      <c r="H6275" s="207" t="s">
        <v>6002</v>
      </c>
      <c r="I6275" s="207" t="s">
        <v>6007</v>
      </c>
      <c r="J6275" s="207" t="s">
        <v>1198</v>
      </c>
      <c r="K6275" s="207" t="s">
        <v>6120</v>
      </c>
      <c r="L6275" s="207" t="s">
        <v>8500</v>
      </c>
      <c r="M6275" s="207" t="s">
        <v>6013</v>
      </c>
      <c r="N6275" s="208">
        <v>41137</v>
      </c>
      <c r="O6275" s="208">
        <v>41829</v>
      </c>
      <c r="P6275" s="209">
        <v>1</v>
      </c>
      <c r="Q6275" s="210">
        <v>348000</v>
      </c>
      <c r="R6275" s="206" t="s">
        <v>58</v>
      </c>
      <c r="S6275" s="206" t="s">
        <v>6002</v>
      </c>
      <c r="T6275" s="207" t="s">
        <v>1178</v>
      </c>
    </row>
    <row r="6276" spans="1:20" ht="22.5">
      <c r="A6276" s="201" t="s">
        <v>6329</v>
      </c>
      <c r="B6276" s="207" t="s">
        <v>6002</v>
      </c>
      <c r="C6276" s="207" t="s">
        <v>6002</v>
      </c>
      <c r="D6276" s="206" t="s">
        <v>12234</v>
      </c>
      <c r="E6276" s="206" t="s">
        <v>12273</v>
      </c>
      <c r="F6276" s="207" t="s">
        <v>1178</v>
      </c>
      <c r="G6276" s="207" t="s">
        <v>1193</v>
      </c>
      <c r="H6276" s="207" t="s">
        <v>6002</v>
      </c>
      <c r="I6276" s="207" t="s">
        <v>6007</v>
      </c>
      <c r="J6276" s="207" t="s">
        <v>1193</v>
      </c>
      <c r="K6276" s="207" t="s">
        <v>6190</v>
      </c>
      <c r="L6276" s="207" t="s">
        <v>6227</v>
      </c>
      <c r="M6276" s="207" t="s">
        <v>6013</v>
      </c>
      <c r="N6276" s="208">
        <v>41137</v>
      </c>
      <c r="O6276" s="208">
        <v>41829</v>
      </c>
      <c r="P6276" s="209">
        <v>1</v>
      </c>
      <c r="Q6276" s="210">
        <v>326800</v>
      </c>
      <c r="R6276" s="206" t="s">
        <v>58</v>
      </c>
      <c r="S6276" s="206" t="s">
        <v>6002</v>
      </c>
      <c r="T6276" s="207" t="s">
        <v>1178</v>
      </c>
    </row>
    <row r="6277" spans="1:20" ht="22.5">
      <c r="A6277" s="206" t="s">
        <v>6330</v>
      </c>
      <c r="B6277" s="212" t="s">
        <v>6002</v>
      </c>
      <c r="C6277" s="212" t="s">
        <v>6002</v>
      </c>
      <c r="D6277" s="211" t="s">
        <v>12234</v>
      </c>
      <c r="E6277" s="211" t="s">
        <v>12273</v>
      </c>
      <c r="F6277" s="212" t="s">
        <v>1178</v>
      </c>
      <c r="G6277" s="212" t="s">
        <v>1193</v>
      </c>
      <c r="H6277" s="212" t="s">
        <v>6002</v>
      </c>
      <c r="I6277" s="212" t="s">
        <v>6007</v>
      </c>
      <c r="J6277" s="212" t="s">
        <v>1193</v>
      </c>
      <c r="K6277" s="212" t="s">
        <v>6190</v>
      </c>
      <c r="L6277" s="212" t="s">
        <v>6197</v>
      </c>
      <c r="M6277" s="212" t="s">
        <v>6013</v>
      </c>
      <c r="N6277" s="213">
        <v>41137</v>
      </c>
      <c r="O6277" s="213">
        <v>41829</v>
      </c>
      <c r="P6277" s="214">
        <v>1</v>
      </c>
      <c r="Q6277" s="215">
        <v>326800</v>
      </c>
      <c r="R6277" s="211" t="s">
        <v>58</v>
      </c>
      <c r="S6277" s="211" t="s">
        <v>6002</v>
      </c>
      <c r="T6277" s="212" t="s">
        <v>1178</v>
      </c>
    </row>
    <row r="6278" spans="1:20" ht="22.5">
      <c r="A6278" s="201" t="s">
        <v>8030</v>
      </c>
      <c r="B6278" s="207" t="s">
        <v>6002</v>
      </c>
      <c r="C6278" s="207" t="s">
        <v>6002</v>
      </c>
      <c r="D6278" s="206" t="s">
        <v>12234</v>
      </c>
      <c r="E6278" s="206" t="s">
        <v>12273</v>
      </c>
      <c r="F6278" s="207" t="s">
        <v>1178</v>
      </c>
      <c r="G6278" s="207" t="s">
        <v>1193</v>
      </c>
      <c r="H6278" s="207" t="s">
        <v>6002</v>
      </c>
      <c r="I6278" s="207" t="s">
        <v>6007</v>
      </c>
      <c r="J6278" s="207" t="s">
        <v>1193</v>
      </c>
      <c r="K6278" s="207" t="s">
        <v>6190</v>
      </c>
      <c r="L6278" s="207" t="s">
        <v>6197</v>
      </c>
      <c r="M6278" s="207" t="s">
        <v>6013</v>
      </c>
      <c r="N6278" s="208">
        <v>41137</v>
      </c>
      <c r="O6278" s="208">
        <v>41829</v>
      </c>
      <c r="P6278" s="209">
        <v>1</v>
      </c>
      <c r="Q6278" s="210">
        <v>326800</v>
      </c>
      <c r="R6278" s="206" t="s">
        <v>58</v>
      </c>
      <c r="S6278" s="206" t="s">
        <v>6002</v>
      </c>
      <c r="T6278" s="207" t="s">
        <v>1178</v>
      </c>
    </row>
    <row r="6279" spans="1:20" ht="22.5">
      <c r="A6279" s="206" t="s">
        <v>8031</v>
      </c>
      <c r="B6279" s="212" t="s">
        <v>6002</v>
      </c>
      <c r="C6279" s="212" t="s">
        <v>6002</v>
      </c>
      <c r="D6279" s="211" t="s">
        <v>12234</v>
      </c>
      <c r="E6279" s="211" t="s">
        <v>12273</v>
      </c>
      <c r="F6279" s="212" t="s">
        <v>1178</v>
      </c>
      <c r="G6279" s="212" t="s">
        <v>1193</v>
      </c>
      <c r="H6279" s="212" t="s">
        <v>6002</v>
      </c>
      <c r="I6279" s="212" t="s">
        <v>6007</v>
      </c>
      <c r="J6279" s="212" t="s">
        <v>1193</v>
      </c>
      <c r="K6279" s="212" t="s">
        <v>6190</v>
      </c>
      <c r="L6279" s="212" t="s">
        <v>6197</v>
      </c>
      <c r="M6279" s="212" t="s">
        <v>6013</v>
      </c>
      <c r="N6279" s="213">
        <v>41137</v>
      </c>
      <c r="O6279" s="213">
        <v>41829</v>
      </c>
      <c r="P6279" s="214">
        <v>1</v>
      </c>
      <c r="Q6279" s="215">
        <v>326800</v>
      </c>
      <c r="R6279" s="211" t="s">
        <v>58</v>
      </c>
      <c r="S6279" s="211" t="s">
        <v>6002</v>
      </c>
      <c r="T6279" s="212" t="s">
        <v>1178</v>
      </c>
    </row>
    <row r="6280" spans="1:20" ht="22.5">
      <c r="A6280" s="201" t="s">
        <v>8032</v>
      </c>
      <c r="B6280" s="207" t="s">
        <v>6002</v>
      </c>
      <c r="C6280" s="207" t="s">
        <v>6002</v>
      </c>
      <c r="D6280" s="206" t="s">
        <v>12234</v>
      </c>
      <c r="E6280" s="206" t="s">
        <v>12273</v>
      </c>
      <c r="F6280" s="207" t="s">
        <v>1178</v>
      </c>
      <c r="G6280" s="207" t="s">
        <v>1193</v>
      </c>
      <c r="H6280" s="207" t="s">
        <v>6002</v>
      </c>
      <c r="I6280" s="207" t="s">
        <v>6007</v>
      </c>
      <c r="J6280" s="207" t="s">
        <v>1193</v>
      </c>
      <c r="K6280" s="207" t="s">
        <v>6190</v>
      </c>
      <c r="L6280" s="207" t="s">
        <v>6197</v>
      </c>
      <c r="M6280" s="207" t="s">
        <v>6013</v>
      </c>
      <c r="N6280" s="208">
        <v>41137</v>
      </c>
      <c r="O6280" s="208">
        <v>41829</v>
      </c>
      <c r="P6280" s="209">
        <v>1</v>
      </c>
      <c r="Q6280" s="210">
        <v>326800</v>
      </c>
      <c r="R6280" s="206" t="s">
        <v>58</v>
      </c>
      <c r="S6280" s="206" t="s">
        <v>6002</v>
      </c>
      <c r="T6280" s="207" t="s">
        <v>1178</v>
      </c>
    </row>
    <row r="6281" spans="1:20" ht="22.5">
      <c r="A6281" s="206" t="s">
        <v>8033</v>
      </c>
      <c r="B6281" s="212" t="s">
        <v>6002</v>
      </c>
      <c r="C6281" s="212" t="s">
        <v>6002</v>
      </c>
      <c r="D6281" s="211" t="s">
        <v>12234</v>
      </c>
      <c r="E6281" s="211" t="s">
        <v>12273</v>
      </c>
      <c r="F6281" s="212" t="s">
        <v>1178</v>
      </c>
      <c r="G6281" s="212" t="s">
        <v>1193</v>
      </c>
      <c r="H6281" s="212" t="s">
        <v>6002</v>
      </c>
      <c r="I6281" s="212" t="s">
        <v>6007</v>
      </c>
      <c r="J6281" s="212" t="s">
        <v>1193</v>
      </c>
      <c r="K6281" s="212" t="s">
        <v>6190</v>
      </c>
      <c r="L6281" s="212" t="s">
        <v>6197</v>
      </c>
      <c r="M6281" s="212" t="s">
        <v>6013</v>
      </c>
      <c r="N6281" s="213">
        <v>41137</v>
      </c>
      <c r="O6281" s="213">
        <v>41829</v>
      </c>
      <c r="P6281" s="214">
        <v>1</v>
      </c>
      <c r="Q6281" s="215">
        <v>326800</v>
      </c>
      <c r="R6281" s="211" t="s">
        <v>58</v>
      </c>
      <c r="S6281" s="211" t="s">
        <v>6002</v>
      </c>
      <c r="T6281" s="212" t="s">
        <v>1178</v>
      </c>
    </row>
    <row r="6282" spans="1:20" ht="22.5">
      <c r="A6282" s="201" t="s">
        <v>8034</v>
      </c>
      <c r="B6282" s="207" t="s">
        <v>6002</v>
      </c>
      <c r="C6282" s="207" t="s">
        <v>6002</v>
      </c>
      <c r="D6282" s="206" t="s">
        <v>12234</v>
      </c>
      <c r="E6282" s="206" t="s">
        <v>12273</v>
      </c>
      <c r="F6282" s="207" t="s">
        <v>1178</v>
      </c>
      <c r="G6282" s="207" t="s">
        <v>1193</v>
      </c>
      <c r="H6282" s="207" t="s">
        <v>6002</v>
      </c>
      <c r="I6282" s="207" t="s">
        <v>6007</v>
      </c>
      <c r="J6282" s="207" t="s">
        <v>1193</v>
      </c>
      <c r="K6282" s="207" t="s">
        <v>6190</v>
      </c>
      <c r="L6282" s="207" t="s">
        <v>6197</v>
      </c>
      <c r="M6282" s="207" t="s">
        <v>6013</v>
      </c>
      <c r="N6282" s="208">
        <v>41137</v>
      </c>
      <c r="O6282" s="208">
        <v>41829</v>
      </c>
      <c r="P6282" s="209">
        <v>1</v>
      </c>
      <c r="Q6282" s="210">
        <v>326800</v>
      </c>
      <c r="R6282" s="206" t="s">
        <v>58</v>
      </c>
      <c r="S6282" s="206" t="s">
        <v>6002</v>
      </c>
      <c r="T6282" s="207" t="s">
        <v>1178</v>
      </c>
    </row>
    <row r="6283" spans="1:20" ht="22.5">
      <c r="A6283" s="206" t="s">
        <v>8035</v>
      </c>
      <c r="B6283" s="212" t="s">
        <v>6002</v>
      </c>
      <c r="C6283" s="212" t="s">
        <v>6002</v>
      </c>
      <c r="D6283" s="211" t="s">
        <v>12234</v>
      </c>
      <c r="E6283" s="211" t="s">
        <v>12273</v>
      </c>
      <c r="F6283" s="212" t="s">
        <v>1178</v>
      </c>
      <c r="G6283" s="212" t="s">
        <v>1193</v>
      </c>
      <c r="H6283" s="212" t="s">
        <v>6002</v>
      </c>
      <c r="I6283" s="212" t="s">
        <v>6007</v>
      </c>
      <c r="J6283" s="212" t="s">
        <v>1193</v>
      </c>
      <c r="K6283" s="212" t="s">
        <v>6190</v>
      </c>
      <c r="L6283" s="212" t="s">
        <v>6197</v>
      </c>
      <c r="M6283" s="212" t="s">
        <v>6013</v>
      </c>
      <c r="N6283" s="213">
        <v>41137</v>
      </c>
      <c r="O6283" s="213">
        <v>41829</v>
      </c>
      <c r="P6283" s="214">
        <v>1</v>
      </c>
      <c r="Q6283" s="215">
        <v>326800</v>
      </c>
      <c r="R6283" s="211" t="s">
        <v>58</v>
      </c>
      <c r="S6283" s="211" t="s">
        <v>6002</v>
      </c>
      <c r="T6283" s="212" t="s">
        <v>1178</v>
      </c>
    </row>
    <row r="6284" spans="1:20" ht="22.5">
      <c r="A6284" s="201" t="s">
        <v>8036</v>
      </c>
      <c r="B6284" s="207" t="s">
        <v>6002</v>
      </c>
      <c r="C6284" s="207" t="s">
        <v>6002</v>
      </c>
      <c r="D6284" s="206" t="s">
        <v>12234</v>
      </c>
      <c r="E6284" s="206" t="s">
        <v>12273</v>
      </c>
      <c r="F6284" s="207" t="s">
        <v>1178</v>
      </c>
      <c r="G6284" s="207" t="s">
        <v>1193</v>
      </c>
      <c r="H6284" s="207" t="s">
        <v>6002</v>
      </c>
      <c r="I6284" s="207" t="s">
        <v>6007</v>
      </c>
      <c r="J6284" s="207" t="s">
        <v>1193</v>
      </c>
      <c r="K6284" s="207" t="s">
        <v>6190</v>
      </c>
      <c r="L6284" s="207" t="s">
        <v>6197</v>
      </c>
      <c r="M6284" s="207" t="s">
        <v>6013</v>
      </c>
      <c r="N6284" s="208">
        <v>41137</v>
      </c>
      <c r="O6284" s="208">
        <v>41829</v>
      </c>
      <c r="P6284" s="209">
        <v>1</v>
      </c>
      <c r="Q6284" s="210">
        <v>326800</v>
      </c>
      <c r="R6284" s="206" t="s">
        <v>58</v>
      </c>
      <c r="S6284" s="206" t="s">
        <v>6002</v>
      </c>
      <c r="T6284" s="207" t="s">
        <v>1178</v>
      </c>
    </row>
    <row r="6285" spans="1:20" ht="22.5">
      <c r="A6285" s="201" t="s">
        <v>8037</v>
      </c>
      <c r="B6285" s="212" t="s">
        <v>6002</v>
      </c>
      <c r="C6285" s="212" t="s">
        <v>6002</v>
      </c>
      <c r="D6285" s="211" t="s">
        <v>12234</v>
      </c>
      <c r="E6285" s="211" t="s">
        <v>12273</v>
      </c>
      <c r="F6285" s="212" t="s">
        <v>1178</v>
      </c>
      <c r="G6285" s="212" t="s">
        <v>1193</v>
      </c>
      <c r="H6285" s="212" t="s">
        <v>6002</v>
      </c>
      <c r="I6285" s="212" t="s">
        <v>6007</v>
      </c>
      <c r="J6285" s="212" t="s">
        <v>1193</v>
      </c>
      <c r="K6285" s="212" t="s">
        <v>6190</v>
      </c>
      <c r="L6285" s="212" t="s">
        <v>6197</v>
      </c>
      <c r="M6285" s="212" t="s">
        <v>6013</v>
      </c>
      <c r="N6285" s="213">
        <v>41137</v>
      </c>
      <c r="O6285" s="213">
        <v>41829</v>
      </c>
      <c r="P6285" s="214">
        <v>1</v>
      </c>
      <c r="Q6285" s="215">
        <v>326800</v>
      </c>
      <c r="R6285" s="211" t="s">
        <v>58</v>
      </c>
      <c r="S6285" s="211" t="s">
        <v>6002</v>
      </c>
      <c r="T6285" s="212" t="s">
        <v>1178</v>
      </c>
    </row>
    <row r="6286" spans="1:20" ht="22.5">
      <c r="A6286" s="206" t="s">
        <v>8038</v>
      </c>
      <c r="B6286" s="212" t="s">
        <v>6002</v>
      </c>
      <c r="C6286" s="212" t="s">
        <v>6002</v>
      </c>
      <c r="D6286" s="211" t="s">
        <v>12234</v>
      </c>
      <c r="E6286" s="211" t="s">
        <v>12273</v>
      </c>
      <c r="F6286" s="212" t="s">
        <v>1178</v>
      </c>
      <c r="G6286" s="212" t="s">
        <v>1193</v>
      </c>
      <c r="H6286" s="212" t="s">
        <v>6002</v>
      </c>
      <c r="I6286" s="212" t="s">
        <v>6007</v>
      </c>
      <c r="J6286" s="212" t="s">
        <v>1193</v>
      </c>
      <c r="K6286" s="212" t="s">
        <v>6190</v>
      </c>
      <c r="L6286" s="212" t="s">
        <v>6227</v>
      </c>
      <c r="M6286" s="212" t="s">
        <v>6013</v>
      </c>
      <c r="N6286" s="213">
        <v>41177</v>
      </c>
      <c r="O6286" s="213">
        <v>41829</v>
      </c>
      <c r="P6286" s="214">
        <v>1</v>
      </c>
      <c r="Q6286" s="215">
        <v>326800</v>
      </c>
      <c r="R6286" s="211" t="s">
        <v>58</v>
      </c>
      <c r="S6286" s="211" t="s">
        <v>6002</v>
      </c>
      <c r="T6286" s="212" t="s">
        <v>1178</v>
      </c>
    </row>
    <row r="6287" spans="1:20" ht="22.5">
      <c r="A6287" s="201" t="s">
        <v>8039</v>
      </c>
      <c r="B6287" s="207" t="s">
        <v>6002</v>
      </c>
      <c r="C6287" s="207" t="s">
        <v>6002</v>
      </c>
      <c r="D6287" s="206" t="s">
        <v>12234</v>
      </c>
      <c r="E6287" s="206" t="s">
        <v>12273</v>
      </c>
      <c r="F6287" s="207" t="s">
        <v>1178</v>
      </c>
      <c r="G6287" s="207" t="s">
        <v>1193</v>
      </c>
      <c r="H6287" s="207" t="s">
        <v>6002</v>
      </c>
      <c r="I6287" s="207" t="s">
        <v>6007</v>
      </c>
      <c r="J6287" s="207" t="s">
        <v>1193</v>
      </c>
      <c r="K6287" s="207" t="s">
        <v>6190</v>
      </c>
      <c r="L6287" s="207" t="s">
        <v>6227</v>
      </c>
      <c r="M6287" s="207" t="s">
        <v>6013</v>
      </c>
      <c r="N6287" s="208">
        <v>41177</v>
      </c>
      <c r="O6287" s="208">
        <v>41829</v>
      </c>
      <c r="P6287" s="209">
        <v>1</v>
      </c>
      <c r="Q6287" s="210">
        <v>326800</v>
      </c>
      <c r="R6287" s="206" t="s">
        <v>58</v>
      </c>
      <c r="S6287" s="206" t="s">
        <v>6002</v>
      </c>
      <c r="T6287" s="207" t="s">
        <v>1178</v>
      </c>
    </row>
    <row r="6288" spans="1:20" ht="22.5">
      <c r="A6288" s="206" t="s">
        <v>8040</v>
      </c>
      <c r="B6288" s="212" t="s">
        <v>6002</v>
      </c>
      <c r="C6288" s="212" t="s">
        <v>6002</v>
      </c>
      <c r="D6288" s="211" t="s">
        <v>12234</v>
      </c>
      <c r="E6288" s="211" t="s">
        <v>12274</v>
      </c>
      <c r="F6288" s="212" t="s">
        <v>1178</v>
      </c>
      <c r="G6288" s="212" t="s">
        <v>12275</v>
      </c>
      <c r="H6288" s="212" t="s">
        <v>6002</v>
      </c>
      <c r="I6288" s="212" t="s">
        <v>6007</v>
      </c>
      <c r="J6288" s="212" t="s">
        <v>12275</v>
      </c>
      <c r="K6288" s="212" t="s">
        <v>6248</v>
      </c>
      <c r="L6288" s="212" t="s">
        <v>7969</v>
      </c>
      <c r="M6288" s="212" t="s">
        <v>6013</v>
      </c>
      <c r="N6288" s="213">
        <v>41190</v>
      </c>
      <c r="O6288" s="213">
        <v>41829</v>
      </c>
      <c r="P6288" s="214">
        <v>1</v>
      </c>
      <c r="Q6288" s="215">
        <v>422500</v>
      </c>
      <c r="R6288" s="211" t="s">
        <v>58</v>
      </c>
      <c r="S6288" s="211" t="s">
        <v>6002</v>
      </c>
      <c r="T6288" s="212" t="s">
        <v>1178</v>
      </c>
    </row>
    <row r="6289" spans="1:20" ht="22.5">
      <c r="A6289" s="201" t="s">
        <v>8041</v>
      </c>
      <c r="B6289" s="212" t="s">
        <v>6002</v>
      </c>
      <c r="C6289" s="212" t="s">
        <v>6002</v>
      </c>
      <c r="D6289" s="211" t="s">
        <v>12234</v>
      </c>
      <c r="E6289" s="211" t="s">
        <v>12276</v>
      </c>
      <c r="F6289" s="212" t="s">
        <v>1178</v>
      </c>
      <c r="G6289" s="212" t="s">
        <v>1182</v>
      </c>
      <c r="H6289" s="212" t="s">
        <v>6002</v>
      </c>
      <c r="I6289" s="212" t="s">
        <v>6007</v>
      </c>
      <c r="J6289" s="212" t="s">
        <v>1182</v>
      </c>
      <c r="K6289" s="212" t="s">
        <v>6204</v>
      </c>
      <c r="L6289" s="212" t="s">
        <v>6257</v>
      </c>
      <c r="M6289" s="212" t="s">
        <v>6013</v>
      </c>
      <c r="N6289" s="213">
        <v>41190</v>
      </c>
      <c r="O6289" s="213">
        <v>41829</v>
      </c>
      <c r="P6289" s="214">
        <v>1</v>
      </c>
      <c r="Q6289" s="215">
        <v>173600</v>
      </c>
      <c r="R6289" s="211" t="s">
        <v>58</v>
      </c>
      <c r="S6289" s="211" t="s">
        <v>6002</v>
      </c>
      <c r="T6289" s="212" t="s">
        <v>1178</v>
      </c>
    </row>
    <row r="6290" spans="1:20" ht="22.5">
      <c r="A6290" s="206" t="s">
        <v>8723</v>
      </c>
      <c r="B6290" s="207" t="s">
        <v>6002</v>
      </c>
      <c r="C6290" s="207" t="s">
        <v>6002</v>
      </c>
      <c r="D6290" s="206" t="s">
        <v>12234</v>
      </c>
      <c r="E6290" s="206" t="s">
        <v>12277</v>
      </c>
      <c r="F6290" s="207" t="s">
        <v>1178</v>
      </c>
      <c r="G6290" s="207" t="s">
        <v>12278</v>
      </c>
      <c r="H6290" s="207" t="s">
        <v>6002</v>
      </c>
      <c r="I6290" s="207" t="s">
        <v>6007</v>
      </c>
      <c r="J6290" s="207" t="s">
        <v>12278</v>
      </c>
      <c r="K6290" s="207" t="s">
        <v>6183</v>
      </c>
      <c r="L6290" s="207" t="s">
        <v>6192</v>
      </c>
      <c r="M6290" s="207" t="s">
        <v>6013</v>
      </c>
      <c r="N6290" s="208">
        <v>41226</v>
      </c>
      <c r="O6290" s="208">
        <v>41829</v>
      </c>
      <c r="P6290" s="209">
        <v>1</v>
      </c>
      <c r="Q6290" s="210">
        <v>210071</v>
      </c>
      <c r="R6290" s="206" t="s">
        <v>58</v>
      </c>
      <c r="S6290" s="206" t="s">
        <v>6002</v>
      </c>
      <c r="T6290" s="207" t="s">
        <v>12278</v>
      </c>
    </row>
    <row r="6291" spans="1:20" ht="22.5">
      <c r="A6291" s="201" t="s">
        <v>8717</v>
      </c>
      <c r="B6291" s="207" t="s">
        <v>6002</v>
      </c>
      <c r="C6291" s="207" t="s">
        <v>6002</v>
      </c>
      <c r="D6291" s="206" t="s">
        <v>12234</v>
      </c>
      <c r="E6291" s="206" t="s">
        <v>12276</v>
      </c>
      <c r="F6291" s="207" t="s">
        <v>1178</v>
      </c>
      <c r="G6291" s="207" t="s">
        <v>1182</v>
      </c>
      <c r="H6291" s="207" t="s">
        <v>6002</v>
      </c>
      <c r="I6291" s="207" t="s">
        <v>6007</v>
      </c>
      <c r="J6291" s="207" t="s">
        <v>1182</v>
      </c>
      <c r="K6291" s="207" t="s">
        <v>6194</v>
      </c>
      <c r="L6291" s="207" t="s">
        <v>6232</v>
      </c>
      <c r="M6291" s="207" t="s">
        <v>6013</v>
      </c>
      <c r="N6291" s="208">
        <v>41330</v>
      </c>
      <c r="O6291" s="208">
        <v>41829</v>
      </c>
      <c r="P6291" s="209">
        <v>1</v>
      </c>
      <c r="Q6291" s="210">
        <v>173600</v>
      </c>
      <c r="R6291" s="206" t="s">
        <v>58</v>
      </c>
      <c r="S6291" s="206" t="s">
        <v>6002</v>
      </c>
      <c r="T6291" s="207" t="s">
        <v>1178</v>
      </c>
    </row>
    <row r="6292" spans="1:20" ht="22.5">
      <c r="A6292" s="206" t="s">
        <v>8718</v>
      </c>
      <c r="B6292" s="207" t="s">
        <v>6002</v>
      </c>
      <c r="C6292" s="207" t="s">
        <v>6002</v>
      </c>
      <c r="D6292" s="206" t="s">
        <v>12234</v>
      </c>
      <c r="E6292" s="206" t="s">
        <v>12279</v>
      </c>
      <c r="F6292" s="207" t="s">
        <v>1178</v>
      </c>
      <c r="G6292" s="207" t="s">
        <v>4385</v>
      </c>
      <c r="H6292" s="207" t="s">
        <v>6002</v>
      </c>
      <c r="I6292" s="207" t="s">
        <v>6007</v>
      </c>
      <c r="J6292" s="207" t="s">
        <v>4385</v>
      </c>
      <c r="K6292" s="207" t="s">
        <v>6285</v>
      </c>
      <c r="L6292" s="207" t="s">
        <v>6286</v>
      </c>
      <c r="M6292" s="207" t="s">
        <v>6013</v>
      </c>
      <c r="N6292" s="208">
        <v>41368</v>
      </c>
      <c r="O6292" s="208">
        <v>41829</v>
      </c>
      <c r="P6292" s="209">
        <v>1</v>
      </c>
      <c r="Q6292" s="210">
        <v>238000</v>
      </c>
      <c r="R6292" s="206" t="s">
        <v>58</v>
      </c>
      <c r="S6292" s="206" t="s">
        <v>6002</v>
      </c>
      <c r="T6292" s="207" t="s">
        <v>1178</v>
      </c>
    </row>
    <row r="6293" spans="1:20" ht="22.5">
      <c r="A6293" s="201" t="s">
        <v>8715</v>
      </c>
      <c r="B6293" s="212" t="s">
        <v>6002</v>
      </c>
      <c r="C6293" s="212" t="s">
        <v>6002</v>
      </c>
      <c r="D6293" s="211" t="s">
        <v>12234</v>
      </c>
      <c r="E6293" s="211" t="s">
        <v>12279</v>
      </c>
      <c r="F6293" s="212" t="s">
        <v>1178</v>
      </c>
      <c r="G6293" s="212" t="s">
        <v>4385</v>
      </c>
      <c r="H6293" s="212" t="s">
        <v>6002</v>
      </c>
      <c r="I6293" s="212" t="s">
        <v>6007</v>
      </c>
      <c r="J6293" s="212" t="s">
        <v>4385</v>
      </c>
      <c r="K6293" s="212" t="s">
        <v>6120</v>
      </c>
      <c r="L6293" s="212" t="s">
        <v>8500</v>
      </c>
      <c r="M6293" s="212" t="s">
        <v>6013</v>
      </c>
      <c r="N6293" s="213">
        <v>41368</v>
      </c>
      <c r="O6293" s="213">
        <v>41829</v>
      </c>
      <c r="P6293" s="214">
        <v>1</v>
      </c>
      <c r="Q6293" s="215">
        <v>238000</v>
      </c>
      <c r="R6293" s="211" t="s">
        <v>58</v>
      </c>
      <c r="S6293" s="211" t="s">
        <v>6002</v>
      </c>
      <c r="T6293" s="212" t="s">
        <v>1178</v>
      </c>
    </row>
    <row r="6294" spans="1:20" ht="22.5">
      <c r="A6294" s="201" t="s">
        <v>8714</v>
      </c>
      <c r="B6294" s="207" t="s">
        <v>6002</v>
      </c>
      <c r="C6294" s="207" t="s">
        <v>6002</v>
      </c>
      <c r="D6294" s="206" t="s">
        <v>12234</v>
      </c>
      <c r="E6294" s="206" t="s">
        <v>12279</v>
      </c>
      <c r="F6294" s="207" t="s">
        <v>1178</v>
      </c>
      <c r="G6294" s="207" t="s">
        <v>4385</v>
      </c>
      <c r="H6294" s="207" t="s">
        <v>6002</v>
      </c>
      <c r="I6294" s="207" t="s">
        <v>6007</v>
      </c>
      <c r="J6294" s="207" t="s">
        <v>4385</v>
      </c>
      <c r="K6294" s="207" t="s">
        <v>6120</v>
      </c>
      <c r="L6294" s="207" t="s">
        <v>8500</v>
      </c>
      <c r="M6294" s="207" t="s">
        <v>6013</v>
      </c>
      <c r="N6294" s="208">
        <v>41368</v>
      </c>
      <c r="O6294" s="208">
        <v>41829</v>
      </c>
      <c r="P6294" s="209">
        <v>1</v>
      </c>
      <c r="Q6294" s="210">
        <v>238000</v>
      </c>
      <c r="R6294" s="206" t="s">
        <v>58</v>
      </c>
      <c r="S6294" s="206" t="s">
        <v>6002</v>
      </c>
      <c r="T6294" s="207" t="s">
        <v>1178</v>
      </c>
    </row>
    <row r="6295" spans="1:20" ht="22.5">
      <c r="A6295" s="206" t="s">
        <v>8721</v>
      </c>
      <c r="B6295" s="212" t="s">
        <v>6002</v>
      </c>
      <c r="C6295" s="212" t="s">
        <v>6002</v>
      </c>
      <c r="D6295" s="211" t="s">
        <v>12234</v>
      </c>
      <c r="E6295" s="211" t="s">
        <v>12279</v>
      </c>
      <c r="F6295" s="212" t="s">
        <v>1178</v>
      </c>
      <c r="G6295" s="212" t="s">
        <v>4385</v>
      </c>
      <c r="H6295" s="212" t="s">
        <v>6002</v>
      </c>
      <c r="I6295" s="212" t="s">
        <v>6007</v>
      </c>
      <c r="J6295" s="212" t="s">
        <v>4385</v>
      </c>
      <c r="K6295" s="212" t="s">
        <v>6120</v>
      </c>
      <c r="L6295" s="212" t="s">
        <v>8500</v>
      </c>
      <c r="M6295" s="212" t="s">
        <v>6013</v>
      </c>
      <c r="N6295" s="213">
        <v>41368</v>
      </c>
      <c r="O6295" s="213">
        <v>41829</v>
      </c>
      <c r="P6295" s="214">
        <v>1</v>
      </c>
      <c r="Q6295" s="215">
        <v>238000</v>
      </c>
      <c r="R6295" s="211" t="s">
        <v>58</v>
      </c>
      <c r="S6295" s="211" t="s">
        <v>6002</v>
      </c>
      <c r="T6295" s="212" t="s">
        <v>1178</v>
      </c>
    </row>
    <row r="6296" spans="1:20" ht="22.5">
      <c r="A6296" s="201" t="s">
        <v>8726</v>
      </c>
      <c r="B6296" s="207" t="s">
        <v>6002</v>
      </c>
      <c r="C6296" s="207" t="s">
        <v>6002</v>
      </c>
      <c r="D6296" s="206" t="s">
        <v>12234</v>
      </c>
      <c r="E6296" s="206" t="s">
        <v>12279</v>
      </c>
      <c r="F6296" s="207" t="s">
        <v>1178</v>
      </c>
      <c r="G6296" s="207" t="s">
        <v>4385</v>
      </c>
      <c r="H6296" s="207" t="s">
        <v>6002</v>
      </c>
      <c r="I6296" s="207" t="s">
        <v>6007</v>
      </c>
      <c r="J6296" s="207" t="s">
        <v>4385</v>
      </c>
      <c r="K6296" s="207" t="s">
        <v>6120</v>
      </c>
      <c r="L6296" s="207" t="s">
        <v>8500</v>
      </c>
      <c r="M6296" s="207" t="s">
        <v>6013</v>
      </c>
      <c r="N6296" s="208">
        <v>41368</v>
      </c>
      <c r="O6296" s="208">
        <v>41829</v>
      </c>
      <c r="P6296" s="209">
        <v>1</v>
      </c>
      <c r="Q6296" s="210">
        <v>238000</v>
      </c>
      <c r="R6296" s="206" t="s">
        <v>58</v>
      </c>
      <c r="S6296" s="206" t="s">
        <v>6002</v>
      </c>
      <c r="T6296" s="207" t="s">
        <v>1178</v>
      </c>
    </row>
    <row r="6297" spans="1:20" ht="22.5">
      <c r="A6297" s="206" t="s">
        <v>8708</v>
      </c>
      <c r="B6297" s="212" t="s">
        <v>6002</v>
      </c>
      <c r="C6297" s="212" t="s">
        <v>6002</v>
      </c>
      <c r="D6297" s="211" t="s">
        <v>12234</v>
      </c>
      <c r="E6297" s="211" t="s">
        <v>12279</v>
      </c>
      <c r="F6297" s="212" t="s">
        <v>1178</v>
      </c>
      <c r="G6297" s="212" t="s">
        <v>4385</v>
      </c>
      <c r="H6297" s="212" t="s">
        <v>6002</v>
      </c>
      <c r="I6297" s="212" t="s">
        <v>6007</v>
      </c>
      <c r="J6297" s="212" t="s">
        <v>4385</v>
      </c>
      <c r="K6297" s="212" t="s">
        <v>6120</v>
      </c>
      <c r="L6297" s="212" t="s">
        <v>8500</v>
      </c>
      <c r="M6297" s="212" t="s">
        <v>6013</v>
      </c>
      <c r="N6297" s="213">
        <v>41368</v>
      </c>
      <c r="O6297" s="213">
        <v>41829</v>
      </c>
      <c r="P6297" s="214">
        <v>1</v>
      </c>
      <c r="Q6297" s="215">
        <v>238000</v>
      </c>
      <c r="R6297" s="211" t="s">
        <v>58</v>
      </c>
      <c r="S6297" s="211" t="s">
        <v>6002</v>
      </c>
      <c r="T6297" s="212" t="s">
        <v>1178</v>
      </c>
    </row>
    <row r="6298" spans="1:20" ht="22.5">
      <c r="A6298" s="201" t="s">
        <v>8704</v>
      </c>
      <c r="B6298" s="207" t="s">
        <v>6002</v>
      </c>
      <c r="C6298" s="207" t="s">
        <v>6002</v>
      </c>
      <c r="D6298" s="206" t="s">
        <v>12234</v>
      </c>
      <c r="E6298" s="206" t="s">
        <v>12280</v>
      </c>
      <c r="F6298" s="207" t="s">
        <v>1178</v>
      </c>
      <c r="G6298" s="207" t="s">
        <v>2684</v>
      </c>
      <c r="H6298" s="207" t="s">
        <v>6002</v>
      </c>
      <c r="I6298" s="207" t="s">
        <v>6007</v>
      </c>
      <c r="J6298" s="207" t="s">
        <v>2684</v>
      </c>
      <c r="K6298" s="207" t="s">
        <v>6209</v>
      </c>
      <c r="L6298" s="207" t="s">
        <v>6210</v>
      </c>
      <c r="M6298" s="207" t="s">
        <v>6013</v>
      </c>
      <c r="N6298" s="208">
        <v>41515</v>
      </c>
      <c r="O6298" s="208">
        <v>41829</v>
      </c>
      <c r="P6298" s="209">
        <v>1</v>
      </c>
      <c r="Q6298" s="210">
        <v>380000</v>
      </c>
      <c r="R6298" s="206" t="s">
        <v>58</v>
      </c>
      <c r="S6298" s="206" t="s">
        <v>6002</v>
      </c>
      <c r="T6298" s="207" t="s">
        <v>1178</v>
      </c>
    </row>
    <row r="6299" spans="1:20" ht="22.5">
      <c r="A6299" s="206" t="s">
        <v>8724</v>
      </c>
      <c r="B6299" s="212" t="s">
        <v>6002</v>
      </c>
      <c r="C6299" s="212" t="s">
        <v>6002</v>
      </c>
      <c r="D6299" s="211" t="s">
        <v>12234</v>
      </c>
      <c r="E6299" s="211" t="s">
        <v>12280</v>
      </c>
      <c r="F6299" s="212" t="s">
        <v>1178</v>
      </c>
      <c r="G6299" s="212" t="s">
        <v>2684</v>
      </c>
      <c r="H6299" s="212" t="s">
        <v>6002</v>
      </c>
      <c r="I6299" s="212" t="s">
        <v>6007</v>
      </c>
      <c r="J6299" s="212" t="s">
        <v>2684</v>
      </c>
      <c r="K6299" s="212" t="s">
        <v>6187</v>
      </c>
      <c r="L6299" s="212" t="s">
        <v>6188</v>
      </c>
      <c r="M6299" s="212" t="s">
        <v>6013</v>
      </c>
      <c r="N6299" s="213">
        <v>41515</v>
      </c>
      <c r="O6299" s="213">
        <v>41829</v>
      </c>
      <c r="P6299" s="214">
        <v>1</v>
      </c>
      <c r="Q6299" s="215">
        <v>380000</v>
      </c>
      <c r="R6299" s="211" t="s">
        <v>58</v>
      </c>
      <c r="S6299" s="211" t="s">
        <v>6002</v>
      </c>
      <c r="T6299" s="212" t="s">
        <v>1178</v>
      </c>
    </row>
    <row r="6300" spans="1:20" ht="22.5">
      <c r="A6300" s="201" t="s">
        <v>8725</v>
      </c>
      <c r="B6300" s="207" t="s">
        <v>6002</v>
      </c>
      <c r="C6300" s="207" t="s">
        <v>6002</v>
      </c>
      <c r="D6300" s="206" t="s">
        <v>12234</v>
      </c>
      <c r="E6300" s="206" t="s">
        <v>12280</v>
      </c>
      <c r="F6300" s="207" t="s">
        <v>1178</v>
      </c>
      <c r="G6300" s="207" t="s">
        <v>2684</v>
      </c>
      <c r="H6300" s="207" t="s">
        <v>6002</v>
      </c>
      <c r="I6300" s="207" t="s">
        <v>6007</v>
      </c>
      <c r="J6300" s="207" t="s">
        <v>2684</v>
      </c>
      <c r="K6300" s="207" t="s">
        <v>6187</v>
      </c>
      <c r="L6300" s="207" t="s">
        <v>6188</v>
      </c>
      <c r="M6300" s="207" t="s">
        <v>6013</v>
      </c>
      <c r="N6300" s="208">
        <v>41515</v>
      </c>
      <c r="O6300" s="208">
        <v>41829</v>
      </c>
      <c r="P6300" s="209">
        <v>1</v>
      </c>
      <c r="Q6300" s="210">
        <v>380000</v>
      </c>
      <c r="R6300" s="206" t="s">
        <v>58</v>
      </c>
      <c r="S6300" s="206" t="s">
        <v>6002</v>
      </c>
      <c r="T6300" s="207" t="s">
        <v>1178</v>
      </c>
    </row>
    <row r="6301" spans="1:20" ht="22.5">
      <c r="A6301" s="206" t="s">
        <v>8710</v>
      </c>
      <c r="B6301" s="212" t="s">
        <v>6002</v>
      </c>
      <c r="C6301" s="212" t="s">
        <v>6002</v>
      </c>
      <c r="D6301" s="211" t="s">
        <v>12234</v>
      </c>
      <c r="E6301" s="211" t="s">
        <v>12280</v>
      </c>
      <c r="F6301" s="212" t="s">
        <v>1178</v>
      </c>
      <c r="G6301" s="212" t="s">
        <v>2684</v>
      </c>
      <c r="H6301" s="212" t="s">
        <v>6002</v>
      </c>
      <c r="I6301" s="212" t="s">
        <v>6007</v>
      </c>
      <c r="J6301" s="212" t="s">
        <v>2684</v>
      </c>
      <c r="K6301" s="212" t="s">
        <v>6187</v>
      </c>
      <c r="L6301" s="212" t="s">
        <v>6188</v>
      </c>
      <c r="M6301" s="212" t="s">
        <v>6013</v>
      </c>
      <c r="N6301" s="213">
        <v>41515</v>
      </c>
      <c r="O6301" s="213">
        <v>41829</v>
      </c>
      <c r="P6301" s="214">
        <v>1</v>
      </c>
      <c r="Q6301" s="215">
        <v>380000</v>
      </c>
      <c r="R6301" s="211" t="s">
        <v>58</v>
      </c>
      <c r="S6301" s="211" t="s">
        <v>6002</v>
      </c>
      <c r="T6301" s="212" t="s">
        <v>1178</v>
      </c>
    </row>
    <row r="6302" spans="1:20" ht="22.5">
      <c r="A6302" s="201" t="s">
        <v>8709</v>
      </c>
      <c r="B6302" s="207" t="s">
        <v>6002</v>
      </c>
      <c r="C6302" s="207" t="s">
        <v>6002</v>
      </c>
      <c r="D6302" s="206" t="s">
        <v>12234</v>
      </c>
      <c r="E6302" s="206" t="s">
        <v>12280</v>
      </c>
      <c r="F6302" s="207" t="s">
        <v>1178</v>
      </c>
      <c r="G6302" s="207" t="s">
        <v>2684</v>
      </c>
      <c r="H6302" s="207" t="s">
        <v>6002</v>
      </c>
      <c r="I6302" s="207" t="s">
        <v>6007</v>
      </c>
      <c r="J6302" s="207" t="s">
        <v>2684</v>
      </c>
      <c r="K6302" s="207" t="s">
        <v>6187</v>
      </c>
      <c r="L6302" s="207" t="s">
        <v>6188</v>
      </c>
      <c r="M6302" s="207" t="s">
        <v>6013</v>
      </c>
      <c r="N6302" s="208">
        <v>41515</v>
      </c>
      <c r="O6302" s="208">
        <v>41829</v>
      </c>
      <c r="P6302" s="209">
        <v>1</v>
      </c>
      <c r="Q6302" s="210">
        <v>380000</v>
      </c>
      <c r="R6302" s="206" t="s">
        <v>58</v>
      </c>
      <c r="S6302" s="206" t="s">
        <v>6002</v>
      </c>
      <c r="T6302" s="207" t="s">
        <v>1178</v>
      </c>
    </row>
    <row r="6303" spans="1:20" ht="22.5">
      <c r="A6303" s="201" t="s">
        <v>8711</v>
      </c>
      <c r="B6303" s="212" t="s">
        <v>6002</v>
      </c>
      <c r="C6303" s="212" t="s">
        <v>6002</v>
      </c>
      <c r="D6303" s="211" t="s">
        <v>12234</v>
      </c>
      <c r="E6303" s="211" t="s">
        <v>12280</v>
      </c>
      <c r="F6303" s="212" t="s">
        <v>1178</v>
      </c>
      <c r="G6303" s="212" t="s">
        <v>2684</v>
      </c>
      <c r="H6303" s="212" t="s">
        <v>6002</v>
      </c>
      <c r="I6303" s="212" t="s">
        <v>6007</v>
      </c>
      <c r="J6303" s="212" t="s">
        <v>2684</v>
      </c>
      <c r="K6303" s="212" t="s">
        <v>6187</v>
      </c>
      <c r="L6303" s="212" t="s">
        <v>6188</v>
      </c>
      <c r="M6303" s="212" t="s">
        <v>6013</v>
      </c>
      <c r="N6303" s="213">
        <v>41515</v>
      </c>
      <c r="O6303" s="213">
        <v>41829</v>
      </c>
      <c r="P6303" s="214">
        <v>1</v>
      </c>
      <c r="Q6303" s="215">
        <v>380000</v>
      </c>
      <c r="R6303" s="211" t="s">
        <v>58</v>
      </c>
      <c r="S6303" s="211" t="s">
        <v>6002</v>
      </c>
      <c r="T6303" s="212" t="s">
        <v>1178</v>
      </c>
    </row>
    <row r="6304" spans="1:20" ht="22.5">
      <c r="A6304" s="206" t="s">
        <v>8722</v>
      </c>
      <c r="B6304" s="207" t="s">
        <v>6002</v>
      </c>
      <c r="C6304" s="207" t="s">
        <v>6002</v>
      </c>
      <c r="D6304" s="206" t="s">
        <v>12234</v>
      </c>
      <c r="E6304" s="206" t="s">
        <v>12280</v>
      </c>
      <c r="F6304" s="207" t="s">
        <v>1178</v>
      </c>
      <c r="G6304" s="207" t="s">
        <v>2684</v>
      </c>
      <c r="H6304" s="207" t="s">
        <v>6002</v>
      </c>
      <c r="I6304" s="207" t="s">
        <v>6007</v>
      </c>
      <c r="J6304" s="207" t="s">
        <v>2684</v>
      </c>
      <c r="K6304" s="207" t="s">
        <v>6187</v>
      </c>
      <c r="L6304" s="207" t="s">
        <v>6188</v>
      </c>
      <c r="M6304" s="207" t="s">
        <v>6013</v>
      </c>
      <c r="N6304" s="208">
        <v>41515</v>
      </c>
      <c r="O6304" s="208">
        <v>41829</v>
      </c>
      <c r="P6304" s="209">
        <v>1</v>
      </c>
      <c r="Q6304" s="210">
        <v>380000</v>
      </c>
      <c r="R6304" s="206" t="s">
        <v>58</v>
      </c>
      <c r="S6304" s="206" t="s">
        <v>6002</v>
      </c>
      <c r="T6304" s="207" t="s">
        <v>1178</v>
      </c>
    </row>
    <row r="6305" spans="1:20" ht="22.5">
      <c r="A6305" s="201" t="s">
        <v>8719</v>
      </c>
      <c r="B6305" s="212" t="s">
        <v>6002</v>
      </c>
      <c r="C6305" s="212" t="s">
        <v>6002</v>
      </c>
      <c r="D6305" s="211" t="s">
        <v>12234</v>
      </c>
      <c r="E6305" s="211" t="s">
        <v>12280</v>
      </c>
      <c r="F6305" s="212" t="s">
        <v>1178</v>
      </c>
      <c r="G6305" s="212" t="s">
        <v>2684</v>
      </c>
      <c r="H6305" s="212" t="s">
        <v>6002</v>
      </c>
      <c r="I6305" s="212" t="s">
        <v>6007</v>
      </c>
      <c r="J6305" s="212" t="s">
        <v>2684</v>
      </c>
      <c r="K6305" s="212" t="s">
        <v>6187</v>
      </c>
      <c r="L6305" s="212" t="s">
        <v>6188</v>
      </c>
      <c r="M6305" s="212" t="s">
        <v>6013</v>
      </c>
      <c r="N6305" s="213">
        <v>41515</v>
      </c>
      <c r="O6305" s="213">
        <v>41829</v>
      </c>
      <c r="P6305" s="214">
        <v>1</v>
      </c>
      <c r="Q6305" s="215">
        <v>380000</v>
      </c>
      <c r="R6305" s="211" t="s">
        <v>58</v>
      </c>
      <c r="S6305" s="211" t="s">
        <v>6002</v>
      </c>
      <c r="T6305" s="212" t="s">
        <v>1178</v>
      </c>
    </row>
    <row r="6306" spans="1:20" ht="22.5">
      <c r="A6306" s="206" t="s">
        <v>13178</v>
      </c>
      <c r="B6306" s="207" t="s">
        <v>6002</v>
      </c>
      <c r="C6306" s="207" t="s">
        <v>6002</v>
      </c>
      <c r="D6306" s="206" t="s">
        <v>12234</v>
      </c>
      <c r="E6306" s="206" t="s">
        <v>12280</v>
      </c>
      <c r="F6306" s="207" t="s">
        <v>1178</v>
      </c>
      <c r="G6306" s="207" t="s">
        <v>2684</v>
      </c>
      <c r="H6306" s="207" t="s">
        <v>6002</v>
      </c>
      <c r="I6306" s="207" t="s">
        <v>6007</v>
      </c>
      <c r="J6306" s="207" t="s">
        <v>2684</v>
      </c>
      <c r="K6306" s="207" t="s">
        <v>6187</v>
      </c>
      <c r="L6306" s="207" t="s">
        <v>6188</v>
      </c>
      <c r="M6306" s="207" t="s">
        <v>6013</v>
      </c>
      <c r="N6306" s="208">
        <v>41515</v>
      </c>
      <c r="O6306" s="208">
        <v>41829</v>
      </c>
      <c r="P6306" s="209">
        <v>1</v>
      </c>
      <c r="Q6306" s="210">
        <v>380000</v>
      </c>
      <c r="R6306" s="206" t="s">
        <v>58</v>
      </c>
      <c r="S6306" s="206" t="s">
        <v>6002</v>
      </c>
      <c r="T6306" s="207" t="s">
        <v>1178</v>
      </c>
    </row>
    <row r="6307" spans="1:20" ht="22.5">
      <c r="A6307" s="201" t="s">
        <v>13183</v>
      </c>
      <c r="B6307" s="212" t="s">
        <v>6002</v>
      </c>
      <c r="C6307" s="212" t="s">
        <v>6002</v>
      </c>
      <c r="D6307" s="211" t="s">
        <v>12234</v>
      </c>
      <c r="E6307" s="211" t="s">
        <v>12280</v>
      </c>
      <c r="F6307" s="212" t="s">
        <v>1178</v>
      </c>
      <c r="G6307" s="212" t="s">
        <v>2684</v>
      </c>
      <c r="H6307" s="212" t="s">
        <v>6002</v>
      </c>
      <c r="I6307" s="212" t="s">
        <v>6007</v>
      </c>
      <c r="J6307" s="212" t="s">
        <v>2684</v>
      </c>
      <c r="K6307" s="212" t="s">
        <v>6187</v>
      </c>
      <c r="L6307" s="212" t="s">
        <v>6188</v>
      </c>
      <c r="M6307" s="212" t="s">
        <v>6013</v>
      </c>
      <c r="N6307" s="213">
        <v>41515</v>
      </c>
      <c r="O6307" s="213">
        <v>41829</v>
      </c>
      <c r="P6307" s="214">
        <v>1</v>
      </c>
      <c r="Q6307" s="215">
        <v>380000</v>
      </c>
      <c r="R6307" s="211" t="s">
        <v>58</v>
      </c>
      <c r="S6307" s="211" t="s">
        <v>6002</v>
      </c>
      <c r="T6307" s="212" t="s">
        <v>1178</v>
      </c>
    </row>
    <row r="6308" spans="1:20" ht="22.5">
      <c r="A6308" s="206" t="s">
        <v>13184</v>
      </c>
      <c r="B6308" s="207" t="s">
        <v>6002</v>
      </c>
      <c r="C6308" s="207" t="s">
        <v>6002</v>
      </c>
      <c r="D6308" s="206" t="s">
        <v>12234</v>
      </c>
      <c r="E6308" s="206" t="s">
        <v>12280</v>
      </c>
      <c r="F6308" s="207" t="s">
        <v>1178</v>
      </c>
      <c r="G6308" s="207" t="s">
        <v>2684</v>
      </c>
      <c r="H6308" s="207" t="s">
        <v>6002</v>
      </c>
      <c r="I6308" s="207" t="s">
        <v>6007</v>
      </c>
      <c r="J6308" s="207" t="s">
        <v>2684</v>
      </c>
      <c r="K6308" s="207" t="s">
        <v>6187</v>
      </c>
      <c r="L6308" s="207" t="s">
        <v>6188</v>
      </c>
      <c r="M6308" s="207" t="s">
        <v>6013</v>
      </c>
      <c r="N6308" s="208">
        <v>41515</v>
      </c>
      <c r="O6308" s="208">
        <v>41829</v>
      </c>
      <c r="P6308" s="209">
        <v>1</v>
      </c>
      <c r="Q6308" s="210">
        <v>380000</v>
      </c>
      <c r="R6308" s="206" t="s">
        <v>58</v>
      </c>
      <c r="S6308" s="206" t="s">
        <v>6002</v>
      </c>
      <c r="T6308" s="207" t="s">
        <v>1178</v>
      </c>
    </row>
    <row r="6309" spans="1:20" ht="22.5">
      <c r="A6309" s="201" t="s">
        <v>13185</v>
      </c>
      <c r="B6309" s="212" t="s">
        <v>6002</v>
      </c>
      <c r="C6309" s="212" t="s">
        <v>6002</v>
      </c>
      <c r="D6309" s="211" t="s">
        <v>12234</v>
      </c>
      <c r="E6309" s="211" t="s">
        <v>12280</v>
      </c>
      <c r="F6309" s="212" t="s">
        <v>1178</v>
      </c>
      <c r="G6309" s="212" t="s">
        <v>2684</v>
      </c>
      <c r="H6309" s="212" t="s">
        <v>6002</v>
      </c>
      <c r="I6309" s="212" t="s">
        <v>6007</v>
      </c>
      <c r="J6309" s="212" t="s">
        <v>2684</v>
      </c>
      <c r="K6309" s="212" t="s">
        <v>6187</v>
      </c>
      <c r="L6309" s="212" t="s">
        <v>6188</v>
      </c>
      <c r="M6309" s="212" t="s">
        <v>6013</v>
      </c>
      <c r="N6309" s="213">
        <v>41515</v>
      </c>
      <c r="O6309" s="213">
        <v>41829</v>
      </c>
      <c r="P6309" s="214">
        <v>1</v>
      </c>
      <c r="Q6309" s="215">
        <v>380000</v>
      </c>
      <c r="R6309" s="211" t="s">
        <v>58</v>
      </c>
      <c r="S6309" s="211" t="s">
        <v>6002</v>
      </c>
      <c r="T6309" s="212" t="s">
        <v>1178</v>
      </c>
    </row>
    <row r="6310" spans="1:20" ht="22.5">
      <c r="A6310" s="206" t="s">
        <v>13186</v>
      </c>
      <c r="B6310" s="207" t="s">
        <v>6002</v>
      </c>
      <c r="C6310" s="207" t="s">
        <v>6002</v>
      </c>
      <c r="D6310" s="206" t="s">
        <v>12234</v>
      </c>
      <c r="E6310" s="206" t="s">
        <v>12280</v>
      </c>
      <c r="F6310" s="207" t="s">
        <v>1178</v>
      </c>
      <c r="G6310" s="207" t="s">
        <v>2684</v>
      </c>
      <c r="H6310" s="207" t="s">
        <v>6002</v>
      </c>
      <c r="I6310" s="207" t="s">
        <v>6007</v>
      </c>
      <c r="J6310" s="207" t="s">
        <v>2684</v>
      </c>
      <c r="K6310" s="207" t="s">
        <v>6187</v>
      </c>
      <c r="L6310" s="207" t="s">
        <v>6188</v>
      </c>
      <c r="M6310" s="207" t="s">
        <v>6013</v>
      </c>
      <c r="N6310" s="208">
        <v>41515</v>
      </c>
      <c r="O6310" s="208">
        <v>41829</v>
      </c>
      <c r="P6310" s="209">
        <v>1</v>
      </c>
      <c r="Q6310" s="210">
        <v>380000</v>
      </c>
      <c r="R6310" s="206" t="s">
        <v>58</v>
      </c>
      <c r="S6310" s="206" t="s">
        <v>6002</v>
      </c>
      <c r="T6310" s="207" t="s">
        <v>1178</v>
      </c>
    </row>
    <row r="6311" spans="1:20" ht="22.5">
      <c r="A6311" s="201" t="s">
        <v>12444</v>
      </c>
      <c r="B6311" s="212" t="s">
        <v>6002</v>
      </c>
      <c r="C6311" s="212" t="s">
        <v>6002</v>
      </c>
      <c r="D6311" s="211" t="s">
        <v>12234</v>
      </c>
      <c r="E6311" s="211" t="s">
        <v>12280</v>
      </c>
      <c r="F6311" s="212" t="s">
        <v>1178</v>
      </c>
      <c r="G6311" s="212" t="s">
        <v>2684</v>
      </c>
      <c r="H6311" s="212" t="s">
        <v>6002</v>
      </c>
      <c r="I6311" s="212" t="s">
        <v>6007</v>
      </c>
      <c r="J6311" s="212" t="s">
        <v>2684</v>
      </c>
      <c r="K6311" s="212" t="s">
        <v>6187</v>
      </c>
      <c r="L6311" s="212" t="s">
        <v>6188</v>
      </c>
      <c r="M6311" s="212" t="s">
        <v>6013</v>
      </c>
      <c r="N6311" s="213">
        <v>41515</v>
      </c>
      <c r="O6311" s="213">
        <v>41829</v>
      </c>
      <c r="P6311" s="214">
        <v>1</v>
      </c>
      <c r="Q6311" s="215">
        <v>380000</v>
      </c>
      <c r="R6311" s="211" t="s">
        <v>58</v>
      </c>
      <c r="S6311" s="211" t="s">
        <v>6002</v>
      </c>
      <c r="T6311" s="212" t="s">
        <v>1178</v>
      </c>
    </row>
    <row r="6312" spans="1:20" ht="22.5">
      <c r="A6312" s="201" t="s">
        <v>9080</v>
      </c>
      <c r="B6312" s="207" t="s">
        <v>6002</v>
      </c>
      <c r="C6312" s="207" t="s">
        <v>6002</v>
      </c>
      <c r="D6312" s="206" t="s">
        <v>12234</v>
      </c>
      <c r="E6312" s="206" t="s">
        <v>12280</v>
      </c>
      <c r="F6312" s="207" t="s">
        <v>1178</v>
      </c>
      <c r="G6312" s="207" t="s">
        <v>2684</v>
      </c>
      <c r="H6312" s="207" t="s">
        <v>6002</v>
      </c>
      <c r="I6312" s="207" t="s">
        <v>6007</v>
      </c>
      <c r="J6312" s="207" t="s">
        <v>2684</v>
      </c>
      <c r="K6312" s="207" t="s">
        <v>6187</v>
      </c>
      <c r="L6312" s="207" t="s">
        <v>6188</v>
      </c>
      <c r="M6312" s="207" t="s">
        <v>6013</v>
      </c>
      <c r="N6312" s="208">
        <v>41515</v>
      </c>
      <c r="O6312" s="208">
        <v>41829</v>
      </c>
      <c r="P6312" s="209">
        <v>1</v>
      </c>
      <c r="Q6312" s="210">
        <v>380000</v>
      </c>
      <c r="R6312" s="206" t="s">
        <v>58</v>
      </c>
      <c r="S6312" s="206" t="s">
        <v>6002</v>
      </c>
      <c r="T6312" s="207" t="s">
        <v>1178</v>
      </c>
    </row>
    <row r="6313" spans="1:20" ht="22.5">
      <c r="A6313" s="206" t="s">
        <v>10801</v>
      </c>
      <c r="B6313" s="212" t="s">
        <v>6002</v>
      </c>
      <c r="C6313" s="212" t="s">
        <v>6002</v>
      </c>
      <c r="D6313" s="211" t="s">
        <v>12234</v>
      </c>
      <c r="E6313" s="211" t="s">
        <v>12280</v>
      </c>
      <c r="F6313" s="212" t="s">
        <v>1178</v>
      </c>
      <c r="G6313" s="212" t="s">
        <v>2684</v>
      </c>
      <c r="H6313" s="212" t="s">
        <v>6002</v>
      </c>
      <c r="I6313" s="212" t="s">
        <v>6007</v>
      </c>
      <c r="J6313" s="212" t="s">
        <v>2684</v>
      </c>
      <c r="K6313" s="212" t="s">
        <v>6187</v>
      </c>
      <c r="L6313" s="212" t="s">
        <v>6188</v>
      </c>
      <c r="M6313" s="212" t="s">
        <v>6013</v>
      </c>
      <c r="N6313" s="213">
        <v>41515</v>
      </c>
      <c r="O6313" s="213">
        <v>41829</v>
      </c>
      <c r="P6313" s="214">
        <v>1</v>
      </c>
      <c r="Q6313" s="215">
        <v>380000</v>
      </c>
      <c r="R6313" s="211" t="s">
        <v>58</v>
      </c>
      <c r="S6313" s="211" t="s">
        <v>6002</v>
      </c>
      <c r="T6313" s="212" t="s">
        <v>1178</v>
      </c>
    </row>
    <row r="6314" spans="1:20" ht="22.5">
      <c r="A6314" s="201" t="s">
        <v>11310</v>
      </c>
      <c r="B6314" s="207" t="s">
        <v>6002</v>
      </c>
      <c r="C6314" s="207" t="s">
        <v>6002</v>
      </c>
      <c r="D6314" s="206" t="s">
        <v>12234</v>
      </c>
      <c r="E6314" s="206" t="s">
        <v>12280</v>
      </c>
      <c r="F6314" s="207" t="s">
        <v>1178</v>
      </c>
      <c r="G6314" s="207" t="s">
        <v>2684</v>
      </c>
      <c r="H6314" s="207" t="s">
        <v>6002</v>
      </c>
      <c r="I6314" s="207" t="s">
        <v>6007</v>
      </c>
      <c r="J6314" s="207" t="s">
        <v>2684</v>
      </c>
      <c r="K6314" s="207" t="s">
        <v>6187</v>
      </c>
      <c r="L6314" s="207" t="s">
        <v>6188</v>
      </c>
      <c r="M6314" s="207" t="s">
        <v>6013</v>
      </c>
      <c r="N6314" s="208">
        <v>41515</v>
      </c>
      <c r="O6314" s="208">
        <v>41829</v>
      </c>
      <c r="P6314" s="209">
        <v>1</v>
      </c>
      <c r="Q6314" s="210">
        <v>380000</v>
      </c>
      <c r="R6314" s="206" t="s">
        <v>58</v>
      </c>
      <c r="S6314" s="206" t="s">
        <v>6002</v>
      </c>
      <c r="T6314" s="207" t="s">
        <v>1178</v>
      </c>
    </row>
    <row r="6315" spans="1:20" ht="22.5">
      <c r="A6315" s="206" t="s">
        <v>11311</v>
      </c>
      <c r="B6315" s="212" t="s">
        <v>6002</v>
      </c>
      <c r="C6315" s="212" t="s">
        <v>6002</v>
      </c>
      <c r="D6315" s="211" t="s">
        <v>12234</v>
      </c>
      <c r="E6315" s="211" t="s">
        <v>12280</v>
      </c>
      <c r="F6315" s="212" t="s">
        <v>1178</v>
      </c>
      <c r="G6315" s="212" t="s">
        <v>2684</v>
      </c>
      <c r="H6315" s="212" t="s">
        <v>6002</v>
      </c>
      <c r="I6315" s="212" t="s">
        <v>6007</v>
      </c>
      <c r="J6315" s="212" t="s">
        <v>2684</v>
      </c>
      <c r="K6315" s="212" t="s">
        <v>6187</v>
      </c>
      <c r="L6315" s="212" t="s">
        <v>6188</v>
      </c>
      <c r="M6315" s="212" t="s">
        <v>6013</v>
      </c>
      <c r="N6315" s="213">
        <v>41515</v>
      </c>
      <c r="O6315" s="213">
        <v>41829</v>
      </c>
      <c r="P6315" s="214">
        <v>1</v>
      </c>
      <c r="Q6315" s="215">
        <v>380000</v>
      </c>
      <c r="R6315" s="211" t="s">
        <v>58</v>
      </c>
      <c r="S6315" s="211" t="s">
        <v>6002</v>
      </c>
      <c r="T6315" s="212" t="s">
        <v>1178</v>
      </c>
    </row>
    <row r="6316" spans="1:20" ht="22.5">
      <c r="A6316" s="201" t="s">
        <v>11312</v>
      </c>
      <c r="B6316" s="207" t="s">
        <v>6002</v>
      </c>
      <c r="C6316" s="207" t="s">
        <v>6002</v>
      </c>
      <c r="D6316" s="206" t="s">
        <v>12234</v>
      </c>
      <c r="E6316" s="206" t="s">
        <v>12281</v>
      </c>
      <c r="F6316" s="207" t="s">
        <v>1178</v>
      </c>
      <c r="G6316" s="207" t="s">
        <v>2686</v>
      </c>
      <c r="H6316" s="207" t="s">
        <v>6002</v>
      </c>
      <c r="I6316" s="207" t="s">
        <v>6007</v>
      </c>
      <c r="J6316" s="207" t="s">
        <v>2686</v>
      </c>
      <c r="K6316" s="207" t="s">
        <v>6859</v>
      </c>
      <c r="L6316" s="207" t="s">
        <v>6182</v>
      </c>
      <c r="M6316" s="207" t="s">
        <v>6013</v>
      </c>
      <c r="N6316" s="208">
        <v>41515</v>
      </c>
      <c r="O6316" s="208">
        <v>41829</v>
      </c>
      <c r="P6316" s="209">
        <v>1</v>
      </c>
      <c r="Q6316" s="210">
        <v>625000</v>
      </c>
      <c r="R6316" s="206" t="s">
        <v>58</v>
      </c>
      <c r="S6316" s="206" t="s">
        <v>6002</v>
      </c>
      <c r="T6316" s="207" t="s">
        <v>1178</v>
      </c>
    </row>
    <row r="6317" spans="1:20" ht="22.5">
      <c r="A6317" s="206" t="s">
        <v>13652</v>
      </c>
      <c r="B6317" s="207" t="s">
        <v>6002</v>
      </c>
      <c r="C6317" s="207" t="s">
        <v>6002</v>
      </c>
      <c r="D6317" s="206" t="s">
        <v>12234</v>
      </c>
      <c r="E6317" s="206" t="s">
        <v>12280</v>
      </c>
      <c r="F6317" s="207" t="s">
        <v>1178</v>
      </c>
      <c r="G6317" s="207" t="s">
        <v>2684</v>
      </c>
      <c r="H6317" s="207" t="s">
        <v>6002</v>
      </c>
      <c r="I6317" s="207" t="s">
        <v>6007</v>
      </c>
      <c r="J6317" s="207" t="s">
        <v>2684</v>
      </c>
      <c r="K6317" s="207" t="s">
        <v>6008</v>
      </c>
      <c r="L6317" s="207" t="s">
        <v>9525</v>
      </c>
      <c r="M6317" s="207" t="s">
        <v>6013</v>
      </c>
      <c r="N6317" s="208">
        <v>41527</v>
      </c>
      <c r="O6317" s="208">
        <v>41829</v>
      </c>
      <c r="P6317" s="209">
        <v>1</v>
      </c>
      <c r="Q6317" s="210">
        <v>380000</v>
      </c>
      <c r="R6317" s="206" t="s">
        <v>58</v>
      </c>
      <c r="S6317" s="206" t="s">
        <v>6002</v>
      </c>
      <c r="T6317" s="207" t="s">
        <v>1178</v>
      </c>
    </row>
    <row r="6318" spans="1:20" ht="22.5">
      <c r="A6318" s="201" t="s">
        <v>13659</v>
      </c>
      <c r="B6318" s="212" t="s">
        <v>6002</v>
      </c>
      <c r="C6318" s="212" t="s">
        <v>6002</v>
      </c>
      <c r="D6318" s="211" t="s">
        <v>12234</v>
      </c>
      <c r="E6318" s="211" t="s">
        <v>12280</v>
      </c>
      <c r="F6318" s="212" t="s">
        <v>1178</v>
      </c>
      <c r="G6318" s="212" t="s">
        <v>2684</v>
      </c>
      <c r="H6318" s="212" t="s">
        <v>6002</v>
      </c>
      <c r="I6318" s="212" t="s">
        <v>6007</v>
      </c>
      <c r="J6318" s="212" t="s">
        <v>2684</v>
      </c>
      <c r="K6318" s="212" t="s">
        <v>6209</v>
      </c>
      <c r="L6318" s="212" t="s">
        <v>6210</v>
      </c>
      <c r="M6318" s="212" t="s">
        <v>6013</v>
      </c>
      <c r="N6318" s="213">
        <v>41527</v>
      </c>
      <c r="O6318" s="213">
        <v>41829</v>
      </c>
      <c r="P6318" s="214">
        <v>1</v>
      </c>
      <c r="Q6318" s="215">
        <v>380000</v>
      </c>
      <c r="R6318" s="211" t="s">
        <v>58</v>
      </c>
      <c r="S6318" s="211" t="s">
        <v>6002</v>
      </c>
      <c r="T6318" s="212" t="s">
        <v>1178</v>
      </c>
    </row>
    <row r="6319" spans="1:20" ht="22.5">
      <c r="A6319" s="206" t="s">
        <v>13663</v>
      </c>
      <c r="B6319" s="212" t="s">
        <v>6002</v>
      </c>
      <c r="C6319" s="212" t="s">
        <v>6002</v>
      </c>
      <c r="D6319" s="211" t="s">
        <v>12234</v>
      </c>
      <c r="E6319" s="211" t="s">
        <v>12280</v>
      </c>
      <c r="F6319" s="212" t="s">
        <v>1178</v>
      </c>
      <c r="G6319" s="212" t="s">
        <v>2684</v>
      </c>
      <c r="H6319" s="212" t="s">
        <v>6002</v>
      </c>
      <c r="I6319" s="212" t="s">
        <v>6007</v>
      </c>
      <c r="J6319" s="212" t="s">
        <v>2684</v>
      </c>
      <c r="K6319" s="212" t="s">
        <v>6244</v>
      </c>
      <c r="L6319" s="212" t="s">
        <v>6245</v>
      </c>
      <c r="M6319" s="212" t="s">
        <v>6013</v>
      </c>
      <c r="N6319" s="213">
        <v>41527</v>
      </c>
      <c r="O6319" s="213">
        <v>41829</v>
      </c>
      <c r="P6319" s="214">
        <v>1</v>
      </c>
      <c r="Q6319" s="215">
        <v>380000</v>
      </c>
      <c r="R6319" s="211" t="s">
        <v>58</v>
      </c>
      <c r="S6319" s="211" t="s">
        <v>6002</v>
      </c>
      <c r="T6319" s="212" t="s">
        <v>1178</v>
      </c>
    </row>
    <row r="6320" spans="1:20" ht="22.5">
      <c r="A6320" s="201" t="s">
        <v>12647</v>
      </c>
      <c r="B6320" s="207" t="s">
        <v>6002</v>
      </c>
      <c r="C6320" s="207" t="s">
        <v>6002</v>
      </c>
      <c r="D6320" s="206" t="s">
        <v>12234</v>
      </c>
      <c r="E6320" s="206" t="s">
        <v>12280</v>
      </c>
      <c r="F6320" s="207" t="s">
        <v>1178</v>
      </c>
      <c r="G6320" s="207" t="s">
        <v>2684</v>
      </c>
      <c r="H6320" s="207" t="s">
        <v>6002</v>
      </c>
      <c r="I6320" s="207" t="s">
        <v>6007</v>
      </c>
      <c r="J6320" s="207" t="s">
        <v>2684</v>
      </c>
      <c r="K6320" s="207" t="s">
        <v>6244</v>
      </c>
      <c r="L6320" s="207" t="s">
        <v>6245</v>
      </c>
      <c r="M6320" s="207" t="s">
        <v>6013</v>
      </c>
      <c r="N6320" s="208">
        <v>41527</v>
      </c>
      <c r="O6320" s="208">
        <v>41829</v>
      </c>
      <c r="P6320" s="209">
        <v>1</v>
      </c>
      <c r="Q6320" s="210">
        <v>380000</v>
      </c>
      <c r="R6320" s="206" t="s">
        <v>58</v>
      </c>
      <c r="S6320" s="206" t="s">
        <v>6002</v>
      </c>
      <c r="T6320" s="207" t="s">
        <v>1178</v>
      </c>
    </row>
    <row r="6321" spans="1:20" ht="22.5">
      <c r="A6321" s="201" t="s">
        <v>12648</v>
      </c>
      <c r="B6321" s="207" t="s">
        <v>6002</v>
      </c>
      <c r="C6321" s="207" t="s">
        <v>6002</v>
      </c>
      <c r="D6321" s="206" t="s">
        <v>12234</v>
      </c>
      <c r="E6321" s="206" t="s">
        <v>12282</v>
      </c>
      <c r="F6321" s="207" t="s">
        <v>1178</v>
      </c>
      <c r="G6321" s="207" t="s">
        <v>2683</v>
      </c>
      <c r="H6321" s="207" t="s">
        <v>6002</v>
      </c>
      <c r="I6321" s="207" t="s">
        <v>6007</v>
      </c>
      <c r="J6321" s="207" t="s">
        <v>2683</v>
      </c>
      <c r="K6321" s="207" t="s">
        <v>6209</v>
      </c>
      <c r="L6321" s="207" t="s">
        <v>6270</v>
      </c>
      <c r="M6321" s="207" t="s">
        <v>6013</v>
      </c>
      <c r="N6321" s="208">
        <v>41527</v>
      </c>
      <c r="O6321" s="208">
        <v>41829</v>
      </c>
      <c r="P6321" s="209">
        <v>1</v>
      </c>
      <c r="Q6321" s="210">
        <v>280000</v>
      </c>
      <c r="R6321" s="206" t="s">
        <v>58</v>
      </c>
      <c r="S6321" s="206" t="s">
        <v>6002</v>
      </c>
      <c r="T6321" s="207" t="s">
        <v>1178</v>
      </c>
    </row>
    <row r="6322" spans="1:20" ht="22.5">
      <c r="A6322" s="206" t="s">
        <v>12643</v>
      </c>
      <c r="B6322" s="212" t="s">
        <v>6002</v>
      </c>
      <c r="C6322" s="212" t="s">
        <v>6002</v>
      </c>
      <c r="D6322" s="211" t="s">
        <v>12234</v>
      </c>
      <c r="E6322" s="211" t="s">
        <v>12282</v>
      </c>
      <c r="F6322" s="212" t="s">
        <v>1178</v>
      </c>
      <c r="G6322" s="212" t="s">
        <v>2683</v>
      </c>
      <c r="H6322" s="212" t="s">
        <v>6002</v>
      </c>
      <c r="I6322" s="212" t="s">
        <v>6007</v>
      </c>
      <c r="J6322" s="212" t="s">
        <v>2683</v>
      </c>
      <c r="K6322" s="212" t="s">
        <v>6209</v>
      </c>
      <c r="L6322" s="212" t="s">
        <v>6270</v>
      </c>
      <c r="M6322" s="212" t="s">
        <v>6013</v>
      </c>
      <c r="N6322" s="213">
        <v>41527</v>
      </c>
      <c r="O6322" s="213">
        <v>41829</v>
      </c>
      <c r="P6322" s="214">
        <v>1</v>
      </c>
      <c r="Q6322" s="215">
        <v>280000</v>
      </c>
      <c r="R6322" s="211" t="s">
        <v>58</v>
      </c>
      <c r="S6322" s="211" t="s">
        <v>6002</v>
      </c>
      <c r="T6322" s="212" t="s">
        <v>1178</v>
      </c>
    </row>
    <row r="6323" spans="1:20" ht="22.5">
      <c r="A6323" s="201" t="s">
        <v>9682</v>
      </c>
      <c r="B6323" s="212" t="s">
        <v>6002</v>
      </c>
      <c r="C6323" s="212" t="s">
        <v>6002</v>
      </c>
      <c r="D6323" s="211" t="s">
        <v>12234</v>
      </c>
      <c r="E6323" s="211" t="s">
        <v>12281</v>
      </c>
      <c r="F6323" s="212" t="s">
        <v>1178</v>
      </c>
      <c r="G6323" s="212" t="s">
        <v>2686</v>
      </c>
      <c r="H6323" s="212" t="s">
        <v>6002</v>
      </c>
      <c r="I6323" s="212" t="s">
        <v>6007</v>
      </c>
      <c r="J6323" s="212" t="s">
        <v>2686</v>
      </c>
      <c r="K6323" s="212" t="s">
        <v>6209</v>
      </c>
      <c r="L6323" s="212" t="s">
        <v>6255</v>
      </c>
      <c r="M6323" s="212" t="s">
        <v>6013</v>
      </c>
      <c r="N6323" s="213">
        <v>41527</v>
      </c>
      <c r="O6323" s="213">
        <v>41829</v>
      </c>
      <c r="P6323" s="214">
        <v>1</v>
      </c>
      <c r="Q6323" s="215">
        <v>625000</v>
      </c>
      <c r="R6323" s="211" t="s">
        <v>58</v>
      </c>
      <c r="S6323" s="211" t="s">
        <v>6002</v>
      </c>
      <c r="T6323" s="212" t="s">
        <v>1178</v>
      </c>
    </row>
    <row r="6324" spans="1:20" ht="33.75">
      <c r="A6324" s="206" t="s">
        <v>13488</v>
      </c>
      <c r="B6324" s="212" t="s">
        <v>6002</v>
      </c>
      <c r="C6324" s="212" t="s">
        <v>6002</v>
      </c>
      <c r="D6324" s="211" t="s">
        <v>12234</v>
      </c>
      <c r="E6324" s="211" t="s">
        <v>12281</v>
      </c>
      <c r="F6324" s="212" t="s">
        <v>1178</v>
      </c>
      <c r="G6324" s="212" t="s">
        <v>2686</v>
      </c>
      <c r="H6324" s="212" t="s">
        <v>6002</v>
      </c>
      <c r="I6324" s="212" t="s">
        <v>6007</v>
      </c>
      <c r="J6324" s="212" t="s">
        <v>2686</v>
      </c>
      <c r="K6324" s="212" t="s">
        <v>6190</v>
      </c>
      <c r="L6324" s="212" t="s">
        <v>6275</v>
      </c>
      <c r="M6324" s="212" t="s">
        <v>6013</v>
      </c>
      <c r="N6324" s="213">
        <v>41527</v>
      </c>
      <c r="O6324" s="213">
        <v>41829</v>
      </c>
      <c r="P6324" s="214">
        <v>1</v>
      </c>
      <c r="Q6324" s="215">
        <v>625000</v>
      </c>
      <c r="R6324" s="211" t="s">
        <v>58</v>
      </c>
      <c r="S6324" s="211" t="s">
        <v>6002</v>
      </c>
      <c r="T6324" s="212" t="s">
        <v>1178</v>
      </c>
    </row>
    <row r="6325" spans="1:20" ht="33.75">
      <c r="A6325" s="201" t="s">
        <v>7475</v>
      </c>
      <c r="B6325" s="207" t="s">
        <v>6002</v>
      </c>
      <c r="C6325" s="207" t="s">
        <v>6002</v>
      </c>
      <c r="D6325" s="206" t="s">
        <v>12234</v>
      </c>
      <c r="E6325" s="206" t="s">
        <v>12281</v>
      </c>
      <c r="F6325" s="207" t="s">
        <v>1178</v>
      </c>
      <c r="G6325" s="207" t="s">
        <v>2686</v>
      </c>
      <c r="H6325" s="207" t="s">
        <v>6002</v>
      </c>
      <c r="I6325" s="207" t="s">
        <v>6007</v>
      </c>
      <c r="J6325" s="207" t="s">
        <v>2686</v>
      </c>
      <c r="K6325" s="207" t="s">
        <v>6276</v>
      </c>
      <c r="L6325" s="207" t="s">
        <v>6277</v>
      </c>
      <c r="M6325" s="207" t="s">
        <v>6013</v>
      </c>
      <c r="N6325" s="208">
        <v>41527</v>
      </c>
      <c r="O6325" s="208">
        <v>41829</v>
      </c>
      <c r="P6325" s="209">
        <v>1</v>
      </c>
      <c r="Q6325" s="210">
        <v>625000</v>
      </c>
      <c r="R6325" s="206" t="s">
        <v>58</v>
      </c>
      <c r="S6325" s="206" t="s">
        <v>6002</v>
      </c>
      <c r="T6325" s="207" t="s">
        <v>1178</v>
      </c>
    </row>
    <row r="6326" spans="1:20" ht="22.5">
      <c r="A6326" s="206" t="s">
        <v>6981</v>
      </c>
      <c r="B6326" s="212" t="s">
        <v>6002</v>
      </c>
      <c r="C6326" s="212" t="s">
        <v>6002</v>
      </c>
      <c r="D6326" s="211" t="s">
        <v>12234</v>
      </c>
      <c r="E6326" s="211" t="s">
        <v>12281</v>
      </c>
      <c r="F6326" s="212" t="s">
        <v>1178</v>
      </c>
      <c r="G6326" s="212" t="s">
        <v>2686</v>
      </c>
      <c r="H6326" s="212" t="s">
        <v>6002</v>
      </c>
      <c r="I6326" s="212" t="s">
        <v>6007</v>
      </c>
      <c r="J6326" s="212" t="s">
        <v>2686</v>
      </c>
      <c r="K6326" s="212" t="s">
        <v>6260</v>
      </c>
      <c r="L6326" s="212" t="s">
        <v>6261</v>
      </c>
      <c r="M6326" s="212" t="s">
        <v>6013</v>
      </c>
      <c r="N6326" s="213">
        <v>41527</v>
      </c>
      <c r="O6326" s="213">
        <v>41829</v>
      </c>
      <c r="P6326" s="214">
        <v>1</v>
      </c>
      <c r="Q6326" s="215">
        <v>625000</v>
      </c>
      <c r="R6326" s="211" t="s">
        <v>58</v>
      </c>
      <c r="S6326" s="211" t="s">
        <v>6002</v>
      </c>
      <c r="T6326" s="212" t="s">
        <v>1178</v>
      </c>
    </row>
    <row r="6327" spans="1:20" ht="33.75">
      <c r="A6327" s="201" t="s">
        <v>12095</v>
      </c>
      <c r="B6327" s="207" t="s">
        <v>6002</v>
      </c>
      <c r="C6327" s="207" t="s">
        <v>6002</v>
      </c>
      <c r="D6327" s="206" t="s">
        <v>12234</v>
      </c>
      <c r="E6327" s="206" t="s">
        <v>12281</v>
      </c>
      <c r="F6327" s="207" t="s">
        <v>1178</v>
      </c>
      <c r="G6327" s="207" t="s">
        <v>2686</v>
      </c>
      <c r="H6327" s="207" t="s">
        <v>6002</v>
      </c>
      <c r="I6327" s="207" t="s">
        <v>6007</v>
      </c>
      <c r="J6327" s="207" t="s">
        <v>2686</v>
      </c>
      <c r="K6327" s="207" t="s">
        <v>6120</v>
      </c>
      <c r="L6327" s="207" t="s">
        <v>6279</v>
      </c>
      <c r="M6327" s="207" t="s">
        <v>6013</v>
      </c>
      <c r="N6327" s="208">
        <v>41527</v>
      </c>
      <c r="O6327" s="208">
        <v>41829</v>
      </c>
      <c r="P6327" s="209">
        <v>1</v>
      </c>
      <c r="Q6327" s="210">
        <v>625000</v>
      </c>
      <c r="R6327" s="206" t="s">
        <v>58</v>
      </c>
      <c r="S6327" s="206" t="s">
        <v>6002</v>
      </c>
      <c r="T6327" s="207" t="s">
        <v>1178</v>
      </c>
    </row>
    <row r="6328" spans="1:20" ht="22.5">
      <c r="A6328" s="206" t="s">
        <v>12090</v>
      </c>
      <c r="B6328" s="207" t="s">
        <v>6002</v>
      </c>
      <c r="C6328" s="207" t="s">
        <v>6002</v>
      </c>
      <c r="D6328" s="206" t="s">
        <v>12234</v>
      </c>
      <c r="E6328" s="206" t="s">
        <v>12277</v>
      </c>
      <c r="F6328" s="207" t="s">
        <v>1178</v>
      </c>
      <c r="G6328" s="207" t="s">
        <v>12278</v>
      </c>
      <c r="H6328" s="207" t="s">
        <v>6002</v>
      </c>
      <c r="I6328" s="207" t="s">
        <v>6007</v>
      </c>
      <c r="J6328" s="207" t="s">
        <v>12278</v>
      </c>
      <c r="K6328" s="207" t="s">
        <v>6183</v>
      </c>
      <c r="L6328" s="207" t="s">
        <v>6192</v>
      </c>
      <c r="M6328" s="207" t="s">
        <v>6013</v>
      </c>
      <c r="N6328" s="208">
        <v>41565</v>
      </c>
      <c r="O6328" s="208">
        <v>41829</v>
      </c>
      <c r="P6328" s="209">
        <v>1</v>
      </c>
      <c r="Q6328" s="210">
        <v>403000</v>
      </c>
      <c r="R6328" s="206" t="s">
        <v>58</v>
      </c>
      <c r="S6328" s="206" t="s">
        <v>6002</v>
      </c>
      <c r="T6328" s="207" t="s">
        <v>12278</v>
      </c>
    </row>
    <row r="6329" spans="1:20" ht="22.5">
      <c r="A6329" s="201" t="s">
        <v>12097</v>
      </c>
      <c r="B6329" s="207" t="s">
        <v>6002</v>
      </c>
      <c r="C6329" s="207" t="s">
        <v>6002</v>
      </c>
      <c r="D6329" s="206" t="s">
        <v>12234</v>
      </c>
      <c r="E6329" s="206" t="s">
        <v>12283</v>
      </c>
      <c r="F6329" s="207" t="s">
        <v>1178</v>
      </c>
      <c r="G6329" s="207" t="s">
        <v>12284</v>
      </c>
      <c r="H6329" s="207" t="s">
        <v>6002</v>
      </c>
      <c r="I6329" s="207" t="s">
        <v>6007</v>
      </c>
      <c r="J6329" s="207" t="s">
        <v>12284</v>
      </c>
      <c r="K6329" s="207" t="s">
        <v>6008</v>
      </c>
      <c r="L6329" s="207" t="s">
        <v>9525</v>
      </c>
      <c r="M6329" s="207" t="s">
        <v>6013</v>
      </c>
      <c r="N6329" s="208">
        <v>41635</v>
      </c>
      <c r="O6329" s="208">
        <v>41969</v>
      </c>
      <c r="P6329" s="209">
        <v>1</v>
      </c>
      <c r="Q6329" s="210">
        <v>404850</v>
      </c>
      <c r="R6329" s="206" t="s">
        <v>55</v>
      </c>
      <c r="S6329" s="206" t="s">
        <v>6002</v>
      </c>
      <c r="T6329" s="207" t="s">
        <v>12285</v>
      </c>
    </row>
    <row r="6330" spans="1:20" ht="22.5">
      <c r="A6330" s="201" t="s">
        <v>7028</v>
      </c>
      <c r="B6330" s="212" t="s">
        <v>6002</v>
      </c>
      <c r="C6330" s="212" t="s">
        <v>6002</v>
      </c>
      <c r="D6330" s="211" t="s">
        <v>12234</v>
      </c>
      <c r="E6330" s="211" t="s">
        <v>12283</v>
      </c>
      <c r="F6330" s="212" t="s">
        <v>1178</v>
      </c>
      <c r="G6330" s="212" t="s">
        <v>12284</v>
      </c>
      <c r="H6330" s="212" t="s">
        <v>6002</v>
      </c>
      <c r="I6330" s="212" t="s">
        <v>6007</v>
      </c>
      <c r="J6330" s="212" t="s">
        <v>12284</v>
      </c>
      <c r="K6330" s="212" t="s">
        <v>6008</v>
      </c>
      <c r="L6330" s="212" t="s">
        <v>9525</v>
      </c>
      <c r="M6330" s="212" t="s">
        <v>6013</v>
      </c>
      <c r="N6330" s="213">
        <v>41635</v>
      </c>
      <c r="O6330" s="213">
        <v>41969</v>
      </c>
      <c r="P6330" s="214">
        <v>1</v>
      </c>
      <c r="Q6330" s="215">
        <v>404850</v>
      </c>
      <c r="R6330" s="211" t="s">
        <v>55</v>
      </c>
      <c r="S6330" s="211" t="s">
        <v>6002</v>
      </c>
      <c r="T6330" s="212" t="s">
        <v>12285</v>
      </c>
    </row>
    <row r="6331" spans="1:20" ht="22.5">
      <c r="A6331" s="206" t="s">
        <v>13436</v>
      </c>
      <c r="B6331" s="207" t="s">
        <v>6002</v>
      </c>
      <c r="C6331" s="207" t="s">
        <v>6002</v>
      </c>
      <c r="D6331" s="206" t="s">
        <v>12234</v>
      </c>
      <c r="E6331" s="206" t="s">
        <v>12283</v>
      </c>
      <c r="F6331" s="207" t="s">
        <v>1178</v>
      </c>
      <c r="G6331" s="207" t="s">
        <v>12284</v>
      </c>
      <c r="H6331" s="207" t="s">
        <v>6002</v>
      </c>
      <c r="I6331" s="207" t="s">
        <v>6007</v>
      </c>
      <c r="J6331" s="207" t="s">
        <v>12284</v>
      </c>
      <c r="K6331" s="207" t="s">
        <v>6008</v>
      </c>
      <c r="L6331" s="207" t="s">
        <v>9525</v>
      </c>
      <c r="M6331" s="207" t="s">
        <v>6013</v>
      </c>
      <c r="N6331" s="208">
        <v>41635</v>
      </c>
      <c r="O6331" s="208">
        <v>41969</v>
      </c>
      <c r="P6331" s="209">
        <v>1</v>
      </c>
      <c r="Q6331" s="210">
        <v>404850</v>
      </c>
      <c r="R6331" s="206" t="s">
        <v>55</v>
      </c>
      <c r="S6331" s="206" t="s">
        <v>6002</v>
      </c>
      <c r="T6331" s="207" t="s">
        <v>12285</v>
      </c>
    </row>
    <row r="6332" spans="1:20" ht="22.5">
      <c r="A6332" s="201" t="s">
        <v>11101</v>
      </c>
      <c r="B6332" s="212" t="s">
        <v>6002</v>
      </c>
      <c r="C6332" s="212" t="s">
        <v>6002</v>
      </c>
      <c r="D6332" s="211" t="s">
        <v>12234</v>
      </c>
      <c r="E6332" s="211" t="s">
        <v>12283</v>
      </c>
      <c r="F6332" s="212" t="s">
        <v>1178</v>
      </c>
      <c r="G6332" s="212" t="s">
        <v>12284</v>
      </c>
      <c r="H6332" s="212" t="s">
        <v>6002</v>
      </c>
      <c r="I6332" s="212" t="s">
        <v>6007</v>
      </c>
      <c r="J6332" s="212" t="s">
        <v>12284</v>
      </c>
      <c r="K6332" s="212" t="s">
        <v>6008</v>
      </c>
      <c r="L6332" s="212" t="s">
        <v>9525</v>
      </c>
      <c r="M6332" s="212" t="s">
        <v>6013</v>
      </c>
      <c r="N6332" s="213">
        <v>41635</v>
      </c>
      <c r="O6332" s="213">
        <v>41969</v>
      </c>
      <c r="P6332" s="214">
        <v>1</v>
      </c>
      <c r="Q6332" s="215">
        <v>404850</v>
      </c>
      <c r="R6332" s="211" t="s">
        <v>55</v>
      </c>
      <c r="S6332" s="211" t="s">
        <v>6002</v>
      </c>
      <c r="T6332" s="212" t="s">
        <v>12285</v>
      </c>
    </row>
    <row r="6333" spans="1:20" ht="22.5">
      <c r="A6333" s="206" t="s">
        <v>11102</v>
      </c>
      <c r="B6333" s="207" t="s">
        <v>6002</v>
      </c>
      <c r="C6333" s="207" t="s">
        <v>6002</v>
      </c>
      <c r="D6333" s="206" t="s">
        <v>12234</v>
      </c>
      <c r="E6333" s="206" t="s">
        <v>12283</v>
      </c>
      <c r="F6333" s="207" t="s">
        <v>1178</v>
      </c>
      <c r="G6333" s="207" t="s">
        <v>12284</v>
      </c>
      <c r="H6333" s="207" t="s">
        <v>6002</v>
      </c>
      <c r="I6333" s="207" t="s">
        <v>6007</v>
      </c>
      <c r="J6333" s="207" t="s">
        <v>12284</v>
      </c>
      <c r="K6333" s="207" t="s">
        <v>6008</v>
      </c>
      <c r="L6333" s="207" t="s">
        <v>9525</v>
      </c>
      <c r="M6333" s="207" t="s">
        <v>6013</v>
      </c>
      <c r="N6333" s="208">
        <v>41635</v>
      </c>
      <c r="O6333" s="208">
        <v>41969</v>
      </c>
      <c r="P6333" s="209">
        <v>1</v>
      </c>
      <c r="Q6333" s="210">
        <v>404850</v>
      </c>
      <c r="R6333" s="206" t="s">
        <v>55</v>
      </c>
      <c r="S6333" s="206" t="s">
        <v>6002</v>
      </c>
      <c r="T6333" s="207" t="s">
        <v>12285</v>
      </c>
    </row>
    <row r="6334" spans="1:20" ht="22.5">
      <c r="A6334" s="201" t="s">
        <v>11103</v>
      </c>
      <c r="B6334" s="212" t="s">
        <v>6002</v>
      </c>
      <c r="C6334" s="212" t="s">
        <v>6002</v>
      </c>
      <c r="D6334" s="211" t="s">
        <v>12234</v>
      </c>
      <c r="E6334" s="211" t="s">
        <v>12283</v>
      </c>
      <c r="F6334" s="212" t="s">
        <v>1178</v>
      </c>
      <c r="G6334" s="212" t="s">
        <v>12284</v>
      </c>
      <c r="H6334" s="212" t="s">
        <v>6002</v>
      </c>
      <c r="I6334" s="212" t="s">
        <v>6007</v>
      </c>
      <c r="J6334" s="212" t="s">
        <v>12284</v>
      </c>
      <c r="K6334" s="212" t="s">
        <v>6008</v>
      </c>
      <c r="L6334" s="212" t="s">
        <v>9525</v>
      </c>
      <c r="M6334" s="212" t="s">
        <v>6013</v>
      </c>
      <c r="N6334" s="213">
        <v>41635</v>
      </c>
      <c r="O6334" s="213">
        <v>41969</v>
      </c>
      <c r="P6334" s="214">
        <v>1</v>
      </c>
      <c r="Q6334" s="215">
        <v>404850</v>
      </c>
      <c r="R6334" s="211" t="s">
        <v>55</v>
      </c>
      <c r="S6334" s="211" t="s">
        <v>6002</v>
      </c>
      <c r="T6334" s="212" t="s">
        <v>12285</v>
      </c>
    </row>
    <row r="6335" spans="1:20" ht="22.5">
      <c r="A6335" s="206" t="s">
        <v>11104</v>
      </c>
      <c r="B6335" s="207" t="s">
        <v>6002</v>
      </c>
      <c r="C6335" s="207" t="s">
        <v>6002</v>
      </c>
      <c r="D6335" s="206" t="s">
        <v>12234</v>
      </c>
      <c r="E6335" s="206" t="s">
        <v>12283</v>
      </c>
      <c r="F6335" s="207" t="s">
        <v>1178</v>
      </c>
      <c r="G6335" s="207" t="s">
        <v>12284</v>
      </c>
      <c r="H6335" s="207" t="s">
        <v>6002</v>
      </c>
      <c r="I6335" s="207" t="s">
        <v>6007</v>
      </c>
      <c r="J6335" s="207" t="s">
        <v>12284</v>
      </c>
      <c r="K6335" s="207" t="s">
        <v>6008</v>
      </c>
      <c r="L6335" s="207" t="s">
        <v>9525</v>
      </c>
      <c r="M6335" s="207" t="s">
        <v>6013</v>
      </c>
      <c r="N6335" s="208">
        <v>41635</v>
      </c>
      <c r="O6335" s="208">
        <v>41969</v>
      </c>
      <c r="P6335" s="209">
        <v>1</v>
      </c>
      <c r="Q6335" s="210">
        <v>404850</v>
      </c>
      <c r="R6335" s="206" t="s">
        <v>55</v>
      </c>
      <c r="S6335" s="206" t="s">
        <v>6002</v>
      </c>
      <c r="T6335" s="207" t="s">
        <v>12285</v>
      </c>
    </row>
    <row r="6336" spans="1:20" ht="22.5">
      <c r="A6336" s="201" t="s">
        <v>11105</v>
      </c>
      <c r="B6336" s="212" t="s">
        <v>6002</v>
      </c>
      <c r="C6336" s="212" t="s">
        <v>6002</v>
      </c>
      <c r="D6336" s="211" t="s">
        <v>12234</v>
      </c>
      <c r="E6336" s="211" t="s">
        <v>12283</v>
      </c>
      <c r="F6336" s="212" t="s">
        <v>1178</v>
      </c>
      <c r="G6336" s="212" t="s">
        <v>12284</v>
      </c>
      <c r="H6336" s="212" t="s">
        <v>6002</v>
      </c>
      <c r="I6336" s="212" t="s">
        <v>6007</v>
      </c>
      <c r="J6336" s="212" t="s">
        <v>12284</v>
      </c>
      <c r="K6336" s="212" t="s">
        <v>6008</v>
      </c>
      <c r="L6336" s="212" t="s">
        <v>9525</v>
      </c>
      <c r="M6336" s="212" t="s">
        <v>6013</v>
      </c>
      <c r="N6336" s="213">
        <v>41635</v>
      </c>
      <c r="O6336" s="213">
        <v>41969</v>
      </c>
      <c r="P6336" s="214">
        <v>1</v>
      </c>
      <c r="Q6336" s="215">
        <v>404850</v>
      </c>
      <c r="R6336" s="211" t="s">
        <v>55</v>
      </c>
      <c r="S6336" s="211" t="s">
        <v>6002</v>
      </c>
      <c r="T6336" s="212" t="s">
        <v>12285</v>
      </c>
    </row>
    <row r="6337" spans="1:20" ht="22.5">
      <c r="A6337" s="206" t="s">
        <v>11106</v>
      </c>
      <c r="B6337" s="207" t="s">
        <v>6002</v>
      </c>
      <c r="C6337" s="207" t="s">
        <v>6002</v>
      </c>
      <c r="D6337" s="206" t="s">
        <v>12234</v>
      </c>
      <c r="E6337" s="206" t="s">
        <v>12283</v>
      </c>
      <c r="F6337" s="207" t="s">
        <v>1178</v>
      </c>
      <c r="G6337" s="207" t="s">
        <v>12284</v>
      </c>
      <c r="H6337" s="207" t="s">
        <v>6002</v>
      </c>
      <c r="I6337" s="207" t="s">
        <v>6007</v>
      </c>
      <c r="J6337" s="207" t="s">
        <v>12284</v>
      </c>
      <c r="K6337" s="207" t="s">
        <v>6008</v>
      </c>
      <c r="L6337" s="207" t="s">
        <v>9525</v>
      </c>
      <c r="M6337" s="207" t="s">
        <v>6013</v>
      </c>
      <c r="N6337" s="208">
        <v>41635</v>
      </c>
      <c r="O6337" s="208">
        <v>41969</v>
      </c>
      <c r="P6337" s="209">
        <v>1</v>
      </c>
      <c r="Q6337" s="210">
        <v>404850</v>
      </c>
      <c r="R6337" s="206" t="s">
        <v>55</v>
      </c>
      <c r="S6337" s="206" t="s">
        <v>6002</v>
      </c>
      <c r="T6337" s="207" t="s">
        <v>12285</v>
      </c>
    </row>
    <row r="6338" spans="1:20" ht="22.5">
      <c r="A6338" s="201" t="s">
        <v>11107</v>
      </c>
      <c r="B6338" s="207" t="s">
        <v>6002</v>
      </c>
      <c r="C6338" s="207" t="s">
        <v>6002</v>
      </c>
      <c r="D6338" s="206" t="s">
        <v>12234</v>
      </c>
      <c r="E6338" s="206" t="s">
        <v>12287</v>
      </c>
      <c r="F6338" s="207" t="s">
        <v>1178</v>
      </c>
      <c r="G6338" s="207" t="s">
        <v>12288</v>
      </c>
      <c r="H6338" s="207" t="s">
        <v>6002</v>
      </c>
      <c r="I6338" s="207" t="s">
        <v>6007</v>
      </c>
      <c r="J6338" s="207" t="s">
        <v>12288</v>
      </c>
      <c r="K6338" s="207" t="s">
        <v>6201</v>
      </c>
      <c r="L6338" s="207" t="s">
        <v>6202</v>
      </c>
      <c r="M6338" s="207" t="s">
        <v>6013</v>
      </c>
      <c r="N6338" s="208">
        <v>41638</v>
      </c>
      <c r="O6338" s="208">
        <v>41969</v>
      </c>
      <c r="P6338" s="209">
        <v>1</v>
      </c>
      <c r="Q6338" s="210">
        <v>369200</v>
      </c>
      <c r="R6338" s="206" t="s">
        <v>55</v>
      </c>
      <c r="S6338" s="206" t="s">
        <v>6002</v>
      </c>
      <c r="T6338" s="207" t="s">
        <v>1178</v>
      </c>
    </row>
    <row r="6339" spans="1:20" ht="22.5">
      <c r="A6339" s="201" t="s">
        <v>11108</v>
      </c>
      <c r="B6339" s="212" t="s">
        <v>6002</v>
      </c>
      <c r="C6339" s="212" t="s">
        <v>6002</v>
      </c>
      <c r="D6339" s="211" t="s">
        <v>12234</v>
      </c>
      <c r="E6339" s="211" t="s">
        <v>12287</v>
      </c>
      <c r="F6339" s="212" t="s">
        <v>1178</v>
      </c>
      <c r="G6339" s="212" t="s">
        <v>12288</v>
      </c>
      <c r="H6339" s="212" t="s">
        <v>6002</v>
      </c>
      <c r="I6339" s="212" t="s">
        <v>6007</v>
      </c>
      <c r="J6339" s="212" t="s">
        <v>12288</v>
      </c>
      <c r="K6339" s="212" t="s">
        <v>6201</v>
      </c>
      <c r="L6339" s="212" t="s">
        <v>6202</v>
      </c>
      <c r="M6339" s="212" t="s">
        <v>6013</v>
      </c>
      <c r="N6339" s="213">
        <v>41638</v>
      </c>
      <c r="O6339" s="213">
        <v>41969</v>
      </c>
      <c r="P6339" s="214">
        <v>1</v>
      </c>
      <c r="Q6339" s="215">
        <v>369200</v>
      </c>
      <c r="R6339" s="211" t="s">
        <v>55</v>
      </c>
      <c r="S6339" s="211" t="s">
        <v>6002</v>
      </c>
      <c r="T6339" s="212" t="s">
        <v>1178</v>
      </c>
    </row>
    <row r="6340" spans="1:20" ht="22.5">
      <c r="A6340" s="206" t="s">
        <v>11109</v>
      </c>
      <c r="B6340" s="207" t="s">
        <v>6002</v>
      </c>
      <c r="C6340" s="207" t="s">
        <v>6002</v>
      </c>
      <c r="D6340" s="206" t="s">
        <v>12234</v>
      </c>
      <c r="E6340" s="206" t="s">
        <v>12287</v>
      </c>
      <c r="F6340" s="207" t="s">
        <v>1178</v>
      </c>
      <c r="G6340" s="207" t="s">
        <v>12288</v>
      </c>
      <c r="H6340" s="207" t="s">
        <v>6002</v>
      </c>
      <c r="I6340" s="207" t="s">
        <v>6007</v>
      </c>
      <c r="J6340" s="207" t="s">
        <v>12288</v>
      </c>
      <c r="K6340" s="207" t="s">
        <v>6201</v>
      </c>
      <c r="L6340" s="207" t="s">
        <v>6202</v>
      </c>
      <c r="M6340" s="207" t="s">
        <v>6013</v>
      </c>
      <c r="N6340" s="208">
        <v>41638</v>
      </c>
      <c r="O6340" s="208">
        <v>41969</v>
      </c>
      <c r="P6340" s="209">
        <v>1</v>
      </c>
      <c r="Q6340" s="210">
        <v>369200</v>
      </c>
      <c r="R6340" s="206" t="s">
        <v>55</v>
      </c>
      <c r="S6340" s="206" t="s">
        <v>6002</v>
      </c>
      <c r="T6340" s="207" t="s">
        <v>1178</v>
      </c>
    </row>
    <row r="6341" spans="1:20" ht="22.5">
      <c r="A6341" s="201" t="s">
        <v>11110</v>
      </c>
      <c r="B6341" s="212" t="s">
        <v>6002</v>
      </c>
      <c r="C6341" s="212" t="s">
        <v>6002</v>
      </c>
      <c r="D6341" s="211" t="s">
        <v>12234</v>
      </c>
      <c r="E6341" s="211" t="s">
        <v>12287</v>
      </c>
      <c r="F6341" s="212" t="s">
        <v>1178</v>
      </c>
      <c r="G6341" s="212" t="s">
        <v>12288</v>
      </c>
      <c r="H6341" s="212" t="s">
        <v>6002</v>
      </c>
      <c r="I6341" s="212" t="s">
        <v>6007</v>
      </c>
      <c r="J6341" s="212" t="s">
        <v>12288</v>
      </c>
      <c r="K6341" s="212" t="s">
        <v>6201</v>
      </c>
      <c r="L6341" s="212" t="s">
        <v>6202</v>
      </c>
      <c r="M6341" s="212" t="s">
        <v>6013</v>
      </c>
      <c r="N6341" s="213">
        <v>41638</v>
      </c>
      <c r="O6341" s="213">
        <v>41969</v>
      </c>
      <c r="P6341" s="214">
        <v>1</v>
      </c>
      <c r="Q6341" s="215">
        <v>369200</v>
      </c>
      <c r="R6341" s="211" t="s">
        <v>55</v>
      </c>
      <c r="S6341" s="211" t="s">
        <v>6002</v>
      </c>
      <c r="T6341" s="212" t="s">
        <v>1178</v>
      </c>
    </row>
    <row r="6342" spans="1:20" ht="22.5">
      <c r="A6342" s="206" t="s">
        <v>11111</v>
      </c>
      <c r="B6342" s="207" t="s">
        <v>6002</v>
      </c>
      <c r="C6342" s="207" t="s">
        <v>6002</v>
      </c>
      <c r="D6342" s="206" t="s">
        <v>12234</v>
      </c>
      <c r="E6342" s="206" t="s">
        <v>12287</v>
      </c>
      <c r="F6342" s="207" t="s">
        <v>1178</v>
      </c>
      <c r="G6342" s="207" t="s">
        <v>12288</v>
      </c>
      <c r="H6342" s="207" t="s">
        <v>6002</v>
      </c>
      <c r="I6342" s="207" t="s">
        <v>6007</v>
      </c>
      <c r="J6342" s="207" t="s">
        <v>12288</v>
      </c>
      <c r="K6342" s="207" t="s">
        <v>6201</v>
      </c>
      <c r="L6342" s="207" t="s">
        <v>6202</v>
      </c>
      <c r="M6342" s="207" t="s">
        <v>6013</v>
      </c>
      <c r="N6342" s="208">
        <v>41638</v>
      </c>
      <c r="O6342" s="208">
        <v>41969</v>
      </c>
      <c r="P6342" s="209">
        <v>1</v>
      </c>
      <c r="Q6342" s="210">
        <v>369200</v>
      </c>
      <c r="R6342" s="206" t="s">
        <v>55</v>
      </c>
      <c r="S6342" s="206" t="s">
        <v>6002</v>
      </c>
      <c r="T6342" s="207" t="s">
        <v>1178</v>
      </c>
    </row>
    <row r="6343" spans="1:20" ht="22.5">
      <c r="A6343" s="201" t="s">
        <v>11112</v>
      </c>
      <c r="B6343" s="212" t="s">
        <v>6002</v>
      </c>
      <c r="C6343" s="212" t="s">
        <v>6002</v>
      </c>
      <c r="D6343" s="211" t="s">
        <v>12234</v>
      </c>
      <c r="E6343" s="211" t="s">
        <v>12287</v>
      </c>
      <c r="F6343" s="212" t="s">
        <v>1178</v>
      </c>
      <c r="G6343" s="212" t="s">
        <v>12288</v>
      </c>
      <c r="H6343" s="212" t="s">
        <v>6002</v>
      </c>
      <c r="I6343" s="212" t="s">
        <v>6007</v>
      </c>
      <c r="J6343" s="212" t="s">
        <v>12288</v>
      </c>
      <c r="K6343" s="212" t="s">
        <v>6201</v>
      </c>
      <c r="L6343" s="212" t="s">
        <v>6202</v>
      </c>
      <c r="M6343" s="212" t="s">
        <v>6013</v>
      </c>
      <c r="N6343" s="213">
        <v>41638</v>
      </c>
      <c r="O6343" s="213">
        <v>41969</v>
      </c>
      <c r="P6343" s="214">
        <v>1</v>
      </c>
      <c r="Q6343" s="215">
        <v>369200</v>
      </c>
      <c r="R6343" s="211" t="s">
        <v>55</v>
      </c>
      <c r="S6343" s="211" t="s">
        <v>6002</v>
      </c>
      <c r="T6343" s="212" t="s">
        <v>1178</v>
      </c>
    </row>
    <row r="6344" spans="1:20" ht="22.5">
      <c r="A6344" s="206" t="s">
        <v>11113</v>
      </c>
      <c r="B6344" s="207" t="s">
        <v>6002</v>
      </c>
      <c r="C6344" s="207" t="s">
        <v>6002</v>
      </c>
      <c r="D6344" s="206" t="s">
        <v>12234</v>
      </c>
      <c r="E6344" s="206" t="s">
        <v>12287</v>
      </c>
      <c r="F6344" s="207" t="s">
        <v>1178</v>
      </c>
      <c r="G6344" s="207" t="s">
        <v>12288</v>
      </c>
      <c r="H6344" s="207" t="s">
        <v>6002</v>
      </c>
      <c r="I6344" s="207" t="s">
        <v>6007</v>
      </c>
      <c r="J6344" s="207" t="s">
        <v>12288</v>
      </c>
      <c r="K6344" s="207" t="s">
        <v>6201</v>
      </c>
      <c r="L6344" s="207" t="s">
        <v>6202</v>
      </c>
      <c r="M6344" s="207" t="s">
        <v>6013</v>
      </c>
      <c r="N6344" s="208">
        <v>41638</v>
      </c>
      <c r="O6344" s="208">
        <v>41969</v>
      </c>
      <c r="P6344" s="209">
        <v>1</v>
      </c>
      <c r="Q6344" s="210">
        <v>369200</v>
      </c>
      <c r="R6344" s="206" t="s">
        <v>55</v>
      </c>
      <c r="S6344" s="206" t="s">
        <v>6002</v>
      </c>
      <c r="T6344" s="207" t="s">
        <v>1178</v>
      </c>
    </row>
    <row r="6345" spans="1:20" ht="22.5">
      <c r="A6345" s="201" t="s">
        <v>11114</v>
      </c>
      <c r="B6345" s="212" t="s">
        <v>6002</v>
      </c>
      <c r="C6345" s="212" t="s">
        <v>6002</v>
      </c>
      <c r="D6345" s="211" t="s">
        <v>12234</v>
      </c>
      <c r="E6345" s="211" t="s">
        <v>12287</v>
      </c>
      <c r="F6345" s="212" t="s">
        <v>1178</v>
      </c>
      <c r="G6345" s="212" t="s">
        <v>12288</v>
      </c>
      <c r="H6345" s="212" t="s">
        <v>6002</v>
      </c>
      <c r="I6345" s="212" t="s">
        <v>6007</v>
      </c>
      <c r="J6345" s="212" t="s">
        <v>12288</v>
      </c>
      <c r="K6345" s="212" t="s">
        <v>6201</v>
      </c>
      <c r="L6345" s="212" t="s">
        <v>6202</v>
      </c>
      <c r="M6345" s="212" t="s">
        <v>6013</v>
      </c>
      <c r="N6345" s="213">
        <v>41638</v>
      </c>
      <c r="O6345" s="213">
        <v>41969</v>
      </c>
      <c r="P6345" s="214">
        <v>1</v>
      </c>
      <c r="Q6345" s="215">
        <v>369200</v>
      </c>
      <c r="R6345" s="211" t="s">
        <v>55</v>
      </c>
      <c r="S6345" s="211" t="s">
        <v>6002</v>
      </c>
      <c r="T6345" s="212" t="s">
        <v>1178</v>
      </c>
    </row>
    <row r="6346" spans="1:20" ht="22.5">
      <c r="A6346" s="206" t="s">
        <v>11115</v>
      </c>
      <c r="B6346" s="207" t="s">
        <v>6002</v>
      </c>
      <c r="C6346" s="207" t="s">
        <v>6002</v>
      </c>
      <c r="D6346" s="206" t="s">
        <v>12234</v>
      </c>
      <c r="E6346" s="206" t="s">
        <v>12287</v>
      </c>
      <c r="F6346" s="207" t="s">
        <v>1178</v>
      </c>
      <c r="G6346" s="207" t="s">
        <v>12288</v>
      </c>
      <c r="H6346" s="207" t="s">
        <v>6002</v>
      </c>
      <c r="I6346" s="207" t="s">
        <v>6007</v>
      </c>
      <c r="J6346" s="207" t="s">
        <v>12288</v>
      </c>
      <c r="K6346" s="207" t="s">
        <v>6201</v>
      </c>
      <c r="L6346" s="207" t="s">
        <v>6202</v>
      </c>
      <c r="M6346" s="207" t="s">
        <v>6013</v>
      </c>
      <c r="N6346" s="208">
        <v>41638</v>
      </c>
      <c r="O6346" s="208">
        <v>41969</v>
      </c>
      <c r="P6346" s="209">
        <v>1</v>
      </c>
      <c r="Q6346" s="210">
        <v>369200</v>
      </c>
      <c r="R6346" s="206" t="s">
        <v>55</v>
      </c>
      <c r="S6346" s="206" t="s">
        <v>6002</v>
      </c>
      <c r="T6346" s="207" t="s">
        <v>1178</v>
      </c>
    </row>
    <row r="6347" spans="1:20" ht="22.5">
      <c r="A6347" s="201" t="s">
        <v>11116</v>
      </c>
      <c r="B6347" s="212" t="s">
        <v>6002</v>
      </c>
      <c r="C6347" s="212" t="s">
        <v>6002</v>
      </c>
      <c r="D6347" s="211" t="s">
        <v>12234</v>
      </c>
      <c r="E6347" s="211" t="s">
        <v>12287</v>
      </c>
      <c r="F6347" s="212" t="s">
        <v>1178</v>
      </c>
      <c r="G6347" s="212" t="s">
        <v>12288</v>
      </c>
      <c r="H6347" s="212" t="s">
        <v>6002</v>
      </c>
      <c r="I6347" s="212" t="s">
        <v>6007</v>
      </c>
      <c r="J6347" s="212" t="s">
        <v>12288</v>
      </c>
      <c r="K6347" s="212" t="s">
        <v>6201</v>
      </c>
      <c r="L6347" s="212" t="s">
        <v>6202</v>
      </c>
      <c r="M6347" s="212" t="s">
        <v>6013</v>
      </c>
      <c r="N6347" s="213">
        <v>41638</v>
      </c>
      <c r="O6347" s="213">
        <v>41969</v>
      </c>
      <c r="P6347" s="214">
        <v>1</v>
      </c>
      <c r="Q6347" s="215">
        <v>369200</v>
      </c>
      <c r="R6347" s="211" t="s">
        <v>55</v>
      </c>
      <c r="S6347" s="211" t="s">
        <v>6002</v>
      </c>
      <c r="T6347" s="212" t="s">
        <v>1178</v>
      </c>
    </row>
    <row r="6348" spans="1:20" ht="22.5">
      <c r="A6348" s="201" t="s">
        <v>11219</v>
      </c>
      <c r="B6348" s="207" t="s">
        <v>6002</v>
      </c>
      <c r="C6348" s="207" t="s">
        <v>6002</v>
      </c>
      <c r="D6348" s="206" t="s">
        <v>12234</v>
      </c>
      <c r="E6348" s="206" t="s">
        <v>12287</v>
      </c>
      <c r="F6348" s="207" t="s">
        <v>1178</v>
      </c>
      <c r="G6348" s="207" t="s">
        <v>12288</v>
      </c>
      <c r="H6348" s="207" t="s">
        <v>6002</v>
      </c>
      <c r="I6348" s="207" t="s">
        <v>6007</v>
      </c>
      <c r="J6348" s="207" t="s">
        <v>12288</v>
      </c>
      <c r="K6348" s="207" t="s">
        <v>6201</v>
      </c>
      <c r="L6348" s="207" t="s">
        <v>6202</v>
      </c>
      <c r="M6348" s="207" t="s">
        <v>6013</v>
      </c>
      <c r="N6348" s="208">
        <v>41638</v>
      </c>
      <c r="O6348" s="208">
        <v>41969</v>
      </c>
      <c r="P6348" s="209">
        <v>1</v>
      </c>
      <c r="Q6348" s="210">
        <v>369200</v>
      </c>
      <c r="R6348" s="206" t="s">
        <v>55</v>
      </c>
      <c r="S6348" s="206" t="s">
        <v>6002</v>
      </c>
      <c r="T6348" s="207" t="s">
        <v>1178</v>
      </c>
    </row>
    <row r="6349" spans="1:20" ht="22.5">
      <c r="A6349" s="206" t="s">
        <v>11232</v>
      </c>
      <c r="B6349" s="212" t="s">
        <v>6002</v>
      </c>
      <c r="C6349" s="212" t="s">
        <v>6002</v>
      </c>
      <c r="D6349" s="211" t="s">
        <v>12234</v>
      </c>
      <c r="E6349" s="211" t="s">
        <v>12287</v>
      </c>
      <c r="F6349" s="212" t="s">
        <v>1178</v>
      </c>
      <c r="G6349" s="212" t="s">
        <v>12288</v>
      </c>
      <c r="H6349" s="212" t="s">
        <v>6002</v>
      </c>
      <c r="I6349" s="212" t="s">
        <v>6007</v>
      </c>
      <c r="J6349" s="212" t="s">
        <v>12288</v>
      </c>
      <c r="K6349" s="212" t="s">
        <v>6008</v>
      </c>
      <c r="L6349" s="212" t="s">
        <v>9525</v>
      </c>
      <c r="M6349" s="212" t="s">
        <v>6013</v>
      </c>
      <c r="N6349" s="213">
        <v>41638</v>
      </c>
      <c r="O6349" s="213">
        <v>41969</v>
      </c>
      <c r="P6349" s="214">
        <v>1</v>
      </c>
      <c r="Q6349" s="215">
        <v>369200</v>
      </c>
      <c r="R6349" s="211" t="s">
        <v>55</v>
      </c>
      <c r="S6349" s="211" t="s">
        <v>6002</v>
      </c>
      <c r="T6349" s="212" t="s">
        <v>1178</v>
      </c>
    </row>
    <row r="6350" spans="1:20" ht="22.5">
      <c r="A6350" s="201" t="s">
        <v>11117</v>
      </c>
      <c r="B6350" s="207" t="s">
        <v>6002</v>
      </c>
      <c r="C6350" s="207" t="s">
        <v>6002</v>
      </c>
      <c r="D6350" s="206" t="s">
        <v>12234</v>
      </c>
      <c r="E6350" s="206" t="s">
        <v>12287</v>
      </c>
      <c r="F6350" s="207" t="s">
        <v>1178</v>
      </c>
      <c r="G6350" s="207" t="s">
        <v>12288</v>
      </c>
      <c r="H6350" s="207" t="s">
        <v>6002</v>
      </c>
      <c r="I6350" s="207" t="s">
        <v>6007</v>
      </c>
      <c r="J6350" s="207" t="s">
        <v>12288</v>
      </c>
      <c r="K6350" s="207" t="s">
        <v>6008</v>
      </c>
      <c r="L6350" s="207" t="s">
        <v>9525</v>
      </c>
      <c r="M6350" s="207" t="s">
        <v>6013</v>
      </c>
      <c r="N6350" s="208">
        <v>41638</v>
      </c>
      <c r="O6350" s="208">
        <v>41969</v>
      </c>
      <c r="P6350" s="209">
        <v>1</v>
      </c>
      <c r="Q6350" s="210">
        <v>369200</v>
      </c>
      <c r="R6350" s="206" t="s">
        <v>55</v>
      </c>
      <c r="S6350" s="206" t="s">
        <v>6002</v>
      </c>
      <c r="T6350" s="207" t="s">
        <v>1178</v>
      </c>
    </row>
    <row r="6351" spans="1:20" ht="22.5">
      <c r="A6351" s="206" t="s">
        <v>11118</v>
      </c>
      <c r="B6351" s="212" t="s">
        <v>6002</v>
      </c>
      <c r="C6351" s="212" t="s">
        <v>6002</v>
      </c>
      <c r="D6351" s="211" t="s">
        <v>12234</v>
      </c>
      <c r="E6351" s="211" t="s">
        <v>12287</v>
      </c>
      <c r="F6351" s="212" t="s">
        <v>1178</v>
      </c>
      <c r="G6351" s="212" t="s">
        <v>12288</v>
      </c>
      <c r="H6351" s="212" t="s">
        <v>6002</v>
      </c>
      <c r="I6351" s="212" t="s">
        <v>6007</v>
      </c>
      <c r="J6351" s="212" t="s">
        <v>12288</v>
      </c>
      <c r="K6351" s="212" t="s">
        <v>6008</v>
      </c>
      <c r="L6351" s="212" t="s">
        <v>9525</v>
      </c>
      <c r="M6351" s="212" t="s">
        <v>6013</v>
      </c>
      <c r="N6351" s="213">
        <v>41638</v>
      </c>
      <c r="O6351" s="213">
        <v>41969</v>
      </c>
      <c r="P6351" s="214">
        <v>1</v>
      </c>
      <c r="Q6351" s="215">
        <v>369200</v>
      </c>
      <c r="R6351" s="211" t="s">
        <v>55</v>
      </c>
      <c r="S6351" s="211" t="s">
        <v>6002</v>
      </c>
      <c r="T6351" s="212" t="s">
        <v>1178</v>
      </c>
    </row>
    <row r="6352" spans="1:20" ht="22.5">
      <c r="A6352" s="201" t="s">
        <v>10713</v>
      </c>
      <c r="B6352" s="212" t="s">
        <v>6002</v>
      </c>
      <c r="C6352" s="212" t="s">
        <v>6002</v>
      </c>
      <c r="D6352" s="211" t="s">
        <v>12234</v>
      </c>
      <c r="E6352" s="211" t="s">
        <v>12287</v>
      </c>
      <c r="F6352" s="212" t="s">
        <v>1178</v>
      </c>
      <c r="G6352" s="212" t="s">
        <v>12288</v>
      </c>
      <c r="H6352" s="212" t="s">
        <v>6002</v>
      </c>
      <c r="I6352" s="212" t="s">
        <v>6007</v>
      </c>
      <c r="J6352" s="212" t="s">
        <v>12288</v>
      </c>
      <c r="K6352" s="212" t="s">
        <v>6008</v>
      </c>
      <c r="L6352" s="212" t="s">
        <v>9525</v>
      </c>
      <c r="M6352" s="212" t="s">
        <v>6013</v>
      </c>
      <c r="N6352" s="213">
        <v>41638</v>
      </c>
      <c r="O6352" s="213">
        <v>41969</v>
      </c>
      <c r="P6352" s="214">
        <v>1</v>
      </c>
      <c r="Q6352" s="215">
        <v>369200</v>
      </c>
      <c r="R6352" s="211" t="s">
        <v>55</v>
      </c>
      <c r="S6352" s="211" t="s">
        <v>6002</v>
      </c>
      <c r="T6352" s="212" t="s">
        <v>1178</v>
      </c>
    </row>
    <row r="6353" spans="1:20" ht="22.5">
      <c r="A6353" s="206" t="s">
        <v>10714</v>
      </c>
      <c r="B6353" s="207" t="s">
        <v>6002</v>
      </c>
      <c r="C6353" s="207" t="s">
        <v>6002</v>
      </c>
      <c r="D6353" s="206" t="s">
        <v>12234</v>
      </c>
      <c r="E6353" s="206" t="s">
        <v>12287</v>
      </c>
      <c r="F6353" s="207" t="s">
        <v>1178</v>
      </c>
      <c r="G6353" s="207" t="s">
        <v>12288</v>
      </c>
      <c r="H6353" s="207" t="s">
        <v>6002</v>
      </c>
      <c r="I6353" s="207" t="s">
        <v>6007</v>
      </c>
      <c r="J6353" s="207" t="s">
        <v>12288</v>
      </c>
      <c r="K6353" s="207" t="s">
        <v>6008</v>
      </c>
      <c r="L6353" s="207" t="s">
        <v>9525</v>
      </c>
      <c r="M6353" s="207" t="s">
        <v>6013</v>
      </c>
      <c r="N6353" s="208">
        <v>41638</v>
      </c>
      <c r="O6353" s="208">
        <v>41969</v>
      </c>
      <c r="P6353" s="209">
        <v>1</v>
      </c>
      <c r="Q6353" s="210">
        <v>369200</v>
      </c>
      <c r="R6353" s="206" t="s">
        <v>55</v>
      </c>
      <c r="S6353" s="206" t="s">
        <v>6002</v>
      </c>
      <c r="T6353" s="207" t="s">
        <v>1178</v>
      </c>
    </row>
    <row r="6354" spans="1:20" ht="22.5">
      <c r="A6354" s="201" t="s">
        <v>9075</v>
      </c>
      <c r="B6354" s="207" t="s">
        <v>6002</v>
      </c>
      <c r="C6354" s="207" t="s">
        <v>6002</v>
      </c>
      <c r="D6354" s="206" t="s">
        <v>12234</v>
      </c>
      <c r="E6354" s="206" t="s">
        <v>12287</v>
      </c>
      <c r="F6354" s="207" t="s">
        <v>1178</v>
      </c>
      <c r="G6354" s="207" t="s">
        <v>12288</v>
      </c>
      <c r="H6354" s="207" t="s">
        <v>6002</v>
      </c>
      <c r="I6354" s="207" t="s">
        <v>6007</v>
      </c>
      <c r="J6354" s="207" t="s">
        <v>12288</v>
      </c>
      <c r="K6354" s="207" t="s">
        <v>6008</v>
      </c>
      <c r="L6354" s="207" t="s">
        <v>9525</v>
      </c>
      <c r="M6354" s="207" t="s">
        <v>6013</v>
      </c>
      <c r="N6354" s="208">
        <v>41638</v>
      </c>
      <c r="O6354" s="208">
        <v>41969</v>
      </c>
      <c r="P6354" s="209">
        <v>1</v>
      </c>
      <c r="Q6354" s="210">
        <v>369200</v>
      </c>
      <c r="R6354" s="206" t="s">
        <v>55</v>
      </c>
      <c r="S6354" s="206" t="s">
        <v>6002</v>
      </c>
      <c r="T6354" s="207" t="s">
        <v>1178</v>
      </c>
    </row>
    <row r="6355" spans="1:20" ht="22.5">
      <c r="A6355" s="206" t="s">
        <v>9076</v>
      </c>
      <c r="B6355" s="207" t="s">
        <v>6002</v>
      </c>
      <c r="C6355" s="207" t="s">
        <v>6002</v>
      </c>
      <c r="D6355" s="206" t="s">
        <v>12234</v>
      </c>
      <c r="E6355" s="206" t="s">
        <v>12287</v>
      </c>
      <c r="F6355" s="207" t="s">
        <v>1178</v>
      </c>
      <c r="G6355" s="207" t="s">
        <v>12288</v>
      </c>
      <c r="H6355" s="207" t="s">
        <v>6002</v>
      </c>
      <c r="I6355" s="207" t="s">
        <v>6007</v>
      </c>
      <c r="J6355" s="207" t="s">
        <v>12288</v>
      </c>
      <c r="K6355" s="207" t="s">
        <v>6008</v>
      </c>
      <c r="L6355" s="207" t="s">
        <v>9525</v>
      </c>
      <c r="M6355" s="207" t="s">
        <v>6013</v>
      </c>
      <c r="N6355" s="208">
        <v>41638</v>
      </c>
      <c r="O6355" s="208">
        <v>41969</v>
      </c>
      <c r="P6355" s="209">
        <v>1</v>
      </c>
      <c r="Q6355" s="210">
        <v>369200</v>
      </c>
      <c r="R6355" s="206" t="s">
        <v>55</v>
      </c>
      <c r="S6355" s="206" t="s">
        <v>6002</v>
      </c>
      <c r="T6355" s="207" t="s">
        <v>1178</v>
      </c>
    </row>
    <row r="6356" spans="1:20" ht="22.5">
      <c r="A6356" s="201" t="s">
        <v>9065</v>
      </c>
      <c r="B6356" s="212" t="s">
        <v>6002</v>
      </c>
      <c r="C6356" s="212" t="s">
        <v>6002</v>
      </c>
      <c r="D6356" s="211" t="s">
        <v>12234</v>
      </c>
      <c r="E6356" s="211" t="s">
        <v>12287</v>
      </c>
      <c r="F6356" s="212" t="s">
        <v>1178</v>
      </c>
      <c r="G6356" s="212" t="s">
        <v>12288</v>
      </c>
      <c r="H6356" s="212" t="s">
        <v>6002</v>
      </c>
      <c r="I6356" s="212" t="s">
        <v>6007</v>
      </c>
      <c r="J6356" s="212" t="s">
        <v>12288</v>
      </c>
      <c r="K6356" s="212" t="s">
        <v>6017</v>
      </c>
      <c r="L6356" s="212" t="s">
        <v>6265</v>
      </c>
      <c r="M6356" s="212" t="s">
        <v>6013</v>
      </c>
      <c r="N6356" s="213">
        <v>41638</v>
      </c>
      <c r="O6356" s="213">
        <v>41969</v>
      </c>
      <c r="P6356" s="214">
        <v>1</v>
      </c>
      <c r="Q6356" s="215">
        <v>369200</v>
      </c>
      <c r="R6356" s="211" t="s">
        <v>55</v>
      </c>
      <c r="S6356" s="211" t="s">
        <v>6002</v>
      </c>
      <c r="T6356" s="212" t="s">
        <v>1178</v>
      </c>
    </row>
    <row r="6357" spans="1:20" ht="22.5">
      <c r="A6357" s="201" t="s">
        <v>9064</v>
      </c>
      <c r="B6357" s="212" t="s">
        <v>6002</v>
      </c>
      <c r="C6357" s="212" t="s">
        <v>6002</v>
      </c>
      <c r="D6357" s="211" t="s">
        <v>12234</v>
      </c>
      <c r="E6357" s="211" t="s">
        <v>12287</v>
      </c>
      <c r="F6357" s="212" t="s">
        <v>1178</v>
      </c>
      <c r="G6357" s="212" t="s">
        <v>12288</v>
      </c>
      <c r="H6357" s="212" t="s">
        <v>6002</v>
      </c>
      <c r="I6357" s="212" t="s">
        <v>6007</v>
      </c>
      <c r="J6357" s="212" t="s">
        <v>12288</v>
      </c>
      <c r="K6357" s="212" t="s">
        <v>6264</v>
      </c>
      <c r="L6357" s="212" t="s">
        <v>8487</v>
      </c>
      <c r="M6357" s="212" t="s">
        <v>6013</v>
      </c>
      <c r="N6357" s="213">
        <v>41638</v>
      </c>
      <c r="O6357" s="213">
        <v>41969</v>
      </c>
      <c r="P6357" s="214">
        <v>1</v>
      </c>
      <c r="Q6357" s="215">
        <v>369200</v>
      </c>
      <c r="R6357" s="211" t="s">
        <v>55</v>
      </c>
      <c r="S6357" s="211" t="s">
        <v>6002</v>
      </c>
      <c r="T6357" s="212" t="s">
        <v>1178</v>
      </c>
    </row>
    <row r="6358" spans="1:20" ht="22.5">
      <c r="A6358" s="206" t="s">
        <v>9059</v>
      </c>
      <c r="B6358" s="207" t="s">
        <v>6002</v>
      </c>
      <c r="C6358" s="207" t="s">
        <v>6002</v>
      </c>
      <c r="D6358" s="206" t="s">
        <v>12234</v>
      </c>
      <c r="E6358" s="206" t="s">
        <v>12287</v>
      </c>
      <c r="F6358" s="207" t="s">
        <v>1178</v>
      </c>
      <c r="G6358" s="207" t="s">
        <v>12288</v>
      </c>
      <c r="H6358" s="207" t="s">
        <v>6002</v>
      </c>
      <c r="I6358" s="207" t="s">
        <v>6007</v>
      </c>
      <c r="J6358" s="207" t="s">
        <v>12288</v>
      </c>
      <c r="K6358" s="207" t="s">
        <v>6264</v>
      </c>
      <c r="L6358" s="207" t="s">
        <v>8487</v>
      </c>
      <c r="M6358" s="207" t="s">
        <v>6013</v>
      </c>
      <c r="N6358" s="208">
        <v>41638</v>
      </c>
      <c r="O6358" s="208">
        <v>41969</v>
      </c>
      <c r="P6358" s="209">
        <v>1</v>
      </c>
      <c r="Q6358" s="210">
        <v>369200</v>
      </c>
      <c r="R6358" s="206" t="s">
        <v>55</v>
      </c>
      <c r="S6358" s="206" t="s">
        <v>6002</v>
      </c>
      <c r="T6358" s="207" t="s">
        <v>1178</v>
      </c>
    </row>
    <row r="6359" spans="1:20" ht="22.5">
      <c r="A6359" s="201" t="s">
        <v>9069</v>
      </c>
      <c r="B6359" s="212" t="s">
        <v>6002</v>
      </c>
      <c r="C6359" s="212" t="s">
        <v>6002</v>
      </c>
      <c r="D6359" s="211" t="s">
        <v>12234</v>
      </c>
      <c r="E6359" s="211" t="s">
        <v>12287</v>
      </c>
      <c r="F6359" s="212" t="s">
        <v>1178</v>
      </c>
      <c r="G6359" s="212" t="s">
        <v>12288</v>
      </c>
      <c r="H6359" s="212" t="s">
        <v>6002</v>
      </c>
      <c r="I6359" s="212" t="s">
        <v>6007</v>
      </c>
      <c r="J6359" s="212" t="s">
        <v>12288</v>
      </c>
      <c r="K6359" s="212" t="s">
        <v>6264</v>
      </c>
      <c r="L6359" s="212" t="s">
        <v>8487</v>
      </c>
      <c r="M6359" s="212" t="s">
        <v>6013</v>
      </c>
      <c r="N6359" s="213">
        <v>41638</v>
      </c>
      <c r="O6359" s="213">
        <v>41969</v>
      </c>
      <c r="P6359" s="214">
        <v>1</v>
      </c>
      <c r="Q6359" s="215">
        <v>369200</v>
      </c>
      <c r="R6359" s="211" t="s">
        <v>55</v>
      </c>
      <c r="S6359" s="211" t="s">
        <v>6002</v>
      </c>
      <c r="T6359" s="212" t="s">
        <v>1178</v>
      </c>
    </row>
    <row r="6360" spans="1:20" ht="22.5">
      <c r="A6360" s="206" t="s">
        <v>9071</v>
      </c>
      <c r="B6360" s="207" t="s">
        <v>6002</v>
      </c>
      <c r="C6360" s="207" t="s">
        <v>6002</v>
      </c>
      <c r="D6360" s="206" t="s">
        <v>12234</v>
      </c>
      <c r="E6360" s="206" t="s">
        <v>12287</v>
      </c>
      <c r="F6360" s="207" t="s">
        <v>1178</v>
      </c>
      <c r="G6360" s="207" t="s">
        <v>12288</v>
      </c>
      <c r="H6360" s="207" t="s">
        <v>6002</v>
      </c>
      <c r="I6360" s="207" t="s">
        <v>6007</v>
      </c>
      <c r="J6360" s="207" t="s">
        <v>12288</v>
      </c>
      <c r="K6360" s="207" t="s">
        <v>6264</v>
      </c>
      <c r="L6360" s="207" t="s">
        <v>8487</v>
      </c>
      <c r="M6360" s="207" t="s">
        <v>6013</v>
      </c>
      <c r="N6360" s="208">
        <v>41638</v>
      </c>
      <c r="O6360" s="208">
        <v>41969</v>
      </c>
      <c r="P6360" s="209">
        <v>1</v>
      </c>
      <c r="Q6360" s="210">
        <v>369200</v>
      </c>
      <c r="R6360" s="206" t="s">
        <v>55</v>
      </c>
      <c r="S6360" s="206" t="s">
        <v>6002</v>
      </c>
      <c r="T6360" s="207" t="s">
        <v>1178</v>
      </c>
    </row>
    <row r="6361" spans="1:20" ht="22.5">
      <c r="A6361" s="201" t="s">
        <v>9070</v>
      </c>
      <c r="B6361" s="212" t="s">
        <v>6002</v>
      </c>
      <c r="C6361" s="212" t="s">
        <v>6002</v>
      </c>
      <c r="D6361" s="211" t="s">
        <v>12234</v>
      </c>
      <c r="E6361" s="211" t="s">
        <v>12287</v>
      </c>
      <c r="F6361" s="212" t="s">
        <v>1178</v>
      </c>
      <c r="G6361" s="212" t="s">
        <v>12288</v>
      </c>
      <c r="H6361" s="212" t="s">
        <v>6002</v>
      </c>
      <c r="I6361" s="212" t="s">
        <v>6007</v>
      </c>
      <c r="J6361" s="212" t="s">
        <v>12288</v>
      </c>
      <c r="K6361" s="212" t="s">
        <v>6264</v>
      </c>
      <c r="L6361" s="212" t="s">
        <v>8487</v>
      </c>
      <c r="M6361" s="212" t="s">
        <v>6013</v>
      </c>
      <c r="N6361" s="213">
        <v>41638</v>
      </c>
      <c r="O6361" s="213">
        <v>41969</v>
      </c>
      <c r="P6361" s="214">
        <v>1</v>
      </c>
      <c r="Q6361" s="215">
        <v>369200</v>
      </c>
      <c r="R6361" s="211" t="s">
        <v>55</v>
      </c>
      <c r="S6361" s="211" t="s">
        <v>6002</v>
      </c>
      <c r="T6361" s="212" t="s">
        <v>1178</v>
      </c>
    </row>
    <row r="6362" spans="1:20" ht="22.5">
      <c r="A6362" s="206" t="s">
        <v>12399</v>
      </c>
      <c r="B6362" s="207" t="s">
        <v>6002</v>
      </c>
      <c r="C6362" s="207" t="s">
        <v>6002</v>
      </c>
      <c r="D6362" s="206" t="s">
        <v>12234</v>
      </c>
      <c r="E6362" s="206" t="s">
        <v>12287</v>
      </c>
      <c r="F6362" s="207" t="s">
        <v>1178</v>
      </c>
      <c r="G6362" s="207" t="s">
        <v>12288</v>
      </c>
      <c r="H6362" s="207" t="s">
        <v>6002</v>
      </c>
      <c r="I6362" s="207" t="s">
        <v>6007</v>
      </c>
      <c r="J6362" s="207" t="s">
        <v>12288</v>
      </c>
      <c r="K6362" s="207" t="s">
        <v>6264</v>
      </c>
      <c r="L6362" s="207" t="s">
        <v>8487</v>
      </c>
      <c r="M6362" s="207" t="s">
        <v>6013</v>
      </c>
      <c r="N6362" s="208">
        <v>41638</v>
      </c>
      <c r="O6362" s="208">
        <v>41969</v>
      </c>
      <c r="P6362" s="209">
        <v>1</v>
      </c>
      <c r="Q6362" s="210">
        <v>369200</v>
      </c>
      <c r="R6362" s="206" t="s">
        <v>55</v>
      </c>
      <c r="S6362" s="206" t="s">
        <v>6002</v>
      </c>
      <c r="T6362" s="207" t="s">
        <v>1178</v>
      </c>
    </row>
    <row r="6363" spans="1:20" ht="22.5">
      <c r="A6363" s="201" t="s">
        <v>12359</v>
      </c>
      <c r="B6363" s="212" t="s">
        <v>6002</v>
      </c>
      <c r="C6363" s="212" t="s">
        <v>6002</v>
      </c>
      <c r="D6363" s="211" t="s">
        <v>12234</v>
      </c>
      <c r="E6363" s="211" t="s">
        <v>12287</v>
      </c>
      <c r="F6363" s="212" t="s">
        <v>1178</v>
      </c>
      <c r="G6363" s="212" t="s">
        <v>12288</v>
      </c>
      <c r="H6363" s="212" t="s">
        <v>6002</v>
      </c>
      <c r="I6363" s="212" t="s">
        <v>6007</v>
      </c>
      <c r="J6363" s="212" t="s">
        <v>12288</v>
      </c>
      <c r="K6363" s="212" t="s">
        <v>6264</v>
      </c>
      <c r="L6363" s="212" t="s">
        <v>8487</v>
      </c>
      <c r="M6363" s="212" t="s">
        <v>6013</v>
      </c>
      <c r="N6363" s="213">
        <v>41638</v>
      </c>
      <c r="O6363" s="213">
        <v>41969</v>
      </c>
      <c r="P6363" s="214">
        <v>1</v>
      </c>
      <c r="Q6363" s="215">
        <v>369200</v>
      </c>
      <c r="R6363" s="211" t="s">
        <v>55</v>
      </c>
      <c r="S6363" s="211" t="s">
        <v>6002</v>
      </c>
      <c r="T6363" s="212" t="s">
        <v>1178</v>
      </c>
    </row>
    <row r="6364" spans="1:20" ht="22.5">
      <c r="A6364" s="206" t="s">
        <v>12360</v>
      </c>
      <c r="B6364" s="207" t="s">
        <v>6002</v>
      </c>
      <c r="C6364" s="207" t="s">
        <v>6002</v>
      </c>
      <c r="D6364" s="206" t="s">
        <v>12234</v>
      </c>
      <c r="E6364" s="206" t="s">
        <v>12287</v>
      </c>
      <c r="F6364" s="207" t="s">
        <v>1178</v>
      </c>
      <c r="G6364" s="207" t="s">
        <v>12288</v>
      </c>
      <c r="H6364" s="207" t="s">
        <v>6002</v>
      </c>
      <c r="I6364" s="207" t="s">
        <v>6007</v>
      </c>
      <c r="J6364" s="207" t="s">
        <v>12288</v>
      </c>
      <c r="K6364" s="207" t="s">
        <v>6264</v>
      </c>
      <c r="L6364" s="207" t="s">
        <v>8487</v>
      </c>
      <c r="M6364" s="207" t="s">
        <v>6013</v>
      </c>
      <c r="N6364" s="208">
        <v>41638</v>
      </c>
      <c r="O6364" s="208">
        <v>41969</v>
      </c>
      <c r="P6364" s="209">
        <v>1</v>
      </c>
      <c r="Q6364" s="210">
        <v>369200</v>
      </c>
      <c r="R6364" s="206" t="s">
        <v>55</v>
      </c>
      <c r="S6364" s="206" t="s">
        <v>6002</v>
      </c>
      <c r="T6364" s="207" t="s">
        <v>1178</v>
      </c>
    </row>
    <row r="6365" spans="1:20" ht="22.5">
      <c r="A6365" s="201" t="s">
        <v>12361</v>
      </c>
      <c r="B6365" s="212" t="s">
        <v>6002</v>
      </c>
      <c r="C6365" s="212" t="s">
        <v>6002</v>
      </c>
      <c r="D6365" s="211" t="s">
        <v>12234</v>
      </c>
      <c r="E6365" s="211" t="s">
        <v>12287</v>
      </c>
      <c r="F6365" s="212" t="s">
        <v>1178</v>
      </c>
      <c r="G6365" s="212" t="s">
        <v>12288</v>
      </c>
      <c r="H6365" s="212" t="s">
        <v>6002</v>
      </c>
      <c r="I6365" s="212" t="s">
        <v>6007</v>
      </c>
      <c r="J6365" s="212" t="s">
        <v>12288</v>
      </c>
      <c r="K6365" s="212" t="s">
        <v>6264</v>
      </c>
      <c r="L6365" s="212" t="s">
        <v>8487</v>
      </c>
      <c r="M6365" s="212" t="s">
        <v>6013</v>
      </c>
      <c r="N6365" s="213">
        <v>41638</v>
      </c>
      <c r="O6365" s="213">
        <v>41969</v>
      </c>
      <c r="P6365" s="214">
        <v>1</v>
      </c>
      <c r="Q6365" s="215">
        <v>369200</v>
      </c>
      <c r="R6365" s="211" t="s">
        <v>55</v>
      </c>
      <c r="S6365" s="211" t="s">
        <v>6002</v>
      </c>
      <c r="T6365" s="212" t="s">
        <v>1178</v>
      </c>
    </row>
    <row r="6366" spans="1:20" ht="22.5">
      <c r="A6366" s="201" t="s">
        <v>12362</v>
      </c>
      <c r="B6366" s="207" t="s">
        <v>6002</v>
      </c>
      <c r="C6366" s="207" t="s">
        <v>6002</v>
      </c>
      <c r="D6366" s="206" t="s">
        <v>12234</v>
      </c>
      <c r="E6366" s="206" t="s">
        <v>12287</v>
      </c>
      <c r="F6366" s="207" t="s">
        <v>1178</v>
      </c>
      <c r="G6366" s="207" t="s">
        <v>12288</v>
      </c>
      <c r="H6366" s="207" t="s">
        <v>6002</v>
      </c>
      <c r="I6366" s="207" t="s">
        <v>6007</v>
      </c>
      <c r="J6366" s="207" t="s">
        <v>12288</v>
      </c>
      <c r="K6366" s="207" t="s">
        <v>6264</v>
      </c>
      <c r="L6366" s="207" t="s">
        <v>8487</v>
      </c>
      <c r="M6366" s="207" t="s">
        <v>6013</v>
      </c>
      <c r="N6366" s="208">
        <v>41638</v>
      </c>
      <c r="O6366" s="208">
        <v>41969</v>
      </c>
      <c r="P6366" s="209">
        <v>1</v>
      </c>
      <c r="Q6366" s="210">
        <v>369200</v>
      </c>
      <c r="R6366" s="206" t="s">
        <v>55</v>
      </c>
      <c r="S6366" s="206" t="s">
        <v>6002</v>
      </c>
      <c r="T6366" s="207" t="s">
        <v>1178</v>
      </c>
    </row>
    <row r="6367" spans="1:20" ht="22.5">
      <c r="A6367" s="206" t="s">
        <v>12363</v>
      </c>
      <c r="B6367" s="212" t="s">
        <v>6002</v>
      </c>
      <c r="C6367" s="212" t="s">
        <v>6002</v>
      </c>
      <c r="D6367" s="211" t="s">
        <v>12234</v>
      </c>
      <c r="E6367" s="211" t="s">
        <v>12287</v>
      </c>
      <c r="F6367" s="212" t="s">
        <v>1178</v>
      </c>
      <c r="G6367" s="212" t="s">
        <v>12288</v>
      </c>
      <c r="H6367" s="212" t="s">
        <v>6002</v>
      </c>
      <c r="I6367" s="212" t="s">
        <v>6007</v>
      </c>
      <c r="J6367" s="212" t="s">
        <v>12288</v>
      </c>
      <c r="K6367" s="212" t="s">
        <v>6264</v>
      </c>
      <c r="L6367" s="212" t="s">
        <v>8487</v>
      </c>
      <c r="M6367" s="212" t="s">
        <v>6013</v>
      </c>
      <c r="N6367" s="213">
        <v>41638</v>
      </c>
      <c r="O6367" s="213">
        <v>41969</v>
      </c>
      <c r="P6367" s="214">
        <v>1</v>
      </c>
      <c r="Q6367" s="215">
        <v>369200</v>
      </c>
      <c r="R6367" s="211" t="s">
        <v>55</v>
      </c>
      <c r="S6367" s="211" t="s">
        <v>6002</v>
      </c>
      <c r="T6367" s="212" t="s">
        <v>1178</v>
      </c>
    </row>
    <row r="6368" spans="1:20" ht="22.5">
      <c r="A6368" s="201" t="s">
        <v>12379</v>
      </c>
      <c r="B6368" s="207" t="s">
        <v>6002</v>
      </c>
      <c r="C6368" s="207" t="s">
        <v>6002</v>
      </c>
      <c r="D6368" s="206" t="s">
        <v>12234</v>
      </c>
      <c r="E6368" s="206" t="s">
        <v>12287</v>
      </c>
      <c r="F6368" s="207" t="s">
        <v>1178</v>
      </c>
      <c r="G6368" s="207" t="s">
        <v>12288</v>
      </c>
      <c r="H6368" s="207" t="s">
        <v>6002</v>
      </c>
      <c r="I6368" s="207" t="s">
        <v>6007</v>
      </c>
      <c r="J6368" s="207" t="s">
        <v>12288</v>
      </c>
      <c r="K6368" s="207" t="s">
        <v>6264</v>
      </c>
      <c r="L6368" s="207" t="s">
        <v>8487</v>
      </c>
      <c r="M6368" s="207" t="s">
        <v>6013</v>
      </c>
      <c r="N6368" s="208">
        <v>41638</v>
      </c>
      <c r="O6368" s="208">
        <v>41969</v>
      </c>
      <c r="P6368" s="209">
        <v>1</v>
      </c>
      <c r="Q6368" s="210">
        <v>369200</v>
      </c>
      <c r="R6368" s="206" t="s">
        <v>55</v>
      </c>
      <c r="S6368" s="206" t="s">
        <v>6002</v>
      </c>
      <c r="T6368" s="207" t="s">
        <v>1178</v>
      </c>
    </row>
    <row r="6369" spans="1:20" ht="22.5">
      <c r="A6369" s="206" t="s">
        <v>12354</v>
      </c>
      <c r="B6369" s="212" t="s">
        <v>6002</v>
      </c>
      <c r="C6369" s="212" t="s">
        <v>6002</v>
      </c>
      <c r="D6369" s="211" t="s">
        <v>12234</v>
      </c>
      <c r="E6369" s="211" t="s">
        <v>12287</v>
      </c>
      <c r="F6369" s="212" t="s">
        <v>1178</v>
      </c>
      <c r="G6369" s="212" t="s">
        <v>12288</v>
      </c>
      <c r="H6369" s="212" t="s">
        <v>6002</v>
      </c>
      <c r="I6369" s="212" t="s">
        <v>6007</v>
      </c>
      <c r="J6369" s="212" t="s">
        <v>12288</v>
      </c>
      <c r="K6369" s="212" t="s">
        <v>6264</v>
      </c>
      <c r="L6369" s="212" t="s">
        <v>8487</v>
      </c>
      <c r="M6369" s="212" t="s">
        <v>6013</v>
      </c>
      <c r="N6369" s="213">
        <v>41638</v>
      </c>
      <c r="O6369" s="213">
        <v>41969</v>
      </c>
      <c r="P6369" s="214">
        <v>1</v>
      </c>
      <c r="Q6369" s="215">
        <v>369200</v>
      </c>
      <c r="R6369" s="211" t="s">
        <v>55</v>
      </c>
      <c r="S6369" s="211" t="s">
        <v>6002</v>
      </c>
      <c r="T6369" s="212" t="s">
        <v>1178</v>
      </c>
    </row>
    <row r="6370" spans="1:20" ht="22.5">
      <c r="A6370" s="201" t="s">
        <v>12355</v>
      </c>
      <c r="B6370" s="207" t="s">
        <v>6002</v>
      </c>
      <c r="C6370" s="207" t="s">
        <v>6002</v>
      </c>
      <c r="D6370" s="206" t="s">
        <v>12234</v>
      </c>
      <c r="E6370" s="206" t="s">
        <v>12287</v>
      </c>
      <c r="F6370" s="207" t="s">
        <v>1178</v>
      </c>
      <c r="G6370" s="207" t="s">
        <v>12288</v>
      </c>
      <c r="H6370" s="207" t="s">
        <v>6002</v>
      </c>
      <c r="I6370" s="207" t="s">
        <v>6007</v>
      </c>
      <c r="J6370" s="207" t="s">
        <v>12288</v>
      </c>
      <c r="K6370" s="207" t="s">
        <v>6264</v>
      </c>
      <c r="L6370" s="207" t="s">
        <v>8487</v>
      </c>
      <c r="M6370" s="207" t="s">
        <v>6013</v>
      </c>
      <c r="N6370" s="208">
        <v>41638</v>
      </c>
      <c r="O6370" s="208">
        <v>41969</v>
      </c>
      <c r="P6370" s="209">
        <v>1</v>
      </c>
      <c r="Q6370" s="210">
        <v>369200</v>
      </c>
      <c r="R6370" s="206" t="s">
        <v>55</v>
      </c>
      <c r="S6370" s="206" t="s">
        <v>6002</v>
      </c>
      <c r="T6370" s="207" t="s">
        <v>1178</v>
      </c>
    </row>
    <row r="6371" spans="1:20" ht="22.5">
      <c r="A6371" s="206" t="s">
        <v>12356</v>
      </c>
      <c r="B6371" s="212" t="s">
        <v>6002</v>
      </c>
      <c r="C6371" s="212" t="s">
        <v>6002</v>
      </c>
      <c r="D6371" s="211" t="s">
        <v>12234</v>
      </c>
      <c r="E6371" s="211" t="s">
        <v>12287</v>
      </c>
      <c r="F6371" s="212" t="s">
        <v>1178</v>
      </c>
      <c r="G6371" s="212" t="s">
        <v>12288</v>
      </c>
      <c r="H6371" s="212" t="s">
        <v>6002</v>
      </c>
      <c r="I6371" s="212" t="s">
        <v>6007</v>
      </c>
      <c r="J6371" s="212" t="s">
        <v>12288</v>
      </c>
      <c r="K6371" s="212" t="s">
        <v>6264</v>
      </c>
      <c r="L6371" s="212" t="s">
        <v>8487</v>
      </c>
      <c r="M6371" s="212" t="s">
        <v>6013</v>
      </c>
      <c r="N6371" s="213">
        <v>41638</v>
      </c>
      <c r="O6371" s="213">
        <v>41969</v>
      </c>
      <c r="P6371" s="214">
        <v>1</v>
      </c>
      <c r="Q6371" s="215">
        <v>369200</v>
      </c>
      <c r="R6371" s="211" t="s">
        <v>55</v>
      </c>
      <c r="S6371" s="211" t="s">
        <v>6002</v>
      </c>
      <c r="T6371" s="212" t="s">
        <v>1178</v>
      </c>
    </row>
    <row r="6372" spans="1:20" ht="22.5">
      <c r="A6372" s="201" t="s">
        <v>12357</v>
      </c>
      <c r="B6372" s="207" t="s">
        <v>6002</v>
      </c>
      <c r="C6372" s="207" t="s">
        <v>6002</v>
      </c>
      <c r="D6372" s="206" t="s">
        <v>12234</v>
      </c>
      <c r="E6372" s="206" t="s">
        <v>12287</v>
      </c>
      <c r="F6372" s="207" t="s">
        <v>1178</v>
      </c>
      <c r="G6372" s="207" t="s">
        <v>12288</v>
      </c>
      <c r="H6372" s="207" t="s">
        <v>6002</v>
      </c>
      <c r="I6372" s="207" t="s">
        <v>6007</v>
      </c>
      <c r="J6372" s="207" t="s">
        <v>12288</v>
      </c>
      <c r="K6372" s="207" t="s">
        <v>6264</v>
      </c>
      <c r="L6372" s="207" t="s">
        <v>8487</v>
      </c>
      <c r="M6372" s="207" t="s">
        <v>6013</v>
      </c>
      <c r="N6372" s="208">
        <v>41638</v>
      </c>
      <c r="O6372" s="208">
        <v>41969</v>
      </c>
      <c r="P6372" s="209">
        <v>1</v>
      </c>
      <c r="Q6372" s="210">
        <v>369200</v>
      </c>
      <c r="R6372" s="206" t="s">
        <v>55</v>
      </c>
      <c r="S6372" s="206" t="s">
        <v>6002</v>
      </c>
      <c r="T6372" s="207" t="s">
        <v>1178</v>
      </c>
    </row>
    <row r="6373" spans="1:20" ht="22.5">
      <c r="A6373" s="206" t="s">
        <v>12358</v>
      </c>
      <c r="B6373" s="212" t="s">
        <v>6002</v>
      </c>
      <c r="C6373" s="212" t="s">
        <v>6002</v>
      </c>
      <c r="D6373" s="211" t="s">
        <v>12234</v>
      </c>
      <c r="E6373" s="211" t="s">
        <v>12287</v>
      </c>
      <c r="F6373" s="212" t="s">
        <v>1178</v>
      </c>
      <c r="G6373" s="212" t="s">
        <v>12288</v>
      </c>
      <c r="H6373" s="212" t="s">
        <v>6002</v>
      </c>
      <c r="I6373" s="212" t="s">
        <v>6007</v>
      </c>
      <c r="J6373" s="212" t="s">
        <v>12288</v>
      </c>
      <c r="K6373" s="212" t="s">
        <v>6264</v>
      </c>
      <c r="L6373" s="212" t="s">
        <v>8487</v>
      </c>
      <c r="M6373" s="212" t="s">
        <v>6013</v>
      </c>
      <c r="N6373" s="213">
        <v>41638</v>
      </c>
      <c r="O6373" s="213">
        <v>41969</v>
      </c>
      <c r="P6373" s="214">
        <v>1</v>
      </c>
      <c r="Q6373" s="215">
        <v>369200</v>
      </c>
      <c r="R6373" s="211" t="s">
        <v>55</v>
      </c>
      <c r="S6373" s="211" t="s">
        <v>6002</v>
      </c>
      <c r="T6373" s="212" t="s">
        <v>1178</v>
      </c>
    </row>
    <row r="6374" spans="1:20" ht="22.5">
      <c r="A6374" s="201" t="s">
        <v>12286</v>
      </c>
      <c r="B6374" s="207" t="s">
        <v>6002</v>
      </c>
      <c r="C6374" s="207" t="s">
        <v>6002</v>
      </c>
      <c r="D6374" s="206" t="s">
        <v>12234</v>
      </c>
      <c r="E6374" s="206" t="s">
        <v>12287</v>
      </c>
      <c r="F6374" s="207" t="s">
        <v>1178</v>
      </c>
      <c r="G6374" s="207" t="s">
        <v>12288</v>
      </c>
      <c r="H6374" s="207" t="s">
        <v>6002</v>
      </c>
      <c r="I6374" s="207" t="s">
        <v>6007</v>
      </c>
      <c r="J6374" s="207" t="s">
        <v>12288</v>
      </c>
      <c r="K6374" s="207" t="s">
        <v>6264</v>
      </c>
      <c r="L6374" s="207" t="s">
        <v>8487</v>
      </c>
      <c r="M6374" s="207" t="s">
        <v>6013</v>
      </c>
      <c r="N6374" s="208">
        <v>41638</v>
      </c>
      <c r="O6374" s="208">
        <v>41969</v>
      </c>
      <c r="P6374" s="209">
        <v>1</v>
      </c>
      <c r="Q6374" s="210">
        <v>369200</v>
      </c>
      <c r="R6374" s="206" t="s">
        <v>55</v>
      </c>
      <c r="S6374" s="206" t="s">
        <v>6002</v>
      </c>
      <c r="T6374" s="207" t="s">
        <v>1178</v>
      </c>
    </row>
    <row r="6375" spans="1:20" ht="22.5">
      <c r="A6375" s="201" t="s">
        <v>12289</v>
      </c>
      <c r="B6375" s="207" t="s">
        <v>6002</v>
      </c>
      <c r="C6375" s="207" t="s">
        <v>6002</v>
      </c>
      <c r="D6375" s="206" t="s">
        <v>12234</v>
      </c>
      <c r="E6375" s="206" t="s">
        <v>12287</v>
      </c>
      <c r="F6375" s="207" t="s">
        <v>1178</v>
      </c>
      <c r="G6375" s="207" t="s">
        <v>12288</v>
      </c>
      <c r="H6375" s="207" t="s">
        <v>6002</v>
      </c>
      <c r="I6375" s="207" t="s">
        <v>6007</v>
      </c>
      <c r="J6375" s="207" t="s">
        <v>12288</v>
      </c>
      <c r="K6375" s="207" t="s">
        <v>6130</v>
      </c>
      <c r="L6375" s="207" t="s">
        <v>6266</v>
      </c>
      <c r="M6375" s="207" t="s">
        <v>6013</v>
      </c>
      <c r="N6375" s="208">
        <v>41638</v>
      </c>
      <c r="O6375" s="208">
        <v>41969</v>
      </c>
      <c r="P6375" s="209">
        <v>1</v>
      </c>
      <c r="Q6375" s="210">
        <v>369200</v>
      </c>
      <c r="R6375" s="206" t="s">
        <v>55</v>
      </c>
      <c r="S6375" s="206" t="s">
        <v>6002</v>
      </c>
      <c r="T6375" s="207" t="s">
        <v>1178</v>
      </c>
    </row>
    <row r="6376" spans="1:20" ht="22.5">
      <c r="A6376" s="206" t="s">
        <v>12759</v>
      </c>
      <c r="B6376" s="212" t="s">
        <v>6002</v>
      </c>
      <c r="C6376" s="212" t="s">
        <v>6002</v>
      </c>
      <c r="D6376" s="211" t="s">
        <v>12234</v>
      </c>
      <c r="E6376" s="211" t="s">
        <v>12287</v>
      </c>
      <c r="F6376" s="212" t="s">
        <v>1178</v>
      </c>
      <c r="G6376" s="212" t="s">
        <v>12288</v>
      </c>
      <c r="H6376" s="212" t="s">
        <v>6002</v>
      </c>
      <c r="I6376" s="212" t="s">
        <v>6007</v>
      </c>
      <c r="J6376" s="212" t="s">
        <v>12288</v>
      </c>
      <c r="K6376" s="212" t="s">
        <v>6130</v>
      </c>
      <c r="L6376" s="212" t="s">
        <v>6131</v>
      </c>
      <c r="M6376" s="212" t="s">
        <v>6013</v>
      </c>
      <c r="N6376" s="213">
        <v>41638</v>
      </c>
      <c r="O6376" s="213">
        <v>41969</v>
      </c>
      <c r="P6376" s="214">
        <v>1</v>
      </c>
      <c r="Q6376" s="215">
        <v>369200</v>
      </c>
      <c r="R6376" s="211" t="s">
        <v>55</v>
      </c>
      <c r="S6376" s="211" t="s">
        <v>6002</v>
      </c>
      <c r="T6376" s="212" t="s">
        <v>1178</v>
      </c>
    </row>
    <row r="6377" spans="1:20" ht="22.5">
      <c r="A6377" s="201" t="s">
        <v>13893</v>
      </c>
      <c r="B6377" s="207" t="s">
        <v>6002</v>
      </c>
      <c r="C6377" s="207" t="s">
        <v>6002</v>
      </c>
      <c r="D6377" s="206" t="s">
        <v>12234</v>
      </c>
      <c r="E6377" s="206" t="s">
        <v>12287</v>
      </c>
      <c r="F6377" s="207" t="s">
        <v>1178</v>
      </c>
      <c r="G6377" s="207" t="s">
        <v>12288</v>
      </c>
      <c r="H6377" s="207" t="s">
        <v>6002</v>
      </c>
      <c r="I6377" s="207" t="s">
        <v>6007</v>
      </c>
      <c r="J6377" s="207" t="s">
        <v>12288</v>
      </c>
      <c r="K6377" s="207" t="s">
        <v>6130</v>
      </c>
      <c r="L6377" s="207" t="s">
        <v>6131</v>
      </c>
      <c r="M6377" s="207" t="s">
        <v>6013</v>
      </c>
      <c r="N6377" s="208">
        <v>41638</v>
      </c>
      <c r="O6377" s="208">
        <v>41969</v>
      </c>
      <c r="P6377" s="209">
        <v>1</v>
      </c>
      <c r="Q6377" s="210">
        <v>369200</v>
      </c>
      <c r="R6377" s="206" t="s">
        <v>55</v>
      </c>
      <c r="S6377" s="206" t="s">
        <v>6002</v>
      </c>
      <c r="T6377" s="207" t="s">
        <v>1178</v>
      </c>
    </row>
    <row r="6378" spans="1:20" ht="22.5">
      <c r="A6378" s="206" t="s">
        <v>13889</v>
      </c>
      <c r="B6378" s="212" t="s">
        <v>6002</v>
      </c>
      <c r="C6378" s="212" t="s">
        <v>6002</v>
      </c>
      <c r="D6378" s="211" t="s">
        <v>12234</v>
      </c>
      <c r="E6378" s="211" t="s">
        <v>12287</v>
      </c>
      <c r="F6378" s="212" t="s">
        <v>1178</v>
      </c>
      <c r="G6378" s="212" t="s">
        <v>12288</v>
      </c>
      <c r="H6378" s="212" t="s">
        <v>6002</v>
      </c>
      <c r="I6378" s="212" t="s">
        <v>6007</v>
      </c>
      <c r="J6378" s="212" t="s">
        <v>12288</v>
      </c>
      <c r="K6378" s="212" t="s">
        <v>6130</v>
      </c>
      <c r="L6378" s="212" t="s">
        <v>6131</v>
      </c>
      <c r="M6378" s="212" t="s">
        <v>6013</v>
      </c>
      <c r="N6378" s="213">
        <v>41638</v>
      </c>
      <c r="O6378" s="213">
        <v>41969</v>
      </c>
      <c r="P6378" s="214">
        <v>1</v>
      </c>
      <c r="Q6378" s="215">
        <v>369200</v>
      </c>
      <c r="R6378" s="211" t="s">
        <v>55</v>
      </c>
      <c r="S6378" s="211" t="s">
        <v>6002</v>
      </c>
      <c r="T6378" s="212" t="s">
        <v>1178</v>
      </c>
    </row>
    <row r="6379" spans="1:20" ht="22.5">
      <c r="A6379" s="201" t="s">
        <v>13168</v>
      </c>
      <c r="B6379" s="207" t="s">
        <v>6002</v>
      </c>
      <c r="C6379" s="207" t="s">
        <v>6002</v>
      </c>
      <c r="D6379" s="206" t="s">
        <v>12234</v>
      </c>
      <c r="E6379" s="206" t="s">
        <v>12287</v>
      </c>
      <c r="F6379" s="207" t="s">
        <v>1178</v>
      </c>
      <c r="G6379" s="207" t="s">
        <v>12288</v>
      </c>
      <c r="H6379" s="207" t="s">
        <v>6002</v>
      </c>
      <c r="I6379" s="207" t="s">
        <v>6007</v>
      </c>
      <c r="J6379" s="207" t="s">
        <v>12288</v>
      </c>
      <c r="K6379" s="207" t="s">
        <v>6130</v>
      </c>
      <c r="L6379" s="207" t="s">
        <v>6131</v>
      </c>
      <c r="M6379" s="207" t="s">
        <v>6013</v>
      </c>
      <c r="N6379" s="208">
        <v>41638</v>
      </c>
      <c r="O6379" s="208">
        <v>41969</v>
      </c>
      <c r="P6379" s="209">
        <v>1</v>
      </c>
      <c r="Q6379" s="210">
        <v>369200</v>
      </c>
      <c r="R6379" s="206" t="s">
        <v>55</v>
      </c>
      <c r="S6379" s="206" t="s">
        <v>6002</v>
      </c>
      <c r="T6379" s="207" t="s">
        <v>1178</v>
      </c>
    </row>
    <row r="6380" spans="1:20" ht="22.5">
      <c r="A6380" s="206" t="s">
        <v>13169</v>
      </c>
      <c r="B6380" s="212" t="s">
        <v>6002</v>
      </c>
      <c r="C6380" s="212" t="s">
        <v>6002</v>
      </c>
      <c r="D6380" s="211" t="s">
        <v>12234</v>
      </c>
      <c r="E6380" s="211" t="s">
        <v>12287</v>
      </c>
      <c r="F6380" s="212" t="s">
        <v>1178</v>
      </c>
      <c r="G6380" s="212" t="s">
        <v>12288</v>
      </c>
      <c r="H6380" s="212" t="s">
        <v>6002</v>
      </c>
      <c r="I6380" s="212" t="s">
        <v>6007</v>
      </c>
      <c r="J6380" s="212" t="s">
        <v>12288</v>
      </c>
      <c r="K6380" s="212" t="s">
        <v>6130</v>
      </c>
      <c r="L6380" s="212" t="s">
        <v>6131</v>
      </c>
      <c r="M6380" s="212" t="s">
        <v>6013</v>
      </c>
      <c r="N6380" s="213">
        <v>41638</v>
      </c>
      <c r="O6380" s="213">
        <v>41969</v>
      </c>
      <c r="P6380" s="214">
        <v>1</v>
      </c>
      <c r="Q6380" s="215">
        <v>369200</v>
      </c>
      <c r="R6380" s="211" t="s">
        <v>55</v>
      </c>
      <c r="S6380" s="211" t="s">
        <v>6002</v>
      </c>
      <c r="T6380" s="212" t="s">
        <v>1178</v>
      </c>
    </row>
    <row r="6381" spans="1:20" ht="33.75">
      <c r="A6381" s="201" t="s">
        <v>13170</v>
      </c>
      <c r="B6381" s="212" t="s">
        <v>6002</v>
      </c>
      <c r="C6381" s="212" t="s">
        <v>6002</v>
      </c>
      <c r="D6381" s="211" t="s">
        <v>12234</v>
      </c>
      <c r="E6381" s="211" t="s">
        <v>12287</v>
      </c>
      <c r="F6381" s="212" t="s">
        <v>1178</v>
      </c>
      <c r="G6381" s="212" t="s">
        <v>12288</v>
      </c>
      <c r="H6381" s="212" t="s">
        <v>6002</v>
      </c>
      <c r="I6381" s="212" t="s">
        <v>6007</v>
      </c>
      <c r="J6381" s="212" t="s">
        <v>12288</v>
      </c>
      <c r="K6381" s="212" t="s">
        <v>6031</v>
      </c>
      <c r="L6381" s="212" t="s">
        <v>6267</v>
      </c>
      <c r="M6381" s="212" t="s">
        <v>6013</v>
      </c>
      <c r="N6381" s="213">
        <v>41638</v>
      </c>
      <c r="O6381" s="213">
        <v>41969</v>
      </c>
      <c r="P6381" s="214">
        <v>1</v>
      </c>
      <c r="Q6381" s="215">
        <v>369200</v>
      </c>
      <c r="R6381" s="211" t="s">
        <v>55</v>
      </c>
      <c r="S6381" s="211" t="s">
        <v>6002</v>
      </c>
      <c r="T6381" s="212" t="s">
        <v>1178</v>
      </c>
    </row>
    <row r="6382" spans="1:20" ht="33.75">
      <c r="A6382" s="206" t="s">
        <v>13171</v>
      </c>
      <c r="B6382" s="207" t="s">
        <v>6002</v>
      </c>
      <c r="C6382" s="207" t="s">
        <v>6002</v>
      </c>
      <c r="D6382" s="206" t="s">
        <v>12234</v>
      </c>
      <c r="E6382" s="206" t="s">
        <v>12287</v>
      </c>
      <c r="F6382" s="207" t="s">
        <v>1178</v>
      </c>
      <c r="G6382" s="207" t="s">
        <v>12288</v>
      </c>
      <c r="H6382" s="207" t="s">
        <v>6002</v>
      </c>
      <c r="I6382" s="207" t="s">
        <v>6007</v>
      </c>
      <c r="J6382" s="207" t="s">
        <v>12288</v>
      </c>
      <c r="K6382" s="207" t="s">
        <v>6031</v>
      </c>
      <c r="L6382" s="207" t="s">
        <v>6267</v>
      </c>
      <c r="M6382" s="207" t="s">
        <v>6013</v>
      </c>
      <c r="N6382" s="208">
        <v>41638</v>
      </c>
      <c r="O6382" s="208">
        <v>41969</v>
      </c>
      <c r="P6382" s="209">
        <v>1</v>
      </c>
      <c r="Q6382" s="210">
        <v>369200</v>
      </c>
      <c r="R6382" s="206" t="s">
        <v>55</v>
      </c>
      <c r="S6382" s="206" t="s">
        <v>6002</v>
      </c>
      <c r="T6382" s="207" t="s">
        <v>1178</v>
      </c>
    </row>
    <row r="6383" spans="1:20" ht="33.75">
      <c r="A6383" s="201" t="s">
        <v>9144</v>
      </c>
      <c r="B6383" s="212" t="s">
        <v>6002</v>
      </c>
      <c r="C6383" s="212" t="s">
        <v>6002</v>
      </c>
      <c r="D6383" s="211" t="s">
        <v>12234</v>
      </c>
      <c r="E6383" s="211" t="s">
        <v>12287</v>
      </c>
      <c r="F6383" s="212" t="s">
        <v>1178</v>
      </c>
      <c r="G6383" s="212" t="s">
        <v>12288</v>
      </c>
      <c r="H6383" s="212" t="s">
        <v>6002</v>
      </c>
      <c r="I6383" s="212" t="s">
        <v>6007</v>
      </c>
      <c r="J6383" s="212" t="s">
        <v>12288</v>
      </c>
      <c r="K6383" s="212" t="s">
        <v>6031</v>
      </c>
      <c r="L6383" s="212" t="s">
        <v>6267</v>
      </c>
      <c r="M6383" s="212" t="s">
        <v>6013</v>
      </c>
      <c r="N6383" s="213">
        <v>41638</v>
      </c>
      <c r="O6383" s="213">
        <v>41969</v>
      </c>
      <c r="P6383" s="214">
        <v>1</v>
      </c>
      <c r="Q6383" s="215">
        <v>369200</v>
      </c>
      <c r="R6383" s="211" t="s">
        <v>55</v>
      </c>
      <c r="S6383" s="211" t="s">
        <v>6002</v>
      </c>
      <c r="T6383" s="212" t="s">
        <v>1178</v>
      </c>
    </row>
    <row r="6384" spans="1:20" ht="33.75">
      <c r="A6384" s="201" t="s">
        <v>9142</v>
      </c>
      <c r="B6384" s="207" t="s">
        <v>6002</v>
      </c>
      <c r="C6384" s="207" t="s">
        <v>6002</v>
      </c>
      <c r="D6384" s="206" t="s">
        <v>12234</v>
      </c>
      <c r="E6384" s="206" t="s">
        <v>12287</v>
      </c>
      <c r="F6384" s="207" t="s">
        <v>1178</v>
      </c>
      <c r="G6384" s="207" t="s">
        <v>12288</v>
      </c>
      <c r="H6384" s="207" t="s">
        <v>6002</v>
      </c>
      <c r="I6384" s="207" t="s">
        <v>6007</v>
      </c>
      <c r="J6384" s="207" t="s">
        <v>12288</v>
      </c>
      <c r="K6384" s="207" t="s">
        <v>6031</v>
      </c>
      <c r="L6384" s="207" t="s">
        <v>6267</v>
      </c>
      <c r="M6384" s="207" t="s">
        <v>6013</v>
      </c>
      <c r="N6384" s="208">
        <v>41638</v>
      </c>
      <c r="O6384" s="208">
        <v>41969</v>
      </c>
      <c r="P6384" s="209">
        <v>1</v>
      </c>
      <c r="Q6384" s="210">
        <v>369200</v>
      </c>
      <c r="R6384" s="206" t="s">
        <v>55</v>
      </c>
      <c r="S6384" s="206" t="s">
        <v>6002</v>
      </c>
      <c r="T6384" s="207" t="s">
        <v>1178</v>
      </c>
    </row>
    <row r="6385" spans="1:20" ht="33.75">
      <c r="A6385" s="206" t="s">
        <v>9143</v>
      </c>
      <c r="B6385" s="212" t="s">
        <v>6002</v>
      </c>
      <c r="C6385" s="212" t="s">
        <v>6002</v>
      </c>
      <c r="D6385" s="211" t="s">
        <v>12234</v>
      </c>
      <c r="E6385" s="211" t="s">
        <v>12287</v>
      </c>
      <c r="F6385" s="212" t="s">
        <v>1178</v>
      </c>
      <c r="G6385" s="212" t="s">
        <v>12288</v>
      </c>
      <c r="H6385" s="212" t="s">
        <v>6002</v>
      </c>
      <c r="I6385" s="212" t="s">
        <v>6007</v>
      </c>
      <c r="J6385" s="212" t="s">
        <v>12288</v>
      </c>
      <c r="K6385" s="212" t="s">
        <v>6031</v>
      </c>
      <c r="L6385" s="212" t="s">
        <v>6267</v>
      </c>
      <c r="M6385" s="212" t="s">
        <v>6013</v>
      </c>
      <c r="N6385" s="213">
        <v>41638</v>
      </c>
      <c r="O6385" s="213">
        <v>41969</v>
      </c>
      <c r="P6385" s="214">
        <v>1</v>
      </c>
      <c r="Q6385" s="215">
        <v>369200</v>
      </c>
      <c r="R6385" s="211" t="s">
        <v>55</v>
      </c>
      <c r="S6385" s="211" t="s">
        <v>6002</v>
      </c>
      <c r="T6385" s="212" t="s">
        <v>1178</v>
      </c>
    </row>
    <row r="6386" spans="1:20" ht="33.75">
      <c r="A6386" s="201" t="s">
        <v>13357</v>
      </c>
      <c r="B6386" s="207" t="s">
        <v>6002</v>
      </c>
      <c r="C6386" s="207" t="s">
        <v>6002</v>
      </c>
      <c r="D6386" s="206" t="s">
        <v>12234</v>
      </c>
      <c r="E6386" s="206" t="s">
        <v>12287</v>
      </c>
      <c r="F6386" s="207" t="s">
        <v>1178</v>
      </c>
      <c r="G6386" s="207" t="s">
        <v>12288</v>
      </c>
      <c r="H6386" s="207" t="s">
        <v>6002</v>
      </c>
      <c r="I6386" s="207" t="s">
        <v>6007</v>
      </c>
      <c r="J6386" s="207" t="s">
        <v>12288</v>
      </c>
      <c r="K6386" s="207" t="s">
        <v>6031</v>
      </c>
      <c r="L6386" s="207" t="s">
        <v>6267</v>
      </c>
      <c r="M6386" s="207" t="s">
        <v>6013</v>
      </c>
      <c r="N6386" s="208">
        <v>41638</v>
      </c>
      <c r="O6386" s="208">
        <v>41969</v>
      </c>
      <c r="P6386" s="209">
        <v>1</v>
      </c>
      <c r="Q6386" s="210">
        <v>369200</v>
      </c>
      <c r="R6386" s="206" t="s">
        <v>55</v>
      </c>
      <c r="S6386" s="206" t="s">
        <v>6002</v>
      </c>
      <c r="T6386" s="207" t="s">
        <v>1178</v>
      </c>
    </row>
    <row r="6387" spans="1:20" ht="33.75">
      <c r="A6387" s="206" t="s">
        <v>9145</v>
      </c>
      <c r="B6387" s="212" t="s">
        <v>6002</v>
      </c>
      <c r="C6387" s="212" t="s">
        <v>6002</v>
      </c>
      <c r="D6387" s="211" t="s">
        <v>12234</v>
      </c>
      <c r="E6387" s="211" t="s">
        <v>12287</v>
      </c>
      <c r="F6387" s="212" t="s">
        <v>1178</v>
      </c>
      <c r="G6387" s="212" t="s">
        <v>12288</v>
      </c>
      <c r="H6387" s="212" t="s">
        <v>6002</v>
      </c>
      <c r="I6387" s="212" t="s">
        <v>6007</v>
      </c>
      <c r="J6387" s="212" t="s">
        <v>12288</v>
      </c>
      <c r="K6387" s="212" t="s">
        <v>6031</v>
      </c>
      <c r="L6387" s="212" t="s">
        <v>6267</v>
      </c>
      <c r="M6387" s="212" t="s">
        <v>6013</v>
      </c>
      <c r="N6387" s="213">
        <v>41638</v>
      </c>
      <c r="O6387" s="213">
        <v>41969</v>
      </c>
      <c r="P6387" s="214">
        <v>1</v>
      </c>
      <c r="Q6387" s="215">
        <v>369200</v>
      </c>
      <c r="R6387" s="211" t="s">
        <v>55</v>
      </c>
      <c r="S6387" s="211" t="s">
        <v>6002</v>
      </c>
      <c r="T6387" s="212" t="s">
        <v>1178</v>
      </c>
    </row>
    <row r="6388" spans="1:20" ht="33.75">
      <c r="A6388" s="201" t="s">
        <v>9146</v>
      </c>
      <c r="B6388" s="207" t="s">
        <v>6002</v>
      </c>
      <c r="C6388" s="207" t="s">
        <v>6002</v>
      </c>
      <c r="D6388" s="206" t="s">
        <v>12234</v>
      </c>
      <c r="E6388" s="206" t="s">
        <v>12287</v>
      </c>
      <c r="F6388" s="207" t="s">
        <v>1178</v>
      </c>
      <c r="G6388" s="207" t="s">
        <v>12288</v>
      </c>
      <c r="H6388" s="207" t="s">
        <v>6002</v>
      </c>
      <c r="I6388" s="207" t="s">
        <v>6007</v>
      </c>
      <c r="J6388" s="207" t="s">
        <v>12288</v>
      </c>
      <c r="K6388" s="207" t="s">
        <v>6031</v>
      </c>
      <c r="L6388" s="207" t="s">
        <v>6267</v>
      </c>
      <c r="M6388" s="207" t="s">
        <v>6013</v>
      </c>
      <c r="N6388" s="208">
        <v>41638</v>
      </c>
      <c r="O6388" s="208">
        <v>41969</v>
      </c>
      <c r="P6388" s="209">
        <v>1</v>
      </c>
      <c r="Q6388" s="210">
        <v>369200</v>
      </c>
      <c r="R6388" s="206" t="s">
        <v>55</v>
      </c>
      <c r="S6388" s="206" t="s">
        <v>6002</v>
      </c>
      <c r="T6388" s="207" t="s">
        <v>1178</v>
      </c>
    </row>
    <row r="6389" spans="1:20" ht="33.75">
      <c r="A6389" s="206" t="s">
        <v>8424</v>
      </c>
      <c r="B6389" s="212" t="s">
        <v>6002</v>
      </c>
      <c r="C6389" s="212" t="s">
        <v>6002</v>
      </c>
      <c r="D6389" s="211" t="s">
        <v>12234</v>
      </c>
      <c r="E6389" s="211" t="s">
        <v>12287</v>
      </c>
      <c r="F6389" s="212" t="s">
        <v>1178</v>
      </c>
      <c r="G6389" s="212" t="s">
        <v>12288</v>
      </c>
      <c r="H6389" s="212" t="s">
        <v>6002</v>
      </c>
      <c r="I6389" s="212" t="s">
        <v>6007</v>
      </c>
      <c r="J6389" s="212" t="s">
        <v>12288</v>
      </c>
      <c r="K6389" s="212" t="s">
        <v>6031</v>
      </c>
      <c r="L6389" s="212" t="s">
        <v>6267</v>
      </c>
      <c r="M6389" s="212" t="s">
        <v>6013</v>
      </c>
      <c r="N6389" s="213">
        <v>41638</v>
      </c>
      <c r="O6389" s="213">
        <v>41969</v>
      </c>
      <c r="P6389" s="214">
        <v>1</v>
      </c>
      <c r="Q6389" s="215">
        <v>369200</v>
      </c>
      <c r="R6389" s="211" t="s">
        <v>55</v>
      </c>
      <c r="S6389" s="211" t="s">
        <v>6002</v>
      </c>
      <c r="T6389" s="212" t="s">
        <v>1178</v>
      </c>
    </row>
    <row r="6390" spans="1:20" ht="33.75">
      <c r="A6390" s="201" t="s">
        <v>8425</v>
      </c>
      <c r="B6390" s="207" t="s">
        <v>6002</v>
      </c>
      <c r="C6390" s="207" t="s">
        <v>6002</v>
      </c>
      <c r="D6390" s="206" t="s">
        <v>12234</v>
      </c>
      <c r="E6390" s="206" t="s">
        <v>12287</v>
      </c>
      <c r="F6390" s="207" t="s">
        <v>1178</v>
      </c>
      <c r="G6390" s="207" t="s">
        <v>12288</v>
      </c>
      <c r="H6390" s="207" t="s">
        <v>6002</v>
      </c>
      <c r="I6390" s="207" t="s">
        <v>6007</v>
      </c>
      <c r="J6390" s="207" t="s">
        <v>12288</v>
      </c>
      <c r="K6390" s="207" t="s">
        <v>6031</v>
      </c>
      <c r="L6390" s="207" t="s">
        <v>6267</v>
      </c>
      <c r="M6390" s="207" t="s">
        <v>6013</v>
      </c>
      <c r="N6390" s="208">
        <v>41638</v>
      </c>
      <c r="O6390" s="208">
        <v>41969</v>
      </c>
      <c r="P6390" s="209">
        <v>1</v>
      </c>
      <c r="Q6390" s="210">
        <v>369200</v>
      </c>
      <c r="R6390" s="206" t="s">
        <v>55</v>
      </c>
      <c r="S6390" s="206" t="s">
        <v>6002</v>
      </c>
      <c r="T6390" s="207" t="s">
        <v>1178</v>
      </c>
    </row>
    <row r="6391" spans="1:20" ht="33.75">
      <c r="A6391" s="206" t="s">
        <v>8426</v>
      </c>
      <c r="B6391" s="212" t="s">
        <v>6002</v>
      </c>
      <c r="C6391" s="212" t="s">
        <v>6002</v>
      </c>
      <c r="D6391" s="211" t="s">
        <v>12234</v>
      </c>
      <c r="E6391" s="211" t="s">
        <v>12287</v>
      </c>
      <c r="F6391" s="212" t="s">
        <v>1178</v>
      </c>
      <c r="G6391" s="212" t="s">
        <v>12288</v>
      </c>
      <c r="H6391" s="212" t="s">
        <v>6002</v>
      </c>
      <c r="I6391" s="212" t="s">
        <v>6007</v>
      </c>
      <c r="J6391" s="212" t="s">
        <v>12288</v>
      </c>
      <c r="K6391" s="212" t="s">
        <v>6031</v>
      </c>
      <c r="L6391" s="212" t="s">
        <v>6267</v>
      </c>
      <c r="M6391" s="212" t="s">
        <v>6013</v>
      </c>
      <c r="N6391" s="213">
        <v>41638</v>
      </c>
      <c r="O6391" s="213">
        <v>41969</v>
      </c>
      <c r="P6391" s="214">
        <v>1</v>
      </c>
      <c r="Q6391" s="215">
        <v>369200</v>
      </c>
      <c r="R6391" s="211" t="s">
        <v>55</v>
      </c>
      <c r="S6391" s="211" t="s">
        <v>6002</v>
      </c>
      <c r="T6391" s="212" t="s">
        <v>1178</v>
      </c>
    </row>
    <row r="6392" spans="1:20" ht="33.75">
      <c r="A6392" s="201" t="s">
        <v>8421</v>
      </c>
      <c r="B6392" s="207" t="s">
        <v>6002</v>
      </c>
      <c r="C6392" s="207" t="s">
        <v>6002</v>
      </c>
      <c r="D6392" s="206" t="s">
        <v>12234</v>
      </c>
      <c r="E6392" s="206" t="s">
        <v>12287</v>
      </c>
      <c r="F6392" s="207" t="s">
        <v>1178</v>
      </c>
      <c r="G6392" s="207" t="s">
        <v>12288</v>
      </c>
      <c r="H6392" s="207" t="s">
        <v>6002</v>
      </c>
      <c r="I6392" s="207" t="s">
        <v>6007</v>
      </c>
      <c r="J6392" s="207" t="s">
        <v>12288</v>
      </c>
      <c r="K6392" s="207" t="s">
        <v>6031</v>
      </c>
      <c r="L6392" s="207" t="s">
        <v>6267</v>
      </c>
      <c r="M6392" s="207" t="s">
        <v>6013</v>
      </c>
      <c r="N6392" s="208">
        <v>41638</v>
      </c>
      <c r="O6392" s="208">
        <v>41969</v>
      </c>
      <c r="P6392" s="209">
        <v>1</v>
      </c>
      <c r="Q6392" s="210">
        <v>369200</v>
      </c>
      <c r="R6392" s="206" t="s">
        <v>55</v>
      </c>
      <c r="S6392" s="206" t="s">
        <v>6002</v>
      </c>
      <c r="T6392" s="207" t="s">
        <v>1178</v>
      </c>
    </row>
    <row r="6393" spans="1:20" ht="33.75">
      <c r="A6393" s="201" t="s">
        <v>8433</v>
      </c>
      <c r="B6393" s="212" t="s">
        <v>6002</v>
      </c>
      <c r="C6393" s="212" t="s">
        <v>6002</v>
      </c>
      <c r="D6393" s="211" t="s">
        <v>12234</v>
      </c>
      <c r="E6393" s="211" t="s">
        <v>12287</v>
      </c>
      <c r="F6393" s="212" t="s">
        <v>1178</v>
      </c>
      <c r="G6393" s="212" t="s">
        <v>12288</v>
      </c>
      <c r="H6393" s="212" t="s">
        <v>6002</v>
      </c>
      <c r="I6393" s="212" t="s">
        <v>6007</v>
      </c>
      <c r="J6393" s="212" t="s">
        <v>12288</v>
      </c>
      <c r="K6393" s="212" t="s">
        <v>6031</v>
      </c>
      <c r="L6393" s="212" t="s">
        <v>6267</v>
      </c>
      <c r="M6393" s="212" t="s">
        <v>6013</v>
      </c>
      <c r="N6393" s="213">
        <v>41638</v>
      </c>
      <c r="O6393" s="213">
        <v>41969</v>
      </c>
      <c r="P6393" s="214">
        <v>1</v>
      </c>
      <c r="Q6393" s="215">
        <v>369200</v>
      </c>
      <c r="R6393" s="211" t="s">
        <v>55</v>
      </c>
      <c r="S6393" s="211" t="s">
        <v>6002</v>
      </c>
      <c r="T6393" s="212" t="s">
        <v>1178</v>
      </c>
    </row>
    <row r="6394" spans="1:20" ht="33.75">
      <c r="A6394" s="206" t="s">
        <v>12635</v>
      </c>
      <c r="B6394" s="207" t="s">
        <v>6002</v>
      </c>
      <c r="C6394" s="207" t="s">
        <v>6002</v>
      </c>
      <c r="D6394" s="206" t="s">
        <v>12234</v>
      </c>
      <c r="E6394" s="206" t="s">
        <v>12287</v>
      </c>
      <c r="F6394" s="207" t="s">
        <v>1178</v>
      </c>
      <c r="G6394" s="207" t="s">
        <v>12288</v>
      </c>
      <c r="H6394" s="207" t="s">
        <v>6002</v>
      </c>
      <c r="I6394" s="207" t="s">
        <v>6007</v>
      </c>
      <c r="J6394" s="207" t="s">
        <v>12288</v>
      </c>
      <c r="K6394" s="207" t="s">
        <v>6031</v>
      </c>
      <c r="L6394" s="207" t="s">
        <v>6267</v>
      </c>
      <c r="M6394" s="207" t="s">
        <v>6013</v>
      </c>
      <c r="N6394" s="208">
        <v>41638</v>
      </c>
      <c r="O6394" s="208">
        <v>41969</v>
      </c>
      <c r="P6394" s="209">
        <v>1</v>
      </c>
      <c r="Q6394" s="210">
        <v>369200</v>
      </c>
      <c r="R6394" s="206" t="s">
        <v>55</v>
      </c>
      <c r="S6394" s="206" t="s">
        <v>6002</v>
      </c>
      <c r="T6394" s="207" t="s">
        <v>1178</v>
      </c>
    </row>
    <row r="6395" spans="1:20" ht="33.75">
      <c r="A6395" s="201" t="s">
        <v>12636</v>
      </c>
      <c r="B6395" s="212" t="s">
        <v>6002</v>
      </c>
      <c r="C6395" s="212" t="s">
        <v>6002</v>
      </c>
      <c r="D6395" s="211" t="s">
        <v>12234</v>
      </c>
      <c r="E6395" s="211" t="s">
        <v>12287</v>
      </c>
      <c r="F6395" s="212" t="s">
        <v>1178</v>
      </c>
      <c r="G6395" s="212" t="s">
        <v>12288</v>
      </c>
      <c r="H6395" s="212" t="s">
        <v>6002</v>
      </c>
      <c r="I6395" s="212" t="s">
        <v>6007</v>
      </c>
      <c r="J6395" s="212" t="s">
        <v>12288</v>
      </c>
      <c r="K6395" s="212" t="s">
        <v>6031</v>
      </c>
      <c r="L6395" s="212" t="s">
        <v>6267</v>
      </c>
      <c r="M6395" s="212" t="s">
        <v>6013</v>
      </c>
      <c r="N6395" s="213">
        <v>41638</v>
      </c>
      <c r="O6395" s="213">
        <v>41969</v>
      </c>
      <c r="P6395" s="214">
        <v>1</v>
      </c>
      <c r="Q6395" s="215">
        <v>369200</v>
      </c>
      <c r="R6395" s="211" t="s">
        <v>55</v>
      </c>
      <c r="S6395" s="211" t="s">
        <v>6002</v>
      </c>
      <c r="T6395" s="212" t="s">
        <v>1178</v>
      </c>
    </row>
    <row r="6396" spans="1:20" ht="33.75">
      <c r="A6396" s="206" t="s">
        <v>10769</v>
      </c>
      <c r="B6396" s="207" t="s">
        <v>6002</v>
      </c>
      <c r="C6396" s="207" t="s">
        <v>6002</v>
      </c>
      <c r="D6396" s="206" t="s">
        <v>12234</v>
      </c>
      <c r="E6396" s="206" t="s">
        <v>12287</v>
      </c>
      <c r="F6396" s="207" t="s">
        <v>1178</v>
      </c>
      <c r="G6396" s="207" t="s">
        <v>12288</v>
      </c>
      <c r="H6396" s="207" t="s">
        <v>6002</v>
      </c>
      <c r="I6396" s="207" t="s">
        <v>6007</v>
      </c>
      <c r="J6396" s="207" t="s">
        <v>12288</v>
      </c>
      <c r="K6396" s="207" t="s">
        <v>6031</v>
      </c>
      <c r="L6396" s="207" t="s">
        <v>6267</v>
      </c>
      <c r="M6396" s="207" t="s">
        <v>6013</v>
      </c>
      <c r="N6396" s="208">
        <v>41638</v>
      </c>
      <c r="O6396" s="208">
        <v>41969</v>
      </c>
      <c r="P6396" s="209">
        <v>1</v>
      </c>
      <c r="Q6396" s="210">
        <v>369200</v>
      </c>
      <c r="R6396" s="206" t="s">
        <v>55</v>
      </c>
      <c r="S6396" s="206" t="s">
        <v>6002</v>
      </c>
      <c r="T6396" s="207" t="s">
        <v>1178</v>
      </c>
    </row>
    <row r="6397" spans="1:20" ht="33.75">
      <c r="A6397" s="201" t="s">
        <v>10771</v>
      </c>
      <c r="B6397" s="212" t="s">
        <v>6002</v>
      </c>
      <c r="C6397" s="212" t="s">
        <v>6002</v>
      </c>
      <c r="D6397" s="211" t="s">
        <v>12234</v>
      </c>
      <c r="E6397" s="211" t="s">
        <v>12287</v>
      </c>
      <c r="F6397" s="212" t="s">
        <v>1178</v>
      </c>
      <c r="G6397" s="212" t="s">
        <v>12288</v>
      </c>
      <c r="H6397" s="212" t="s">
        <v>6002</v>
      </c>
      <c r="I6397" s="212" t="s">
        <v>6007</v>
      </c>
      <c r="J6397" s="212" t="s">
        <v>12288</v>
      </c>
      <c r="K6397" s="212" t="s">
        <v>6031</v>
      </c>
      <c r="L6397" s="212" t="s">
        <v>6267</v>
      </c>
      <c r="M6397" s="212" t="s">
        <v>6013</v>
      </c>
      <c r="N6397" s="213">
        <v>41638</v>
      </c>
      <c r="O6397" s="213">
        <v>41969</v>
      </c>
      <c r="P6397" s="214">
        <v>1</v>
      </c>
      <c r="Q6397" s="215">
        <v>369200</v>
      </c>
      <c r="R6397" s="211" t="s">
        <v>55</v>
      </c>
      <c r="S6397" s="211" t="s">
        <v>6002</v>
      </c>
      <c r="T6397" s="212" t="s">
        <v>1178</v>
      </c>
    </row>
    <row r="6398" spans="1:20" ht="33.75">
      <c r="A6398" s="206" t="s">
        <v>10772</v>
      </c>
      <c r="B6398" s="207" t="s">
        <v>6002</v>
      </c>
      <c r="C6398" s="207" t="s">
        <v>6002</v>
      </c>
      <c r="D6398" s="206" t="s">
        <v>12234</v>
      </c>
      <c r="E6398" s="206" t="s">
        <v>12287</v>
      </c>
      <c r="F6398" s="207" t="s">
        <v>1178</v>
      </c>
      <c r="G6398" s="207" t="s">
        <v>12288</v>
      </c>
      <c r="H6398" s="207" t="s">
        <v>6002</v>
      </c>
      <c r="I6398" s="207" t="s">
        <v>6007</v>
      </c>
      <c r="J6398" s="207" t="s">
        <v>12288</v>
      </c>
      <c r="K6398" s="207" t="s">
        <v>6031</v>
      </c>
      <c r="L6398" s="207" t="s">
        <v>6267</v>
      </c>
      <c r="M6398" s="207" t="s">
        <v>6013</v>
      </c>
      <c r="N6398" s="208">
        <v>41638</v>
      </c>
      <c r="O6398" s="208">
        <v>41969</v>
      </c>
      <c r="P6398" s="209">
        <v>1</v>
      </c>
      <c r="Q6398" s="210">
        <v>369200</v>
      </c>
      <c r="R6398" s="206" t="s">
        <v>55</v>
      </c>
      <c r="S6398" s="206" t="s">
        <v>6002</v>
      </c>
      <c r="T6398" s="207" t="s">
        <v>1178</v>
      </c>
    </row>
    <row r="6399" spans="1:20" ht="22.5">
      <c r="A6399" s="201" t="s">
        <v>10773</v>
      </c>
      <c r="B6399" s="212" t="s">
        <v>6002</v>
      </c>
      <c r="C6399" s="212" t="s">
        <v>6002</v>
      </c>
      <c r="D6399" s="211" t="s">
        <v>12234</v>
      </c>
      <c r="E6399" s="211" t="s">
        <v>12287</v>
      </c>
      <c r="F6399" s="212" t="s">
        <v>1178</v>
      </c>
      <c r="G6399" s="212" t="s">
        <v>12288</v>
      </c>
      <c r="H6399" s="212" t="s">
        <v>6002</v>
      </c>
      <c r="I6399" s="212" t="s">
        <v>6007</v>
      </c>
      <c r="J6399" s="212" t="s">
        <v>12288</v>
      </c>
      <c r="K6399" s="212" t="s">
        <v>6283</v>
      </c>
      <c r="L6399" s="212" t="s">
        <v>6284</v>
      </c>
      <c r="M6399" s="212" t="s">
        <v>6013</v>
      </c>
      <c r="N6399" s="213">
        <v>41638</v>
      </c>
      <c r="O6399" s="213">
        <v>41969</v>
      </c>
      <c r="P6399" s="214">
        <v>1</v>
      </c>
      <c r="Q6399" s="215">
        <v>369200</v>
      </c>
      <c r="R6399" s="211" t="s">
        <v>55</v>
      </c>
      <c r="S6399" s="211" t="s">
        <v>6002</v>
      </c>
      <c r="T6399" s="212" t="s">
        <v>1178</v>
      </c>
    </row>
    <row r="6400" spans="1:20" ht="22.5">
      <c r="A6400" s="206" t="s">
        <v>11241</v>
      </c>
      <c r="B6400" s="207" t="s">
        <v>6002</v>
      </c>
      <c r="C6400" s="207" t="s">
        <v>6002</v>
      </c>
      <c r="D6400" s="206" t="s">
        <v>12234</v>
      </c>
      <c r="E6400" s="206" t="s">
        <v>12287</v>
      </c>
      <c r="F6400" s="207" t="s">
        <v>1178</v>
      </c>
      <c r="G6400" s="207" t="s">
        <v>12288</v>
      </c>
      <c r="H6400" s="207" t="s">
        <v>6002</v>
      </c>
      <c r="I6400" s="207" t="s">
        <v>6007</v>
      </c>
      <c r="J6400" s="207" t="s">
        <v>12288</v>
      </c>
      <c r="K6400" s="207" t="s">
        <v>6283</v>
      </c>
      <c r="L6400" s="207" t="s">
        <v>6284</v>
      </c>
      <c r="M6400" s="207" t="s">
        <v>6013</v>
      </c>
      <c r="N6400" s="208">
        <v>41638</v>
      </c>
      <c r="O6400" s="208">
        <v>41969</v>
      </c>
      <c r="P6400" s="209">
        <v>1</v>
      </c>
      <c r="Q6400" s="210">
        <v>369200</v>
      </c>
      <c r="R6400" s="206" t="s">
        <v>55</v>
      </c>
      <c r="S6400" s="206" t="s">
        <v>6002</v>
      </c>
      <c r="T6400" s="207" t="s">
        <v>1178</v>
      </c>
    </row>
    <row r="6401" spans="1:20" ht="22.5">
      <c r="A6401" s="201" t="s">
        <v>11242</v>
      </c>
      <c r="B6401" s="212" t="s">
        <v>6002</v>
      </c>
      <c r="C6401" s="212" t="s">
        <v>6002</v>
      </c>
      <c r="D6401" s="211" t="s">
        <v>12234</v>
      </c>
      <c r="E6401" s="211" t="s">
        <v>12287</v>
      </c>
      <c r="F6401" s="212" t="s">
        <v>1178</v>
      </c>
      <c r="G6401" s="212" t="s">
        <v>12288</v>
      </c>
      <c r="H6401" s="212" t="s">
        <v>6002</v>
      </c>
      <c r="I6401" s="212" t="s">
        <v>6007</v>
      </c>
      <c r="J6401" s="212" t="s">
        <v>12288</v>
      </c>
      <c r="K6401" s="212" t="s">
        <v>6283</v>
      </c>
      <c r="L6401" s="212" t="s">
        <v>6284</v>
      </c>
      <c r="M6401" s="212" t="s">
        <v>6013</v>
      </c>
      <c r="N6401" s="213">
        <v>41638</v>
      </c>
      <c r="O6401" s="213">
        <v>41969</v>
      </c>
      <c r="P6401" s="214">
        <v>1</v>
      </c>
      <c r="Q6401" s="215">
        <v>369200</v>
      </c>
      <c r="R6401" s="211" t="s">
        <v>55</v>
      </c>
      <c r="S6401" s="211" t="s">
        <v>6002</v>
      </c>
      <c r="T6401" s="212" t="s">
        <v>1178</v>
      </c>
    </row>
    <row r="6402" spans="1:20" ht="22.5">
      <c r="A6402" s="201" t="s">
        <v>11243</v>
      </c>
      <c r="B6402" s="207" t="s">
        <v>6002</v>
      </c>
      <c r="C6402" s="207" t="s">
        <v>6002</v>
      </c>
      <c r="D6402" s="206" t="s">
        <v>12234</v>
      </c>
      <c r="E6402" s="206" t="s">
        <v>12287</v>
      </c>
      <c r="F6402" s="207" t="s">
        <v>1178</v>
      </c>
      <c r="G6402" s="207" t="s">
        <v>12288</v>
      </c>
      <c r="H6402" s="207" t="s">
        <v>6002</v>
      </c>
      <c r="I6402" s="207" t="s">
        <v>6007</v>
      </c>
      <c r="J6402" s="207" t="s">
        <v>12288</v>
      </c>
      <c r="K6402" s="207" t="s">
        <v>6283</v>
      </c>
      <c r="L6402" s="207" t="s">
        <v>6284</v>
      </c>
      <c r="M6402" s="207" t="s">
        <v>6013</v>
      </c>
      <c r="N6402" s="208">
        <v>41638</v>
      </c>
      <c r="O6402" s="208">
        <v>41969</v>
      </c>
      <c r="P6402" s="209">
        <v>1</v>
      </c>
      <c r="Q6402" s="210">
        <v>369200</v>
      </c>
      <c r="R6402" s="206" t="s">
        <v>55</v>
      </c>
      <c r="S6402" s="206" t="s">
        <v>6002</v>
      </c>
      <c r="T6402" s="207" t="s">
        <v>1178</v>
      </c>
    </row>
    <row r="6403" spans="1:20" ht="22.5">
      <c r="A6403" s="206" t="s">
        <v>11244</v>
      </c>
      <c r="B6403" s="212" t="s">
        <v>6002</v>
      </c>
      <c r="C6403" s="212" t="s">
        <v>6002</v>
      </c>
      <c r="D6403" s="211" t="s">
        <v>12234</v>
      </c>
      <c r="E6403" s="211" t="s">
        <v>12287</v>
      </c>
      <c r="F6403" s="212" t="s">
        <v>1178</v>
      </c>
      <c r="G6403" s="212" t="s">
        <v>12288</v>
      </c>
      <c r="H6403" s="212" t="s">
        <v>6002</v>
      </c>
      <c r="I6403" s="212" t="s">
        <v>6007</v>
      </c>
      <c r="J6403" s="212" t="s">
        <v>12288</v>
      </c>
      <c r="K6403" s="212" t="s">
        <v>6283</v>
      </c>
      <c r="L6403" s="212" t="s">
        <v>6284</v>
      </c>
      <c r="M6403" s="212" t="s">
        <v>6013</v>
      </c>
      <c r="N6403" s="213">
        <v>41638</v>
      </c>
      <c r="O6403" s="213">
        <v>41969</v>
      </c>
      <c r="P6403" s="214">
        <v>1</v>
      </c>
      <c r="Q6403" s="215">
        <v>369200</v>
      </c>
      <c r="R6403" s="211" t="s">
        <v>55</v>
      </c>
      <c r="S6403" s="211" t="s">
        <v>6002</v>
      </c>
      <c r="T6403" s="212" t="s">
        <v>1178</v>
      </c>
    </row>
    <row r="6404" spans="1:20" ht="22.5">
      <c r="A6404" s="201" t="s">
        <v>9359</v>
      </c>
      <c r="B6404" s="212" t="s">
        <v>6002</v>
      </c>
      <c r="C6404" s="212" t="s">
        <v>6002</v>
      </c>
      <c r="D6404" s="211" t="s">
        <v>12234</v>
      </c>
      <c r="E6404" s="211" t="s">
        <v>12287</v>
      </c>
      <c r="F6404" s="212" t="s">
        <v>1178</v>
      </c>
      <c r="G6404" s="212" t="s">
        <v>12288</v>
      </c>
      <c r="H6404" s="212" t="s">
        <v>6002</v>
      </c>
      <c r="I6404" s="212" t="s">
        <v>6007</v>
      </c>
      <c r="J6404" s="212" t="s">
        <v>12288</v>
      </c>
      <c r="K6404" s="212" t="s">
        <v>6209</v>
      </c>
      <c r="L6404" s="212" t="s">
        <v>6210</v>
      </c>
      <c r="M6404" s="212" t="s">
        <v>6013</v>
      </c>
      <c r="N6404" s="213">
        <v>41638</v>
      </c>
      <c r="O6404" s="213">
        <v>41969</v>
      </c>
      <c r="P6404" s="214">
        <v>1</v>
      </c>
      <c r="Q6404" s="215">
        <v>369200</v>
      </c>
      <c r="R6404" s="211" t="s">
        <v>55</v>
      </c>
      <c r="S6404" s="211" t="s">
        <v>6002</v>
      </c>
      <c r="T6404" s="212" t="s">
        <v>1178</v>
      </c>
    </row>
    <row r="6405" spans="1:20" ht="22.5">
      <c r="A6405" s="206" t="s">
        <v>8798</v>
      </c>
      <c r="B6405" s="207" t="s">
        <v>6002</v>
      </c>
      <c r="C6405" s="207" t="s">
        <v>6002</v>
      </c>
      <c r="D6405" s="206" t="s">
        <v>12234</v>
      </c>
      <c r="E6405" s="206" t="s">
        <v>12287</v>
      </c>
      <c r="F6405" s="207" t="s">
        <v>1178</v>
      </c>
      <c r="G6405" s="207" t="s">
        <v>12288</v>
      </c>
      <c r="H6405" s="207" t="s">
        <v>6002</v>
      </c>
      <c r="I6405" s="207" t="s">
        <v>6007</v>
      </c>
      <c r="J6405" s="207" t="s">
        <v>12288</v>
      </c>
      <c r="K6405" s="207" t="s">
        <v>6209</v>
      </c>
      <c r="L6405" s="207" t="s">
        <v>6210</v>
      </c>
      <c r="M6405" s="207" t="s">
        <v>6013</v>
      </c>
      <c r="N6405" s="208">
        <v>41638</v>
      </c>
      <c r="O6405" s="208">
        <v>41969</v>
      </c>
      <c r="P6405" s="209">
        <v>1</v>
      </c>
      <c r="Q6405" s="210">
        <v>369200</v>
      </c>
      <c r="R6405" s="206" t="s">
        <v>55</v>
      </c>
      <c r="S6405" s="206" t="s">
        <v>6002</v>
      </c>
      <c r="T6405" s="207" t="s">
        <v>1178</v>
      </c>
    </row>
    <row r="6406" spans="1:20" ht="22.5">
      <c r="A6406" s="201" t="s">
        <v>11300</v>
      </c>
      <c r="B6406" s="212" t="s">
        <v>6002</v>
      </c>
      <c r="C6406" s="212" t="s">
        <v>6002</v>
      </c>
      <c r="D6406" s="211" t="s">
        <v>12234</v>
      </c>
      <c r="E6406" s="211" t="s">
        <v>12287</v>
      </c>
      <c r="F6406" s="212" t="s">
        <v>1178</v>
      </c>
      <c r="G6406" s="212" t="s">
        <v>12288</v>
      </c>
      <c r="H6406" s="212" t="s">
        <v>6002</v>
      </c>
      <c r="I6406" s="212" t="s">
        <v>6007</v>
      </c>
      <c r="J6406" s="212" t="s">
        <v>12288</v>
      </c>
      <c r="K6406" s="212" t="s">
        <v>6209</v>
      </c>
      <c r="L6406" s="212" t="s">
        <v>6210</v>
      </c>
      <c r="M6406" s="212" t="s">
        <v>6013</v>
      </c>
      <c r="N6406" s="213">
        <v>41638</v>
      </c>
      <c r="O6406" s="213">
        <v>41969</v>
      </c>
      <c r="P6406" s="214">
        <v>1</v>
      </c>
      <c r="Q6406" s="215">
        <v>369200</v>
      </c>
      <c r="R6406" s="211" t="s">
        <v>55</v>
      </c>
      <c r="S6406" s="211" t="s">
        <v>6002</v>
      </c>
      <c r="T6406" s="212" t="s">
        <v>1178</v>
      </c>
    </row>
    <row r="6407" spans="1:20" ht="22.5">
      <c r="A6407" s="206" t="s">
        <v>11301</v>
      </c>
      <c r="B6407" s="207" t="s">
        <v>6002</v>
      </c>
      <c r="C6407" s="207" t="s">
        <v>6002</v>
      </c>
      <c r="D6407" s="206" t="s">
        <v>12234</v>
      </c>
      <c r="E6407" s="206" t="s">
        <v>12287</v>
      </c>
      <c r="F6407" s="207" t="s">
        <v>1178</v>
      </c>
      <c r="G6407" s="207" t="s">
        <v>12288</v>
      </c>
      <c r="H6407" s="207" t="s">
        <v>6002</v>
      </c>
      <c r="I6407" s="207" t="s">
        <v>6007</v>
      </c>
      <c r="J6407" s="207" t="s">
        <v>12288</v>
      </c>
      <c r="K6407" s="207" t="s">
        <v>6209</v>
      </c>
      <c r="L6407" s="207" t="s">
        <v>6210</v>
      </c>
      <c r="M6407" s="207" t="s">
        <v>6013</v>
      </c>
      <c r="N6407" s="208">
        <v>41638</v>
      </c>
      <c r="O6407" s="208">
        <v>41969</v>
      </c>
      <c r="P6407" s="209">
        <v>1</v>
      </c>
      <c r="Q6407" s="210">
        <v>369200</v>
      </c>
      <c r="R6407" s="206" t="s">
        <v>55</v>
      </c>
      <c r="S6407" s="206" t="s">
        <v>6002</v>
      </c>
      <c r="T6407" s="207" t="s">
        <v>1178</v>
      </c>
    </row>
    <row r="6408" spans="1:20" ht="22.5">
      <c r="A6408" s="201" t="s">
        <v>11302</v>
      </c>
      <c r="B6408" s="212" t="s">
        <v>6002</v>
      </c>
      <c r="C6408" s="212" t="s">
        <v>6002</v>
      </c>
      <c r="D6408" s="211" t="s">
        <v>12234</v>
      </c>
      <c r="E6408" s="211" t="s">
        <v>12287</v>
      </c>
      <c r="F6408" s="212" t="s">
        <v>1178</v>
      </c>
      <c r="G6408" s="212" t="s">
        <v>12288</v>
      </c>
      <c r="H6408" s="212" t="s">
        <v>6002</v>
      </c>
      <c r="I6408" s="212" t="s">
        <v>6007</v>
      </c>
      <c r="J6408" s="212" t="s">
        <v>12288</v>
      </c>
      <c r="K6408" s="212" t="s">
        <v>6209</v>
      </c>
      <c r="L6408" s="212" t="s">
        <v>6273</v>
      </c>
      <c r="M6408" s="212" t="s">
        <v>6013</v>
      </c>
      <c r="N6408" s="213">
        <v>41638</v>
      </c>
      <c r="O6408" s="213">
        <v>41969</v>
      </c>
      <c r="P6408" s="214">
        <v>1</v>
      </c>
      <c r="Q6408" s="215">
        <v>369200</v>
      </c>
      <c r="R6408" s="211" t="s">
        <v>55</v>
      </c>
      <c r="S6408" s="211" t="s">
        <v>6002</v>
      </c>
      <c r="T6408" s="212" t="s">
        <v>1178</v>
      </c>
    </row>
    <row r="6409" spans="1:20" ht="22.5">
      <c r="A6409" s="206" t="s">
        <v>11303</v>
      </c>
      <c r="B6409" s="212" t="s">
        <v>6002</v>
      </c>
      <c r="C6409" s="212" t="s">
        <v>6002</v>
      </c>
      <c r="D6409" s="211" t="s">
        <v>12234</v>
      </c>
      <c r="E6409" s="211" t="s">
        <v>12287</v>
      </c>
      <c r="F6409" s="212" t="s">
        <v>1178</v>
      </c>
      <c r="G6409" s="212" t="s">
        <v>12288</v>
      </c>
      <c r="H6409" s="212" t="s">
        <v>6002</v>
      </c>
      <c r="I6409" s="212" t="s">
        <v>6007</v>
      </c>
      <c r="J6409" s="212" t="s">
        <v>12288</v>
      </c>
      <c r="K6409" s="212" t="s">
        <v>6194</v>
      </c>
      <c r="L6409" s="212" t="s">
        <v>9057</v>
      </c>
      <c r="M6409" s="212" t="s">
        <v>6013</v>
      </c>
      <c r="N6409" s="213">
        <v>41638</v>
      </c>
      <c r="O6409" s="213">
        <v>41969</v>
      </c>
      <c r="P6409" s="214">
        <v>1</v>
      </c>
      <c r="Q6409" s="215">
        <v>369200</v>
      </c>
      <c r="R6409" s="211" t="s">
        <v>55</v>
      </c>
      <c r="S6409" s="211" t="s">
        <v>6002</v>
      </c>
      <c r="T6409" s="212" t="s">
        <v>1178</v>
      </c>
    </row>
    <row r="6410" spans="1:20" ht="22.5">
      <c r="A6410" s="201" t="s">
        <v>11304</v>
      </c>
      <c r="B6410" s="207" t="s">
        <v>6002</v>
      </c>
      <c r="C6410" s="207" t="s">
        <v>6002</v>
      </c>
      <c r="D6410" s="206" t="s">
        <v>12234</v>
      </c>
      <c r="E6410" s="206" t="s">
        <v>12287</v>
      </c>
      <c r="F6410" s="207" t="s">
        <v>1178</v>
      </c>
      <c r="G6410" s="207" t="s">
        <v>12288</v>
      </c>
      <c r="H6410" s="207" t="s">
        <v>6002</v>
      </c>
      <c r="I6410" s="207" t="s">
        <v>6007</v>
      </c>
      <c r="J6410" s="207" t="s">
        <v>12288</v>
      </c>
      <c r="K6410" s="207" t="s">
        <v>6194</v>
      </c>
      <c r="L6410" s="207" t="s">
        <v>9057</v>
      </c>
      <c r="M6410" s="207" t="s">
        <v>6013</v>
      </c>
      <c r="N6410" s="208">
        <v>41638</v>
      </c>
      <c r="O6410" s="208">
        <v>41969</v>
      </c>
      <c r="P6410" s="209">
        <v>1</v>
      </c>
      <c r="Q6410" s="210">
        <v>369200</v>
      </c>
      <c r="R6410" s="206" t="s">
        <v>55</v>
      </c>
      <c r="S6410" s="206" t="s">
        <v>6002</v>
      </c>
      <c r="T6410" s="207" t="s">
        <v>1178</v>
      </c>
    </row>
    <row r="6411" spans="1:20" ht="22.5">
      <c r="A6411" s="201" t="s">
        <v>11305</v>
      </c>
      <c r="B6411" s="212" t="s">
        <v>6002</v>
      </c>
      <c r="C6411" s="212" t="s">
        <v>6002</v>
      </c>
      <c r="D6411" s="211" t="s">
        <v>12234</v>
      </c>
      <c r="E6411" s="211" t="s">
        <v>12287</v>
      </c>
      <c r="F6411" s="212" t="s">
        <v>1178</v>
      </c>
      <c r="G6411" s="212" t="s">
        <v>12288</v>
      </c>
      <c r="H6411" s="212" t="s">
        <v>6002</v>
      </c>
      <c r="I6411" s="212" t="s">
        <v>6007</v>
      </c>
      <c r="J6411" s="212" t="s">
        <v>12288</v>
      </c>
      <c r="K6411" s="212" t="s">
        <v>6194</v>
      </c>
      <c r="L6411" s="212" t="s">
        <v>9057</v>
      </c>
      <c r="M6411" s="212" t="s">
        <v>6013</v>
      </c>
      <c r="N6411" s="213">
        <v>41638</v>
      </c>
      <c r="O6411" s="213">
        <v>41969</v>
      </c>
      <c r="P6411" s="214">
        <v>1</v>
      </c>
      <c r="Q6411" s="215">
        <v>369200</v>
      </c>
      <c r="R6411" s="211" t="s">
        <v>55</v>
      </c>
      <c r="S6411" s="211" t="s">
        <v>6002</v>
      </c>
      <c r="T6411" s="212" t="s">
        <v>1178</v>
      </c>
    </row>
    <row r="6412" spans="1:20" ht="22.5">
      <c r="A6412" s="206" t="s">
        <v>11569</v>
      </c>
      <c r="B6412" s="207" t="s">
        <v>6002</v>
      </c>
      <c r="C6412" s="207" t="s">
        <v>6002</v>
      </c>
      <c r="D6412" s="206" t="s">
        <v>12234</v>
      </c>
      <c r="E6412" s="206" t="s">
        <v>12287</v>
      </c>
      <c r="F6412" s="207" t="s">
        <v>1178</v>
      </c>
      <c r="G6412" s="207" t="s">
        <v>12288</v>
      </c>
      <c r="H6412" s="207" t="s">
        <v>6002</v>
      </c>
      <c r="I6412" s="207" t="s">
        <v>6007</v>
      </c>
      <c r="J6412" s="207" t="s">
        <v>12288</v>
      </c>
      <c r="K6412" s="207" t="s">
        <v>6194</v>
      </c>
      <c r="L6412" s="207" t="s">
        <v>9057</v>
      </c>
      <c r="M6412" s="207" t="s">
        <v>6013</v>
      </c>
      <c r="N6412" s="208">
        <v>41638</v>
      </c>
      <c r="O6412" s="208">
        <v>41969</v>
      </c>
      <c r="P6412" s="209">
        <v>1</v>
      </c>
      <c r="Q6412" s="210">
        <v>369200</v>
      </c>
      <c r="R6412" s="206" t="s">
        <v>55</v>
      </c>
      <c r="S6412" s="206" t="s">
        <v>6002</v>
      </c>
      <c r="T6412" s="207" t="s">
        <v>1178</v>
      </c>
    </row>
    <row r="6413" spans="1:20" ht="22.5">
      <c r="A6413" s="201" t="s">
        <v>11575</v>
      </c>
      <c r="B6413" s="212" t="s">
        <v>6002</v>
      </c>
      <c r="C6413" s="212" t="s">
        <v>6002</v>
      </c>
      <c r="D6413" s="211" t="s">
        <v>12234</v>
      </c>
      <c r="E6413" s="211" t="s">
        <v>12287</v>
      </c>
      <c r="F6413" s="212" t="s">
        <v>1178</v>
      </c>
      <c r="G6413" s="212" t="s">
        <v>12288</v>
      </c>
      <c r="H6413" s="212" t="s">
        <v>6002</v>
      </c>
      <c r="I6413" s="212" t="s">
        <v>6007</v>
      </c>
      <c r="J6413" s="212" t="s">
        <v>12288</v>
      </c>
      <c r="K6413" s="212" t="s">
        <v>6194</v>
      </c>
      <c r="L6413" s="212" t="s">
        <v>9057</v>
      </c>
      <c r="M6413" s="212" t="s">
        <v>6013</v>
      </c>
      <c r="N6413" s="213">
        <v>41638</v>
      </c>
      <c r="O6413" s="213">
        <v>41969</v>
      </c>
      <c r="P6413" s="214">
        <v>1</v>
      </c>
      <c r="Q6413" s="215">
        <v>369200</v>
      </c>
      <c r="R6413" s="211" t="s">
        <v>55</v>
      </c>
      <c r="S6413" s="211" t="s">
        <v>6002</v>
      </c>
      <c r="T6413" s="212" t="s">
        <v>1178</v>
      </c>
    </row>
    <row r="6414" spans="1:20" ht="22.5">
      <c r="A6414" s="206" t="s">
        <v>11576</v>
      </c>
      <c r="B6414" s="207" t="s">
        <v>6002</v>
      </c>
      <c r="C6414" s="207" t="s">
        <v>6002</v>
      </c>
      <c r="D6414" s="206" t="s">
        <v>12234</v>
      </c>
      <c r="E6414" s="206" t="s">
        <v>12287</v>
      </c>
      <c r="F6414" s="207" t="s">
        <v>1178</v>
      </c>
      <c r="G6414" s="207" t="s">
        <v>12288</v>
      </c>
      <c r="H6414" s="207" t="s">
        <v>6002</v>
      </c>
      <c r="I6414" s="207" t="s">
        <v>6007</v>
      </c>
      <c r="J6414" s="207" t="s">
        <v>12288</v>
      </c>
      <c r="K6414" s="207" t="s">
        <v>6211</v>
      </c>
      <c r="L6414" s="207" t="s">
        <v>6288</v>
      </c>
      <c r="M6414" s="207" t="s">
        <v>6013</v>
      </c>
      <c r="N6414" s="208">
        <v>41638</v>
      </c>
      <c r="O6414" s="208">
        <v>41969</v>
      </c>
      <c r="P6414" s="209">
        <v>1</v>
      </c>
      <c r="Q6414" s="210">
        <v>369200</v>
      </c>
      <c r="R6414" s="206" t="s">
        <v>55</v>
      </c>
      <c r="S6414" s="206" t="s">
        <v>6002</v>
      </c>
      <c r="T6414" s="207" t="s">
        <v>1178</v>
      </c>
    </row>
    <row r="6415" spans="1:20" ht="22.5">
      <c r="A6415" s="201" t="s">
        <v>11577</v>
      </c>
      <c r="B6415" s="207" t="s">
        <v>6002</v>
      </c>
      <c r="C6415" s="207" t="s">
        <v>6002</v>
      </c>
      <c r="D6415" s="206" t="s">
        <v>12234</v>
      </c>
      <c r="E6415" s="206" t="s">
        <v>12287</v>
      </c>
      <c r="F6415" s="207" t="s">
        <v>1178</v>
      </c>
      <c r="G6415" s="207" t="s">
        <v>12288</v>
      </c>
      <c r="H6415" s="207" t="s">
        <v>6002</v>
      </c>
      <c r="I6415" s="207" t="s">
        <v>6007</v>
      </c>
      <c r="J6415" s="207" t="s">
        <v>12288</v>
      </c>
      <c r="K6415" s="207" t="s">
        <v>6289</v>
      </c>
      <c r="L6415" s="207" t="s">
        <v>6290</v>
      </c>
      <c r="M6415" s="207" t="s">
        <v>6013</v>
      </c>
      <c r="N6415" s="208">
        <v>41638</v>
      </c>
      <c r="O6415" s="208">
        <v>41969</v>
      </c>
      <c r="P6415" s="209">
        <v>1</v>
      </c>
      <c r="Q6415" s="210">
        <v>369200</v>
      </c>
      <c r="R6415" s="206" t="s">
        <v>55</v>
      </c>
      <c r="S6415" s="206" t="s">
        <v>6002</v>
      </c>
      <c r="T6415" s="207" t="s">
        <v>1178</v>
      </c>
    </row>
    <row r="6416" spans="1:20" ht="22.5">
      <c r="A6416" s="206" t="s">
        <v>11578</v>
      </c>
      <c r="B6416" s="212" t="s">
        <v>6002</v>
      </c>
      <c r="C6416" s="212" t="s">
        <v>6002</v>
      </c>
      <c r="D6416" s="211" t="s">
        <v>12234</v>
      </c>
      <c r="E6416" s="211" t="s">
        <v>12287</v>
      </c>
      <c r="F6416" s="212" t="s">
        <v>1178</v>
      </c>
      <c r="G6416" s="212" t="s">
        <v>12288</v>
      </c>
      <c r="H6416" s="212" t="s">
        <v>6002</v>
      </c>
      <c r="I6416" s="212" t="s">
        <v>6007</v>
      </c>
      <c r="J6416" s="212" t="s">
        <v>12288</v>
      </c>
      <c r="K6416" s="212" t="s">
        <v>6289</v>
      </c>
      <c r="L6416" s="212" t="s">
        <v>6290</v>
      </c>
      <c r="M6416" s="212" t="s">
        <v>6013</v>
      </c>
      <c r="N6416" s="213">
        <v>41638</v>
      </c>
      <c r="O6416" s="213">
        <v>41969</v>
      </c>
      <c r="P6416" s="214">
        <v>1</v>
      </c>
      <c r="Q6416" s="215">
        <v>369200</v>
      </c>
      <c r="R6416" s="211" t="s">
        <v>55</v>
      </c>
      <c r="S6416" s="211" t="s">
        <v>6002</v>
      </c>
      <c r="T6416" s="212" t="s">
        <v>1178</v>
      </c>
    </row>
    <row r="6417" spans="1:20" ht="22.5">
      <c r="A6417" s="201" t="s">
        <v>8042</v>
      </c>
      <c r="B6417" s="207" t="s">
        <v>6002</v>
      </c>
      <c r="C6417" s="207" t="s">
        <v>6002</v>
      </c>
      <c r="D6417" s="206" t="s">
        <v>12234</v>
      </c>
      <c r="E6417" s="206" t="s">
        <v>12287</v>
      </c>
      <c r="F6417" s="207" t="s">
        <v>1178</v>
      </c>
      <c r="G6417" s="207" t="s">
        <v>12288</v>
      </c>
      <c r="H6417" s="207" t="s">
        <v>6002</v>
      </c>
      <c r="I6417" s="207" t="s">
        <v>6007</v>
      </c>
      <c r="J6417" s="207" t="s">
        <v>12288</v>
      </c>
      <c r="K6417" s="207" t="s">
        <v>6289</v>
      </c>
      <c r="L6417" s="207" t="s">
        <v>6290</v>
      </c>
      <c r="M6417" s="207" t="s">
        <v>6013</v>
      </c>
      <c r="N6417" s="208">
        <v>41638</v>
      </c>
      <c r="O6417" s="208">
        <v>41969</v>
      </c>
      <c r="P6417" s="209">
        <v>1</v>
      </c>
      <c r="Q6417" s="210">
        <v>369200</v>
      </c>
      <c r="R6417" s="206" t="s">
        <v>55</v>
      </c>
      <c r="S6417" s="206" t="s">
        <v>6002</v>
      </c>
      <c r="T6417" s="207" t="s">
        <v>1178</v>
      </c>
    </row>
    <row r="6418" spans="1:20" ht="22.5">
      <c r="A6418" s="206" t="s">
        <v>8043</v>
      </c>
      <c r="B6418" s="212" t="s">
        <v>6002</v>
      </c>
      <c r="C6418" s="212" t="s">
        <v>6002</v>
      </c>
      <c r="D6418" s="211" t="s">
        <v>12234</v>
      </c>
      <c r="E6418" s="211" t="s">
        <v>12287</v>
      </c>
      <c r="F6418" s="212" t="s">
        <v>1178</v>
      </c>
      <c r="G6418" s="212" t="s">
        <v>12288</v>
      </c>
      <c r="H6418" s="212" t="s">
        <v>6002</v>
      </c>
      <c r="I6418" s="212" t="s">
        <v>6007</v>
      </c>
      <c r="J6418" s="212" t="s">
        <v>12288</v>
      </c>
      <c r="K6418" s="212" t="s">
        <v>6289</v>
      </c>
      <c r="L6418" s="212" t="s">
        <v>6290</v>
      </c>
      <c r="M6418" s="212" t="s">
        <v>6013</v>
      </c>
      <c r="N6418" s="213">
        <v>41638</v>
      </c>
      <c r="O6418" s="213">
        <v>41969</v>
      </c>
      <c r="P6418" s="214">
        <v>1</v>
      </c>
      <c r="Q6418" s="215">
        <v>369200</v>
      </c>
      <c r="R6418" s="211" t="s">
        <v>55</v>
      </c>
      <c r="S6418" s="211" t="s">
        <v>6002</v>
      </c>
      <c r="T6418" s="212" t="s">
        <v>1178</v>
      </c>
    </row>
    <row r="6419" spans="1:20" ht="22.5">
      <c r="A6419" s="201" t="s">
        <v>8044</v>
      </c>
      <c r="B6419" s="207" t="s">
        <v>6002</v>
      </c>
      <c r="C6419" s="207" t="s">
        <v>6002</v>
      </c>
      <c r="D6419" s="206" t="s">
        <v>12234</v>
      </c>
      <c r="E6419" s="206" t="s">
        <v>12287</v>
      </c>
      <c r="F6419" s="207" t="s">
        <v>1178</v>
      </c>
      <c r="G6419" s="207" t="s">
        <v>12288</v>
      </c>
      <c r="H6419" s="207" t="s">
        <v>6002</v>
      </c>
      <c r="I6419" s="207" t="s">
        <v>6007</v>
      </c>
      <c r="J6419" s="207" t="s">
        <v>12288</v>
      </c>
      <c r="K6419" s="207" t="s">
        <v>6289</v>
      </c>
      <c r="L6419" s="207" t="s">
        <v>6290</v>
      </c>
      <c r="M6419" s="207" t="s">
        <v>6013</v>
      </c>
      <c r="N6419" s="208">
        <v>41638</v>
      </c>
      <c r="O6419" s="208">
        <v>41969</v>
      </c>
      <c r="P6419" s="209">
        <v>1</v>
      </c>
      <c r="Q6419" s="210">
        <v>369200</v>
      </c>
      <c r="R6419" s="206" t="s">
        <v>55</v>
      </c>
      <c r="S6419" s="206" t="s">
        <v>6002</v>
      </c>
      <c r="T6419" s="207" t="s">
        <v>1178</v>
      </c>
    </row>
    <row r="6420" spans="1:20" ht="22.5">
      <c r="A6420" s="201" t="s">
        <v>8045</v>
      </c>
      <c r="B6420" s="212" t="s">
        <v>6002</v>
      </c>
      <c r="C6420" s="212" t="s">
        <v>6002</v>
      </c>
      <c r="D6420" s="211" t="s">
        <v>12234</v>
      </c>
      <c r="E6420" s="211" t="s">
        <v>12287</v>
      </c>
      <c r="F6420" s="212" t="s">
        <v>1178</v>
      </c>
      <c r="G6420" s="212" t="s">
        <v>12288</v>
      </c>
      <c r="H6420" s="212" t="s">
        <v>6002</v>
      </c>
      <c r="I6420" s="212" t="s">
        <v>6007</v>
      </c>
      <c r="J6420" s="212" t="s">
        <v>12288</v>
      </c>
      <c r="K6420" s="212" t="s">
        <v>6289</v>
      </c>
      <c r="L6420" s="212" t="s">
        <v>6290</v>
      </c>
      <c r="M6420" s="212" t="s">
        <v>6013</v>
      </c>
      <c r="N6420" s="213">
        <v>41638</v>
      </c>
      <c r="O6420" s="213">
        <v>41969</v>
      </c>
      <c r="P6420" s="214">
        <v>1</v>
      </c>
      <c r="Q6420" s="215">
        <v>369200</v>
      </c>
      <c r="R6420" s="211" t="s">
        <v>55</v>
      </c>
      <c r="S6420" s="211" t="s">
        <v>6002</v>
      </c>
      <c r="T6420" s="212" t="s">
        <v>1178</v>
      </c>
    </row>
    <row r="6421" spans="1:20" ht="22.5">
      <c r="A6421" s="206" t="s">
        <v>8046</v>
      </c>
      <c r="B6421" s="207" t="s">
        <v>6002</v>
      </c>
      <c r="C6421" s="207" t="s">
        <v>6002</v>
      </c>
      <c r="D6421" s="206" t="s">
        <v>12234</v>
      </c>
      <c r="E6421" s="206" t="s">
        <v>12287</v>
      </c>
      <c r="F6421" s="207" t="s">
        <v>1178</v>
      </c>
      <c r="G6421" s="207" t="s">
        <v>12288</v>
      </c>
      <c r="H6421" s="207" t="s">
        <v>6002</v>
      </c>
      <c r="I6421" s="207" t="s">
        <v>6007</v>
      </c>
      <c r="J6421" s="207" t="s">
        <v>12288</v>
      </c>
      <c r="K6421" s="207" t="s">
        <v>6289</v>
      </c>
      <c r="L6421" s="207" t="s">
        <v>6290</v>
      </c>
      <c r="M6421" s="207" t="s">
        <v>6013</v>
      </c>
      <c r="N6421" s="208">
        <v>41638</v>
      </c>
      <c r="O6421" s="208">
        <v>41969</v>
      </c>
      <c r="P6421" s="209">
        <v>1</v>
      </c>
      <c r="Q6421" s="210">
        <v>369200</v>
      </c>
      <c r="R6421" s="206" t="s">
        <v>55</v>
      </c>
      <c r="S6421" s="206" t="s">
        <v>6002</v>
      </c>
      <c r="T6421" s="207" t="s">
        <v>1178</v>
      </c>
    </row>
    <row r="6422" spans="1:20" ht="22.5">
      <c r="A6422" s="201" t="s">
        <v>8047</v>
      </c>
      <c r="B6422" s="212" t="s">
        <v>6002</v>
      </c>
      <c r="C6422" s="212" t="s">
        <v>6002</v>
      </c>
      <c r="D6422" s="211" t="s">
        <v>12234</v>
      </c>
      <c r="E6422" s="211" t="s">
        <v>12287</v>
      </c>
      <c r="F6422" s="212" t="s">
        <v>1178</v>
      </c>
      <c r="G6422" s="212" t="s">
        <v>12288</v>
      </c>
      <c r="H6422" s="212" t="s">
        <v>6002</v>
      </c>
      <c r="I6422" s="212" t="s">
        <v>6007</v>
      </c>
      <c r="J6422" s="212" t="s">
        <v>12288</v>
      </c>
      <c r="K6422" s="212" t="s">
        <v>6289</v>
      </c>
      <c r="L6422" s="212" t="s">
        <v>6290</v>
      </c>
      <c r="M6422" s="212" t="s">
        <v>6013</v>
      </c>
      <c r="N6422" s="213">
        <v>41638</v>
      </c>
      <c r="O6422" s="213">
        <v>41969</v>
      </c>
      <c r="P6422" s="214">
        <v>1</v>
      </c>
      <c r="Q6422" s="215">
        <v>369200</v>
      </c>
      <c r="R6422" s="211" t="s">
        <v>55</v>
      </c>
      <c r="S6422" s="211" t="s">
        <v>6002</v>
      </c>
      <c r="T6422" s="212" t="s">
        <v>1178</v>
      </c>
    </row>
    <row r="6423" spans="1:20" ht="22.5">
      <c r="A6423" s="206" t="s">
        <v>8048</v>
      </c>
      <c r="B6423" s="207" t="s">
        <v>6002</v>
      </c>
      <c r="C6423" s="207" t="s">
        <v>6002</v>
      </c>
      <c r="D6423" s="206" t="s">
        <v>12234</v>
      </c>
      <c r="E6423" s="206" t="s">
        <v>12287</v>
      </c>
      <c r="F6423" s="207" t="s">
        <v>1178</v>
      </c>
      <c r="G6423" s="207" t="s">
        <v>12288</v>
      </c>
      <c r="H6423" s="207" t="s">
        <v>6002</v>
      </c>
      <c r="I6423" s="207" t="s">
        <v>6007</v>
      </c>
      <c r="J6423" s="207" t="s">
        <v>12288</v>
      </c>
      <c r="K6423" s="207" t="s">
        <v>6289</v>
      </c>
      <c r="L6423" s="207" t="s">
        <v>6290</v>
      </c>
      <c r="M6423" s="207" t="s">
        <v>6013</v>
      </c>
      <c r="N6423" s="208">
        <v>41638</v>
      </c>
      <c r="O6423" s="208">
        <v>41969</v>
      </c>
      <c r="P6423" s="209">
        <v>1</v>
      </c>
      <c r="Q6423" s="210">
        <v>369200</v>
      </c>
      <c r="R6423" s="206" t="s">
        <v>55</v>
      </c>
      <c r="S6423" s="206" t="s">
        <v>6002</v>
      </c>
      <c r="T6423" s="207" t="s">
        <v>1178</v>
      </c>
    </row>
    <row r="6424" spans="1:20" ht="22.5">
      <c r="A6424" s="201" t="s">
        <v>8049</v>
      </c>
      <c r="B6424" s="212" t="s">
        <v>6002</v>
      </c>
      <c r="C6424" s="212" t="s">
        <v>6002</v>
      </c>
      <c r="D6424" s="211" t="s">
        <v>12234</v>
      </c>
      <c r="E6424" s="211" t="s">
        <v>12287</v>
      </c>
      <c r="F6424" s="212" t="s">
        <v>1178</v>
      </c>
      <c r="G6424" s="212" t="s">
        <v>12288</v>
      </c>
      <c r="H6424" s="212" t="s">
        <v>6002</v>
      </c>
      <c r="I6424" s="212" t="s">
        <v>6007</v>
      </c>
      <c r="J6424" s="212" t="s">
        <v>12288</v>
      </c>
      <c r="K6424" s="212" t="s">
        <v>6289</v>
      </c>
      <c r="L6424" s="212" t="s">
        <v>6290</v>
      </c>
      <c r="M6424" s="212" t="s">
        <v>6013</v>
      </c>
      <c r="N6424" s="213">
        <v>41638</v>
      </c>
      <c r="O6424" s="213">
        <v>41969</v>
      </c>
      <c r="P6424" s="214">
        <v>1</v>
      </c>
      <c r="Q6424" s="215">
        <v>369200</v>
      </c>
      <c r="R6424" s="211" t="s">
        <v>55</v>
      </c>
      <c r="S6424" s="211" t="s">
        <v>6002</v>
      </c>
      <c r="T6424" s="212" t="s">
        <v>1178</v>
      </c>
    </row>
    <row r="6425" spans="1:20" ht="22.5">
      <c r="A6425" s="206" t="s">
        <v>8050</v>
      </c>
      <c r="B6425" s="207" t="s">
        <v>6002</v>
      </c>
      <c r="C6425" s="207" t="s">
        <v>6002</v>
      </c>
      <c r="D6425" s="206" t="s">
        <v>12234</v>
      </c>
      <c r="E6425" s="206" t="s">
        <v>12287</v>
      </c>
      <c r="F6425" s="207" t="s">
        <v>1178</v>
      </c>
      <c r="G6425" s="207" t="s">
        <v>12288</v>
      </c>
      <c r="H6425" s="207" t="s">
        <v>6002</v>
      </c>
      <c r="I6425" s="207" t="s">
        <v>6007</v>
      </c>
      <c r="J6425" s="207" t="s">
        <v>12288</v>
      </c>
      <c r="K6425" s="207" t="s">
        <v>6289</v>
      </c>
      <c r="L6425" s="207" t="s">
        <v>6290</v>
      </c>
      <c r="M6425" s="207" t="s">
        <v>6013</v>
      </c>
      <c r="N6425" s="208">
        <v>41638</v>
      </c>
      <c r="O6425" s="208">
        <v>41969</v>
      </c>
      <c r="P6425" s="209">
        <v>1</v>
      </c>
      <c r="Q6425" s="210">
        <v>369200</v>
      </c>
      <c r="R6425" s="206" t="s">
        <v>55</v>
      </c>
      <c r="S6425" s="206" t="s">
        <v>6002</v>
      </c>
      <c r="T6425" s="207" t="s">
        <v>1178</v>
      </c>
    </row>
    <row r="6426" spans="1:20" ht="22.5">
      <c r="A6426" s="201" t="s">
        <v>8051</v>
      </c>
      <c r="B6426" s="212" t="s">
        <v>6002</v>
      </c>
      <c r="C6426" s="212" t="s">
        <v>6002</v>
      </c>
      <c r="D6426" s="211" t="s">
        <v>12234</v>
      </c>
      <c r="E6426" s="211" t="s">
        <v>12287</v>
      </c>
      <c r="F6426" s="212" t="s">
        <v>1178</v>
      </c>
      <c r="G6426" s="212" t="s">
        <v>12288</v>
      </c>
      <c r="H6426" s="212" t="s">
        <v>6002</v>
      </c>
      <c r="I6426" s="212" t="s">
        <v>6007</v>
      </c>
      <c r="J6426" s="212" t="s">
        <v>12288</v>
      </c>
      <c r="K6426" s="212" t="s">
        <v>6289</v>
      </c>
      <c r="L6426" s="212" t="s">
        <v>6290</v>
      </c>
      <c r="M6426" s="212" t="s">
        <v>6013</v>
      </c>
      <c r="N6426" s="213">
        <v>41638</v>
      </c>
      <c r="O6426" s="213">
        <v>41969</v>
      </c>
      <c r="P6426" s="214">
        <v>1</v>
      </c>
      <c r="Q6426" s="215">
        <v>369200</v>
      </c>
      <c r="R6426" s="211" t="s">
        <v>55</v>
      </c>
      <c r="S6426" s="211" t="s">
        <v>6002</v>
      </c>
      <c r="T6426" s="212" t="s">
        <v>1178</v>
      </c>
    </row>
    <row r="6427" spans="1:20" ht="22.5">
      <c r="A6427" s="206" t="s">
        <v>8052</v>
      </c>
      <c r="B6427" s="207" t="s">
        <v>6002</v>
      </c>
      <c r="C6427" s="207" t="s">
        <v>6002</v>
      </c>
      <c r="D6427" s="206" t="s">
        <v>12234</v>
      </c>
      <c r="E6427" s="206" t="s">
        <v>12287</v>
      </c>
      <c r="F6427" s="207" t="s">
        <v>1178</v>
      </c>
      <c r="G6427" s="207" t="s">
        <v>12288</v>
      </c>
      <c r="H6427" s="207" t="s">
        <v>6002</v>
      </c>
      <c r="I6427" s="207" t="s">
        <v>6007</v>
      </c>
      <c r="J6427" s="207" t="s">
        <v>12288</v>
      </c>
      <c r="K6427" s="207" t="s">
        <v>6289</v>
      </c>
      <c r="L6427" s="207" t="s">
        <v>6290</v>
      </c>
      <c r="M6427" s="207" t="s">
        <v>6013</v>
      </c>
      <c r="N6427" s="208">
        <v>41638</v>
      </c>
      <c r="O6427" s="208">
        <v>41969</v>
      </c>
      <c r="P6427" s="209">
        <v>1</v>
      </c>
      <c r="Q6427" s="210">
        <v>369200</v>
      </c>
      <c r="R6427" s="206" t="s">
        <v>55</v>
      </c>
      <c r="S6427" s="206" t="s">
        <v>6002</v>
      </c>
      <c r="T6427" s="207" t="s">
        <v>1178</v>
      </c>
    </row>
    <row r="6428" spans="1:20" ht="22.5">
      <c r="A6428" s="201" t="s">
        <v>8053</v>
      </c>
      <c r="B6428" s="212" t="s">
        <v>6002</v>
      </c>
      <c r="C6428" s="212" t="s">
        <v>6002</v>
      </c>
      <c r="D6428" s="211" t="s">
        <v>12234</v>
      </c>
      <c r="E6428" s="211" t="s">
        <v>12287</v>
      </c>
      <c r="F6428" s="212" t="s">
        <v>1178</v>
      </c>
      <c r="G6428" s="212" t="s">
        <v>12288</v>
      </c>
      <c r="H6428" s="212" t="s">
        <v>6002</v>
      </c>
      <c r="I6428" s="212" t="s">
        <v>6007</v>
      </c>
      <c r="J6428" s="212" t="s">
        <v>12288</v>
      </c>
      <c r="K6428" s="212" t="s">
        <v>6211</v>
      </c>
      <c r="L6428" s="212" t="s">
        <v>6291</v>
      </c>
      <c r="M6428" s="212" t="s">
        <v>6013</v>
      </c>
      <c r="N6428" s="213">
        <v>41638</v>
      </c>
      <c r="O6428" s="213">
        <v>41969</v>
      </c>
      <c r="P6428" s="214">
        <v>1</v>
      </c>
      <c r="Q6428" s="215">
        <v>369200</v>
      </c>
      <c r="R6428" s="211" t="s">
        <v>55</v>
      </c>
      <c r="S6428" s="211" t="s">
        <v>6002</v>
      </c>
      <c r="T6428" s="212" t="s">
        <v>1178</v>
      </c>
    </row>
    <row r="6429" spans="1:20" ht="22.5">
      <c r="A6429" s="201" t="s">
        <v>8054</v>
      </c>
      <c r="B6429" s="207" t="s">
        <v>6002</v>
      </c>
      <c r="C6429" s="207" t="s">
        <v>6002</v>
      </c>
      <c r="D6429" s="206" t="s">
        <v>12234</v>
      </c>
      <c r="E6429" s="206" t="s">
        <v>12287</v>
      </c>
      <c r="F6429" s="207" t="s">
        <v>1178</v>
      </c>
      <c r="G6429" s="207" t="s">
        <v>12288</v>
      </c>
      <c r="H6429" s="207" t="s">
        <v>6002</v>
      </c>
      <c r="I6429" s="207" t="s">
        <v>6007</v>
      </c>
      <c r="J6429" s="207" t="s">
        <v>12288</v>
      </c>
      <c r="K6429" s="207" t="s">
        <v>6859</v>
      </c>
      <c r="L6429" s="207" t="s">
        <v>6182</v>
      </c>
      <c r="M6429" s="207" t="s">
        <v>6013</v>
      </c>
      <c r="N6429" s="208">
        <v>41638</v>
      </c>
      <c r="O6429" s="208">
        <v>41969</v>
      </c>
      <c r="P6429" s="209">
        <v>1</v>
      </c>
      <c r="Q6429" s="210">
        <v>369200</v>
      </c>
      <c r="R6429" s="206" t="s">
        <v>55</v>
      </c>
      <c r="S6429" s="206" t="s">
        <v>6002</v>
      </c>
      <c r="T6429" s="207" t="s">
        <v>1178</v>
      </c>
    </row>
    <row r="6430" spans="1:20" ht="22.5">
      <c r="A6430" s="206" t="s">
        <v>8055</v>
      </c>
      <c r="B6430" s="212" t="s">
        <v>6002</v>
      </c>
      <c r="C6430" s="212" t="s">
        <v>6002</v>
      </c>
      <c r="D6430" s="211" t="s">
        <v>12234</v>
      </c>
      <c r="E6430" s="211" t="s">
        <v>12287</v>
      </c>
      <c r="F6430" s="212" t="s">
        <v>1178</v>
      </c>
      <c r="G6430" s="212" t="s">
        <v>12288</v>
      </c>
      <c r="H6430" s="212" t="s">
        <v>6002</v>
      </c>
      <c r="I6430" s="212" t="s">
        <v>6007</v>
      </c>
      <c r="J6430" s="212" t="s">
        <v>12288</v>
      </c>
      <c r="K6430" s="212" t="s">
        <v>6293</v>
      </c>
      <c r="L6430" s="212" t="s">
        <v>6294</v>
      </c>
      <c r="M6430" s="212" t="s">
        <v>6013</v>
      </c>
      <c r="N6430" s="213">
        <v>41638</v>
      </c>
      <c r="O6430" s="213">
        <v>41969</v>
      </c>
      <c r="P6430" s="214">
        <v>1</v>
      </c>
      <c r="Q6430" s="215">
        <v>369200</v>
      </c>
      <c r="R6430" s="211" t="s">
        <v>55</v>
      </c>
      <c r="S6430" s="211" t="s">
        <v>6002</v>
      </c>
      <c r="T6430" s="212" t="s">
        <v>1178</v>
      </c>
    </row>
    <row r="6431" spans="1:20" ht="22.5">
      <c r="A6431" s="201" t="s">
        <v>8056</v>
      </c>
      <c r="B6431" s="207" t="s">
        <v>6002</v>
      </c>
      <c r="C6431" s="207" t="s">
        <v>6002</v>
      </c>
      <c r="D6431" s="206" t="s">
        <v>12234</v>
      </c>
      <c r="E6431" s="206" t="s">
        <v>12287</v>
      </c>
      <c r="F6431" s="207" t="s">
        <v>1178</v>
      </c>
      <c r="G6431" s="207" t="s">
        <v>12288</v>
      </c>
      <c r="H6431" s="207" t="s">
        <v>6002</v>
      </c>
      <c r="I6431" s="207" t="s">
        <v>6007</v>
      </c>
      <c r="J6431" s="207" t="s">
        <v>12288</v>
      </c>
      <c r="K6431" s="207" t="s">
        <v>6293</v>
      </c>
      <c r="L6431" s="207" t="s">
        <v>6294</v>
      </c>
      <c r="M6431" s="207" t="s">
        <v>6013</v>
      </c>
      <c r="N6431" s="208">
        <v>41638</v>
      </c>
      <c r="O6431" s="208">
        <v>41969</v>
      </c>
      <c r="P6431" s="209">
        <v>1</v>
      </c>
      <c r="Q6431" s="210">
        <v>369200</v>
      </c>
      <c r="R6431" s="206" t="s">
        <v>55</v>
      </c>
      <c r="S6431" s="206" t="s">
        <v>6002</v>
      </c>
      <c r="T6431" s="207" t="s">
        <v>1178</v>
      </c>
    </row>
    <row r="6432" spans="1:20" ht="22.5">
      <c r="A6432" s="206" t="s">
        <v>8057</v>
      </c>
      <c r="B6432" s="212" t="s">
        <v>6002</v>
      </c>
      <c r="C6432" s="212" t="s">
        <v>6002</v>
      </c>
      <c r="D6432" s="211" t="s">
        <v>12234</v>
      </c>
      <c r="E6432" s="211" t="s">
        <v>12287</v>
      </c>
      <c r="F6432" s="212" t="s">
        <v>1178</v>
      </c>
      <c r="G6432" s="212" t="s">
        <v>12288</v>
      </c>
      <c r="H6432" s="212" t="s">
        <v>6002</v>
      </c>
      <c r="I6432" s="212" t="s">
        <v>6007</v>
      </c>
      <c r="J6432" s="212" t="s">
        <v>12288</v>
      </c>
      <c r="K6432" s="212" t="s">
        <v>6293</v>
      </c>
      <c r="L6432" s="212" t="s">
        <v>6294</v>
      </c>
      <c r="M6432" s="212" t="s">
        <v>6013</v>
      </c>
      <c r="N6432" s="213">
        <v>41638</v>
      </c>
      <c r="O6432" s="213">
        <v>41969</v>
      </c>
      <c r="P6432" s="214">
        <v>1</v>
      </c>
      <c r="Q6432" s="215">
        <v>369200</v>
      </c>
      <c r="R6432" s="211" t="s">
        <v>55</v>
      </c>
      <c r="S6432" s="211" t="s">
        <v>6002</v>
      </c>
      <c r="T6432" s="212" t="s">
        <v>1178</v>
      </c>
    </row>
    <row r="6433" spans="1:20" ht="22.5">
      <c r="A6433" s="201" t="s">
        <v>8058</v>
      </c>
      <c r="B6433" s="207" t="s">
        <v>6002</v>
      </c>
      <c r="C6433" s="207" t="s">
        <v>6002</v>
      </c>
      <c r="D6433" s="206" t="s">
        <v>12234</v>
      </c>
      <c r="E6433" s="206" t="s">
        <v>12287</v>
      </c>
      <c r="F6433" s="207" t="s">
        <v>1178</v>
      </c>
      <c r="G6433" s="207" t="s">
        <v>12288</v>
      </c>
      <c r="H6433" s="207" t="s">
        <v>6002</v>
      </c>
      <c r="I6433" s="207" t="s">
        <v>6007</v>
      </c>
      <c r="J6433" s="207" t="s">
        <v>12288</v>
      </c>
      <c r="K6433" s="207" t="s">
        <v>6293</v>
      </c>
      <c r="L6433" s="207" t="s">
        <v>6294</v>
      </c>
      <c r="M6433" s="207" t="s">
        <v>6013</v>
      </c>
      <c r="N6433" s="208">
        <v>41638</v>
      </c>
      <c r="O6433" s="208">
        <v>41969</v>
      </c>
      <c r="P6433" s="209">
        <v>1</v>
      </c>
      <c r="Q6433" s="210">
        <v>369200</v>
      </c>
      <c r="R6433" s="206" t="s">
        <v>55</v>
      </c>
      <c r="S6433" s="206" t="s">
        <v>6002</v>
      </c>
      <c r="T6433" s="207" t="s">
        <v>1178</v>
      </c>
    </row>
    <row r="6434" spans="1:20" ht="22.5">
      <c r="A6434" s="206" t="s">
        <v>8059</v>
      </c>
      <c r="B6434" s="212" t="s">
        <v>6002</v>
      </c>
      <c r="C6434" s="212" t="s">
        <v>6002</v>
      </c>
      <c r="D6434" s="211" t="s">
        <v>12234</v>
      </c>
      <c r="E6434" s="211" t="s">
        <v>12287</v>
      </c>
      <c r="F6434" s="212" t="s">
        <v>1178</v>
      </c>
      <c r="G6434" s="212" t="s">
        <v>12288</v>
      </c>
      <c r="H6434" s="212" t="s">
        <v>6002</v>
      </c>
      <c r="I6434" s="212" t="s">
        <v>6007</v>
      </c>
      <c r="J6434" s="212" t="s">
        <v>12288</v>
      </c>
      <c r="K6434" s="212" t="s">
        <v>6293</v>
      </c>
      <c r="L6434" s="212" t="s">
        <v>6294</v>
      </c>
      <c r="M6434" s="212" t="s">
        <v>6013</v>
      </c>
      <c r="N6434" s="213">
        <v>41638</v>
      </c>
      <c r="O6434" s="213">
        <v>41969</v>
      </c>
      <c r="P6434" s="214">
        <v>1</v>
      </c>
      <c r="Q6434" s="215">
        <v>369200</v>
      </c>
      <c r="R6434" s="211" t="s">
        <v>55</v>
      </c>
      <c r="S6434" s="211" t="s">
        <v>6002</v>
      </c>
      <c r="T6434" s="212" t="s">
        <v>1178</v>
      </c>
    </row>
    <row r="6435" spans="1:20" ht="22.5">
      <c r="A6435" s="201" t="s">
        <v>8060</v>
      </c>
      <c r="B6435" s="207" t="s">
        <v>6002</v>
      </c>
      <c r="C6435" s="207" t="s">
        <v>6002</v>
      </c>
      <c r="D6435" s="206" t="s">
        <v>12234</v>
      </c>
      <c r="E6435" s="206" t="s">
        <v>12287</v>
      </c>
      <c r="F6435" s="207" t="s">
        <v>1178</v>
      </c>
      <c r="G6435" s="207" t="s">
        <v>12288</v>
      </c>
      <c r="H6435" s="207" t="s">
        <v>6002</v>
      </c>
      <c r="I6435" s="207" t="s">
        <v>6007</v>
      </c>
      <c r="J6435" s="207" t="s">
        <v>12288</v>
      </c>
      <c r="K6435" s="207" t="s">
        <v>6293</v>
      </c>
      <c r="L6435" s="207" t="s">
        <v>6294</v>
      </c>
      <c r="M6435" s="207" t="s">
        <v>6013</v>
      </c>
      <c r="N6435" s="208">
        <v>41638</v>
      </c>
      <c r="O6435" s="208">
        <v>41969</v>
      </c>
      <c r="P6435" s="209">
        <v>1</v>
      </c>
      <c r="Q6435" s="210">
        <v>369200</v>
      </c>
      <c r="R6435" s="206" t="s">
        <v>55</v>
      </c>
      <c r="S6435" s="206" t="s">
        <v>6002</v>
      </c>
      <c r="T6435" s="207" t="s">
        <v>1178</v>
      </c>
    </row>
    <row r="6436" spans="1:20" ht="22.5">
      <c r="A6436" s="206" t="s">
        <v>8061</v>
      </c>
      <c r="B6436" s="212" t="s">
        <v>6002</v>
      </c>
      <c r="C6436" s="212" t="s">
        <v>6002</v>
      </c>
      <c r="D6436" s="211" t="s">
        <v>12234</v>
      </c>
      <c r="E6436" s="211" t="s">
        <v>12287</v>
      </c>
      <c r="F6436" s="212" t="s">
        <v>1178</v>
      </c>
      <c r="G6436" s="212" t="s">
        <v>12288</v>
      </c>
      <c r="H6436" s="212" t="s">
        <v>6002</v>
      </c>
      <c r="I6436" s="212" t="s">
        <v>6007</v>
      </c>
      <c r="J6436" s="212" t="s">
        <v>12288</v>
      </c>
      <c r="K6436" s="212" t="s">
        <v>6293</v>
      </c>
      <c r="L6436" s="212" t="s">
        <v>6294</v>
      </c>
      <c r="M6436" s="212" t="s">
        <v>6013</v>
      </c>
      <c r="N6436" s="213">
        <v>41638</v>
      </c>
      <c r="O6436" s="213">
        <v>41969</v>
      </c>
      <c r="P6436" s="214">
        <v>1</v>
      </c>
      <c r="Q6436" s="215">
        <v>369200</v>
      </c>
      <c r="R6436" s="211" t="s">
        <v>55</v>
      </c>
      <c r="S6436" s="211" t="s">
        <v>6002</v>
      </c>
      <c r="T6436" s="212" t="s">
        <v>1178</v>
      </c>
    </row>
    <row r="6437" spans="1:20" ht="22.5">
      <c r="A6437" s="201" t="s">
        <v>8062</v>
      </c>
      <c r="B6437" s="207" t="s">
        <v>6002</v>
      </c>
      <c r="C6437" s="207" t="s">
        <v>6002</v>
      </c>
      <c r="D6437" s="206" t="s">
        <v>12234</v>
      </c>
      <c r="E6437" s="206" t="s">
        <v>12287</v>
      </c>
      <c r="F6437" s="207" t="s">
        <v>1178</v>
      </c>
      <c r="G6437" s="207" t="s">
        <v>12288</v>
      </c>
      <c r="H6437" s="207" t="s">
        <v>6002</v>
      </c>
      <c r="I6437" s="207" t="s">
        <v>6007</v>
      </c>
      <c r="J6437" s="207" t="s">
        <v>12288</v>
      </c>
      <c r="K6437" s="207" t="s">
        <v>6124</v>
      </c>
      <c r="L6437" s="207" t="s">
        <v>6484</v>
      </c>
      <c r="M6437" s="207" t="s">
        <v>6013</v>
      </c>
      <c r="N6437" s="208">
        <v>41638</v>
      </c>
      <c r="O6437" s="208">
        <v>41969</v>
      </c>
      <c r="P6437" s="209">
        <v>1</v>
      </c>
      <c r="Q6437" s="210">
        <v>369200</v>
      </c>
      <c r="R6437" s="206" t="s">
        <v>55</v>
      </c>
      <c r="S6437" s="206" t="s">
        <v>6002</v>
      </c>
      <c r="T6437" s="207" t="s">
        <v>1178</v>
      </c>
    </row>
    <row r="6438" spans="1:20" ht="22.5">
      <c r="A6438" s="201" t="s">
        <v>8063</v>
      </c>
      <c r="B6438" s="212" t="s">
        <v>6002</v>
      </c>
      <c r="C6438" s="212" t="s">
        <v>6002</v>
      </c>
      <c r="D6438" s="211" t="s">
        <v>12234</v>
      </c>
      <c r="E6438" s="211" t="s">
        <v>12287</v>
      </c>
      <c r="F6438" s="212" t="s">
        <v>1178</v>
      </c>
      <c r="G6438" s="212" t="s">
        <v>12288</v>
      </c>
      <c r="H6438" s="212" t="s">
        <v>6002</v>
      </c>
      <c r="I6438" s="212" t="s">
        <v>6007</v>
      </c>
      <c r="J6438" s="212" t="s">
        <v>12288</v>
      </c>
      <c r="K6438" s="212" t="s">
        <v>6124</v>
      </c>
      <c r="L6438" s="212" t="s">
        <v>6484</v>
      </c>
      <c r="M6438" s="212" t="s">
        <v>6013</v>
      </c>
      <c r="N6438" s="213">
        <v>41638</v>
      </c>
      <c r="O6438" s="213">
        <v>41969</v>
      </c>
      <c r="P6438" s="214">
        <v>1</v>
      </c>
      <c r="Q6438" s="215">
        <v>369200</v>
      </c>
      <c r="R6438" s="211" t="s">
        <v>55</v>
      </c>
      <c r="S6438" s="211" t="s">
        <v>6002</v>
      </c>
      <c r="T6438" s="212" t="s">
        <v>1178</v>
      </c>
    </row>
    <row r="6439" spans="1:20" ht="22.5">
      <c r="A6439" s="206" t="s">
        <v>13193</v>
      </c>
      <c r="B6439" s="207" t="s">
        <v>6002</v>
      </c>
      <c r="C6439" s="207" t="s">
        <v>6002</v>
      </c>
      <c r="D6439" s="206" t="s">
        <v>12234</v>
      </c>
      <c r="E6439" s="206" t="s">
        <v>12287</v>
      </c>
      <c r="F6439" s="207" t="s">
        <v>1178</v>
      </c>
      <c r="G6439" s="207" t="s">
        <v>12288</v>
      </c>
      <c r="H6439" s="207" t="s">
        <v>6002</v>
      </c>
      <c r="I6439" s="207" t="s">
        <v>6007</v>
      </c>
      <c r="J6439" s="207" t="s">
        <v>12288</v>
      </c>
      <c r="K6439" s="207" t="s">
        <v>6124</v>
      </c>
      <c r="L6439" s="207" t="s">
        <v>6484</v>
      </c>
      <c r="M6439" s="207" t="s">
        <v>6013</v>
      </c>
      <c r="N6439" s="208">
        <v>41638</v>
      </c>
      <c r="O6439" s="208">
        <v>41969</v>
      </c>
      <c r="P6439" s="209">
        <v>1</v>
      </c>
      <c r="Q6439" s="210">
        <v>369200</v>
      </c>
      <c r="R6439" s="206" t="s">
        <v>55</v>
      </c>
      <c r="S6439" s="206" t="s">
        <v>6002</v>
      </c>
      <c r="T6439" s="207" t="s">
        <v>1178</v>
      </c>
    </row>
    <row r="6440" spans="1:20" ht="22.5">
      <c r="A6440" s="201" t="s">
        <v>13194</v>
      </c>
      <c r="B6440" s="212" t="s">
        <v>6002</v>
      </c>
      <c r="C6440" s="212" t="s">
        <v>6002</v>
      </c>
      <c r="D6440" s="211" t="s">
        <v>12234</v>
      </c>
      <c r="E6440" s="211" t="s">
        <v>12287</v>
      </c>
      <c r="F6440" s="212" t="s">
        <v>1178</v>
      </c>
      <c r="G6440" s="212" t="s">
        <v>12288</v>
      </c>
      <c r="H6440" s="212" t="s">
        <v>6002</v>
      </c>
      <c r="I6440" s="212" t="s">
        <v>6007</v>
      </c>
      <c r="J6440" s="212" t="s">
        <v>12288</v>
      </c>
      <c r="K6440" s="212" t="s">
        <v>6124</v>
      </c>
      <c r="L6440" s="212" t="s">
        <v>6484</v>
      </c>
      <c r="M6440" s="212" t="s">
        <v>6013</v>
      </c>
      <c r="N6440" s="213">
        <v>41638</v>
      </c>
      <c r="O6440" s="213">
        <v>41969</v>
      </c>
      <c r="P6440" s="214">
        <v>1</v>
      </c>
      <c r="Q6440" s="215">
        <v>369200</v>
      </c>
      <c r="R6440" s="211" t="s">
        <v>55</v>
      </c>
      <c r="S6440" s="211" t="s">
        <v>6002</v>
      </c>
      <c r="T6440" s="212" t="s">
        <v>1178</v>
      </c>
    </row>
    <row r="6441" spans="1:20" ht="22.5">
      <c r="A6441" s="206" t="s">
        <v>13195</v>
      </c>
      <c r="B6441" s="207" t="s">
        <v>6002</v>
      </c>
      <c r="C6441" s="207" t="s">
        <v>6002</v>
      </c>
      <c r="D6441" s="206" t="s">
        <v>12234</v>
      </c>
      <c r="E6441" s="206" t="s">
        <v>12287</v>
      </c>
      <c r="F6441" s="207" t="s">
        <v>1178</v>
      </c>
      <c r="G6441" s="207" t="s">
        <v>12288</v>
      </c>
      <c r="H6441" s="207" t="s">
        <v>6002</v>
      </c>
      <c r="I6441" s="207" t="s">
        <v>6007</v>
      </c>
      <c r="J6441" s="207" t="s">
        <v>12288</v>
      </c>
      <c r="K6441" s="207" t="s">
        <v>6124</v>
      </c>
      <c r="L6441" s="207" t="s">
        <v>6484</v>
      </c>
      <c r="M6441" s="207" t="s">
        <v>6013</v>
      </c>
      <c r="N6441" s="208">
        <v>41638</v>
      </c>
      <c r="O6441" s="208">
        <v>41969</v>
      </c>
      <c r="P6441" s="209">
        <v>1</v>
      </c>
      <c r="Q6441" s="210">
        <v>369200</v>
      </c>
      <c r="R6441" s="206" t="s">
        <v>55</v>
      </c>
      <c r="S6441" s="206" t="s">
        <v>6002</v>
      </c>
      <c r="T6441" s="207" t="s">
        <v>1178</v>
      </c>
    </row>
    <row r="6442" spans="1:20" ht="22.5">
      <c r="A6442" s="201" t="s">
        <v>13199</v>
      </c>
      <c r="B6442" s="212" t="s">
        <v>6002</v>
      </c>
      <c r="C6442" s="212" t="s">
        <v>6002</v>
      </c>
      <c r="D6442" s="211" t="s">
        <v>12234</v>
      </c>
      <c r="E6442" s="211" t="s">
        <v>12287</v>
      </c>
      <c r="F6442" s="212" t="s">
        <v>1178</v>
      </c>
      <c r="G6442" s="212" t="s">
        <v>12288</v>
      </c>
      <c r="H6442" s="212" t="s">
        <v>6002</v>
      </c>
      <c r="I6442" s="212" t="s">
        <v>6007</v>
      </c>
      <c r="J6442" s="212" t="s">
        <v>12288</v>
      </c>
      <c r="K6442" s="212" t="s">
        <v>6124</v>
      </c>
      <c r="L6442" s="212" t="s">
        <v>6484</v>
      </c>
      <c r="M6442" s="212" t="s">
        <v>6013</v>
      </c>
      <c r="N6442" s="213">
        <v>41638</v>
      </c>
      <c r="O6442" s="213">
        <v>41969</v>
      </c>
      <c r="P6442" s="214">
        <v>1</v>
      </c>
      <c r="Q6442" s="215">
        <v>369200</v>
      </c>
      <c r="R6442" s="211" t="s">
        <v>55</v>
      </c>
      <c r="S6442" s="211" t="s">
        <v>6002</v>
      </c>
      <c r="T6442" s="212" t="s">
        <v>1178</v>
      </c>
    </row>
    <row r="6443" spans="1:20" ht="22.5">
      <c r="A6443" s="206" t="s">
        <v>13203</v>
      </c>
      <c r="B6443" s="207" t="s">
        <v>6002</v>
      </c>
      <c r="C6443" s="207" t="s">
        <v>6002</v>
      </c>
      <c r="D6443" s="206" t="s">
        <v>12234</v>
      </c>
      <c r="E6443" s="206" t="s">
        <v>12287</v>
      </c>
      <c r="F6443" s="207" t="s">
        <v>1178</v>
      </c>
      <c r="G6443" s="207" t="s">
        <v>12288</v>
      </c>
      <c r="H6443" s="207" t="s">
        <v>6002</v>
      </c>
      <c r="I6443" s="207" t="s">
        <v>6007</v>
      </c>
      <c r="J6443" s="207" t="s">
        <v>12288</v>
      </c>
      <c r="K6443" s="207" t="s">
        <v>6124</v>
      </c>
      <c r="L6443" s="207" t="s">
        <v>6484</v>
      </c>
      <c r="M6443" s="207" t="s">
        <v>6013</v>
      </c>
      <c r="N6443" s="208">
        <v>41638</v>
      </c>
      <c r="O6443" s="208">
        <v>41969</v>
      </c>
      <c r="P6443" s="209">
        <v>1</v>
      </c>
      <c r="Q6443" s="210">
        <v>369200</v>
      </c>
      <c r="R6443" s="206" t="s">
        <v>55</v>
      </c>
      <c r="S6443" s="206" t="s">
        <v>6002</v>
      </c>
      <c r="T6443" s="207" t="s">
        <v>1178</v>
      </c>
    </row>
    <row r="6444" spans="1:20" ht="22.5">
      <c r="A6444" s="201" t="s">
        <v>13204</v>
      </c>
      <c r="B6444" s="212" t="s">
        <v>6002</v>
      </c>
      <c r="C6444" s="212" t="s">
        <v>6002</v>
      </c>
      <c r="D6444" s="211" t="s">
        <v>12234</v>
      </c>
      <c r="E6444" s="211" t="s">
        <v>12287</v>
      </c>
      <c r="F6444" s="212" t="s">
        <v>1178</v>
      </c>
      <c r="G6444" s="212" t="s">
        <v>12288</v>
      </c>
      <c r="H6444" s="212" t="s">
        <v>6002</v>
      </c>
      <c r="I6444" s="212" t="s">
        <v>6007</v>
      </c>
      <c r="J6444" s="212" t="s">
        <v>12288</v>
      </c>
      <c r="K6444" s="212" t="s">
        <v>6124</v>
      </c>
      <c r="L6444" s="212" t="s">
        <v>6484</v>
      </c>
      <c r="M6444" s="212" t="s">
        <v>6013</v>
      </c>
      <c r="N6444" s="213">
        <v>41638</v>
      </c>
      <c r="O6444" s="213">
        <v>41969</v>
      </c>
      <c r="P6444" s="214">
        <v>1</v>
      </c>
      <c r="Q6444" s="215">
        <v>369200</v>
      </c>
      <c r="R6444" s="211" t="s">
        <v>55</v>
      </c>
      <c r="S6444" s="211" t="s">
        <v>6002</v>
      </c>
      <c r="T6444" s="212" t="s">
        <v>1178</v>
      </c>
    </row>
    <row r="6445" spans="1:20" ht="22.5">
      <c r="A6445" s="206" t="s">
        <v>13205</v>
      </c>
      <c r="B6445" s="207" t="s">
        <v>6002</v>
      </c>
      <c r="C6445" s="207" t="s">
        <v>6002</v>
      </c>
      <c r="D6445" s="206" t="s">
        <v>12234</v>
      </c>
      <c r="E6445" s="206" t="s">
        <v>12287</v>
      </c>
      <c r="F6445" s="207" t="s">
        <v>1178</v>
      </c>
      <c r="G6445" s="207" t="s">
        <v>12288</v>
      </c>
      <c r="H6445" s="207" t="s">
        <v>6002</v>
      </c>
      <c r="I6445" s="207" t="s">
        <v>6007</v>
      </c>
      <c r="J6445" s="207" t="s">
        <v>12288</v>
      </c>
      <c r="K6445" s="207" t="s">
        <v>6124</v>
      </c>
      <c r="L6445" s="207" t="s">
        <v>6484</v>
      </c>
      <c r="M6445" s="207" t="s">
        <v>6013</v>
      </c>
      <c r="N6445" s="208">
        <v>41638</v>
      </c>
      <c r="O6445" s="208">
        <v>41969</v>
      </c>
      <c r="P6445" s="209">
        <v>1</v>
      </c>
      <c r="Q6445" s="210">
        <v>369200</v>
      </c>
      <c r="R6445" s="206" t="s">
        <v>55</v>
      </c>
      <c r="S6445" s="206" t="s">
        <v>6002</v>
      </c>
      <c r="T6445" s="207" t="s">
        <v>1178</v>
      </c>
    </row>
    <row r="6446" spans="1:20" ht="22.5">
      <c r="A6446" s="201" t="s">
        <v>13214</v>
      </c>
      <c r="B6446" s="212" t="s">
        <v>6002</v>
      </c>
      <c r="C6446" s="212" t="s">
        <v>6002</v>
      </c>
      <c r="D6446" s="211" t="s">
        <v>12234</v>
      </c>
      <c r="E6446" s="211" t="s">
        <v>12287</v>
      </c>
      <c r="F6446" s="212" t="s">
        <v>1178</v>
      </c>
      <c r="G6446" s="212" t="s">
        <v>12288</v>
      </c>
      <c r="H6446" s="212" t="s">
        <v>6002</v>
      </c>
      <c r="I6446" s="212" t="s">
        <v>6007</v>
      </c>
      <c r="J6446" s="212" t="s">
        <v>12288</v>
      </c>
      <c r="K6446" s="212" t="s">
        <v>6124</v>
      </c>
      <c r="L6446" s="212" t="s">
        <v>6484</v>
      </c>
      <c r="M6446" s="212" t="s">
        <v>6013</v>
      </c>
      <c r="N6446" s="213">
        <v>41638</v>
      </c>
      <c r="O6446" s="213">
        <v>41969</v>
      </c>
      <c r="P6446" s="214">
        <v>1</v>
      </c>
      <c r="Q6446" s="215">
        <v>369200</v>
      </c>
      <c r="R6446" s="211" t="s">
        <v>55</v>
      </c>
      <c r="S6446" s="211" t="s">
        <v>6002</v>
      </c>
      <c r="T6446" s="212" t="s">
        <v>1178</v>
      </c>
    </row>
    <row r="6447" spans="1:20" ht="22.5">
      <c r="A6447" s="201" t="s">
        <v>13229</v>
      </c>
      <c r="B6447" s="207" t="s">
        <v>6002</v>
      </c>
      <c r="C6447" s="207" t="s">
        <v>6002</v>
      </c>
      <c r="D6447" s="206" t="s">
        <v>12234</v>
      </c>
      <c r="E6447" s="206" t="s">
        <v>12287</v>
      </c>
      <c r="F6447" s="207" t="s">
        <v>1178</v>
      </c>
      <c r="G6447" s="207" t="s">
        <v>12288</v>
      </c>
      <c r="H6447" s="207" t="s">
        <v>6002</v>
      </c>
      <c r="I6447" s="207" t="s">
        <v>6007</v>
      </c>
      <c r="J6447" s="207" t="s">
        <v>12288</v>
      </c>
      <c r="K6447" s="207" t="s">
        <v>6124</v>
      </c>
      <c r="L6447" s="207" t="s">
        <v>6484</v>
      </c>
      <c r="M6447" s="207" t="s">
        <v>6013</v>
      </c>
      <c r="N6447" s="208">
        <v>41638</v>
      </c>
      <c r="O6447" s="208">
        <v>41969</v>
      </c>
      <c r="P6447" s="209">
        <v>1</v>
      </c>
      <c r="Q6447" s="210">
        <v>369200</v>
      </c>
      <c r="R6447" s="206" t="s">
        <v>55</v>
      </c>
      <c r="S6447" s="206" t="s">
        <v>6002</v>
      </c>
      <c r="T6447" s="207" t="s">
        <v>1178</v>
      </c>
    </row>
    <row r="6448" spans="1:20" ht="22.5">
      <c r="A6448" s="206" t="s">
        <v>13237</v>
      </c>
      <c r="B6448" s="212" t="s">
        <v>6002</v>
      </c>
      <c r="C6448" s="212" t="s">
        <v>6002</v>
      </c>
      <c r="D6448" s="211" t="s">
        <v>12234</v>
      </c>
      <c r="E6448" s="211" t="s">
        <v>12287</v>
      </c>
      <c r="F6448" s="212" t="s">
        <v>1178</v>
      </c>
      <c r="G6448" s="212" t="s">
        <v>12288</v>
      </c>
      <c r="H6448" s="212" t="s">
        <v>6002</v>
      </c>
      <c r="I6448" s="212" t="s">
        <v>6007</v>
      </c>
      <c r="J6448" s="212" t="s">
        <v>12288</v>
      </c>
      <c r="K6448" s="212" t="s">
        <v>6124</v>
      </c>
      <c r="L6448" s="212" t="s">
        <v>6484</v>
      </c>
      <c r="M6448" s="212" t="s">
        <v>6013</v>
      </c>
      <c r="N6448" s="213">
        <v>41638</v>
      </c>
      <c r="O6448" s="213">
        <v>41969</v>
      </c>
      <c r="P6448" s="214">
        <v>1</v>
      </c>
      <c r="Q6448" s="215">
        <v>369200</v>
      </c>
      <c r="R6448" s="211" t="s">
        <v>55</v>
      </c>
      <c r="S6448" s="211" t="s">
        <v>6002</v>
      </c>
      <c r="T6448" s="212" t="s">
        <v>1178</v>
      </c>
    </row>
    <row r="6449" spans="1:20" ht="22.5">
      <c r="A6449" s="201" t="s">
        <v>13238</v>
      </c>
      <c r="B6449" s="207" t="s">
        <v>6002</v>
      </c>
      <c r="C6449" s="207" t="s">
        <v>6002</v>
      </c>
      <c r="D6449" s="206" t="s">
        <v>12234</v>
      </c>
      <c r="E6449" s="206" t="s">
        <v>12400</v>
      </c>
      <c r="F6449" s="207" t="s">
        <v>1178</v>
      </c>
      <c r="G6449" s="207" t="s">
        <v>12401</v>
      </c>
      <c r="H6449" s="207" t="s">
        <v>6002</v>
      </c>
      <c r="I6449" s="207" t="s">
        <v>6007</v>
      </c>
      <c r="J6449" s="207" t="s">
        <v>12401</v>
      </c>
      <c r="K6449" s="207" t="s">
        <v>6183</v>
      </c>
      <c r="L6449" s="207" t="s">
        <v>6496</v>
      </c>
      <c r="M6449" s="207" t="s">
        <v>6013</v>
      </c>
      <c r="N6449" s="208">
        <v>41638</v>
      </c>
      <c r="O6449" s="208">
        <v>41969</v>
      </c>
      <c r="P6449" s="209">
        <v>1</v>
      </c>
      <c r="Q6449" s="210">
        <v>260700</v>
      </c>
      <c r="R6449" s="206" t="s">
        <v>55</v>
      </c>
      <c r="S6449" s="206" t="s">
        <v>6002</v>
      </c>
      <c r="T6449" s="207" t="s">
        <v>1178</v>
      </c>
    </row>
    <row r="6450" spans="1:20" ht="22.5">
      <c r="A6450" s="206" t="s">
        <v>13239</v>
      </c>
      <c r="B6450" s="212" t="s">
        <v>6002</v>
      </c>
      <c r="C6450" s="212" t="s">
        <v>6002</v>
      </c>
      <c r="D6450" s="211" t="s">
        <v>12234</v>
      </c>
      <c r="E6450" s="211" t="s">
        <v>12287</v>
      </c>
      <c r="F6450" s="212" t="s">
        <v>1178</v>
      </c>
      <c r="G6450" s="212" t="s">
        <v>12288</v>
      </c>
      <c r="H6450" s="212" t="s">
        <v>6002</v>
      </c>
      <c r="I6450" s="212" t="s">
        <v>6007</v>
      </c>
      <c r="J6450" s="212" t="s">
        <v>12288</v>
      </c>
      <c r="K6450" s="212" t="s">
        <v>6177</v>
      </c>
      <c r="L6450" s="212" t="s">
        <v>6287</v>
      </c>
      <c r="M6450" s="212" t="s">
        <v>6013</v>
      </c>
      <c r="N6450" s="213">
        <v>41687</v>
      </c>
      <c r="O6450" s="213">
        <v>41969</v>
      </c>
      <c r="P6450" s="214">
        <v>1</v>
      </c>
      <c r="Q6450" s="215">
        <v>365200</v>
      </c>
      <c r="R6450" s="211" t="s">
        <v>55</v>
      </c>
      <c r="S6450" s="211" t="s">
        <v>6002</v>
      </c>
      <c r="T6450" s="212" t="s">
        <v>12403</v>
      </c>
    </row>
    <row r="6451" spans="1:20" ht="22.5">
      <c r="A6451" s="201" t="s">
        <v>13256</v>
      </c>
      <c r="B6451" s="207" t="s">
        <v>6002</v>
      </c>
      <c r="C6451" s="207" t="s">
        <v>6002</v>
      </c>
      <c r="D6451" s="206" t="s">
        <v>12234</v>
      </c>
      <c r="E6451" s="206" t="s">
        <v>12287</v>
      </c>
      <c r="F6451" s="207" t="s">
        <v>1178</v>
      </c>
      <c r="G6451" s="207" t="s">
        <v>12288</v>
      </c>
      <c r="H6451" s="207" t="s">
        <v>6002</v>
      </c>
      <c r="I6451" s="207" t="s">
        <v>6007</v>
      </c>
      <c r="J6451" s="207" t="s">
        <v>12288</v>
      </c>
      <c r="K6451" s="207" t="s">
        <v>6244</v>
      </c>
      <c r="L6451" s="207" t="s">
        <v>6245</v>
      </c>
      <c r="M6451" s="207" t="s">
        <v>6013</v>
      </c>
      <c r="N6451" s="208">
        <v>41687</v>
      </c>
      <c r="O6451" s="208">
        <v>41969</v>
      </c>
      <c r="P6451" s="209">
        <v>1</v>
      </c>
      <c r="Q6451" s="210">
        <v>365200</v>
      </c>
      <c r="R6451" s="206" t="s">
        <v>55</v>
      </c>
      <c r="S6451" s="206" t="s">
        <v>6002</v>
      </c>
      <c r="T6451" s="207" t="s">
        <v>12403</v>
      </c>
    </row>
    <row r="6452" spans="1:20" ht="22.5">
      <c r="A6452" s="206" t="s">
        <v>13257</v>
      </c>
      <c r="B6452" s="212" t="s">
        <v>6002</v>
      </c>
      <c r="C6452" s="212" t="s">
        <v>6002</v>
      </c>
      <c r="D6452" s="211" t="s">
        <v>12234</v>
      </c>
      <c r="E6452" s="211" t="s">
        <v>12287</v>
      </c>
      <c r="F6452" s="212" t="s">
        <v>1178</v>
      </c>
      <c r="G6452" s="212" t="s">
        <v>12288</v>
      </c>
      <c r="H6452" s="212" t="s">
        <v>6002</v>
      </c>
      <c r="I6452" s="212" t="s">
        <v>6007</v>
      </c>
      <c r="J6452" s="212" t="s">
        <v>12288</v>
      </c>
      <c r="K6452" s="212" t="s">
        <v>6244</v>
      </c>
      <c r="L6452" s="212" t="s">
        <v>6245</v>
      </c>
      <c r="M6452" s="212" t="s">
        <v>6013</v>
      </c>
      <c r="N6452" s="213">
        <v>41687</v>
      </c>
      <c r="O6452" s="213">
        <v>41969</v>
      </c>
      <c r="P6452" s="214">
        <v>1</v>
      </c>
      <c r="Q6452" s="215">
        <v>365200</v>
      </c>
      <c r="R6452" s="211" t="s">
        <v>55</v>
      </c>
      <c r="S6452" s="211" t="s">
        <v>6002</v>
      </c>
      <c r="T6452" s="212" t="s">
        <v>12403</v>
      </c>
    </row>
    <row r="6453" spans="1:20" ht="22.5">
      <c r="A6453" s="201" t="s">
        <v>13231</v>
      </c>
      <c r="B6453" s="207" t="s">
        <v>6002</v>
      </c>
      <c r="C6453" s="207" t="s">
        <v>6002</v>
      </c>
      <c r="D6453" s="206" t="s">
        <v>12234</v>
      </c>
      <c r="E6453" s="206" t="s">
        <v>12287</v>
      </c>
      <c r="F6453" s="207" t="s">
        <v>1178</v>
      </c>
      <c r="G6453" s="207" t="s">
        <v>12288</v>
      </c>
      <c r="H6453" s="207" t="s">
        <v>6002</v>
      </c>
      <c r="I6453" s="207" t="s">
        <v>6007</v>
      </c>
      <c r="J6453" s="207" t="s">
        <v>12288</v>
      </c>
      <c r="K6453" s="207" t="s">
        <v>6204</v>
      </c>
      <c r="L6453" s="207" t="s">
        <v>6709</v>
      </c>
      <c r="M6453" s="207" t="s">
        <v>6013</v>
      </c>
      <c r="N6453" s="208">
        <v>41687</v>
      </c>
      <c r="O6453" s="208">
        <v>41969</v>
      </c>
      <c r="P6453" s="209">
        <v>1</v>
      </c>
      <c r="Q6453" s="210">
        <v>365200</v>
      </c>
      <c r="R6453" s="206" t="s">
        <v>55</v>
      </c>
      <c r="S6453" s="206" t="s">
        <v>6002</v>
      </c>
      <c r="T6453" s="207" t="s">
        <v>12403</v>
      </c>
    </row>
    <row r="6454" spans="1:20" ht="22.5">
      <c r="A6454" s="206" t="s">
        <v>13232</v>
      </c>
      <c r="B6454" s="212" t="s">
        <v>6002</v>
      </c>
      <c r="C6454" s="212" t="s">
        <v>6002</v>
      </c>
      <c r="D6454" s="211" t="s">
        <v>12234</v>
      </c>
      <c r="E6454" s="211" t="s">
        <v>12287</v>
      </c>
      <c r="F6454" s="212" t="s">
        <v>1178</v>
      </c>
      <c r="G6454" s="212" t="s">
        <v>12288</v>
      </c>
      <c r="H6454" s="212" t="s">
        <v>6002</v>
      </c>
      <c r="I6454" s="212" t="s">
        <v>6007</v>
      </c>
      <c r="J6454" s="212" t="s">
        <v>12288</v>
      </c>
      <c r="K6454" s="212" t="s">
        <v>6244</v>
      </c>
      <c r="L6454" s="212" t="s">
        <v>6245</v>
      </c>
      <c r="M6454" s="212" t="s">
        <v>6013</v>
      </c>
      <c r="N6454" s="213">
        <v>41736</v>
      </c>
      <c r="O6454" s="213">
        <v>41969</v>
      </c>
      <c r="P6454" s="214">
        <v>1</v>
      </c>
      <c r="Q6454" s="215">
        <v>365200</v>
      </c>
      <c r="R6454" s="211" t="s">
        <v>55</v>
      </c>
      <c r="S6454" s="211" t="s">
        <v>6002</v>
      </c>
      <c r="T6454" s="212" t="s">
        <v>12403</v>
      </c>
    </row>
    <row r="6455" spans="1:20" ht="22.5">
      <c r="A6455" s="201" t="s">
        <v>13443</v>
      </c>
      <c r="B6455" s="207" t="s">
        <v>6002</v>
      </c>
      <c r="C6455" s="207" t="s">
        <v>6002</v>
      </c>
      <c r="D6455" s="206" t="s">
        <v>12234</v>
      </c>
      <c r="E6455" s="206" t="s">
        <v>12287</v>
      </c>
      <c r="F6455" s="207" t="s">
        <v>1178</v>
      </c>
      <c r="G6455" s="207" t="s">
        <v>12288</v>
      </c>
      <c r="H6455" s="207" t="s">
        <v>6002</v>
      </c>
      <c r="I6455" s="207" t="s">
        <v>6007</v>
      </c>
      <c r="J6455" s="207" t="s">
        <v>12288</v>
      </c>
      <c r="K6455" s="207" t="s">
        <v>6244</v>
      </c>
      <c r="L6455" s="207" t="s">
        <v>6245</v>
      </c>
      <c r="M6455" s="207" t="s">
        <v>6013</v>
      </c>
      <c r="N6455" s="208">
        <v>41736</v>
      </c>
      <c r="O6455" s="208">
        <v>41969</v>
      </c>
      <c r="P6455" s="209">
        <v>1</v>
      </c>
      <c r="Q6455" s="210">
        <v>365200</v>
      </c>
      <c r="R6455" s="206" t="s">
        <v>55</v>
      </c>
      <c r="S6455" s="206" t="s">
        <v>6002</v>
      </c>
      <c r="T6455" s="207" t="s">
        <v>12403</v>
      </c>
    </row>
    <row r="6456" spans="1:20" ht="22.5">
      <c r="A6456" s="201" t="s">
        <v>13444</v>
      </c>
      <c r="B6456" s="212" t="s">
        <v>6002</v>
      </c>
      <c r="C6456" s="212" t="s">
        <v>6002</v>
      </c>
      <c r="D6456" s="211" t="s">
        <v>12234</v>
      </c>
      <c r="E6456" s="211" t="s">
        <v>12287</v>
      </c>
      <c r="F6456" s="212" t="s">
        <v>1178</v>
      </c>
      <c r="G6456" s="212" t="s">
        <v>12288</v>
      </c>
      <c r="H6456" s="212" t="s">
        <v>6002</v>
      </c>
      <c r="I6456" s="212" t="s">
        <v>6007</v>
      </c>
      <c r="J6456" s="212" t="s">
        <v>12288</v>
      </c>
      <c r="K6456" s="212" t="s">
        <v>6116</v>
      </c>
      <c r="L6456" s="212" t="s">
        <v>6117</v>
      </c>
      <c r="M6456" s="212" t="s">
        <v>6013</v>
      </c>
      <c r="N6456" s="213">
        <v>41736</v>
      </c>
      <c r="O6456" s="213">
        <v>41969</v>
      </c>
      <c r="P6456" s="214">
        <v>1</v>
      </c>
      <c r="Q6456" s="215">
        <v>365200</v>
      </c>
      <c r="R6456" s="211" t="s">
        <v>55</v>
      </c>
      <c r="S6456" s="211" t="s">
        <v>6002</v>
      </c>
      <c r="T6456" s="212" t="s">
        <v>12403</v>
      </c>
    </row>
    <row r="6457" spans="1:20" ht="22.5">
      <c r="A6457" s="206" t="s">
        <v>13445</v>
      </c>
      <c r="B6457" s="207" t="s">
        <v>6002</v>
      </c>
      <c r="C6457" s="207" t="s">
        <v>6002</v>
      </c>
      <c r="D6457" s="206" t="s">
        <v>12234</v>
      </c>
      <c r="E6457" s="206" t="s">
        <v>12287</v>
      </c>
      <c r="F6457" s="207" t="s">
        <v>1178</v>
      </c>
      <c r="G6457" s="207" t="s">
        <v>12288</v>
      </c>
      <c r="H6457" s="207" t="s">
        <v>6002</v>
      </c>
      <c r="I6457" s="207" t="s">
        <v>6007</v>
      </c>
      <c r="J6457" s="207" t="s">
        <v>12288</v>
      </c>
      <c r="K6457" s="207" t="s">
        <v>6116</v>
      </c>
      <c r="L6457" s="207" t="s">
        <v>6117</v>
      </c>
      <c r="M6457" s="207" t="s">
        <v>6013</v>
      </c>
      <c r="N6457" s="208">
        <v>41736</v>
      </c>
      <c r="O6457" s="208">
        <v>41969</v>
      </c>
      <c r="P6457" s="209">
        <v>1</v>
      </c>
      <c r="Q6457" s="210">
        <v>365200</v>
      </c>
      <c r="R6457" s="206" t="s">
        <v>55</v>
      </c>
      <c r="S6457" s="206" t="s">
        <v>6002</v>
      </c>
      <c r="T6457" s="207" t="s">
        <v>12403</v>
      </c>
    </row>
    <row r="6458" spans="1:20" ht="22.5">
      <c r="A6458" s="201" t="s">
        <v>13446</v>
      </c>
      <c r="B6458" s="212" t="s">
        <v>6002</v>
      </c>
      <c r="C6458" s="212" t="s">
        <v>6002</v>
      </c>
      <c r="D6458" s="211" t="s">
        <v>12234</v>
      </c>
      <c r="E6458" s="211" t="s">
        <v>12287</v>
      </c>
      <c r="F6458" s="212" t="s">
        <v>1178</v>
      </c>
      <c r="G6458" s="212" t="s">
        <v>12288</v>
      </c>
      <c r="H6458" s="212" t="s">
        <v>6002</v>
      </c>
      <c r="I6458" s="212" t="s">
        <v>6007</v>
      </c>
      <c r="J6458" s="212" t="s">
        <v>12288</v>
      </c>
      <c r="K6458" s="212" t="s">
        <v>6116</v>
      </c>
      <c r="L6458" s="212" t="s">
        <v>6117</v>
      </c>
      <c r="M6458" s="212" t="s">
        <v>6013</v>
      </c>
      <c r="N6458" s="213">
        <v>41736</v>
      </c>
      <c r="O6458" s="213">
        <v>41969</v>
      </c>
      <c r="P6458" s="214">
        <v>1</v>
      </c>
      <c r="Q6458" s="215">
        <v>365200</v>
      </c>
      <c r="R6458" s="211" t="s">
        <v>55</v>
      </c>
      <c r="S6458" s="211" t="s">
        <v>6002</v>
      </c>
      <c r="T6458" s="212" t="s">
        <v>12403</v>
      </c>
    </row>
    <row r="6459" spans="1:20" ht="22.5">
      <c r="A6459" s="206" t="s">
        <v>13447</v>
      </c>
      <c r="B6459" s="207" t="s">
        <v>6002</v>
      </c>
      <c r="C6459" s="207" t="s">
        <v>6002</v>
      </c>
      <c r="D6459" s="206" t="s">
        <v>12234</v>
      </c>
      <c r="E6459" s="206" t="s">
        <v>12287</v>
      </c>
      <c r="F6459" s="207" t="s">
        <v>1178</v>
      </c>
      <c r="G6459" s="207" t="s">
        <v>12288</v>
      </c>
      <c r="H6459" s="207" t="s">
        <v>6002</v>
      </c>
      <c r="I6459" s="207" t="s">
        <v>6007</v>
      </c>
      <c r="J6459" s="207" t="s">
        <v>12288</v>
      </c>
      <c r="K6459" s="207" t="s">
        <v>6116</v>
      </c>
      <c r="L6459" s="207" t="s">
        <v>6117</v>
      </c>
      <c r="M6459" s="207" t="s">
        <v>6013</v>
      </c>
      <c r="N6459" s="208">
        <v>41736</v>
      </c>
      <c r="O6459" s="208">
        <v>41969</v>
      </c>
      <c r="P6459" s="209">
        <v>1</v>
      </c>
      <c r="Q6459" s="210">
        <v>365200</v>
      </c>
      <c r="R6459" s="206" t="s">
        <v>55</v>
      </c>
      <c r="S6459" s="206" t="s">
        <v>6002</v>
      </c>
      <c r="T6459" s="207" t="s">
        <v>12403</v>
      </c>
    </row>
    <row r="6460" spans="1:20" ht="22.5">
      <c r="A6460" s="201" t="s">
        <v>13448</v>
      </c>
      <c r="B6460" s="212" t="s">
        <v>6002</v>
      </c>
      <c r="C6460" s="212" t="s">
        <v>6002</v>
      </c>
      <c r="D6460" s="211" t="s">
        <v>12234</v>
      </c>
      <c r="E6460" s="211" t="s">
        <v>12287</v>
      </c>
      <c r="F6460" s="212" t="s">
        <v>1178</v>
      </c>
      <c r="G6460" s="212" t="s">
        <v>12288</v>
      </c>
      <c r="H6460" s="212" t="s">
        <v>6002</v>
      </c>
      <c r="I6460" s="212" t="s">
        <v>6007</v>
      </c>
      <c r="J6460" s="212" t="s">
        <v>12288</v>
      </c>
      <c r="K6460" s="212" t="s">
        <v>6116</v>
      </c>
      <c r="L6460" s="212" t="s">
        <v>6117</v>
      </c>
      <c r="M6460" s="212" t="s">
        <v>6013</v>
      </c>
      <c r="N6460" s="213">
        <v>41736</v>
      </c>
      <c r="O6460" s="213">
        <v>41969</v>
      </c>
      <c r="P6460" s="214">
        <v>1</v>
      </c>
      <c r="Q6460" s="215">
        <v>365200</v>
      </c>
      <c r="R6460" s="211" t="s">
        <v>55</v>
      </c>
      <c r="S6460" s="211" t="s">
        <v>6002</v>
      </c>
      <c r="T6460" s="212" t="s">
        <v>12403</v>
      </c>
    </row>
    <row r="6461" spans="1:20" ht="22.5">
      <c r="A6461" s="206" t="s">
        <v>13449</v>
      </c>
      <c r="B6461" s="207" t="s">
        <v>6002</v>
      </c>
      <c r="C6461" s="207" t="s">
        <v>6002</v>
      </c>
      <c r="D6461" s="206" t="s">
        <v>12234</v>
      </c>
      <c r="E6461" s="206" t="s">
        <v>12287</v>
      </c>
      <c r="F6461" s="207" t="s">
        <v>1178</v>
      </c>
      <c r="G6461" s="207" t="s">
        <v>12288</v>
      </c>
      <c r="H6461" s="207" t="s">
        <v>6002</v>
      </c>
      <c r="I6461" s="207" t="s">
        <v>6007</v>
      </c>
      <c r="J6461" s="207" t="s">
        <v>12288</v>
      </c>
      <c r="K6461" s="207" t="s">
        <v>6116</v>
      </c>
      <c r="L6461" s="207" t="s">
        <v>6117</v>
      </c>
      <c r="M6461" s="207" t="s">
        <v>6013</v>
      </c>
      <c r="N6461" s="208">
        <v>41736</v>
      </c>
      <c r="O6461" s="208">
        <v>41969</v>
      </c>
      <c r="P6461" s="209">
        <v>1</v>
      </c>
      <c r="Q6461" s="210">
        <v>365200</v>
      </c>
      <c r="R6461" s="206" t="s">
        <v>55</v>
      </c>
      <c r="S6461" s="206" t="s">
        <v>6002</v>
      </c>
      <c r="T6461" s="207" t="s">
        <v>12403</v>
      </c>
    </row>
    <row r="6462" spans="1:20" ht="22.5">
      <c r="A6462" s="201" t="s">
        <v>13450</v>
      </c>
      <c r="B6462" s="212" t="s">
        <v>6002</v>
      </c>
      <c r="C6462" s="212" t="s">
        <v>6002</v>
      </c>
      <c r="D6462" s="211" t="s">
        <v>12234</v>
      </c>
      <c r="E6462" s="211" t="s">
        <v>12287</v>
      </c>
      <c r="F6462" s="212" t="s">
        <v>1178</v>
      </c>
      <c r="G6462" s="212" t="s">
        <v>12288</v>
      </c>
      <c r="H6462" s="212" t="s">
        <v>6002</v>
      </c>
      <c r="I6462" s="212" t="s">
        <v>6007</v>
      </c>
      <c r="J6462" s="212" t="s">
        <v>12288</v>
      </c>
      <c r="K6462" s="212" t="s">
        <v>6116</v>
      </c>
      <c r="L6462" s="212" t="s">
        <v>6117</v>
      </c>
      <c r="M6462" s="212" t="s">
        <v>6013</v>
      </c>
      <c r="N6462" s="213">
        <v>41736</v>
      </c>
      <c r="O6462" s="213">
        <v>41969</v>
      </c>
      <c r="P6462" s="214">
        <v>1</v>
      </c>
      <c r="Q6462" s="215">
        <v>365200</v>
      </c>
      <c r="R6462" s="211" t="s">
        <v>55</v>
      </c>
      <c r="S6462" s="211" t="s">
        <v>6002</v>
      </c>
      <c r="T6462" s="212" t="s">
        <v>12403</v>
      </c>
    </row>
    <row r="6463" spans="1:20" ht="22.5">
      <c r="A6463" s="206" t="s">
        <v>13451</v>
      </c>
      <c r="B6463" s="207" t="s">
        <v>6002</v>
      </c>
      <c r="C6463" s="207" t="s">
        <v>6002</v>
      </c>
      <c r="D6463" s="206" t="s">
        <v>12234</v>
      </c>
      <c r="E6463" s="206" t="s">
        <v>12287</v>
      </c>
      <c r="F6463" s="207" t="s">
        <v>1178</v>
      </c>
      <c r="G6463" s="207" t="s">
        <v>12288</v>
      </c>
      <c r="H6463" s="207" t="s">
        <v>6002</v>
      </c>
      <c r="I6463" s="207" t="s">
        <v>6007</v>
      </c>
      <c r="J6463" s="207" t="s">
        <v>12288</v>
      </c>
      <c r="K6463" s="207" t="s">
        <v>6116</v>
      </c>
      <c r="L6463" s="207" t="s">
        <v>6117</v>
      </c>
      <c r="M6463" s="207" t="s">
        <v>6013</v>
      </c>
      <c r="N6463" s="208">
        <v>41736</v>
      </c>
      <c r="O6463" s="208">
        <v>41969</v>
      </c>
      <c r="P6463" s="209">
        <v>1</v>
      </c>
      <c r="Q6463" s="210">
        <v>365200</v>
      </c>
      <c r="R6463" s="206" t="s">
        <v>55</v>
      </c>
      <c r="S6463" s="206" t="s">
        <v>6002</v>
      </c>
      <c r="T6463" s="207" t="s">
        <v>12403</v>
      </c>
    </row>
    <row r="6464" spans="1:20" ht="22.5">
      <c r="A6464" s="201" t="s">
        <v>13452</v>
      </c>
      <c r="B6464" s="212" t="s">
        <v>6002</v>
      </c>
      <c r="C6464" s="212" t="s">
        <v>6002</v>
      </c>
      <c r="D6464" s="211" t="s">
        <v>12234</v>
      </c>
      <c r="E6464" s="211" t="s">
        <v>12287</v>
      </c>
      <c r="F6464" s="212" t="s">
        <v>1178</v>
      </c>
      <c r="G6464" s="212" t="s">
        <v>12288</v>
      </c>
      <c r="H6464" s="212" t="s">
        <v>6002</v>
      </c>
      <c r="I6464" s="212" t="s">
        <v>6007</v>
      </c>
      <c r="J6464" s="212" t="s">
        <v>12288</v>
      </c>
      <c r="K6464" s="212" t="s">
        <v>6116</v>
      </c>
      <c r="L6464" s="212" t="s">
        <v>6117</v>
      </c>
      <c r="M6464" s="212" t="s">
        <v>6013</v>
      </c>
      <c r="N6464" s="213">
        <v>41736</v>
      </c>
      <c r="O6464" s="213">
        <v>41969</v>
      </c>
      <c r="P6464" s="214">
        <v>1</v>
      </c>
      <c r="Q6464" s="215">
        <v>365200</v>
      </c>
      <c r="R6464" s="211" t="s">
        <v>55</v>
      </c>
      <c r="S6464" s="211" t="s">
        <v>6002</v>
      </c>
      <c r="T6464" s="212" t="s">
        <v>12403</v>
      </c>
    </row>
    <row r="6465" spans="1:20" ht="22.5">
      <c r="A6465" s="201" t="s">
        <v>13453</v>
      </c>
      <c r="B6465" s="207" t="s">
        <v>6002</v>
      </c>
      <c r="C6465" s="207" t="s">
        <v>6002</v>
      </c>
      <c r="D6465" s="206" t="s">
        <v>12234</v>
      </c>
      <c r="E6465" s="206" t="s">
        <v>12287</v>
      </c>
      <c r="F6465" s="207" t="s">
        <v>1178</v>
      </c>
      <c r="G6465" s="207" t="s">
        <v>12288</v>
      </c>
      <c r="H6465" s="207" t="s">
        <v>6002</v>
      </c>
      <c r="I6465" s="207" t="s">
        <v>6007</v>
      </c>
      <c r="J6465" s="207" t="s">
        <v>12288</v>
      </c>
      <c r="K6465" s="207" t="s">
        <v>6116</v>
      </c>
      <c r="L6465" s="207" t="s">
        <v>6117</v>
      </c>
      <c r="M6465" s="207" t="s">
        <v>6013</v>
      </c>
      <c r="N6465" s="208">
        <v>41736</v>
      </c>
      <c r="O6465" s="208">
        <v>41969</v>
      </c>
      <c r="P6465" s="209">
        <v>1</v>
      </c>
      <c r="Q6465" s="210">
        <v>365200</v>
      </c>
      <c r="R6465" s="206" t="s">
        <v>55</v>
      </c>
      <c r="S6465" s="206" t="s">
        <v>6002</v>
      </c>
      <c r="T6465" s="207" t="s">
        <v>12403</v>
      </c>
    </row>
    <row r="6466" spans="1:20" ht="22.5">
      <c r="A6466" s="206" t="s">
        <v>13454</v>
      </c>
      <c r="B6466" s="212" t="s">
        <v>6002</v>
      </c>
      <c r="C6466" s="212" t="s">
        <v>6002</v>
      </c>
      <c r="D6466" s="211" t="s">
        <v>12234</v>
      </c>
      <c r="E6466" s="211" t="s">
        <v>12287</v>
      </c>
      <c r="F6466" s="212" t="s">
        <v>1178</v>
      </c>
      <c r="G6466" s="212" t="s">
        <v>12288</v>
      </c>
      <c r="H6466" s="212" t="s">
        <v>6002</v>
      </c>
      <c r="I6466" s="212" t="s">
        <v>6007</v>
      </c>
      <c r="J6466" s="212" t="s">
        <v>12288</v>
      </c>
      <c r="K6466" s="212" t="s">
        <v>6183</v>
      </c>
      <c r="L6466" s="212" t="s">
        <v>6225</v>
      </c>
      <c r="M6466" s="212" t="s">
        <v>6013</v>
      </c>
      <c r="N6466" s="213">
        <v>41736</v>
      </c>
      <c r="O6466" s="213">
        <v>41969</v>
      </c>
      <c r="P6466" s="214">
        <v>1</v>
      </c>
      <c r="Q6466" s="215">
        <v>369200</v>
      </c>
      <c r="R6466" s="211" t="s">
        <v>55</v>
      </c>
      <c r="S6466" s="211" t="s">
        <v>6002</v>
      </c>
      <c r="T6466" s="212" t="s">
        <v>12403</v>
      </c>
    </row>
    <row r="6467" spans="1:20" ht="22.5">
      <c r="A6467" s="201" t="s">
        <v>13455</v>
      </c>
      <c r="B6467" s="207" t="s">
        <v>6002</v>
      </c>
      <c r="C6467" s="207" t="s">
        <v>6002</v>
      </c>
      <c r="D6467" s="206" t="s">
        <v>12234</v>
      </c>
      <c r="E6467" s="206" t="s">
        <v>12287</v>
      </c>
      <c r="F6467" s="207" t="s">
        <v>1178</v>
      </c>
      <c r="G6467" s="207" t="s">
        <v>12288</v>
      </c>
      <c r="H6467" s="207" t="s">
        <v>6002</v>
      </c>
      <c r="I6467" s="207" t="s">
        <v>6007</v>
      </c>
      <c r="J6467" s="207" t="s">
        <v>12288</v>
      </c>
      <c r="K6467" s="207" t="s">
        <v>6183</v>
      </c>
      <c r="L6467" s="207" t="s">
        <v>6225</v>
      </c>
      <c r="M6467" s="207" t="s">
        <v>6013</v>
      </c>
      <c r="N6467" s="208">
        <v>41736</v>
      </c>
      <c r="O6467" s="208">
        <v>41969</v>
      </c>
      <c r="P6467" s="209">
        <v>1</v>
      </c>
      <c r="Q6467" s="210">
        <v>369200</v>
      </c>
      <c r="R6467" s="206" t="s">
        <v>55</v>
      </c>
      <c r="S6467" s="206" t="s">
        <v>6002</v>
      </c>
      <c r="T6467" s="207" t="s">
        <v>12403</v>
      </c>
    </row>
    <row r="6468" spans="1:20" ht="22.5">
      <c r="A6468" s="206" t="s">
        <v>13456</v>
      </c>
      <c r="B6468" s="207" t="s">
        <v>6002</v>
      </c>
      <c r="C6468" s="207" t="s">
        <v>6002</v>
      </c>
      <c r="D6468" s="206" t="s">
        <v>12234</v>
      </c>
      <c r="E6468" s="206" t="s">
        <v>12287</v>
      </c>
      <c r="F6468" s="207" t="s">
        <v>1178</v>
      </c>
      <c r="G6468" s="207" t="s">
        <v>12288</v>
      </c>
      <c r="H6468" s="207" t="s">
        <v>6002</v>
      </c>
      <c r="I6468" s="207" t="s">
        <v>6007</v>
      </c>
      <c r="J6468" s="207" t="s">
        <v>12288</v>
      </c>
      <c r="K6468" s="207" t="s">
        <v>6183</v>
      </c>
      <c r="L6468" s="207" t="s">
        <v>6225</v>
      </c>
      <c r="M6468" s="207" t="s">
        <v>6013</v>
      </c>
      <c r="N6468" s="208">
        <v>41736</v>
      </c>
      <c r="O6468" s="208">
        <v>41969</v>
      </c>
      <c r="P6468" s="209">
        <v>1</v>
      </c>
      <c r="Q6468" s="210">
        <v>365200</v>
      </c>
      <c r="R6468" s="206" t="s">
        <v>55</v>
      </c>
      <c r="S6468" s="206" t="s">
        <v>6002</v>
      </c>
      <c r="T6468" s="207" t="s">
        <v>12403</v>
      </c>
    </row>
    <row r="6469" spans="1:20" ht="22.5">
      <c r="A6469" s="201" t="s">
        <v>13457</v>
      </c>
      <c r="B6469" s="212" t="s">
        <v>6002</v>
      </c>
      <c r="C6469" s="212" t="s">
        <v>6002</v>
      </c>
      <c r="D6469" s="211" t="s">
        <v>12234</v>
      </c>
      <c r="E6469" s="211" t="s">
        <v>12287</v>
      </c>
      <c r="F6469" s="212" t="s">
        <v>1178</v>
      </c>
      <c r="G6469" s="212" t="s">
        <v>12288</v>
      </c>
      <c r="H6469" s="212" t="s">
        <v>6002</v>
      </c>
      <c r="I6469" s="212" t="s">
        <v>6007</v>
      </c>
      <c r="J6469" s="212" t="s">
        <v>12288</v>
      </c>
      <c r="K6469" s="212" t="s">
        <v>6183</v>
      </c>
      <c r="L6469" s="212" t="s">
        <v>6225</v>
      </c>
      <c r="M6469" s="212" t="s">
        <v>6013</v>
      </c>
      <c r="N6469" s="213">
        <v>41736</v>
      </c>
      <c r="O6469" s="213">
        <v>41969</v>
      </c>
      <c r="P6469" s="214">
        <v>1</v>
      </c>
      <c r="Q6469" s="215">
        <v>365200</v>
      </c>
      <c r="R6469" s="211" t="s">
        <v>55</v>
      </c>
      <c r="S6469" s="211" t="s">
        <v>6002</v>
      </c>
      <c r="T6469" s="212" t="s">
        <v>12403</v>
      </c>
    </row>
    <row r="6470" spans="1:20" ht="22.5">
      <c r="A6470" s="206" t="s">
        <v>13458</v>
      </c>
      <c r="B6470" s="207" t="s">
        <v>6002</v>
      </c>
      <c r="C6470" s="207" t="s">
        <v>6002</v>
      </c>
      <c r="D6470" s="206" t="s">
        <v>12234</v>
      </c>
      <c r="E6470" s="206" t="s">
        <v>12287</v>
      </c>
      <c r="F6470" s="207" t="s">
        <v>1178</v>
      </c>
      <c r="G6470" s="207" t="s">
        <v>12288</v>
      </c>
      <c r="H6470" s="207" t="s">
        <v>6002</v>
      </c>
      <c r="I6470" s="207" t="s">
        <v>6007</v>
      </c>
      <c r="J6470" s="207" t="s">
        <v>12288</v>
      </c>
      <c r="K6470" s="207" t="s">
        <v>6183</v>
      </c>
      <c r="L6470" s="207" t="s">
        <v>6225</v>
      </c>
      <c r="M6470" s="207" t="s">
        <v>6013</v>
      </c>
      <c r="N6470" s="208">
        <v>41736</v>
      </c>
      <c r="O6470" s="208">
        <v>41969</v>
      </c>
      <c r="P6470" s="209">
        <v>1</v>
      </c>
      <c r="Q6470" s="210">
        <v>365200</v>
      </c>
      <c r="R6470" s="206" t="s">
        <v>55</v>
      </c>
      <c r="S6470" s="206" t="s">
        <v>6002</v>
      </c>
      <c r="T6470" s="207" t="s">
        <v>12403</v>
      </c>
    </row>
    <row r="6471" spans="1:20" ht="22.5">
      <c r="A6471" s="201" t="s">
        <v>13459</v>
      </c>
      <c r="B6471" s="212" t="s">
        <v>6002</v>
      </c>
      <c r="C6471" s="212" t="s">
        <v>6002</v>
      </c>
      <c r="D6471" s="211" t="s">
        <v>12234</v>
      </c>
      <c r="E6471" s="211" t="s">
        <v>12287</v>
      </c>
      <c r="F6471" s="212" t="s">
        <v>1178</v>
      </c>
      <c r="G6471" s="212" t="s">
        <v>12288</v>
      </c>
      <c r="H6471" s="212" t="s">
        <v>6002</v>
      </c>
      <c r="I6471" s="212" t="s">
        <v>6007</v>
      </c>
      <c r="J6471" s="212" t="s">
        <v>12288</v>
      </c>
      <c r="K6471" s="212" t="s">
        <v>6183</v>
      </c>
      <c r="L6471" s="212" t="s">
        <v>6225</v>
      </c>
      <c r="M6471" s="212" t="s">
        <v>6013</v>
      </c>
      <c r="N6471" s="213">
        <v>41736</v>
      </c>
      <c r="O6471" s="213">
        <v>41969</v>
      </c>
      <c r="P6471" s="214">
        <v>1</v>
      </c>
      <c r="Q6471" s="215">
        <v>365200</v>
      </c>
      <c r="R6471" s="211" t="s">
        <v>55</v>
      </c>
      <c r="S6471" s="211" t="s">
        <v>6002</v>
      </c>
      <c r="T6471" s="212" t="s">
        <v>12403</v>
      </c>
    </row>
    <row r="6472" spans="1:20" ht="22.5">
      <c r="A6472" s="206" t="s">
        <v>13460</v>
      </c>
      <c r="B6472" s="207" t="s">
        <v>6002</v>
      </c>
      <c r="C6472" s="207" t="s">
        <v>6002</v>
      </c>
      <c r="D6472" s="206" t="s">
        <v>12234</v>
      </c>
      <c r="E6472" s="206" t="s">
        <v>12287</v>
      </c>
      <c r="F6472" s="207" t="s">
        <v>1178</v>
      </c>
      <c r="G6472" s="207" t="s">
        <v>12288</v>
      </c>
      <c r="H6472" s="207" t="s">
        <v>6002</v>
      </c>
      <c r="I6472" s="207" t="s">
        <v>6007</v>
      </c>
      <c r="J6472" s="207" t="s">
        <v>12288</v>
      </c>
      <c r="K6472" s="207" t="s">
        <v>6183</v>
      </c>
      <c r="L6472" s="207" t="s">
        <v>6225</v>
      </c>
      <c r="M6472" s="207" t="s">
        <v>6013</v>
      </c>
      <c r="N6472" s="208">
        <v>41736</v>
      </c>
      <c r="O6472" s="208">
        <v>41969</v>
      </c>
      <c r="P6472" s="209">
        <v>1</v>
      </c>
      <c r="Q6472" s="210">
        <v>365200</v>
      </c>
      <c r="R6472" s="206" t="s">
        <v>55</v>
      </c>
      <c r="S6472" s="206" t="s">
        <v>6002</v>
      </c>
      <c r="T6472" s="207" t="s">
        <v>12403</v>
      </c>
    </row>
    <row r="6473" spans="1:20" ht="22.5">
      <c r="A6473" s="201" t="s">
        <v>13461</v>
      </c>
      <c r="B6473" s="212" t="s">
        <v>6002</v>
      </c>
      <c r="C6473" s="212" t="s">
        <v>6002</v>
      </c>
      <c r="D6473" s="211" t="s">
        <v>12234</v>
      </c>
      <c r="E6473" s="211" t="s">
        <v>12287</v>
      </c>
      <c r="F6473" s="212" t="s">
        <v>1178</v>
      </c>
      <c r="G6473" s="212" t="s">
        <v>12288</v>
      </c>
      <c r="H6473" s="212" t="s">
        <v>6002</v>
      </c>
      <c r="I6473" s="212" t="s">
        <v>6007</v>
      </c>
      <c r="J6473" s="212" t="s">
        <v>12288</v>
      </c>
      <c r="K6473" s="212" t="s">
        <v>6183</v>
      </c>
      <c r="L6473" s="212" t="s">
        <v>6225</v>
      </c>
      <c r="M6473" s="212" t="s">
        <v>6013</v>
      </c>
      <c r="N6473" s="213">
        <v>41736</v>
      </c>
      <c r="O6473" s="213">
        <v>41969</v>
      </c>
      <c r="P6473" s="214">
        <v>1</v>
      </c>
      <c r="Q6473" s="215">
        <v>365200</v>
      </c>
      <c r="R6473" s="211" t="s">
        <v>55</v>
      </c>
      <c r="S6473" s="211" t="s">
        <v>6002</v>
      </c>
      <c r="T6473" s="212" t="s">
        <v>12403</v>
      </c>
    </row>
    <row r="6474" spans="1:20" ht="22.5">
      <c r="A6474" s="201" t="s">
        <v>13462</v>
      </c>
      <c r="B6474" s="207" t="s">
        <v>6002</v>
      </c>
      <c r="C6474" s="207" t="s">
        <v>6002</v>
      </c>
      <c r="D6474" s="206" t="s">
        <v>12234</v>
      </c>
      <c r="E6474" s="206" t="s">
        <v>12287</v>
      </c>
      <c r="F6474" s="207" t="s">
        <v>1178</v>
      </c>
      <c r="G6474" s="207" t="s">
        <v>12288</v>
      </c>
      <c r="H6474" s="207" t="s">
        <v>6002</v>
      </c>
      <c r="I6474" s="207" t="s">
        <v>6007</v>
      </c>
      <c r="J6474" s="207" t="s">
        <v>12288</v>
      </c>
      <c r="K6474" s="207" t="s">
        <v>6183</v>
      </c>
      <c r="L6474" s="207" t="s">
        <v>6225</v>
      </c>
      <c r="M6474" s="207" t="s">
        <v>6013</v>
      </c>
      <c r="N6474" s="208">
        <v>41736</v>
      </c>
      <c r="O6474" s="208">
        <v>41969</v>
      </c>
      <c r="P6474" s="209">
        <v>1</v>
      </c>
      <c r="Q6474" s="210">
        <v>365200</v>
      </c>
      <c r="R6474" s="206" t="s">
        <v>55</v>
      </c>
      <c r="S6474" s="206" t="s">
        <v>6002</v>
      </c>
      <c r="T6474" s="207" t="s">
        <v>12403</v>
      </c>
    </row>
    <row r="6475" spans="1:20" ht="22.5">
      <c r="A6475" s="206" t="s">
        <v>10715</v>
      </c>
      <c r="B6475" s="212" t="s">
        <v>6002</v>
      </c>
      <c r="C6475" s="212" t="s">
        <v>6002</v>
      </c>
      <c r="D6475" s="211" t="s">
        <v>12234</v>
      </c>
      <c r="E6475" s="211" t="s">
        <v>12287</v>
      </c>
      <c r="F6475" s="212" t="s">
        <v>1178</v>
      </c>
      <c r="G6475" s="212" t="s">
        <v>12288</v>
      </c>
      <c r="H6475" s="212" t="s">
        <v>6002</v>
      </c>
      <c r="I6475" s="212" t="s">
        <v>6007</v>
      </c>
      <c r="J6475" s="212" t="s">
        <v>12288</v>
      </c>
      <c r="K6475" s="212" t="s">
        <v>6183</v>
      </c>
      <c r="L6475" s="212" t="s">
        <v>6225</v>
      </c>
      <c r="M6475" s="212" t="s">
        <v>6013</v>
      </c>
      <c r="N6475" s="213">
        <v>41736</v>
      </c>
      <c r="O6475" s="213">
        <v>41969</v>
      </c>
      <c r="P6475" s="214">
        <v>1</v>
      </c>
      <c r="Q6475" s="215">
        <v>365200</v>
      </c>
      <c r="R6475" s="211" t="s">
        <v>55</v>
      </c>
      <c r="S6475" s="211" t="s">
        <v>6002</v>
      </c>
      <c r="T6475" s="212" t="s">
        <v>12403</v>
      </c>
    </row>
    <row r="6476" spans="1:20" ht="22.5">
      <c r="A6476" s="201" t="s">
        <v>10716</v>
      </c>
      <c r="B6476" s="207" t="s">
        <v>6002</v>
      </c>
      <c r="C6476" s="207" t="s">
        <v>6002</v>
      </c>
      <c r="D6476" s="206" t="s">
        <v>12234</v>
      </c>
      <c r="E6476" s="206" t="s">
        <v>12287</v>
      </c>
      <c r="F6476" s="207" t="s">
        <v>1178</v>
      </c>
      <c r="G6476" s="207" t="s">
        <v>12288</v>
      </c>
      <c r="H6476" s="207" t="s">
        <v>6002</v>
      </c>
      <c r="I6476" s="207" t="s">
        <v>6007</v>
      </c>
      <c r="J6476" s="207" t="s">
        <v>12288</v>
      </c>
      <c r="K6476" s="207" t="s">
        <v>6183</v>
      </c>
      <c r="L6476" s="207" t="s">
        <v>6225</v>
      </c>
      <c r="M6476" s="207" t="s">
        <v>6013</v>
      </c>
      <c r="N6476" s="208">
        <v>41736</v>
      </c>
      <c r="O6476" s="208">
        <v>41969</v>
      </c>
      <c r="P6476" s="209">
        <v>1</v>
      </c>
      <c r="Q6476" s="210">
        <v>365200</v>
      </c>
      <c r="R6476" s="206" t="s">
        <v>55</v>
      </c>
      <c r="S6476" s="206" t="s">
        <v>6002</v>
      </c>
      <c r="T6476" s="207" t="s">
        <v>12403</v>
      </c>
    </row>
    <row r="6477" spans="1:20" ht="22.5">
      <c r="A6477" s="206" t="s">
        <v>10717</v>
      </c>
      <c r="B6477" s="212" t="s">
        <v>6002</v>
      </c>
      <c r="C6477" s="212" t="s">
        <v>6002</v>
      </c>
      <c r="D6477" s="211" t="s">
        <v>12234</v>
      </c>
      <c r="E6477" s="211" t="s">
        <v>12287</v>
      </c>
      <c r="F6477" s="212" t="s">
        <v>1178</v>
      </c>
      <c r="G6477" s="212" t="s">
        <v>12288</v>
      </c>
      <c r="H6477" s="212" t="s">
        <v>6002</v>
      </c>
      <c r="I6477" s="212" t="s">
        <v>6007</v>
      </c>
      <c r="J6477" s="212" t="s">
        <v>12288</v>
      </c>
      <c r="K6477" s="212" t="s">
        <v>6120</v>
      </c>
      <c r="L6477" s="212" t="s">
        <v>8500</v>
      </c>
      <c r="M6477" s="212" t="s">
        <v>6013</v>
      </c>
      <c r="N6477" s="213">
        <v>41736</v>
      </c>
      <c r="O6477" s="213">
        <v>41969</v>
      </c>
      <c r="P6477" s="214">
        <v>1</v>
      </c>
      <c r="Q6477" s="215">
        <v>365200</v>
      </c>
      <c r="R6477" s="211" t="s">
        <v>55</v>
      </c>
      <c r="S6477" s="211" t="s">
        <v>6002</v>
      </c>
      <c r="T6477" s="212" t="s">
        <v>12403</v>
      </c>
    </row>
    <row r="6478" spans="1:20" ht="22.5">
      <c r="A6478" s="201" t="s">
        <v>10718</v>
      </c>
      <c r="B6478" s="212" t="s">
        <v>6002</v>
      </c>
      <c r="C6478" s="212" t="s">
        <v>6002</v>
      </c>
      <c r="D6478" s="211" t="s">
        <v>12234</v>
      </c>
      <c r="E6478" s="211" t="s">
        <v>12287</v>
      </c>
      <c r="F6478" s="212" t="s">
        <v>1178</v>
      </c>
      <c r="G6478" s="212" t="s">
        <v>12288</v>
      </c>
      <c r="H6478" s="212" t="s">
        <v>6002</v>
      </c>
      <c r="I6478" s="212" t="s">
        <v>6007</v>
      </c>
      <c r="J6478" s="212" t="s">
        <v>12288</v>
      </c>
      <c r="K6478" s="212" t="s">
        <v>6190</v>
      </c>
      <c r="L6478" s="212" t="s">
        <v>6230</v>
      </c>
      <c r="M6478" s="212" t="s">
        <v>6013</v>
      </c>
      <c r="N6478" s="213">
        <v>41736</v>
      </c>
      <c r="O6478" s="213">
        <v>41969</v>
      </c>
      <c r="P6478" s="214">
        <v>1</v>
      </c>
      <c r="Q6478" s="215">
        <v>369200</v>
      </c>
      <c r="R6478" s="211" t="s">
        <v>55</v>
      </c>
      <c r="S6478" s="211" t="s">
        <v>6002</v>
      </c>
      <c r="T6478" s="212" t="s">
        <v>12403</v>
      </c>
    </row>
    <row r="6479" spans="1:20" ht="22.5">
      <c r="A6479" s="206" t="s">
        <v>10719</v>
      </c>
      <c r="B6479" s="212" t="s">
        <v>6002</v>
      </c>
      <c r="C6479" s="212" t="s">
        <v>6002</v>
      </c>
      <c r="D6479" s="211" t="s">
        <v>12234</v>
      </c>
      <c r="E6479" s="211" t="s">
        <v>12287</v>
      </c>
      <c r="F6479" s="212" t="s">
        <v>1178</v>
      </c>
      <c r="G6479" s="212" t="s">
        <v>12288</v>
      </c>
      <c r="H6479" s="212" t="s">
        <v>6002</v>
      </c>
      <c r="I6479" s="212" t="s">
        <v>6007</v>
      </c>
      <c r="J6479" s="212" t="s">
        <v>12288</v>
      </c>
      <c r="K6479" s="212" t="s">
        <v>6190</v>
      </c>
      <c r="L6479" s="212" t="s">
        <v>6197</v>
      </c>
      <c r="M6479" s="212" t="s">
        <v>6013</v>
      </c>
      <c r="N6479" s="213">
        <v>41736</v>
      </c>
      <c r="O6479" s="213">
        <v>41969</v>
      </c>
      <c r="P6479" s="214">
        <v>1</v>
      </c>
      <c r="Q6479" s="215">
        <v>369200</v>
      </c>
      <c r="R6479" s="211" t="s">
        <v>55</v>
      </c>
      <c r="S6479" s="211" t="s">
        <v>6002</v>
      </c>
      <c r="T6479" s="212" t="s">
        <v>12403</v>
      </c>
    </row>
    <row r="6480" spans="1:20" ht="22.5">
      <c r="A6480" s="201" t="s">
        <v>10720</v>
      </c>
      <c r="B6480" s="207" t="s">
        <v>6002</v>
      </c>
      <c r="C6480" s="207" t="s">
        <v>6002</v>
      </c>
      <c r="D6480" s="206" t="s">
        <v>12234</v>
      </c>
      <c r="E6480" s="206" t="s">
        <v>12287</v>
      </c>
      <c r="F6480" s="207" t="s">
        <v>1178</v>
      </c>
      <c r="G6480" s="207" t="s">
        <v>12288</v>
      </c>
      <c r="H6480" s="207" t="s">
        <v>6002</v>
      </c>
      <c r="I6480" s="207" t="s">
        <v>6007</v>
      </c>
      <c r="J6480" s="207" t="s">
        <v>12288</v>
      </c>
      <c r="K6480" s="207" t="s">
        <v>6190</v>
      </c>
      <c r="L6480" s="207" t="s">
        <v>6197</v>
      </c>
      <c r="M6480" s="207" t="s">
        <v>6013</v>
      </c>
      <c r="N6480" s="208">
        <v>41736</v>
      </c>
      <c r="O6480" s="208">
        <v>41969</v>
      </c>
      <c r="P6480" s="209">
        <v>1</v>
      </c>
      <c r="Q6480" s="210">
        <v>369200</v>
      </c>
      <c r="R6480" s="206" t="s">
        <v>55</v>
      </c>
      <c r="S6480" s="206" t="s">
        <v>6002</v>
      </c>
      <c r="T6480" s="207" t="s">
        <v>12403</v>
      </c>
    </row>
    <row r="6481" spans="1:20" ht="22.5">
      <c r="A6481" s="206" t="s">
        <v>10721</v>
      </c>
      <c r="B6481" s="212" t="s">
        <v>6002</v>
      </c>
      <c r="C6481" s="212" t="s">
        <v>6002</v>
      </c>
      <c r="D6481" s="211" t="s">
        <v>12234</v>
      </c>
      <c r="E6481" s="211" t="s">
        <v>12287</v>
      </c>
      <c r="F6481" s="212" t="s">
        <v>1178</v>
      </c>
      <c r="G6481" s="212" t="s">
        <v>12288</v>
      </c>
      <c r="H6481" s="212" t="s">
        <v>6002</v>
      </c>
      <c r="I6481" s="212" t="s">
        <v>6007</v>
      </c>
      <c r="J6481" s="212" t="s">
        <v>12288</v>
      </c>
      <c r="K6481" s="212" t="s">
        <v>6190</v>
      </c>
      <c r="L6481" s="212" t="s">
        <v>6197</v>
      </c>
      <c r="M6481" s="212" t="s">
        <v>6013</v>
      </c>
      <c r="N6481" s="213">
        <v>41736</v>
      </c>
      <c r="O6481" s="213">
        <v>41969</v>
      </c>
      <c r="P6481" s="214">
        <v>1</v>
      </c>
      <c r="Q6481" s="215">
        <v>369200</v>
      </c>
      <c r="R6481" s="211" t="s">
        <v>55</v>
      </c>
      <c r="S6481" s="211" t="s">
        <v>6002</v>
      </c>
      <c r="T6481" s="212" t="s">
        <v>12403</v>
      </c>
    </row>
    <row r="6482" spans="1:20" ht="22.5">
      <c r="A6482" s="201" t="s">
        <v>10722</v>
      </c>
      <c r="B6482" s="212" t="s">
        <v>6002</v>
      </c>
      <c r="C6482" s="212" t="s">
        <v>6002</v>
      </c>
      <c r="D6482" s="211" t="s">
        <v>12234</v>
      </c>
      <c r="E6482" s="211" t="s">
        <v>12277</v>
      </c>
      <c r="F6482" s="212" t="s">
        <v>1178</v>
      </c>
      <c r="G6482" s="212" t="s">
        <v>12278</v>
      </c>
      <c r="H6482" s="212" t="s">
        <v>6002</v>
      </c>
      <c r="I6482" s="212" t="s">
        <v>6007</v>
      </c>
      <c r="J6482" s="212" t="s">
        <v>12278</v>
      </c>
      <c r="K6482" s="212" t="s">
        <v>6183</v>
      </c>
      <c r="L6482" s="212" t="s">
        <v>6192</v>
      </c>
      <c r="M6482" s="212" t="s">
        <v>6013</v>
      </c>
      <c r="N6482" s="213">
        <v>41754</v>
      </c>
      <c r="O6482" s="213">
        <v>41969</v>
      </c>
      <c r="P6482" s="214">
        <v>1</v>
      </c>
      <c r="Q6482" s="215">
        <v>283800</v>
      </c>
      <c r="R6482" s="211" t="s">
        <v>55</v>
      </c>
      <c r="S6482" s="211" t="s">
        <v>6002</v>
      </c>
      <c r="T6482" s="212" t="s">
        <v>1178</v>
      </c>
    </row>
    <row r="6483" spans="1:20" ht="45">
      <c r="A6483" s="201" t="s">
        <v>10723</v>
      </c>
      <c r="B6483" s="207" t="s">
        <v>6002</v>
      </c>
      <c r="C6483" s="207" t="s">
        <v>6002</v>
      </c>
      <c r="D6483" s="206" t="s">
        <v>12234</v>
      </c>
      <c r="E6483" s="206" t="s">
        <v>12437</v>
      </c>
      <c r="F6483" s="207" t="s">
        <v>1178</v>
      </c>
      <c r="G6483" s="207" t="s">
        <v>12438</v>
      </c>
      <c r="H6483" s="207" t="s">
        <v>6002</v>
      </c>
      <c r="I6483" s="207" t="s">
        <v>6007</v>
      </c>
      <c r="J6483" s="207" t="s">
        <v>12438</v>
      </c>
      <c r="K6483" s="207" t="s">
        <v>6120</v>
      </c>
      <c r="L6483" s="207" t="s">
        <v>8315</v>
      </c>
      <c r="M6483" s="207" t="s">
        <v>6013</v>
      </c>
      <c r="N6483" s="208">
        <v>41834</v>
      </c>
      <c r="O6483" s="208">
        <v>41969</v>
      </c>
      <c r="P6483" s="209">
        <v>1</v>
      </c>
      <c r="Q6483" s="210">
        <v>405000</v>
      </c>
      <c r="R6483" s="206" t="s">
        <v>55</v>
      </c>
      <c r="S6483" s="206" t="s">
        <v>6002</v>
      </c>
      <c r="T6483" s="207" t="s">
        <v>12439</v>
      </c>
    </row>
    <row r="6484" spans="1:20" ht="22.5">
      <c r="A6484" s="206" t="s">
        <v>10724</v>
      </c>
      <c r="B6484" s="207" t="s">
        <v>6002</v>
      </c>
      <c r="C6484" s="207" t="s">
        <v>6002</v>
      </c>
      <c r="D6484" s="206" t="s">
        <v>12234</v>
      </c>
      <c r="E6484" s="206" t="s">
        <v>12441</v>
      </c>
      <c r="F6484" s="207" t="s">
        <v>1178</v>
      </c>
      <c r="G6484" s="207" t="s">
        <v>12442</v>
      </c>
      <c r="H6484" s="207" t="s">
        <v>6002</v>
      </c>
      <c r="I6484" s="207" t="s">
        <v>6007</v>
      </c>
      <c r="J6484" s="207" t="s">
        <v>12442</v>
      </c>
      <c r="K6484" s="207" t="s">
        <v>6183</v>
      </c>
      <c r="L6484" s="207" t="s">
        <v>6509</v>
      </c>
      <c r="M6484" s="207" t="s">
        <v>6013</v>
      </c>
      <c r="N6484" s="208">
        <v>41834</v>
      </c>
      <c r="O6484" s="208">
        <v>41969</v>
      </c>
      <c r="P6484" s="209">
        <v>1</v>
      </c>
      <c r="Q6484" s="210">
        <v>245000</v>
      </c>
      <c r="R6484" s="206" t="s">
        <v>55</v>
      </c>
      <c r="S6484" s="206" t="s">
        <v>6002</v>
      </c>
      <c r="T6484" s="207" t="s">
        <v>12443</v>
      </c>
    </row>
    <row r="6485" spans="1:20" ht="22.5">
      <c r="A6485" s="201" t="s">
        <v>10725</v>
      </c>
      <c r="B6485" s="212" t="s">
        <v>6002</v>
      </c>
      <c r="C6485" s="212" t="s">
        <v>6002</v>
      </c>
      <c r="D6485" s="211" t="s">
        <v>12234</v>
      </c>
      <c r="E6485" s="211" t="s">
        <v>12441</v>
      </c>
      <c r="F6485" s="212" t="s">
        <v>1178</v>
      </c>
      <c r="G6485" s="212" t="s">
        <v>12442</v>
      </c>
      <c r="H6485" s="212" t="s">
        <v>6002</v>
      </c>
      <c r="I6485" s="212" t="s">
        <v>6007</v>
      </c>
      <c r="J6485" s="212" t="s">
        <v>12442</v>
      </c>
      <c r="K6485" s="212" t="s">
        <v>6183</v>
      </c>
      <c r="L6485" s="212" t="s">
        <v>6509</v>
      </c>
      <c r="M6485" s="212" t="s">
        <v>6013</v>
      </c>
      <c r="N6485" s="213">
        <v>41834</v>
      </c>
      <c r="O6485" s="213">
        <v>41969</v>
      </c>
      <c r="P6485" s="214">
        <v>1</v>
      </c>
      <c r="Q6485" s="215">
        <v>245000</v>
      </c>
      <c r="R6485" s="211" t="s">
        <v>55</v>
      </c>
      <c r="S6485" s="211" t="s">
        <v>6002</v>
      </c>
      <c r="T6485" s="212" t="s">
        <v>12443</v>
      </c>
    </row>
    <row r="6486" spans="1:20" ht="22.5">
      <c r="A6486" s="206" t="s">
        <v>10751</v>
      </c>
      <c r="B6486" s="212" t="s">
        <v>6002</v>
      </c>
      <c r="C6486" s="212" t="s">
        <v>6002</v>
      </c>
      <c r="D6486" s="211" t="s">
        <v>12234</v>
      </c>
      <c r="E6486" s="211" t="s">
        <v>12281</v>
      </c>
      <c r="F6486" s="212" t="s">
        <v>1178</v>
      </c>
      <c r="G6486" s="212" t="s">
        <v>2686</v>
      </c>
      <c r="H6486" s="212" t="s">
        <v>6002</v>
      </c>
      <c r="I6486" s="212" t="s">
        <v>6007</v>
      </c>
      <c r="J6486" s="212" t="s">
        <v>2686</v>
      </c>
      <c r="K6486" s="212" t="s">
        <v>6177</v>
      </c>
      <c r="L6486" s="212" t="s">
        <v>6269</v>
      </c>
      <c r="M6486" s="212" t="s">
        <v>6013</v>
      </c>
      <c r="N6486" s="213">
        <v>41886</v>
      </c>
      <c r="O6486" s="213">
        <v>41969</v>
      </c>
      <c r="P6486" s="214">
        <v>1</v>
      </c>
      <c r="Q6486" s="215">
        <v>625000</v>
      </c>
      <c r="R6486" s="211" t="s">
        <v>55</v>
      </c>
      <c r="S6486" s="211" t="s">
        <v>6002</v>
      </c>
      <c r="T6486" s="212" t="s">
        <v>12446</v>
      </c>
    </row>
    <row r="6487" spans="1:20" ht="45">
      <c r="A6487" s="201" t="s">
        <v>10752</v>
      </c>
      <c r="B6487" s="212" t="s">
        <v>6002</v>
      </c>
      <c r="C6487" s="212" t="s">
        <v>6002</v>
      </c>
      <c r="D6487" s="211" t="s">
        <v>12234</v>
      </c>
      <c r="E6487" s="211" t="s">
        <v>12437</v>
      </c>
      <c r="F6487" s="212" t="s">
        <v>1178</v>
      </c>
      <c r="G6487" s="212" t="s">
        <v>12438</v>
      </c>
      <c r="H6487" s="212" t="s">
        <v>6002</v>
      </c>
      <c r="I6487" s="212" t="s">
        <v>6007</v>
      </c>
      <c r="J6487" s="212" t="s">
        <v>12438</v>
      </c>
      <c r="K6487" s="212" t="s">
        <v>6209</v>
      </c>
      <c r="L6487" s="212" t="s">
        <v>6270</v>
      </c>
      <c r="M6487" s="212" t="s">
        <v>6013</v>
      </c>
      <c r="N6487" s="213">
        <v>41886</v>
      </c>
      <c r="O6487" s="213">
        <v>41969</v>
      </c>
      <c r="P6487" s="214">
        <v>1</v>
      </c>
      <c r="Q6487" s="215">
        <v>405000</v>
      </c>
      <c r="R6487" s="211" t="s">
        <v>55</v>
      </c>
      <c r="S6487" s="211" t="s">
        <v>6002</v>
      </c>
      <c r="T6487" s="212" t="s">
        <v>12439</v>
      </c>
    </row>
    <row r="6488" spans="1:20" ht="33.75">
      <c r="A6488" s="206" t="s">
        <v>10753</v>
      </c>
      <c r="B6488" s="207" t="s">
        <v>6002</v>
      </c>
      <c r="C6488" s="207" t="s">
        <v>6002</v>
      </c>
      <c r="D6488" s="206" t="s">
        <v>12234</v>
      </c>
      <c r="E6488" s="206" t="s">
        <v>12449</v>
      </c>
      <c r="F6488" s="207" t="s">
        <v>1178</v>
      </c>
      <c r="G6488" s="207" t="s">
        <v>12450</v>
      </c>
      <c r="H6488" s="207" t="s">
        <v>6002</v>
      </c>
      <c r="I6488" s="207" t="s">
        <v>6007</v>
      </c>
      <c r="J6488" s="207" t="s">
        <v>12450</v>
      </c>
      <c r="K6488" s="207" t="s">
        <v>6183</v>
      </c>
      <c r="L6488" s="207" t="s">
        <v>6225</v>
      </c>
      <c r="M6488" s="207" t="s">
        <v>6013</v>
      </c>
      <c r="N6488" s="208">
        <v>41886</v>
      </c>
      <c r="O6488" s="208">
        <v>41969</v>
      </c>
      <c r="P6488" s="209">
        <v>1</v>
      </c>
      <c r="Q6488" s="210">
        <v>322000</v>
      </c>
      <c r="R6488" s="206" t="s">
        <v>55</v>
      </c>
      <c r="S6488" s="206" t="s">
        <v>6002</v>
      </c>
      <c r="T6488" s="207" t="s">
        <v>12403</v>
      </c>
    </row>
    <row r="6489" spans="1:20" ht="33.75">
      <c r="A6489" s="201" t="s">
        <v>10754</v>
      </c>
      <c r="B6489" s="207" t="s">
        <v>6002</v>
      </c>
      <c r="C6489" s="207" t="s">
        <v>6002</v>
      </c>
      <c r="D6489" s="206" t="s">
        <v>12234</v>
      </c>
      <c r="E6489" s="206" t="s">
        <v>12449</v>
      </c>
      <c r="F6489" s="207" t="s">
        <v>1178</v>
      </c>
      <c r="G6489" s="207" t="s">
        <v>12450</v>
      </c>
      <c r="H6489" s="207" t="s">
        <v>6002</v>
      </c>
      <c r="I6489" s="207" t="s">
        <v>6007</v>
      </c>
      <c r="J6489" s="207" t="s">
        <v>12450</v>
      </c>
      <c r="K6489" s="207" t="s">
        <v>6031</v>
      </c>
      <c r="L6489" s="207" t="s">
        <v>6267</v>
      </c>
      <c r="M6489" s="207" t="s">
        <v>6013</v>
      </c>
      <c r="N6489" s="208">
        <v>41894</v>
      </c>
      <c r="O6489" s="208">
        <v>41969</v>
      </c>
      <c r="P6489" s="209">
        <v>1</v>
      </c>
      <c r="Q6489" s="210">
        <v>322000</v>
      </c>
      <c r="R6489" s="206" t="s">
        <v>55</v>
      </c>
      <c r="S6489" s="206" t="s">
        <v>6002</v>
      </c>
      <c r="T6489" s="207" t="s">
        <v>1178</v>
      </c>
    </row>
    <row r="6490" spans="1:20" ht="33.75">
      <c r="A6490" s="206" t="s">
        <v>10755</v>
      </c>
      <c r="B6490" s="212" t="s">
        <v>6002</v>
      </c>
      <c r="C6490" s="212" t="s">
        <v>6002</v>
      </c>
      <c r="D6490" s="211" t="s">
        <v>12234</v>
      </c>
      <c r="E6490" s="211" t="s">
        <v>12449</v>
      </c>
      <c r="F6490" s="212" t="s">
        <v>1178</v>
      </c>
      <c r="G6490" s="212" t="s">
        <v>12450</v>
      </c>
      <c r="H6490" s="212" t="s">
        <v>6002</v>
      </c>
      <c r="I6490" s="212" t="s">
        <v>6007</v>
      </c>
      <c r="J6490" s="212" t="s">
        <v>12450</v>
      </c>
      <c r="K6490" s="212" t="s">
        <v>6031</v>
      </c>
      <c r="L6490" s="212" t="s">
        <v>6267</v>
      </c>
      <c r="M6490" s="212" t="s">
        <v>6013</v>
      </c>
      <c r="N6490" s="213">
        <v>41894</v>
      </c>
      <c r="O6490" s="213">
        <v>41969</v>
      </c>
      <c r="P6490" s="214">
        <v>1</v>
      </c>
      <c r="Q6490" s="215">
        <v>322000</v>
      </c>
      <c r="R6490" s="211" t="s">
        <v>55</v>
      </c>
      <c r="S6490" s="211" t="s">
        <v>6002</v>
      </c>
      <c r="T6490" s="212" t="s">
        <v>1178</v>
      </c>
    </row>
    <row r="6491" spans="1:20" ht="33.75">
      <c r="A6491" s="201" t="s">
        <v>10756</v>
      </c>
      <c r="B6491" s="207" t="s">
        <v>6002</v>
      </c>
      <c r="C6491" s="207" t="s">
        <v>6002</v>
      </c>
      <c r="D6491" s="206" t="s">
        <v>12234</v>
      </c>
      <c r="E6491" s="206" t="s">
        <v>12449</v>
      </c>
      <c r="F6491" s="207" t="s">
        <v>1178</v>
      </c>
      <c r="G6491" s="207" t="s">
        <v>12450</v>
      </c>
      <c r="H6491" s="207" t="s">
        <v>6002</v>
      </c>
      <c r="I6491" s="207" t="s">
        <v>6007</v>
      </c>
      <c r="J6491" s="207" t="s">
        <v>12450</v>
      </c>
      <c r="K6491" s="207" t="s">
        <v>6031</v>
      </c>
      <c r="L6491" s="207" t="s">
        <v>6267</v>
      </c>
      <c r="M6491" s="207" t="s">
        <v>6013</v>
      </c>
      <c r="N6491" s="208">
        <v>41894</v>
      </c>
      <c r="O6491" s="208">
        <v>41969</v>
      </c>
      <c r="P6491" s="209">
        <v>1</v>
      </c>
      <c r="Q6491" s="210">
        <v>322000</v>
      </c>
      <c r="R6491" s="206" t="s">
        <v>55</v>
      </c>
      <c r="S6491" s="206" t="s">
        <v>6002</v>
      </c>
      <c r="T6491" s="207" t="s">
        <v>1178</v>
      </c>
    </row>
    <row r="6492" spans="1:20" ht="33.75">
      <c r="A6492" s="201" t="s">
        <v>10757</v>
      </c>
      <c r="B6492" s="212" t="s">
        <v>6002</v>
      </c>
      <c r="C6492" s="212" t="s">
        <v>6002</v>
      </c>
      <c r="D6492" s="211" t="s">
        <v>12234</v>
      </c>
      <c r="E6492" s="211" t="s">
        <v>12449</v>
      </c>
      <c r="F6492" s="212" t="s">
        <v>1178</v>
      </c>
      <c r="G6492" s="212" t="s">
        <v>12450</v>
      </c>
      <c r="H6492" s="212" t="s">
        <v>6002</v>
      </c>
      <c r="I6492" s="212" t="s">
        <v>6007</v>
      </c>
      <c r="J6492" s="212" t="s">
        <v>12450</v>
      </c>
      <c r="K6492" s="212" t="s">
        <v>6031</v>
      </c>
      <c r="L6492" s="212" t="s">
        <v>6267</v>
      </c>
      <c r="M6492" s="212" t="s">
        <v>6013</v>
      </c>
      <c r="N6492" s="213">
        <v>41894</v>
      </c>
      <c r="O6492" s="213">
        <v>41969</v>
      </c>
      <c r="P6492" s="214">
        <v>1</v>
      </c>
      <c r="Q6492" s="215">
        <v>322000</v>
      </c>
      <c r="R6492" s="211" t="s">
        <v>55</v>
      </c>
      <c r="S6492" s="211" t="s">
        <v>6002</v>
      </c>
      <c r="T6492" s="212" t="s">
        <v>1178</v>
      </c>
    </row>
    <row r="6493" spans="1:20" ht="33.75">
      <c r="A6493" s="206" t="s">
        <v>10758</v>
      </c>
      <c r="B6493" s="207" t="s">
        <v>6002</v>
      </c>
      <c r="C6493" s="207" t="s">
        <v>6002</v>
      </c>
      <c r="D6493" s="206" t="s">
        <v>12234</v>
      </c>
      <c r="E6493" s="206" t="s">
        <v>12449</v>
      </c>
      <c r="F6493" s="207" t="s">
        <v>1178</v>
      </c>
      <c r="G6493" s="207" t="s">
        <v>12450</v>
      </c>
      <c r="H6493" s="207" t="s">
        <v>6002</v>
      </c>
      <c r="I6493" s="207" t="s">
        <v>6007</v>
      </c>
      <c r="J6493" s="207" t="s">
        <v>12450</v>
      </c>
      <c r="K6493" s="207" t="s">
        <v>6031</v>
      </c>
      <c r="L6493" s="207" t="s">
        <v>6267</v>
      </c>
      <c r="M6493" s="207" t="s">
        <v>6013</v>
      </c>
      <c r="N6493" s="208">
        <v>41894</v>
      </c>
      <c r="O6493" s="208">
        <v>41969</v>
      </c>
      <c r="P6493" s="209">
        <v>1</v>
      </c>
      <c r="Q6493" s="210">
        <v>322000</v>
      </c>
      <c r="R6493" s="206" t="s">
        <v>55</v>
      </c>
      <c r="S6493" s="206" t="s">
        <v>6002</v>
      </c>
      <c r="T6493" s="207" t="s">
        <v>1178</v>
      </c>
    </row>
    <row r="6494" spans="1:20" ht="33.75">
      <c r="A6494" s="201" t="s">
        <v>10759</v>
      </c>
      <c r="B6494" s="212" t="s">
        <v>6002</v>
      </c>
      <c r="C6494" s="212" t="s">
        <v>6002</v>
      </c>
      <c r="D6494" s="211" t="s">
        <v>12234</v>
      </c>
      <c r="E6494" s="211" t="s">
        <v>12449</v>
      </c>
      <c r="F6494" s="212" t="s">
        <v>1178</v>
      </c>
      <c r="G6494" s="212" t="s">
        <v>12450</v>
      </c>
      <c r="H6494" s="212" t="s">
        <v>6002</v>
      </c>
      <c r="I6494" s="212" t="s">
        <v>6007</v>
      </c>
      <c r="J6494" s="212" t="s">
        <v>12450</v>
      </c>
      <c r="K6494" s="212" t="s">
        <v>6031</v>
      </c>
      <c r="L6494" s="212" t="s">
        <v>6267</v>
      </c>
      <c r="M6494" s="212" t="s">
        <v>6013</v>
      </c>
      <c r="N6494" s="213">
        <v>41894</v>
      </c>
      <c r="O6494" s="213">
        <v>41969</v>
      </c>
      <c r="P6494" s="214">
        <v>1</v>
      </c>
      <c r="Q6494" s="215">
        <v>322000</v>
      </c>
      <c r="R6494" s="211" t="s">
        <v>55</v>
      </c>
      <c r="S6494" s="211" t="s">
        <v>6002</v>
      </c>
      <c r="T6494" s="212" t="s">
        <v>1178</v>
      </c>
    </row>
    <row r="6495" spans="1:20" ht="33.75">
      <c r="A6495" s="206" t="s">
        <v>10760</v>
      </c>
      <c r="B6495" s="207" t="s">
        <v>6002</v>
      </c>
      <c r="C6495" s="207" t="s">
        <v>6002</v>
      </c>
      <c r="D6495" s="206" t="s">
        <v>12234</v>
      </c>
      <c r="E6495" s="206" t="s">
        <v>12449</v>
      </c>
      <c r="F6495" s="207" t="s">
        <v>1178</v>
      </c>
      <c r="G6495" s="207" t="s">
        <v>12450</v>
      </c>
      <c r="H6495" s="207" t="s">
        <v>6002</v>
      </c>
      <c r="I6495" s="207" t="s">
        <v>6007</v>
      </c>
      <c r="J6495" s="207" t="s">
        <v>12450</v>
      </c>
      <c r="K6495" s="207" t="s">
        <v>6031</v>
      </c>
      <c r="L6495" s="207" t="s">
        <v>6267</v>
      </c>
      <c r="M6495" s="207" t="s">
        <v>6013</v>
      </c>
      <c r="N6495" s="208">
        <v>41894</v>
      </c>
      <c r="O6495" s="208">
        <v>41969</v>
      </c>
      <c r="P6495" s="209">
        <v>1</v>
      </c>
      <c r="Q6495" s="210">
        <v>322000</v>
      </c>
      <c r="R6495" s="206" t="s">
        <v>55</v>
      </c>
      <c r="S6495" s="206" t="s">
        <v>6002</v>
      </c>
      <c r="T6495" s="207" t="s">
        <v>1178</v>
      </c>
    </row>
    <row r="6496" spans="1:20" ht="33.75">
      <c r="A6496" s="201" t="s">
        <v>12290</v>
      </c>
      <c r="B6496" s="212" t="s">
        <v>6002</v>
      </c>
      <c r="C6496" s="212" t="s">
        <v>6002</v>
      </c>
      <c r="D6496" s="211" t="s">
        <v>12234</v>
      </c>
      <c r="E6496" s="211" t="s">
        <v>12449</v>
      </c>
      <c r="F6496" s="212" t="s">
        <v>1178</v>
      </c>
      <c r="G6496" s="212" t="s">
        <v>12450</v>
      </c>
      <c r="H6496" s="212" t="s">
        <v>6002</v>
      </c>
      <c r="I6496" s="212" t="s">
        <v>6007</v>
      </c>
      <c r="J6496" s="212" t="s">
        <v>12450</v>
      </c>
      <c r="K6496" s="212" t="s">
        <v>6031</v>
      </c>
      <c r="L6496" s="212" t="s">
        <v>6267</v>
      </c>
      <c r="M6496" s="212" t="s">
        <v>6013</v>
      </c>
      <c r="N6496" s="213">
        <v>41894</v>
      </c>
      <c r="O6496" s="213">
        <v>41969</v>
      </c>
      <c r="P6496" s="214">
        <v>1</v>
      </c>
      <c r="Q6496" s="215">
        <v>322000</v>
      </c>
      <c r="R6496" s="211" t="s">
        <v>55</v>
      </c>
      <c r="S6496" s="211" t="s">
        <v>6002</v>
      </c>
      <c r="T6496" s="212" t="s">
        <v>1178</v>
      </c>
    </row>
    <row r="6497" spans="1:20" ht="33.75">
      <c r="A6497" s="206" t="s">
        <v>12291</v>
      </c>
      <c r="B6497" s="207" t="s">
        <v>6002</v>
      </c>
      <c r="C6497" s="207" t="s">
        <v>6002</v>
      </c>
      <c r="D6497" s="206" t="s">
        <v>12234</v>
      </c>
      <c r="E6497" s="206" t="s">
        <v>12449</v>
      </c>
      <c r="F6497" s="207" t="s">
        <v>1178</v>
      </c>
      <c r="G6497" s="207" t="s">
        <v>12450</v>
      </c>
      <c r="H6497" s="207" t="s">
        <v>6002</v>
      </c>
      <c r="I6497" s="207" t="s">
        <v>6007</v>
      </c>
      <c r="J6497" s="207" t="s">
        <v>12450</v>
      </c>
      <c r="K6497" s="207" t="s">
        <v>6031</v>
      </c>
      <c r="L6497" s="207" t="s">
        <v>6267</v>
      </c>
      <c r="M6497" s="207" t="s">
        <v>6013</v>
      </c>
      <c r="N6497" s="208">
        <v>41894</v>
      </c>
      <c r="O6497" s="208">
        <v>41969</v>
      </c>
      <c r="P6497" s="209">
        <v>1</v>
      </c>
      <c r="Q6497" s="210">
        <v>322000</v>
      </c>
      <c r="R6497" s="206" t="s">
        <v>55</v>
      </c>
      <c r="S6497" s="206" t="s">
        <v>6002</v>
      </c>
      <c r="T6497" s="207" t="s">
        <v>1178</v>
      </c>
    </row>
    <row r="6498" spans="1:20" ht="33.75">
      <c r="A6498" s="201" t="s">
        <v>12292</v>
      </c>
      <c r="B6498" s="212" t="s">
        <v>6002</v>
      </c>
      <c r="C6498" s="212" t="s">
        <v>6002</v>
      </c>
      <c r="D6498" s="211" t="s">
        <v>12234</v>
      </c>
      <c r="E6498" s="211" t="s">
        <v>12449</v>
      </c>
      <c r="F6498" s="212" t="s">
        <v>1178</v>
      </c>
      <c r="G6498" s="212" t="s">
        <v>12450</v>
      </c>
      <c r="H6498" s="212" t="s">
        <v>6002</v>
      </c>
      <c r="I6498" s="212" t="s">
        <v>6007</v>
      </c>
      <c r="J6498" s="212" t="s">
        <v>12450</v>
      </c>
      <c r="K6498" s="212" t="s">
        <v>6031</v>
      </c>
      <c r="L6498" s="212" t="s">
        <v>6267</v>
      </c>
      <c r="M6498" s="212" t="s">
        <v>6013</v>
      </c>
      <c r="N6498" s="213">
        <v>41894</v>
      </c>
      <c r="O6498" s="213">
        <v>41969</v>
      </c>
      <c r="P6498" s="214">
        <v>1</v>
      </c>
      <c r="Q6498" s="215">
        <v>322000</v>
      </c>
      <c r="R6498" s="211" t="s">
        <v>55</v>
      </c>
      <c r="S6498" s="211" t="s">
        <v>6002</v>
      </c>
      <c r="T6498" s="212" t="s">
        <v>1178</v>
      </c>
    </row>
    <row r="6499" spans="1:20" ht="33.75">
      <c r="A6499" s="206" t="s">
        <v>12293</v>
      </c>
      <c r="B6499" s="207" t="s">
        <v>6002</v>
      </c>
      <c r="C6499" s="207" t="s">
        <v>6002</v>
      </c>
      <c r="D6499" s="206" t="s">
        <v>12234</v>
      </c>
      <c r="E6499" s="206" t="s">
        <v>12449</v>
      </c>
      <c r="F6499" s="207" t="s">
        <v>1178</v>
      </c>
      <c r="G6499" s="207" t="s">
        <v>12450</v>
      </c>
      <c r="H6499" s="207" t="s">
        <v>6002</v>
      </c>
      <c r="I6499" s="207" t="s">
        <v>6007</v>
      </c>
      <c r="J6499" s="207" t="s">
        <v>12450</v>
      </c>
      <c r="K6499" s="207" t="s">
        <v>6031</v>
      </c>
      <c r="L6499" s="207" t="s">
        <v>6267</v>
      </c>
      <c r="M6499" s="207" t="s">
        <v>6013</v>
      </c>
      <c r="N6499" s="208">
        <v>41894</v>
      </c>
      <c r="O6499" s="208">
        <v>41969</v>
      </c>
      <c r="P6499" s="209">
        <v>1</v>
      </c>
      <c r="Q6499" s="210">
        <v>322000</v>
      </c>
      <c r="R6499" s="206" t="s">
        <v>55</v>
      </c>
      <c r="S6499" s="206" t="s">
        <v>6002</v>
      </c>
      <c r="T6499" s="207" t="s">
        <v>1178</v>
      </c>
    </row>
    <row r="6500" spans="1:20" ht="33.75">
      <c r="A6500" s="201" t="s">
        <v>12294</v>
      </c>
      <c r="B6500" s="212" t="s">
        <v>6002</v>
      </c>
      <c r="C6500" s="212" t="s">
        <v>6002</v>
      </c>
      <c r="D6500" s="211" t="s">
        <v>12234</v>
      </c>
      <c r="E6500" s="211" t="s">
        <v>12449</v>
      </c>
      <c r="F6500" s="212" t="s">
        <v>1178</v>
      </c>
      <c r="G6500" s="212" t="s">
        <v>12450</v>
      </c>
      <c r="H6500" s="212" t="s">
        <v>6002</v>
      </c>
      <c r="I6500" s="212" t="s">
        <v>6007</v>
      </c>
      <c r="J6500" s="212" t="s">
        <v>12450</v>
      </c>
      <c r="K6500" s="212" t="s">
        <v>6258</v>
      </c>
      <c r="L6500" s="212" t="s">
        <v>8495</v>
      </c>
      <c r="M6500" s="212" t="s">
        <v>6013</v>
      </c>
      <c r="N6500" s="213">
        <v>41894</v>
      </c>
      <c r="O6500" s="213">
        <v>41969</v>
      </c>
      <c r="P6500" s="214">
        <v>1</v>
      </c>
      <c r="Q6500" s="215">
        <v>322000</v>
      </c>
      <c r="R6500" s="211" t="s">
        <v>55</v>
      </c>
      <c r="S6500" s="211" t="s">
        <v>6002</v>
      </c>
      <c r="T6500" s="212" t="s">
        <v>1178</v>
      </c>
    </row>
    <row r="6501" spans="1:20" ht="33.75">
      <c r="A6501" s="201" t="s">
        <v>12295</v>
      </c>
      <c r="B6501" s="207" t="s">
        <v>6002</v>
      </c>
      <c r="C6501" s="207" t="s">
        <v>6002</v>
      </c>
      <c r="D6501" s="206" t="s">
        <v>12234</v>
      </c>
      <c r="E6501" s="206" t="s">
        <v>12449</v>
      </c>
      <c r="F6501" s="207" t="s">
        <v>1178</v>
      </c>
      <c r="G6501" s="207" t="s">
        <v>12450</v>
      </c>
      <c r="H6501" s="207" t="s">
        <v>6002</v>
      </c>
      <c r="I6501" s="207" t="s">
        <v>6007</v>
      </c>
      <c r="J6501" s="207" t="s">
        <v>12450</v>
      </c>
      <c r="K6501" s="207" t="s">
        <v>6258</v>
      </c>
      <c r="L6501" s="207" t="s">
        <v>8495</v>
      </c>
      <c r="M6501" s="207" t="s">
        <v>6013</v>
      </c>
      <c r="N6501" s="208">
        <v>41894</v>
      </c>
      <c r="O6501" s="208">
        <v>41969</v>
      </c>
      <c r="P6501" s="209">
        <v>1</v>
      </c>
      <c r="Q6501" s="210">
        <v>322000</v>
      </c>
      <c r="R6501" s="206" t="s">
        <v>55</v>
      </c>
      <c r="S6501" s="206" t="s">
        <v>6002</v>
      </c>
      <c r="T6501" s="207" t="s">
        <v>1178</v>
      </c>
    </row>
    <row r="6502" spans="1:20" ht="33.75">
      <c r="A6502" s="206" t="s">
        <v>12296</v>
      </c>
      <c r="B6502" s="212" t="s">
        <v>6002</v>
      </c>
      <c r="C6502" s="212" t="s">
        <v>6002</v>
      </c>
      <c r="D6502" s="211" t="s">
        <v>12234</v>
      </c>
      <c r="E6502" s="211" t="s">
        <v>12449</v>
      </c>
      <c r="F6502" s="212" t="s">
        <v>1178</v>
      </c>
      <c r="G6502" s="212" t="s">
        <v>12450</v>
      </c>
      <c r="H6502" s="212" t="s">
        <v>6002</v>
      </c>
      <c r="I6502" s="212" t="s">
        <v>6007</v>
      </c>
      <c r="J6502" s="212" t="s">
        <v>12450</v>
      </c>
      <c r="K6502" s="212" t="s">
        <v>6258</v>
      </c>
      <c r="L6502" s="212" t="s">
        <v>8495</v>
      </c>
      <c r="M6502" s="212" t="s">
        <v>6013</v>
      </c>
      <c r="N6502" s="213">
        <v>41894</v>
      </c>
      <c r="O6502" s="213">
        <v>41969</v>
      </c>
      <c r="P6502" s="214">
        <v>1</v>
      </c>
      <c r="Q6502" s="215">
        <v>322000</v>
      </c>
      <c r="R6502" s="211" t="s">
        <v>55</v>
      </c>
      <c r="S6502" s="211" t="s">
        <v>6002</v>
      </c>
      <c r="T6502" s="212" t="s">
        <v>1178</v>
      </c>
    </row>
    <row r="6503" spans="1:20" ht="33.75">
      <c r="A6503" s="201" t="s">
        <v>12297</v>
      </c>
      <c r="B6503" s="207" t="s">
        <v>6002</v>
      </c>
      <c r="C6503" s="207" t="s">
        <v>6002</v>
      </c>
      <c r="D6503" s="206" t="s">
        <v>12234</v>
      </c>
      <c r="E6503" s="206" t="s">
        <v>12449</v>
      </c>
      <c r="F6503" s="207" t="s">
        <v>1178</v>
      </c>
      <c r="G6503" s="207" t="s">
        <v>12450</v>
      </c>
      <c r="H6503" s="207" t="s">
        <v>6002</v>
      </c>
      <c r="I6503" s="207" t="s">
        <v>6007</v>
      </c>
      <c r="J6503" s="207" t="s">
        <v>12450</v>
      </c>
      <c r="K6503" s="207" t="s">
        <v>6258</v>
      </c>
      <c r="L6503" s="207" t="s">
        <v>8495</v>
      </c>
      <c r="M6503" s="207" t="s">
        <v>6013</v>
      </c>
      <c r="N6503" s="208">
        <v>41894</v>
      </c>
      <c r="O6503" s="208">
        <v>41969</v>
      </c>
      <c r="P6503" s="209">
        <v>1</v>
      </c>
      <c r="Q6503" s="210">
        <v>322000</v>
      </c>
      <c r="R6503" s="206" t="s">
        <v>55</v>
      </c>
      <c r="S6503" s="206" t="s">
        <v>6002</v>
      </c>
      <c r="T6503" s="207" t="s">
        <v>1178</v>
      </c>
    </row>
    <row r="6504" spans="1:20" ht="33.75">
      <c r="A6504" s="206" t="s">
        <v>12298</v>
      </c>
      <c r="B6504" s="212" t="s">
        <v>6002</v>
      </c>
      <c r="C6504" s="212" t="s">
        <v>6002</v>
      </c>
      <c r="D6504" s="211" t="s">
        <v>12234</v>
      </c>
      <c r="E6504" s="211" t="s">
        <v>12449</v>
      </c>
      <c r="F6504" s="212" t="s">
        <v>1178</v>
      </c>
      <c r="G6504" s="212" t="s">
        <v>12450</v>
      </c>
      <c r="H6504" s="212" t="s">
        <v>6002</v>
      </c>
      <c r="I6504" s="212" t="s">
        <v>6007</v>
      </c>
      <c r="J6504" s="212" t="s">
        <v>12450</v>
      </c>
      <c r="K6504" s="212" t="s">
        <v>6258</v>
      </c>
      <c r="L6504" s="212" t="s">
        <v>8495</v>
      </c>
      <c r="M6504" s="212" t="s">
        <v>6013</v>
      </c>
      <c r="N6504" s="213">
        <v>41894</v>
      </c>
      <c r="O6504" s="213">
        <v>41969</v>
      </c>
      <c r="P6504" s="214">
        <v>1</v>
      </c>
      <c r="Q6504" s="215">
        <v>322000</v>
      </c>
      <c r="R6504" s="211" t="s">
        <v>55</v>
      </c>
      <c r="S6504" s="211" t="s">
        <v>6002</v>
      </c>
      <c r="T6504" s="212" t="s">
        <v>1178</v>
      </c>
    </row>
    <row r="6505" spans="1:20" ht="33.75">
      <c r="A6505" s="201" t="s">
        <v>12349</v>
      </c>
      <c r="B6505" s="207" t="s">
        <v>6002</v>
      </c>
      <c r="C6505" s="207" t="s">
        <v>6002</v>
      </c>
      <c r="D6505" s="206" t="s">
        <v>12234</v>
      </c>
      <c r="E6505" s="206" t="s">
        <v>12449</v>
      </c>
      <c r="F6505" s="207" t="s">
        <v>1178</v>
      </c>
      <c r="G6505" s="207" t="s">
        <v>12450</v>
      </c>
      <c r="H6505" s="207" t="s">
        <v>6002</v>
      </c>
      <c r="I6505" s="207" t="s">
        <v>6007</v>
      </c>
      <c r="J6505" s="207" t="s">
        <v>12450</v>
      </c>
      <c r="K6505" s="207" t="s">
        <v>6258</v>
      </c>
      <c r="L6505" s="207" t="s">
        <v>8495</v>
      </c>
      <c r="M6505" s="207" t="s">
        <v>6013</v>
      </c>
      <c r="N6505" s="208">
        <v>41894</v>
      </c>
      <c r="O6505" s="208">
        <v>41969</v>
      </c>
      <c r="P6505" s="209">
        <v>1</v>
      </c>
      <c r="Q6505" s="210">
        <v>322000</v>
      </c>
      <c r="R6505" s="206" t="s">
        <v>55</v>
      </c>
      <c r="S6505" s="206" t="s">
        <v>6002</v>
      </c>
      <c r="T6505" s="207" t="s">
        <v>1178</v>
      </c>
    </row>
    <row r="6506" spans="1:20" ht="33.75">
      <c r="A6506" s="206" t="s">
        <v>12350</v>
      </c>
      <c r="B6506" s="212" t="s">
        <v>6002</v>
      </c>
      <c r="C6506" s="212" t="s">
        <v>6002</v>
      </c>
      <c r="D6506" s="211" t="s">
        <v>12234</v>
      </c>
      <c r="E6506" s="211" t="s">
        <v>12449</v>
      </c>
      <c r="F6506" s="212" t="s">
        <v>1178</v>
      </c>
      <c r="G6506" s="212" t="s">
        <v>12450</v>
      </c>
      <c r="H6506" s="212" t="s">
        <v>6002</v>
      </c>
      <c r="I6506" s="212" t="s">
        <v>6007</v>
      </c>
      <c r="J6506" s="212" t="s">
        <v>12450</v>
      </c>
      <c r="K6506" s="212" t="s">
        <v>6258</v>
      </c>
      <c r="L6506" s="212" t="s">
        <v>8495</v>
      </c>
      <c r="M6506" s="212" t="s">
        <v>6013</v>
      </c>
      <c r="N6506" s="213">
        <v>41894</v>
      </c>
      <c r="O6506" s="213">
        <v>41969</v>
      </c>
      <c r="P6506" s="214">
        <v>1</v>
      </c>
      <c r="Q6506" s="215">
        <v>322000</v>
      </c>
      <c r="R6506" s="211" t="s">
        <v>55</v>
      </c>
      <c r="S6506" s="211" t="s">
        <v>6002</v>
      </c>
      <c r="T6506" s="212" t="s">
        <v>1178</v>
      </c>
    </row>
    <row r="6507" spans="1:20" ht="33.75">
      <c r="A6507" s="201" t="s">
        <v>12351</v>
      </c>
      <c r="B6507" s="207" t="s">
        <v>6002</v>
      </c>
      <c r="C6507" s="207" t="s">
        <v>6002</v>
      </c>
      <c r="D6507" s="206" t="s">
        <v>12234</v>
      </c>
      <c r="E6507" s="206" t="s">
        <v>12449</v>
      </c>
      <c r="F6507" s="207" t="s">
        <v>1178</v>
      </c>
      <c r="G6507" s="207" t="s">
        <v>12450</v>
      </c>
      <c r="H6507" s="207" t="s">
        <v>6002</v>
      </c>
      <c r="I6507" s="207" t="s">
        <v>6007</v>
      </c>
      <c r="J6507" s="207" t="s">
        <v>12450</v>
      </c>
      <c r="K6507" s="207" t="s">
        <v>6258</v>
      </c>
      <c r="L6507" s="207" t="s">
        <v>8495</v>
      </c>
      <c r="M6507" s="207" t="s">
        <v>6013</v>
      </c>
      <c r="N6507" s="208">
        <v>41894</v>
      </c>
      <c r="O6507" s="208">
        <v>41969</v>
      </c>
      <c r="P6507" s="209">
        <v>1</v>
      </c>
      <c r="Q6507" s="210">
        <v>322000</v>
      </c>
      <c r="R6507" s="206" t="s">
        <v>55</v>
      </c>
      <c r="S6507" s="206" t="s">
        <v>6002</v>
      </c>
      <c r="T6507" s="207" t="s">
        <v>1178</v>
      </c>
    </row>
    <row r="6508" spans="1:20" ht="33.75">
      <c r="A6508" s="206" t="s">
        <v>12352</v>
      </c>
      <c r="B6508" s="212" t="s">
        <v>6002</v>
      </c>
      <c r="C6508" s="212" t="s">
        <v>6002</v>
      </c>
      <c r="D6508" s="211" t="s">
        <v>12234</v>
      </c>
      <c r="E6508" s="211" t="s">
        <v>12449</v>
      </c>
      <c r="F6508" s="212" t="s">
        <v>1178</v>
      </c>
      <c r="G6508" s="212" t="s">
        <v>12450</v>
      </c>
      <c r="H6508" s="212" t="s">
        <v>6002</v>
      </c>
      <c r="I6508" s="212" t="s">
        <v>6007</v>
      </c>
      <c r="J6508" s="212" t="s">
        <v>12450</v>
      </c>
      <c r="K6508" s="212" t="s">
        <v>6258</v>
      </c>
      <c r="L6508" s="212" t="s">
        <v>8495</v>
      </c>
      <c r="M6508" s="212" t="s">
        <v>6013</v>
      </c>
      <c r="N6508" s="213">
        <v>41894</v>
      </c>
      <c r="O6508" s="213">
        <v>41969</v>
      </c>
      <c r="P6508" s="214">
        <v>1</v>
      </c>
      <c r="Q6508" s="215">
        <v>322000</v>
      </c>
      <c r="R6508" s="211" t="s">
        <v>55</v>
      </c>
      <c r="S6508" s="211" t="s">
        <v>6002</v>
      </c>
      <c r="T6508" s="212" t="s">
        <v>1178</v>
      </c>
    </row>
    <row r="6509" spans="1:20" ht="33.75">
      <c r="A6509" s="201" t="s">
        <v>12353</v>
      </c>
      <c r="B6509" s="207" t="s">
        <v>6002</v>
      </c>
      <c r="C6509" s="207" t="s">
        <v>6002</v>
      </c>
      <c r="D6509" s="206" t="s">
        <v>12234</v>
      </c>
      <c r="E6509" s="206" t="s">
        <v>12449</v>
      </c>
      <c r="F6509" s="207" t="s">
        <v>1178</v>
      </c>
      <c r="G6509" s="207" t="s">
        <v>12450</v>
      </c>
      <c r="H6509" s="207" t="s">
        <v>6002</v>
      </c>
      <c r="I6509" s="207" t="s">
        <v>6007</v>
      </c>
      <c r="J6509" s="207" t="s">
        <v>12450</v>
      </c>
      <c r="K6509" s="207" t="s">
        <v>6183</v>
      </c>
      <c r="L6509" s="207" t="s">
        <v>6225</v>
      </c>
      <c r="M6509" s="207" t="s">
        <v>6013</v>
      </c>
      <c r="N6509" s="208">
        <v>41894</v>
      </c>
      <c r="O6509" s="208">
        <v>41969</v>
      </c>
      <c r="P6509" s="209">
        <v>1</v>
      </c>
      <c r="Q6509" s="210">
        <v>322000</v>
      </c>
      <c r="R6509" s="206" t="s">
        <v>55</v>
      </c>
      <c r="S6509" s="206" t="s">
        <v>6002</v>
      </c>
      <c r="T6509" s="207" t="s">
        <v>1178</v>
      </c>
    </row>
    <row r="6510" spans="1:20" ht="33.75">
      <c r="A6510" s="201" t="s">
        <v>12364</v>
      </c>
      <c r="B6510" s="212" t="s">
        <v>6002</v>
      </c>
      <c r="C6510" s="212" t="s">
        <v>6002</v>
      </c>
      <c r="D6510" s="211" t="s">
        <v>12234</v>
      </c>
      <c r="E6510" s="211" t="s">
        <v>12449</v>
      </c>
      <c r="F6510" s="212" t="s">
        <v>1178</v>
      </c>
      <c r="G6510" s="212" t="s">
        <v>12450</v>
      </c>
      <c r="H6510" s="212" t="s">
        <v>6002</v>
      </c>
      <c r="I6510" s="212" t="s">
        <v>6007</v>
      </c>
      <c r="J6510" s="212" t="s">
        <v>12450</v>
      </c>
      <c r="K6510" s="212" t="s">
        <v>6139</v>
      </c>
      <c r="L6510" s="212" t="s">
        <v>6140</v>
      </c>
      <c r="M6510" s="212" t="s">
        <v>6013</v>
      </c>
      <c r="N6510" s="213">
        <v>41894</v>
      </c>
      <c r="O6510" s="213">
        <v>41969</v>
      </c>
      <c r="P6510" s="214">
        <v>1</v>
      </c>
      <c r="Q6510" s="215">
        <v>322000</v>
      </c>
      <c r="R6510" s="211" t="s">
        <v>55</v>
      </c>
      <c r="S6510" s="211" t="s">
        <v>6002</v>
      </c>
      <c r="T6510" s="212" t="s">
        <v>1178</v>
      </c>
    </row>
    <row r="6511" spans="1:20" ht="33.75">
      <c r="A6511" s="206" t="s">
        <v>12378</v>
      </c>
      <c r="B6511" s="207" t="s">
        <v>6002</v>
      </c>
      <c r="C6511" s="207" t="s">
        <v>6002</v>
      </c>
      <c r="D6511" s="206" t="s">
        <v>12234</v>
      </c>
      <c r="E6511" s="206" t="s">
        <v>12449</v>
      </c>
      <c r="F6511" s="207" t="s">
        <v>1178</v>
      </c>
      <c r="G6511" s="207" t="s">
        <v>12450</v>
      </c>
      <c r="H6511" s="207" t="s">
        <v>6002</v>
      </c>
      <c r="I6511" s="207" t="s">
        <v>6007</v>
      </c>
      <c r="J6511" s="207" t="s">
        <v>12450</v>
      </c>
      <c r="K6511" s="207" t="s">
        <v>6139</v>
      </c>
      <c r="L6511" s="207" t="s">
        <v>6140</v>
      </c>
      <c r="M6511" s="207" t="s">
        <v>6013</v>
      </c>
      <c r="N6511" s="208">
        <v>41894</v>
      </c>
      <c r="O6511" s="208">
        <v>41969</v>
      </c>
      <c r="P6511" s="209">
        <v>1</v>
      </c>
      <c r="Q6511" s="210">
        <v>322000</v>
      </c>
      <c r="R6511" s="206" t="s">
        <v>55</v>
      </c>
      <c r="S6511" s="206" t="s">
        <v>6002</v>
      </c>
      <c r="T6511" s="207" t="s">
        <v>1178</v>
      </c>
    </row>
    <row r="6512" spans="1:20" ht="33.75">
      <c r="A6512" s="201" t="s">
        <v>12365</v>
      </c>
      <c r="B6512" s="212" t="s">
        <v>6002</v>
      </c>
      <c r="C6512" s="212" t="s">
        <v>6002</v>
      </c>
      <c r="D6512" s="211" t="s">
        <v>12234</v>
      </c>
      <c r="E6512" s="211" t="s">
        <v>12449</v>
      </c>
      <c r="F6512" s="212" t="s">
        <v>1178</v>
      </c>
      <c r="G6512" s="212" t="s">
        <v>12450</v>
      </c>
      <c r="H6512" s="212" t="s">
        <v>6002</v>
      </c>
      <c r="I6512" s="212" t="s">
        <v>6007</v>
      </c>
      <c r="J6512" s="212" t="s">
        <v>12450</v>
      </c>
      <c r="K6512" s="212" t="s">
        <v>6139</v>
      </c>
      <c r="L6512" s="212" t="s">
        <v>6140</v>
      </c>
      <c r="M6512" s="212" t="s">
        <v>6013</v>
      </c>
      <c r="N6512" s="213">
        <v>41894</v>
      </c>
      <c r="O6512" s="213">
        <v>41969</v>
      </c>
      <c r="P6512" s="214">
        <v>1</v>
      </c>
      <c r="Q6512" s="215">
        <v>322000</v>
      </c>
      <c r="R6512" s="211" t="s">
        <v>55</v>
      </c>
      <c r="S6512" s="211" t="s">
        <v>6002</v>
      </c>
      <c r="T6512" s="212" t="s">
        <v>1178</v>
      </c>
    </row>
    <row r="6513" spans="1:20" ht="33.75">
      <c r="A6513" s="206" t="s">
        <v>12366</v>
      </c>
      <c r="B6513" s="207" t="s">
        <v>6002</v>
      </c>
      <c r="C6513" s="207" t="s">
        <v>6002</v>
      </c>
      <c r="D6513" s="206" t="s">
        <v>12234</v>
      </c>
      <c r="E6513" s="206" t="s">
        <v>12449</v>
      </c>
      <c r="F6513" s="207" t="s">
        <v>1178</v>
      </c>
      <c r="G6513" s="207" t="s">
        <v>12450</v>
      </c>
      <c r="H6513" s="207" t="s">
        <v>6002</v>
      </c>
      <c r="I6513" s="207" t="s">
        <v>6007</v>
      </c>
      <c r="J6513" s="207" t="s">
        <v>12450</v>
      </c>
      <c r="K6513" s="207" t="s">
        <v>6139</v>
      </c>
      <c r="L6513" s="207" t="s">
        <v>6140</v>
      </c>
      <c r="M6513" s="207" t="s">
        <v>6013</v>
      </c>
      <c r="N6513" s="208">
        <v>41894</v>
      </c>
      <c r="O6513" s="208">
        <v>41969</v>
      </c>
      <c r="P6513" s="209">
        <v>1</v>
      </c>
      <c r="Q6513" s="210">
        <v>322000</v>
      </c>
      <c r="R6513" s="206" t="s">
        <v>55</v>
      </c>
      <c r="S6513" s="206" t="s">
        <v>6002</v>
      </c>
      <c r="T6513" s="207" t="s">
        <v>1178</v>
      </c>
    </row>
    <row r="6514" spans="1:20" ht="33.75">
      <c r="A6514" s="201" t="s">
        <v>12367</v>
      </c>
      <c r="B6514" s="212" t="s">
        <v>6002</v>
      </c>
      <c r="C6514" s="212" t="s">
        <v>6002</v>
      </c>
      <c r="D6514" s="211" t="s">
        <v>12234</v>
      </c>
      <c r="E6514" s="211" t="s">
        <v>12449</v>
      </c>
      <c r="F6514" s="212" t="s">
        <v>1178</v>
      </c>
      <c r="G6514" s="212" t="s">
        <v>12450</v>
      </c>
      <c r="H6514" s="212" t="s">
        <v>6002</v>
      </c>
      <c r="I6514" s="212" t="s">
        <v>6007</v>
      </c>
      <c r="J6514" s="212" t="s">
        <v>12450</v>
      </c>
      <c r="K6514" s="212" t="s">
        <v>6139</v>
      </c>
      <c r="L6514" s="212" t="s">
        <v>6140</v>
      </c>
      <c r="M6514" s="212" t="s">
        <v>6013</v>
      </c>
      <c r="N6514" s="213">
        <v>41894</v>
      </c>
      <c r="O6514" s="213">
        <v>41969</v>
      </c>
      <c r="P6514" s="214">
        <v>1</v>
      </c>
      <c r="Q6514" s="215">
        <v>322000</v>
      </c>
      <c r="R6514" s="211" t="s">
        <v>55</v>
      </c>
      <c r="S6514" s="211" t="s">
        <v>6002</v>
      </c>
      <c r="T6514" s="212" t="s">
        <v>1178</v>
      </c>
    </row>
    <row r="6515" spans="1:20" ht="33.75">
      <c r="A6515" s="206" t="s">
        <v>12368</v>
      </c>
      <c r="B6515" s="207" t="s">
        <v>6002</v>
      </c>
      <c r="C6515" s="207" t="s">
        <v>6002</v>
      </c>
      <c r="D6515" s="206" t="s">
        <v>12234</v>
      </c>
      <c r="E6515" s="206" t="s">
        <v>12449</v>
      </c>
      <c r="F6515" s="207" t="s">
        <v>1178</v>
      </c>
      <c r="G6515" s="207" t="s">
        <v>12450</v>
      </c>
      <c r="H6515" s="207" t="s">
        <v>6002</v>
      </c>
      <c r="I6515" s="207" t="s">
        <v>6007</v>
      </c>
      <c r="J6515" s="207" t="s">
        <v>12450</v>
      </c>
      <c r="K6515" s="207" t="s">
        <v>6139</v>
      </c>
      <c r="L6515" s="207" t="s">
        <v>6140</v>
      </c>
      <c r="M6515" s="207" t="s">
        <v>6013</v>
      </c>
      <c r="N6515" s="208">
        <v>41894</v>
      </c>
      <c r="O6515" s="208">
        <v>41969</v>
      </c>
      <c r="P6515" s="209">
        <v>1</v>
      </c>
      <c r="Q6515" s="210">
        <v>322000</v>
      </c>
      <c r="R6515" s="206" t="s">
        <v>55</v>
      </c>
      <c r="S6515" s="206" t="s">
        <v>6002</v>
      </c>
      <c r="T6515" s="207" t="s">
        <v>1178</v>
      </c>
    </row>
    <row r="6516" spans="1:20" ht="33.75">
      <c r="A6516" s="201" t="s">
        <v>12369</v>
      </c>
      <c r="B6516" s="212" t="s">
        <v>6002</v>
      </c>
      <c r="C6516" s="212" t="s">
        <v>6002</v>
      </c>
      <c r="D6516" s="211" t="s">
        <v>12234</v>
      </c>
      <c r="E6516" s="211" t="s">
        <v>12449</v>
      </c>
      <c r="F6516" s="212" t="s">
        <v>1178</v>
      </c>
      <c r="G6516" s="212" t="s">
        <v>12450</v>
      </c>
      <c r="H6516" s="212" t="s">
        <v>6002</v>
      </c>
      <c r="I6516" s="212" t="s">
        <v>6007</v>
      </c>
      <c r="J6516" s="212" t="s">
        <v>12450</v>
      </c>
      <c r="K6516" s="212" t="s">
        <v>6139</v>
      </c>
      <c r="L6516" s="212" t="s">
        <v>6140</v>
      </c>
      <c r="M6516" s="212" t="s">
        <v>6013</v>
      </c>
      <c r="N6516" s="213">
        <v>41894</v>
      </c>
      <c r="O6516" s="213">
        <v>41969</v>
      </c>
      <c r="P6516" s="214">
        <v>1</v>
      </c>
      <c r="Q6516" s="215">
        <v>322000</v>
      </c>
      <c r="R6516" s="211" t="s">
        <v>55</v>
      </c>
      <c r="S6516" s="211" t="s">
        <v>6002</v>
      </c>
      <c r="T6516" s="212" t="s">
        <v>1178</v>
      </c>
    </row>
    <row r="6517" spans="1:20" ht="33.75">
      <c r="A6517" s="206" t="s">
        <v>12370</v>
      </c>
      <c r="B6517" s="207" t="s">
        <v>6002</v>
      </c>
      <c r="C6517" s="207" t="s">
        <v>6002</v>
      </c>
      <c r="D6517" s="206" t="s">
        <v>12234</v>
      </c>
      <c r="E6517" s="206" t="s">
        <v>12449</v>
      </c>
      <c r="F6517" s="207" t="s">
        <v>1178</v>
      </c>
      <c r="G6517" s="207" t="s">
        <v>12450</v>
      </c>
      <c r="H6517" s="207" t="s">
        <v>6002</v>
      </c>
      <c r="I6517" s="207" t="s">
        <v>6007</v>
      </c>
      <c r="J6517" s="207" t="s">
        <v>12450</v>
      </c>
      <c r="K6517" s="207" t="s">
        <v>6139</v>
      </c>
      <c r="L6517" s="207" t="s">
        <v>6140</v>
      </c>
      <c r="M6517" s="207" t="s">
        <v>6013</v>
      </c>
      <c r="N6517" s="208">
        <v>41894</v>
      </c>
      <c r="O6517" s="208">
        <v>41969</v>
      </c>
      <c r="P6517" s="209">
        <v>1</v>
      </c>
      <c r="Q6517" s="210">
        <v>322000</v>
      </c>
      <c r="R6517" s="206" t="s">
        <v>55</v>
      </c>
      <c r="S6517" s="206" t="s">
        <v>6002</v>
      </c>
      <c r="T6517" s="207" t="s">
        <v>1178</v>
      </c>
    </row>
    <row r="6518" spans="1:20" ht="33.75">
      <c r="A6518" s="201" t="s">
        <v>12371</v>
      </c>
      <c r="B6518" s="212" t="s">
        <v>6002</v>
      </c>
      <c r="C6518" s="212" t="s">
        <v>6002</v>
      </c>
      <c r="D6518" s="211" t="s">
        <v>12234</v>
      </c>
      <c r="E6518" s="211" t="s">
        <v>12449</v>
      </c>
      <c r="F6518" s="212" t="s">
        <v>1178</v>
      </c>
      <c r="G6518" s="212" t="s">
        <v>12450</v>
      </c>
      <c r="H6518" s="212" t="s">
        <v>6002</v>
      </c>
      <c r="I6518" s="212" t="s">
        <v>6007</v>
      </c>
      <c r="J6518" s="212" t="s">
        <v>12450</v>
      </c>
      <c r="K6518" s="212" t="s">
        <v>6139</v>
      </c>
      <c r="L6518" s="212" t="s">
        <v>6140</v>
      </c>
      <c r="M6518" s="212" t="s">
        <v>6013</v>
      </c>
      <c r="N6518" s="213">
        <v>41894</v>
      </c>
      <c r="O6518" s="213">
        <v>41969</v>
      </c>
      <c r="P6518" s="214">
        <v>1</v>
      </c>
      <c r="Q6518" s="215">
        <v>322000</v>
      </c>
      <c r="R6518" s="211" t="s">
        <v>55</v>
      </c>
      <c r="S6518" s="211" t="s">
        <v>6002</v>
      </c>
      <c r="T6518" s="212" t="s">
        <v>1178</v>
      </c>
    </row>
    <row r="6519" spans="1:20" ht="33.75">
      <c r="A6519" s="201" t="s">
        <v>12637</v>
      </c>
      <c r="B6519" s="207" t="s">
        <v>6002</v>
      </c>
      <c r="C6519" s="207" t="s">
        <v>6002</v>
      </c>
      <c r="D6519" s="206" t="s">
        <v>12234</v>
      </c>
      <c r="E6519" s="206" t="s">
        <v>12449</v>
      </c>
      <c r="F6519" s="207" t="s">
        <v>1178</v>
      </c>
      <c r="G6519" s="207" t="s">
        <v>12450</v>
      </c>
      <c r="H6519" s="207" t="s">
        <v>6002</v>
      </c>
      <c r="I6519" s="207" t="s">
        <v>6007</v>
      </c>
      <c r="J6519" s="207" t="s">
        <v>12450</v>
      </c>
      <c r="K6519" s="207" t="s">
        <v>6139</v>
      </c>
      <c r="L6519" s="207" t="s">
        <v>6140</v>
      </c>
      <c r="M6519" s="207" t="s">
        <v>6013</v>
      </c>
      <c r="N6519" s="208">
        <v>41894</v>
      </c>
      <c r="O6519" s="208">
        <v>41969</v>
      </c>
      <c r="P6519" s="209">
        <v>1</v>
      </c>
      <c r="Q6519" s="210">
        <v>322000</v>
      </c>
      <c r="R6519" s="206" t="s">
        <v>55</v>
      </c>
      <c r="S6519" s="206" t="s">
        <v>6002</v>
      </c>
      <c r="T6519" s="207" t="s">
        <v>1178</v>
      </c>
    </row>
    <row r="6520" spans="1:20" ht="33.75">
      <c r="A6520" s="206" t="s">
        <v>12638</v>
      </c>
      <c r="B6520" s="212" t="s">
        <v>6002</v>
      </c>
      <c r="C6520" s="212" t="s">
        <v>6002</v>
      </c>
      <c r="D6520" s="211" t="s">
        <v>12234</v>
      </c>
      <c r="E6520" s="211" t="s">
        <v>12449</v>
      </c>
      <c r="F6520" s="212" t="s">
        <v>1178</v>
      </c>
      <c r="G6520" s="212" t="s">
        <v>12450</v>
      </c>
      <c r="H6520" s="212" t="s">
        <v>6002</v>
      </c>
      <c r="I6520" s="212" t="s">
        <v>6007</v>
      </c>
      <c r="J6520" s="212" t="s">
        <v>12450</v>
      </c>
      <c r="K6520" s="212" t="s">
        <v>6139</v>
      </c>
      <c r="L6520" s="212" t="s">
        <v>6140</v>
      </c>
      <c r="M6520" s="212" t="s">
        <v>6013</v>
      </c>
      <c r="N6520" s="213">
        <v>41894</v>
      </c>
      <c r="O6520" s="213">
        <v>41969</v>
      </c>
      <c r="P6520" s="214">
        <v>1</v>
      </c>
      <c r="Q6520" s="215">
        <v>322000</v>
      </c>
      <c r="R6520" s="211" t="s">
        <v>55</v>
      </c>
      <c r="S6520" s="211" t="s">
        <v>6002</v>
      </c>
      <c r="T6520" s="212" t="s">
        <v>1178</v>
      </c>
    </row>
    <row r="6521" spans="1:20" ht="33.75">
      <c r="A6521" s="201" t="s">
        <v>12639</v>
      </c>
      <c r="B6521" s="207" t="s">
        <v>6002</v>
      </c>
      <c r="C6521" s="207" t="s">
        <v>6002</v>
      </c>
      <c r="D6521" s="206" t="s">
        <v>12234</v>
      </c>
      <c r="E6521" s="206" t="s">
        <v>12449</v>
      </c>
      <c r="F6521" s="207" t="s">
        <v>1178</v>
      </c>
      <c r="G6521" s="207" t="s">
        <v>12450</v>
      </c>
      <c r="H6521" s="207" t="s">
        <v>6002</v>
      </c>
      <c r="I6521" s="207" t="s">
        <v>6007</v>
      </c>
      <c r="J6521" s="207" t="s">
        <v>12450</v>
      </c>
      <c r="K6521" s="207" t="s">
        <v>6139</v>
      </c>
      <c r="L6521" s="207" t="s">
        <v>6140</v>
      </c>
      <c r="M6521" s="207" t="s">
        <v>6013</v>
      </c>
      <c r="N6521" s="208">
        <v>41894</v>
      </c>
      <c r="O6521" s="208">
        <v>41969</v>
      </c>
      <c r="P6521" s="209">
        <v>1</v>
      </c>
      <c r="Q6521" s="210">
        <v>322000</v>
      </c>
      <c r="R6521" s="206" t="s">
        <v>55</v>
      </c>
      <c r="S6521" s="206" t="s">
        <v>6002</v>
      </c>
      <c r="T6521" s="207" t="s">
        <v>1178</v>
      </c>
    </row>
    <row r="6522" spans="1:20" ht="33.75">
      <c r="A6522" s="206" t="s">
        <v>12640</v>
      </c>
      <c r="B6522" s="212" t="s">
        <v>6002</v>
      </c>
      <c r="C6522" s="212" t="s">
        <v>6002</v>
      </c>
      <c r="D6522" s="211" t="s">
        <v>12234</v>
      </c>
      <c r="E6522" s="211" t="s">
        <v>12449</v>
      </c>
      <c r="F6522" s="212" t="s">
        <v>1178</v>
      </c>
      <c r="G6522" s="212" t="s">
        <v>12450</v>
      </c>
      <c r="H6522" s="212" t="s">
        <v>6002</v>
      </c>
      <c r="I6522" s="212" t="s">
        <v>6007</v>
      </c>
      <c r="J6522" s="212" t="s">
        <v>12450</v>
      </c>
      <c r="K6522" s="212" t="s">
        <v>6139</v>
      </c>
      <c r="L6522" s="212" t="s">
        <v>6140</v>
      </c>
      <c r="M6522" s="212" t="s">
        <v>6013</v>
      </c>
      <c r="N6522" s="213">
        <v>41894</v>
      </c>
      <c r="O6522" s="213">
        <v>41969</v>
      </c>
      <c r="P6522" s="214">
        <v>1</v>
      </c>
      <c r="Q6522" s="215">
        <v>322000</v>
      </c>
      <c r="R6522" s="211" t="s">
        <v>55</v>
      </c>
      <c r="S6522" s="211" t="s">
        <v>6002</v>
      </c>
      <c r="T6522" s="212" t="s">
        <v>1178</v>
      </c>
    </row>
    <row r="6523" spans="1:20" ht="33.75">
      <c r="A6523" s="201" t="s">
        <v>12641</v>
      </c>
      <c r="B6523" s="207" t="s">
        <v>6002</v>
      </c>
      <c r="C6523" s="207" t="s">
        <v>6002</v>
      </c>
      <c r="D6523" s="206" t="s">
        <v>12234</v>
      </c>
      <c r="E6523" s="206" t="s">
        <v>12449</v>
      </c>
      <c r="F6523" s="207" t="s">
        <v>1178</v>
      </c>
      <c r="G6523" s="207" t="s">
        <v>12450</v>
      </c>
      <c r="H6523" s="207" t="s">
        <v>6002</v>
      </c>
      <c r="I6523" s="207" t="s">
        <v>6007</v>
      </c>
      <c r="J6523" s="207" t="s">
        <v>12450</v>
      </c>
      <c r="K6523" s="207" t="s">
        <v>6139</v>
      </c>
      <c r="L6523" s="207" t="s">
        <v>6140</v>
      </c>
      <c r="M6523" s="207" t="s">
        <v>6013</v>
      </c>
      <c r="N6523" s="208">
        <v>41894</v>
      </c>
      <c r="O6523" s="208">
        <v>41969</v>
      </c>
      <c r="P6523" s="209">
        <v>1</v>
      </c>
      <c r="Q6523" s="210">
        <v>322000</v>
      </c>
      <c r="R6523" s="206" t="s">
        <v>55</v>
      </c>
      <c r="S6523" s="206" t="s">
        <v>6002</v>
      </c>
      <c r="T6523" s="207" t="s">
        <v>1178</v>
      </c>
    </row>
    <row r="6524" spans="1:20" ht="22.5">
      <c r="A6524" s="206" t="s">
        <v>12642</v>
      </c>
      <c r="B6524" s="212" t="s">
        <v>6002</v>
      </c>
      <c r="C6524" s="212" t="s">
        <v>6002</v>
      </c>
      <c r="D6524" s="211" t="s">
        <v>12234</v>
      </c>
      <c r="E6524" s="211" t="s">
        <v>12487</v>
      </c>
      <c r="F6524" s="212" t="s">
        <v>1178</v>
      </c>
      <c r="G6524" s="212" t="s">
        <v>12488</v>
      </c>
      <c r="H6524" s="212" t="s">
        <v>6002</v>
      </c>
      <c r="I6524" s="212" t="s">
        <v>6007</v>
      </c>
      <c r="J6524" s="212" t="s">
        <v>12488</v>
      </c>
      <c r="K6524" s="212" t="s">
        <v>6285</v>
      </c>
      <c r="L6524" s="212" t="s">
        <v>6286</v>
      </c>
      <c r="M6524" s="212" t="s">
        <v>6013</v>
      </c>
      <c r="N6524" s="213">
        <v>41907</v>
      </c>
      <c r="O6524" s="213">
        <v>41969</v>
      </c>
      <c r="P6524" s="214">
        <v>1</v>
      </c>
      <c r="Q6524" s="215">
        <v>528000</v>
      </c>
      <c r="R6524" s="211" t="s">
        <v>55</v>
      </c>
      <c r="S6524" s="211" t="s">
        <v>6002</v>
      </c>
      <c r="T6524" s="212" t="s">
        <v>12489</v>
      </c>
    </row>
    <row r="6525" spans="1:20" ht="33.75">
      <c r="A6525" s="201" t="s">
        <v>12409</v>
      </c>
      <c r="B6525" s="207" t="s">
        <v>6002</v>
      </c>
      <c r="C6525" s="207" t="s">
        <v>6002</v>
      </c>
      <c r="D6525" s="206" t="s">
        <v>12234</v>
      </c>
      <c r="E6525" s="206" t="s">
        <v>12449</v>
      </c>
      <c r="F6525" s="207" t="s">
        <v>1178</v>
      </c>
      <c r="G6525" s="207" t="s">
        <v>12450</v>
      </c>
      <c r="H6525" s="207" t="s">
        <v>6002</v>
      </c>
      <c r="I6525" s="207" t="s">
        <v>6007</v>
      </c>
      <c r="J6525" s="207" t="s">
        <v>12450</v>
      </c>
      <c r="K6525" s="207" t="s">
        <v>6258</v>
      </c>
      <c r="L6525" s="207" t="s">
        <v>8495</v>
      </c>
      <c r="M6525" s="207" t="s">
        <v>6013</v>
      </c>
      <c r="N6525" s="208">
        <v>41918</v>
      </c>
      <c r="O6525" s="208">
        <v>41969</v>
      </c>
      <c r="P6525" s="209">
        <v>1</v>
      </c>
      <c r="Q6525" s="210">
        <v>322000</v>
      </c>
      <c r="R6525" s="206" t="s">
        <v>55</v>
      </c>
      <c r="S6525" s="206" t="s">
        <v>6002</v>
      </c>
      <c r="T6525" s="207" t="s">
        <v>12490</v>
      </c>
    </row>
    <row r="6526" spans="1:20" ht="33.75">
      <c r="A6526" s="206" t="s">
        <v>12410</v>
      </c>
      <c r="B6526" s="212" t="s">
        <v>6002</v>
      </c>
      <c r="C6526" s="212" t="s">
        <v>6002</v>
      </c>
      <c r="D6526" s="211" t="s">
        <v>12234</v>
      </c>
      <c r="E6526" s="211" t="s">
        <v>12449</v>
      </c>
      <c r="F6526" s="212" t="s">
        <v>1178</v>
      </c>
      <c r="G6526" s="212" t="s">
        <v>12450</v>
      </c>
      <c r="H6526" s="212" t="s">
        <v>6002</v>
      </c>
      <c r="I6526" s="212" t="s">
        <v>6007</v>
      </c>
      <c r="J6526" s="212" t="s">
        <v>12450</v>
      </c>
      <c r="K6526" s="212" t="s">
        <v>6258</v>
      </c>
      <c r="L6526" s="212" t="s">
        <v>8495</v>
      </c>
      <c r="M6526" s="212" t="s">
        <v>6013</v>
      </c>
      <c r="N6526" s="213">
        <v>41918</v>
      </c>
      <c r="O6526" s="213">
        <v>41969</v>
      </c>
      <c r="P6526" s="214">
        <v>1</v>
      </c>
      <c r="Q6526" s="215">
        <v>322000</v>
      </c>
      <c r="R6526" s="211" t="s">
        <v>55</v>
      </c>
      <c r="S6526" s="211" t="s">
        <v>6002</v>
      </c>
      <c r="T6526" s="212" t="s">
        <v>12490</v>
      </c>
    </row>
    <row r="6527" spans="1:20" ht="33.75">
      <c r="A6527" s="201" t="s">
        <v>12411</v>
      </c>
      <c r="B6527" s="207" t="s">
        <v>6002</v>
      </c>
      <c r="C6527" s="207" t="s">
        <v>6002</v>
      </c>
      <c r="D6527" s="206" t="s">
        <v>12234</v>
      </c>
      <c r="E6527" s="206" t="s">
        <v>12449</v>
      </c>
      <c r="F6527" s="207" t="s">
        <v>1178</v>
      </c>
      <c r="G6527" s="207" t="s">
        <v>12450</v>
      </c>
      <c r="H6527" s="207" t="s">
        <v>6002</v>
      </c>
      <c r="I6527" s="207" t="s">
        <v>6007</v>
      </c>
      <c r="J6527" s="207" t="s">
        <v>12450</v>
      </c>
      <c r="K6527" s="207" t="s">
        <v>6258</v>
      </c>
      <c r="L6527" s="207" t="s">
        <v>8495</v>
      </c>
      <c r="M6527" s="207" t="s">
        <v>6013</v>
      </c>
      <c r="N6527" s="208">
        <v>41918</v>
      </c>
      <c r="O6527" s="208">
        <v>41969</v>
      </c>
      <c r="P6527" s="209">
        <v>1</v>
      </c>
      <c r="Q6527" s="210">
        <v>322000</v>
      </c>
      <c r="R6527" s="206" t="s">
        <v>55</v>
      </c>
      <c r="S6527" s="206" t="s">
        <v>6002</v>
      </c>
      <c r="T6527" s="207" t="s">
        <v>12490</v>
      </c>
    </row>
    <row r="6528" spans="1:20" ht="33.75">
      <c r="A6528" s="201" t="s">
        <v>12412</v>
      </c>
      <c r="B6528" s="212" t="s">
        <v>6002</v>
      </c>
      <c r="C6528" s="212" t="s">
        <v>6002</v>
      </c>
      <c r="D6528" s="211" t="s">
        <v>12234</v>
      </c>
      <c r="E6528" s="211" t="s">
        <v>12449</v>
      </c>
      <c r="F6528" s="212" t="s">
        <v>1178</v>
      </c>
      <c r="G6528" s="212" t="s">
        <v>12450</v>
      </c>
      <c r="H6528" s="212" t="s">
        <v>6002</v>
      </c>
      <c r="I6528" s="212" t="s">
        <v>6007</v>
      </c>
      <c r="J6528" s="212" t="s">
        <v>12450</v>
      </c>
      <c r="K6528" s="212" t="s">
        <v>6258</v>
      </c>
      <c r="L6528" s="212" t="s">
        <v>8495</v>
      </c>
      <c r="M6528" s="212" t="s">
        <v>6013</v>
      </c>
      <c r="N6528" s="213">
        <v>41918</v>
      </c>
      <c r="O6528" s="213">
        <v>41969</v>
      </c>
      <c r="P6528" s="214">
        <v>1</v>
      </c>
      <c r="Q6528" s="215">
        <v>322000</v>
      </c>
      <c r="R6528" s="211" t="s">
        <v>55</v>
      </c>
      <c r="S6528" s="211" t="s">
        <v>6002</v>
      </c>
      <c r="T6528" s="212" t="s">
        <v>12490</v>
      </c>
    </row>
    <row r="6529" spans="1:20" ht="22.5">
      <c r="A6529" s="206" t="s">
        <v>12413</v>
      </c>
      <c r="B6529" s="212" t="s">
        <v>6002</v>
      </c>
      <c r="C6529" s="212" t="s">
        <v>6002</v>
      </c>
      <c r="D6529" s="211" t="s">
        <v>12234</v>
      </c>
      <c r="E6529" s="211" t="s">
        <v>12280</v>
      </c>
      <c r="F6529" s="212" t="s">
        <v>1178</v>
      </c>
      <c r="G6529" s="212" t="s">
        <v>2684</v>
      </c>
      <c r="H6529" s="212" t="s">
        <v>6002</v>
      </c>
      <c r="I6529" s="212" t="s">
        <v>6007</v>
      </c>
      <c r="J6529" s="212" t="s">
        <v>2684</v>
      </c>
      <c r="K6529" s="212" t="s">
        <v>6285</v>
      </c>
      <c r="L6529" s="212" t="s">
        <v>6286</v>
      </c>
      <c r="M6529" s="212" t="s">
        <v>6013</v>
      </c>
      <c r="N6529" s="213">
        <v>41920</v>
      </c>
      <c r="O6529" s="213">
        <v>41969</v>
      </c>
      <c r="P6529" s="214">
        <v>1</v>
      </c>
      <c r="Q6529" s="215">
        <v>380000</v>
      </c>
      <c r="R6529" s="211" t="s">
        <v>55</v>
      </c>
      <c r="S6529" s="211" t="s">
        <v>6002</v>
      </c>
      <c r="T6529" s="212" t="s">
        <v>12490</v>
      </c>
    </row>
    <row r="6530" spans="1:20" ht="22.5">
      <c r="A6530" s="201" t="s">
        <v>12414</v>
      </c>
      <c r="B6530" s="207" t="s">
        <v>6002</v>
      </c>
      <c r="C6530" s="207" t="s">
        <v>6002</v>
      </c>
      <c r="D6530" s="206" t="s">
        <v>12234</v>
      </c>
      <c r="E6530" s="206" t="s">
        <v>12280</v>
      </c>
      <c r="F6530" s="207" t="s">
        <v>1178</v>
      </c>
      <c r="G6530" s="207" t="s">
        <v>2684</v>
      </c>
      <c r="H6530" s="207" t="s">
        <v>6002</v>
      </c>
      <c r="I6530" s="207" t="s">
        <v>6007</v>
      </c>
      <c r="J6530" s="207" t="s">
        <v>2684</v>
      </c>
      <c r="K6530" s="207" t="s">
        <v>6285</v>
      </c>
      <c r="L6530" s="207" t="s">
        <v>6286</v>
      </c>
      <c r="M6530" s="207" t="s">
        <v>6013</v>
      </c>
      <c r="N6530" s="208">
        <v>41920</v>
      </c>
      <c r="O6530" s="208">
        <v>41969</v>
      </c>
      <c r="P6530" s="209">
        <v>1</v>
      </c>
      <c r="Q6530" s="210">
        <v>380000</v>
      </c>
      <c r="R6530" s="206" t="s">
        <v>55</v>
      </c>
      <c r="S6530" s="206" t="s">
        <v>6002</v>
      </c>
      <c r="T6530" s="207" t="s">
        <v>12490</v>
      </c>
    </row>
    <row r="6531" spans="1:20" ht="22.5">
      <c r="A6531" s="206" t="s">
        <v>12415</v>
      </c>
      <c r="B6531" s="212" t="s">
        <v>6002</v>
      </c>
      <c r="C6531" s="212" t="s">
        <v>6002</v>
      </c>
      <c r="D6531" s="211" t="s">
        <v>12234</v>
      </c>
      <c r="E6531" s="211" t="s">
        <v>12280</v>
      </c>
      <c r="F6531" s="212" t="s">
        <v>1178</v>
      </c>
      <c r="G6531" s="212" t="s">
        <v>2684</v>
      </c>
      <c r="H6531" s="212" t="s">
        <v>6002</v>
      </c>
      <c r="I6531" s="212" t="s">
        <v>6007</v>
      </c>
      <c r="J6531" s="212" t="s">
        <v>2684</v>
      </c>
      <c r="K6531" s="212" t="s">
        <v>6285</v>
      </c>
      <c r="L6531" s="212" t="s">
        <v>6286</v>
      </c>
      <c r="M6531" s="212" t="s">
        <v>6013</v>
      </c>
      <c r="N6531" s="213">
        <v>41920</v>
      </c>
      <c r="O6531" s="213">
        <v>41969</v>
      </c>
      <c r="P6531" s="214">
        <v>1</v>
      </c>
      <c r="Q6531" s="215">
        <v>380000</v>
      </c>
      <c r="R6531" s="211" t="s">
        <v>55</v>
      </c>
      <c r="S6531" s="211" t="s">
        <v>6002</v>
      </c>
      <c r="T6531" s="212" t="s">
        <v>12490</v>
      </c>
    </row>
    <row r="6532" spans="1:20" ht="22.5">
      <c r="A6532" s="201" t="s">
        <v>11579</v>
      </c>
      <c r="B6532" s="207" t="s">
        <v>6002</v>
      </c>
      <c r="C6532" s="207" t="s">
        <v>6002</v>
      </c>
      <c r="D6532" s="206" t="s">
        <v>12234</v>
      </c>
      <c r="E6532" s="206" t="s">
        <v>12280</v>
      </c>
      <c r="F6532" s="207" t="s">
        <v>1178</v>
      </c>
      <c r="G6532" s="207" t="s">
        <v>2684</v>
      </c>
      <c r="H6532" s="207" t="s">
        <v>6002</v>
      </c>
      <c r="I6532" s="207" t="s">
        <v>6007</v>
      </c>
      <c r="J6532" s="207" t="s">
        <v>2684</v>
      </c>
      <c r="K6532" s="207" t="s">
        <v>6285</v>
      </c>
      <c r="L6532" s="207" t="s">
        <v>6286</v>
      </c>
      <c r="M6532" s="207" t="s">
        <v>6013</v>
      </c>
      <c r="N6532" s="208">
        <v>41920</v>
      </c>
      <c r="O6532" s="208">
        <v>41969</v>
      </c>
      <c r="P6532" s="209">
        <v>1</v>
      </c>
      <c r="Q6532" s="210">
        <v>380000</v>
      </c>
      <c r="R6532" s="206" t="s">
        <v>55</v>
      </c>
      <c r="S6532" s="206" t="s">
        <v>6002</v>
      </c>
      <c r="T6532" s="207" t="s">
        <v>12490</v>
      </c>
    </row>
    <row r="6533" spans="1:20" ht="33.75">
      <c r="A6533" s="206" t="s">
        <v>10309</v>
      </c>
      <c r="B6533" s="207" t="s">
        <v>6002</v>
      </c>
      <c r="C6533" s="207" t="s">
        <v>6002</v>
      </c>
      <c r="D6533" s="206" t="s">
        <v>12234</v>
      </c>
      <c r="E6533" s="206" t="s">
        <v>12449</v>
      </c>
      <c r="F6533" s="207" t="s">
        <v>1178</v>
      </c>
      <c r="G6533" s="207" t="s">
        <v>12450</v>
      </c>
      <c r="H6533" s="207" t="s">
        <v>6002</v>
      </c>
      <c r="I6533" s="207" t="s">
        <v>6007</v>
      </c>
      <c r="J6533" s="207" t="s">
        <v>12450</v>
      </c>
      <c r="K6533" s="207" t="s">
        <v>6187</v>
      </c>
      <c r="L6533" s="207" t="s">
        <v>6188</v>
      </c>
      <c r="M6533" s="207" t="s">
        <v>6013</v>
      </c>
      <c r="N6533" s="208">
        <v>41920</v>
      </c>
      <c r="O6533" s="208">
        <v>41969</v>
      </c>
      <c r="P6533" s="209">
        <v>1</v>
      </c>
      <c r="Q6533" s="210">
        <v>322000</v>
      </c>
      <c r="R6533" s="206" t="s">
        <v>55</v>
      </c>
      <c r="S6533" s="206" t="s">
        <v>6002</v>
      </c>
      <c r="T6533" s="207" t="s">
        <v>12490</v>
      </c>
    </row>
    <row r="6534" spans="1:20" ht="33.75">
      <c r="A6534" s="201" t="s">
        <v>10314</v>
      </c>
      <c r="B6534" s="212" t="s">
        <v>6002</v>
      </c>
      <c r="C6534" s="212" t="s">
        <v>6002</v>
      </c>
      <c r="D6534" s="211" t="s">
        <v>12234</v>
      </c>
      <c r="E6534" s="211" t="s">
        <v>12449</v>
      </c>
      <c r="F6534" s="212" t="s">
        <v>1178</v>
      </c>
      <c r="G6534" s="212" t="s">
        <v>12450</v>
      </c>
      <c r="H6534" s="212" t="s">
        <v>6002</v>
      </c>
      <c r="I6534" s="212" t="s">
        <v>6007</v>
      </c>
      <c r="J6534" s="212" t="s">
        <v>12450</v>
      </c>
      <c r="K6534" s="212" t="s">
        <v>6187</v>
      </c>
      <c r="L6534" s="212" t="s">
        <v>6188</v>
      </c>
      <c r="M6534" s="212" t="s">
        <v>6013</v>
      </c>
      <c r="N6534" s="213">
        <v>41920</v>
      </c>
      <c r="O6534" s="213">
        <v>41969</v>
      </c>
      <c r="P6534" s="214">
        <v>1</v>
      </c>
      <c r="Q6534" s="215">
        <v>322000</v>
      </c>
      <c r="R6534" s="211" t="s">
        <v>55</v>
      </c>
      <c r="S6534" s="211" t="s">
        <v>6002</v>
      </c>
      <c r="T6534" s="212" t="s">
        <v>12490</v>
      </c>
    </row>
    <row r="6535" spans="1:20" ht="33.75">
      <c r="A6535" s="206" t="s">
        <v>10315</v>
      </c>
      <c r="B6535" s="207" t="s">
        <v>6002</v>
      </c>
      <c r="C6535" s="207" t="s">
        <v>6002</v>
      </c>
      <c r="D6535" s="206" t="s">
        <v>12234</v>
      </c>
      <c r="E6535" s="206" t="s">
        <v>12449</v>
      </c>
      <c r="F6535" s="207" t="s">
        <v>1178</v>
      </c>
      <c r="G6535" s="207" t="s">
        <v>12450</v>
      </c>
      <c r="H6535" s="207" t="s">
        <v>6002</v>
      </c>
      <c r="I6535" s="207" t="s">
        <v>6007</v>
      </c>
      <c r="J6535" s="207" t="s">
        <v>12450</v>
      </c>
      <c r="K6535" s="207" t="s">
        <v>6187</v>
      </c>
      <c r="L6535" s="207" t="s">
        <v>6188</v>
      </c>
      <c r="M6535" s="207" t="s">
        <v>6013</v>
      </c>
      <c r="N6535" s="208">
        <v>41920</v>
      </c>
      <c r="O6535" s="208">
        <v>41969</v>
      </c>
      <c r="P6535" s="209">
        <v>1</v>
      </c>
      <c r="Q6535" s="210">
        <v>322000</v>
      </c>
      <c r="R6535" s="206" t="s">
        <v>55</v>
      </c>
      <c r="S6535" s="206" t="s">
        <v>6002</v>
      </c>
      <c r="T6535" s="207" t="s">
        <v>12490</v>
      </c>
    </row>
    <row r="6536" spans="1:20" ht="33.75">
      <c r="A6536" s="201" t="s">
        <v>10316</v>
      </c>
      <c r="B6536" s="207" t="s">
        <v>6002</v>
      </c>
      <c r="C6536" s="207" t="s">
        <v>6002</v>
      </c>
      <c r="D6536" s="206" t="s">
        <v>12234</v>
      </c>
      <c r="E6536" s="206" t="s">
        <v>12449</v>
      </c>
      <c r="F6536" s="207" t="s">
        <v>1178</v>
      </c>
      <c r="G6536" s="207" t="s">
        <v>12450</v>
      </c>
      <c r="H6536" s="207" t="s">
        <v>6002</v>
      </c>
      <c r="I6536" s="207" t="s">
        <v>6007</v>
      </c>
      <c r="J6536" s="207" t="s">
        <v>12450</v>
      </c>
      <c r="K6536" s="207" t="s">
        <v>6258</v>
      </c>
      <c r="L6536" s="207" t="s">
        <v>8495</v>
      </c>
      <c r="M6536" s="207" t="s">
        <v>6013</v>
      </c>
      <c r="N6536" s="208">
        <v>41920</v>
      </c>
      <c r="O6536" s="208">
        <v>41969</v>
      </c>
      <c r="P6536" s="209">
        <v>1</v>
      </c>
      <c r="Q6536" s="210">
        <v>322000</v>
      </c>
      <c r="R6536" s="206" t="s">
        <v>55</v>
      </c>
      <c r="S6536" s="206" t="s">
        <v>6002</v>
      </c>
      <c r="T6536" s="207" t="s">
        <v>12490</v>
      </c>
    </row>
    <row r="6537" spans="1:20" ht="33.75">
      <c r="A6537" s="201" t="s">
        <v>10317</v>
      </c>
      <c r="B6537" s="212" t="s">
        <v>6002</v>
      </c>
      <c r="C6537" s="212" t="s">
        <v>6002</v>
      </c>
      <c r="D6537" s="211" t="s">
        <v>12234</v>
      </c>
      <c r="E6537" s="211" t="s">
        <v>12449</v>
      </c>
      <c r="F6537" s="212" t="s">
        <v>1178</v>
      </c>
      <c r="G6537" s="212" t="s">
        <v>12450</v>
      </c>
      <c r="H6537" s="212" t="s">
        <v>6002</v>
      </c>
      <c r="I6537" s="212" t="s">
        <v>6007</v>
      </c>
      <c r="J6537" s="212" t="s">
        <v>12450</v>
      </c>
      <c r="K6537" s="212" t="s">
        <v>6258</v>
      </c>
      <c r="L6537" s="212" t="s">
        <v>8495</v>
      </c>
      <c r="M6537" s="212" t="s">
        <v>6013</v>
      </c>
      <c r="N6537" s="213">
        <v>41920</v>
      </c>
      <c r="O6537" s="213">
        <v>41969</v>
      </c>
      <c r="P6537" s="214">
        <v>1</v>
      </c>
      <c r="Q6537" s="215">
        <v>322000</v>
      </c>
      <c r="R6537" s="211" t="s">
        <v>55</v>
      </c>
      <c r="S6537" s="211" t="s">
        <v>6002</v>
      </c>
      <c r="T6537" s="212" t="s">
        <v>12490</v>
      </c>
    </row>
    <row r="6538" spans="1:20" ht="33.75">
      <c r="A6538" s="206" t="s">
        <v>8520</v>
      </c>
      <c r="B6538" s="212" t="s">
        <v>6002</v>
      </c>
      <c r="C6538" s="212" t="s">
        <v>6002</v>
      </c>
      <c r="D6538" s="211" t="s">
        <v>12234</v>
      </c>
      <c r="E6538" s="211" t="s">
        <v>12449</v>
      </c>
      <c r="F6538" s="212" t="s">
        <v>1178</v>
      </c>
      <c r="G6538" s="212" t="s">
        <v>12450</v>
      </c>
      <c r="H6538" s="212" t="s">
        <v>6002</v>
      </c>
      <c r="I6538" s="212" t="s">
        <v>6007</v>
      </c>
      <c r="J6538" s="212" t="s">
        <v>12450</v>
      </c>
      <c r="K6538" s="212" t="s">
        <v>6139</v>
      </c>
      <c r="L6538" s="212" t="s">
        <v>6140</v>
      </c>
      <c r="M6538" s="212" t="s">
        <v>6013</v>
      </c>
      <c r="N6538" s="213">
        <v>41920</v>
      </c>
      <c r="O6538" s="213">
        <v>41969</v>
      </c>
      <c r="P6538" s="214">
        <v>1</v>
      </c>
      <c r="Q6538" s="215">
        <v>322000</v>
      </c>
      <c r="R6538" s="211" t="s">
        <v>55</v>
      </c>
      <c r="S6538" s="211" t="s">
        <v>6002</v>
      </c>
      <c r="T6538" s="212" t="s">
        <v>1178</v>
      </c>
    </row>
    <row r="6539" spans="1:20" ht="33.75">
      <c r="A6539" s="201" t="s">
        <v>13969</v>
      </c>
      <c r="B6539" s="207" t="s">
        <v>6002</v>
      </c>
      <c r="C6539" s="207" t="s">
        <v>6002</v>
      </c>
      <c r="D6539" s="206" t="s">
        <v>12234</v>
      </c>
      <c r="E6539" s="206" t="s">
        <v>12449</v>
      </c>
      <c r="F6539" s="207" t="s">
        <v>1178</v>
      </c>
      <c r="G6539" s="207" t="s">
        <v>12450</v>
      </c>
      <c r="H6539" s="207" t="s">
        <v>6002</v>
      </c>
      <c r="I6539" s="207" t="s">
        <v>6007</v>
      </c>
      <c r="J6539" s="207" t="s">
        <v>12450</v>
      </c>
      <c r="K6539" s="207" t="s">
        <v>6139</v>
      </c>
      <c r="L6539" s="207" t="s">
        <v>6140</v>
      </c>
      <c r="M6539" s="207" t="s">
        <v>6013</v>
      </c>
      <c r="N6539" s="208">
        <v>41920</v>
      </c>
      <c r="O6539" s="208">
        <v>41969</v>
      </c>
      <c r="P6539" s="209">
        <v>1</v>
      </c>
      <c r="Q6539" s="210">
        <v>322000</v>
      </c>
      <c r="R6539" s="206" t="s">
        <v>55</v>
      </c>
      <c r="S6539" s="206" t="s">
        <v>6002</v>
      </c>
      <c r="T6539" s="207" t="s">
        <v>1178</v>
      </c>
    </row>
    <row r="6540" spans="1:20" ht="33.75">
      <c r="A6540" s="206" t="s">
        <v>13970</v>
      </c>
      <c r="B6540" s="212" t="s">
        <v>6002</v>
      </c>
      <c r="C6540" s="212" t="s">
        <v>6002</v>
      </c>
      <c r="D6540" s="211" t="s">
        <v>12234</v>
      </c>
      <c r="E6540" s="211" t="s">
        <v>12449</v>
      </c>
      <c r="F6540" s="212" t="s">
        <v>1178</v>
      </c>
      <c r="G6540" s="212" t="s">
        <v>12450</v>
      </c>
      <c r="H6540" s="212" t="s">
        <v>6002</v>
      </c>
      <c r="I6540" s="212" t="s">
        <v>6007</v>
      </c>
      <c r="J6540" s="212" t="s">
        <v>12450</v>
      </c>
      <c r="K6540" s="212" t="s">
        <v>6139</v>
      </c>
      <c r="L6540" s="212" t="s">
        <v>6140</v>
      </c>
      <c r="M6540" s="212" t="s">
        <v>6013</v>
      </c>
      <c r="N6540" s="213">
        <v>41920</v>
      </c>
      <c r="O6540" s="213">
        <v>41969</v>
      </c>
      <c r="P6540" s="214">
        <v>1</v>
      </c>
      <c r="Q6540" s="215">
        <v>322000</v>
      </c>
      <c r="R6540" s="211" t="s">
        <v>55</v>
      </c>
      <c r="S6540" s="211" t="s">
        <v>6002</v>
      </c>
      <c r="T6540" s="212" t="s">
        <v>1178</v>
      </c>
    </row>
    <row r="6541" spans="1:20" ht="33.75">
      <c r="A6541" s="201" t="s">
        <v>13971</v>
      </c>
      <c r="B6541" s="207" t="s">
        <v>6002</v>
      </c>
      <c r="C6541" s="207" t="s">
        <v>6002</v>
      </c>
      <c r="D6541" s="206" t="s">
        <v>12234</v>
      </c>
      <c r="E6541" s="206" t="s">
        <v>12449</v>
      </c>
      <c r="F6541" s="207" t="s">
        <v>1178</v>
      </c>
      <c r="G6541" s="207" t="s">
        <v>12450</v>
      </c>
      <c r="H6541" s="207" t="s">
        <v>6002</v>
      </c>
      <c r="I6541" s="207" t="s">
        <v>6007</v>
      </c>
      <c r="J6541" s="207" t="s">
        <v>12450</v>
      </c>
      <c r="K6541" s="207" t="s">
        <v>6139</v>
      </c>
      <c r="L6541" s="207" t="s">
        <v>6140</v>
      </c>
      <c r="M6541" s="207" t="s">
        <v>6013</v>
      </c>
      <c r="N6541" s="208">
        <v>41920</v>
      </c>
      <c r="O6541" s="208">
        <v>41969</v>
      </c>
      <c r="P6541" s="209">
        <v>1</v>
      </c>
      <c r="Q6541" s="210">
        <v>322000</v>
      </c>
      <c r="R6541" s="206" t="s">
        <v>55</v>
      </c>
      <c r="S6541" s="206" t="s">
        <v>6002</v>
      </c>
      <c r="T6541" s="207" t="s">
        <v>1178</v>
      </c>
    </row>
    <row r="6542" spans="1:20" ht="33.75">
      <c r="A6542" s="206" t="s">
        <v>13972</v>
      </c>
      <c r="B6542" s="212" t="s">
        <v>6002</v>
      </c>
      <c r="C6542" s="212" t="s">
        <v>6002</v>
      </c>
      <c r="D6542" s="211" t="s">
        <v>12234</v>
      </c>
      <c r="E6542" s="211" t="s">
        <v>12449</v>
      </c>
      <c r="F6542" s="212" t="s">
        <v>1178</v>
      </c>
      <c r="G6542" s="212" t="s">
        <v>12450</v>
      </c>
      <c r="H6542" s="212" t="s">
        <v>6002</v>
      </c>
      <c r="I6542" s="212" t="s">
        <v>6007</v>
      </c>
      <c r="J6542" s="212" t="s">
        <v>12450</v>
      </c>
      <c r="K6542" s="212" t="s">
        <v>6139</v>
      </c>
      <c r="L6542" s="212" t="s">
        <v>6140</v>
      </c>
      <c r="M6542" s="212" t="s">
        <v>6013</v>
      </c>
      <c r="N6542" s="213">
        <v>41920</v>
      </c>
      <c r="O6542" s="213">
        <v>41969</v>
      </c>
      <c r="P6542" s="214">
        <v>1</v>
      </c>
      <c r="Q6542" s="215">
        <v>322000</v>
      </c>
      <c r="R6542" s="211" t="s">
        <v>55</v>
      </c>
      <c r="S6542" s="211" t="s">
        <v>6002</v>
      </c>
      <c r="T6542" s="212" t="s">
        <v>1178</v>
      </c>
    </row>
    <row r="6543" spans="1:20" ht="22.5">
      <c r="A6543" s="201" t="s">
        <v>13973</v>
      </c>
      <c r="B6543" s="207" t="s">
        <v>6002</v>
      </c>
      <c r="C6543" s="207" t="s">
        <v>6002</v>
      </c>
      <c r="D6543" s="206" t="s">
        <v>12234</v>
      </c>
      <c r="E6543" s="206" t="s">
        <v>12506</v>
      </c>
      <c r="F6543" s="207" t="s">
        <v>1178</v>
      </c>
      <c r="G6543" s="207" t="s">
        <v>12507</v>
      </c>
      <c r="H6543" s="207" t="s">
        <v>6002</v>
      </c>
      <c r="I6543" s="207" t="s">
        <v>6007</v>
      </c>
      <c r="J6543" s="207" t="s">
        <v>12507</v>
      </c>
      <c r="K6543" s="207" t="s">
        <v>6194</v>
      </c>
      <c r="L6543" s="207" t="s">
        <v>6232</v>
      </c>
      <c r="M6543" s="207" t="s">
        <v>6002</v>
      </c>
      <c r="N6543" s="208">
        <v>41970</v>
      </c>
      <c r="O6543" s="208">
        <v>42034</v>
      </c>
      <c r="P6543" s="209">
        <v>1</v>
      </c>
      <c r="Q6543" s="210">
        <v>569800</v>
      </c>
      <c r="R6543" s="206" t="s">
        <v>58</v>
      </c>
      <c r="S6543" s="206" t="s">
        <v>6002</v>
      </c>
      <c r="T6543" s="207" t="s">
        <v>12508</v>
      </c>
    </row>
    <row r="6544" spans="1:20" ht="22.5">
      <c r="A6544" s="206" t="s">
        <v>13974</v>
      </c>
      <c r="B6544" s="207" t="s">
        <v>6002</v>
      </c>
      <c r="C6544" s="207" t="s">
        <v>6002</v>
      </c>
      <c r="D6544" s="206" t="s">
        <v>12234</v>
      </c>
      <c r="E6544" s="206" t="s">
        <v>12510</v>
      </c>
      <c r="F6544" s="207" t="s">
        <v>1178</v>
      </c>
      <c r="G6544" s="207" t="s">
        <v>12511</v>
      </c>
      <c r="H6544" s="207" t="s">
        <v>6002</v>
      </c>
      <c r="I6544" s="207" t="s">
        <v>6007</v>
      </c>
      <c r="J6544" s="207" t="s">
        <v>12511</v>
      </c>
      <c r="K6544" s="207" t="s">
        <v>6008</v>
      </c>
      <c r="L6544" s="207" t="s">
        <v>9525</v>
      </c>
      <c r="M6544" s="207" t="s">
        <v>6002</v>
      </c>
      <c r="N6544" s="208">
        <v>42004</v>
      </c>
      <c r="O6544" s="208">
        <v>42034</v>
      </c>
      <c r="P6544" s="209">
        <v>1</v>
      </c>
      <c r="Q6544" s="210">
        <v>317000</v>
      </c>
      <c r="R6544" s="206" t="s">
        <v>58</v>
      </c>
      <c r="S6544" s="206" t="s">
        <v>6002</v>
      </c>
      <c r="T6544" s="207" t="s">
        <v>12512</v>
      </c>
    </row>
    <row r="6545" spans="1:20" ht="22.5">
      <c r="A6545" s="201" t="s">
        <v>13975</v>
      </c>
      <c r="B6545" s="212" t="s">
        <v>6002</v>
      </c>
      <c r="C6545" s="212" t="s">
        <v>6002</v>
      </c>
      <c r="D6545" s="211" t="s">
        <v>12234</v>
      </c>
      <c r="E6545" s="211" t="s">
        <v>12287</v>
      </c>
      <c r="F6545" s="212" t="s">
        <v>1178</v>
      </c>
      <c r="G6545" s="212" t="s">
        <v>12288</v>
      </c>
      <c r="H6545" s="212" t="s">
        <v>6002</v>
      </c>
      <c r="I6545" s="212" t="s">
        <v>6007</v>
      </c>
      <c r="J6545" s="212" t="s">
        <v>12288</v>
      </c>
      <c r="K6545" s="212" t="s">
        <v>6017</v>
      </c>
      <c r="L6545" s="212" t="s">
        <v>6282</v>
      </c>
      <c r="M6545" s="212" t="s">
        <v>6002</v>
      </c>
      <c r="N6545" s="213">
        <v>42004</v>
      </c>
      <c r="O6545" s="213">
        <v>42034</v>
      </c>
      <c r="P6545" s="214">
        <v>1</v>
      </c>
      <c r="Q6545" s="215">
        <v>317000</v>
      </c>
      <c r="R6545" s="211" t="s">
        <v>58</v>
      </c>
      <c r="S6545" s="211" t="s">
        <v>6002</v>
      </c>
      <c r="T6545" s="212" t="s">
        <v>12288</v>
      </c>
    </row>
    <row r="6546" spans="1:20" ht="22.5">
      <c r="A6546" s="201" t="s">
        <v>13976</v>
      </c>
      <c r="B6546" s="212" t="s">
        <v>6002</v>
      </c>
      <c r="C6546" s="212" t="s">
        <v>6002</v>
      </c>
      <c r="D6546" s="211" t="s">
        <v>12234</v>
      </c>
      <c r="E6546" s="211" t="s">
        <v>12256</v>
      </c>
      <c r="F6546" s="212" t="s">
        <v>1178</v>
      </c>
      <c r="G6546" s="212" t="s">
        <v>1205</v>
      </c>
      <c r="H6546" s="212" t="s">
        <v>6002</v>
      </c>
      <c r="I6546" s="212" t="s">
        <v>6007</v>
      </c>
      <c r="J6546" s="212" t="s">
        <v>1205</v>
      </c>
      <c r="K6546" s="212" t="s">
        <v>6201</v>
      </c>
      <c r="L6546" s="212" t="s">
        <v>6202</v>
      </c>
      <c r="M6546" s="212" t="s">
        <v>6002</v>
      </c>
      <c r="N6546" s="213">
        <v>42034</v>
      </c>
      <c r="O6546" s="213">
        <v>42157</v>
      </c>
      <c r="P6546" s="214">
        <v>1</v>
      </c>
      <c r="Q6546" s="215">
        <v>400000</v>
      </c>
      <c r="R6546" s="211" t="s">
        <v>58</v>
      </c>
      <c r="S6546" s="211" t="s">
        <v>6002</v>
      </c>
      <c r="T6546" s="212" t="s">
        <v>12515</v>
      </c>
    </row>
    <row r="6547" spans="1:20" ht="22.5">
      <c r="A6547" s="206" t="s">
        <v>13977</v>
      </c>
      <c r="B6547" s="207" t="s">
        <v>6002</v>
      </c>
      <c r="C6547" s="207" t="s">
        <v>6002</v>
      </c>
      <c r="D6547" s="206" t="s">
        <v>12234</v>
      </c>
      <c r="E6547" s="206" t="s">
        <v>12256</v>
      </c>
      <c r="F6547" s="207" t="s">
        <v>1178</v>
      </c>
      <c r="G6547" s="207" t="s">
        <v>1205</v>
      </c>
      <c r="H6547" s="207" t="s">
        <v>6002</v>
      </c>
      <c r="I6547" s="207" t="s">
        <v>6007</v>
      </c>
      <c r="J6547" s="207" t="s">
        <v>1205</v>
      </c>
      <c r="K6547" s="207" t="s">
        <v>6201</v>
      </c>
      <c r="L6547" s="207" t="s">
        <v>6202</v>
      </c>
      <c r="M6547" s="207" t="s">
        <v>6002</v>
      </c>
      <c r="N6547" s="208">
        <v>42034</v>
      </c>
      <c r="O6547" s="208">
        <v>42157</v>
      </c>
      <c r="P6547" s="209">
        <v>1</v>
      </c>
      <c r="Q6547" s="210">
        <v>400000</v>
      </c>
      <c r="R6547" s="206" t="s">
        <v>58</v>
      </c>
      <c r="S6547" s="206" t="s">
        <v>6002</v>
      </c>
      <c r="T6547" s="207" t="s">
        <v>12515</v>
      </c>
    </row>
    <row r="6548" spans="1:20" ht="22.5">
      <c r="A6548" s="201" t="s">
        <v>13978</v>
      </c>
      <c r="B6548" s="212" t="s">
        <v>6002</v>
      </c>
      <c r="C6548" s="212" t="s">
        <v>6002</v>
      </c>
      <c r="D6548" s="211" t="s">
        <v>12234</v>
      </c>
      <c r="E6548" s="211" t="s">
        <v>12256</v>
      </c>
      <c r="F6548" s="212" t="s">
        <v>1178</v>
      </c>
      <c r="G6548" s="212" t="s">
        <v>1205</v>
      </c>
      <c r="H6548" s="212" t="s">
        <v>6002</v>
      </c>
      <c r="I6548" s="212" t="s">
        <v>6007</v>
      </c>
      <c r="J6548" s="212" t="s">
        <v>1205</v>
      </c>
      <c r="K6548" s="212" t="s">
        <v>6201</v>
      </c>
      <c r="L6548" s="212" t="s">
        <v>6202</v>
      </c>
      <c r="M6548" s="212" t="s">
        <v>6002</v>
      </c>
      <c r="N6548" s="213">
        <v>42034</v>
      </c>
      <c r="O6548" s="213">
        <v>42157</v>
      </c>
      <c r="P6548" s="214">
        <v>1</v>
      </c>
      <c r="Q6548" s="215">
        <v>400000</v>
      </c>
      <c r="R6548" s="211" t="s">
        <v>58</v>
      </c>
      <c r="S6548" s="211" t="s">
        <v>6002</v>
      </c>
      <c r="T6548" s="212" t="s">
        <v>12515</v>
      </c>
    </row>
    <row r="6549" spans="1:20" ht="22.5">
      <c r="A6549" s="206" t="s">
        <v>10123</v>
      </c>
      <c r="B6549" s="212" t="s">
        <v>6002</v>
      </c>
      <c r="C6549" s="212" t="s">
        <v>6002</v>
      </c>
      <c r="D6549" s="211" t="s">
        <v>12234</v>
      </c>
      <c r="E6549" s="211" t="s">
        <v>12256</v>
      </c>
      <c r="F6549" s="212" t="s">
        <v>1178</v>
      </c>
      <c r="G6549" s="212" t="s">
        <v>1205</v>
      </c>
      <c r="H6549" s="212" t="s">
        <v>6002</v>
      </c>
      <c r="I6549" s="212" t="s">
        <v>6007</v>
      </c>
      <c r="J6549" s="212" t="s">
        <v>1205</v>
      </c>
      <c r="K6549" s="212" t="s">
        <v>6264</v>
      </c>
      <c r="L6549" s="212" t="s">
        <v>8487</v>
      </c>
      <c r="M6549" s="212" t="s">
        <v>6002</v>
      </c>
      <c r="N6549" s="213">
        <v>42034</v>
      </c>
      <c r="O6549" s="213">
        <v>42157</v>
      </c>
      <c r="P6549" s="214">
        <v>1</v>
      </c>
      <c r="Q6549" s="215">
        <v>405000</v>
      </c>
      <c r="R6549" s="211" t="s">
        <v>58</v>
      </c>
      <c r="S6549" s="211" t="s">
        <v>6002</v>
      </c>
      <c r="T6549" s="212" t="s">
        <v>12519</v>
      </c>
    </row>
    <row r="6550" spans="1:20" ht="22.5">
      <c r="A6550" s="201" t="s">
        <v>10127</v>
      </c>
      <c r="B6550" s="207" t="s">
        <v>6002</v>
      </c>
      <c r="C6550" s="207" t="s">
        <v>6002</v>
      </c>
      <c r="D6550" s="206" t="s">
        <v>12234</v>
      </c>
      <c r="E6550" s="206" t="s">
        <v>12256</v>
      </c>
      <c r="F6550" s="207" t="s">
        <v>1178</v>
      </c>
      <c r="G6550" s="207" t="s">
        <v>1205</v>
      </c>
      <c r="H6550" s="207" t="s">
        <v>6002</v>
      </c>
      <c r="I6550" s="207" t="s">
        <v>6007</v>
      </c>
      <c r="J6550" s="207" t="s">
        <v>1205</v>
      </c>
      <c r="K6550" s="207" t="s">
        <v>6177</v>
      </c>
      <c r="L6550" s="207" t="s">
        <v>6222</v>
      </c>
      <c r="M6550" s="207" t="s">
        <v>6002</v>
      </c>
      <c r="N6550" s="208">
        <v>42034</v>
      </c>
      <c r="O6550" s="208">
        <v>42157</v>
      </c>
      <c r="P6550" s="209">
        <v>1</v>
      </c>
      <c r="Q6550" s="210">
        <v>405000</v>
      </c>
      <c r="R6550" s="206" t="s">
        <v>58</v>
      </c>
      <c r="S6550" s="206" t="s">
        <v>6002</v>
      </c>
      <c r="T6550" s="207" t="s">
        <v>12519</v>
      </c>
    </row>
    <row r="6551" spans="1:20" ht="22.5">
      <c r="A6551" s="206" t="s">
        <v>10128</v>
      </c>
      <c r="B6551" s="212" t="s">
        <v>6002</v>
      </c>
      <c r="C6551" s="212" t="s">
        <v>6002</v>
      </c>
      <c r="D6551" s="211" t="s">
        <v>12234</v>
      </c>
      <c r="E6551" s="211" t="s">
        <v>12256</v>
      </c>
      <c r="F6551" s="212" t="s">
        <v>1178</v>
      </c>
      <c r="G6551" s="212" t="s">
        <v>1205</v>
      </c>
      <c r="H6551" s="212" t="s">
        <v>6002</v>
      </c>
      <c r="I6551" s="212" t="s">
        <v>6007</v>
      </c>
      <c r="J6551" s="212" t="s">
        <v>1205</v>
      </c>
      <c r="K6551" s="212" t="s">
        <v>6177</v>
      </c>
      <c r="L6551" s="212" t="s">
        <v>6222</v>
      </c>
      <c r="M6551" s="212" t="s">
        <v>6002</v>
      </c>
      <c r="N6551" s="213">
        <v>42034</v>
      </c>
      <c r="O6551" s="213">
        <v>42157</v>
      </c>
      <c r="P6551" s="214">
        <v>1</v>
      </c>
      <c r="Q6551" s="215">
        <v>405000</v>
      </c>
      <c r="R6551" s="211" t="s">
        <v>58</v>
      </c>
      <c r="S6551" s="211" t="s">
        <v>6002</v>
      </c>
      <c r="T6551" s="212" t="s">
        <v>12519</v>
      </c>
    </row>
    <row r="6552" spans="1:20" ht="22.5">
      <c r="A6552" s="201" t="s">
        <v>8064</v>
      </c>
      <c r="B6552" s="207" t="s">
        <v>6002</v>
      </c>
      <c r="C6552" s="207" t="s">
        <v>6002</v>
      </c>
      <c r="D6552" s="206" t="s">
        <v>12234</v>
      </c>
      <c r="E6552" s="206" t="s">
        <v>12506</v>
      </c>
      <c r="F6552" s="207" t="s">
        <v>1178</v>
      </c>
      <c r="G6552" s="207" t="s">
        <v>12507</v>
      </c>
      <c r="H6552" s="207" t="s">
        <v>6002</v>
      </c>
      <c r="I6552" s="207" t="s">
        <v>6007</v>
      </c>
      <c r="J6552" s="207" t="s">
        <v>12507</v>
      </c>
      <c r="K6552" s="207" t="s">
        <v>6194</v>
      </c>
      <c r="L6552" s="207" t="s">
        <v>6195</v>
      </c>
      <c r="M6552" s="207" t="s">
        <v>6002</v>
      </c>
      <c r="N6552" s="208">
        <v>42034</v>
      </c>
      <c r="O6552" s="208">
        <v>42157</v>
      </c>
      <c r="P6552" s="209">
        <v>1</v>
      </c>
      <c r="Q6552" s="210">
        <v>266000</v>
      </c>
      <c r="R6552" s="206" t="s">
        <v>58</v>
      </c>
      <c r="S6552" s="206" t="s">
        <v>6002</v>
      </c>
      <c r="T6552" s="207" t="s">
        <v>12523</v>
      </c>
    </row>
    <row r="6553" spans="1:20" ht="22.5">
      <c r="A6553" s="206" t="s">
        <v>8065</v>
      </c>
      <c r="B6553" s="212" t="s">
        <v>6002</v>
      </c>
      <c r="C6553" s="212" t="s">
        <v>6002</v>
      </c>
      <c r="D6553" s="211" t="s">
        <v>12234</v>
      </c>
      <c r="E6553" s="211" t="s">
        <v>12506</v>
      </c>
      <c r="F6553" s="212" t="s">
        <v>1178</v>
      </c>
      <c r="G6553" s="212" t="s">
        <v>12507</v>
      </c>
      <c r="H6553" s="212" t="s">
        <v>6002</v>
      </c>
      <c r="I6553" s="212" t="s">
        <v>6007</v>
      </c>
      <c r="J6553" s="212" t="s">
        <v>12507</v>
      </c>
      <c r="K6553" s="212" t="s">
        <v>6194</v>
      </c>
      <c r="L6553" s="212" t="s">
        <v>6195</v>
      </c>
      <c r="M6553" s="212" t="s">
        <v>6002</v>
      </c>
      <c r="N6553" s="213">
        <v>42034</v>
      </c>
      <c r="O6553" s="213">
        <v>42157</v>
      </c>
      <c r="P6553" s="214">
        <v>1</v>
      </c>
      <c r="Q6553" s="215">
        <v>266000</v>
      </c>
      <c r="R6553" s="211" t="s">
        <v>58</v>
      </c>
      <c r="S6553" s="211" t="s">
        <v>6002</v>
      </c>
      <c r="T6553" s="212" t="s">
        <v>12523</v>
      </c>
    </row>
    <row r="6554" spans="1:20" ht="22.5">
      <c r="A6554" s="201" t="s">
        <v>8066</v>
      </c>
      <c r="B6554" s="207" t="s">
        <v>6002</v>
      </c>
      <c r="C6554" s="207" t="s">
        <v>6002</v>
      </c>
      <c r="D6554" s="206" t="s">
        <v>12234</v>
      </c>
      <c r="E6554" s="206" t="s">
        <v>12526</v>
      </c>
      <c r="F6554" s="207" t="s">
        <v>1178</v>
      </c>
      <c r="G6554" s="207" t="s">
        <v>12527</v>
      </c>
      <c r="H6554" s="207" t="s">
        <v>6002</v>
      </c>
      <c r="I6554" s="207" t="s">
        <v>6007</v>
      </c>
      <c r="J6554" s="207" t="s">
        <v>12527</v>
      </c>
      <c r="K6554" s="207" t="s">
        <v>6204</v>
      </c>
      <c r="L6554" s="207" t="s">
        <v>6220</v>
      </c>
      <c r="M6554" s="207" t="s">
        <v>6002</v>
      </c>
      <c r="N6554" s="208">
        <v>42076</v>
      </c>
      <c r="O6554" s="208">
        <v>42157</v>
      </c>
      <c r="P6554" s="209">
        <v>1</v>
      </c>
      <c r="Q6554" s="210">
        <v>129000</v>
      </c>
      <c r="R6554" s="206" t="s">
        <v>58</v>
      </c>
      <c r="S6554" s="206" t="s">
        <v>6002</v>
      </c>
      <c r="T6554" s="207" t="s">
        <v>12528</v>
      </c>
    </row>
    <row r="6555" spans="1:20" ht="22.5">
      <c r="A6555" s="201" t="s">
        <v>8067</v>
      </c>
      <c r="B6555" s="212" t="s">
        <v>6002</v>
      </c>
      <c r="C6555" s="212" t="s">
        <v>6002</v>
      </c>
      <c r="D6555" s="211" t="s">
        <v>12234</v>
      </c>
      <c r="E6555" s="211" t="s">
        <v>12526</v>
      </c>
      <c r="F6555" s="212" t="s">
        <v>1178</v>
      </c>
      <c r="G6555" s="212" t="s">
        <v>12527</v>
      </c>
      <c r="H6555" s="212" t="s">
        <v>6002</v>
      </c>
      <c r="I6555" s="212" t="s">
        <v>6007</v>
      </c>
      <c r="J6555" s="212" t="s">
        <v>12527</v>
      </c>
      <c r="K6555" s="212" t="s">
        <v>6204</v>
      </c>
      <c r="L6555" s="212" t="s">
        <v>6220</v>
      </c>
      <c r="M6555" s="212" t="s">
        <v>6002</v>
      </c>
      <c r="N6555" s="213">
        <v>42076</v>
      </c>
      <c r="O6555" s="213">
        <v>42157</v>
      </c>
      <c r="P6555" s="214">
        <v>1</v>
      </c>
      <c r="Q6555" s="215">
        <v>129000</v>
      </c>
      <c r="R6555" s="211" t="s">
        <v>58</v>
      </c>
      <c r="S6555" s="211" t="s">
        <v>6002</v>
      </c>
      <c r="T6555" s="212" t="s">
        <v>12528</v>
      </c>
    </row>
    <row r="6556" spans="1:20" ht="22.5">
      <c r="A6556" s="206" t="s">
        <v>8068</v>
      </c>
      <c r="B6556" s="207" t="s">
        <v>6002</v>
      </c>
      <c r="C6556" s="207" t="s">
        <v>6002</v>
      </c>
      <c r="D6556" s="206" t="s">
        <v>12234</v>
      </c>
      <c r="E6556" s="206" t="s">
        <v>12526</v>
      </c>
      <c r="F6556" s="207" t="s">
        <v>1178</v>
      </c>
      <c r="G6556" s="207" t="s">
        <v>12527</v>
      </c>
      <c r="H6556" s="207" t="s">
        <v>6002</v>
      </c>
      <c r="I6556" s="207" t="s">
        <v>6007</v>
      </c>
      <c r="J6556" s="207" t="s">
        <v>12527</v>
      </c>
      <c r="K6556" s="207" t="s">
        <v>6204</v>
      </c>
      <c r="L6556" s="207" t="s">
        <v>6220</v>
      </c>
      <c r="M6556" s="207" t="s">
        <v>6002</v>
      </c>
      <c r="N6556" s="208">
        <v>42076</v>
      </c>
      <c r="O6556" s="208">
        <v>42157</v>
      </c>
      <c r="P6556" s="209">
        <v>1</v>
      </c>
      <c r="Q6556" s="210">
        <v>129000</v>
      </c>
      <c r="R6556" s="206" t="s">
        <v>58</v>
      </c>
      <c r="S6556" s="206" t="s">
        <v>6002</v>
      </c>
      <c r="T6556" s="207" t="s">
        <v>12528</v>
      </c>
    </row>
    <row r="6557" spans="1:20" ht="33.75">
      <c r="A6557" s="201" t="s">
        <v>8069</v>
      </c>
      <c r="B6557" s="212" t="s">
        <v>6002</v>
      </c>
      <c r="C6557" s="212" t="s">
        <v>6002</v>
      </c>
      <c r="D6557" s="211" t="s">
        <v>12234</v>
      </c>
      <c r="E6557" s="211" t="s">
        <v>12449</v>
      </c>
      <c r="F6557" s="212" t="s">
        <v>1178</v>
      </c>
      <c r="G6557" s="212" t="s">
        <v>12450</v>
      </c>
      <c r="H6557" s="212" t="s">
        <v>6002</v>
      </c>
      <c r="I6557" s="212" t="s">
        <v>6007</v>
      </c>
      <c r="J6557" s="212" t="s">
        <v>12450</v>
      </c>
      <c r="K6557" s="212" t="s">
        <v>6264</v>
      </c>
      <c r="L6557" s="212" t="s">
        <v>8487</v>
      </c>
      <c r="M6557" s="212" t="s">
        <v>6002</v>
      </c>
      <c r="N6557" s="213">
        <v>42076</v>
      </c>
      <c r="O6557" s="213">
        <v>42157</v>
      </c>
      <c r="P6557" s="214">
        <v>1</v>
      </c>
      <c r="Q6557" s="215">
        <v>322000</v>
      </c>
      <c r="R6557" s="211" t="s">
        <v>58</v>
      </c>
      <c r="S6557" s="211" t="s">
        <v>6002</v>
      </c>
      <c r="T6557" s="212" t="s">
        <v>12532</v>
      </c>
    </row>
    <row r="6558" spans="1:20" ht="33.75">
      <c r="A6558" s="206" t="s">
        <v>10276</v>
      </c>
      <c r="B6558" s="207" t="s">
        <v>6002</v>
      </c>
      <c r="C6558" s="207" t="s">
        <v>6002</v>
      </c>
      <c r="D6558" s="206" t="s">
        <v>12234</v>
      </c>
      <c r="E6558" s="206" t="s">
        <v>12449</v>
      </c>
      <c r="F6558" s="207" t="s">
        <v>1178</v>
      </c>
      <c r="G6558" s="207" t="s">
        <v>12450</v>
      </c>
      <c r="H6558" s="207" t="s">
        <v>6002</v>
      </c>
      <c r="I6558" s="207" t="s">
        <v>6007</v>
      </c>
      <c r="J6558" s="207" t="s">
        <v>12450</v>
      </c>
      <c r="K6558" s="207" t="s">
        <v>6031</v>
      </c>
      <c r="L6558" s="207" t="s">
        <v>6267</v>
      </c>
      <c r="M6558" s="207" t="s">
        <v>6002</v>
      </c>
      <c r="N6558" s="208">
        <v>42076</v>
      </c>
      <c r="O6558" s="208">
        <v>42157</v>
      </c>
      <c r="P6558" s="209">
        <v>1</v>
      </c>
      <c r="Q6558" s="210">
        <v>322000</v>
      </c>
      <c r="R6558" s="206" t="s">
        <v>58</v>
      </c>
      <c r="S6558" s="206" t="s">
        <v>6002</v>
      </c>
      <c r="T6558" s="207" t="s">
        <v>12532</v>
      </c>
    </row>
    <row r="6559" spans="1:20" ht="22.5">
      <c r="A6559" s="201" t="s">
        <v>10277</v>
      </c>
      <c r="B6559" s="212" t="s">
        <v>6002</v>
      </c>
      <c r="C6559" s="212" t="s">
        <v>6002</v>
      </c>
      <c r="D6559" s="211" t="s">
        <v>12234</v>
      </c>
      <c r="E6559" s="211" t="s">
        <v>12280</v>
      </c>
      <c r="F6559" s="212" t="s">
        <v>1178</v>
      </c>
      <c r="G6559" s="212" t="s">
        <v>2684</v>
      </c>
      <c r="H6559" s="212" t="s">
        <v>6002</v>
      </c>
      <c r="I6559" s="212" t="s">
        <v>6007</v>
      </c>
      <c r="J6559" s="212" t="s">
        <v>2684</v>
      </c>
      <c r="K6559" s="212" t="s">
        <v>6209</v>
      </c>
      <c r="L6559" s="212" t="s">
        <v>6210</v>
      </c>
      <c r="M6559" s="212" t="s">
        <v>6002</v>
      </c>
      <c r="N6559" s="213">
        <v>42076</v>
      </c>
      <c r="O6559" s="213">
        <v>42157</v>
      </c>
      <c r="P6559" s="214">
        <v>1</v>
      </c>
      <c r="Q6559" s="215">
        <v>380000</v>
      </c>
      <c r="R6559" s="211" t="s">
        <v>58</v>
      </c>
      <c r="S6559" s="211" t="s">
        <v>6002</v>
      </c>
      <c r="T6559" s="212" t="s">
        <v>12535</v>
      </c>
    </row>
    <row r="6560" spans="1:20" ht="22.5">
      <c r="A6560" s="206" t="s">
        <v>10278</v>
      </c>
      <c r="B6560" s="207" t="s">
        <v>6002</v>
      </c>
      <c r="C6560" s="207" t="s">
        <v>6002</v>
      </c>
      <c r="D6560" s="206" t="s">
        <v>12234</v>
      </c>
      <c r="E6560" s="206" t="s">
        <v>12280</v>
      </c>
      <c r="F6560" s="207" t="s">
        <v>1178</v>
      </c>
      <c r="G6560" s="207" t="s">
        <v>2684</v>
      </c>
      <c r="H6560" s="207" t="s">
        <v>6002</v>
      </c>
      <c r="I6560" s="207" t="s">
        <v>6007</v>
      </c>
      <c r="J6560" s="207" t="s">
        <v>2684</v>
      </c>
      <c r="K6560" s="207" t="s">
        <v>6209</v>
      </c>
      <c r="L6560" s="207" t="s">
        <v>6210</v>
      </c>
      <c r="M6560" s="207" t="s">
        <v>6002</v>
      </c>
      <c r="N6560" s="208">
        <v>42076</v>
      </c>
      <c r="O6560" s="208">
        <v>42157</v>
      </c>
      <c r="P6560" s="209">
        <v>1</v>
      </c>
      <c r="Q6560" s="210">
        <v>380000</v>
      </c>
      <c r="R6560" s="206" t="s">
        <v>58</v>
      </c>
      <c r="S6560" s="206" t="s">
        <v>6002</v>
      </c>
      <c r="T6560" s="207" t="s">
        <v>12535</v>
      </c>
    </row>
    <row r="6561" spans="1:20" ht="33.75">
      <c r="A6561" s="201" t="s">
        <v>10279</v>
      </c>
      <c r="B6561" s="212" t="s">
        <v>6002</v>
      </c>
      <c r="C6561" s="212" t="s">
        <v>6002</v>
      </c>
      <c r="D6561" s="211" t="s">
        <v>12234</v>
      </c>
      <c r="E6561" s="211" t="s">
        <v>12449</v>
      </c>
      <c r="F6561" s="212" t="s">
        <v>1178</v>
      </c>
      <c r="G6561" s="212" t="s">
        <v>12450</v>
      </c>
      <c r="H6561" s="212" t="s">
        <v>6002</v>
      </c>
      <c r="I6561" s="212" t="s">
        <v>6007</v>
      </c>
      <c r="J6561" s="212" t="s">
        <v>12450</v>
      </c>
      <c r="K6561" s="212" t="s">
        <v>6244</v>
      </c>
      <c r="L6561" s="212" t="s">
        <v>6245</v>
      </c>
      <c r="M6561" s="212" t="s">
        <v>6002</v>
      </c>
      <c r="N6561" s="213">
        <v>42076</v>
      </c>
      <c r="O6561" s="213">
        <v>42157</v>
      </c>
      <c r="P6561" s="214">
        <v>1</v>
      </c>
      <c r="Q6561" s="215">
        <v>322000</v>
      </c>
      <c r="R6561" s="211" t="s">
        <v>58</v>
      </c>
      <c r="S6561" s="211" t="s">
        <v>6002</v>
      </c>
      <c r="T6561" s="212" t="s">
        <v>12538</v>
      </c>
    </row>
    <row r="6562" spans="1:20" ht="33.75">
      <c r="A6562" s="206" t="s">
        <v>10280</v>
      </c>
      <c r="B6562" s="207" t="s">
        <v>6002</v>
      </c>
      <c r="C6562" s="207" t="s">
        <v>6002</v>
      </c>
      <c r="D6562" s="206" t="s">
        <v>12234</v>
      </c>
      <c r="E6562" s="206" t="s">
        <v>12449</v>
      </c>
      <c r="F6562" s="207" t="s">
        <v>1178</v>
      </c>
      <c r="G6562" s="207" t="s">
        <v>12450</v>
      </c>
      <c r="H6562" s="207" t="s">
        <v>6002</v>
      </c>
      <c r="I6562" s="207" t="s">
        <v>6007</v>
      </c>
      <c r="J6562" s="207" t="s">
        <v>12450</v>
      </c>
      <c r="K6562" s="207" t="s">
        <v>6293</v>
      </c>
      <c r="L6562" s="207" t="s">
        <v>6294</v>
      </c>
      <c r="M6562" s="207" t="s">
        <v>6002</v>
      </c>
      <c r="N6562" s="208">
        <v>42076</v>
      </c>
      <c r="O6562" s="208">
        <v>42157</v>
      </c>
      <c r="P6562" s="209">
        <v>1</v>
      </c>
      <c r="Q6562" s="210">
        <v>322000</v>
      </c>
      <c r="R6562" s="206" t="s">
        <v>58</v>
      </c>
      <c r="S6562" s="206" t="s">
        <v>6002</v>
      </c>
      <c r="T6562" s="207" t="s">
        <v>12538</v>
      </c>
    </row>
    <row r="6563" spans="1:20" ht="33.75">
      <c r="A6563" s="201" t="s">
        <v>10281</v>
      </c>
      <c r="B6563" s="212" t="s">
        <v>6002</v>
      </c>
      <c r="C6563" s="212" t="s">
        <v>6002</v>
      </c>
      <c r="D6563" s="211" t="s">
        <v>12234</v>
      </c>
      <c r="E6563" s="211" t="s">
        <v>12449</v>
      </c>
      <c r="F6563" s="212" t="s">
        <v>1178</v>
      </c>
      <c r="G6563" s="212" t="s">
        <v>12450</v>
      </c>
      <c r="H6563" s="212" t="s">
        <v>6002</v>
      </c>
      <c r="I6563" s="212" t="s">
        <v>6007</v>
      </c>
      <c r="J6563" s="212" t="s">
        <v>12450</v>
      </c>
      <c r="K6563" s="212" t="s">
        <v>6293</v>
      </c>
      <c r="L6563" s="212" t="s">
        <v>6294</v>
      </c>
      <c r="M6563" s="212" t="s">
        <v>6002</v>
      </c>
      <c r="N6563" s="213">
        <v>42076</v>
      </c>
      <c r="O6563" s="213">
        <v>42157</v>
      </c>
      <c r="P6563" s="214">
        <v>1</v>
      </c>
      <c r="Q6563" s="215">
        <v>322000</v>
      </c>
      <c r="R6563" s="211" t="s">
        <v>58</v>
      </c>
      <c r="S6563" s="211" t="s">
        <v>6002</v>
      </c>
      <c r="T6563" s="212" t="s">
        <v>12538</v>
      </c>
    </row>
    <row r="6564" spans="1:20" ht="33.75">
      <c r="A6564" s="201" t="s">
        <v>10282</v>
      </c>
      <c r="B6564" s="207" t="s">
        <v>6002</v>
      </c>
      <c r="C6564" s="207" t="s">
        <v>6002</v>
      </c>
      <c r="D6564" s="206" t="s">
        <v>12234</v>
      </c>
      <c r="E6564" s="206" t="s">
        <v>12449</v>
      </c>
      <c r="F6564" s="207" t="s">
        <v>1178</v>
      </c>
      <c r="G6564" s="207" t="s">
        <v>12450</v>
      </c>
      <c r="H6564" s="207" t="s">
        <v>6002</v>
      </c>
      <c r="I6564" s="207" t="s">
        <v>6007</v>
      </c>
      <c r="J6564" s="207" t="s">
        <v>12450</v>
      </c>
      <c r="K6564" s="207" t="s">
        <v>6139</v>
      </c>
      <c r="L6564" s="207" t="s">
        <v>6140</v>
      </c>
      <c r="M6564" s="207" t="s">
        <v>6002</v>
      </c>
      <c r="N6564" s="208">
        <v>42076</v>
      </c>
      <c r="O6564" s="208">
        <v>42157</v>
      </c>
      <c r="P6564" s="209">
        <v>1</v>
      </c>
      <c r="Q6564" s="210">
        <v>322000</v>
      </c>
      <c r="R6564" s="206" t="s">
        <v>58</v>
      </c>
      <c r="S6564" s="206" t="s">
        <v>6002</v>
      </c>
      <c r="T6564" s="207" t="s">
        <v>12532</v>
      </c>
    </row>
    <row r="6565" spans="1:20" ht="33.75">
      <c r="A6565" s="206" t="s">
        <v>10283</v>
      </c>
      <c r="B6565" s="207" t="s">
        <v>6002</v>
      </c>
      <c r="C6565" s="207" t="s">
        <v>6002</v>
      </c>
      <c r="D6565" s="206" t="s">
        <v>12234</v>
      </c>
      <c r="E6565" s="206" t="s">
        <v>12449</v>
      </c>
      <c r="F6565" s="207" t="s">
        <v>1178</v>
      </c>
      <c r="G6565" s="207" t="s">
        <v>12450</v>
      </c>
      <c r="H6565" s="207" t="s">
        <v>6002</v>
      </c>
      <c r="I6565" s="207" t="s">
        <v>6007</v>
      </c>
      <c r="J6565" s="207" t="s">
        <v>12450</v>
      </c>
      <c r="K6565" s="207" t="s">
        <v>6124</v>
      </c>
      <c r="L6565" s="207" t="s">
        <v>6484</v>
      </c>
      <c r="M6565" s="207" t="s">
        <v>6002</v>
      </c>
      <c r="N6565" s="208">
        <v>42095</v>
      </c>
      <c r="O6565" s="208">
        <v>42157</v>
      </c>
      <c r="P6565" s="209">
        <v>1</v>
      </c>
      <c r="Q6565" s="210">
        <v>322000</v>
      </c>
      <c r="R6565" s="206" t="s">
        <v>58</v>
      </c>
      <c r="S6565" s="206" t="s">
        <v>6002</v>
      </c>
      <c r="T6565" s="207" t="s">
        <v>12543</v>
      </c>
    </row>
    <row r="6566" spans="1:20" ht="33.75">
      <c r="A6566" s="201" t="s">
        <v>10284</v>
      </c>
      <c r="B6566" s="212" t="s">
        <v>6002</v>
      </c>
      <c r="C6566" s="212" t="s">
        <v>6002</v>
      </c>
      <c r="D6566" s="211" t="s">
        <v>12234</v>
      </c>
      <c r="E6566" s="211" t="s">
        <v>12449</v>
      </c>
      <c r="F6566" s="212" t="s">
        <v>1178</v>
      </c>
      <c r="G6566" s="212" t="s">
        <v>12450</v>
      </c>
      <c r="H6566" s="212" t="s">
        <v>6002</v>
      </c>
      <c r="I6566" s="212" t="s">
        <v>6007</v>
      </c>
      <c r="J6566" s="212" t="s">
        <v>12450</v>
      </c>
      <c r="K6566" s="212" t="s">
        <v>6264</v>
      </c>
      <c r="L6566" s="212" t="s">
        <v>8487</v>
      </c>
      <c r="M6566" s="212" t="s">
        <v>6002</v>
      </c>
      <c r="N6566" s="213">
        <v>42107</v>
      </c>
      <c r="O6566" s="213">
        <v>42157</v>
      </c>
      <c r="P6566" s="214">
        <v>1</v>
      </c>
      <c r="Q6566" s="215">
        <v>322000</v>
      </c>
      <c r="R6566" s="211" t="s">
        <v>58</v>
      </c>
      <c r="S6566" s="211" t="s">
        <v>6002</v>
      </c>
      <c r="T6566" s="212" t="s">
        <v>12532</v>
      </c>
    </row>
    <row r="6567" spans="1:20" ht="22.5">
      <c r="A6567" s="206" t="s">
        <v>10285</v>
      </c>
      <c r="B6567" s="207" t="s">
        <v>6002</v>
      </c>
      <c r="C6567" s="207" t="s">
        <v>6002</v>
      </c>
      <c r="D6567" s="206" t="s">
        <v>12234</v>
      </c>
      <c r="E6567" s="206" t="s">
        <v>12280</v>
      </c>
      <c r="F6567" s="207" t="s">
        <v>1178</v>
      </c>
      <c r="G6567" s="207" t="s">
        <v>2684</v>
      </c>
      <c r="H6567" s="207" t="s">
        <v>6002</v>
      </c>
      <c r="I6567" s="207" t="s">
        <v>6007</v>
      </c>
      <c r="J6567" s="207" t="s">
        <v>2684</v>
      </c>
      <c r="K6567" s="207" t="s">
        <v>6211</v>
      </c>
      <c r="L6567" s="207" t="s">
        <v>6212</v>
      </c>
      <c r="M6567" s="207" t="s">
        <v>6002</v>
      </c>
      <c r="N6567" s="208">
        <v>42124</v>
      </c>
      <c r="O6567" s="208">
        <v>42157</v>
      </c>
      <c r="P6567" s="209">
        <v>1</v>
      </c>
      <c r="Q6567" s="210">
        <v>380000</v>
      </c>
      <c r="R6567" s="206" t="s">
        <v>58</v>
      </c>
      <c r="S6567" s="206" t="s">
        <v>6002</v>
      </c>
      <c r="T6567" s="207" t="s">
        <v>12535</v>
      </c>
    </row>
    <row r="6568" spans="1:20" ht="22.5">
      <c r="A6568" s="201" t="s">
        <v>10286</v>
      </c>
      <c r="B6568" s="212" t="s">
        <v>6002</v>
      </c>
      <c r="C6568" s="212" t="s">
        <v>6002</v>
      </c>
      <c r="D6568" s="211" t="s">
        <v>12234</v>
      </c>
      <c r="E6568" s="211" t="s">
        <v>12280</v>
      </c>
      <c r="F6568" s="212" t="s">
        <v>1178</v>
      </c>
      <c r="G6568" s="212" t="s">
        <v>2684</v>
      </c>
      <c r="H6568" s="212" t="s">
        <v>6002</v>
      </c>
      <c r="I6568" s="212" t="s">
        <v>6007</v>
      </c>
      <c r="J6568" s="212" t="s">
        <v>2684</v>
      </c>
      <c r="K6568" s="212" t="s">
        <v>6211</v>
      </c>
      <c r="L6568" s="212" t="s">
        <v>6212</v>
      </c>
      <c r="M6568" s="212" t="s">
        <v>6002</v>
      </c>
      <c r="N6568" s="213">
        <v>42124</v>
      </c>
      <c r="O6568" s="213">
        <v>42157</v>
      </c>
      <c r="P6568" s="214">
        <v>1</v>
      </c>
      <c r="Q6568" s="215">
        <v>380000</v>
      </c>
      <c r="R6568" s="211" t="s">
        <v>58</v>
      </c>
      <c r="S6568" s="211" t="s">
        <v>6002</v>
      </c>
      <c r="T6568" s="212" t="s">
        <v>12535</v>
      </c>
    </row>
    <row r="6569" spans="1:20" ht="22.5">
      <c r="A6569" s="206" t="s">
        <v>10287</v>
      </c>
      <c r="B6569" s="207" t="s">
        <v>6002</v>
      </c>
      <c r="C6569" s="207" t="s">
        <v>6002</v>
      </c>
      <c r="D6569" s="206" t="s">
        <v>12547</v>
      </c>
      <c r="E6569" s="206" t="s">
        <v>12548</v>
      </c>
      <c r="F6569" s="207" t="s">
        <v>1427</v>
      </c>
      <c r="G6569" s="207" t="s">
        <v>1426</v>
      </c>
      <c r="H6569" s="207" t="s">
        <v>6002</v>
      </c>
      <c r="I6569" s="207" t="s">
        <v>6007</v>
      </c>
      <c r="J6569" s="207" t="s">
        <v>1426</v>
      </c>
      <c r="K6569" s="207" t="s">
        <v>6211</v>
      </c>
      <c r="L6569" s="207" t="s">
        <v>7096</v>
      </c>
      <c r="M6569" s="207" t="s">
        <v>6013</v>
      </c>
      <c r="N6569" s="208">
        <v>41177</v>
      </c>
      <c r="O6569" s="208">
        <v>41829</v>
      </c>
      <c r="P6569" s="209">
        <v>1</v>
      </c>
      <c r="Q6569" s="210">
        <v>318900</v>
      </c>
      <c r="R6569" s="206" t="s">
        <v>60</v>
      </c>
      <c r="S6569" s="206" t="s">
        <v>6002</v>
      </c>
      <c r="T6569" s="207" t="s">
        <v>1427</v>
      </c>
    </row>
    <row r="6570" spans="1:20" ht="22.5">
      <c r="A6570" s="201" t="s">
        <v>10288</v>
      </c>
      <c r="B6570" s="212" t="s">
        <v>6002</v>
      </c>
      <c r="C6570" s="212" t="s">
        <v>6002</v>
      </c>
      <c r="D6570" s="211" t="s">
        <v>12547</v>
      </c>
      <c r="E6570" s="211" t="s">
        <v>12548</v>
      </c>
      <c r="F6570" s="212" t="s">
        <v>1427</v>
      </c>
      <c r="G6570" s="212" t="s">
        <v>1426</v>
      </c>
      <c r="H6570" s="212" t="s">
        <v>6002</v>
      </c>
      <c r="I6570" s="212" t="s">
        <v>6007</v>
      </c>
      <c r="J6570" s="212" t="s">
        <v>1426</v>
      </c>
      <c r="K6570" s="212" t="s">
        <v>6211</v>
      </c>
      <c r="L6570" s="212" t="s">
        <v>6288</v>
      </c>
      <c r="M6570" s="212" t="s">
        <v>6013</v>
      </c>
      <c r="N6570" s="213">
        <v>41177</v>
      </c>
      <c r="O6570" s="213">
        <v>41829</v>
      </c>
      <c r="P6570" s="214">
        <v>1</v>
      </c>
      <c r="Q6570" s="215">
        <v>318900</v>
      </c>
      <c r="R6570" s="211" t="s">
        <v>60</v>
      </c>
      <c r="S6570" s="211" t="s">
        <v>6002</v>
      </c>
      <c r="T6570" s="212" t="s">
        <v>1427</v>
      </c>
    </row>
    <row r="6571" spans="1:20" ht="22.5">
      <c r="A6571" s="206" t="s">
        <v>13233</v>
      </c>
      <c r="B6571" s="212" t="s">
        <v>6002</v>
      </c>
      <c r="C6571" s="212" t="s">
        <v>6002</v>
      </c>
      <c r="D6571" s="211" t="s">
        <v>12547</v>
      </c>
      <c r="E6571" s="211" t="s">
        <v>12550</v>
      </c>
      <c r="F6571" s="212" t="s">
        <v>1427</v>
      </c>
      <c r="G6571" s="212" t="s">
        <v>12551</v>
      </c>
      <c r="H6571" s="212" t="s">
        <v>6002</v>
      </c>
      <c r="I6571" s="212" t="s">
        <v>6007</v>
      </c>
      <c r="J6571" s="212" t="s">
        <v>12551</v>
      </c>
      <c r="K6571" s="212" t="s">
        <v>6211</v>
      </c>
      <c r="L6571" s="212" t="s">
        <v>6288</v>
      </c>
      <c r="M6571" s="212" t="s">
        <v>6002</v>
      </c>
      <c r="N6571" s="213">
        <v>42004</v>
      </c>
      <c r="O6571" s="213">
        <v>42034</v>
      </c>
      <c r="P6571" s="214">
        <v>1</v>
      </c>
      <c r="Q6571" s="215">
        <v>489000</v>
      </c>
      <c r="R6571" s="211" t="s">
        <v>6753</v>
      </c>
      <c r="S6571" s="211" t="s">
        <v>6002</v>
      </c>
      <c r="T6571" s="212" t="s">
        <v>1427</v>
      </c>
    </row>
    <row r="6572" spans="1:20" ht="22.5">
      <c r="A6572" s="201" t="s">
        <v>13255</v>
      </c>
      <c r="B6572" s="207" t="s">
        <v>6002</v>
      </c>
      <c r="C6572" s="207" t="s">
        <v>6002</v>
      </c>
      <c r="D6572" s="206" t="s">
        <v>12547</v>
      </c>
      <c r="E6572" s="206" t="s">
        <v>12550</v>
      </c>
      <c r="F6572" s="207" t="s">
        <v>1427</v>
      </c>
      <c r="G6572" s="207" t="s">
        <v>12551</v>
      </c>
      <c r="H6572" s="207" t="s">
        <v>6002</v>
      </c>
      <c r="I6572" s="207" t="s">
        <v>6007</v>
      </c>
      <c r="J6572" s="207" t="s">
        <v>12551</v>
      </c>
      <c r="K6572" s="207" t="s">
        <v>6211</v>
      </c>
      <c r="L6572" s="207" t="s">
        <v>6288</v>
      </c>
      <c r="M6572" s="207" t="s">
        <v>6002</v>
      </c>
      <c r="N6572" s="208">
        <v>42004</v>
      </c>
      <c r="O6572" s="208">
        <v>42034</v>
      </c>
      <c r="P6572" s="209">
        <v>1</v>
      </c>
      <c r="Q6572" s="210">
        <v>489000</v>
      </c>
      <c r="R6572" s="206" t="s">
        <v>6753</v>
      </c>
      <c r="S6572" s="206" t="s">
        <v>6002</v>
      </c>
      <c r="T6572" s="207" t="s">
        <v>1427</v>
      </c>
    </row>
    <row r="6573" spans="1:20">
      <c r="A6573" s="201" t="s">
        <v>13200</v>
      </c>
      <c r="B6573" s="207" t="s">
        <v>6002</v>
      </c>
      <c r="C6573" s="207" t="s">
        <v>6002</v>
      </c>
      <c r="D6573" s="206" t="s">
        <v>12553</v>
      </c>
      <c r="E6573" s="206" t="s">
        <v>12554</v>
      </c>
      <c r="F6573" s="207" t="s">
        <v>1172</v>
      </c>
      <c r="G6573" s="207" t="s">
        <v>12555</v>
      </c>
      <c r="H6573" s="207" t="s">
        <v>6002</v>
      </c>
      <c r="I6573" s="207" t="s">
        <v>9050</v>
      </c>
      <c r="J6573" s="207" t="s">
        <v>12555</v>
      </c>
      <c r="K6573" s="207" t="s">
        <v>6008</v>
      </c>
      <c r="L6573" s="207" t="s">
        <v>9051</v>
      </c>
      <c r="M6573" s="207" t="s">
        <v>6013</v>
      </c>
      <c r="N6573" s="208">
        <v>38530</v>
      </c>
      <c r="O6573" s="208">
        <v>41829</v>
      </c>
      <c r="P6573" s="209">
        <v>1</v>
      </c>
      <c r="Q6573" s="210">
        <v>328900</v>
      </c>
      <c r="R6573" s="206" t="s">
        <v>58</v>
      </c>
      <c r="S6573" s="206" t="s">
        <v>6002</v>
      </c>
      <c r="T6573" s="207" t="s">
        <v>1172</v>
      </c>
    </row>
    <row r="6574" spans="1:20" ht="22.5">
      <c r="A6574" s="206" t="s">
        <v>13201</v>
      </c>
      <c r="B6574" s="207" t="s">
        <v>6002</v>
      </c>
      <c r="C6574" s="207" t="s">
        <v>6002</v>
      </c>
      <c r="D6574" s="206" t="s">
        <v>12553</v>
      </c>
      <c r="E6574" s="206" t="s">
        <v>12556</v>
      </c>
      <c r="F6574" s="207" t="s">
        <v>1172</v>
      </c>
      <c r="G6574" s="207" t="s">
        <v>12557</v>
      </c>
      <c r="H6574" s="207" t="s">
        <v>6002</v>
      </c>
      <c r="I6574" s="207" t="s">
        <v>9050</v>
      </c>
      <c r="J6574" s="207" t="s">
        <v>12557</v>
      </c>
      <c r="K6574" s="207" t="s">
        <v>6008</v>
      </c>
      <c r="L6574" s="207" t="s">
        <v>9051</v>
      </c>
      <c r="M6574" s="207" t="s">
        <v>6013</v>
      </c>
      <c r="N6574" s="208">
        <v>38530</v>
      </c>
      <c r="O6574" s="208">
        <v>41829</v>
      </c>
      <c r="P6574" s="209">
        <v>1</v>
      </c>
      <c r="Q6574" s="210">
        <v>322300</v>
      </c>
      <c r="R6574" s="206" t="s">
        <v>58</v>
      </c>
      <c r="S6574" s="206" t="s">
        <v>6002</v>
      </c>
      <c r="T6574" s="207" t="s">
        <v>1172</v>
      </c>
    </row>
    <row r="6575" spans="1:20" ht="22.5">
      <c r="A6575" s="201" t="s">
        <v>13202</v>
      </c>
      <c r="B6575" s="212" t="s">
        <v>6002</v>
      </c>
      <c r="C6575" s="212" t="s">
        <v>6002</v>
      </c>
      <c r="D6575" s="211" t="s">
        <v>12553</v>
      </c>
      <c r="E6575" s="211" t="s">
        <v>12558</v>
      </c>
      <c r="F6575" s="212" t="s">
        <v>1172</v>
      </c>
      <c r="G6575" s="212" t="s">
        <v>12559</v>
      </c>
      <c r="H6575" s="212" t="s">
        <v>6002</v>
      </c>
      <c r="I6575" s="212" t="s">
        <v>9050</v>
      </c>
      <c r="J6575" s="212" t="s">
        <v>12559</v>
      </c>
      <c r="K6575" s="212" t="s">
        <v>6008</v>
      </c>
      <c r="L6575" s="212" t="s">
        <v>9051</v>
      </c>
      <c r="M6575" s="212" t="s">
        <v>6013</v>
      </c>
      <c r="N6575" s="213">
        <v>38530</v>
      </c>
      <c r="O6575" s="213">
        <v>41829</v>
      </c>
      <c r="P6575" s="214">
        <v>1</v>
      </c>
      <c r="Q6575" s="215">
        <v>192500</v>
      </c>
      <c r="R6575" s="211" t="s">
        <v>58</v>
      </c>
      <c r="S6575" s="211" t="s">
        <v>6002</v>
      </c>
      <c r="T6575" s="212" t="s">
        <v>1172</v>
      </c>
    </row>
    <row r="6576" spans="1:20" ht="22.5">
      <c r="A6576" s="206" t="s">
        <v>13192</v>
      </c>
      <c r="B6576" s="207" t="s">
        <v>6002</v>
      </c>
      <c r="C6576" s="207" t="s">
        <v>6002</v>
      </c>
      <c r="D6576" s="206" t="s">
        <v>12553</v>
      </c>
      <c r="E6576" s="206" t="s">
        <v>12558</v>
      </c>
      <c r="F6576" s="207" t="s">
        <v>1172</v>
      </c>
      <c r="G6576" s="207" t="s">
        <v>12559</v>
      </c>
      <c r="H6576" s="207" t="s">
        <v>6002</v>
      </c>
      <c r="I6576" s="207" t="s">
        <v>9050</v>
      </c>
      <c r="J6576" s="207" t="s">
        <v>12559</v>
      </c>
      <c r="K6576" s="207" t="s">
        <v>6008</v>
      </c>
      <c r="L6576" s="207" t="s">
        <v>9051</v>
      </c>
      <c r="M6576" s="207" t="s">
        <v>6013</v>
      </c>
      <c r="N6576" s="208">
        <v>38530</v>
      </c>
      <c r="O6576" s="208">
        <v>41829</v>
      </c>
      <c r="P6576" s="209">
        <v>1</v>
      </c>
      <c r="Q6576" s="210">
        <v>192500</v>
      </c>
      <c r="R6576" s="206" t="s">
        <v>58</v>
      </c>
      <c r="S6576" s="206" t="s">
        <v>6002</v>
      </c>
      <c r="T6576" s="207" t="s">
        <v>1172</v>
      </c>
    </row>
    <row r="6577" spans="1:20" ht="22.5">
      <c r="A6577" s="201" t="s">
        <v>13196</v>
      </c>
      <c r="B6577" s="212" t="s">
        <v>6002</v>
      </c>
      <c r="C6577" s="212" t="s">
        <v>6002</v>
      </c>
      <c r="D6577" s="211" t="s">
        <v>12553</v>
      </c>
      <c r="E6577" s="211" t="s">
        <v>12560</v>
      </c>
      <c r="F6577" s="212" t="s">
        <v>1172</v>
      </c>
      <c r="G6577" s="212" t="s">
        <v>12561</v>
      </c>
      <c r="H6577" s="212" t="s">
        <v>6002</v>
      </c>
      <c r="I6577" s="212" t="s">
        <v>9050</v>
      </c>
      <c r="J6577" s="212" t="s">
        <v>12561</v>
      </c>
      <c r="K6577" s="212" t="s">
        <v>6008</v>
      </c>
      <c r="L6577" s="212" t="s">
        <v>9051</v>
      </c>
      <c r="M6577" s="212" t="s">
        <v>6013</v>
      </c>
      <c r="N6577" s="213">
        <v>38812</v>
      </c>
      <c r="O6577" s="213">
        <v>41829</v>
      </c>
      <c r="P6577" s="214">
        <v>1</v>
      </c>
      <c r="Q6577" s="215">
        <v>324500</v>
      </c>
      <c r="R6577" s="211" t="s">
        <v>58</v>
      </c>
      <c r="S6577" s="211" t="s">
        <v>6002</v>
      </c>
      <c r="T6577" s="212" t="s">
        <v>1172</v>
      </c>
    </row>
    <row r="6578" spans="1:20" ht="22.5">
      <c r="A6578" s="206" t="s">
        <v>13197</v>
      </c>
      <c r="B6578" s="212" t="s">
        <v>6002</v>
      </c>
      <c r="C6578" s="212" t="s">
        <v>6002</v>
      </c>
      <c r="D6578" s="211" t="s">
        <v>12553</v>
      </c>
      <c r="E6578" s="211" t="s">
        <v>12560</v>
      </c>
      <c r="F6578" s="212" t="s">
        <v>1172</v>
      </c>
      <c r="G6578" s="212" t="s">
        <v>12561</v>
      </c>
      <c r="H6578" s="212" t="s">
        <v>6002</v>
      </c>
      <c r="I6578" s="212" t="s">
        <v>9050</v>
      </c>
      <c r="J6578" s="212" t="s">
        <v>12561</v>
      </c>
      <c r="K6578" s="212" t="s">
        <v>6008</v>
      </c>
      <c r="L6578" s="212" t="s">
        <v>9051</v>
      </c>
      <c r="M6578" s="212" t="s">
        <v>6013</v>
      </c>
      <c r="N6578" s="213">
        <v>38812</v>
      </c>
      <c r="O6578" s="213">
        <v>41829</v>
      </c>
      <c r="P6578" s="214">
        <v>1</v>
      </c>
      <c r="Q6578" s="215">
        <v>324500</v>
      </c>
      <c r="R6578" s="211" t="s">
        <v>58</v>
      </c>
      <c r="S6578" s="211" t="s">
        <v>6002</v>
      </c>
      <c r="T6578" s="212" t="s">
        <v>1172</v>
      </c>
    </row>
    <row r="6579" spans="1:20" ht="22.5">
      <c r="A6579" s="201" t="s">
        <v>13198</v>
      </c>
      <c r="B6579" s="212" t="s">
        <v>6002</v>
      </c>
      <c r="C6579" s="212" t="s">
        <v>6002</v>
      </c>
      <c r="D6579" s="211" t="s">
        <v>12553</v>
      </c>
      <c r="E6579" s="211" t="s">
        <v>12558</v>
      </c>
      <c r="F6579" s="212" t="s">
        <v>1172</v>
      </c>
      <c r="G6579" s="212" t="s">
        <v>12559</v>
      </c>
      <c r="H6579" s="212" t="s">
        <v>6002</v>
      </c>
      <c r="I6579" s="212" t="s">
        <v>9050</v>
      </c>
      <c r="J6579" s="212" t="s">
        <v>12559</v>
      </c>
      <c r="K6579" s="212" t="s">
        <v>6008</v>
      </c>
      <c r="L6579" s="212" t="s">
        <v>9051</v>
      </c>
      <c r="M6579" s="212" t="s">
        <v>6013</v>
      </c>
      <c r="N6579" s="213">
        <v>39079</v>
      </c>
      <c r="O6579" s="213">
        <v>41829</v>
      </c>
      <c r="P6579" s="214">
        <v>1</v>
      </c>
      <c r="Q6579" s="215">
        <v>192500</v>
      </c>
      <c r="R6579" s="211" t="s">
        <v>58</v>
      </c>
      <c r="S6579" s="211" t="s">
        <v>6002</v>
      </c>
      <c r="T6579" s="212" t="s">
        <v>1172</v>
      </c>
    </row>
    <row r="6580" spans="1:20" ht="22.5">
      <c r="A6580" s="206" t="s">
        <v>13206</v>
      </c>
      <c r="B6580" s="212" t="s">
        <v>6002</v>
      </c>
      <c r="C6580" s="212" t="s">
        <v>6002</v>
      </c>
      <c r="D6580" s="211" t="s">
        <v>12553</v>
      </c>
      <c r="E6580" s="211" t="s">
        <v>12562</v>
      </c>
      <c r="F6580" s="212" t="s">
        <v>1172</v>
      </c>
      <c r="G6580" s="212" t="s">
        <v>12563</v>
      </c>
      <c r="H6580" s="212" t="s">
        <v>6002</v>
      </c>
      <c r="I6580" s="212" t="s">
        <v>6007</v>
      </c>
      <c r="J6580" s="212" t="s">
        <v>12563</v>
      </c>
      <c r="K6580" s="212" t="s">
        <v>6008</v>
      </c>
      <c r="L6580" s="212" t="s">
        <v>9047</v>
      </c>
      <c r="M6580" s="212" t="s">
        <v>6013</v>
      </c>
      <c r="N6580" s="213">
        <v>39444</v>
      </c>
      <c r="O6580" s="213">
        <v>41829</v>
      </c>
      <c r="P6580" s="214">
        <v>1</v>
      </c>
      <c r="Q6580" s="215">
        <v>250800</v>
      </c>
      <c r="R6580" s="211" t="s">
        <v>58</v>
      </c>
      <c r="S6580" s="211" t="s">
        <v>6002</v>
      </c>
      <c r="T6580" s="212" t="s">
        <v>1172</v>
      </c>
    </row>
    <row r="6581" spans="1:20" ht="22.5">
      <c r="A6581" s="201" t="s">
        <v>13207</v>
      </c>
      <c r="B6581" s="207" t="s">
        <v>6002</v>
      </c>
      <c r="C6581" s="207" t="s">
        <v>6002</v>
      </c>
      <c r="D6581" s="206" t="s">
        <v>12553</v>
      </c>
      <c r="E6581" s="206" t="s">
        <v>12562</v>
      </c>
      <c r="F6581" s="207" t="s">
        <v>1172</v>
      </c>
      <c r="G6581" s="207" t="s">
        <v>12563</v>
      </c>
      <c r="H6581" s="207" t="s">
        <v>6002</v>
      </c>
      <c r="I6581" s="207" t="s">
        <v>6007</v>
      </c>
      <c r="J6581" s="207" t="s">
        <v>12563</v>
      </c>
      <c r="K6581" s="207" t="s">
        <v>6008</v>
      </c>
      <c r="L6581" s="207" t="s">
        <v>9047</v>
      </c>
      <c r="M6581" s="207" t="s">
        <v>6013</v>
      </c>
      <c r="N6581" s="208">
        <v>39444</v>
      </c>
      <c r="O6581" s="208">
        <v>41829</v>
      </c>
      <c r="P6581" s="209">
        <v>1</v>
      </c>
      <c r="Q6581" s="210">
        <v>250800</v>
      </c>
      <c r="R6581" s="206" t="s">
        <v>58</v>
      </c>
      <c r="S6581" s="206" t="s">
        <v>6002</v>
      </c>
      <c r="T6581" s="207" t="s">
        <v>1172</v>
      </c>
    </row>
    <row r="6582" spans="1:20" ht="22.5">
      <c r="A6582" s="201" t="s">
        <v>13208</v>
      </c>
      <c r="B6582" s="212" t="s">
        <v>6002</v>
      </c>
      <c r="C6582" s="212" t="s">
        <v>6002</v>
      </c>
      <c r="D6582" s="211" t="s">
        <v>12553</v>
      </c>
      <c r="E6582" s="211" t="s">
        <v>12556</v>
      </c>
      <c r="F6582" s="212" t="s">
        <v>1172</v>
      </c>
      <c r="G6582" s="212" t="s">
        <v>12557</v>
      </c>
      <c r="H6582" s="212" t="s">
        <v>6002</v>
      </c>
      <c r="I6582" s="212" t="s">
        <v>6007</v>
      </c>
      <c r="J6582" s="212" t="s">
        <v>12557</v>
      </c>
      <c r="K6582" s="212" t="s">
        <v>6008</v>
      </c>
      <c r="L6582" s="212" t="s">
        <v>9047</v>
      </c>
      <c r="M6582" s="212" t="s">
        <v>6013</v>
      </c>
      <c r="N6582" s="213">
        <v>39631</v>
      </c>
      <c r="O6582" s="213">
        <v>41829</v>
      </c>
      <c r="P6582" s="214">
        <v>1</v>
      </c>
      <c r="Q6582" s="215">
        <v>149000</v>
      </c>
      <c r="R6582" s="211" t="s">
        <v>58</v>
      </c>
      <c r="S6582" s="211" t="s">
        <v>6002</v>
      </c>
      <c r="T6582" s="212" t="s">
        <v>1172</v>
      </c>
    </row>
    <row r="6583" spans="1:20" ht="22.5">
      <c r="A6583" s="206" t="s">
        <v>13209</v>
      </c>
      <c r="B6583" s="212" t="s">
        <v>6002</v>
      </c>
      <c r="C6583" s="212" t="s">
        <v>6002</v>
      </c>
      <c r="D6583" s="211" t="s">
        <v>12553</v>
      </c>
      <c r="E6583" s="211" t="s">
        <v>12564</v>
      </c>
      <c r="F6583" s="212" t="s">
        <v>1172</v>
      </c>
      <c r="G6583" s="212" t="s">
        <v>12565</v>
      </c>
      <c r="H6583" s="212" t="s">
        <v>6002</v>
      </c>
      <c r="I6583" s="212" t="s">
        <v>6007</v>
      </c>
      <c r="J6583" s="212" t="s">
        <v>12565</v>
      </c>
      <c r="K6583" s="212" t="s">
        <v>6008</v>
      </c>
      <c r="L6583" s="212" t="s">
        <v>9525</v>
      </c>
      <c r="M6583" s="212" t="s">
        <v>6013</v>
      </c>
      <c r="N6583" s="213">
        <v>39708</v>
      </c>
      <c r="O6583" s="213">
        <v>41829</v>
      </c>
      <c r="P6583" s="214">
        <v>1</v>
      </c>
      <c r="Q6583" s="215">
        <v>159800</v>
      </c>
      <c r="R6583" s="211" t="s">
        <v>58</v>
      </c>
      <c r="S6583" s="211" t="s">
        <v>6002</v>
      </c>
      <c r="T6583" s="212" t="s">
        <v>1172</v>
      </c>
    </row>
    <row r="6584" spans="1:20" ht="22.5">
      <c r="A6584" s="201" t="s">
        <v>13210</v>
      </c>
      <c r="B6584" s="212" t="s">
        <v>6002</v>
      </c>
      <c r="C6584" s="212" t="s">
        <v>6002</v>
      </c>
      <c r="D6584" s="211" t="s">
        <v>12553</v>
      </c>
      <c r="E6584" s="211" t="s">
        <v>12566</v>
      </c>
      <c r="F6584" s="212" t="s">
        <v>1172</v>
      </c>
      <c r="G6584" s="212" t="s">
        <v>12567</v>
      </c>
      <c r="H6584" s="212" t="s">
        <v>6002</v>
      </c>
      <c r="I6584" s="212" t="s">
        <v>6007</v>
      </c>
      <c r="J6584" s="212" t="s">
        <v>12567</v>
      </c>
      <c r="K6584" s="212" t="s">
        <v>6008</v>
      </c>
      <c r="L6584" s="212" t="s">
        <v>9525</v>
      </c>
      <c r="M6584" s="212" t="s">
        <v>6013</v>
      </c>
      <c r="N6584" s="213">
        <v>39811</v>
      </c>
      <c r="O6584" s="213">
        <v>41829</v>
      </c>
      <c r="P6584" s="214">
        <v>1</v>
      </c>
      <c r="Q6584" s="215">
        <v>282200</v>
      </c>
      <c r="R6584" s="211" t="s">
        <v>58</v>
      </c>
      <c r="S6584" s="211" t="s">
        <v>6002</v>
      </c>
      <c r="T6584" s="212" t="s">
        <v>1172</v>
      </c>
    </row>
    <row r="6585" spans="1:20" ht="22.5">
      <c r="A6585" s="206" t="s">
        <v>13211</v>
      </c>
      <c r="B6585" s="212" t="s">
        <v>6002</v>
      </c>
      <c r="C6585" s="212" t="s">
        <v>6002</v>
      </c>
      <c r="D6585" s="211" t="s">
        <v>12553</v>
      </c>
      <c r="E6585" s="211" t="s">
        <v>12566</v>
      </c>
      <c r="F6585" s="212" t="s">
        <v>1172</v>
      </c>
      <c r="G6585" s="212" t="s">
        <v>12567</v>
      </c>
      <c r="H6585" s="212" t="s">
        <v>6002</v>
      </c>
      <c r="I6585" s="212" t="s">
        <v>6007</v>
      </c>
      <c r="J6585" s="212" t="s">
        <v>12567</v>
      </c>
      <c r="K6585" s="212" t="s">
        <v>6008</v>
      </c>
      <c r="L6585" s="212" t="s">
        <v>9525</v>
      </c>
      <c r="M6585" s="212" t="s">
        <v>6013</v>
      </c>
      <c r="N6585" s="213">
        <v>39811</v>
      </c>
      <c r="O6585" s="213">
        <v>41829</v>
      </c>
      <c r="P6585" s="214">
        <v>1</v>
      </c>
      <c r="Q6585" s="215">
        <v>165800</v>
      </c>
      <c r="R6585" s="211" t="s">
        <v>58</v>
      </c>
      <c r="S6585" s="211" t="s">
        <v>6002</v>
      </c>
      <c r="T6585" s="212" t="s">
        <v>1172</v>
      </c>
    </row>
    <row r="6586" spans="1:20" ht="22.5">
      <c r="A6586" s="201" t="s">
        <v>13212</v>
      </c>
      <c r="B6586" s="207" t="s">
        <v>6002</v>
      </c>
      <c r="C6586" s="207" t="s">
        <v>6002</v>
      </c>
      <c r="D6586" s="206" t="s">
        <v>12553</v>
      </c>
      <c r="E6586" s="206" t="s">
        <v>12568</v>
      </c>
      <c r="F6586" s="207" t="s">
        <v>1172</v>
      </c>
      <c r="G6586" s="207" t="s">
        <v>5402</v>
      </c>
      <c r="H6586" s="207" t="s">
        <v>6002</v>
      </c>
      <c r="I6586" s="207" t="s">
        <v>6007</v>
      </c>
      <c r="J6586" s="207" t="s">
        <v>5402</v>
      </c>
      <c r="K6586" s="207" t="s">
        <v>6008</v>
      </c>
      <c r="L6586" s="207" t="s">
        <v>9525</v>
      </c>
      <c r="M6586" s="207" t="s">
        <v>6013</v>
      </c>
      <c r="N6586" s="208">
        <v>40002</v>
      </c>
      <c r="O6586" s="208">
        <v>41829</v>
      </c>
      <c r="P6586" s="209">
        <v>1</v>
      </c>
      <c r="Q6586" s="210">
        <v>440000</v>
      </c>
      <c r="R6586" s="206" t="s">
        <v>58</v>
      </c>
      <c r="S6586" s="206" t="s">
        <v>6002</v>
      </c>
      <c r="T6586" s="207" t="s">
        <v>1172</v>
      </c>
    </row>
    <row r="6587" spans="1:20" ht="22.5">
      <c r="A6587" s="206" t="s">
        <v>13213</v>
      </c>
      <c r="B6587" s="207" t="s">
        <v>6002</v>
      </c>
      <c r="C6587" s="207" t="s">
        <v>6002</v>
      </c>
      <c r="D6587" s="206" t="s">
        <v>12553</v>
      </c>
      <c r="E6587" s="206" t="s">
        <v>12569</v>
      </c>
      <c r="F6587" s="207" t="s">
        <v>1172</v>
      </c>
      <c r="G6587" s="207" t="s">
        <v>12570</v>
      </c>
      <c r="H6587" s="207" t="s">
        <v>6002</v>
      </c>
      <c r="I6587" s="207" t="s">
        <v>6007</v>
      </c>
      <c r="J6587" s="207" t="s">
        <v>12570</v>
      </c>
      <c r="K6587" s="207" t="s">
        <v>6285</v>
      </c>
      <c r="L6587" s="207" t="s">
        <v>6286</v>
      </c>
      <c r="M6587" s="207" t="s">
        <v>6013</v>
      </c>
      <c r="N6587" s="208">
        <v>40542</v>
      </c>
      <c r="O6587" s="208">
        <v>41829</v>
      </c>
      <c r="P6587" s="209">
        <v>1</v>
      </c>
      <c r="Q6587" s="210">
        <v>147300</v>
      </c>
      <c r="R6587" s="206" t="s">
        <v>58</v>
      </c>
      <c r="S6587" s="206" t="s">
        <v>6002</v>
      </c>
      <c r="T6587" s="207" t="s">
        <v>1172</v>
      </c>
    </row>
    <row r="6588" spans="1:20" ht="22.5">
      <c r="A6588" s="201" t="s">
        <v>13215</v>
      </c>
      <c r="B6588" s="207" t="s">
        <v>6002</v>
      </c>
      <c r="C6588" s="207" t="s">
        <v>6002</v>
      </c>
      <c r="D6588" s="206" t="s">
        <v>12553</v>
      </c>
      <c r="E6588" s="206" t="s">
        <v>12571</v>
      </c>
      <c r="F6588" s="207" t="s">
        <v>1172</v>
      </c>
      <c r="G6588" s="207" t="s">
        <v>12572</v>
      </c>
      <c r="H6588" s="207" t="s">
        <v>6002</v>
      </c>
      <c r="I6588" s="207" t="s">
        <v>6007</v>
      </c>
      <c r="J6588" s="207" t="s">
        <v>12572</v>
      </c>
      <c r="K6588" s="207" t="s">
        <v>6264</v>
      </c>
      <c r="L6588" s="207" t="s">
        <v>9518</v>
      </c>
      <c r="M6588" s="207" t="s">
        <v>6013</v>
      </c>
      <c r="N6588" s="208">
        <v>40834</v>
      </c>
      <c r="O6588" s="208">
        <v>41829</v>
      </c>
      <c r="P6588" s="209">
        <v>1</v>
      </c>
      <c r="Q6588" s="210">
        <v>1137000</v>
      </c>
      <c r="R6588" s="206" t="s">
        <v>58</v>
      </c>
      <c r="S6588" s="206" t="s">
        <v>6002</v>
      </c>
      <c r="T6588" s="207" t="s">
        <v>12572</v>
      </c>
    </row>
    <row r="6589" spans="1:20" ht="22.5">
      <c r="A6589" s="206" t="s">
        <v>13216</v>
      </c>
      <c r="B6589" s="212" t="s">
        <v>6002</v>
      </c>
      <c r="C6589" s="212" t="s">
        <v>6002</v>
      </c>
      <c r="D6589" s="211" t="s">
        <v>12553</v>
      </c>
      <c r="E6589" s="211" t="s">
        <v>12571</v>
      </c>
      <c r="F6589" s="212" t="s">
        <v>1172</v>
      </c>
      <c r="G6589" s="212" t="s">
        <v>12572</v>
      </c>
      <c r="H6589" s="212" t="s">
        <v>6002</v>
      </c>
      <c r="I6589" s="212" t="s">
        <v>6007</v>
      </c>
      <c r="J6589" s="212" t="s">
        <v>12572</v>
      </c>
      <c r="K6589" s="212" t="s">
        <v>6264</v>
      </c>
      <c r="L6589" s="212" t="s">
        <v>9518</v>
      </c>
      <c r="M6589" s="212" t="s">
        <v>6013</v>
      </c>
      <c r="N6589" s="213">
        <v>40834</v>
      </c>
      <c r="O6589" s="213">
        <v>41829</v>
      </c>
      <c r="P6589" s="214">
        <v>1</v>
      </c>
      <c r="Q6589" s="215">
        <v>1137000</v>
      </c>
      <c r="R6589" s="211" t="s">
        <v>58</v>
      </c>
      <c r="S6589" s="211" t="s">
        <v>6002</v>
      </c>
      <c r="T6589" s="212" t="s">
        <v>12572</v>
      </c>
    </row>
    <row r="6590" spans="1:20" ht="22.5">
      <c r="A6590" s="201" t="s">
        <v>13463</v>
      </c>
      <c r="B6590" s="207" t="s">
        <v>6002</v>
      </c>
      <c r="C6590" s="207" t="s">
        <v>6002</v>
      </c>
      <c r="D6590" s="206" t="s">
        <v>12553</v>
      </c>
      <c r="E6590" s="206" t="s">
        <v>12571</v>
      </c>
      <c r="F6590" s="207" t="s">
        <v>1172</v>
      </c>
      <c r="G6590" s="207" t="s">
        <v>12572</v>
      </c>
      <c r="H6590" s="207" t="s">
        <v>6002</v>
      </c>
      <c r="I6590" s="207" t="s">
        <v>6007</v>
      </c>
      <c r="J6590" s="207" t="s">
        <v>12572</v>
      </c>
      <c r="K6590" s="207" t="s">
        <v>6264</v>
      </c>
      <c r="L6590" s="207" t="s">
        <v>9518</v>
      </c>
      <c r="M6590" s="207" t="s">
        <v>6013</v>
      </c>
      <c r="N6590" s="208">
        <v>40834</v>
      </c>
      <c r="O6590" s="208">
        <v>41829</v>
      </c>
      <c r="P6590" s="209">
        <v>1</v>
      </c>
      <c r="Q6590" s="210">
        <v>1137000</v>
      </c>
      <c r="R6590" s="206" t="s">
        <v>58</v>
      </c>
      <c r="S6590" s="206" t="s">
        <v>6002</v>
      </c>
      <c r="T6590" s="207" t="s">
        <v>12572</v>
      </c>
    </row>
    <row r="6591" spans="1:20" ht="22.5">
      <c r="A6591" s="201" t="s">
        <v>13464</v>
      </c>
      <c r="B6591" s="212" t="s">
        <v>6002</v>
      </c>
      <c r="C6591" s="212" t="s">
        <v>6002</v>
      </c>
      <c r="D6591" s="211" t="s">
        <v>12553</v>
      </c>
      <c r="E6591" s="211" t="s">
        <v>12571</v>
      </c>
      <c r="F6591" s="212" t="s">
        <v>1172</v>
      </c>
      <c r="G6591" s="212" t="s">
        <v>12572</v>
      </c>
      <c r="H6591" s="212" t="s">
        <v>6002</v>
      </c>
      <c r="I6591" s="212" t="s">
        <v>6007</v>
      </c>
      <c r="J6591" s="212" t="s">
        <v>12572</v>
      </c>
      <c r="K6591" s="212" t="s">
        <v>6264</v>
      </c>
      <c r="L6591" s="212" t="s">
        <v>9518</v>
      </c>
      <c r="M6591" s="212" t="s">
        <v>6013</v>
      </c>
      <c r="N6591" s="213">
        <v>40834</v>
      </c>
      <c r="O6591" s="213">
        <v>41829</v>
      </c>
      <c r="P6591" s="214">
        <v>1</v>
      </c>
      <c r="Q6591" s="215">
        <v>1137000</v>
      </c>
      <c r="R6591" s="211" t="s">
        <v>58</v>
      </c>
      <c r="S6591" s="211" t="s">
        <v>6002</v>
      </c>
      <c r="T6591" s="212" t="s">
        <v>12572</v>
      </c>
    </row>
    <row r="6592" spans="1:20" ht="22.5">
      <c r="A6592" s="206" t="s">
        <v>13465</v>
      </c>
      <c r="B6592" s="207" t="s">
        <v>6002</v>
      </c>
      <c r="C6592" s="207" t="s">
        <v>6002</v>
      </c>
      <c r="D6592" s="206" t="s">
        <v>12553</v>
      </c>
      <c r="E6592" s="206" t="s">
        <v>12571</v>
      </c>
      <c r="F6592" s="207" t="s">
        <v>1172</v>
      </c>
      <c r="G6592" s="207" t="s">
        <v>12572</v>
      </c>
      <c r="H6592" s="207" t="s">
        <v>6002</v>
      </c>
      <c r="I6592" s="207" t="s">
        <v>6007</v>
      </c>
      <c r="J6592" s="207" t="s">
        <v>12572</v>
      </c>
      <c r="K6592" s="207" t="s">
        <v>6264</v>
      </c>
      <c r="L6592" s="207" t="s">
        <v>9518</v>
      </c>
      <c r="M6592" s="207" t="s">
        <v>6013</v>
      </c>
      <c r="N6592" s="208">
        <v>40834</v>
      </c>
      <c r="O6592" s="208">
        <v>41829</v>
      </c>
      <c r="P6592" s="209">
        <v>1</v>
      </c>
      <c r="Q6592" s="210">
        <v>1137000</v>
      </c>
      <c r="R6592" s="206" t="s">
        <v>58</v>
      </c>
      <c r="S6592" s="206" t="s">
        <v>6002</v>
      </c>
      <c r="T6592" s="207" t="s">
        <v>12572</v>
      </c>
    </row>
    <row r="6593" spans="1:20" ht="33.75">
      <c r="A6593" s="201" t="s">
        <v>13466</v>
      </c>
      <c r="B6593" s="207" t="s">
        <v>6002</v>
      </c>
      <c r="C6593" s="207" t="s">
        <v>6002</v>
      </c>
      <c r="D6593" s="206" t="s">
        <v>12553</v>
      </c>
      <c r="E6593" s="206" t="s">
        <v>12573</v>
      </c>
      <c r="F6593" s="207" t="s">
        <v>1172</v>
      </c>
      <c r="G6593" s="207" t="s">
        <v>12574</v>
      </c>
      <c r="H6593" s="207" t="s">
        <v>6002</v>
      </c>
      <c r="I6593" s="207" t="s">
        <v>6007</v>
      </c>
      <c r="J6593" s="207" t="s">
        <v>12574</v>
      </c>
      <c r="K6593" s="207" t="s">
        <v>6244</v>
      </c>
      <c r="L6593" s="207" t="s">
        <v>6245</v>
      </c>
      <c r="M6593" s="207" t="s">
        <v>6013</v>
      </c>
      <c r="N6593" s="208">
        <v>40834</v>
      </c>
      <c r="O6593" s="208">
        <v>41829</v>
      </c>
      <c r="P6593" s="209">
        <v>1</v>
      </c>
      <c r="Q6593" s="210">
        <v>1137000</v>
      </c>
      <c r="R6593" s="206" t="s">
        <v>58</v>
      </c>
      <c r="S6593" s="206" t="s">
        <v>6002</v>
      </c>
      <c r="T6593" s="207" t="s">
        <v>12575</v>
      </c>
    </row>
    <row r="6594" spans="1:20" ht="33.75">
      <c r="A6594" s="206" t="s">
        <v>13467</v>
      </c>
      <c r="B6594" s="212" t="s">
        <v>6002</v>
      </c>
      <c r="C6594" s="212" t="s">
        <v>6002</v>
      </c>
      <c r="D6594" s="211" t="s">
        <v>12553</v>
      </c>
      <c r="E6594" s="211" t="s">
        <v>12573</v>
      </c>
      <c r="F6594" s="212" t="s">
        <v>1172</v>
      </c>
      <c r="G6594" s="212" t="s">
        <v>12574</v>
      </c>
      <c r="H6594" s="212" t="s">
        <v>6002</v>
      </c>
      <c r="I6594" s="212" t="s">
        <v>6007</v>
      </c>
      <c r="J6594" s="212" t="s">
        <v>12574</v>
      </c>
      <c r="K6594" s="212" t="s">
        <v>6244</v>
      </c>
      <c r="L6594" s="212" t="s">
        <v>6245</v>
      </c>
      <c r="M6594" s="212" t="s">
        <v>6013</v>
      </c>
      <c r="N6594" s="213">
        <v>40834</v>
      </c>
      <c r="O6594" s="213">
        <v>41829</v>
      </c>
      <c r="P6594" s="214">
        <v>1</v>
      </c>
      <c r="Q6594" s="215">
        <v>1137000</v>
      </c>
      <c r="R6594" s="211" t="s">
        <v>58</v>
      </c>
      <c r="S6594" s="211" t="s">
        <v>6002</v>
      </c>
      <c r="T6594" s="212" t="s">
        <v>12574</v>
      </c>
    </row>
    <row r="6595" spans="1:20" ht="33.75">
      <c r="A6595" s="201" t="s">
        <v>13468</v>
      </c>
      <c r="B6595" s="207" t="s">
        <v>6002</v>
      </c>
      <c r="C6595" s="207" t="s">
        <v>6002</v>
      </c>
      <c r="D6595" s="206" t="s">
        <v>12553</v>
      </c>
      <c r="E6595" s="206" t="s">
        <v>12576</v>
      </c>
      <c r="F6595" s="207" t="s">
        <v>1172</v>
      </c>
      <c r="G6595" s="207" t="s">
        <v>12577</v>
      </c>
      <c r="H6595" s="207" t="s">
        <v>6002</v>
      </c>
      <c r="I6595" s="207" t="s">
        <v>6007</v>
      </c>
      <c r="J6595" s="207" t="s">
        <v>12577</v>
      </c>
      <c r="K6595" s="207" t="s">
        <v>6120</v>
      </c>
      <c r="L6595" s="207" t="s">
        <v>6279</v>
      </c>
      <c r="M6595" s="207" t="s">
        <v>6013</v>
      </c>
      <c r="N6595" s="208">
        <v>40834</v>
      </c>
      <c r="O6595" s="208">
        <v>41829</v>
      </c>
      <c r="P6595" s="209">
        <v>1</v>
      </c>
      <c r="Q6595" s="210">
        <v>1137000</v>
      </c>
      <c r="R6595" s="206" t="s">
        <v>58</v>
      </c>
      <c r="S6595" s="206" t="s">
        <v>6002</v>
      </c>
      <c r="T6595" s="207" t="s">
        <v>12577</v>
      </c>
    </row>
    <row r="6596" spans="1:20" ht="33.75">
      <c r="A6596" s="206" t="s">
        <v>13469</v>
      </c>
      <c r="B6596" s="212" t="s">
        <v>6002</v>
      </c>
      <c r="C6596" s="212" t="s">
        <v>6002</v>
      </c>
      <c r="D6596" s="211" t="s">
        <v>12553</v>
      </c>
      <c r="E6596" s="211" t="s">
        <v>12576</v>
      </c>
      <c r="F6596" s="212" t="s">
        <v>1172</v>
      </c>
      <c r="G6596" s="212" t="s">
        <v>12577</v>
      </c>
      <c r="H6596" s="212" t="s">
        <v>6002</v>
      </c>
      <c r="I6596" s="212" t="s">
        <v>6007</v>
      </c>
      <c r="J6596" s="212" t="s">
        <v>12577</v>
      </c>
      <c r="K6596" s="212" t="s">
        <v>6120</v>
      </c>
      <c r="L6596" s="212" t="s">
        <v>6279</v>
      </c>
      <c r="M6596" s="212" t="s">
        <v>6013</v>
      </c>
      <c r="N6596" s="213">
        <v>40834</v>
      </c>
      <c r="O6596" s="213">
        <v>41829</v>
      </c>
      <c r="P6596" s="214">
        <v>1</v>
      </c>
      <c r="Q6596" s="215">
        <v>1137000</v>
      </c>
      <c r="R6596" s="211" t="s">
        <v>58</v>
      </c>
      <c r="S6596" s="211" t="s">
        <v>6002</v>
      </c>
      <c r="T6596" s="212" t="s">
        <v>12577</v>
      </c>
    </row>
    <row r="6597" spans="1:20" ht="33.75">
      <c r="A6597" s="201" t="s">
        <v>13470</v>
      </c>
      <c r="B6597" s="212" t="s">
        <v>6002</v>
      </c>
      <c r="C6597" s="212" t="s">
        <v>6002</v>
      </c>
      <c r="D6597" s="211" t="s">
        <v>12553</v>
      </c>
      <c r="E6597" s="211" t="s">
        <v>12578</v>
      </c>
      <c r="F6597" s="212" t="s">
        <v>1172</v>
      </c>
      <c r="G6597" s="212" t="s">
        <v>12579</v>
      </c>
      <c r="H6597" s="212" t="s">
        <v>6002</v>
      </c>
      <c r="I6597" s="212" t="s">
        <v>6007</v>
      </c>
      <c r="J6597" s="212" t="s">
        <v>12579</v>
      </c>
      <c r="K6597" s="212" t="s">
        <v>6031</v>
      </c>
      <c r="L6597" s="212" t="s">
        <v>6267</v>
      </c>
      <c r="M6597" s="212" t="s">
        <v>6013</v>
      </c>
      <c r="N6597" s="213">
        <v>40898</v>
      </c>
      <c r="O6597" s="213">
        <v>41829</v>
      </c>
      <c r="P6597" s="214">
        <v>1</v>
      </c>
      <c r="Q6597" s="215">
        <v>311300</v>
      </c>
      <c r="R6597" s="211" t="s">
        <v>58</v>
      </c>
      <c r="S6597" s="211" t="s">
        <v>6002</v>
      </c>
      <c r="T6597" s="212" t="s">
        <v>12579</v>
      </c>
    </row>
    <row r="6598" spans="1:20" ht="33.75">
      <c r="A6598" s="206" t="s">
        <v>13471</v>
      </c>
      <c r="B6598" s="207" t="s">
        <v>6002</v>
      </c>
      <c r="C6598" s="207" t="s">
        <v>6002</v>
      </c>
      <c r="D6598" s="206" t="s">
        <v>12553</v>
      </c>
      <c r="E6598" s="206" t="s">
        <v>12578</v>
      </c>
      <c r="F6598" s="207" t="s">
        <v>1172</v>
      </c>
      <c r="G6598" s="207" t="s">
        <v>12579</v>
      </c>
      <c r="H6598" s="207" t="s">
        <v>6002</v>
      </c>
      <c r="I6598" s="207" t="s">
        <v>6007</v>
      </c>
      <c r="J6598" s="207" t="s">
        <v>12579</v>
      </c>
      <c r="K6598" s="207" t="s">
        <v>6031</v>
      </c>
      <c r="L6598" s="207" t="s">
        <v>6267</v>
      </c>
      <c r="M6598" s="207" t="s">
        <v>6013</v>
      </c>
      <c r="N6598" s="208">
        <v>40898</v>
      </c>
      <c r="O6598" s="208">
        <v>41829</v>
      </c>
      <c r="P6598" s="209">
        <v>1</v>
      </c>
      <c r="Q6598" s="210">
        <v>311300</v>
      </c>
      <c r="R6598" s="206" t="s">
        <v>58</v>
      </c>
      <c r="S6598" s="206" t="s">
        <v>6002</v>
      </c>
      <c r="T6598" s="207" t="s">
        <v>12579</v>
      </c>
    </row>
    <row r="6599" spans="1:20" ht="22.5">
      <c r="A6599" s="201" t="s">
        <v>13472</v>
      </c>
      <c r="B6599" s="212" t="s">
        <v>6002</v>
      </c>
      <c r="C6599" s="212" t="s">
        <v>6002</v>
      </c>
      <c r="D6599" s="211" t="s">
        <v>12553</v>
      </c>
      <c r="E6599" s="211" t="s">
        <v>12580</v>
      </c>
      <c r="F6599" s="212" t="s">
        <v>1172</v>
      </c>
      <c r="G6599" s="212" t="s">
        <v>12581</v>
      </c>
      <c r="H6599" s="212" t="s">
        <v>6002</v>
      </c>
      <c r="I6599" s="212" t="s">
        <v>6007</v>
      </c>
      <c r="J6599" s="212" t="s">
        <v>12581</v>
      </c>
      <c r="K6599" s="212" t="s">
        <v>6211</v>
      </c>
      <c r="L6599" s="212" t="s">
        <v>7096</v>
      </c>
      <c r="M6599" s="212" t="s">
        <v>6013</v>
      </c>
      <c r="N6599" s="213">
        <v>40898</v>
      </c>
      <c r="O6599" s="213">
        <v>41829</v>
      </c>
      <c r="P6599" s="214">
        <v>1</v>
      </c>
      <c r="Q6599" s="215">
        <v>248000</v>
      </c>
      <c r="R6599" s="211" t="s">
        <v>58</v>
      </c>
      <c r="S6599" s="211" t="s">
        <v>6002</v>
      </c>
      <c r="T6599" s="212" t="s">
        <v>12581</v>
      </c>
    </row>
    <row r="6600" spans="1:20" ht="22.5">
      <c r="A6600" s="201" t="s">
        <v>13473</v>
      </c>
      <c r="B6600" s="207" t="s">
        <v>6002</v>
      </c>
      <c r="C6600" s="207" t="s">
        <v>6002</v>
      </c>
      <c r="D6600" s="206" t="s">
        <v>12553</v>
      </c>
      <c r="E6600" s="206" t="s">
        <v>12580</v>
      </c>
      <c r="F6600" s="207" t="s">
        <v>1172</v>
      </c>
      <c r="G6600" s="207" t="s">
        <v>12581</v>
      </c>
      <c r="H6600" s="207" t="s">
        <v>6002</v>
      </c>
      <c r="I6600" s="207" t="s">
        <v>6007</v>
      </c>
      <c r="J6600" s="207" t="s">
        <v>12581</v>
      </c>
      <c r="K6600" s="207" t="s">
        <v>6211</v>
      </c>
      <c r="L6600" s="207" t="s">
        <v>7096</v>
      </c>
      <c r="M6600" s="207" t="s">
        <v>6013</v>
      </c>
      <c r="N6600" s="208">
        <v>40898</v>
      </c>
      <c r="O6600" s="208">
        <v>41829</v>
      </c>
      <c r="P6600" s="209">
        <v>1</v>
      </c>
      <c r="Q6600" s="210">
        <v>248000</v>
      </c>
      <c r="R6600" s="206" t="s">
        <v>58</v>
      </c>
      <c r="S6600" s="206" t="s">
        <v>6002</v>
      </c>
      <c r="T6600" s="207" t="s">
        <v>12581</v>
      </c>
    </row>
    <row r="6601" spans="1:20" ht="22.5">
      <c r="A6601" s="206" t="s">
        <v>13474</v>
      </c>
      <c r="B6601" s="207" t="s">
        <v>6002</v>
      </c>
      <c r="C6601" s="207" t="s">
        <v>6002</v>
      </c>
      <c r="D6601" s="206" t="s">
        <v>12553</v>
      </c>
      <c r="E6601" s="206" t="s">
        <v>12582</v>
      </c>
      <c r="F6601" s="207" t="s">
        <v>1172</v>
      </c>
      <c r="G6601" s="207" t="s">
        <v>2904</v>
      </c>
      <c r="H6601" s="207" t="s">
        <v>6002</v>
      </c>
      <c r="I6601" s="207" t="s">
        <v>6007</v>
      </c>
      <c r="J6601" s="207" t="s">
        <v>2904</v>
      </c>
      <c r="K6601" s="207" t="s">
        <v>6209</v>
      </c>
      <c r="L6601" s="207" t="s">
        <v>8404</v>
      </c>
      <c r="M6601" s="207" t="s">
        <v>6013</v>
      </c>
      <c r="N6601" s="208">
        <v>41085</v>
      </c>
      <c r="O6601" s="208">
        <v>41829</v>
      </c>
      <c r="P6601" s="209">
        <v>1</v>
      </c>
      <c r="Q6601" s="210">
        <v>158000</v>
      </c>
      <c r="R6601" s="206" t="s">
        <v>58</v>
      </c>
      <c r="S6601" s="206" t="s">
        <v>6002</v>
      </c>
      <c r="T6601" s="207" t="s">
        <v>1172</v>
      </c>
    </row>
    <row r="6602" spans="1:20" ht="22.5">
      <c r="A6602" s="201" t="s">
        <v>13475</v>
      </c>
      <c r="B6602" s="212" t="s">
        <v>6002</v>
      </c>
      <c r="C6602" s="212" t="s">
        <v>6002</v>
      </c>
      <c r="D6602" s="211" t="s">
        <v>12553</v>
      </c>
      <c r="E6602" s="211" t="s">
        <v>12582</v>
      </c>
      <c r="F6602" s="212" t="s">
        <v>1172</v>
      </c>
      <c r="G6602" s="212" t="s">
        <v>2904</v>
      </c>
      <c r="H6602" s="212" t="s">
        <v>6002</v>
      </c>
      <c r="I6602" s="212" t="s">
        <v>6007</v>
      </c>
      <c r="J6602" s="212" t="s">
        <v>2904</v>
      </c>
      <c r="K6602" s="212" t="s">
        <v>6209</v>
      </c>
      <c r="L6602" s="212" t="s">
        <v>8404</v>
      </c>
      <c r="M6602" s="212" t="s">
        <v>6013</v>
      </c>
      <c r="N6602" s="213">
        <v>41085</v>
      </c>
      <c r="O6602" s="213">
        <v>41829</v>
      </c>
      <c r="P6602" s="214">
        <v>1</v>
      </c>
      <c r="Q6602" s="215">
        <v>158000</v>
      </c>
      <c r="R6602" s="211" t="s">
        <v>58</v>
      </c>
      <c r="S6602" s="211" t="s">
        <v>6002</v>
      </c>
      <c r="T6602" s="212" t="s">
        <v>1172</v>
      </c>
    </row>
    <row r="6603" spans="1:20" ht="22.5">
      <c r="A6603" s="206" t="s">
        <v>13476</v>
      </c>
      <c r="B6603" s="212" t="s">
        <v>6002</v>
      </c>
      <c r="C6603" s="212" t="s">
        <v>6002</v>
      </c>
      <c r="D6603" s="211" t="s">
        <v>12553</v>
      </c>
      <c r="E6603" s="211" t="s">
        <v>12580</v>
      </c>
      <c r="F6603" s="212" t="s">
        <v>1172</v>
      </c>
      <c r="G6603" s="212" t="s">
        <v>12581</v>
      </c>
      <c r="H6603" s="212" t="s">
        <v>6002</v>
      </c>
      <c r="I6603" s="212" t="s">
        <v>6007</v>
      </c>
      <c r="J6603" s="212" t="s">
        <v>12581</v>
      </c>
      <c r="K6603" s="212" t="s">
        <v>6211</v>
      </c>
      <c r="L6603" s="212" t="s">
        <v>7096</v>
      </c>
      <c r="M6603" s="212" t="s">
        <v>6013</v>
      </c>
      <c r="N6603" s="213">
        <v>41089</v>
      </c>
      <c r="O6603" s="213">
        <v>41829</v>
      </c>
      <c r="P6603" s="214">
        <v>1</v>
      </c>
      <c r="Q6603" s="215">
        <v>250000</v>
      </c>
      <c r="R6603" s="211" t="s">
        <v>58</v>
      </c>
      <c r="S6603" s="211" t="s">
        <v>6002</v>
      </c>
      <c r="T6603" s="212" t="s">
        <v>12581</v>
      </c>
    </row>
    <row r="6604" spans="1:20" ht="22.5">
      <c r="A6604" s="201" t="s">
        <v>13477</v>
      </c>
      <c r="B6604" s="207" t="s">
        <v>6002</v>
      </c>
      <c r="C6604" s="207" t="s">
        <v>6002</v>
      </c>
      <c r="D6604" s="206" t="s">
        <v>12553</v>
      </c>
      <c r="E6604" s="206" t="s">
        <v>12580</v>
      </c>
      <c r="F6604" s="207" t="s">
        <v>1172</v>
      </c>
      <c r="G6604" s="207" t="s">
        <v>12581</v>
      </c>
      <c r="H6604" s="207" t="s">
        <v>6002</v>
      </c>
      <c r="I6604" s="207" t="s">
        <v>6007</v>
      </c>
      <c r="J6604" s="207" t="s">
        <v>12581</v>
      </c>
      <c r="K6604" s="207" t="s">
        <v>6211</v>
      </c>
      <c r="L6604" s="207" t="s">
        <v>7096</v>
      </c>
      <c r="M6604" s="207" t="s">
        <v>6013</v>
      </c>
      <c r="N6604" s="208">
        <v>41089</v>
      </c>
      <c r="O6604" s="208">
        <v>41829</v>
      </c>
      <c r="P6604" s="209">
        <v>1</v>
      </c>
      <c r="Q6604" s="210">
        <v>250000</v>
      </c>
      <c r="R6604" s="206" t="s">
        <v>58</v>
      </c>
      <c r="S6604" s="206" t="s">
        <v>6002</v>
      </c>
      <c r="T6604" s="207" t="s">
        <v>12581</v>
      </c>
    </row>
    <row r="6605" spans="1:20" ht="22.5">
      <c r="A6605" s="206" t="s">
        <v>13478</v>
      </c>
      <c r="B6605" s="212" t="s">
        <v>6002</v>
      </c>
      <c r="C6605" s="212" t="s">
        <v>6002</v>
      </c>
      <c r="D6605" s="211" t="s">
        <v>12553</v>
      </c>
      <c r="E6605" s="211" t="s">
        <v>12580</v>
      </c>
      <c r="F6605" s="212" t="s">
        <v>1172</v>
      </c>
      <c r="G6605" s="212" t="s">
        <v>12581</v>
      </c>
      <c r="H6605" s="212" t="s">
        <v>6002</v>
      </c>
      <c r="I6605" s="212" t="s">
        <v>6007</v>
      </c>
      <c r="J6605" s="212" t="s">
        <v>12581</v>
      </c>
      <c r="K6605" s="212" t="s">
        <v>6211</v>
      </c>
      <c r="L6605" s="212" t="s">
        <v>7096</v>
      </c>
      <c r="M6605" s="212" t="s">
        <v>6013</v>
      </c>
      <c r="N6605" s="213">
        <v>41089</v>
      </c>
      <c r="O6605" s="213">
        <v>41829</v>
      </c>
      <c r="P6605" s="214">
        <v>1</v>
      </c>
      <c r="Q6605" s="215">
        <v>250000</v>
      </c>
      <c r="R6605" s="211" t="s">
        <v>58</v>
      </c>
      <c r="S6605" s="211" t="s">
        <v>6002</v>
      </c>
      <c r="T6605" s="212" t="s">
        <v>12581</v>
      </c>
    </row>
    <row r="6606" spans="1:20" ht="22.5">
      <c r="A6606" s="201" t="s">
        <v>13479</v>
      </c>
      <c r="B6606" s="207" t="s">
        <v>6002</v>
      </c>
      <c r="C6606" s="207" t="s">
        <v>6002</v>
      </c>
      <c r="D6606" s="206" t="s">
        <v>12553</v>
      </c>
      <c r="E6606" s="206" t="s">
        <v>12580</v>
      </c>
      <c r="F6606" s="207" t="s">
        <v>1172</v>
      </c>
      <c r="G6606" s="207" t="s">
        <v>12581</v>
      </c>
      <c r="H6606" s="207" t="s">
        <v>6002</v>
      </c>
      <c r="I6606" s="207" t="s">
        <v>6007</v>
      </c>
      <c r="J6606" s="207" t="s">
        <v>12581</v>
      </c>
      <c r="K6606" s="207" t="s">
        <v>6211</v>
      </c>
      <c r="L6606" s="207" t="s">
        <v>7096</v>
      </c>
      <c r="M6606" s="207" t="s">
        <v>6013</v>
      </c>
      <c r="N6606" s="208">
        <v>41089</v>
      </c>
      <c r="O6606" s="208">
        <v>41829</v>
      </c>
      <c r="P6606" s="209">
        <v>1</v>
      </c>
      <c r="Q6606" s="210">
        <v>250000</v>
      </c>
      <c r="R6606" s="206" t="s">
        <v>58</v>
      </c>
      <c r="S6606" s="206" t="s">
        <v>6002</v>
      </c>
      <c r="T6606" s="207" t="s">
        <v>12581</v>
      </c>
    </row>
    <row r="6607" spans="1:20" ht="22.5">
      <c r="A6607" s="206" t="s">
        <v>13480</v>
      </c>
      <c r="B6607" s="212" t="s">
        <v>6002</v>
      </c>
      <c r="C6607" s="212" t="s">
        <v>6002</v>
      </c>
      <c r="D6607" s="211" t="s">
        <v>12553</v>
      </c>
      <c r="E6607" s="211" t="s">
        <v>12580</v>
      </c>
      <c r="F6607" s="212" t="s">
        <v>1172</v>
      </c>
      <c r="G6607" s="212" t="s">
        <v>12581</v>
      </c>
      <c r="H6607" s="212" t="s">
        <v>6002</v>
      </c>
      <c r="I6607" s="212" t="s">
        <v>6007</v>
      </c>
      <c r="J6607" s="212" t="s">
        <v>12581</v>
      </c>
      <c r="K6607" s="212" t="s">
        <v>6211</v>
      </c>
      <c r="L6607" s="212" t="s">
        <v>7096</v>
      </c>
      <c r="M6607" s="212" t="s">
        <v>6013</v>
      </c>
      <c r="N6607" s="213">
        <v>41089</v>
      </c>
      <c r="O6607" s="213">
        <v>41829</v>
      </c>
      <c r="P6607" s="214">
        <v>1</v>
      </c>
      <c r="Q6607" s="215">
        <v>250000</v>
      </c>
      <c r="R6607" s="211" t="s">
        <v>58</v>
      </c>
      <c r="S6607" s="211" t="s">
        <v>6002</v>
      </c>
      <c r="T6607" s="212" t="s">
        <v>12581</v>
      </c>
    </row>
    <row r="6608" spans="1:20" ht="22.5">
      <c r="A6608" s="201" t="s">
        <v>13481</v>
      </c>
      <c r="B6608" s="207" t="s">
        <v>6002</v>
      </c>
      <c r="C6608" s="207" t="s">
        <v>6002</v>
      </c>
      <c r="D6608" s="206" t="s">
        <v>12553</v>
      </c>
      <c r="E6608" s="206" t="s">
        <v>12583</v>
      </c>
      <c r="F6608" s="207" t="s">
        <v>1172</v>
      </c>
      <c r="G6608" s="207" t="s">
        <v>5290</v>
      </c>
      <c r="H6608" s="207" t="s">
        <v>6002</v>
      </c>
      <c r="I6608" s="207" t="s">
        <v>6007</v>
      </c>
      <c r="J6608" s="207" t="s">
        <v>5290</v>
      </c>
      <c r="K6608" s="207" t="s">
        <v>6209</v>
      </c>
      <c r="L6608" s="207" t="s">
        <v>6210</v>
      </c>
      <c r="M6608" s="207" t="s">
        <v>6013</v>
      </c>
      <c r="N6608" s="208">
        <v>41134</v>
      </c>
      <c r="O6608" s="208">
        <v>41829</v>
      </c>
      <c r="P6608" s="209">
        <v>1</v>
      </c>
      <c r="Q6608" s="210">
        <v>142223</v>
      </c>
      <c r="R6608" s="206" t="s">
        <v>58</v>
      </c>
      <c r="S6608" s="206" t="s">
        <v>6002</v>
      </c>
      <c r="T6608" s="207" t="s">
        <v>1172</v>
      </c>
    </row>
    <row r="6609" spans="1:20" ht="22.5">
      <c r="A6609" s="201" t="s">
        <v>13482</v>
      </c>
      <c r="B6609" s="207" t="s">
        <v>6002</v>
      </c>
      <c r="C6609" s="207" t="s">
        <v>6002</v>
      </c>
      <c r="D6609" s="206" t="s">
        <v>12553</v>
      </c>
      <c r="E6609" s="206" t="s">
        <v>12584</v>
      </c>
      <c r="F6609" s="207" t="s">
        <v>1172</v>
      </c>
      <c r="G6609" s="207" t="s">
        <v>12585</v>
      </c>
      <c r="H6609" s="207" t="s">
        <v>6002</v>
      </c>
      <c r="I6609" s="207" t="s">
        <v>6007</v>
      </c>
      <c r="J6609" s="207" t="s">
        <v>12585</v>
      </c>
      <c r="K6609" s="207" t="s">
        <v>6264</v>
      </c>
      <c r="L6609" s="207" t="s">
        <v>9518</v>
      </c>
      <c r="M6609" s="207" t="s">
        <v>6013</v>
      </c>
      <c r="N6609" s="208">
        <v>41137</v>
      </c>
      <c r="O6609" s="208">
        <v>41829</v>
      </c>
      <c r="P6609" s="209">
        <v>1</v>
      </c>
      <c r="Q6609" s="210">
        <v>500100</v>
      </c>
      <c r="R6609" s="206" t="s">
        <v>58</v>
      </c>
      <c r="S6609" s="206" t="s">
        <v>6002</v>
      </c>
      <c r="T6609" s="207" t="s">
        <v>12585</v>
      </c>
    </row>
    <row r="6610" spans="1:20" ht="22.5">
      <c r="A6610" s="206" t="s">
        <v>10761</v>
      </c>
      <c r="B6610" s="207" t="s">
        <v>6002</v>
      </c>
      <c r="C6610" s="207" t="s">
        <v>6002</v>
      </c>
      <c r="D6610" s="206" t="s">
        <v>12553</v>
      </c>
      <c r="E6610" s="206" t="s">
        <v>12584</v>
      </c>
      <c r="F6610" s="207" t="s">
        <v>1172</v>
      </c>
      <c r="G6610" s="207" t="s">
        <v>12585</v>
      </c>
      <c r="H6610" s="207" t="s">
        <v>6002</v>
      </c>
      <c r="I6610" s="207" t="s">
        <v>6007</v>
      </c>
      <c r="J6610" s="207" t="s">
        <v>12585</v>
      </c>
      <c r="K6610" s="207" t="s">
        <v>6264</v>
      </c>
      <c r="L6610" s="207" t="s">
        <v>9518</v>
      </c>
      <c r="M6610" s="207" t="s">
        <v>6013</v>
      </c>
      <c r="N6610" s="208">
        <v>41137</v>
      </c>
      <c r="O6610" s="208">
        <v>41829</v>
      </c>
      <c r="P6610" s="209">
        <v>1</v>
      </c>
      <c r="Q6610" s="210">
        <v>500100</v>
      </c>
      <c r="R6610" s="206" t="s">
        <v>58</v>
      </c>
      <c r="S6610" s="206" t="s">
        <v>6002</v>
      </c>
      <c r="T6610" s="207" t="s">
        <v>12585</v>
      </c>
    </row>
    <row r="6611" spans="1:20" ht="22.5">
      <c r="A6611" s="201" t="s">
        <v>10762</v>
      </c>
      <c r="B6611" s="207" t="s">
        <v>6002</v>
      </c>
      <c r="C6611" s="207" t="s">
        <v>6002</v>
      </c>
      <c r="D6611" s="206" t="s">
        <v>12553</v>
      </c>
      <c r="E6611" s="206" t="s">
        <v>12586</v>
      </c>
      <c r="F6611" s="207" t="s">
        <v>1172</v>
      </c>
      <c r="G6611" s="207" t="s">
        <v>1189</v>
      </c>
      <c r="H6611" s="207" t="s">
        <v>6002</v>
      </c>
      <c r="I6611" s="207" t="s">
        <v>6007</v>
      </c>
      <c r="J6611" s="207" t="s">
        <v>1189</v>
      </c>
      <c r="K6611" s="207" t="s">
        <v>6130</v>
      </c>
      <c r="L6611" s="207" t="s">
        <v>9520</v>
      </c>
      <c r="M6611" s="207" t="s">
        <v>6013</v>
      </c>
      <c r="N6611" s="208">
        <v>41137</v>
      </c>
      <c r="O6611" s="208">
        <v>41829</v>
      </c>
      <c r="P6611" s="209">
        <v>1</v>
      </c>
      <c r="Q6611" s="210">
        <v>321700</v>
      </c>
      <c r="R6611" s="206" t="s">
        <v>58</v>
      </c>
      <c r="S6611" s="206" t="s">
        <v>6002</v>
      </c>
      <c r="T6611" s="207" t="s">
        <v>1172</v>
      </c>
    </row>
    <row r="6612" spans="1:20" ht="22.5">
      <c r="A6612" s="206" t="s">
        <v>10763</v>
      </c>
      <c r="B6612" s="212" t="s">
        <v>6002</v>
      </c>
      <c r="C6612" s="212" t="s">
        <v>6002</v>
      </c>
      <c r="D6612" s="211" t="s">
        <v>12553</v>
      </c>
      <c r="E6612" s="211" t="s">
        <v>12586</v>
      </c>
      <c r="F6612" s="212" t="s">
        <v>1172</v>
      </c>
      <c r="G6612" s="212" t="s">
        <v>1189</v>
      </c>
      <c r="H6612" s="212" t="s">
        <v>6002</v>
      </c>
      <c r="I6612" s="212" t="s">
        <v>6007</v>
      </c>
      <c r="J6612" s="212" t="s">
        <v>1189</v>
      </c>
      <c r="K6612" s="212" t="s">
        <v>6130</v>
      </c>
      <c r="L6612" s="212" t="s">
        <v>9520</v>
      </c>
      <c r="M6612" s="212" t="s">
        <v>6013</v>
      </c>
      <c r="N6612" s="213">
        <v>41137</v>
      </c>
      <c r="O6612" s="213">
        <v>41829</v>
      </c>
      <c r="P6612" s="214">
        <v>1</v>
      </c>
      <c r="Q6612" s="215">
        <v>321700</v>
      </c>
      <c r="R6612" s="211" t="s">
        <v>58</v>
      </c>
      <c r="S6612" s="211" t="s">
        <v>6002</v>
      </c>
      <c r="T6612" s="212" t="s">
        <v>1172</v>
      </c>
    </row>
    <row r="6613" spans="1:20" ht="22.5">
      <c r="A6613" s="201" t="s">
        <v>10764</v>
      </c>
      <c r="B6613" s="207" t="s">
        <v>6002</v>
      </c>
      <c r="C6613" s="207" t="s">
        <v>6002</v>
      </c>
      <c r="D6613" s="206" t="s">
        <v>12553</v>
      </c>
      <c r="E6613" s="206" t="s">
        <v>12586</v>
      </c>
      <c r="F6613" s="207" t="s">
        <v>1172</v>
      </c>
      <c r="G6613" s="207" t="s">
        <v>1189</v>
      </c>
      <c r="H6613" s="207" t="s">
        <v>6002</v>
      </c>
      <c r="I6613" s="207" t="s">
        <v>6007</v>
      </c>
      <c r="J6613" s="207" t="s">
        <v>1189</v>
      </c>
      <c r="K6613" s="207" t="s">
        <v>6859</v>
      </c>
      <c r="L6613" s="207" t="s">
        <v>6182</v>
      </c>
      <c r="M6613" s="207" t="s">
        <v>6013</v>
      </c>
      <c r="N6613" s="208">
        <v>41137</v>
      </c>
      <c r="O6613" s="208">
        <v>41829</v>
      </c>
      <c r="P6613" s="209">
        <v>1</v>
      </c>
      <c r="Q6613" s="210">
        <v>321700</v>
      </c>
      <c r="R6613" s="206" t="s">
        <v>58</v>
      </c>
      <c r="S6613" s="206" t="s">
        <v>6002</v>
      </c>
      <c r="T6613" s="207" t="s">
        <v>1172</v>
      </c>
    </row>
    <row r="6614" spans="1:20" ht="22.5">
      <c r="A6614" s="206" t="s">
        <v>10765</v>
      </c>
      <c r="B6614" s="212" t="s">
        <v>6002</v>
      </c>
      <c r="C6614" s="212" t="s">
        <v>6002</v>
      </c>
      <c r="D6614" s="211" t="s">
        <v>12553</v>
      </c>
      <c r="E6614" s="211" t="s">
        <v>12586</v>
      </c>
      <c r="F6614" s="212" t="s">
        <v>1172</v>
      </c>
      <c r="G6614" s="212" t="s">
        <v>1189</v>
      </c>
      <c r="H6614" s="212" t="s">
        <v>6002</v>
      </c>
      <c r="I6614" s="212" t="s">
        <v>6007</v>
      </c>
      <c r="J6614" s="212" t="s">
        <v>1189</v>
      </c>
      <c r="K6614" s="212" t="s">
        <v>6859</v>
      </c>
      <c r="L6614" s="212" t="s">
        <v>6182</v>
      </c>
      <c r="M6614" s="212" t="s">
        <v>6013</v>
      </c>
      <c r="N6614" s="213">
        <v>41137</v>
      </c>
      <c r="O6614" s="213">
        <v>41829</v>
      </c>
      <c r="P6614" s="214">
        <v>1</v>
      </c>
      <c r="Q6614" s="215">
        <v>321700</v>
      </c>
      <c r="R6614" s="211" t="s">
        <v>58</v>
      </c>
      <c r="S6614" s="211" t="s">
        <v>6002</v>
      </c>
      <c r="T6614" s="212" t="s">
        <v>1172</v>
      </c>
    </row>
    <row r="6615" spans="1:20" ht="22.5">
      <c r="A6615" s="201" t="s">
        <v>10766</v>
      </c>
      <c r="B6615" s="212" t="s">
        <v>6002</v>
      </c>
      <c r="C6615" s="212" t="s">
        <v>6002</v>
      </c>
      <c r="D6615" s="211" t="s">
        <v>12553</v>
      </c>
      <c r="E6615" s="211" t="s">
        <v>12587</v>
      </c>
      <c r="F6615" s="212" t="s">
        <v>1172</v>
      </c>
      <c r="G6615" s="212" t="s">
        <v>12588</v>
      </c>
      <c r="H6615" s="212" t="s">
        <v>6002</v>
      </c>
      <c r="I6615" s="212" t="s">
        <v>6007</v>
      </c>
      <c r="J6615" s="212" t="s">
        <v>12588</v>
      </c>
      <c r="K6615" s="212" t="s">
        <v>6031</v>
      </c>
      <c r="L6615" s="212" t="s">
        <v>12589</v>
      </c>
      <c r="M6615" s="212" t="s">
        <v>6013</v>
      </c>
      <c r="N6615" s="213">
        <v>41177</v>
      </c>
      <c r="O6615" s="213">
        <v>41829</v>
      </c>
      <c r="P6615" s="214">
        <v>1</v>
      </c>
      <c r="Q6615" s="215">
        <v>289100</v>
      </c>
      <c r="R6615" s="211" t="s">
        <v>58</v>
      </c>
      <c r="S6615" s="211" t="s">
        <v>6002</v>
      </c>
      <c r="T6615" s="212" t="s">
        <v>12588</v>
      </c>
    </row>
    <row r="6616" spans="1:20" ht="22.5">
      <c r="A6616" s="206" t="s">
        <v>10767</v>
      </c>
      <c r="B6616" s="207" t="s">
        <v>6002</v>
      </c>
      <c r="C6616" s="207" t="s">
        <v>6002</v>
      </c>
      <c r="D6616" s="206" t="s">
        <v>12553</v>
      </c>
      <c r="E6616" s="206" t="s">
        <v>12587</v>
      </c>
      <c r="F6616" s="207" t="s">
        <v>1172</v>
      </c>
      <c r="G6616" s="207" t="s">
        <v>12588</v>
      </c>
      <c r="H6616" s="207" t="s">
        <v>6002</v>
      </c>
      <c r="I6616" s="207" t="s">
        <v>6007</v>
      </c>
      <c r="J6616" s="207" t="s">
        <v>12588</v>
      </c>
      <c r="K6616" s="207" t="s">
        <v>6031</v>
      </c>
      <c r="L6616" s="207" t="s">
        <v>12589</v>
      </c>
      <c r="M6616" s="207" t="s">
        <v>6013</v>
      </c>
      <c r="N6616" s="208">
        <v>41177</v>
      </c>
      <c r="O6616" s="208">
        <v>41829</v>
      </c>
      <c r="P6616" s="209">
        <v>1</v>
      </c>
      <c r="Q6616" s="210">
        <v>289100</v>
      </c>
      <c r="R6616" s="206" t="s">
        <v>58</v>
      </c>
      <c r="S6616" s="206" t="s">
        <v>6002</v>
      </c>
      <c r="T6616" s="207" t="s">
        <v>12588</v>
      </c>
    </row>
    <row r="6617" spans="1:20" ht="22.5">
      <c r="A6617" s="201" t="s">
        <v>10768</v>
      </c>
      <c r="B6617" s="212" t="s">
        <v>6002</v>
      </c>
      <c r="C6617" s="212" t="s">
        <v>6002</v>
      </c>
      <c r="D6617" s="211" t="s">
        <v>12553</v>
      </c>
      <c r="E6617" s="211" t="s">
        <v>12587</v>
      </c>
      <c r="F6617" s="212" t="s">
        <v>1172</v>
      </c>
      <c r="G6617" s="212" t="s">
        <v>12588</v>
      </c>
      <c r="H6617" s="212" t="s">
        <v>6002</v>
      </c>
      <c r="I6617" s="212" t="s">
        <v>6007</v>
      </c>
      <c r="J6617" s="212" t="s">
        <v>12588</v>
      </c>
      <c r="K6617" s="212" t="s">
        <v>6031</v>
      </c>
      <c r="L6617" s="212" t="s">
        <v>12589</v>
      </c>
      <c r="M6617" s="212" t="s">
        <v>6013</v>
      </c>
      <c r="N6617" s="213">
        <v>41177</v>
      </c>
      <c r="O6617" s="213">
        <v>41829</v>
      </c>
      <c r="P6617" s="214">
        <v>1</v>
      </c>
      <c r="Q6617" s="215">
        <v>289100</v>
      </c>
      <c r="R6617" s="211" t="s">
        <v>58</v>
      </c>
      <c r="S6617" s="211" t="s">
        <v>6002</v>
      </c>
      <c r="T6617" s="212" t="s">
        <v>12588</v>
      </c>
    </row>
    <row r="6618" spans="1:20" ht="22.5">
      <c r="A6618" s="201" t="s">
        <v>10688</v>
      </c>
      <c r="B6618" s="207" t="s">
        <v>6002</v>
      </c>
      <c r="C6618" s="207" t="s">
        <v>6002</v>
      </c>
      <c r="D6618" s="206" t="s">
        <v>12553</v>
      </c>
      <c r="E6618" s="206" t="s">
        <v>12587</v>
      </c>
      <c r="F6618" s="207" t="s">
        <v>1172</v>
      </c>
      <c r="G6618" s="207" t="s">
        <v>12588</v>
      </c>
      <c r="H6618" s="207" t="s">
        <v>6002</v>
      </c>
      <c r="I6618" s="207" t="s">
        <v>6007</v>
      </c>
      <c r="J6618" s="207" t="s">
        <v>12588</v>
      </c>
      <c r="K6618" s="207" t="s">
        <v>6031</v>
      </c>
      <c r="L6618" s="207" t="s">
        <v>12589</v>
      </c>
      <c r="M6618" s="207" t="s">
        <v>6013</v>
      </c>
      <c r="N6618" s="208">
        <v>41177</v>
      </c>
      <c r="O6618" s="208">
        <v>41829</v>
      </c>
      <c r="P6618" s="209">
        <v>1</v>
      </c>
      <c r="Q6618" s="210">
        <v>289100</v>
      </c>
      <c r="R6618" s="206" t="s">
        <v>58</v>
      </c>
      <c r="S6618" s="206" t="s">
        <v>6002</v>
      </c>
      <c r="T6618" s="207" t="s">
        <v>12588</v>
      </c>
    </row>
    <row r="6619" spans="1:20" ht="22.5">
      <c r="A6619" s="206" t="s">
        <v>10689</v>
      </c>
      <c r="B6619" s="212" t="s">
        <v>6002</v>
      </c>
      <c r="C6619" s="212" t="s">
        <v>6002</v>
      </c>
      <c r="D6619" s="211" t="s">
        <v>12553</v>
      </c>
      <c r="E6619" s="211" t="s">
        <v>12587</v>
      </c>
      <c r="F6619" s="212" t="s">
        <v>1172</v>
      </c>
      <c r="G6619" s="212" t="s">
        <v>12588</v>
      </c>
      <c r="H6619" s="212" t="s">
        <v>6002</v>
      </c>
      <c r="I6619" s="212" t="s">
        <v>6007</v>
      </c>
      <c r="J6619" s="212" t="s">
        <v>12588</v>
      </c>
      <c r="K6619" s="212" t="s">
        <v>6031</v>
      </c>
      <c r="L6619" s="212" t="s">
        <v>12589</v>
      </c>
      <c r="M6619" s="212" t="s">
        <v>6013</v>
      </c>
      <c r="N6619" s="213">
        <v>41177</v>
      </c>
      <c r="O6619" s="213">
        <v>41829</v>
      </c>
      <c r="P6619" s="214">
        <v>1</v>
      </c>
      <c r="Q6619" s="215">
        <v>289100</v>
      </c>
      <c r="R6619" s="211" t="s">
        <v>58</v>
      </c>
      <c r="S6619" s="211" t="s">
        <v>6002</v>
      </c>
      <c r="T6619" s="212" t="s">
        <v>12588</v>
      </c>
    </row>
    <row r="6620" spans="1:20" ht="22.5">
      <c r="A6620" s="201" t="s">
        <v>10690</v>
      </c>
      <c r="B6620" s="207" t="s">
        <v>6002</v>
      </c>
      <c r="C6620" s="207" t="s">
        <v>6002</v>
      </c>
      <c r="D6620" s="206" t="s">
        <v>12553</v>
      </c>
      <c r="E6620" s="206" t="s">
        <v>12587</v>
      </c>
      <c r="F6620" s="207" t="s">
        <v>1172</v>
      </c>
      <c r="G6620" s="207" t="s">
        <v>12588</v>
      </c>
      <c r="H6620" s="207" t="s">
        <v>6002</v>
      </c>
      <c r="I6620" s="207" t="s">
        <v>6007</v>
      </c>
      <c r="J6620" s="207" t="s">
        <v>12588</v>
      </c>
      <c r="K6620" s="207" t="s">
        <v>6031</v>
      </c>
      <c r="L6620" s="207" t="s">
        <v>12589</v>
      </c>
      <c r="M6620" s="207" t="s">
        <v>6013</v>
      </c>
      <c r="N6620" s="208">
        <v>41177</v>
      </c>
      <c r="O6620" s="208">
        <v>41829</v>
      </c>
      <c r="P6620" s="209">
        <v>1</v>
      </c>
      <c r="Q6620" s="210">
        <v>342600</v>
      </c>
      <c r="R6620" s="206" t="s">
        <v>58</v>
      </c>
      <c r="S6620" s="206" t="s">
        <v>6002</v>
      </c>
      <c r="T6620" s="207" t="s">
        <v>12588</v>
      </c>
    </row>
    <row r="6621" spans="1:20" ht="33.75">
      <c r="A6621" s="206" t="s">
        <v>10691</v>
      </c>
      <c r="B6621" s="212" t="s">
        <v>6002</v>
      </c>
      <c r="C6621" s="212" t="s">
        <v>6002</v>
      </c>
      <c r="D6621" s="211" t="s">
        <v>12553</v>
      </c>
      <c r="E6621" s="211" t="s">
        <v>12578</v>
      </c>
      <c r="F6621" s="212" t="s">
        <v>1172</v>
      </c>
      <c r="G6621" s="212" t="s">
        <v>12579</v>
      </c>
      <c r="H6621" s="212" t="s">
        <v>6002</v>
      </c>
      <c r="I6621" s="212" t="s">
        <v>6007</v>
      </c>
      <c r="J6621" s="212" t="s">
        <v>12579</v>
      </c>
      <c r="K6621" s="212" t="s">
        <v>6031</v>
      </c>
      <c r="L6621" s="212" t="s">
        <v>6267</v>
      </c>
      <c r="M6621" s="212" t="s">
        <v>6013</v>
      </c>
      <c r="N6621" s="213">
        <v>41177</v>
      </c>
      <c r="O6621" s="213">
        <v>41829</v>
      </c>
      <c r="P6621" s="214">
        <v>1</v>
      </c>
      <c r="Q6621" s="215">
        <v>396200</v>
      </c>
      <c r="R6621" s="211" t="s">
        <v>58</v>
      </c>
      <c r="S6621" s="211" t="s">
        <v>6002</v>
      </c>
      <c r="T6621" s="212" t="s">
        <v>12579</v>
      </c>
    </row>
    <row r="6622" spans="1:20" ht="33.75">
      <c r="A6622" s="201" t="s">
        <v>10692</v>
      </c>
      <c r="B6622" s="207" t="s">
        <v>6002</v>
      </c>
      <c r="C6622" s="207" t="s">
        <v>6002</v>
      </c>
      <c r="D6622" s="206" t="s">
        <v>12553</v>
      </c>
      <c r="E6622" s="206" t="s">
        <v>12578</v>
      </c>
      <c r="F6622" s="207" t="s">
        <v>1172</v>
      </c>
      <c r="G6622" s="207" t="s">
        <v>12579</v>
      </c>
      <c r="H6622" s="207" t="s">
        <v>6002</v>
      </c>
      <c r="I6622" s="207" t="s">
        <v>6007</v>
      </c>
      <c r="J6622" s="207" t="s">
        <v>12579</v>
      </c>
      <c r="K6622" s="207" t="s">
        <v>6031</v>
      </c>
      <c r="L6622" s="207" t="s">
        <v>6267</v>
      </c>
      <c r="M6622" s="207" t="s">
        <v>6013</v>
      </c>
      <c r="N6622" s="208">
        <v>41177</v>
      </c>
      <c r="O6622" s="208">
        <v>41829</v>
      </c>
      <c r="P6622" s="209">
        <v>1</v>
      </c>
      <c r="Q6622" s="210">
        <v>396200</v>
      </c>
      <c r="R6622" s="206" t="s">
        <v>58</v>
      </c>
      <c r="S6622" s="206" t="s">
        <v>6002</v>
      </c>
      <c r="T6622" s="207" t="s">
        <v>12579</v>
      </c>
    </row>
    <row r="6623" spans="1:20" ht="33.75">
      <c r="A6623" s="206" t="s">
        <v>10693</v>
      </c>
      <c r="B6623" s="212" t="s">
        <v>6002</v>
      </c>
      <c r="C6623" s="212" t="s">
        <v>6002</v>
      </c>
      <c r="D6623" s="211" t="s">
        <v>12553</v>
      </c>
      <c r="E6623" s="211" t="s">
        <v>12590</v>
      </c>
      <c r="F6623" s="212" t="s">
        <v>1172</v>
      </c>
      <c r="G6623" s="212" t="s">
        <v>12591</v>
      </c>
      <c r="H6623" s="212" t="s">
        <v>6002</v>
      </c>
      <c r="I6623" s="212" t="s">
        <v>6007</v>
      </c>
      <c r="J6623" s="212" t="s">
        <v>12591</v>
      </c>
      <c r="K6623" s="212" t="s">
        <v>6031</v>
      </c>
      <c r="L6623" s="212" t="s">
        <v>12592</v>
      </c>
      <c r="M6623" s="212" t="s">
        <v>6013</v>
      </c>
      <c r="N6623" s="213">
        <v>41177</v>
      </c>
      <c r="O6623" s="213">
        <v>41829</v>
      </c>
      <c r="P6623" s="214">
        <v>1</v>
      </c>
      <c r="Q6623" s="215">
        <v>479500</v>
      </c>
      <c r="R6623" s="211" t="s">
        <v>58</v>
      </c>
      <c r="S6623" s="211" t="s">
        <v>6002</v>
      </c>
      <c r="T6623" s="212" t="s">
        <v>12591</v>
      </c>
    </row>
    <row r="6624" spans="1:20" ht="22.5">
      <c r="A6624" s="201" t="s">
        <v>10694</v>
      </c>
      <c r="B6624" s="212" t="s">
        <v>6002</v>
      </c>
      <c r="C6624" s="212" t="s">
        <v>6002</v>
      </c>
      <c r="D6624" s="211" t="s">
        <v>12553</v>
      </c>
      <c r="E6624" s="211" t="s">
        <v>12582</v>
      </c>
      <c r="F6624" s="212" t="s">
        <v>1172</v>
      </c>
      <c r="G6624" s="212" t="s">
        <v>2904</v>
      </c>
      <c r="H6624" s="212" t="s">
        <v>6002</v>
      </c>
      <c r="I6624" s="212" t="s">
        <v>6007</v>
      </c>
      <c r="J6624" s="212" t="s">
        <v>2904</v>
      </c>
      <c r="K6624" s="212" t="s">
        <v>6209</v>
      </c>
      <c r="L6624" s="212" t="s">
        <v>8404</v>
      </c>
      <c r="M6624" s="212" t="s">
        <v>6013</v>
      </c>
      <c r="N6624" s="213">
        <v>41177</v>
      </c>
      <c r="O6624" s="213">
        <v>41829</v>
      </c>
      <c r="P6624" s="214">
        <v>1</v>
      </c>
      <c r="Q6624" s="215">
        <v>342600</v>
      </c>
      <c r="R6624" s="211" t="s">
        <v>58</v>
      </c>
      <c r="S6624" s="211" t="s">
        <v>6002</v>
      </c>
      <c r="T6624" s="212" t="s">
        <v>2904</v>
      </c>
    </row>
    <row r="6625" spans="1:20" ht="22.5">
      <c r="A6625" s="206" t="s">
        <v>10695</v>
      </c>
      <c r="B6625" s="207" t="s">
        <v>6002</v>
      </c>
      <c r="C6625" s="207" t="s">
        <v>6002</v>
      </c>
      <c r="D6625" s="206" t="s">
        <v>12553</v>
      </c>
      <c r="E6625" s="206" t="s">
        <v>12593</v>
      </c>
      <c r="F6625" s="207" t="s">
        <v>1172</v>
      </c>
      <c r="G6625" s="207" t="s">
        <v>1424</v>
      </c>
      <c r="H6625" s="207" t="s">
        <v>6002</v>
      </c>
      <c r="I6625" s="207" t="s">
        <v>6007</v>
      </c>
      <c r="J6625" s="207" t="s">
        <v>1424</v>
      </c>
      <c r="K6625" s="207" t="s">
        <v>6211</v>
      </c>
      <c r="L6625" s="207" t="s">
        <v>7096</v>
      </c>
      <c r="M6625" s="207" t="s">
        <v>6013</v>
      </c>
      <c r="N6625" s="208">
        <v>41177</v>
      </c>
      <c r="O6625" s="208">
        <v>41829</v>
      </c>
      <c r="P6625" s="209">
        <v>1</v>
      </c>
      <c r="Q6625" s="210">
        <v>351800</v>
      </c>
      <c r="R6625" s="206" t="s">
        <v>58</v>
      </c>
      <c r="S6625" s="206" t="s">
        <v>6002</v>
      </c>
      <c r="T6625" s="207" t="s">
        <v>1172</v>
      </c>
    </row>
    <row r="6626" spans="1:20" ht="22.5">
      <c r="A6626" s="201" t="s">
        <v>10696</v>
      </c>
      <c r="B6626" s="212" t="s">
        <v>6002</v>
      </c>
      <c r="C6626" s="212" t="s">
        <v>6002</v>
      </c>
      <c r="D6626" s="211" t="s">
        <v>12553</v>
      </c>
      <c r="E6626" s="211" t="s">
        <v>12593</v>
      </c>
      <c r="F6626" s="212" t="s">
        <v>1172</v>
      </c>
      <c r="G6626" s="212" t="s">
        <v>1424</v>
      </c>
      <c r="H6626" s="212" t="s">
        <v>6002</v>
      </c>
      <c r="I6626" s="212" t="s">
        <v>6007</v>
      </c>
      <c r="J6626" s="212" t="s">
        <v>1424</v>
      </c>
      <c r="K6626" s="212" t="s">
        <v>6211</v>
      </c>
      <c r="L6626" s="212" t="s">
        <v>7096</v>
      </c>
      <c r="M6626" s="212" t="s">
        <v>6013</v>
      </c>
      <c r="N6626" s="213">
        <v>41177</v>
      </c>
      <c r="O6626" s="213">
        <v>41829</v>
      </c>
      <c r="P6626" s="214">
        <v>1</v>
      </c>
      <c r="Q6626" s="215">
        <v>351800</v>
      </c>
      <c r="R6626" s="211" t="s">
        <v>58</v>
      </c>
      <c r="S6626" s="211" t="s">
        <v>6002</v>
      </c>
      <c r="T6626" s="212" t="s">
        <v>1172</v>
      </c>
    </row>
    <row r="6627" spans="1:20" ht="22.5">
      <c r="A6627" s="201" t="s">
        <v>10697</v>
      </c>
      <c r="B6627" s="207" t="s">
        <v>6002</v>
      </c>
      <c r="C6627" s="207" t="s">
        <v>6002</v>
      </c>
      <c r="D6627" s="206" t="s">
        <v>12553</v>
      </c>
      <c r="E6627" s="206" t="s">
        <v>12593</v>
      </c>
      <c r="F6627" s="207" t="s">
        <v>1172</v>
      </c>
      <c r="G6627" s="207" t="s">
        <v>1424</v>
      </c>
      <c r="H6627" s="207" t="s">
        <v>6002</v>
      </c>
      <c r="I6627" s="207" t="s">
        <v>6007</v>
      </c>
      <c r="J6627" s="207" t="s">
        <v>1424</v>
      </c>
      <c r="K6627" s="207" t="s">
        <v>6211</v>
      </c>
      <c r="L6627" s="207" t="s">
        <v>7096</v>
      </c>
      <c r="M6627" s="207" t="s">
        <v>6013</v>
      </c>
      <c r="N6627" s="208">
        <v>41177</v>
      </c>
      <c r="O6627" s="208">
        <v>41829</v>
      </c>
      <c r="P6627" s="209">
        <v>1</v>
      </c>
      <c r="Q6627" s="210">
        <v>351800</v>
      </c>
      <c r="R6627" s="206" t="s">
        <v>58</v>
      </c>
      <c r="S6627" s="206" t="s">
        <v>6002</v>
      </c>
      <c r="T6627" s="207" t="s">
        <v>1172</v>
      </c>
    </row>
    <row r="6628" spans="1:20" ht="22.5">
      <c r="A6628" s="206" t="s">
        <v>10698</v>
      </c>
      <c r="B6628" s="212" t="s">
        <v>6002</v>
      </c>
      <c r="C6628" s="212" t="s">
        <v>6002</v>
      </c>
      <c r="D6628" s="211" t="s">
        <v>12553</v>
      </c>
      <c r="E6628" s="211" t="s">
        <v>12593</v>
      </c>
      <c r="F6628" s="212" t="s">
        <v>1172</v>
      </c>
      <c r="G6628" s="212" t="s">
        <v>1424</v>
      </c>
      <c r="H6628" s="212" t="s">
        <v>6002</v>
      </c>
      <c r="I6628" s="212" t="s">
        <v>6007</v>
      </c>
      <c r="J6628" s="212" t="s">
        <v>1424</v>
      </c>
      <c r="K6628" s="212" t="s">
        <v>6211</v>
      </c>
      <c r="L6628" s="212" t="s">
        <v>7096</v>
      </c>
      <c r="M6628" s="212" t="s">
        <v>6013</v>
      </c>
      <c r="N6628" s="213">
        <v>41177</v>
      </c>
      <c r="O6628" s="213">
        <v>41829</v>
      </c>
      <c r="P6628" s="214">
        <v>1</v>
      </c>
      <c r="Q6628" s="215">
        <v>351800</v>
      </c>
      <c r="R6628" s="211" t="s">
        <v>58</v>
      </c>
      <c r="S6628" s="211" t="s">
        <v>6002</v>
      </c>
      <c r="T6628" s="212" t="s">
        <v>1172</v>
      </c>
    </row>
    <row r="6629" spans="1:20" ht="22.5">
      <c r="A6629" s="201" t="s">
        <v>10699</v>
      </c>
      <c r="B6629" s="207" t="s">
        <v>6002</v>
      </c>
      <c r="C6629" s="207" t="s">
        <v>6002</v>
      </c>
      <c r="D6629" s="206" t="s">
        <v>12553</v>
      </c>
      <c r="E6629" s="206" t="s">
        <v>12593</v>
      </c>
      <c r="F6629" s="207" t="s">
        <v>1172</v>
      </c>
      <c r="G6629" s="207" t="s">
        <v>1424</v>
      </c>
      <c r="H6629" s="207" t="s">
        <v>6002</v>
      </c>
      <c r="I6629" s="207" t="s">
        <v>6007</v>
      </c>
      <c r="J6629" s="207" t="s">
        <v>1424</v>
      </c>
      <c r="K6629" s="207" t="s">
        <v>6211</v>
      </c>
      <c r="L6629" s="207" t="s">
        <v>7096</v>
      </c>
      <c r="M6629" s="207" t="s">
        <v>6013</v>
      </c>
      <c r="N6629" s="208">
        <v>41177</v>
      </c>
      <c r="O6629" s="208">
        <v>41829</v>
      </c>
      <c r="P6629" s="209">
        <v>1</v>
      </c>
      <c r="Q6629" s="210">
        <v>351800</v>
      </c>
      <c r="R6629" s="206" t="s">
        <v>58</v>
      </c>
      <c r="S6629" s="206" t="s">
        <v>6002</v>
      </c>
      <c r="T6629" s="207" t="s">
        <v>1172</v>
      </c>
    </row>
    <row r="6630" spans="1:20" ht="22.5">
      <c r="A6630" s="206" t="s">
        <v>10700</v>
      </c>
      <c r="B6630" s="212" t="s">
        <v>6002</v>
      </c>
      <c r="C6630" s="212" t="s">
        <v>6002</v>
      </c>
      <c r="D6630" s="211" t="s">
        <v>12553</v>
      </c>
      <c r="E6630" s="211" t="s">
        <v>12593</v>
      </c>
      <c r="F6630" s="212" t="s">
        <v>1172</v>
      </c>
      <c r="G6630" s="212" t="s">
        <v>1424</v>
      </c>
      <c r="H6630" s="212" t="s">
        <v>6002</v>
      </c>
      <c r="I6630" s="212" t="s">
        <v>6007</v>
      </c>
      <c r="J6630" s="212" t="s">
        <v>1424</v>
      </c>
      <c r="K6630" s="212" t="s">
        <v>6211</v>
      </c>
      <c r="L6630" s="212" t="s">
        <v>7096</v>
      </c>
      <c r="M6630" s="212" t="s">
        <v>6013</v>
      </c>
      <c r="N6630" s="213">
        <v>41177</v>
      </c>
      <c r="O6630" s="213">
        <v>41829</v>
      </c>
      <c r="P6630" s="214">
        <v>1</v>
      </c>
      <c r="Q6630" s="215">
        <v>351800</v>
      </c>
      <c r="R6630" s="211" t="s">
        <v>58</v>
      </c>
      <c r="S6630" s="211" t="s">
        <v>6002</v>
      </c>
      <c r="T6630" s="212" t="s">
        <v>1172</v>
      </c>
    </row>
    <row r="6631" spans="1:20" ht="22.5">
      <c r="A6631" s="201" t="s">
        <v>12372</v>
      </c>
      <c r="B6631" s="207" t="s">
        <v>6002</v>
      </c>
      <c r="C6631" s="207" t="s">
        <v>6002</v>
      </c>
      <c r="D6631" s="206" t="s">
        <v>12553</v>
      </c>
      <c r="E6631" s="206" t="s">
        <v>12594</v>
      </c>
      <c r="F6631" s="207" t="s">
        <v>1172</v>
      </c>
      <c r="G6631" s="207" t="s">
        <v>1423</v>
      </c>
      <c r="H6631" s="207" t="s">
        <v>6002</v>
      </c>
      <c r="I6631" s="207" t="s">
        <v>6007</v>
      </c>
      <c r="J6631" s="207" t="s">
        <v>1423</v>
      </c>
      <c r="K6631" s="207" t="s">
        <v>6211</v>
      </c>
      <c r="L6631" s="207" t="s">
        <v>7096</v>
      </c>
      <c r="M6631" s="207" t="s">
        <v>6013</v>
      </c>
      <c r="N6631" s="208">
        <v>41177</v>
      </c>
      <c r="O6631" s="208">
        <v>41829</v>
      </c>
      <c r="P6631" s="209">
        <v>1</v>
      </c>
      <c r="Q6631" s="210">
        <v>502400</v>
      </c>
      <c r="R6631" s="206" t="s">
        <v>58</v>
      </c>
      <c r="S6631" s="206" t="s">
        <v>6002</v>
      </c>
      <c r="T6631" s="207" t="s">
        <v>1172</v>
      </c>
    </row>
    <row r="6632" spans="1:20" ht="22.5">
      <c r="A6632" s="206" t="s">
        <v>12373</v>
      </c>
      <c r="B6632" s="212" t="s">
        <v>6002</v>
      </c>
      <c r="C6632" s="212" t="s">
        <v>6002</v>
      </c>
      <c r="D6632" s="211" t="s">
        <v>12553</v>
      </c>
      <c r="E6632" s="211" t="s">
        <v>12594</v>
      </c>
      <c r="F6632" s="212" t="s">
        <v>1172</v>
      </c>
      <c r="G6632" s="212" t="s">
        <v>1423</v>
      </c>
      <c r="H6632" s="212" t="s">
        <v>6002</v>
      </c>
      <c r="I6632" s="212" t="s">
        <v>6007</v>
      </c>
      <c r="J6632" s="212" t="s">
        <v>1423</v>
      </c>
      <c r="K6632" s="212" t="s">
        <v>6211</v>
      </c>
      <c r="L6632" s="212" t="s">
        <v>7096</v>
      </c>
      <c r="M6632" s="212" t="s">
        <v>6013</v>
      </c>
      <c r="N6632" s="213">
        <v>41177</v>
      </c>
      <c r="O6632" s="213">
        <v>41829</v>
      </c>
      <c r="P6632" s="214">
        <v>1</v>
      </c>
      <c r="Q6632" s="215">
        <v>502400</v>
      </c>
      <c r="R6632" s="211" t="s">
        <v>58</v>
      </c>
      <c r="S6632" s="211" t="s">
        <v>6002</v>
      </c>
      <c r="T6632" s="212" t="s">
        <v>1172</v>
      </c>
    </row>
    <row r="6633" spans="1:20" ht="22.5">
      <c r="A6633" s="201" t="s">
        <v>12374</v>
      </c>
      <c r="B6633" s="212" t="s">
        <v>6002</v>
      </c>
      <c r="C6633" s="212" t="s">
        <v>6002</v>
      </c>
      <c r="D6633" s="211" t="s">
        <v>12553</v>
      </c>
      <c r="E6633" s="211" t="s">
        <v>12595</v>
      </c>
      <c r="F6633" s="212" t="s">
        <v>1172</v>
      </c>
      <c r="G6633" s="212" t="s">
        <v>1425</v>
      </c>
      <c r="H6633" s="212" t="s">
        <v>6002</v>
      </c>
      <c r="I6633" s="212" t="s">
        <v>6007</v>
      </c>
      <c r="J6633" s="212" t="s">
        <v>1425</v>
      </c>
      <c r="K6633" s="212" t="s">
        <v>6211</v>
      </c>
      <c r="L6633" s="212" t="s">
        <v>7096</v>
      </c>
      <c r="M6633" s="212" t="s">
        <v>6013</v>
      </c>
      <c r="N6633" s="213">
        <v>41177</v>
      </c>
      <c r="O6633" s="213">
        <v>41829</v>
      </c>
      <c r="P6633" s="214">
        <v>1</v>
      </c>
      <c r="Q6633" s="215">
        <v>603300</v>
      </c>
      <c r="R6633" s="211" t="s">
        <v>58</v>
      </c>
      <c r="S6633" s="211" t="s">
        <v>6002</v>
      </c>
      <c r="T6633" s="212" t="s">
        <v>1172</v>
      </c>
    </row>
    <row r="6634" spans="1:20" ht="22.5">
      <c r="A6634" s="206" t="s">
        <v>12375</v>
      </c>
      <c r="B6634" s="207" t="s">
        <v>6002</v>
      </c>
      <c r="C6634" s="207" t="s">
        <v>6002</v>
      </c>
      <c r="D6634" s="206" t="s">
        <v>12553</v>
      </c>
      <c r="E6634" s="206" t="s">
        <v>12595</v>
      </c>
      <c r="F6634" s="207" t="s">
        <v>1172</v>
      </c>
      <c r="G6634" s="207" t="s">
        <v>1425</v>
      </c>
      <c r="H6634" s="207" t="s">
        <v>6002</v>
      </c>
      <c r="I6634" s="207" t="s">
        <v>6007</v>
      </c>
      <c r="J6634" s="207" t="s">
        <v>1425</v>
      </c>
      <c r="K6634" s="207" t="s">
        <v>6211</v>
      </c>
      <c r="L6634" s="207" t="s">
        <v>7096</v>
      </c>
      <c r="M6634" s="207" t="s">
        <v>6013</v>
      </c>
      <c r="N6634" s="208">
        <v>41177</v>
      </c>
      <c r="O6634" s="208">
        <v>41829</v>
      </c>
      <c r="P6634" s="209">
        <v>1</v>
      </c>
      <c r="Q6634" s="210">
        <v>603300</v>
      </c>
      <c r="R6634" s="206" t="s">
        <v>58</v>
      </c>
      <c r="S6634" s="206" t="s">
        <v>6002</v>
      </c>
      <c r="T6634" s="207" t="s">
        <v>1172</v>
      </c>
    </row>
    <row r="6635" spans="1:20" ht="22.5">
      <c r="A6635" s="201" t="s">
        <v>12376</v>
      </c>
      <c r="B6635" s="207" t="s">
        <v>6002</v>
      </c>
      <c r="C6635" s="207" t="s">
        <v>6002</v>
      </c>
      <c r="D6635" s="206" t="s">
        <v>12553</v>
      </c>
      <c r="E6635" s="206" t="s">
        <v>12596</v>
      </c>
      <c r="F6635" s="207" t="s">
        <v>1172</v>
      </c>
      <c r="G6635" s="207" t="s">
        <v>12597</v>
      </c>
      <c r="H6635" s="207" t="s">
        <v>6002</v>
      </c>
      <c r="I6635" s="207" t="s">
        <v>6007</v>
      </c>
      <c r="J6635" s="207" t="s">
        <v>12597</v>
      </c>
      <c r="K6635" s="207" t="s">
        <v>6190</v>
      </c>
      <c r="L6635" s="207" t="s">
        <v>6230</v>
      </c>
      <c r="M6635" s="207" t="s">
        <v>6013</v>
      </c>
      <c r="N6635" s="208">
        <v>41177</v>
      </c>
      <c r="O6635" s="208">
        <v>41829</v>
      </c>
      <c r="P6635" s="209">
        <v>1</v>
      </c>
      <c r="Q6635" s="210">
        <v>136300</v>
      </c>
      <c r="R6635" s="206" t="s">
        <v>58</v>
      </c>
      <c r="S6635" s="206" t="s">
        <v>6002</v>
      </c>
      <c r="T6635" s="207" t="s">
        <v>1172</v>
      </c>
    </row>
    <row r="6636" spans="1:20" ht="22.5">
      <c r="A6636" s="201" t="s">
        <v>12377</v>
      </c>
      <c r="B6636" s="212" t="s">
        <v>6002</v>
      </c>
      <c r="C6636" s="212" t="s">
        <v>6002</v>
      </c>
      <c r="D6636" s="211" t="s">
        <v>12553</v>
      </c>
      <c r="E6636" s="211" t="s">
        <v>12596</v>
      </c>
      <c r="F6636" s="212" t="s">
        <v>1172</v>
      </c>
      <c r="G6636" s="212" t="s">
        <v>12597</v>
      </c>
      <c r="H6636" s="212" t="s">
        <v>6002</v>
      </c>
      <c r="I6636" s="212" t="s">
        <v>6007</v>
      </c>
      <c r="J6636" s="212" t="s">
        <v>12597</v>
      </c>
      <c r="K6636" s="212" t="s">
        <v>6190</v>
      </c>
      <c r="L6636" s="212" t="s">
        <v>6230</v>
      </c>
      <c r="M6636" s="212" t="s">
        <v>6013</v>
      </c>
      <c r="N6636" s="213">
        <v>41177</v>
      </c>
      <c r="O6636" s="213">
        <v>41829</v>
      </c>
      <c r="P6636" s="214">
        <v>1</v>
      </c>
      <c r="Q6636" s="215">
        <v>136300</v>
      </c>
      <c r="R6636" s="211" t="s">
        <v>58</v>
      </c>
      <c r="S6636" s="211" t="s">
        <v>6002</v>
      </c>
      <c r="T6636" s="212" t="s">
        <v>1172</v>
      </c>
    </row>
    <row r="6637" spans="1:20" ht="22.5">
      <c r="A6637" s="206" t="s">
        <v>12302</v>
      </c>
      <c r="B6637" s="207" t="s">
        <v>6002</v>
      </c>
      <c r="C6637" s="207" t="s">
        <v>6002</v>
      </c>
      <c r="D6637" s="206" t="s">
        <v>12553</v>
      </c>
      <c r="E6637" s="206" t="s">
        <v>12596</v>
      </c>
      <c r="F6637" s="207" t="s">
        <v>1172</v>
      </c>
      <c r="G6637" s="207" t="s">
        <v>12597</v>
      </c>
      <c r="H6637" s="207" t="s">
        <v>6002</v>
      </c>
      <c r="I6637" s="207" t="s">
        <v>6007</v>
      </c>
      <c r="J6637" s="207" t="s">
        <v>12597</v>
      </c>
      <c r="K6637" s="207" t="s">
        <v>6190</v>
      </c>
      <c r="L6637" s="207" t="s">
        <v>6230</v>
      </c>
      <c r="M6637" s="207" t="s">
        <v>6013</v>
      </c>
      <c r="N6637" s="208">
        <v>41177</v>
      </c>
      <c r="O6637" s="208">
        <v>41829</v>
      </c>
      <c r="P6637" s="209">
        <v>1</v>
      </c>
      <c r="Q6637" s="210">
        <v>289100</v>
      </c>
      <c r="R6637" s="206" t="s">
        <v>58</v>
      </c>
      <c r="S6637" s="206" t="s">
        <v>6002</v>
      </c>
      <c r="T6637" s="207" t="s">
        <v>1172</v>
      </c>
    </row>
    <row r="6638" spans="1:20" ht="22.5">
      <c r="A6638" s="201" t="s">
        <v>12303</v>
      </c>
      <c r="B6638" s="212" t="s">
        <v>6002</v>
      </c>
      <c r="C6638" s="212" t="s">
        <v>6002</v>
      </c>
      <c r="D6638" s="211" t="s">
        <v>12553</v>
      </c>
      <c r="E6638" s="211" t="s">
        <v>12596</v>
      </c>
      <c r="F6638" s="212" t="s">
        <v>1172</v>
      </c>
      <c r="G6638" s="212" t="s">
        <v>12597</v>
      </c>
      <c r="H6638" s="212" t="s">
        <v>6002</v>
      </c>
      <c r="I6638" s="212" t="s">
        <v>6007</v>
      </c>
      <c r="J6638" s="212" t="s">
        <v>12597</v>
      </c>
      <c r="K6638" s="212" t="s">
        <v>6190</v>
      </c>
      <c r="L6638" s="212" t="s">
        <v>6230</v>
      </c>
      <c r="M6638" s="212" t="s">
        <v>6013</v>
      </c>
      <c r="N6638" s="213">
        <v>41177</v>
      </c>
      <c r="O6638" s="213">
        <v>41829</v>
      </c>
      <c r="P6638" s="214">
        <v>1</v>
      </c>
      <c r="Q6638" s="215">
        <v>479500</v>
      </c>
      <c r="R6638" s="211" t="s">
        <v>58</v>
      </c>
      <c r="S6638" s="211" t="s">
        <v>6002</v>
      </c>
      <c r="T6638" s="212" t="s">
        <v>1172</v>
      </c>
    </row>
    <row r="6639" spans="1:20" ht="22.5">
      <c r="A6639" s="206" t="s">
        <v>12380</v>
      </c>
      <c r="B6639" s="212" t="s">
        <v>6002</v>
      </c>
      <c r="C6639" s="212" t="s">
        <v>6002</v>
      </c>
      <c r="D6639" s="211" t="s">
        <v>12553</v>
      </c>
      <c r="E6639" s="211" t="s">
        <v>12598</v>
      </c>
      <c r="F6639" s="212" t="s">
        <v>1172</v>
      </c>
      <c r="G6639" s="212" t="s">
        <v>1186</v>
      </c>
      <c r="H6639" s="212" t="s">
        <v>6002</v>
      </c>
      <c r="I6639" s="212" t="s">
        <v>6007</v>
      </c>
      <c r="J6639" s="212" t="s">
        <v>1186</v>
      </c>
      <c r="K6639" s="212" t="s">
        <v>6177</v>
      </c>
      <c r="L6639" s="212" t="s">
        <v>6269</v>
      </c>
      <c r="M6639" s="212" t="s">
        <v>6013</v>
      </c>
      <c r="N6639" s="213">
        <v>41187</v>
      </c>
      <c r="O6639" s="213">
        <v>41829</v>
      </c>
      <c r="P6639" s="214">
        <v>1</v>
      </c>
      <c r="Q6639" s="215">
        <v>500100</v>
      </c>
      <c r="R6639" s="211" t="s">
        <v>58</v>
      </c>
      <c r="S6639" s="211" t="s">
        <v>6002</v>
      </c>
      <c r="T6639" s="212" t="s">
        <v>1172</v>
      </c>
    </row>
    <row r="6640" spans="1:20" ht="22.5">
      <c r="A6640" s="201" t="s">
        <v>12381</v>
      </c>
      <c r="B6640" s="212" t="s">
        <v>6002</v>
      </c>
      <c r="C6640" s="212" t="s">
        <v>6002</v>
      </c>
      <c r="D6640" s="211" t="s">
        <v>12553</v>
      </c>
      <c r="E6640" s="211" t="s">
        <v>12598</v>
      </c>
      <c r="F6640" s="212" t="s">
        <v>1172</v>
      </c>
      <c r="G6640" s="212" t="s">
        <v>1186</v>
      </c>
      <c r="H6640" s="212" t="s">
        <v>6002</v>
      </c>
      <c r="I6640" s="212" t="s">
        <v>6007</v>
      </c>
      <c r="J6640" s="212" t="s">
        <v>1186</v>
      </c>
      <c r="K6640" s="212" t="s">
        <v>6177</v>
      </c>
      <c r="L6640" s="212" t="s">
        <v>6269</v>
      </c>
      <c r="M6640" s="212" t="s">
        <v>6013</v>
      </c>
      <c r="N6640" s="213">
        <v>41187</v>
      </c>
      <c r="O6640" s="213">
        <v>41829</v>
      </c>
      <c r="P6640" s="214">
        <v>1</v>
      </c>
      <c r="Q6640" s="215">
        <v>500100</v>
      </c>
      <c r="R6640" s="211" t="s">
        <v>58</v>
      </c>
      <c r="S6640" s="211" t="s">
        <v>6002</v>
      </c>
      <c r="T6640" s="212" t="s">
        <v>1172</v>
      </c>
    </row>
    <row r="6641" spans="1:20" ht="22.5">
      <c r="A6641" s="206" t="s">
        <v>12382</v>
      </c>
      <c r="B6641" s="207" t="s">
        <v>6002</v>
      </c>
      <c r="C6641" s="207" t="s">
        <v>6002</v>
      </c>
      <c r="D6641" s="206" t="s">
        <v>12553</v>
      </c>
      <c r="E6641" s="206" t="s">
        <v>12598</v>
      </c>
      <c r="F6641" s="207" t="s">
        <v>1172</v>
      </c>
      <c r="G6641" s="207" t="s">
        <v>1186</v>
      </c>
      <c r="H6641" s="207" t="s">
        <v>6002</v>
      </c>
      <c r="I6641" s="207" t="s">
        <v>6007</v>
      </c>
      <c r="J6641" s="207" t="s">
        <v>1186</v>
      </c>
      <c r="K6641" s="207" t="s">
        <v>6177</v>
      </c>
      <c r="L6641" s="207" t="s">
        <v>6269</v>
      </c>
      <c r="M6641" s="207" t="s">
        <v>6013</v>
      </c>
      <c r="N6641" s="208">
        <v>41187</v>
      </c>
      <c r="O6641" s="208">
        <v>41829</v>
      </c>
      <c r="P6641" s="209">
        <v>1</v>
      </c>
      <c r="Q6641" s="210">
        <v>500100</v>
      </c>
      <c r="R6641" s="206" t="s">
        <v>58</v>
      </c>
      <c r="S6641" s="206" t="s">
        <v>6002</v>
      </c>
      <c r="T6641" s="207" t="s">
        <v>1172</v>
      </c>
    </row>
    <row r="6642" spans="1:20" ht="33.75">
      <c r="A6642" s="201" t="s">
        <v>12383</v>
      </c>
      <c r="B6642" s="212" t="s">
        <v>6002</v>
      </c>
      <c r="C6642" s="212" t="s">
        <v>6002</v>
      </c>
      <c r="D6642" s="211" t="s">
        <v>12553</v>
      </c>
      <c r="E6642" s="211" t="s">
        <v>12599</v>
      </c>
      <c r="F6642" s="212" t="s">
        <v>1172</v>
      </c>
      <c r="G6642" s="212" t="s">
        <v>12600</v>
      </c>
      <c r="H6642" s="212" t="s">
        <v>6002</v>
      </c>
      <c r="I6642" s="212" t="s">
        <v>6007</v>
      </c>
      <c r="J6642" s="212" t="s">
        <v>12600</v>
      </c>
      <c r="K6642" s="212" t="s">
        <v>6258</v>
      </c>
      <c r="L6642" s="212" t="s">
        <v>8495</v>
      </c>
      <c r="M6642" s="212" t="s">
        <v>6013</v>
      </c>
      <c r="N6642" s="213">
        <v>41187</v>
      </c>
      <c r="O6642" s="213">
        <v>41829</v>
      </c>
      <c r="P6642" s="214">
        <v>1</v>
      </c>
      <c r="Q6642" s="215">
        <v>500100</v>
      </c>
      <c r="R6642" s="211" t="s">
        <v>58</v>
      </c>
      <c r="S6642" s="211" t="s">
        <v>6002</v>
      </c>
      <c r="T6642" s="212" t="s">
        <v>12600</v>
      </c>
    </row>
    <row r="6643" spans="1:20" ht="22.5">
      <c r="A6643" s="206" t="s">
        <v>12384</v>
      </c>
      <c r="B6643" s="207" t="s">
        <v>6002</v>
      </c>
      <c r="C6643" s="207" t="s">
        <v>6002</v>
      </c>
      <c r="D6643" s="206" t="s">
        <v>12553</v>
      </c>
      <c r="E6643" s="206" t="s">
        <v>12601</v>
      </c>
      <c r="F6643" s="207" t="s">
        <v>1172</v>
      </c>
      <c r="G6643" s="207" t="s">
        <v>1176</v>
      </c>
      <c r="H6643" s="207" t="s">
        <v>6002</v>
      </c>
      <c r="I6643" s="207" t="s">
        <v>6007</v>
      </c>
      <c r="J6643" s="207" t="s">
        <v>1176</v>
      </c>
      <c r="K6643" s="207" t="s">
        <v>6204</v>
      </c>
      <c r="L6643" s="207" t="s">
        <v>6207</v>
      </c>
      <c r="M6643" s="207" t="s">
        <v>6013</v>
      </c>
      <c r="N6643" s="208">
        <v>41190</v>
      </c>
      <c r="O6643" s="208">
        <v>41829</v>
      </c>
      <c r="P6643" s="209">
        <v>1</v>
      </c>
      <c r="Q6643" s="210">
        <v>101000</v>
      </c>
      <c r="R6643" s="206" t="s">
        <v>58</v>
      </c>
      <c r="S6643" s="206" t="s">
        <v>6002</v>
      </c>
      <c r="T6643" s="207" t="s">
        <v>1172</v>
      </c>
    </row>
    <row r="6644" spans="1:20" ht="22.5">
      <c r="A6644" s="201" t="s">
        <v>12385</v>
      </c>
      <c r="B6644" s="212" t="s">
        <v>6002</v>
      </c>
      <c r="C6644" s="212" t="s">
        <v>6002</v>
      </c>
      <c r="D6644" s="211" t="s">
        <v>12553</v>
      </c>
      <c r="E6644" s="211" t="s">
        <v>12602</v>
      </c>
      <c r="F6644" s="212" t="s">
        <v>1172</v>
      </c>
      <c r="G6644" s="212" t="s">
        <v>12603</v>
      </c>
      <c r="H6644" s="212" t="s">
        <v>6002</v>
      </c>
      <c r="I6644" s="212" t="s">
        <v>6007</v>
      </c>
      <c r="J6644" s="212" t="s">
        <v>12603</v>
      </c>
      <c r="K6644" s="212" t="s">
        <v>6190</v>
      </c>
      <c r="L6644" s="212" t="s">
        <v>12604</v>
      </c>
      <c r="M6644" s="212" t="s">
        <v>6013</v>
      </c>
      <c r="N6644" s="213">
        <v>41190</v>
      </c>
      <c r="O6644" s="213">
        <v>41829</v>
      </c>
      <c r="P6644" s="214">
        <v>1</v>
      </c>
      <c r="Q6644" s="215">
        <v>457900</v>
      </c>
      <c r="R6644" s="211" t="s">
        <v>60</v>
      </c>
      <c r="S6644" s="211" t="s">
        <v>6002</v>
      </c>
      <c r="T6644" s="212" t="s">
        <v>12603</v>
      </c>
    </row>
    <row r="6645" spans="1:20" ht="22.5">
      <c r="A6645" s="201" t="s">
        <v>12386</v>
      </c>
      <c r="B6645" s="207" t="s">
        <v>6002</v>
      </c>
      <c r="C6645" s="207" t="s">
        <v>6002</v>
      </c>
      <c r="D6645" s="206" t="s">
        <v>12553</v>
      </c>
      <c r="E6645" s="206" t="s">
        <v>12602</v>
      </c>
      <c r="F6645" s="207" t="s">
        <v>1172</v>
      </c>
      <c r="G6645" s="207" t="s">
        <v>12603</v>
      </c>
      <c r="H6645" s="207" t="s">
        <v>6002</v>
      </c>
      <c r="I6645" s="207" t="s">
        <v>6007</v>
      </c>
      <c r="J6645" s="207" t="s">
        <v>12603</v>
      </c>
      <c r="K6645" s="207" t="s">
        <v>6190</v>
      </c>
      <c r="L6645" s="207" t="s">
        <v>12604</v>
      </c>
      <c r="M6645" s="207" t="s">
        <v>6013</v>
      </c>
      <c r="N6645" s="208">
        <v>41190</v>
      </c>
      <c r="O6645" s="208">
        <v>41829</v>
      </c>
      <c r="P6645" s="209">
        <v>1</v>
      </c>
      <c r="Q6645" s="210">
        <v>457900</v>
      </c>
      <c r="R6645" s="206" t="s">
        <v>60</v>
      </c>
      <c r="S6645" s="206" t="s">
        <v>6002</v>
      </c>
      <c r="T6645" s="207" t="s">
        <v>12603</v>
      </c>
    </row>
    <row r="6646" spans="1:20" ht="22.5">
      <c r="A6646" s="206" t="s">
        <v>12387</v>
      </c>
      <c r="B6646" s="212" t="s">
        <v>6002</v>
      </c>
      <c r="C6646" s="212" t="s">
        <v>6002</v>
      </c>
      <c r="D6646" s="211" t="s">
        <v>12553</v>
      </c>
      <c r="E6646" s="211" t="s">
        <v>12602</v>
      </c>
      <c r="F6646" s="212" t="s">
        <v>1172</v>
      </c>
      <c r="G6646" s="212" t="s">
        <v>12603</v>
      </c>
      <c r="H6646" s="212" t="s">
        <v>6002</v>
      </c>
      <c r="I6646" s="212" t="s">
        <v>6007</v>
      </c>
      <c r="J6646" s="212" t="s">
        <v>12603</v>
      </c>
      <c r="K6646" s="212" t="s">
        <v>6190</v>
      </c>
      <c r="L6646" s="212" t="s">
        <v>12604</v>
      </c>
      <c r="M6646" s="212" t="s">
        <v>6013</v>
      </c>
      <c r="N6646" s="213">
        <v>41190</v>
      </c>
      <c r="O6646" s="213">
        <v>41829</v>
      </c>
      <c r="P6646" s="214">
        <v>1</v>
      </c>
      <c r="Q6646" s="215">
        <v>457900</v>
      </c>
      <c r="R6646" s="211" t="s">
        <v>60</v>
      </c>
      <c r="S6646" s="211" t="s">
        <v>6002</v>
      </c>
      <c r="T6646" s="212" t="s">
        <v>12603</v>
      </c>
    </row>
    <row r="6647" spans="1:20" ht="22.5">
      <c r="A6647" s="201" t="s">
        <v>12388</v>
      </c>
      <c r="B6647" s="207" t="s">
        <v>6002</v>
      </c>
      <c r="C6647" s="207" t="s">
        <v>6002</v>
      </c>
      <c r="D6647" s="206" t="s">
        <v>12553</v>
      </c>
      <c r="E6647" s="206" t="s">
        <v>12602</v>
      </c>
      <c r="F6647" s="207" t="s">
        <v>1172</v>
      </c>
      <c r="G6647" s="207" t="s">
        <v>12603</v>
      </c>
      <c r="H6647" s="207" t="s">
        <v>6002</v>
      </c>
      <c r="I6647" s="207" t="s">
        <v>6007</v>
      </c>
      <c r="J6647" s="207" t="s">
        <v>12603</v>
      </c>
      <c r="K6647" s="207" t="s">
        <v>6190</v>
      </c>
      <c r="L6647" s="207" t="s">
        <v>12604</v>
      </c>
      <c r="M6647" s="207" t="s">
        <v>6013</v>
      </c>
      <c r="N6647" s="208">
        <v>41190</v>
      </c>
      <c r="O6647" s="208">
        <v>41829</v>
      </c>
      <c r="P6647" s="209">
        <v>1</v>
      </c>
      <c r="Q6647" s="210">
        <v>457900</v>
      </c>
      <c r="R6647" s="206" t="s">
        <v>60</v>
      </c>
      <c r="S6647" s="206" t="s">
        <v>6002</v>
      </c>
      <c r="T6647" s="207" t="s">
        <v>12603</v>
      </c>
    </row>
    <row r="6648" spans="1:20" ht="22.5">
      <c r="A6648" s="206" t="s">
        <v>12389</v>
      </c>
      <c r="B6648" s="212" t="s">
        <v>6002</v>
      </c>
      <c r="C6648" s="212" t="s">
        <v>6002</v>
      </c>
      <c r="D6648" s="211" t="s">
        <v>12553</v>
      </c>
      <c r="E6648" s="211" t="s">
        <v>12602</v>
      </c>
      <c r="F6648" s="212" t="s">
        <v>1172</v>
      </c>
      <c r="G6648" s="212" t="s">
        <v>12603</v>
      </c>
      <c r="H6648" s="212" t="s">
        <v>6002</v>
      </c>
      <c r="I6648" s="212" t="s">
        <v>6007</v>
      </c>
      <c r="J6648" s="212" t="s">
        <v>12603</v>
      </c>
      <c r="K6648" s="212" t="s">
        <v>6190</v>
      </c>
      <c r="L6648" s="212" t="s">
        <v>12604</v>
      </c>
      <c r="M6648" s="212" t="s">
        <v>6013</v>
      </c>
      <c r="N6648" s="213">
        <v>41190</v>
      </c>
      <c r="O6648" s="213">
        <v>41829</v>
      </c>
      <c r="P6648" s="214">
        <v>1</v>
      </c>
      <c r="Q6648" s="215">
        <v>457900</v>
      </c>
      <c r="R6648" s="211" t="s">
        <v>60</v>
      </c>
      <c r="S6648" s="211" t="s">
        <v>6002</v>
      </c>
      <c r="T6648" s="212" t="s">
        <v>12603</v>
      </c>
    </row>
    <row r="6649" spans="1:20" ht="22.5">
      <c r="A6649" s="201" t="s">
        <v>12390</v>
      </c>
      <c r="B6649" s="207" t="s">
        <v>6002</v>
      </c>
      <c r="C6649" s="207" t="s">
        <v>6002</v>
      </c>
      <c r="D6649" s="206" t="s">
        <v>12553</v>
      </c>
      <c r="E6649" s="206" t="s">
        <v>12593</v>
      </c>
      <c r="F6649" s="207" t="s">
        <v>1172</v>
      </c>
      <c r="G6649" s="207" t="s">
        <v>1424</v>
      </c>
      <c r="H6649" s="207" t="s">
        <v>6002</v>
      </c>
      <c r="I6649" s="207" t="s">
        <v>6007</v>
      </c>
      <c r="J6649" s="207" t="s">
        <v>1424</v>
      </c>
      <c r="K6649" s="207" t="s">
        <v>6211</v>
      </c>
      <c r="L6649" s="207" t="s">
        <v>7096</v>
      </c>
      <c r="M6649" s="207" t="s">
        <v>6013</v>
      </c>
      <c r="N6649" s="208">
        <v>41361</v>
      </c>
      <c r="O6649" s="208">
        <v>41829</v>
      </c>
      <c r="P6649" s="209">
        <v>1</v>
      </c>
      <c r="Q6649" s="210">
        <v>351800</v>
      </c>
      <c r="R6649" s="206" t="s">
        <v>58</v>
      </c>
      <c r="S6649" s="206" t="s">
        <v>6002</v>
      </c>
      <c r="T6649" s="207" t="s">
        <v>1172</v>
      </c>
    </row>
    <row r="6650" spans="1:20" ht="22.5">
      <c r="A6650" s="206" t="s">
        <v>12391</v>
      </c>
      <c r="B6650" s="212" t="s">
        <v>6002</v>
      </c>
      <c r="C6650" s="212" t="s">
        <v>6002</v>
      </c>
      <c r="D6650" s="211" t="s">
        <v>12553</v>
      </c>
      <c r="E6650" s="211" t="s">
        <v>12593</v>
      </c>
      <c r="F6650" s="212" t="s">
        <v>1172</v>
      </c>
      <c r="G6650" s="212" t="s">
        <v>1424</v>
      </c>
      <c r="H6650" s="212" t="s">
        <v>6002</v>
      </c>
      <c r="I6650" s="212" t="s">
        <v>6007</v>
      </c>
      <c r="J6650" s="212" t="s">
        <v>1424</v>
      </c>
      <c r="K6650" s="212" t="s">
        <v>6211</v>
      </c>
      <c r="L6650" s="212" t="s">
        <v>7096</v>
      </c>
      <c r="M6650" s="212" t="s">
        <v>6013</v>
      </c>
      <c r="N6650" s="213">
        <v>41361</v>
      </c>
      <c r="O6650" s="213">
        <v>41829</v>
      </c>
      <c r="P6650" s="214">
        <v>1</v>
      </c>
      <c r="Q6650" s="215">
        <v>351800</v>
      </c>
      <c r="R6650" s="211" t="s">
        <v>58</v>
      </c>
      <c r="S6650" s="211" t="s">
        <v>6002</v>
      </c>
      <c r="T6650" s="212" t="s">
        <v>1172</v>
      </c>
    </row>
    <row r="6651" spans="1:20" ht="22.5">
      <c r="A6651" s="201" t="s">
        <v>12392</v>
      </c>
      <c r="B6651" s="207" t="s">
        <v>6002</v>
      </c>
      <c r="C6651" s="207" t="s">
        <v>6002</v>
      </c>
      <c r="D6651" s="206" t="s">
        <v>12553</v>
      </c>
      <c r="E6651" s="206" t="s">
        <v>12593</v>
      </c>
      <c r="F6651" s="207" t="s">
        <v>1172</v>
      </c>
      <c r="G6651" s="207" t="s">
        <v>1424</v>
      </c>
      <c r="H6651" s="207" t="s">
        <v>6002</v>
      </c>
      <c r="I6651" s="207" t="s">
        <v>6007</v>
      </c>
      <c r="J6651" s="207" t="s">
        <v>1424</v>
      </c>
      <c r="K6651" s="207" t="s">
        <v>6211</v>
      </c>
      <c r="L6651" s="207" t="s">
        <v>7096</v>
      </c>
      <c r="M6651" s="207" t="s">
        <v>6013</v>
      </c>
      <c r="N6651" s="208">
        <v>41361</v>
      </c>
      <c r="O6651" s="208">
        <v>41829</v>
      </c>
      <c r="P6651" s="209">
        <v>1</v>
      </c>
      <c r="Q6651" s="210">
        <v>351800</v>
      </c>
      <c r="R6651" s="206" t="s">
        <v>58</v>
      </c>
      <c r="S6651" s="206" t="s">
        <v>6002</v>
      </c>
      <c r="T6651" s="207" t="s">
        <v>1172</v>
      </c>
    </row>
    <row r="6652" spans="1:20" ht="22.5">
      <c r="A6652" s="206" t="s">
        <v>12393</v>
      </c>
      <c r="B6652" s="212" t="s">
        <v>6002</v>
      </c>
      <c r="C6652" s="212" t="s">
        <v>6002</v>
      </c>
      <c r="D6652" s="211" t="s">
        <v>12553</v>
      </c>
      <c r="E6652" s="211" t="s">
        <v>12593</v>
      </c>
      <c r="F6652" s="212" t="s">
        <v>1172</v>
      </c>
      <c r="G6652" s="212" t="s">
        <v>1424</v>
      </c>
      <c r="H6652" s="212" t="s">
        <v>6002</v>
      </c>
      <c r="I6652" s="212" t="s">
        <v>6007</v>
      </c>
      <c r="J6652" s="212" t="s">
        <v>1424</v>
      </c>
      <c r="K6652" s="212" t="s">
        <v>6211</v>
      </c>
      <c r="L6652" s="212" t="s">
        <v>7096</v>
      </c>
      <c r="M6652" s="212" t="s">
        <v>6013</v>
      </c>
      <c r="N6652" s="213">
        <v>41361</v>
      </c>
      <c r="O6652" s="213">
        <v>41829</v>
      </c>
      <c r="P6652" s="214">
        <v>1</v>
      </c>
      <c r="Q6652" s="215">
        <v>351800</v>
      </c>
      <c r="R6652" s="211" t="s">
        <v>58</v>
      </c>
      <c r="S6652" s="211" t="s">
        <v>6002</v>
      </c>
      <c r="T6652" s="212" t="s">
        <v>1172</v>
      </c>
    </row>
    <row r="6653" spans="1:20" ht="22.5">
      <c r="A6653" s="201" t="s">
        <v>12394</v>
      </c>
      <c r="B6653" s="207" t="s">
        <v>6002</v>
      </c>
      <c r="C6653" s="207" t="s">
        <v>6002</v>
      </c>
      <c r="D6653" s="206" t="s">
        <v>12553</v>
      </c>
      <c r="E6653" s="206" t="s">
        <v>12593</v>
      </c>
      <c r="F6653" s="207" t="s">
        <v>1172</v>
      </c>
      <c r="G6653" s="207" t="s">
        <v>1424</v>
      </c>
      <c r="H6653" s="207" t="s">
        <v>6002</v>
      </c>
      <c r="I6653" s="207" t="s">
        <v>6007</v>
      </c>
      <c r="J6653" s="207" t="s">
        <v>1424</v>
      </c>
      <c r="K6653" s="207" t="s">
        <v>6211</v>
      </c>
      <c r="L6653" s="207" t="s">
        <v>7096</v>
      </c>
      <c r="M6653" s="207" t="s">
        <v>6013</v>
      </c>
      <c r="N6653" s="208">
        <v>41361</v>
      </c>
      <c r="O6653" s="208">
        <v>41829</v>
      </c>
      <c r="P6653" s="209">
        <v>1</v>
      </c>
      <c r="Q6653" s="210">
        <v>351800</v>
      </c>
      <c r="R6653" s="206" t="s">
        <v>58</v>
      </c>
      <c r="S6653" s="206" t="s">
        <v>6002</v>
      </c>
      <c r="T6653" s="207" t="s">
        <v>1172</v>
      </c>
    </row>
    <row r="6654" spans="1:20" ht="22.5">
      <c r="A6654" s="201" t="s">
        <v>12416</v>
      </c>
      <c r="B6654" s="212" t="s">
        <v>6002</v>
      </c>
      <c r="C6654" s="212" t="s">
        <v>6002</v>
      </c>
      <c r="D6654" s="211" t="s">
        <v>12553</v>
      </c>
      <c r="E6654" s="211" t="s">
        <v>12593</v>
      </c>
      <c r="F6654" s="212" t="s">
        <v>1172</v>
      </c>
      <c r="G6654" s="212" t="s">
        <v>1424</v>
      </c>
      <c r="H6654" s="212" t="s">
        <v>6002</v>
      </c>
      <c r="I6654" s="212" t="s">
        <v>6007</v>
      </c>
      <c r="J6654" s="212" t="s">
        <v>1424</v>
      </c>
      <c r="K6654" s="212" t="s">
        <v>6211</v>
      </c>
      <c r="L6654" s="212" t="s">
        <v>7096</v>
      </c>
      <c r="M6654" s="212" t="s">
        <v>6013</v>
      </c>
      <c r="N6654" s="213">
        <v>41361</v>
      </c>
      <c r="O6654" s="213">
        <v>41829</v>
      </c>
      <c r="P6654" s="214">
        <v>1</v>
      </c>
      <c r="Q6654" s="215">
        <v>351800</v>
      </c>
      <c r="R6654" s="211" t="s">
        <v>58</v>
      </c>
      <c r="S6654" s="211" t="s">
        <v>6002</v>
      </c>
      <c r="T6654" s="212" t="s">
        <v>1172</v>
      </c>
    </row>
    <row r="6655" spans="1:20" ht="22.5">
      <c r="A6655" s="206" t="s">
        <v>12417</v>
      </c>
      <c r="B6655" s="207" t="s">
        <v>6002</v>
      </c>
      <c r="C6655" s="207" t="s">
        <v>6002</v>
      </c>
      <c r="D6655" s="206" t="s">
        <v>12553</v>
      </c>
      <c r="E6655" s="206" t="s">
        <v>12593</v>
      </c>
      <c r="F6655" s="207" t="s">
        <v>1172</v>
      </c>
      <c r="G6655" s="207" t="s">
        <v>1424</v>
      </c>
      <c r="H6655" s="207" t="s">
        <v>6002</v>
      </c>
      <c r="I6655" s="207" t="s">
        <v>6007</v>
      </c>
      <c r="J6655" s="207" t="s">
        <v>1424</v>
      </c>
      <c r="K6655" s="207" t="s">
        <v>6211</v>
      </c>
      <c r="L6655" s="207" t="s">
        <v>7096</v>
      </c>
      <c r="M6655" s="207" t="s">
        <v>6013</v>
      </c>
      <c r="N6655" s="208">
        <v>41361</v>
      </c>
      <c r="O6655" s="208">
        <v>41829</v>
      </c>
      <c r="P6655" s="209">
        <v>1</v>
      </c>
      <c r="Q6655" s="210">
        <v>351800</v>
      </c>
      <c r="R6655" s="206" t="s">
        <v>58</v>
      </c>
      <c r="S6655" s="206" t="s">
        <v>6002</v>
      </c>
      <c r="T6655" s="207" t="s">
        <v>1172</v>
      </c>
    </row>
    <row r="6656" spans="1:20" ht="22.5">
      <c r="A6656" s="201" t="s">
        <v>12418</v>
      </c>
      <c r="B6656" s="212" t="s">
        <v>6002</v>
      </c>
      <c r="C6656" s="212" t="s">
        <v>6002</v>
      </c>
      <c r="D6656" s="211" t="s">
        <v>12553</v>
      </c>
      <c r="E6656" s="211" t="s">
        <v>12593</v>
      </c>
      <c r="F6656" s="212" t="s">
        <v>1172</v>
      </c>
      <c r="G6656" s="212" t="s">
        <v>1424</v>
      </c>
      <c r="H6656" s="212" t="s">
        <v>6002</v>
      </c>
      <c r="I6656" s="212" t="s">
        <v>6007</v>
      </c>
      <c r="J6656" s="212" t="s">
        <v>1424</v>
      </c>
      <c r="K6656" s="212" t="s">
        <v>6211</v>
      </c>
      <c r="L6656" s="212" t="s">
        <v>7096</v>
      </c>
      <c r="M6656" s="212" t="s">
        <v>6013</v>
      </c>
      <c r="N6656" s="213">
        <v>41361</v>
      </c>
      <c r="O6656" s="213">
        <v>41829</v>
      </c>
      <c r="P6656" s="214">
        <v>1</v>
      </c>
      <c r="Q6656" s="215">
        <v>351800</v>
      </c>
      <c r="R6656" s="211" t="s">
        <v>58</v>
      </c>
      <c r="S6656" s="211" t="s">
        <v>6002</v>
      </c>
      <c r="T6656" s="212" t="s">
        <v>1172</v>
      </c>
    </row>
    <row r="6657" spans="1:20" ht="22.5">
      <c r="A6657" s="206" t="s">
        <v>12430</v>
      </c>
      <c r="B6657" s="207" t="s">
        <v>6002</v>
      </c>
      <c r="C6657" s="207" t="s">
        <v>6002</v>
      </c>
      <c r="D6657" s="206" t="s">
        <v>12553</v>
      </c>
      <c r="E6657" s="206" t="s">
        <v>12593</v>
      </c>
      <c r="F6657" s="207" t="s">
        <v>1172</v>
      </c>
      <c r="G6657" s="207" t="s">
        <v>1424</v>
      </c>
      <c r="H6657" s="207" t="s">
        <v>6002</v>
      </c>
      <c r="I6657" s="207" t="s">
        <v>6007</v>
      </c>
      <c r="J6657" s="207" t="s">
        <v>1424</v>
      </c>
      <c r="K6657" s="207" t="s">
        <v>6211</v>
      </c>
      <c r="L6657" s="207" t="s">
        <v>7096</v>
      </c>
      <c r="M6657" s="207" t="s">
        <v>6013</v>
      </c>
      <c r="N6657" s="208">
        <v>41361</v>
      </c>
      <c r="O6657" s="208">
        <v>41829</v>
      </c>
      <c r="P6657" s="209">
        <v>1</v>
      </c>
      <c r="Q6657" s="210">
        <v>351800</v>
      </c>
      <c r="R6657" s="206" t="s">
        <v>58</v>
      </c>
      <c r="S6657" s="206" t="s">
        <v>6002</v>
      </c>
      <c r="T6657" s="207" t="s">
        <v>1172</v>
      </c>
    </row>
    <row r="6658" spans="1:20" ht="22.5">
      <c r="A6658" s="201" t="s">
        <v>12421</v>
      </c>
      <c r="B6658" s="207" t="s">
        <v>6002</v>
      </c>
      <c r="C6658" s="207" t="s">
        <v>6002</v>
      </c>
      <c r="D6658" s="206" t="s">
        <v>12553</v>
      </c>
      <c r="E6658" s="206" t="s">
        <v>12594</v>
      </c>
      <c r="F6658" s="207" t="s">
        <v>1172</v>
      </c>
      <c r="G6658" s="207" t="s">
        <v>1423</v>
      </c>
      <c r="H6658" s="207" t="s">
        <v>6002</v>
      </c>
      <c r="I6658" s="207" t="s">
        <v>6007</v>
      </c>
      <c r="J6658" s="207" t="s">
        <v>1423</v>
      </c>
      <c r="K6658" s="207" t="s">
        <v>6211</v>
      </c>
      <c r="L6658" s="207" t="s">
        <v>7096</v>
      </c>
      <c r="M6658" s="207" t="s">
        <v>6013</v>
      </c>
      <c r="N6658" s="208">
        <v>41361</v>
      </c>
      <c r="O6658" s="208">
        <v>41829</v>
      </c>
      <c r="P6658" s="209">
        <v>1</v>
      </c>
      <c r="Q6658" s="210">
        <v>502400</v>
      </c>
      <c r="R6658" s="206" t="s">
        <v>58</v>
      </c>
      <c r="S6658" s="206" t="s">
        <v>6002</v>
      </c>
      <c r="T6658" s="207" t="s">
        <v>1172</v>
      </c>
    </row>
    <row r="6659" spans="1:20" ht="22.5">
      <c r="A6659" s="206" t="s">
        <v>12422</v>
      </c>
      <c r="B6659" s="207" t="s">
        <v>6002</v>
      </c>
      <c r="C6659" s="207" t="s">
        <v>6002</v>
      </c>
      <c r="D6659" s="206" t="s">
        <v>12553</v>
      </c>
      <c r="E6659" s="206" t="s">
        <v>12594</v>
      </c>
      <c r="F6659" s="207" t="s">
        <v>1172</v>
      </c>
      <c r="G6659" s="207" t="s">
        <v>1423</v>
      </c>
      <c r="H6659" s="207" t="s">
        <v>6002</v>
      </c>
      <c r="I6659" s="207" t="s">
        <v>6007</v>
      </c>
      <c r="J6659" s="207" t="s">
        <v>1423</v>
      </c>
      <c r="K6659" s="207" t="s">
        <v>6211</v>
      </c>
      <c r="L6659" s="207" t="s">
        <v>7096</v>
      </c>
      <c r="M6659" s="207" t="s">
        <v>6013</v>
      </c>
      <c r="N6659" s="208">
        <v>41361</v>
      </c>
      <c r="O6659" s="208">
        <v>41829</v>
      </c>
      <c r="P6659" s="209">
        <v>1</v>
      </c>
      <c r="Q6659" s="210">
        <v>502400</v>
      </c>
      <c r="R6659" s="206" t="s">
        <v>58</v>
      </c>
      <c r="S6659" s="206" t="s">
        <v>6002</v>
      </c>
      <c r="T6659" s="207" t="s">
        <v>1172</v>
      </c>
    </row>
    <row r="6660" spans="1:20" ht="22.5">
      <c r="A6660" s="201" t="s">
        <v>12423</v>
      </c>
      <c r="B6660" s="212" t="s">
        <v>6002</v>
      </c>
      <c r="C6660" s="212" t="s">
        <v>6002</v>
      </c>
      <c r="D6660" s="211" t="s">
        <v>12553</v>
      </c>
      <c r="E6660" s="211" t="s">
        <v>12594</v>
      </c>
      <c r="F6660" s="212" t="s">
        <v>1172</v>
      </c>
      <c r="G6660" s="212" t="s">
        <v>1423</v>
      </c>
      <c r="H6660" s="212" t="s">
        <v>6002</v>
      </c>
      <c r="I6660" s="212" t="s">
        <v>6007</v>
      </c>
      <c r="J6660" s="212" t="s">
        <v>1423</v>
      </c>
      <c r="K6660" s="212" t="s">
        <v>6211</v>
      </c>
      <c r="L6660" s="212" t="s">
        <v>7096</v>
      </c>
      <c r="M6660" s="212" t="s">
        <v>6013</v>
      </c>
      <c r="N6660" s="213">
        <v>41361</v>
      </c>
      <c r="O6660" s="213">
        <v>41829</v>
      </c>
      <c r="P6660" s="214">
        <v>1</v>
      </c>
      <c r="Q6660" s="215">
        <v>502400</v>
      </c>
      <c r="R6660" s="211" t="s">
        <v>58</v>
      </c>
      <c r="S6660" s="211" t="s">
        <v>6002</v>
      </c>
      <c r="T6660" s="212" t="s">
        <v>1172</v>
      </c>
    </row>
    <row r="6661" spans="1:20" ht="22.5">
      <c r="A6661" s="206" t="s">
        <v>12424</v>
      </c>
      <c r="B6661" s="212" t="s">
        <v>6002</v>
      </c>
      <c r="C6661" s="212" t="s">
        <v>6002</v>
      </c>
      <c r="D6661" s="211" t="s">
        <v>12553</v>
      </c>
      <c r="E6661" s="211" t="s">
        <v>12595</v>
      </c>
      <c r="F6661" s="212" t="s">
        <v>1172</v>
      </c>
      <c r="G6661" s="212" t="s">
        <v>1425</v>
      </c>
      <c r="H6661" s="212" t="s">
        <v>6002</v>
      </c>
      <c r="I6661" s="212" t="s">
        <v>6007</v>
      </c>
      <c r="J6661" s="212" t="s">
        <v>1425</v>
      </c>
      <c r="K6661" s="212" t="s">
        <v>6211</v>
      </c>
      <c r="L6661" s="212" t="s">
        <v>7096</v>
      </c>
      <c r="M6661" s="212" t="s">
        <v>6013</v>
      </c>
      <c r="N6661" s="213">
        <v>41361</v>
      </c>
      <c r="O6661" s="213">
        <v>41829</v>
      </c>
      <c r="P6661" s="214">
        <v>1</v>
      </c>
      <c r="Q6661" s="215">
        <v>603300</v>
      </c>
      <c r="R6661" s="211" t="s">
        <v>58</v>
      </c>
      <c r="S6661" s="211" t="s">
        <v>6002</v>
      </c>
      <c r="T6661" s="212" t="s">
        <v>1172</v>
      </c>
    </row>
    <row r="6662" spans="1:20" ht="22.5">
      <c r="A6662" s="201" t="s">
        <v>12425</v>
      </c>
      <c r="B6662" s="207" t="s">
        <v>6002</v>
      </c>
      <c r="C6662" s="207" t="s">
        <v>6002</v>
      </c>
      <c r="D6662" s="206" t="s">
        <v>12553</v>
      </c>
      <c r="E6662" s="206" t="s">
        <v>12595</v>
      </c>
      <c r="F6662" s="207" t="s">
        <v>1172</v>
      </c>
      <c r="G6662" s="207" t="s">
        <v>1425</v>
      </c>
      <c r="H6662" s="207" t="s">
        <v>6002</v>
      </c>
      <c r="I6662" s="207" t="s">
        <v>6007</v>
      </c>
      <c r="J6662" s="207" t="s">
        <v>1425</v>
      </c>
      <c r="K6662" s="207" t="s">
        <v>6211</v>
      </c>
      <c r="L6662" s="207" t="s">
        <v>7096</v>
      </c>
      <c r="M6662" s="207" t="s">
        <v>6013</v>
      </c>
      <c r="N6662" s="208">
        <v>41361</v>
      </c>
      <c r="O6662" s="208">
        <v>41829</v>
      </c>
      <c r="P6662" s="209">
        <v>1</v>
      </c>
      <c r="Q6662" s="210">
        <v>603300</v>
      </c>
      <c r="R6662" s="206" t="s">
        <v>58</v>
      </c>
      <c r="S6662" s="206" t="s">
        <v>6002</v>
      </c>
      <c r="T6662" s="207" t="s">
        <v>1172</v>
      </c>
    </row>
    <row r="6663" spans="1:20" ht="22.5">
      <c r="A6663" s="201" t="s">
        <v>12426</v>
      </c>
      <c r="B6663" s="212" t="s">
        <v>6002</v>
      </c>
      <c r="C6663" s="212" t="s">
        <v>6002</v>
      </c>
      <c r="D6663" s="211" t="s">
        <v>12553</v>
      </c>
      <c r="E6663" s="211" t="s">
        <v>12595</v>
      </c>
      <c r="F6663" s="212" t="s">
        <v>1172</v>
      </c>
      <c r="G6663" s="212" t="s">
        <v>1425</v>
      </c>
      <c r="H6663" s="212" t="s">
        <v>6002</v>
      </c>
      <c r="I6663" s="212" t="s">
        <v>6007</v>
      </c>
      <c r="J6663" s="212" t="s">
        <v>1425</v>
      </c>
      <c r="K6663" s="212" t="s">
        <v>6211</v>
      </c>
      <c r="L6663" s="212" t="s">
        <v>7096</v>
      </c>
      <c r="M6663" s="212" t="s">
        <v>6013</v>
      </c>
      <c r="N6663" s="213">
        <v>41361</v>
      </c>
      <c r="O6663" s="213">
        <v>41829</v>
      </c>
      <c r="P6663" s="214">
        <v>1</v>
      </c>
      <c r="Q6663" s="215">
        <v>603300</v>
      </c>
      <c r="R6663" s="211" t="s">
        <v>58</v>
      </c>
      <c r="S6663" s="211" t="s">
        <v>6002</v>
      </c>
      <c r="T6663" s="212" t="s">
        <v>1172</v>
      </c>
    </row>
    <row r="6664" spans="1:20" ht="22.5">
      <c r="A6664" s="206" t="s">
        <v>12427</v>
      </c>
      <c r="B6664" s="212" t="s">
        <v>6002</v>
      </c>
      <c r="C6664" s="212" t="s">
        <v>6002</v>
      </c>
      <c r="D6664" s="211" t="s">
        <v>12553</v>
      </c>
      <c r="E6664" s="211" t="s">
        <v>12593</v>
      </c>
      <c r="F6664" s="212" t="s">
        <v>1172</v>
      </c>
      <c r="G6664" s="212" t="s">
        <v>1424</v>
      </c>
      <c r="H6664" s="212" t="s">
        <v>6002</v>
      </c>
      <c r="I6664" s="212" t="s">
        <v>6007</v>
      </c>
      <c r="J6664" s="212" t="s">
        <v>1424</v>
      </c>
      <c r="K6664" s="212" t="s">
        <v>6211</v>
      </c>
      <c r="L6664" s="212" t="s">
        <v>7096</v>
      </c>
      <c r="M6664" s="212" t="s">
        <v>6013</v>
      </c>
      <c r="N6664" s="213">
        <v>41383</v>
      </c>
      <c r="O6664" s="213">
        <v>41829</v>
      </c>
      <c r="P6664" s="214">
        <v>1</v>
      </c>
      <c r="Q6664" s="215">
        <v>351800</v>
      </c>
      <c r="R6664" s="211" t="s">
        <v>58</v>
      </c>
      <c r="S6664" s="211" t="s">
        <v>6002</v>
      </c>
      <c r="T6664" s="212" t="s">
        <v>1172</v>
      </c>
    </row>
    <row r="6665" spans="1:20" ht="22.5">
      <c r="A6665" s="201" t="s">
        <v>12428</v>
      </c>
      <c r="B6665" s="207" t="s">
        <v>6002</v>
      </c>
      <c r="C6665" s="207" t="s">
        <v>6002</v>
      </c>
      <c r="D6665" s="206" t="s">
        <v>12553</v>
      </c>
      <c r="E6665" s="206" t="s">
        <v>12593</v>
      </c>
      <c r="F6665" s="207" t="s">
        <v>1172</v>
      </c>
      <c r="G6665" s="207" t="s">
        <v>1424</v>
      </c>
      <c r="H6665" s="207" t="s">
        <v>6002</v>
      </c>
      <c r="I6665" s="207" t="s">
        <v>6007</v>
      </c>
      <c r="J6665" s="207" t="s">
        <v>1424</v>
      </c>
      <c r="K6665" s="207" t="s">
        <v>6211</v>
      </c>
      <c r="L6665" s="207" t="s">
        <v>7096</v>
      </c>
      <c r="M6665" s="207" t="s">
        <v>6013</v>
      </c>
      <c r="N6665" s="208">
        <v>41383</v>
      </c>
      <c r="O6665" s="208">
        <v>41829</v>
      </c>
      <c r="P6665" s="209">
        <v>1</v>
      </c>
      <c r="Q6665" s="210">
        <v>351800</v>
      </c>
      <c r="R6665" s="206" t="s">
        <v>58</v>
      </c>
      <c r="S6665" s="206" t="s">
        <v>6002</v>
      </c>
      <c r="T6665" s="207" t="s">
        <v>1172</v>
      </c>
    </row>
    <row r="6666" spans="1:20" ht="22.5">
      <c r="A6666" s="206" t="s">
        <v>12429</v>
      </c>
      <c r="B6666" s="212" t="s">
        <v>6002</v>
      </c>
      <c r="C6666" s="212" t="s">
        <v>6002</v>
      </c>
      <c r="D6666" s="211" t="s">
        <v>12553</v>
      </c>
      <c r="E6666" s="211" t="s">
        <v>12593</v>
      </c>
      <c r="F6666" s="212" t="s">
        <v>1172</v>
      </c>
      <c r="G6666" s="212" t="s">
        <v>1424</v>
      </c>
      <c r="H6666" s="212" t="s">
        <v>6002</v>
      </c>
      <c r="I6666" s="212" t="s">
        <v>6007</v>
      </c>
      <c r="J6666" s="212" t="s">
        <v>1424</v>
      </c>
      <c r="K6666" s="212" t="s">
        <v>6211</v>
      </c>
      <c r="L6666" s="212" t="s">
        <v>7096</v>
      </c>
      <c r="M6666" s="212" t="s">
        <v>6013</v>
      </c>
      <c r="N6666" s="213">
        <v>41383</v>
      </c>
      <c r="O6666" s="213">
        <v>41829</v>
      </c>
      <c r="P6666" s="214">
        <v>1</v>
      </c>
      <c r="Q6666" s="215">
        <v>351800</v>
      </c>
      <c r="R6666" s="211" t="s">
        <v>58</v>
      </c>
      <c r="S6666" s="211" t="s">
        <v>6002</v>
      </c>
      <c r="T6666" s="212" t="s">
        <v>1172</v>
      </c>
    </row>
    <row r="6667" spans="1:20" ht="22.5">
      <c r="A6667" s="201" t="s">
        <v>12407</v>
      </c>
      <c r="B6667" s="212" t="s">
        <v>6002</v>
      </c>
      <c r="C6667" s="212" t="s">
        <v>6002</v>
      </c>
      <c r="D6667" s="211" t="s">
        <v>12553</v>
      </c>
      <c r="E6667" s="211" t="s">
        <v>12593</v>
      </c>
      <c r="F6667" s="212" t="s">
        <v>1172</v>
      </c>
      <c r="G6667" s="212" t="s">
        <v>1424</v>
      </c>
      <c r="H6667" s="212" t="s">
        <v>6002</v>
      </c>
      <c r="I6667" s="212" t="s">
        <v>6007</v>
      </c>
      <c r="J6667" s="212" t="s">
        <v>1424</v>
      </c>
      <c r="K6667" s="212" t="s">
        <v>6211</v>
      </c>
      <c r="L6667" s="212" t="s">
        <v>7096</v>
      </c>
      <c r="M6667" s="212" t="s">
        <v>6013</v>
      </c>
      <c r="N6667" s="213">
        <v>41383</v>
      </c>
      <c r="O6667" s="213">
        <v>41829</v>
      </c>
      <c r="P6667" s="214">
        <v>1</v>
      </c>
      <c r="Q6667" s="215">
        <v>351800</v>
      </c>
      <c r="R6667" s="211" t="s">
        <v>58</v>
      </c>
      <c r="S6667" s="211" t="s">
        <v>6002</v>
      </c>
      <c r="T6667" s="212" t="s">
        <v>1172</v>
      </c>
    </row>
    <row r="6668" spans="1:20" ht="22.5">
      <c r="A6668" s="206" t="s">
        <v>12408</v>
      </c>
      <c r="B6668" s="207" t="s">
        <v>6002</v>
      </c>
      <c r="C6668" s="207" t="s">
        <v>6002</v>
      </c>
      <c r="D6668" s="206" t="s">
        <v>12553</v>
      </c>
      <c r="E6668" s="206" t="s">
        <v>12593</v>
      </c>
      <c r="F6668" s="207" t="s">
        <v>1172</v>
      </c>
      <c r="G6668" s="207" t="s">
        <v>1424</v>
      </c>
      <c r="H6668" s="207" t="s">
        <v>6002</v>
      </c>
      <c r="I6668" s="207" t="s">
        <v>6007</v>
      </c>
      <c r="J6668" s="207" t="s">
        <v>1424</v>
      </c>
      <c r="K6668" s="207" t="s">
        <v>6211</v>
      </c>
      <c r="L6668" s="207" t="s">
        <v>7096</v>
      </c>
      <c r="M6668" s="207" t="s">
        <v>6013</v>
      </c>
      <c r="N6668" s="208">
        <v>41383</v>
      </c>
      <c r="O6668" s="208">
        <v>41829</v>
      </c>
      <c r="P6668" s="209">
        <v>1</v>
      </c>
      <c r="Q6668" s="210">
        <v>351800</v>
      </c>
      <c r="R6668" s="206" t="s">
        <v>58</v>
      </c>
      <c r="S6668" s="206" t="s">
        <v>6002</v>
      </c>
      <c r="T6668" s="207" t="s">
        <v>1172</v>
      </c>
    </row>
    <row r="6669" spans="1:20" ht="22.5">
      <c r="A6669" s="201" t="s">
        <v>7603</v>
      </c>
      <c r="B6669" s="212" t="s">
        <v>6002</v>
      </c>
      <c r="C6669" s="212" t="s">
        <v>6002</v>
      </c>
      <c r="D6669" s="211" t="s">
        <v>12553</v>
      </c>
      <c r="E6669" s="211" t="s">
        <v>12593</v>
      </c>
      <c r="F6669" s="212" t="s">
        <v>1172</v>
      </c>
      <c r="G6669" s="212" t="s">
        <v>1424</v>
      </c>
      <c r="H6669" s="212" t="s">
        <v>6002</v>
      </c>
      <c r="I6669" s="212" t="s">
        <v>6007</v>
      </c>
      <c r="J6669" s="212" t="s">
        <v>1424</v>
      </c>
      <c r="K6669" s="212" t="s">
        <v>6211</v>
      </c>
      <c r="L6669" s="212" t="s">
        <v>7096</v>
      </c>
      <c r="M6669" s="212" t="s">
        <v>6013</v>
      </c>
      <c r="N6669" s="213">
        <v>41383</v>
      </c>
      <c r="O6669" s="213">
        <v>41829</v>
      </c>
      <c r="P6669" s="214">
        <v>1</v>
      </c>
      <c r="Q6669" s="215">
        <v>351800</v>
      </c>
      <c r="R6669" s="211" t="s">
        <v>58</v>
      </c>
      <c r="S6669" s="211" t="s">
        <v>6002</v>
      </c>
      <c r="T6669" s="212" t="s">
        <v>1172</v>
      </c>
    </row>
    <row r="6670" spans="1:20" ht="22.5">
      <c r="A6670" s="206" t="s">
        <v>9078</v>
      </c>
      <c r="B6670" s="207" t="s">
        <v>6002</v>
      </c>
      <c r="C6670" s="207" t="s">
        <v>6002</v>
      </c>
      <c r="D6670" s="206" t="s">
        <v>12553</v>
      </c>
      <c r="E6670" s="206" t="s">
        <v>12593</v>
      </c>
      <c r="F6670" s="207" t="s">
        <v>1172</v>
      </c>
      <c r="G6670" s="207" t="s">
        <v>1424</v>
      </c>
      <c r="H6670" s="207" t="s">
        <v>6002</v>
      </c>
      <c r="I6670" s="207" t="s">
        <v>6007</v>
      </c>
      <c r="J6670" s="207" t="s">
        <v>1424</v>
      </c>
      <c r="K6670" s="207" t="s">
        <v>6211</v>
      </c>
      <c r="L6670" s="207" t="s">
        <v>7096</v>
      </c>
      <c r="M6670" s="207" t="s">
        <v>6013</v>
      </c>
      <c r="N6670" s="208">
        <v>41383</v>
      </c>
      <c r="O6670" s="208">
        <v>41829</v>
      </c>
      <c r="P6670" s="209">
        <v>1</v>
      </c>
      <c r="Q6670" s="210">
        <v>351800</v>
      </c>
      <c r="R6670" s="206" t="s">
        <v>58</v>
      </c>
      <c r="S6670" s="206" t="s">
        <v>6002</v>
      </c>
      <c r="T6670" s="207" t="s">
        <v>1172</v>
      </c>
    </row>
    <row r="6671" spans="1:20" ht="22.5">
      <c r="A6671" s="201" t="s">
        <v>13894</v>
      </c>
      <c r="B6671" s="212" t="s">
        <v>6002</v>
      </c>
      <c r="C6671" s="212" t="s">
        <v>6002</v>
      </c>
      <c r="D6671" s="211" t="s">
        <v>12553</v>
      </c>
      <c r="E6671" s="211" t="s">
        <v>12593</v>
      </c>
      <c r="F6671" s="212" t="s">
        <v>1172</v>
      </c>
      <c r="G6671" s="212" t="s">
        <v>1424</v>
      </c>
      <c r="H6671" s="212" t="s">
        <v>6002</v>
      </c>
      <c r="I6671" s="212" t="s">
        <v>6007</v>
      </c>
      <c r="J6671" s="212" t="s">
        <v>1424</v>
      </c>
      <c r="K6671" s="212" t="s">
        <v>6211</v>
      </c>
      <c r="L6671" s="212" t="s">
        <v>7096</v>
      </c>
      <c r="M6671" s="212" t="s">
        <v>6013</v>
      </c>
      <c r="N6671" s="213">
        <v>41383</v>
      </c>
      <c r="O6671" s="213">
        <v>41829</v>
      </c>
      <c r="P6671" s="214">
        <v>1</v>
      </c>
      <c r="Q6671" s="215">
        <v>351800</v>
      </c>
      <c r="R6671" s="211" t="s">
        <v>58</v>
      </c>
      <c r="S6671" s="211" t="s">
        <v>6002</v>
      </c>
      <c r="T6671" s="212" t="s">
        <v>1172</v>
      </c>
    </row>
    <row r="6672" spans="1:20" ht="22.5">
      <c r="A6672" s="201" t="s">
        <v>13897</v>
      </c>
      <c r="B6672" s="207" t="s">
        <v>6002</v>
      </c>
      <c r="C6672" s="207" t="s">
        <v>6002</v>
      </c>
      <c r="D6672" s="206" t="s">
        <v>12553</v>
      </c>
      <c r="E6672" s="206" t="s">
        <v>12593</v>
      </c>
      <c r="F6672" s="207" t="s">
        <v>1172</v>
      </c>
      <c r="G6672" s="207" t="s">
        <v>1424</v>
      </c>
      <c r="H6672" s="207" t="s">
        <v>6002</v>
      </c>
      <c r="I6672" s="207" t="s">
        <v>6007</v>
      </c>
      <c r="J6672" s="207" t="s">
        <v>1424</v>
      </c>
      <c r="K6672" s="207" t="s">
        <v>6211</v>
      </c>
      <c r="L6672" s="207" t="s">
        <v>7096</v>
      </c>
      <c r="M6672" s="207" t="s">
        <v>6013</v>
      </c>
      <c r="N6672" s="208">
        <v>41383</v>
      </c>
      <c r="O6672" s="208">
        <v>41829</v>
      </c>
      <c r="P6672" s="209">
        <v>1</v>
      </c>
      <c r="Q6672" s="210">
        <v>351800</v>
      </c>
      <c r="R6672" s="206" t="s">
        <v>58</v>
      </c>
      <c r="S6672" s="206" t="s">
        <v>6002</v>
      </c>
      <c r="T6672" s="207" t="s">
        <v>1172</v>
      </c>
    </row>
    <row r="6673" spans="1:20" ht="22.5">
      <c r="A6673" s="206" t="s">
        <v>7188</v>
      </c>
      <c r="B6673" s="207" t="s">
        <v>6002</v>
      </c>
      <c r="C6673" s="207" t="s">
        <v>6002</v>
      </c>
      <c r="D6673" s="206" t="s">
        <v>12553</v>
      </c>
      <c r="E6673" s="206" t="s">
        <v>12594</v>
      </c>
      <c r="F6673" s="207" t="s">
        <v>1172</v>
      </c>
      <c r="G6673" s="207" t="s">
        <v>1423</v>
      </c>
      <c r="H6673" s="207" t="s">
        <v>6002</v>
      </c>
      <c r="I6673" s="207" t="s">
        <v>6007</v>
      </c>
      <c r="J6673" s="207" t="s">
        <v>1423</v>
      </c>
      <c r="K6673" s="207" t="s">
        <v>6211</v>
      </c>
      <c r="L6673" s="207" t="s">
        <v>7096</v>
      </c>
      <c r="M6673" s="207" t="s">
        <v>6013</v>
      </c>
      <c r="N6673" s="208">
        <v>41383</v>
      </c>
      <c r="O6673" s="208">
        <v>41829</v>
      </c>
      <c r="P6673" s="209">
        <v>1</v>
      </c>
      <c r="Q6673" s="210">
        <v>502400</v>
      </c>
      <c r="R6673" s="206" t="s">
        <v>58</v>
      </c>
      <c r="S6673" s="206" t="s">
        <v>6002</v>
      </c>
      <c r="T6673" s="207" t="s">
        <v>1172</v>
      </c>
    </row>
    <row r="6674" spans="1:20" ht="22.5">
      <c r="A6674" s="201" t="s">
        <v>10129</v>
      </c>
      <c r="B6674" s="212" t="s">
        <v>6002</v>
      </c>
      <c r="C6674" s="212" t="s">
        <v>6002</v>
      </c>
      <c r="D6674" s="211" t="s">
        <v>12553</v>
      </c>
      <c r="E6674" s="211" t="s">
        <v>12594</v>
      </c>
      <c r="F6674" s="212" t="s">
        <v>1172</v>
      </c>
      <c r="G6674" s="212" t="s">
        <v>1423</v>
      </c>
      <c r="H6674" s="212" t="s">
        <v>6002</v>
      </c>
      <c r="I6674" s="212" t="s">
        <v>6007</v>
      </c>
      <c r="J6674" s="212" t="s">
        <v>1423</v>
      </c>
      <c r="K6674" s="212" t="s">
        <v>6211</v>
      </c>
      <c r="L6674" s="212" t="s">
        <v>7096</v>
      </c>
      <c r="M6674" s="212" t="s">
        <v>6013</v>
      </c>
      <c r="N6674" s="213">
        <v>41383</v>
      </c>
      <c r="O6674" s="213">
        <v>41829</v>
      </c>
      <c r="P6674" s="214">
        <v>1</v>
      </c>
      <c r="Q6674" s="215">
        <v>502400</v>
      </c>
      <c r="R6674" s="211" t="s">
        <v>58</v>
      </c>
      <c r="S6674" s="211" t="s">
        <v>6002</v>
      </c>
      <c r="T6674" s="212" t="s">
        <v>1172</v>
      </c>
    </row>
    <row r="6675" spans="1:20" ht="22.5">
      <c r="A6675" s="206" t="s">
        <v>10130</v>
      </c>
      <c r="B6675" s="207" t="s">
        <v>6002</v>
      </c>
      <c r="C6675" s="207" t="s">
        <v>6002</v>
      </c>
      <c r="D6675" s="206" t="s">
        <v>12553</v>
      </c>
      <c r="E6675" s="206" t="s">
        <v>12594</v>
      </c>
      <c r="F6675" s="207" t="s">
        <v>1172</v>
      </c>
      <c r="G6675" s="207" t="s">
        <v>1423</v>
      </c>
      <c r="H6675" s="207" t="s">
        <v>6002</v>
      </c>
      <c r="I6675" s="207" t="s">
        <v>6007</v>
      </c>
      <c r="J6675" s="207" t="s">
        <v>1423</v>
      </c>
      <c r="K6675" s="207" t="s">
        <v>6211</v>
      </c>
      <c r="L6675" s="207" t="s">
        <v>7096</v>
      </c>
      <c r="M6675" s="207" t="s">
        <v>6013</v>
      </c>
      <c r="N6675" s="208">
        <v>41383</v>
      </c>
      <c r="O6675" s="208">
        <v>41829</v>
      </c>
      <c r="P6675" s="209">
        <v>1</v>
      </c>
      <c r="Q6675" s="210">
        <v>502400</v>
      </c>
      <c r="R6675" s="206" t="s">
        <v>58</v>
      </c>
      <c r="S6675" s="206" t="s">
        <v>6002</v>
      </c>
      <c r="T6675" s="207" t="s">
        <v>1172</v>
      </c>
    </row>
    <row r="6676" spans="1:20" ht="22.5">
      <c r="A6676" s="201" t="s">
        <v>10131</v>
      </c>
      <c r="B6676" s="207" t="s">
        <v>6002</v>
      </c>
      <c r="C6676" s="207" t="s">
        <v>6002</v>
      </c>
      <c r="D6676" s="206" t="s">
        <v>12553</v>
      </c>
      <c r="E6676" s="206" t="s">
        <v>12595</v>
      </c>
      <c r="F6676" s="207" t="s">
        <v>1172</v>
      </c>
      <c r="G6676" s="207" t="s">
        <v>1425</v>
      </c>
      <c r="H6676" s="207" t="s">
        <v>6002</v>
      </c>
      <c r="I6676" s="207" t="s">
        <v>6007</v>
      </c>
      <c r="J6676" s="207" t="s">
        <v>1425</v>
      </c>
      <c r="K6676" s="207" t="s">
        <v>6211</v>
      </c>
      <c r="L6676" s="207" t="s">
        <v>7096</v>
      </c>
      <c r="M6676" s="207" t="s">
        <v>6013</v>
      </c>
      <c r="N6676" s="208">
        <v>41383</v>
      </c>
      <c r="O6676" s="208">
        <v>41829</v>
      </c>
      <c r="P6676" s="209">
        <v>1</v>
      </c>
      <c r="Q6676" s="210">
        <v>603300</v>
      </c>
      <c r="R6676" s="206" t="s">
        <v>58</v>
      </c>
      <c r="S6676" s="206" t="s">
        <v>6002</v>
      </c>
      <c r="T6676" s="207" t="s">
        <v>1172</v>
      </c>
    </row>
    <row r="6677" spans="1:20" ht="22.5">
      <c r="A6677" s="206" t="s">
        <v>10132</v>
      </c>
      <c r="B6677" s="212" t="s">
        <v>6002</v>
      </c>
      <c r="C6677" s="212" t="s">
        <v>6002</v>
      </c>
      <c r="D6677" s="211" t="s">
        <v>12553</v>
      </c>
      <c r="E6677" s="211" t="s">
        <v>12595</v>
      </c>
      <c r="F6677" s="212" t="s">
        <v>1172</v>
      </c>
      <c r="G6677" s="212" t="s">
        <v>1425</v>
      </c>
      <c r="H6677" s="212" t="s">
        <v>6002</v>
      </c>
      <c r="I6677" s="212" t="s">
        <v>6007</v>
      </c>
      <c r="J6677" s="212" t="s">
        <v>1425</v>
      </c>
      <c r="K6677" s="212" t="s">
        <v>6211</v>
      </c>
      <c r="L6677" s="212" t="s">
        <v>7096</v>
      </c>
      <c r="M6677" s="212" t="s">
        <v>6013</v>
      </c>
      <c r="N6677" s="213">
        <v>41383</v>
      </c>
      <c r="O6677" s="213">
        <v>41829</v>
      </c>
      <c r="P6677" s="214">
        <v>1</v>
      </c>
      <c r="Q6677" s="215">
        <v>603300</v>
      </c>
      <c r="R6677" s="211" t="s">
        <v>58</v>
      </c>
      <c r="S6677" s="211" t="s">
        <v>6002</v>
      </c>
      <c r="T6677" s="212" t="s">
        <v>1172</v>
      </c>
    </row>
    <row r="6678" spans="1:20" ht="22.5">
      <c r="A6678" s="201" t="s">
        <v>10133</v>
      </c>
      <c r="B6678" s="207" t="s">
        <v>6002</v>
      </c>
      <c r="C6678" s="207" t="s">
        <v>6002</v>
      </c>
      <c r="D6678" s="206" t="s">
        <v>12553</v>
      </c>
      <c r="E6678" s="206" t="s">
        <v>12595</v>
      </c>
      <c r="F6678" s="207" t="s">
        <v>1172</v>
      </c>
      <c r="G6678" s="207" t="s">
        <v>1425</v>
      </c>
      <c r="H6678" s="207" t="s">
        <v>6002</v>
      </c>
      <c r="I6678" s="207" t="s">
        <v>6007</v>
      </c>
      <c r="J6678" s="207" t="s">
        <v>1425</v>
      </c>
      <c r="K6678" s="207" t="s">
        <v>6211</v>
      </c>
      <c r="L6678" s="207" t="s">
        <v>7096</v>
      </c>
      <c r="M6678" s="207" t="s">
        <v>6013</v>
      </c>
      <c r="N6678" s="208">
        <v>41383</v>
      </c>
      <c r="O6678" s="208">
        <v>41829</v>
      </c>
      <c r="P6678" s="209">
        <v>1</v>
      </c>
      <c r="Q6678" s="210">
        <v>603300</v>
      </c>
      <c r="R6678" s="206" t="s">
        <v>58</v>
      </c>
      <c r="S6678" s="206" t="s">
        <v>6002</v>
      </c>
      <c r="T6678" s="207" t="s">
        <v>1172</v>
      </c>
    </row>
    <row r="6679" spans="1:20" ht="22.5">
      <c r="A6679" s="206" t="s">
        <v>10134</v>
      </c>
      <c r="B6679" s="207" t="s">
        <v>6002</v>
      </c>
      <c r="C6679" s="207" t="s">
        <v>6002</v>
      </c>
      <c r="D6679" s="206" t="s">
        <v>12553</v>
      </c>
      <c r="E6679" s="206" t="s">
        <v>12605</v>
      </c>
      <c r="F6679" s="207" t="s">
        <v>1172</v>
      </c>
      <c r="G6679" s="207" t="s">
        <v>12606</v>
      </c>
      <c r="H6679" s="207" t="s">
        <v>6002</v>
      </c>
      <c r="I6679" s="207" t="s">
        <v>6007</v>
      </c>
      <c r="J6679" s="207" t="s">
        <v>12606</v>
      </c>
      <c r="K6679" s="207" t="s">
        <v>6248</v>
      </c>
      <c r="L6679" s="207" t="s">
        <v>6249</v>
      </c>
      <c r="M6679" s="207" t="s">
        <v>6013</v>
      </c>
      <c r="N6679" s="208">
        <v>41515</v>
      </c>
      <c r="O6679" s="208">
        <v>41829</v>
      </c>
      <c r="P6679" s="209">
        <v>1</v>
      </c>
      <c r="Q6679" s="210">
        <v>493000</v>
      </c>
      <c r="R6679" s="206" t="s">
        <v>58</v>
      </c>
      <c r="S6679" s="206" t="s">
        <v>6002</v>
      </c>
      <c r="T6679" s="207" t="s">
        <v>12606</v>
      </c>
    </row>
    <row r="6680" spans="1:20" ht="22.5">
      <c r="A6680" s="201" t="s">
        <v>10135</v>
      </c>
      <c r="B6680" s="212" t="s">
        <v>6002</v>
      </c>
      <c r="C6680" s="212" t="s">
        <v>6002</v>
      </c>
      <c r="D6680" s="211" t="s">
        <v>12553</v>
      </c>
      <c r="E6680" s="211" t="s">
        <v>12605</v>
      </c>
      <c r="F6680" s="212" t="s">
        <v>1172</v>
      </c>
      <c r="G6680" s="212" t="s">
        <v>12606</v>
      </c>
      <c r="H6680" s="212" t="s">
        <v>6002</v>
      </c>
      <c r="I6680" s="212" t="s">
        <v>6007</v>
      </c>
      <c r="J6680" s="212" t="s">
        <v>12606</v>
      </c>
      <c r="K6680" s="212" t="s">
        <v>6248</v>
      </c>
      <c r="L6680" s="212" t="s">
        <v>6249</v>
      </c>
      <c r="M6680" s="212" t="s">
        <v>6013</v>
      </c>
      <c r="N6680" s="213">
        <v>41527</v>
      </c>
      <c r="O6680" s="213">
        <v>41829</v>
      </c>
      <c r="P6680" s="214">
        <v>1</v>
      </c>
      <c r="Q6680" s="215">
        <v>493000</v>
      </c>
      <c r="R6680" s="211" t="s">
        <v>58</v>
      </c>
      <c r="S6680" s="211" t="s">
        <v>6002</v>
      </c>
      <c r="T6680" s="212" t="s">
        <v>12606</v>
      </c>
    </row>
    <row r="6681" spans="1:20" ht="22.5">
      <c r="A6681" s="201" t="s">
        <v>11259</v>
      </c>
      <c r="B6681" s="207" t="s">
        <v>6002</v>
      </c>
      <c r="C6681" s="207" t="s">
        <v>6002</v>
      </c>
      <c r="D6681" s="206" t="s">
        <v>12553</v>
      </c>
      <c r="E6681" s="206" t="s">
        <v>12605</v>
      </c>
      <c r="F6681" s="207" t="s">
        <v>1172</v>
      </c>
      <c r="G6681" s="207" t="s">
        <v>12606</v>
      </c>
      <c r="H6681" s="207" t="s">
        <v>6002</v>
      </c>
      <c r="I6681" s="207" t="s">
        <v>6007</v>
      </c>
      <c r="J6681" s="207" t="s">
        <v>12606</v>
      </c>
      <c r="K6681" s="207" t="s">
        <v>6248</v>
      </c>
      <c r="L6681" s="207" t="s">
        <v>6249</v>
      </c>
      <c r="M6681" s="207" t="s">
        <v>6013</v>
      </c>
      <c r="N6681" s="208">
        <v>41527</v>
      </c>
      <c r="O6681" s="208">
        <v>41829</v>
      </c>
      <c r="P6681" s="209">
        <v>1</v>
      </c>
      <c r="Q6681" s="210">
        <v>493000</v>
      </c>
      <c r="R6681" s="206" t="s">
        <v>58</v>
      </c>
      <c r="S6681" s="206" t="s">
        <v>6002</v>
      </c>
      <c r="T6681" s="207" t="s">
        <v>12606</v>
      </c>
    </row>
    <row r="6682" spans="1:20" ht="22.5">
      <c r="A6682" s="206" t="s">
        <v>11269</v>
      </c>
      <c r="B6682" s="212" t="s">
        <v>6002</v>
      </c>
      <c r="C6682" s="212" t="s">
        <v>6002</v>
      </c>
      <c r="D6682" s="211" t="s">
        <v>12553</v>
      </c>
      <c r="E6682" s="211" t="s">
        <v>12605</v>
      </c>
      <c r="F6682" s="212" t="s">
        <v>1172</v>
      </c>
      <c r="G6682" s="212" t="s">
        <v>12606</v>
      </c>
      <c r="H6682" s="212" t="s">
        <v>6002</v>
      </c>
      <c r="I6682" s="212" t="s">
        <v>6007</v>
      </c>
      <c r="J6682" s="212" t="s">
        <v>12606</v>
      </c>
      <c r="K6682" s="212" t="s">
        <v>6248</v>
      </c>
      <c r="L6682" s="212" t="s">
        <v>6249</v>
      </c>
      <c r="M6682" s="212" t="s">
        <v>6013</v>
      </c>
      <c r="N6682" s="213">
        <v>41527</v>
      </c>
      <c r="O6682" s="213">
        <v>41829</v>
      </c>
      <c r="P6682" s="214">
        <v>1</v>
      </c>
      <c r="Q6682" s="215">
        <v>493000</v>
      </c>
      <c r="R6682" s="211" t="s">
        <v>58</v>
      </c>
      <c r="S6682" s="211" t="s">
        <v>6002</v>
      </c>
      <c r="T6682" s="212" t="s">
        <v>12606</v>
      </c>
    </row>
    <row r="6683" spans="1:20" ht="22.5">
      <c r="A6683" s="201" t="s">
        <v>11288</v>
      </c>
      <c r="B6683" s="207" t="s">
        <v>6002</v>
      </c>
      <c r="C6683" s="207" t="s">
        <v>6002</v>
      </c>
      <c r="D6683" s="206" t="s">
        <v>12553</v>
      </c>
      <c r="E6683" s="206" t="s">
        <v>12605</v>
      </c>
      <c r="F6683" s="207" t="s">
        <v>1172</v>
      </c>
      <c r="G6683" s="207" t="s">
        <v>12606</v>
      </c>
      <c r="H6683" s="207" t="s">
        <v>6002</v>
      </c>
      <c r="I6683" s="207" t="s">
        <v>6007</v>
      </c>
      <c r="J6683" s="207" t="s">
        <v>12606</v>
      </c>
      <c r="K6683" s="207" t="s">
        <v>6248</v>
      </c>
      <c r="L6683" s="207" t="s">
        <v>6249</v>
      </c>
      <c r="M6683" s="207" t="s">
        <v>6013</v>
      </c>
      <c r="N6683" s="208">
        <v>41527</v>
      </c>
      <c r="O6683" s="208">
        <v>41829</v>
      </c>
      <c r="P6683" s="209">
        <v>1</v>
      </c>
      <c r="Q6683" s="210">
        <v>493000</v>
      </c>
      <c r="R6683" s="206" t="s">
        <v>58</v>
      </c>
      <c r="S6683" s="206" t="s">
        <v>6002</v>
      </c>
      <c r="T6683" s="207" t="s">
        <v>12606</v>
      </c>
    </row>
    <row r="6684" spans="1:20" ht="22.5">
      <c r="A6684" s="206" t="s">
        <v>11289</v>
      </c>
      <c r="B6684" s="212" t="s">
        <v>6002</v>
      </c>
      <c r="C6684" s="212" t="s">
        <v>6002</v>
      </c>
      <c r="D6684" s="211" t="s">
        <v>12553</v>
      </c>
      <c r="E6684" s="211" t="s">
        <v>12605</v>
      </c>
      <c r="F6684" s="212" t="s">
        <v>1172</v>
      </c>
      <c r="G6684" s="212" t="s">
        <v>12606</v>
      </c>
      <c r="H6684" s="212" t="s">
        <v>6002</v>
      </c>
      <c r="I6684" s="212" t="s">
        <v>6007</v>
      </c>
      <c r="J6684" s="212" t="s">
        <v>12606</v>
      </c>
      <c r="K6684" s="212" t="s">
        <v>6248</v>
      </c>
      <c r="L6684" s="212" t="s">
        <v>6249</v>
      </c>
      <c r="M6684" s="212" t="s">
        <v>6013</v>
      </c>
      <c r="N6684" s="213">
        <v>41527</v>
      </c>
      <c r="O6684" s="213">
        <v>41829</v>
      </c>
      <c r="P6684" s="214">
        <v>1</v>
      </c>
      <c r="Q6684" s="215">
        <v>493000</v>
      </c>
      <c r="R6684" s="211" t="s">
        <v>58</v>
      </c>
      <c r="S6684" s="211" t="s">
        <v>6002</v>
      </c>
      <c r="T6684" s="212" t="s">
        <v>12606</v>
      </c>
    </row>
    <row r="6685" spans="1:20" ht="22.5">
      <c r="A6685" s="201" t="s">
        <v>11290</v>
      </c>
      <c r="B6685" s="207" t="s">
        <v>6002</v>
      </c>
      <c r="C6685" s="207" t="s">
        <v>6002</v>
      </c>
      <c r="D6685" s="206" t="s">
        <v>12553</v>
      </c>
      <c r="E6685" s="206" t="s">
        <v>12607</v>
      </c>
      <c r="F6685" s="207" t="s">
        <v>1172</v>
      </c>
      <c r="G6685" s="207" t="s">
        <v>12608</v>
      </c>
      <c r="H6685" s="207" t="s">
        <v>6002</v>
      </c>
      <c r="I6685" s="207" t="s">
        <v>6007</v>
      </c>
      <c r="J6685" s="207" t="s">
        <v>12608</v>
      </c>
      <c r="K6685" s="207" t="s">
        <v>6120</v>
      </c>
      <c r="L6685" s="207" t="s">
        <v>8315</v>
      </c>
      <c r="M6685" s="207" t="s">
        <v>6013</v>
      </c>
      <c r="N6685" s="208">
        <v>41527</v>
      </c>
      <c r="O6685" s="208">
        <v>41829</v>
      </c>
      <c r="P6685" s="209">
        <v>1</v>
      </c>
      <c r="Q6685" s="210">
        <v>306000</v>
      </c>
      <c r="R6685" s="206" t="s">
        <v>58</v>
      </c>
      <c r="S6685" s="206" t="s">
        <v>6002</v>
      </c>
      <c r="T6685" s="207" t="s">
        <v>12608</v>
      </c>
    </row>
    <row r="6686" spans="1:20" ht="22.5">
      <c r="A6686" s="206" t="s">
        <v>11291</v>
      </c>
      <c r="B6686" s="207" t="s">
        <v>6002</v>
      </c>
      <c r="C6686" s="207" t="s">
        <v>6002</v>
      </c>
      <c r="D6686" s="206" t="s">
        <v>12553</v>
      </c>
      <c r="E6686" s="206" t="s">
        <v>12609</v>
      </c>
      <c r="F6686" s="207" t="s">
        <v>1172</v>
      </c>
      <c r="G6686" s="207" t="s">
        <v>2655</v>
      </c>
      <c r="H6686" s="207" t="s">
        <v>6002</v>
      </c>
      <c r="I6686" s="207" t="s">
        <v>6007</v>
      </c>
      <c r="J6686" s="207" t="s">
        <v>2655</v>
      </c>
      <c r="K6686" s="207" t="s">
        <v>6133</v>
      </c>
      <c r="L6686" s="207" t="s">
        <v>6557</v>
      </c>
      <c r="M6686" s="207" t="s">
        <v>6013</v>
      </c>
      <c r="N6686" s="208">
        <v>41565</v>
      </c>
      <c r="O6686" s="208">
        <v>41829</v>
      </c>
      <c r="P6686" s="209">
        <v>1</v>
      </c>
      <c r="Q6686" s="210">
        <v>300800</v>
      </c>
      <c r="R6686" s="206" t="s">
        <v>58</v>
      </c>
      <c r="S6686" s="206" t="s">
        <v>6002</v>
      </c>
      <c r="T6686" s="207" t="s">
        <v>1172</v>
      </c>
    </row>
    <row r="6687" spans="1:20" ht="22.5">
      <c r="A6687" s="201" t="s">
        <v>11292</v>
      </c>
      <c r="B6687" s="207" t="s">
        <v>6002</v>
      </c>
      <c r="C6687" s="207" t="s">
        <v>6002</v>
      </c>
      <c r="D6687" s="206" t="s">
        <v>12553</v>
      </c>
      <c r="E6687" s="206" t="s">
        <v>12610</v>
      </c>
      <c r="F6687" s="207" t="s">
        <v>1172</v>
      </c>
      <c r="G6687" s="207" t="s">
        <v>1428</v>
      </c>
      <c r="H6687" s="207" t="s">
        <v>6002</v>
      </c>
      <c r="I6687" s="207" t="s">
        <v>6007</v>
      </c>
      <c r="J6687" s="207" t="s">
        <v>1428</v>
      </c>
      <c r="K6687" s="207" t="s">
        <v>6211</v>
      </c>
      <c r="L6687" s="207" t="s">
        <v>6288</v>
      </c>
      <c r="M6687" s="207" t="s">
        <v>6013</v>
      </c>
      <c r="N6687" s="208">
        <v>41638</v>
      </c>
      <c r="O6687" s="208">
        <v>41969</v>
      </c>
      <c r="P6687" s="209">
        <v>1</v>
      </c>
      <c r="Q6687" s="210">
        <v>306000</v>
      </c>
      <c r="R6687" s="206" t="s">
        <v>55</v>
      </c>
      <c r="S6687" s="206" t="s">
        <v>6002</v>
      </c>
      <c r="T6687" s="207" t="s">
        <v>1428</v>
      </c>
    </row>
    <row r="6688" spans="1:20" ht="22.5">
      <c r="A6688" s="206" t="s">
        <v>11293</v>
      </c>
      <c r="B6688" s="212" t="s">
        <v>6002</v>
      </c>
      <c r="C6688" s="212" t="s">
        <v>6002</v>
      </c>
      <c r="D6688" s="211" t="s">
        <v>12553</v>
      </c>
      <c r="E6688" s="211" t="s">
        <v>12610</v>
      </c>
      <c r="F6688" s="212" t="s">
        <v>1172</v>
      </c>
      <c r="G6688" s="212" t="s">
        <v>1428</v>
      </c>
      <c r="H6688" s="212" t="s">
        <v>6002</v>
      </c>
      <c r="I6688" s="212" t="s">
        <v>6007</v>
      </c>
      <c r="J6688" s="212" t="s">
        <v>1428</v>
      </c>
      <c r="K6688" s="212" t="s">
        <v>6211</v>
      </c>
      <c r="L6688" s="212" t="s">
        <v>6288</v>
      </c>
      <c r="M6688" s="212" t="s">
        <v>6013</v>
      </c>
      <c r="N6688" s="213">
        <v>41638</v>
      </c>
      <c r="O6688" s="213">
        <v>41969</v>
      </c>
      <c r="P6688" s="214">
        <v>1</v>
      </c>
      <c r="Q6688" s="215">
        <v>306000</v>
      </c>
      <c r="R6688" s="211" t="s">
        <v>55</v>
      </c>
      <c r="S6688" s="211" t="s">
        <v>6002</v>
      </c>
      <c r="T6688" s="212" t="s">
        <v>1428</v>
      </c>
    </row>
    <row r="6689" spans="1:20" ht="22.5">
      <c r="A6689" s="201" t="s">
        <v>11294</v>
      </c>
      <c r="B6689" s="207" t="s">
        <v>6002</v>
      </c>
      <c r="C6689" s="207" t="s">
        <v>6002</v>
      </c>
      <c r="D6689" s="206" t="s">
        <v>12553</v>
      </c>
      <c r="E6689" s="206" t="s">
        <v>12612</v>
      </c>
      <c r="F6689" s="207" t="s">
        <v>1172</v>
      </c>
      <c r="G6689" s="207" t="s">
        <v>12613</v>
      </c>
      <c r="H6689" s="207" t="s">
        <v>6002</v>
      </c>
      <c r="I6689" s="207" t="s">
        <v>6007</v>
      </c>
      <c r="J6689" s="207" t="s">
        <v>12613</v>
      </c>
      <c r="K6689" s="207" t="s">
        <v>6204</v>
      </c>
      <c r="L6689" s="207" t="s">
        <v>6213</v>
      </c>
      <c r="M6689" s="207" t="s">
        <v>6013</v>
      </c>
      <c r="N6689" s="208">
        <v>41638</v>
      </c>
      <c r="O6689" s="208">
        <v>41969</v>
      </c>
      <c r="P6689" s="209">
        <v>1</v>
      </c>
      <c r="Q6689" s="210">
        <v>275000</v>
      </c>
      <c r="R6689" s="206" t="s">
        <v>55</v>
      </c>
      <c r="S6689" s="206" t="s">
        <v>6002</v>
      </c>
      <c r="T6689" s="207" t="s">
        <v>12613</v>
      </c>
    </row>
    <row r="6690" spans="1:20" ht="22.5">
      <c r="A6690" s="201" t="s">
        <v>11295</v>
      </c>
      <c r="B6690" s="212" t="s">
        <v>6002</v>
      </c>
      <c r="C6690" s="212" t="s">
        <v>6002</v>
      </c>
      <c r="D6690" s="211" t="s">
        <v>12553</v>
      </c>
      <c r="E6690" s="211" t="s">
        <v>12612</v>
      </c>
      <c r="F6690" s="212" t="s">
        <v>1172</v>
      </c>
      <c r="G6690" s="212" t="s">
        <v>12613</v>
      </c>
      <c r="H6690" s="212" t="s">
        <v>6002</v>
      </c>
      <c r="I6690" s="212" t="s">
        <v>6007</v>
      </c>
      <c r="J6690" s="212" t="s">
        <v>12613</v>
      </c>
      <c r="K6690" s="212" t="s">
        <v>6190</v>
      </c>
      <c r="L6690" s="212" t="s">
        <v>8320</v>
      </c>
      <c r="M6690" s="212" t="s">
        <v>6013</v>
      </c>
      <c r="N6690" s="213">
        <v>41638</v>
      </c>
      <c r="O6690" s="213">
        <v>41969</v>
      </c>
      <c r="P6690" s="214">
        <v>1</v>
      </c>
      <c r="Q6690" s="215">
        <v>275000</v>
      </c>
      <c r="R6690" s="211" t="s">
        <v>55</v>
      </c>
      <c r="S6690" s="211" t="s">
        <v>6002</v>
      </c>
      <c r="T6690" s="212" t="s">
        <v>12613</v>
      </c>
    </row>
    <row r="6691" spans="1:20" ht="22.5">
      <c r="A6691" s="206" t="s">
        <v>8877</v>
      </c>
      <c r="B6691" s="207" t="s">
        <v>6002</v>
      </c>
      <c r="C6691" s="207" t="s">
        <v>6002</v>
      </c>
      <c r="D6691" s="206" t="s">
        <v>12553</v>
      </c>
      <c r="E6691" s="206" t="s">
        <v>12612</v>
      </c>
      <c r="F6691" s="207" t="s">
        <v>1172</v>
      </c>
      <c r="G6691" s="207" t="s">
        <v>12613</v>
      </c>
      <c r="H6691" s="207" t="s">
        <v>6002</v>
      </c>
      <c r="I6691" s="207" t="s">
        <v>6007</v>
      </c>
      <c r="J6691" s="207" t="s">
        <v>12613</v>
      </c>
      <c r="K6691" s="207" t="s">
        <v>6190</v>
      </c>
      <c r="L6691" s="207" t="s">
        <v>8320</v>
      </c>
      <c r="M6691" s="207" t="s">
        <v>6013</v>
      </c>
      <c r="N6691" s="208">
        <v>41638</v>
      </c>
      <c r="O6691" s="208">
        <v>41969</v>
      </c>
      <c r="P6691" s="209">
        <v>1</v>
      </c>
      <c r="Q6691" s="210">
        <v>275000</v>
      </c>
      <c r="R6691" s="206" t="s">
        <v>55</v>
      </c>
      <c r="S6691" s="206" t="s">
        <v>6002</v>
      </c>
      <c r="T6691" s="207" t="s">
        <v>12613</v>
      </c>
    </row>
    <row r="6692" spans="1:20" ht="22.5">
      <c r="A6692" s="201" t="s">
        <v>8878</v>
      </c>
      <c r="B6692" s="212" t="s">
        <v>6002</v>
      </c>
      <c r="C6692" s="212" t="s">
        <v>6002</v>
      </c>
      <c r="D6692" s="211" t="s">
        <v>12553</v>
      </c>
      <c r="E6692" s="211" t="s">
        <v>12612</v>
      </c>
      <c r="F6692" s="212" t="s">
        <v>1172</v>
      </c>
      <c r="G6692" s="212" t="s">
        <v>12613</v>
      </c>
      <c r="H6692" s="212" t="s">
        <v>6002</v>
      </c>
      <c r="I6692" s="212" t="s">
        <v>6007</v>
      </c>
      <c r="J6692" s="212" t="s">
        <v>12613</v>
      </c>
      <c r="K6692" s="212" t="s">
        <v>6190</v>
      </c>
      <c r="L6692" s="212" t="s">
        <v>8320</v>
      </c>
      <c r="M6692" s="212" t="s">
        <v>6013</v>
      </c>
      <c r="N6692" s="213">
        <v>41638</v>
      </c>
      <c r="O6692" s="213">
        <v>41969</v>
      </c>
      <c r="P6692" s="214">
        <v>1</v>
      </c>
      <c r="Q6692" s="215">
        <v>275000</v>
      </c>
      <c r="R6692" s="211" t="s">
        <v>55</v>
      </c>
      <c r="S6692" s="211" t="s">
        <v>6002</v>
      </c>
      <c r="T6692" s="212" t="s">
        <v>12613</v>
      </c>
    </row>
    <row r="6693" spans="1:20" ht="22.5">
      <c r="A6693" s="206" t="s">
        <v>10289</v>
      </c>
      <c r="B6693" s="207" t="s">
        <v>6002</v>
      </c>
      <c r="C6693" s="207" t="s">
        <v>6002</v>
      </c>
      <c r="D6693" s="206" t="s">
        <v>12553</v>
      </c>
      <c r="E6693" s="206" t="s">
        <v>12612</v>
      </c>
      <c r="F6693" s="207" t="s">
        <v>1172</v>
      </c>
      <c r="G6693" s="207" t="s">
        <v>12613</v>
      </c>
      <c r="H6693" s="207" t="s">
        <v>6002</v>
      </c>
      <c r="I6693" s="207" t="s">
        <v>6007</v>
      </c>
      <c r="J6693" s="207" t="s">
        <v>12613</v>
      </c>
      <c r="K6693" s="207" t="s">
        <v>6190</v>
      </c>
      <c r="L6693" s="207" t="s">
        <v>8320</v>
      </c>
      <c r="M6693" s="207" t="s">
        <v>6013</v>
      </c>
      <c r="N6693" s="208">
        <v>41638</v>
      </c>
      <c r="O6693" s="208">
        <v>41969</v>
      </c>
      <c r="P6693" s="209">
        <v>1</v>
      </c>
      <c r="Q6693" s="210">
        <v>275000</v>
      </c>
      <c r="R6693" s="206" t="s">
        <v>55</v>
      </c>
      <c r="S6693" s="206" t="s">
        <v>6002</v>
      </c>
      <c r="T6693" s="207" t="s">
        <v>12613</v>
      </c>
    </row>
    <row r="6694" spans="1:20" ht="22.5">
      <c r="A6694" s="201" t="s">
        <v>10290</v>
      </c>
      <c r="B6694" s="212" t="s">
        <v>6002</v>
      </c>
      <c r="C6694" s="212" t="s">
        <v>6002</v>
      </c>
      <c r="D6694" s="211" t="s">
        <v>12553</v>
      </c>
      <c r="E6694" s="211" t="s">
        <v>12612</v>
      </c>
      <c r="F6694" s="212" t="s">
        <v>1172</v>
      </c>
      <c r="G6694" s="212" t="s">
        <v>12613</v>
      </c>
      <c r="H6694" s="212" t="s">
        <v>6002</v>
      </c>
      <c r="I6694" s="212" t="s">
        <v>6007</v>
      </c>
      <c r="J6694" s="212" t="s">
        <v>12613</v>
      </c>
      <c r="K6694" s="212" t="s">
        <v>6190</v>
      </c>
      <c r="L6694" s="212" t="s">
        <v>8320</v>
      </c>
      <c r="M6694" s="212" t="s">
        <v>6013</v>
      </c>
      <c r="N6694" s="213">
        <v>41638</v>
      </c>
      <c r="O6694" s="213">
        <v>41969</v>
      </c>
      <c r="P6694" s="214">
        <v>1</v>
      </c>
      <c r="Q6694" s="215">
        <v>275000</v>
      </c>
      <c r="R6694" s="211" t="s">
        <v>55</v>
      </c>
      <c r="S6694" s="211" t="s">
        <v>6002</v>
      </c>
      <c r="T6694" s="212" t="s">
        <v>12613</v>
      </c>
    </row>
    <row r="6695" spans="1:20" ht="22.5">
      <c r="A6695" s="206" t="s">
        <v>10291</v>
      </c>
      <c r="B6695" s="207" t="s">
        <v>6002</v>
      </c>
      <c r="C6695" s="207" t="s">
        <v>6002</v>
      </c>
      <c r="D6695" s="206" t="s">
        <v>12553</v>
      </c>
      <c r="E6695" s="206" t="s">
        <v>12612</v>
      </c>
      <c r="F6695" s="207" t="s">
        <v>1172</v>
      </c>
      <c r="G6695" s="207" t="s">
        <v>12613</v>
      </c>
      <c r="H6695" s="207" t="s">
        <v>6002</v>
      </c>
      <c r="I6695" s="207" t="s">
        <v>6007</v>
      </c>
      <c r="J6695" s="207" t="s">
        <v>12613</v>
      </c>
      <c r="K6695" s="207" t="s">
        <v>6190</v>
      </c>
      <c r="L6695" s="207" t="s">
        <v>8320</v>
      </c>
      <c r="M6695" s="207" t="s">
        <v>6013</v>
      </c>
      <c r="N6695" s="208">
        <v>41638</v>
      </c>
      <c r="O6695" s="208">
        <v>41969</v>
      </c>
      <c r="P6695" s="209">
        <v>1</v>
      </c>
      <c r="Q6695" s="210">
        <v>275000</v>
      </c>
      <c r="R6695" s="206" t="s">
        <v>55</v>
      </c>
      <c r="S6695" s="206" t="s">
        <v>6002</v>
      </c>
      <c r="T6695" s="207" t="s">
        <v>12613</v>
      </c>
    </row>
    <row r="6696" spans="1:20" ht="33.75">
      <c r="A6696" s="201" t="s">
        <v>10292</v>
      </c>
      <c r="B6696" s="212" t="s">
        <v>6002</v>
      </c>
      <c r="C6696" s="212" t="s">
        <v>6002</v>
      </c>
      <c r="D6696" s="211" t="s">
        <v>12553</v>
      </c>
      <c r="E6696" s="211" t="s">
        <v>12621</v>
      </c>
      <c r="F6696" s="212" t="s">
        <v>1172</v>
      </c>
      <c r="G6696" s="212" t="s">
        <v>12622</v>
      </c>
      <c r="H6696" s="212" t="s">
        <v>6002</v>
      </c>
      <c r="I6696" s="212" t="s">
        <v>6007</v>
      </c>
      <c r="J6696" s="212" t="s">
        <v>12622</v>
      </c>
      <c r="K6696" s="212" t="s">
        <v>6190</v>
      </c>
      <c r="L6696" s="212" t="s">
        <v>8320</v>
      </c>
      <c r="M6696" s="212" t="s">
        <v>6013</v>
      </c>
      <c r="N6696" s="213">
        <v>41638</v>
      </c>
      <c r="O6696" s="213">
        <v>41969</v>
      </c>
      <c r="P6696" s="214">
        <v>1</v>
      </c>
      <c r="Q6696" s="215">
        <v>275000</v>
      </c>
      <c r="R6696" s="211" t="s">
        <v>55</v>
      </c>
      <c r="S6696" s="211" t="s">
        <v>6002</v>
      </c>
      <c r="T6696" s="212" t="s">
        <v>12622</v>
      </c>
    </row>
    <row r="6697" spans="1:20" ht="33.75">
      <c r="A6697" s="206" t="s">
        <v>10293</v>
      </c>
      <c r="B6697" s="207" t="s">
        <v>6002</v>
      </c>
      <c r="C6697" s="207" t="s">
        <v>6002</v>
      </c>
      <c r="D6697" s="206" t="s">
        <v>12553</v>
      </c>
      <c r="E6697" s="206" t="s">
        <v>12621</v>
      </c>
      <c r="F6697" s="207" t="s">
        <v>1172</v>
      </c>
      <c r="G6697" s="207" t="s">
        <v>12622</v>
      </c>
      <c r="H6697" s="207" t="s">
        <v>6002</v>
      </c>
      <c r="I6697" s="207" t="s">
        <v>6007</v>
      </c>
      <c r="J6697" s="207" t="s">
        <v>12622</v>
      </c>
      <c r="K6697" s="207" t="s">
        <v>6190</v>
      </c>
      <c r="L6697" s="207" t="s">
        <v>8320</v>
      </c>
      <c r="M6697" s="207" t="s">
        <v>6013</v>
      </c>
      <c r="N6697" s="208">
        <v>41638</v>
      </c>
      <c r="O6697" s="208">
        <v>41969</v>
      </c>
      <c r="P6697" s="209">
        <v>1</v>
      </c>
      <c r="Q6697" s="210">
        <v>275000</v>
      </c>
      <c r="R6697" s="206" t="s">
        <v>55</v>
      </c>
      <c r="S6697" s="206" t="s">
        <v>6002</v>
      </c>
      <c r="T6697" s="207" t="s">
        <v>12622</v>
      </c>
    </row>
    <row r="6698" spans="1:20" ht="33.75">
      <c r="A6698" s="201" t="s">
        <v>10294</v>
      </c>
      <c r="B6698" s="212" t="s">
        <v>6002</v>
      </c>
      <c r="C6698" s="212" t="s">
        <v>6002</v>
      </c>
      <c r="D6698" s="211" t="s">
        <v>12553</v>
      </c>
      <c r="E6698" s="211" t="s">
        <v>12625</v>
      </c>
      <c r="F6698" s="212" t="s">
        <v>1172</v>
      </c>
      <c r="G6698" s="212" t="s">
        <v>12626</v>
      </c>
      <c r="H6698" s="212" t="s">
        <v>6002</v>
      </c>
      <c r="I6698" s="212" t="s">
        <v>6007</v>
      </c>
      <c r="J6698" s="212" t="s">
        <v>12626</v>
      </c>
      <c r="K6698" s="212" t="s">
        <v>6209</v>
      </c>
      <c r="L6698" s="212" t="s">
        <v>12627</v>
      </c>
      <c r="M6698" s="212" t="s">
        <v>6013</v>
      </c>
      <c r="N6698" s="213">
        <v>41676</v>
      </c>
      <c r="O6698" s="213">
        <v>41969</v>
      </c>
      <c r="P6698" s="214">
        <v>1</v>
      </c>
      <c r="Q6698" s="215">
        <v>187000</v>
      </c>
      <c r="R6698" s="211" t="s">
        <v>55</v>
      </c>
      <c r="S6698" s="211" t="s">
        <v>6002</v>
      </c>
      <c r="T6698" s="212" t="s">
        <v>1178</v>
      </c>
    </row>
    <row r="6699" spans="1:20" ht="33.75">
      <c r="A6699" s="201" t="s">
        <v>10295</v>
      </c>
      <c r="B6699" s="207" t="s">
        <v>6002</v>
      </c>
      <c r="C6699" s="207" t="s">
        <v>6002</v>
      </c>
      <c r="D6699" s="206" t="s">
        <v>12553</v>
      </c>
      <c r="E6699" s="206" t="s">
        <v>12625</v>
      </c>
      <c r="F6699" s="207" t="s">
        <v>1172</v>
      </c>
      <c r="G6699" s="207" t="s">
        <v>12626</v>
      </c>
      <c r="H6699" s="207" t="s">
        <v>6002</v>
      </c>
      <c r="I6699" s="207" t="s">
        <v>6007</v>
      </c>
      <c r="J6699" s="207" t="s">
        <v>12626</v>
      </c>
      <c r="K6699" s="207" t="s">
        <v>6209</v>
      </c>
      <c r="L6699" s="207" t="s">
        <v>12629</v>
      </c>
      <c r="M6699" s="207" t="s">
        <v>6013</v>
      </c>
      <c r="N6699" s="208">
        <v>41676</v>
      </c>
      <c r="O6699" s="208">
        <v>41969</v>
      </c>
      <c r="P6699" s="209">
        <v>1</v>
      </c>
      <c r="Q6699" s="210">
        <v>187000</v>
      </c>
      <c r="R6699" s="206" t="s">
        <v>55</v>
      </c>
      <c r="S6699" s="206" t="s">
        <v>6002</v>
      </c>
      <c r="T6699" s="207" t="s">
        <v>1178</v>
      </c>
    </row>
    <row r="6700" spans="1:20" ht="22.5">
      <c r="A6700" s="206" t="s">
        <v>10296</v>
      </c>
      <c r="B6700" s="212" t="s">
        <v>6002</v>
      </c>
      <c r="C6700" s="212" t="s">
        <v>6002</v>
      </c>
      <c r="D6700" s="211" t="s">
        <v>12553</v>
      </c>
      <c r="E6700" s="211" t="s">
        <v>12625</v>
      </c>
      <c r="F6700" s="212" t="s">
        <v>1172</v>
      </c>
      <c r="G6700" s="212" t="s">
        <v>12626</v>
      </c>
      <c r="H6700" s="212" t="s">
        <v>6002</v>
      </c>
      <c r="I6700" s="212" t="s">
        <v>6007</v>
      </c>
      <c r="J6700" s="212" t="s">
        <v>12626</v>
      </c>
      <c r="K6700" s="212" t="s">
        <v>6209</v>
      </c>
      <c r="L6700" s="212" t="s">
        <v>12631</v>
      </c>
      <c r="M6700" s="212" t="s">
        <v>6013</v>
      </c>
      <c r="N6700" s="213">
        <v>41676</v>
      </c>
      <c r="O6700" s="213">
        <v>41969</v>
      </c>
      <c r="P6700" s="214">
        <v>1</v>
      </c>
      <c r="Q6700" s="215">
        <v>187000</v>
      </c>
      <c r="R6700" s="211" t="s">
        <v>55</v>
      </c>
      <c r="S6700" s="211" t="s">
        <v>6002</v>
      </c>
      <c r="T6700" s="212" t="s">
        <v>1178</v>
      </c>
    </row>
    <row r="6701" spans="1:20" ht="22.5">
      <c r="A6701" s="201" t="s">
        <v>10297</v>
      </c>
      <c r="B6701" s="207" t="s">
        <v>6002</v>
      </c>
      <c r="C6701" s="207" t="s">
        <v>6002</v>
      </c>
      <c r="D6701" s="206" t="s">
        <v>12553</v>
      </c>
      <c r="E6701" s="206" t="s">
        <v>12625</v>
      </c>
      <c r="F6701" s="207" t="s">
        <v>1172</v>
      </c>
      <c r="G6701" s="207" t="s">
        <v>12626</v>
      </c>
      <c r="H6701" s="207" t="s">
        <v>6002</v>
      </c>
      <c r="I6701" s="207" t="s">
        <v>6007</v>
      </c>
      <c r="J6701" s="207" t="s">
        <v>12626</v>
      </c>
      <c r="K6701" s="207" t="s">
        <v>6209</v>
      </c>
      <c r="L6701" s="207" t="s">
        <v>7296</v>
      </c>
      <c r="M6701" s="207" t="s">
        <v>6013</v>
      </c>
      <c r="N6701" s="208">
        <v>41676</v>
      </c>
      <c r="O6701" s="208">
        <v>41969</v>
      </c>
      <c r="P6701" s="209">
        <v>1</v>
      </c>
      <c r="Q6701" s="210">
        <v>187000</v>
      </c>
      <c r="R6701" s="206" t="s">
        <v>55</v>
      </c>
      <c r="S6701" s="206" t="s">
        <v>6002</v>
      </c>
      <c r="T6701" s="207" t="s">
        <v>1178</v>
      </c>
    </row>
    <row r="6702" spans="1:20" ht="22.5">
      <c r="A6702" s="206" t="s">
        <v>10298</v>
      </c>
      <c r="B6702" s="207" t="s">
        <v>6002</v>
      </c>
      <c r="C6702" s="207" t="s">
        <v>6002</v>
      </c>
      <c r="D6702" s="206" t="s">
        <v>12553</v>
      </c>
      <c r="E6702" s="206" t="s">
        <v>12625</v>
      </c>
      <c r="F6702" s="207" t="s">
        <v>1172</v>
      </c>
      <c r="G6702" s="207" t="s">
        <v>12626</v>
      </c>
      <c r="H6702" s="207" t="s">
        <v>6002</v>
      </c>
      <c r="I6702" s="207" t="s">
        <v>6007</v>
      </c>
      <c r="J6702" s="207" t="s">
        <v>12626</v>
      </c>
      <c r="K6702" s="207" t="s">
        <v>6209</v>
      </c>
      <c r="L6702" s="207" t="s">
        <v>12634</v>
      </c>
      <c r="M6702" s="207" t="s">
        <v>6013</v>
      </c>
      <c r="N6702" s="208">
        <v>41676</v>
      </c>
      <c r="O6702" s="208">
        <v>41969</v>
      </c>
      <c r="P6702" s="209">
        <v>1</v>
      </c>
      <c r="Q6702" s="210">
        <v>187000</v>
      </c>
      <c r="R6702" s="206" t="s">
        <v>55</v>
      </c>
      <c r="S6702" s="206" t="s">
        <v>6002</v>
      </c>
      <c r="T6702" s="207" t="s">
        <v>1178</v>
      </c>
    </row>
    <row r="6703" spans="1:20" ht="33.75">
      <c r="A6703" s="201" t="s">
        <v>10299</v>
      </c>
      <c r="B6703" s="207" t="s">
        <v>6002</v>
      </c>
      <c r="C6703" s="207" t="s">
        <v>6002</v>
      </c>
      <c r="D6703" s="206" t="s">
        <v>12553</v>
      </c>
      <c r="E6703" s="206" t="s">
        <v>12583</v>
      </c>
      <c r="F6703" s="207" t="s">
        <v>1172</v>
      </c>
      <c r="G6703" s="207" t="s">
        <v>5290</v>
      </c>
      <c r="H6703" s="207" t="s">
        <v>6002</v>
      </c>
      <c r="I6703" s="207" t="s">
        <v>6007</v>
      </c>
      <c r="J6703" s="207" t="s">
        <v>5290</v>
      </c>
      <c r="K6703" s="207" t="s">
        <v>6031</v>
      </c>
      <c r="L6703" s="207" t="s">
        <v>6267</v>
      </c>
      <c r="M6703" s="207" t="s">
        <v>6013</v>
      </c>
      <c r="N6703" s="208">
        <v>41736</v>
      </c>
      <c r="O6703" s="208">
        <v>41969</v>
      </c>
      <c r="P6703" s="209">
        <v>1</v>
      </c>
      <c r="Q6703" s="210">
        <v>368300</v>
      </c>
      <c r="R6703" s="206" t="s">
        <v>55</v>
      </c>
      <c r="S6703" s="206" t="s">
        <v>6002</v>
      </c>
      <c r="T6703" s="207" t="s">
        <v>12579</v>
      </c>
    </row>
    <row r="6704" spans="1:20" ht="33.75">
      <c r="A6704" s="206" t="s">
        <v>10300</v>
      </c>
      <c r="B6704" s="212" t="s">
        <v>6002</v>
      </c>
      <c r="C6704" s="212" t="s">
        <v>6002</v>
      </c>
      <c r="D6704" s="211" t="s">
        <v>12553</v>
      </c>
      <c r="E6704" s="211" t="s">
        <v>12578</v>
      </c>
      <c r="F6704" s="212" t="s">
        <v>1172</v>
      </c>
      <c r="G6704" s="212" t="s">
        <v>12579</v>
      </c>
      <c r="H6704" s="212" t="s">
        <v>6002</v>
      </c>
      <c r="I6704" s="212" t="s">
        <v>6007</v>
      </c>
      <c r="J6704" s="212" t="s">
        <v>12579</v>
      </c>
      <c r="K6704" s="212" t="s">
        <v>6031</v>
      </c>
      <c r="L6704" s="212" t="s">
        <v>6267</v>
      </c>
      <c r="M6704" s="212" t="s">
        <v>6013</v>
      </c>
      <c r="N6704" s="213">
        <v>41736</v>
      </c>
      <c r="O6704" s="213">
        <v>41969</v>
      </c>
      <c r="P6704" s="214">
        <v>1</v>
      </c>
      <c r="Q6704" s="215">
        <v>368300</v>
      </c>
      <c r="R6704" s="211" t="s">
        <v>55</v>
      </c>
      <c r="S6704" s="211" t="s">
        <v>6002</v>
      </c>
      <c r="T6704" s="212" t="s">
        <v>12579</v>
      </c>
    </row>
    <row r="6705" spans="1:20" ht="33.75">
      <c r="A6705" s="201" t="s">
        <v>10301</v>
      </c>
      <c r="B6705" s="212" t="s">
        <v>6002</v>
      </c>
      <c r="C6705" s="212" t="s">
        <v>6002</v>
      </c>
      <c r="D6705" s="211" t="s">
        <v>12553</v>
      </c>
      <c r="E6705" s="211" t="s">
        <v>12578</v>
      </c>
      <c r="F6705" s="212" t="s">
        <v>1172</v>
      </c>
      <c r="G6705" s="212" t="s">
        <v>12579</v>
      </c>
      <c r="H6705" s="212" t="s">
        <v>6002</v>
      </c>
      <c r="I6705" s="212" t="s">
        <v>6007</v>
      </c>
      <c r="J6705" s="212" t="s">
        <v>12579</v>
      </c>
      <c r="K6705" s="212" t="s">
        <v>6031</v>
      </c>
      <c r="L6705" s="212" t="s">
        <v>6267</v>
      </c>
      <c r="M6705" s="212" t="s">
        <v>6013</v>
      </c>
      <c r="N6705" s="213">
        <v>41736</v>
      </c>
      <c r="O6705" s="213">
        <v>41969</v>
      </c>
      <c r="P6705" s="214">
        <v>1</v>
      </c>
      <c r="Q6705" s="215">
        <v>368300</v>
      </c>
      <c r="R6705" s="211" t="s">
        <v>55</v>
      </c>
      <c r="S6705" s="211" t="s">
        <v>6002</v>
      </c>
      <c r="T6705" s="212" t="s">
        <v>12579</v>
      </c>
    </row>
    <row r="6706" spans="1:20" ht="33.75">
      <c r="A6706" s="206" t="s">
        <v>10302</v>
      </c>
      <c r="B6706" s="207" t="s">
        <v>6002</v>
      </c>
      <c r="C6706" s="207" t="s">
        <v>6002</v>
      </c>
      <c r="D6706" s="206" t="s">
        <v>12553</v>
      </c>
      <c r="E6706" s="206" t="s">
        <v>12578</v>
      </c>
      <c r="F6706" s="207" t="s">
        <v>1172</v>
      </c>
      <c r="G6706" s="207" t="s">
        <v>12579</v>
      </c>
      <c r="H6706" s="207" t="s">
        <v>6002</v>
      </c>
      <c r="I6706" s="207" t="s">
        <v>6007</v>
      </c>
      <c r="J6706" s="207" t="s">
        <v>12579</v>
      </c>
      <c r="K6706" s="207" t="s">
        <v>6031</v>
      </c>
      <c r="L6706" s="207" t="s">
        <v>6267</v>
      </c>
      <c r="M6706" s="207" t="s">
        <v>6013</v>
      </c>
      <c r="N6706" s="208">
        <v>41736</v>
      </c>
      <c r="O6706" s="208">
        <v>41969</v>
      </c>
      <c r="P6706" s="209">
        <v>1</v>
      </c>
      <c r="Q6706" s="210">
        <v>368300</v>
      </c>
      <c r="R6706" s="206" t="s">
        <v>55</v>
      </c>
      <c r="S6706" s="206" t="s">
        <v>6002</v>
      </c>
      <c r="T6706" s="207" t="s">
        <v>12579</v>
      </c>
    </row>
    <row r="6707" spans="1:20" ht="33.75">
      <c r="A6707" s="201" t="s">
        <v>10304</v>
      </c>
      <c r="B6707" s="212" t="s">
        <v>6002</v>
      </c>
      <c r="C6707" s="212" t="s">
        <v>6002</v>
      </c>
      <c r="D6707" s="211" t="s">
        <v>12553</v>
      </c>
      <c r="E6707" s="211" t="s">
        <v>12578</v>
      </c>
      <c r="F6707" s="212" t="s">
        <v>1172</v>
      </c>
      <c r="G6707" s="212" t="s">
        <v>12579</v>
      </c>
      <c r="H6707" s="212" t="s">
        <v>6002</v>
      </c>
      <c r="I6707" s="212" t="s">
        <v>6007</v>
      </c>
      <c r="J6707" s="212" t="s">
        <v>12579</v>
      </c>
      <c r="K6707" s="212" t="s">
        <v>6031</v>
      </c>
      <c r="L6707" s="212" t="s">
        <v>6267</v>
      </c>
      <c r="M6707" s="212" t="s">
        <v>6013</v>
      </c>
      <c r="N6707" s="213">
        <v>41736</v>
      </c>
      <c r="O6707" s="213">
        <v>41969</v>
      </c>
      <c r="P6707" s="214">
        <v>1</v>
      </c>
      <c r="Q6707" s="215">
        <v>368300</v>
      </c>
      <c r="R6707" s="211" t="s">
        <v>55</v>
      </c>
      <c r="S6707" s="211" t="s">
        <v>6002</v>
      </c>
      <c r="T6707" s="212" t="s">
        <v>12579</v>
      </c>
    </row>
    <row r="6708" spans="1:20" ht="33.75">
      <c r="A6708" s="201" t="s">
        <v>10305</v>
      </c>
      <c r="B6708" s="207" t="s">
        <v>6002</v>
      </c>
      <c r="C6708" s="207" t="s">
        <v>6002</v>
      </c>
      <c r="D6708" s="206" t="s">
        <v>12553</v>
      </c>
      <c r="E6708" s="206" t="s">
        <v>12578</v>
      </c>
      <c r="F6708" s="207" t="s">
        <v>1172</v>
      </c>
      <c r="G6708" s="207" t="s">
        <v>12579</v>
      </c>
      <c r="H6708" s="207" t="s">
        <v>6002</v>
      </c>
      <c r="I6708" s="207" t="s">
        <v>6007</v>
      </c>
      <c r="J6708" s="207" t="s">
        <v>12579</v>
      </c>
      <c r="K6708" s="207" t="s">
        <v>6031</v>
      </c>
      <c r="L6708" s="207" t="s">
        <v>6267</v>
      </c>
      <c r="M6708" s="207" t="s">
        <v>6013</v>
      </c>
      <c r="N6708" s="208">
        <v>41736</v>
      </c>
      <c r="O6708" s="208">
        <v>41969</v>
      </c>
      <c r="P6708" s="209">
        <v>1</v>
      </c>
      <c r="Q6708" s="210">
        <v>368300</v>
      </c>
      <c r="R6708" s="206" t="s">
        <v>55</v>
      </c>
      <c r="S6708" s="206" t="s">
        <v>6002</v>
      </c>
      <c r="T6708" s="207" t="s">
        <v>12579</v>
      </c>
    </row>
    <row r="6709" spans="1:20" ht="33.75">
      <c r="A6709" s="206" t="s">
        <v>10306</v>
      </c>
      <c r="B6709" s="212" t="s">
        <v>6002</v>
      </c>
      <c r="C6709" s="212" t="s">
        <v>6002</v>
      </c>
      <c r="D6709" s="211" t="s">
        <v>12553</v>
      </c>
      <c r="E6709" s="211" t="s">
        <v>12578</v>
      </c>
      <c r="F6709" s="212" t="s">
        <v>1172</v>
      </c>
      <c r="G6709" s="212" t="s">
        <v>12579</v>
      </c>
      <c r="H6709" s="212" t="s">
        <v>6002</v>
      </c>
      <c r="I6709" s="212" t="s">
        <v>6007</v>
      </c>
      <c r="J6709" s="212" t="s">
        <v>12579</v>
      </c>
      <c r="K6709" s="212" t="s">
        <v>6031</v>
      </c>
      <c r="L6709" s="212" t="s">
        <v>6267</v>
      </c>
      <c r="M6709" s="212" t="s">
        <v>6013</v>
      </c>
      <c r="N6709" s="213">
        <v>41736</v>
      </c>
      <c r="O6709" s="213">
        <v>41969</v>
      </c>
      <c r="P6709" s="214">
        <v>1</v>
      </c>
      <c r="Q6709" s="215">
        <v>368300</v>
      </c>
      <c r="R6709" s="211" t="s">
        <v>55</v>
      </c>
      <c r="S6709" s="211" t="s">
        <v>6002</v>
      </c>
      <c r="T6709" s="212" t="s">
        <v>12579</v>
      </c>
    </row>
    <row r="6710" spans="1:20" ht="33.75">
      <c r="A6710" s="201" t="s">
        <v>10307</v>
      </c>
      <c r="B6710" s="207" t="s">
        <v>6002</v>
      </c>
      <c r="C6710" s="207" t="s">
        <v>6002</v>
      </c>
      <c r="D6710" s="206" t="s">
        <v>12553</v>
      </c>
      <c r="E6710" s="206" t="s">
        <v>12578</v>
      </c>
      <c r="F6710" s="207" t="s">
        <v>1172</v>
      </c>
      <c r="G6710" s="207" t="s">
        <v>12579</v>
      </c>
      <c r="H6710" s="207" t="s">
        <v>6002</v>
      </c>
      <c r="I6710" s="207" t="s">
        <v>6007</v>
      </c>
      <c r="J6710" s="207" t="s">
        <v>12579</v>
      </c>
      <c r="K6710" s="207" t="s">
        <v>6031</v>
      </c>
      <c r="L6710" s="207" t="s">
        <v>6267</v>
      </c>
      <c r="M6710" s="207" t="s">
        <v>6013</v>
      </c>
      <c r="N6710" s="208">
        <v>41736</v>
      </c>
      <c r="O6710" s="208">
        <v>41969</v>
      </c>
      <c r="P6710" s="209">
        <v>1</v>
      </c>
      <c r="Q6710" s="210">
        <v>368300</v>
      </c>
      <c r="R6710" s="206" t="s">
        <v>55</v>
      </c>
      <c r="S6710" s="206" t="s">
        <v>6002</v>
      </c>
      <c r="T6710" s="207" t="s">
        <v>12579</v>
      </c>
    </row>
    <row r="6711" spans="1:20" ht="33.75">
      <c r="A6711" s="206" t="s">
        <v>10308</v>
      </c>
      <c r="B6711" s="207" t="s">
        <v>6002</v>
      </c>
      <c r="C6711" s="207" t="s">
        <v>6002</v>
      </c>
      <c r="D6711" s="206" t="s">
        <v>12553</v>
      </c>
      <c r="E6711" s="206" t="s">
        <v>12644</v>
      </c>
      <c r="F6711" s="207" t="s">
        <v>1172</v>
      </c>
      <c r="G6711" s="207" t="s">
        <v>12645</v>
      </c>
      <c r="H6711" s="207" t="s">
        <v>6002</v>
      </c>
      <c r="I6711" s="207" t="s">
        <v>6007</v>
      </c>
      <c r="J6711" s="207" t="s">
        <v>12645</v>
      </c>
      <c r="K6711" s="207" t="s">
        <v>6211</v>
      </c>
      <c r="L6711" s="207" t="s">
        <v>7086</v>
      </c>
      <c r="M6711" s="207" t="s">
        <v>6013</v>
      </c>
      <c r="N6711" s="208">
        <v>41834</v>
      </c>
      <c r="O6711" s="208">
        <v>41969</v>
      </c>
      <c r="P6711" s="209">
        <v>1</v>
      </c>
      <c r="Q6711" s="210">
        <v>132000</v>
      </c>
      <c r="R6711" s="206" t="s">
        <v>55</v>
      </c>
      <c r="S6711" s="206" t="s">
        <v>6002</v>
      </c>
      <c r="T6711" s="207" t="s">
        <v>12646</v>
      </c>
    </row>
    <row r="6712" spans="1:20" ht="22.5">
      <c r="A6712" s="201" t="s">
        <v>13217</v>
      </c>
      <c r="B6712" s="207" t="s">
        <v>6002</v>
      </c>
      <c r="C6712" s="207" t="s">
        <v>6002</v>
      </c>
      <c r="D6712" s="206" t="s">
        <v>12553</v>
      </c>
      <c r="E6712" s="206" t="s">
        <v>12583</v>
      </c>
      <c r="F6712" s="207" t="s">
        <v>1172</v>
      </c>
      <c r="G6712" s="207" t="s">
        <v>5290</v>
      </c>
      <c r="H6712" s="207" t="s">
        <v>6002</v>
      </c>
      <c r="I6712" s="207" t="s">
        <v>6007</v>
      </c>
      <c r="J6712" s="207" t="s">
        <v>5290</v>
      </c>
      <c r="K6712" s="207" t="s">
        <v>6139</v>
      </c>
      <c r="L6712" s="207" t="s">
        <v>9326</v>
      </c>
      <c r="M6712" s="207" t="s">
        <v>6013</v>
      </c>
      <c r="N6712" s="208">
        <v>41834</v>
      </c>
      <c r="O6712" s="208">
        <v>41969</v>
      </c>
      <c r="P6712" s="209">
        <v>1</v>
      </c>
      <c r="Q6712" s="210">
        <v>180000</v>
      </c>
      <c r="R6712" s="206" t="s">
        <v>55</v>
      </c>
      <c r="S6712" s="206" t="s">
        <v>6002</v>
      </c>
      <c r="T6712" s="207" t="s">
        <v>5290</v>
      </c>
    </row>
    <row r="6713" spans="1:20" ht="22.5">
      <c r="A6713" s="206" t="s">
        <v>13218</v>
      </c>
      <c r="B6713" s="212" t="s">
        <v>6002</v>
      </c>
      <c r="C6713" s="212" t="s">
        <v>6002</v>
      </c>
      <c r="D6713" s="211" t="s">
        <v>12553</v>
      </c>
      <c r="E6713" s="211" t="s">
        <v>12583</v>
      </c>
      <c r="F6713" s="212" t="s">
        <v>1172</v>
      </c>
      <c r="G6713" s="212" t="s">
        <v>5290</v>
      </c>
      <c r="H6713" s="212" t="s">
        <v>6002</v>
      </c>
      <c r="I6713" s="212" t="s">
        <v>6007</v>
      </c>
      <c r="J6713" s="212" t="s">
        <v>5290</v>
      </c>
      <c r="K6713" s="212" t="s">
        <v>6139</v>
      </c>
      <c r="L6713" s="212" t="s">
        <v>9326</v>
      </c>
      <c r="M6713" s="212" t="s">
        <v>6013</v>
      </c>
      <c r="N6713" s="213">
        <v>41834</v>
      </c>
      <c r="O6713" s="213">
        <v>41969</v>
      </c>
      <c r="P6713" s="214">
        <v>1</v>
      </c>
      <c r="Q6713" s="215">
        <v>180000</v>
      </c>
      <c r="R6713" s="211" t="s">
        <v>55</v>
      </c>
      <c r="S6713" s="211" t="s">
        <v>6002</v>
      </c>
      <c r="T6713" s="212" t="s">
        <v>5290</v>
      </c>
    </row>
    <row r="6714" spans="1:20" ht="33.75">
      <c r="A6714" s="201" t="s">
        <v>13219</v>
      </c>
      <c r="B6714" s="207" t="s">
        <v>6002</v>
      </c>
      <c r="C6714" s="207" t="s">
        <v>6002</v>
      </c>
      <c r="D6714" s="206" t="s">
        <v>12553</v>
      </c>
      <c r="E6714" s="206" t="s">
        <v>12650</v>
      </c>
      <c r="F6714" s="207" t="s">
        <v>1172</v>
      </c>
      <c r="G6714" s="207" t="s">
        <v>12651</v>
      </c>
      <c r="H6714" s="207" t="s">
        <v>6002</v>
      </c>
      <c r="I6714" s="207" t="s">
        <v>6007</v>
      </c>
      <c r="J6714" s="207" t="s">
        <v>12651</v>
      </c>
      <c r="K6714" s="207" t="s">
        <v>6130</v>
      </c>
      <c r="L6714" s="207" t="s">
        <v>6131</v>
      </c>
      <c r="M6714" s="207" t="s">
        <v>6013</v>
      </c>
      <c r="N6714" s="208">
        <v>41886</v>
      </c>
      <c r="O6714" s="208">
        <v>41969</v>
      </c>
      <c r="P6714" s="209">
        <v>1</v>
      </c>
      <c r="Q6714" s="210">
        <v>208600</v>
      </c>
      <c r="R6714" s="206" t="s">
        <v>55</v>
      </c>
      <c r="S6714" s="206" t="s">
        <v>6002</v>
      </c>
      <c r="T6714" s="207" t="s">
        <v>1172</v>
      </c>
    </row>
    <row r="6715" spans="1:20" ht="33.75">
      <c r="A6715" s="206" t="s">
        <v>13220</v>
      </c>
      <c r="B6715" s="212" t="s">
        <v>6002</v>
      </c>
      <c r="C6715" s="212" t="s">
        <v>6002</v>
      </c>
      <c r="D6715" s="211" t="s">
        <v>12553</v>
      </c>
      <c r="E6715" s="211" t="s">
        <v>12650</v>
      </c>
      <c r="F6715" s="212" t="s">
        <v>1172</v>
      </c>
      <c r="G6715" s="212" t="s">
        <v>12651</v>
      </c>
      <c r="H6715" s="212" t="s">
        <v>6002</v>
      </c>
      <c r="I6715" s="212" t="s">
        <v>6007</v>
      </c>
      <c r="J6715" s="212" t="s">
        <v>12651</v>
      </c>
      <c r="K6715" s="212" t="s">
        <v>6130</v>
      </c>
      <c r="L6715" s="212" t="s">
        <v>6131</v>
      </c>
      <c r="M6715" s="212" t="s">
        <v>6013</v>
      </c>
      <c r="N6715" s="213">
        <v>41886</v>
      </c>
      <c r="O6715" s="213">
        <v>41969</v>
      </c>
      <c r="P6715" s="214">
        <v>1</v>
      </c>
      <c r="Q6715" s="215">
        <v>208600</v>
      </c>
      <c r="R6715" s="211" t="s">
        <v>55</v>
      </c>
      <c r="S6715" s="211" t="s">
        <v>6002</v>
      </c>
      <c r="T6715" s="212" t="s">
        <v>1172</v>
      </c>
    </row>
    <row r="6716" spans="1:20" ht="33.75">
      <c r="A6716" s="201" t="s">
        <v>13230</v>
      </c>
      <c r="B6716" s="207" t="s">
        <v>6002</v>
      </c>
      <c r="C6716" s="207" t="s">
        <v>6002</v>
      </c>
      <c r="D6716" s="206" t="s">
        <v>12553</v>
      </c>
      <c r="E6716" s="206" t="s">
        <v>12650</v>
      </c>
      <c r="F6716" s="207" t="s">
        <v>1172</v>
      </c>
      <c r="G6716" s="207" t="s">
        <v>12651</v>
      </c>
      <c r="H6716" s="207" t="s">
        <v>6002</v>
      </c>
      <c r="I6716" s="207" t="s">
        <v>6007</v>
      </c>
      <c r="J6716" s="207" t="s">
        <v>12651</v>
      </c>
      <c r="K6716" s="207" t="s">
        <v>6130</v>
      </c>
      <c r="L6716" s="207" t="s">
        <v>6131</v>
      </c>
      <c r="M6716" s="207" t="s">
        <v>6013</v>
      </c>
      <c r="N6716" s="208">
        <v>41918</v>
      </c>
      <c r="O6716" s="208">
        <v>41969</v>
      </c>
      <c r="P6716" s="209">
        <v>1</v>
      </c>
      <c r="Q6716" s="210">
        <v>208600</v>
      </c>
      <c r="R6716" s="206" t="s">
        <v>55</v>
      </c>
      <c r="S6716" s="206" t="s">
        <v>6002</v>
      </c>
      <c r="T6716" s="207" t="s">
        <v>12653</v>
      </c>
    </row>
    <row r="6717" spans="1:20" ht="33.75">
      <c r="A6717" s="201" t="s">
        <v>13234</v>
      </c>
      <c r="B6717" s="212" t="s">
        <v>6002</v>
      </c>
      <c r="C6717" s="212" t="s">
        <v>6002</v>
      </c>
      <c r="D6717" s="211" t="s">
        <v>12553</v>
      </c>
      <c r="E6717" s="211" t="s">
        <v>12650</v>
      </c>
      <c r="F6717" s="212" t="s">
        <v>1172</v>
      </c>
      <c r="G6717" s="212" t="s">
        <v>12651</v>
      </c>
      <c r="H6717" s="212" t="s">
        <v>6002</v>
      </c>
      <c r="I6717" s="212" t="s">
        <v>6007</v>
      </c>
      <c r="J6717" s="212" t="s">
        <v>12651</v>
      </c>
      <c r="K6717" s="212" t="s">
        <v>6130</v>
      </c>
      <c r="L6717" s="212" t="s">
        <v>6131</v>
      </c>
      <c r="M6717" s="212" t="s">
        <v>6013</v>
      </c>
      <c r="N6717" s="213">
        <v>41918</v>
      </c>
      <c r="O6717" s="213">
        <v>41969</v>
      </c>
      <c r="P6717" s="214">
        <v>1</v>
      </c>
      <c r="Q6717" s="215">
        <v>208600</v>
      </c>
      <c r="R6717" s="211" t="s">
        <v>55</v>
      </c>
      <c r="S6717" s="211" t="s">
        <v>6002</v>
      </c>
      <c r="T6717" s="212" t="s">
        <v>12653</v>
      </c>
    </row>
    <row r="6718" spans="1:20" ht="33.75">
      <c r="A6718" s="206" t="s">
        <v>13240</v>
      </c>
      <c r="B6718" s="207" t="s">
        <v>6002</v>
      </c>
      <c r="C6718" s="207" t="s">
        <v>6002</v>
      </c>
      <c r="D6718" s="206" t="s">
        <v>12553</v>
      </c>
      <c r="E6718" s="206" t="s">
        <v>12650</v>
      </c>
      <c r="F6718" s="207" t="s">
        <v>1172</v>
      </c>
      <c r="G6718" s="207" t="s">
        <v>12651</v>
      </c>
      <c r="H6718" s="207" t="s">
        <v>6002</v>
      </c>
      <c r="I6718" s="207" t="s">
        <v>6007</v>
      </c>
      <c r="J6718" s="207" t="s">
        <v>12651</v>
      </c>
      <c r="K6718" s="207" t="s">
        <v>6130</v>
      </c>
      <c r="L6718" s="207" t="s">
        <v>6131</v>
      </c>
      <c r="M6718" s="207" t="s">
        <v>6013</v>
      </c>
      <c r="N6718" s="208">
        <v>41918</v>
      </c>
      <c r="O6718" s="208">
        <v>41969</v>
      </c>
      <c r="P6718" s="209">
        <v>1</v>
      </c>
      <c r="Q6718" s="210">
        <v>208600</v>
      </c>
      <c r="R6718" s="206" t="s">
        <v>55</v>
      </c>
      <c r="S6718" s="206" t="s">
        <v>6002</v>
      </c>
      <c r="T6718" s="207" t="s">
        <v>12653</v>
      </c>
    </row>
    <row r="6719" spans="1:20" ht="33.75">
      <c r="A6719" s="201" t="s">
        <v>13241</v>
      </c>
      <c r="B6719" s="207" t="s">
        <v>6002</v>
      </c>
      <c r="C6719" s="207" t="s">
        <v>6002</v>
      </c>
      <c r="D6719" s="206" t="s">
        <v>12553</v>
      </c>
      <c r="E6719" s="206" t="s">
        <v>12650</v>
      </c>
      <c r="F6719" s="207" t="s">
        <v>1172</v>
      </c>
      <c r="G6719" s="207" t="s">
        <v>12651</v>
      </c>
      <c r="H6719" s="207" t="s">
        <v>6002</v>
      </c>
      <c r="I6719" s="207" t="s">
        <v>6007</v>
      </c>
      <c r="J6719" s="207" t="s">
        <v>12651</v>
      </c>
      <c r="K6719" s="207" t="s">
        <v>6031</v>
      </c>
      <c r="L6719" s="207" t="s">
        <v>6267</v>
      </c>
      <c r="M6719" s="207" t="s">
        <v>6013</v>
      </c>
      <c r="N6719" s="208">
        <v>41918</v>
      </c>
      <c r="O6719" s="208">
        <v>41969</v>
      </c>
      <c r="P6719" s="209">
        <v>1</v>
      </c>
      <c r="Q6719" s="210">
        <v>208600</v>
      </c>
      <c r="R6719" s="206" t="s">
        <v>55</v>
      </c>
      <c r="S6719" s="206" t="s">
        <v>6002</v>
      </c>
      <c r="T6719" s="207" t="s">
        <v>12653</v>
      </c>
    </row>
    <row r="6720" spans="1:20" ht="33.75">
      <c r="A6720" s="206" t="s">
        <v>13242</v>
      </c>
      <c r="B6720" s="212" t="s">
        <v>6002</v>
      </c>
      <c r="C6720" s="212" t="s">
        <v>6002</v>
      </c>
      <c r="D6720" s="211" t="s">
        <v>12553</v>
      </c>
      <c r="E6720" s="211" t="s">
        <v>12650</v>
      </c>
      <c r="F6720" s="212" t="s">
        <v>1172</v>
      </c>
      <c r="G6720" s="212" t="s">
        <v>12651</v>
      </c>
      <c r="H6720" s="212" t="s">
        <v>6002</v>
      </c>
      <c r="I6720" s="212" t="s">
        <v>6007</v>
      </c>
      <c r="J6720" s="212" t="s">
        <v>12651</v>
      </c>
      <c r="K6720" s="212" t="s">
        <v>6031</v>
      </c>
      <c r="L6720" s="212" t="s">
        <v>6267</v>
      </c>
      <c r="M6720" s="212" t="s">
        <v>6013</v>
      </c>
      <c r="N6720" s="213">
        <v>41918</v>
      </c>
      <c r="O6720" s="213">
        <v>41969</v>
      </c>
      <c r="P6720" s="214">
        <v>1</v>
      </c>
      <c r="Q6720" s="215">
        <v>208600</v>
      </c>
      <c r="R6720" s="211" t="s">
        <v>55</v>
      </c>
      <c r="S6720" s="211" t="s">
        <v>6002</v>
      </c>
      <c r="T6720" s="212" t="s">
        <v>12653</v>
      </c>
    </row>
    <row r="6721" spans="1:20" ht="33.75">
      <c r="A6721" s="201" t="s">
        <v>13243</v>
      </c>
      <c r="B6721" s="207" t="s">
        <v>6002</v>
      </c>
      <c r="C6721" s="207" t="s">
        <v>6002</v>
      </c>
      <c r="D6721" s="206" t="s">
        <v>12553</v>
      </c>
      <c r="E6721" s="206" t="s">
        <v>12650</v>
      </c>
      <c r="F6721" s="207" t="s">
        <v>1172</v>
      </c>
      <c r="G6721" s="207" t="s">
        <v>12651</v>
      </c>
      <c r="H6721" s="207" t="s">
        <v>6002</v>
      </c>
      <c r="I6721" s="207" t="s">
        <v>6007</v>
      </c>
      <c r="J6721" s="207" t="s">
        <v>12651</v>
      </c>
      <c r="K6721" s="207" t="s">
        <v>6031</v>
      </c>
      <c r="L6721" s="207" t="s">
        <v>6267</v>
      </c>
      <c r="M6721" s="207" t="s">
        <v>6013</v>
      </c>
      <c r="N6721" s="208">
        <v>41918</v>
      </c>
      <c r="O6721" s="208">
        <v>41969</v>
      </c>
      <c r="P6721" s="209">
        <v>1</v>
      </c>
      <c r="Q6721" s="210">
        <v>208600</v>
      </c>
      <c r="R6721" s="206" t="s">
        <v>55</v>
      </c>
      <c r="S6721" s="206" t="s">
        <v>6002</v>
      </c>
      <c r="T6721" s="207" t="s">
        <v>12653</v>
      </c>
    </row>
    <row r="6722" spans="1:20" ht="33.75">
      <c r="A6722" s="206" t="s">
        <v>13244</v>
      </c>
      <c r="B6722" s="212" t="s">
        <v>6002</v>
      </c>
      <c r="C6722" s="212" t="s">
        <v>6002</v>
      </c>
      <c r="D6722" s="211" t="s">
        <v>12553</v>
      </c>
      <c r="E6722" s="211" t="s">
        <v>12650</v>
      </c>
      <c r="F6722" s="212" t="s">
        <v>1172</v>
      </c>
      <c r="G6722" s="212" t="s">
        <v>12651</v>
      </c>
      <c r="H6722" s="212" t="s">
        <v>6002</v>
      </c>
      <c r="I6722" s="212" t="s">
        <v>6007</v>
      </c>
      <c r="J6722" s="212" t="s">
        <v>12651</v>
      </c>
      <c r="K6722" s="212" t="s">
        <v>6031</v>
      </c>
      <c r="L6722" s="212" t="s">
        <v>6267</v>
      </c>
      <c r="M6722" s="212" t="s">
        <v>6013</v>
      </c>
      <c r="N6722" s="213">
        <v>41918</v>
      </c>
      <c r="O6722" s="213">
        <v>41969</v>
      </c>
      <c r="P6722" s="214">
        <v>1</v>
      </c>
      <c r="Q6722" s="215">
        <v>208600</v>
      </c>
      <c r="R6722" s="211" t="s">
        <v>55</v>
      </c>
      <c r="S6722" s="211" t="s">
        <v>6002</v>
      </c>
      <c r="T6722" s="212" t="s">
        <v>12653</v>
      </c>
    </row>
    <row r="6723" spans="1:20" ht="33.75">
      <c r="A6723" s="201" t="s">
        <v>13245</v>
      </c>
      <c r="B6723" s="207" t="s">
        <v>6002</v>
      </c>
      <c r="C6723" s="207" t="s">
        <v>6002</v>
      </c>
      <c r="D6723" s="206" t="s">
        <v>12553</v>
      </c>
      <c r="E6723" s="206" t="s">
        <v>12650</v>
      </c>
      <c r="F6723" s="207" t="s">
        <v>1172</v>
      </c>
      <c r="G6723" s="207" t="s">
        <v>12651</v>
      </c>
      <c r="H6723" s="207" t="s">
        <v>6002</v>
      </c>
      <c r="I6723" s="207" t="s">
        <v>6007</v>
      </c>
      <c r="J6723" s="207" t="s">
        <v>12651</v>
      </c>
      <c r="K6723" s="207" t="s">
        <v>6133</v>
      </c>
      <c r="L6723" s="207" t="s">
        <v>6134</v>
      </c>
      <c r="M6723" s="207" t="s">
        <v>6002</v>
      </c>
      <c r="N6723" s="208">
        <v>41955</v>
      </c>
      <c r="O6723" s="208">
        <v>42034</v>
      </c>
      <c r="P6723" s="209">
        <v>1</v>
      </c>
      <c r="Q6723" s="210">
        <v>208600</v>
      </c>
      <c r="R6723" s="206" t="s">
        <v>58</v>
      </c>
      <c r="S6723" s="206" t="s">
        <v>6002</v>
      </c>
      <c r="T6723" s="207" t="s">
        <v>12655</v>
      </c>
    </row>
    <row r="6724" spans="1:20" ht="33.75">
      <c r="A6724" s="206" t="s">
        <v>13246</v>
      </c>
      <c r="B6724" s="212" t="s">
        <v>6002</v>
      </c>
      <c r="C6724" s="212" t="s">
        <v>6002</v>
      </c>
      <c r="D6724" s="211" t="s">
        <v>12553</v>
      </c>
      <c r="E6724" s="211" t="s">
        <v>12657</v>
      </c>
      <c r="F6724" s="212" t="s">
        <v>1172</v>
      </c>
      <c r="G6724" s="212" t="s">
        <v>12658</v>
      </c>
      <c r="H6724" s="212" t="s">
        <v>6002</v>
      </c>
      <c r="I6724" s="212" t="s">
        <v>6007</v>
      </c>
      <c r="J6724" s="212" t="s">
        <v>12658</v>
      </c>
      <c r="K6724" s="212" t="s">
        <v>6258</v>
      </c>
      <c r="L6724" s="212" t="s">
        <v>8495</v>
      </c>
      <c r="M6724" s="212" t="s">
        <v>6002</v>
      </c>
      <c r="N6724" s="213">
        <v>41955</v>
      </c>
      <c r="O6724" s="213">
        <v>42034</v>
      </c>
      <c r="P6724" s="214">
        <v>1</v>
      </c>
      <c r="Q6724" s="215">
        <v>175300</v>
      </c>
      <c r="R6724" s="211" t="s">
        <v>58</v>
      </c>
      <c r="S6724" s="211" t="s">
        <v>6002</v>
      </c>
      <c r="T6724" s="212" t="s">
        <v>12655</v>
      </c>
    </row>
    <row r="6725" spans="1:20" ht="22.5">
      <c r="A6725" s="201" t="s">
        <v>13247</v>
      </c>
      <c r="B6725" s="207" t="s">
        <v>6002</v>
      </c>
      <c r="C6725" s="207" t="s">
        <v>6002</v>
      </c>
      <c r="D6725" s="206" t="s">
        <v>12553</v>
      </c>
      <c r="E6725" s="206" t="s">
        <v>12660</v>
      </c>
      <c r="F6725" s="207" t="s">
        <v>1172</v>
      </c>
      <c r="G6725" s="207" t="s">
        <v>12661</v>
      </c>
      <c r="H6725" s="207" t="s">
        <v>6002</v>
      </c>
      <c r="I6725" s="207" t="s">
        <v>6007</v>
      </c>
      <c r="J6725" s="207" t="s">
        <v>12661</v>
      </c>
      <c r="K6725" s="207" t="s">
        <v>6017</v>
      </c>
      <c r="L6725" s="207" t="s">
        <v>6282</v>
      </c>
      <c r="M6725" s="207" t="s">
        <v>6002</v>
      </c>
      <c r="N6725" s="208">
        <v>41970</v>
      </c>
      <c r="O6725" s="208">
        <v>42034</v>
      </c>
      <c r="P6725" s="209">
        <v>1</v>
      </c>
      <c r="Q6725" s="210">
        <v>165000</v>
      </c>
      <c r="R6725" s="206" t="s">
        <v>58</v>
      </c>
      <c r="S6725" s="206" t="s">
        <v>6002</v>
      </c>
      <c r="T6725" s="207" t="s">
        <v>1172</v>
      </c>
    </row>
    <row r="6726" spans="1:20" ht="22.5">
      <c r="A6726" s="201" t="s">
        <v>13248</v>
      </c>
      <c r="B6726" s="212" t="s">
        <v>6002</v>
      </c>
      <c r="C6726" s="212" t="s">
        <v>6002</v>
      </c>
      <c r="D6726" s="211" t="s">
        <v>12553</v>
      </c>
      <c r="E6726" s="211" t="s">
        <v>12660</v>
      </c>
      <c r="F6726" s="212" t="s">
        <v>1172</v>
      </c>
      <c r="G6726" s="212" t="s">
        <v>12661</v>
      </c>
      <c r="H6726" s="212" t="s">
        <v>6002</v>
      </c>
      <c r="I6726" s="212" t="s">
        <v>6007</v>
      </c>
      <c r="J6726" s="212" t="s">
        <v>12661</v>
      </c>
      <c r="K6726" s="212" t="s">
        <v>6017</v>
      </c>
      <c r="L6726" s="212" t="s">
        <v>6282</v>
      </c>
      <c r="M6726" s="212" t="s">
        <v>6002</v>
      </c>
      <c r="N6726" s="213">
        <v>41970</v>
      </c>
      <c r="O6726" s="213">
        <v>42034</v>
      </c>
      <c r="P6726" s="214">
        <v>1</v>
      </c>
      <c r="Q6726" s="215">
        <v>165000</v>
      </c>
      <c r="R6726" s="211" t="s">
        <v>58</v>
      </c>
      <c r="S6726" s="211" t="s">
        <v>6002</v>
      </c>
      <c r="T6726" s="212" t="s">
        <v>1172</v>
      </c>
    </row>
    <row r="6727" spans="1:20" ht="22.5">
      <c r="A6727" s="206" t="s">
        <v>13249</v>
      </c>
      <c r="B6727" s="207" t="s">
        <v>6002</v>
      </c>
      <c r="C6727" s="207" t="s">
        <v>6002</v>
      </c>
      <c r="D6727" s="206" t="s">
        <v>12553</v>
      </c>
      <c r="E6727" s="206" t="s">
        <v>12660</v>
      </c>
      <c r="F6727" s="207" t="s">
        <v>1172</v>
      </c>
      <c r="G6727" s="207" t="s">
        <v>12661</v>
      </c>
      <c r="H6727" s="207" t="s">
        <v>6002</v>
      </c>
      <c r="I6727" s="207" t="s">
        <v>6007</v>
      </c>
      <c r="J6727" s="207" t="s">
        <v>12661</v>
      </c>
      <c r="K6727" s="207" t="s">
        <v>6017</v>
      </c>
      <c r="L6727" s="207" t="s">
        <v>6282</v>
      </c>
      <c r="M6727" s="207" t="s">
        <v>6002</v>
      </c>
      <c r="N6727" s="208">
        <v>41970</v>
      </c>
      <c r="O6727" s="208">
        <v>42034</v>
      </c>
      <c r="P6727" s="209">
        <v>1</v>
      </c>
      <c r="Q6727" s="210">
        <v>165000</v>
      </c>
      <c r="R6727" s="206" t="s">
        <v>58</v>
      </c>
      <c r="S6727" s="206" t="s">
        <v>6002</v>
      </c>
      <c r="T6727" s="207" t="s">
        <v>1172</v>
      </c>
    </row>
    <row r="6728" spans="1:20" ht="22.5">
      <c r="A6728" s="201" t="s">
        <v>13250</v>
      </c>
      <c r="B6728" s="212" t="s">
        <v>6002</v>
      </c>
      <c r="C6728" s="212" t="s">
        <v>6002</v>
      </c>
      <c r="D6728" s="211" t="s">
        <v>12553</v>
      </c>
      <c r="E6728" s="211" t="s">
        <v>12660</v>
      </c>
      <c r="F6728" s="212" t="s">
        <v>1172</v>
      </c>
      <c r="G6728" s="212" t="s">
        <v>12661</v>
      </c>
      <c r="H6728" s="212" t="s">
        <v>6002</v>
      </c>
      <c r="I6728" s="212" t="s">
        <v>6007</v>
      </c>
      <c r="J6728" s="212" t="s">
        <v>12661</v>
      </c>
      <c r="K6728" s="212" t="s">
        <v>6017</v>
      </c>
      <c r="L6728" s="212" t="s">
        <v>6282</v>
      </c>
      <c r="M6728" s="212" t="s">
        <v>6002</v>
      </c>
      <c r="N6728" s="213">
        <v>41970</v>
      </c>
      <c r="O6728" s="213">
        <v>42034</v>
      </c>
      <c r="P6728" s="214">
        <v>1</v>
      </c>
      <c r="Q6728" s="215">
        <v>165000</v>
      </c>
      <c r="R6728" s="211" t="s">
        <v>58</v>
      </c>
      <c r="S6728" s="211" t="s">
        <v>6002</v>
      </c>
      <c r="T6728" s="212" t="s">
        <v>1172</v>
      </c>
    </row>
    <row r="6729" spans="1:20" ht="22.5">
      <c r="A6729" s="206" t="s">
        <v>13251</v>
      </c>
      <c r="B6729" s="207" t="s">
        <v>6002</v>
      </c>
      <c r="C6729" s="207" t="s">
        <v>6002</v>
      </c>
      <c r="D6729" s="206" t="s">
        <v>12553</v>
      </c>
      <c r="E6729" s="206" t="s">
        <v>12660</v>
      </c>
      <c r="F6729" s="207" t="s">
        <v>1172</v>
      </c>
      <c r="G6729" s="207" t="s">
        <v>12661</v>
      </c>
      <c r="H6729" s="207" t="s">
        <v>6002</v>
      </c>
      <c r="I6729" s="207" t="s">
        <v>6007</v>
      </c>
      <c r="J6729" s="207" t="s">
        <v>12661</v>
      </c>
      <c r="K6729" s="207" t="s">
        <v>6017</v>
      </c>
      <c r="L6729" s="207" t="s">
        <v>6282</v>
      </c>
      <c r="M6729" s="207" t="s">
        <v>6002</v>
      </c>
      <c r="N6729" s="208">
        <v>41970</v>
      </c>
      <c r="O6729" s="208">
        <v>42034</v>
      </c>
      <c r="P6729" s="209">
        <v>1</v>
      </c>
      <c r="Q6729" s="210">
        <v>165000</v>
      </c>
      <c r="R6729" s="206" t="s">
        <v>58</v>
      </c>
      <c r="S6729" s="206" t="s">
        <v>6002</v>
      </c>
      <c r="T6729" s="207" t="s">
        <v>1172</v>
      </c>
    </row>
    <row r="6730" spans="1:20" ht="22.5">
      <c r="A6730" s="201" t="s">
        <v>13252</v>
      </c>
      <c r="B6730" s="212" t="s">
        <v>6002</v>
      </c>
      <c r="C6730" s="212" t="s">
        <v>6002</v>
      </c>
      <c r="D6730" s="211" t="s">
        <v>12553</v>
      </c>
      <c r="E6730" s="211" t="s">
        <v>12660</v>
      </c>
      <c r="F6730" s="212" t="s">
        <v>1172</v>
      </c>
      <c r="G6730" s="212" t="s">
        <v>12661</v>
      </c>
      <c r="H6730" s="212" t="s">
        <v>6002</v>
      </c>
      <c r="I6730" s="212" t="s">
        <v>6007</v>
      </c>
      <c r="J6730" s="212" t="s">
        <v>12661</v>
      </c>
      <c r="K6730" s="212" t="s">
        <v>6017</v>
      </c>
      <c r="L6730" s="212" t="s">
        <v>6282</v>
      </c>
      <c r="M6730" s="212" t="s">
        <v>6002</v>
      </c>
      <c r="N6730" s="213">
        <v>41970</v>
      </c>
      <c r="O6730" s="213">
        <v>42034</v>
      </c>
      <c r="P6730" s="214">
        <v>1</v>
      </c>
      <c r="Q6730" s="215">
        <v>165000</v>
      </c>
      <c r="R6730" s="211" t="s">
        <v>58</v>
      </c>
      <c r="S6730" s="211" t="s">
        <v>6002</v>
      </c>
      <c r="T6730" s="212" t="s">
        <v>1172</v>
      </c>
    </row>
    <row r="6731" spans="1:20" ht="22.5">
      <c r="A6731" s="206" t="s">
        <v>13253</v>
      </c>
      <c r="B6731" s="207" t="s">
        <v>6002</v>
      </c>
      <c r="C6731" s="207" t="s">
        <v>6002</v>
      </c>
      <c r="D6731" s="206" t="s">
        <v>12553</v>
      </c>
      <c r="E6731" s="206" t="s">
        <v>12660</v>
      </c>
      <c r="F6731" s="207" t="s">
        <v>1172</v>
      </c>
      <c r="G6731" s="207" t="s">
        <v>12661</v>
      </c>
      <c r="H6731" s="207" t="s">
        <v>6002</v>
      </c>
      <c r="I6731" s="207" t="s">
        <v>6007</v>
      </c>
      <c r="J6731" s="207" t="s">
        <v>12661</v>
      </c>
      <c r="K6731" s="207" t="s">
        <v>6017</v>
      </c>
      <c r="L6731" s="207" t="s">
        <v>6282</v>
      </c>
      <c r="M6731" s="207" t="s">
        <v>6002</v>
      </c>
      <c r="N6731" s="208">
        <v>41970</v>
      </c>
      <c r="O6731" s="208">
        <v>42034</v>
      </c>
      <c r="P6731" s="209">
        <v>1</v>
      </c>
      <c r="Q6731" s="210">
        <v>165000</v>
      </c>
      <c r="R6731" s="206" t="s">
        <v>58</v>
      </c>
      <c r="S6731" s="206" t="s">
        <v>6002</v>
      </c>
      <c r="T6731" s="207" t="s">
        <v>1172</v>
      </c>
    </row>
    <row r="6732" spans="1:20" ht="22.5">
      <c r="A6732" s="201" t="s">
        <v>13483</v>
      </c>
      <c r="B6732" s="212" t="s">
        <v>6002</v>
      </c>
      <c r="C6732" s="212" t="s">
        <v>6002</v>
      </c>
      <c r="D6732" s="211" t="s">
        <v>12553</v>
      </c>
      <c r="E6732" s="211" t="s">
        <v>12660</v>
      </c>
      <c r="F6732" s="212" t="s">
        <v>1172</v>
      </c>
      <c r="G6732" s="212" t="s">
        <v>12661</v>
      </c>
      <c r="H6732" s="212" t="s">
        <v>6002</v>
      </c>
      <c r="I6732" s="212" t="s">
        <v>6007</v>
      </c>
      <c r="J6732" s="212" t="s">
        <v>12661</v>
      </c>
      <c r="K6732" s="212" t="s">
        <v>6017</v>
      </c>
      <c r="L6732" s="212" t="s">
        <v>6282</v>
      </c>
      <c r="M6732" s="212" t="s">
        <v>6002</v>
      </c>
      <c r="N6732" s="213">
        <v>41970</v>
      </c>
      <c r="O6732" s="213">
        <v>42034</v>
      </c>
      <c r="P6732" s="214">
        <v>1</v>
      </c>
      <c r="Q6732" s="215">
        <v>165000</v>
      </c>
      <c r="R6732" s="211" t="s">
        <v>58</v>
      </c>
      <c r="S6732" s="211" t="s">
        <v>6002</v>
      </c>
      <c r="T6732" s="212" t="s">
        <v>1172</v>
      </c>
    </row>
    <row r="6733" spans="1:20" ht="22.5">
      <c r="A6733" s="206" t="s">
        <v>13484</v>
      </c>
      <c r="B6733" s="207" t="s">
        <v>6002</v>
      </c>
      <c r="C6733" s="207" t="s">
        <v>6002</v>
      </c>
      <c r="D6733" s="206" t="s">
        <v>12553</v>
      </c>
      <c r="E6733" s="206" t="s">
        <v>12660</v>
      </c>
      <c r="F6733" s="207" t="s">
        <v>1172</v>
      </c>
      <c r="G6733" s="207" t="s">
        <v>12661</v>
      </c>
      <c r="H6733" s="207" t="s">
        <v>6002</v>
      </c>
      <c r="I6733" s="207" t="s">
        <v>6007</v>
      </c>
      <c r="J6733" s="207" t="s">
        <v>12661</v>
      </c>
      <c r="K6733" s="207" t="s">
        <v>6017</v>
      </c>
      <c r="L6733" s="207" t="s">
        <v>6282</v>
      </c>
      <c r="M6733" s="207" t="s">
        <v>6002</v>
      </c>
      <c r="N6733" s="208">
        <v>41970</v>
      </c>
      <c r="O6733" s="208">
        <v>42034</v>
      </c>
      <c r="P6733" s="209">
        <v>1</v>
      </c>
      <c r="Q6733" s="210">
        <v>165000</v>
      </c>
      <c r="R6733" s="206" t="s">
        <v>58</v>
      </c>
      <c r="S6733" s="206" t="s">
        <v>6002</v>
      </c>
      <c r="T6733" s="207" t="s">
        <v>1172</v>
      </c>
    </row>
    <row r="6734" spans="1:20" ht="22.5">
      <c r="A6734" s="201" t="s">
        <v>13485</v>
      </c>
      <c r="B6734" s="212" t="s">
        <v>6002</v>
      </c>
      <c r="C6734" s="212" t="s">
        <v>6002</v>
      </c>
      <c r="D6734" s="211" t="s">
        <v>12553</v>
      </c>
      <c r="E6734" s="211" t="s">
        <v>12660</v>
      </c>
      <c r="F6734" s="212" t="s">
        <v>1172</v>
      </c>
      <c r="G6734" s="212" t="s">
        <v>12661</v>
      </c>
      <c r="H6734" s="212" t="s">
        <v>6002</v>
      </c>
      <c r="I6734" s="212" t="s">
        <v>6007</v>
      </c>
      <c r="J6734" s="212" t="s">
        <v>12661</v>
      </c>
      <c r="K6734" s="212" t="s">
        <v>6017</v>
      </c>
      <c r="L6734" s="212" t="s">
        <v>6282</v>
      </c>
      <c r="M6734" s="212" t="s">
        <v>6002</v>
      </c>
      <c r="N6734" s="213">
        <v>41970</v>
      </c>
      <c r="O6734" s="213">
        <v>42034</v>
      </c>
      <c r="P6734" s="214">
        <v>1</v>
      </c>
      <c r="Q6734" s="215">
        <v>165000</v>
      </c>
      <c r="R6734" s="211" t="s">
        <v>58</v>
      </c>
      <c r="S6734" s="211" t="s">
        <v>6002</v>
      </c>
      <c r="T6734" s="212" t="s">
        <v>1172</v>
      </c>
    </row>
    <row r="6735" spans="1:20" ht="22.5">
      <c r="A6735" s="201" t="s">
        <v>13486</v>
      </c>
      <c r="B6735" s="207" t="s">
        <v>6002</v>
      </c>
      <c r="C6735" s="207" t="s">
        <v>6002</v>
      </c>
      <c r="D6735" s="206" t="s">
        <v>12553</v>
      </c>
      <c r="E6735" s="206" t="s">
        <v>12660</v>
      </c>
      <c r="F6735" s="207" t="s">
        <v>1172</v>
      </c>
      <c r="G6735" s="207" t="s">
        <v>12661</v>
      </c>
      <c r="H6735" s="207" t="s">
        <v>6002</v>
      </c>
      <c r="I6735" s="207" t="s">
        <v>6007</v>
      </c>
      <c r="J6735" s="207" t="s">
        <v>12661</v>
      </c>
      <c r="K6735" s="207" t="s">
        <v>6017</v>
      </c>
      <c r="L6735" s="207" t="s">
        <v>6282</v>
      </c>
      <c r="M6735" s="207" t="s">
        <v>6002</v>
      </c>
      <c r="N6735" s="208">
        <v>41970</v>
      </c>
      <c r="O6735" s="208">
        <v>42034</v>
      </c>
      <c r="P6735" s="209">
        <v>1</v>
      </c>
      <c r="Q6735" s="210">
        <v>165000</v>
      </c>
      <c r="R6735" s="206" t="s">
        <v>58</v>
      </c>
      <c r="S6735" s="206" t="s">
        <v>6002</v>
      </c>
      <c r="T6735" s="207" t="s">
        <v>1172</v>
      </c>
    </row>
    <row r="6736" spans="1:20" ht="22.5">
      <c r="A6736" s="206" t="s">
        <v>13487</v>
      </c>
      <c r="B6736" s="212" t="s">
        <v>6002</v>
      </c>
      <c r="C6736" s="212" t="s">
        <v>6002</v>
      </c>
      <c r="D6736" s="211" t="s">
        <v>12553</v>
      </c>
      <c r="E6736" s="211" t="s">
        <v>12660</v>
      </c>
      <c r="F6736" s="212" t="s">
        <v>1172</v>
      </c>
      <c r="G6736" s="212" t="s">
        <v>12661</v>
      </c>
      <c r="H6736" s="212" t="s">
        <v>6002</v>
      </c>
      <c r="I6736" s="212" t="s">
        <v>6007</v>
      </c>
      <c r="J6736" s="212" t="s">
        <v>12661</v>
      </c>
      <c r="K6736" s="212" t="s">
        <v>6017</v>
      </c>
      <c r="L6736" s="212" t="s">
        <v>6282</v>
      </c>
      <c r="M6736" s="212" t="s">
        <v>6002</v>
      </c>
      <c r="N6736" s="213">
        <v>41970</v>
      </c>
      <c r="O6736" s="213">
        <v>42034</v>
      </c>
      <c r="P6736" s="214">
        <v>1</v>
      </c>
      <c r="Q6736" s="215">
        <v>165000</v>
      </c>
      <c r="R6736" s="211" t="s">
        <v>58</v>
      </c>
      <c r="S6736" s="211" t="s">
        <v>6002</v>
      </c>
      <c r="T6736" s="212" t="s">
        <v>1172</v>
      </c>
    </row>
    <row r="6737" spans="1:20" ht="22.5">
      <c r="A6737" s="201" t="s">
        <v>9669</v>
      </c>
      <c r="B6737" s="207" t="s">
        <v>6002</v>
      </c>
      <c r="C6737" s="207" t="s">
        <v>6002</v>
      </c>
      <c r="D6737" s="206" t="s">
        <v>12553</v>
      </c>
      <c r="E6737" s="206" t="s">
        <v>12580</v>
      </c>
      <c r="F6737" s="207" t="s">
        <v>1172</v>
      </c>
      <c r="G6737" s="207" t="s">
        <v>12581</v>
      </c>
      <c r="H6737" s="207" t="s">
        <v>6002</v>
      </c>
      <c r="I6737" s="207" t="s">
        <v>6007</v>
      </c>
      <c r="J6737" s="207" t="s">
        <v>12581</v>
      </c>
      <c r="K6737" s="207" t="s">
        <v>6211</v>
      </c>
      <c r="L6737" s="207" t="s">
        <v>7096</v>
      </c>
      <c r="M6737" s="207" t="s">
        <v>6002</v>
      </c>
      <c r="N6737" s="208">
        <v>41970</v>
      </c>
      <c r="O6737" s="208">
        <v>42034</v>
      </c>
      <c r="P6737" s="209">
        <v>1</v>
      </c>
      <c r="Q6737" s="210">
        <v>238000</v>
      </c>
      <c r="R6737" s="206" t="s">
        <v>58</v>
      </c>
      <c r="S6737" s="206" t="s">
        <v>6002</v>
      </c>
      <c r="T6737" s="207" t="s">
        <v>12581</v>
      </c>
    </row>
    <row r="6738" spans="1:20" ht="22.5">
      <c r="A6738" s="206" t="s">
        <v>9675</v>
      </c>
      <c r="B6738" s="212" t="s">
        <v>6002</v>
      </c>
      <c r="C6738" s="212" t="s">
        <v>6002</v>
      </c>
      <c r="D6738" s="211" t="s">
        <v>12553</v>
      </c>
      <c r="E6738" s="211" t="s">
        <v>12580</v>
      </c>
      <c r="F6738" s="212" t="s">
        <v>1172</v>
      </c>
      <c r="G6738" s="212" t="s">
        <v>12581</v>
      </c>
      <c r="H6738" s="212" t="s">
        <v>6002</v>
      </c>
      <c r="I6738" s="212" t="s">
        <v>6007</v>
      </c>
      <c r="J6738" s="212" t="s">
        <v>12581</v>
      </c>
      <c r="K6738" s="212" t="s">
        <v>6211</v>
      </c>
      <c r="L6738" s="212" t="s">
        <v>7096</v>
      </c>
      <c r="M6738" s="212" t="s">
        <v>6002</v>
      </c>
      <c r="N6738" s="213">
        <v>41970</v>
      </c>
      <c r="O6738" s="213">
        <v>42034</v>
      </c>
      <c r="P6738" s="214">
        <v>1</v>
      </c>
      <c r="Q6738" s="215">
        <v>260000</v>
      </c>
      <c r="R6738" s="211" t="s">
        <v>58</v>
      </c>
      <c r="S6738" s="211" t="s">
        <v>6002</v>
      </c>
      <c r="T6738" s="212" t="s">
        <v>12581</v>
      </c>
    </row>
    <row r="6739" spans="1:20" ht="22.5">
      <c r="A6739" s="201" t="s">
        <v>7087</v>
      </c>
      <c r="B6739" s="207" t="s">
        <v>6002</v>
      </c>
      <c r="C6739" s="207" t="s">
        <v>6002</v>
      </c>
      <c r="D6739" s="206" t="s">
        <v>12553</v>
      </c>
      <c r="E6739" s="206" t="s">
        <v>12580</v>
      </c>
      <c r="F6739" s="207" t="s">
        <v>1172</v>
      </c>
      <c r="G6739" s="207" t="s">
        <v>12581</v>
      </c>
      <c r="H6739" s="207" t="s">
        <v>6002</v>
      </c>
      <c r="I6739" s="207" t="s">
        <v>6007</v>
      </c>
      <c r="J6739" s="207" t="s">
        <v>12581</v>
      </c>
      <c r="K6739" s="207" t="s">
        <v>6211</v>
      </c>
      <c r="L6739" s="207" t="s">
        <v>7096</v>
      </c>
      <c r="M6739" s="207" t="s">
        <v>6002</v>
      </c>
      <c r="N6739" s="208">
        <v>41970</v>
      </c>
      <c r="O6739" s="208">
        <v>42034</v>
      </c>
      <c r="P6739" s="209">
        <v>1</v>
      </c>
      <c r="Q6739" s="210">
        <v>260000</v>
      </c>
      <c r="R6739" s="206" t="s">
        <v>58</v>
      </c>
      <c r="S6739" s="206" t="s">
        <v>6002</v>
      </c>
      <c r="T6739" s="207" t="s">
        <v>12581</v>
      </c>
    </row>
    <row r="6740" spans="1:20" ht="22.5">
      <c r="A6740" s="206" t="s">
        <v>7091</v>
      </c>
      <c r="B6740" s="207" t="s">
        <v>6002</v>
      </c>
      <c r="C6740" s="207" t="s">
        <v>6002</v>
      </c>
      <c r="D6740" s="206" t="s">
        <v>12553</v>
      </c>
      <c r="E6740" s="206" t="s">
        <v>12677</v>
      </c>
      <c r="F6740" s="207" t="s">
        <v>1172</v>
      </c>
      <c r="G6740" s="207" t="s">
        <v>12678</v>
      </c>
      <c r="H6740" s="207" t="s">
        <v>6002</v>
      </c>
      <c r="I6740" s="207" t="s">
        <v>6007</v>
      </c>
      <c r="J6740" s="207" t="s">
        <v>12678</v>
      </c>
      <c r="K6740" s="207" t="s">
        <v>6264</v>
      </c>
      <c r="L6740" s="207" t="s">
        <v>6265</v>
      </c>
      <c r="M6740" s="207" t="s">
        <v>6002</v>
      </c>
      <c r="N6740" s="208">
        <v>42004</v>
      </c>
      <c r="O6740" s="208">
        <v>42034</v>
      </c>
      <c r="P6740" s="209">
        <v>1</v>
      </c>
      <c r="Q6740" s="210">
        <v>267000</v>
      </c>
      <c r="R6740" s="206" t="s">
        <v>58</v>
      </c>
      <c r="S6740" s="206" t="s">
        <v>6002</v>
      </c>
      <c r="T6740" s="207" t="s">
        <v>12678</v>
      </c>
    </row>
    <row r="6741" spans="1:20" ht="22.5">
      <c r="A6741" s="201" t="s">
        <v>7092</v>
      </c>
      <c r="B6741" s="212" t="s">
        <v>6002</v>
      </c>
      <c r="C6741" s="212" t="s">
        <v>6002</v>
      </c>
      <c r="D6741" s="211" t="s">
        <v>12553</v>
      </c>
      <c r="E6741" s="211" t="s">
        <v>12677</v>
      </c>
      <c r="F6741" s="212" t="s">
        <v>1172</v>
      </c>
      <c r="G6741" s="212" t="s">
        <v>12678</v>
      </c>
      <c r="H6741" s="212" t="s">
        <v>6002</v>
      </c>
      <c r="I6741" s="212" t="s">
        <v>6007</v>
      </c>
      <c r="J6741" s="212" t="s">
        <v>12678</v>
      </c>
      <c r="K6741" s="212" t="s">
        <v>6264</v>
      </c>
      <c r="L6741" s="212" t="s">
        <v>6265</v>
      </c>
      <c r="M6741" s="212" t="s">
        <v>6002</v>
      </c>
      <c r="N6741" s="213">
        <v>42004</v>
      </c>
      <c r="O6741" s="213">
        <v>42034</v>
      </c>
      <c r="P6741" s="214">
        <v>1</v>
      </c>
      <c r="Q6741" s="215">
        <v>267000</v>
      </c>
      <c r="R6741" s="211" t="s">
        <v>58</v>
      </c>
      <c r="S6741" s="211" t="s">
        <v>6002</v>
      </c>
      <c r="T6741" s="212" t="s">
        <v>12678</v>
      </c>
    </row>
    <row r="6742" spans="1:20" ht="22.5">
      <c r="A6742" s="206" t="s">
        <v>13526</v>
      </c>
      <c r="B6742" s="207" t="s">
        <v>6002</v>
      </c>
      <c r="C6742" s="207" t="s">
        <v>6002</v>
      </c>
      <c r="D6742" s="206" t="s">
        <v>12553</v>
      </c>
      <c r="E6742" s="206" t="s">
        <v>12677</v>
      </c>
      <c r="F6742" s="207" t="s">
        <v>1172</v>
      </c>
      <c r="G6742" s="207" t="s">
        <v>12678</v>
      </c>
      <c r="H6742" s="207" t="s">
        <v>6002</v>
      </c>
      <c r="I6742" s="207" t="s">
        <v>6007</v>
      </c>
      <c r="J6742" s="207" t="s">
        <v>12678</v>
      </c>
      <c r="K6742" s="207" t="s">
        <v>6264</v>
      </c>
      <c r="L6742" s="207" t="s">
        <v>6265</v>
      </c>
      <c r="M6742" s="207" t="s">
        <v>6002</v>
      </c>
      <c r="N6742" s="208">
        <v>42004</v>
      </c>
      <c r="O6742" s="208">
        <v>42034</v>
      </c>
      <c r="P6742" s="209">
        <v>1</v>
      </c>
      <c r="Q6742" s="210">
        <v>267000</v>
      </c>
      <c r="R6742" s="206" t="s">
        <v>58</v>
      </c>
      <c r="S6742" s="206" t="s">
        <v>6002</v>
      </c>
      <c r="T6742" s="207" t="s">
        <v>12678</v>
      </c>
    </row>
    <row r="6743" spans="1:20" ht="22.5">
      <c r="A6743" s="201" t="s">
        <v>13530</v>
      </c>
      <c r="B6743" s="207" t="s">
        <v>6002</v>
      </c>
      <c r="C6743" s="207" t="s">
        <v>6002</v>
      </c>
      <c r="D6743" s="206" t="s">
        <v>12553</v>
      </c>
      <c r="E6743" s="206" t="s">
        <v>12682</v>
      </c>
      <c r="F6743" s="207" t="s">
        <v>1172</v>
      </c>
      <c r="G6743" s="207" t="s">
        <v>12683</v>
      </c>
      <c r="H6743" s="207" t="s">
        <v>6002</v>
      </c>
      <c r="I6743" s="207" t="s">
        <v>6007</v>
      </c>
      <c r="J6743" s="207" t="s">
        <v>12683</v>
      </c>
      <c r="K6743" s="207" t="s">
        <v>6017</v>
      </c>
      <c r="L6743" s="207" t="s">
        <v>6265</v>
      </c>
      <c r="M6743" s="207" t="s">
        <v>6002</v>
      </c>
      <c r="N6743" s="208">
        <v>42004</v>
      </c>
      <c r="O6743" s="208">
        <v>42034</v>
      </c>
      <c r="P6743" s="209">
        <v>1</v>
      </c>
      <c r="Q6743" s="210">
        <v>149000</v>
      </c>
      <c r="R6743" s="206" t="s">
        <v>58</v>
      </c>
      <c r="S6743" s="206" t="s">
        <v>6002</v>
      </c>
      <c r="T6743" s="207" t="s">
        <v>12683</v>
      </c>
    </row>
    <row r="6744" spans="1:20" ht="22.5">
      <c r="A6744" s="201" t="s">
        <v>7196</v>
      </c>
      <c r="B6744" s="212" t="s">
        <v>6002</v>
      </c>
      <c r="C6744" s="212" t="s">
        <v>6002</v>
      </c>
      <c r="D6744" s="211" t="s">
        <v>12553</v>
      </c>
      <c r="E6744" s="211" t="s">
        <v>12682</v>
      </c>
      <c r="F6744" s="212" t="s">
        <v>1172</v>
      </c>
      <c r="G6744" s="212" t="s">
        <v>12683</v>
      </c>
      <c r="H6744" s="212" t="s">
        <v>6002</v>
      </c>
      <c r="I6744" s="212" t="s">
        <v>6007</v>
      </c>
      <c r="J6744" s="212" t="s">
        <v>12683</v>
      </c>
      <c r="K6744" s="212" t="s">
        <v>6017</v>
      </c>
      <c r="L6744" s="212" t="s">
        <v>6265</v>
      </c>
      <c r="M6744" s="212" t="s">
        <v>6002</v>
      </c>
      <c r="N6744" s="213">
        <v>42004</v>
      </c>
      <c r="O6744" s="213">
        <v>42034</v>
      </c>
      <c r="P6744" s="214">
        <v>1</v>
      </c>
      <c r="Q6744" s="215">
        <v>149000</v>
      </c>
      <c r="R6744" s="211" t="s">
        <v>58</v>
      </c>
      <c r="S6744" s="211" t="s">
        <v>6002</v>
      </c>
      <c r="T6744" s="212" t="s">
        <v>12683</v>
      </c>
    </row>
    <row r="6745" spans="1:20" ht="33.75">
      <c r="A6745" s="206" t="s">
        <v>7426</v>
      </c>
      <c r="B6745" s="207" t="s">
        <v>6002</v>
      </c>
      <c r="C6745" s="207" t="s">
        <v>6002</v>
      </c>
      <c r="D6745" s="206" t="s">
        <v>12553</v>
      </c>
      <c r="E6745" s="206" t="s">
        <v>12578</v>
      </c>
      <c r="F6745" s="207" t="s">
        <v>1172</v>
      </c>
      <c r="G6745" s="207" t="s">
        <v>12579</v>
      </c>
      <c r="H6745" s="207" t="s">
        <v>6002</v>
      </c>
      <c r="I6745" s="207" t="s">
        <v>6007</v>
      </c>
      <c r="J6745" s="207" t="s">
        <v>12579</v>
      </c>
      <c r="K6745" s="207" t="s">
        <v>6031</v>
      </c>
      <c r="L6745" s="207" t="s">
        <v>6267</v>
      </c>
      <c r="M6745" s="207" t="s">
        <v>6002</v>
      </c>
      <c r="N6745" s="208">
        <v>42034</v>
      </c>
      <c r="O6745" s="208">
        <v>42157</v>
      </c>
      <c r="P6745" s="209">
        <v>1</v>
      </c>
      <c r="Q6745" s="210">
        <v>378000</v>
      </c>
      <c r="R6745" s="206" t="s">
        <v>58</v>
      </c>
      <c r="S6745" s="206" t="s">
        <v>6002</v>
      </c>
      <c r="T6745" s="207" t="s">
        <v>12579</v>
      </c>
    </row>
    <row r="6746" spans="1:20" ht="33.75">
      <c r="A6746" s="201" t="s">
        <v>10966</v>
      </c>
      <c r="B6746" s="212" t="s">
        <v>6002</v>
      </c>
      <c r="C6746" s="212" t="s">
        <v>6002</v>
      </c>
      <c r="D6746" s="211" t="s">
        <v>12553</v>
      </c>
      <c r="E6746" s="211" t="s">
        <v>12578</v>
      </c>
      <c r="F6746" s="212" t="s">
        <v>1172</v>
      </c>
      <c r="G6746" s="212" t="s">
        <v>12579</v>
      </c>
      <c r="H6746" s="212" t="s">
        <v>6002</v>
      </c>
      <c r="I6746" s="212" t="s">
        <v>6007</v>
      </c>
      <c r="J6746" s="212" t="s">
        <v>12579</v>
      </c>
      <c r="K6746" s="212" t="s">
        <v>6031</v>
      </c>
      <c r="L6746" s="212" t="s">
        <v>6267</v>
      </c>
      <c r="M6746" s="212" t="s">
        <v>6002</v>
      </c>
      <c r="N6746" s="213">
        <v>42034</v>
      </c>
      <c r="O6746" s="213">
        <v>42157</v>
      </c>
      <c r="P6746" s="214">
        <v>1</v>
      </c>
      <c r="Q6746" s="215">
        <v>378000</v>
      </c>
      <c r="R6746" s="211" t="s">
        <v>58</v>
      </c>
      <c r="S6746" s="211" t="s">
        <v>6002</v>
      </c>
      <c r="T6746" s="212" t="s">
        <v>12579</v>
      </c>
    </row>
    <row r="6747" spans="1:20" ht="33.75">
      <c r="A6747" s="206" t="s">
        <v>13531</v>
      </c>
      <c r="B6747" s="207" t="s">
        <v>6002</v>
      </c>
      <c r="C6747" s="207" t="s">
        <v>6002</v>
      </c>
      <c r="D6747" s="206" t="s">
        <v>12553</v>
      </c>
      <c r="E6747" s="206" t="s">
        <v>12578</v>
      </c>
      <c r="F6747" s="207" t="s">
        <v>1172</v>
      </c>
      <c r="G6747" s="207" t="s">
        <v>12579</v>
      </c>
      <c r="H6747" s="207" t="s">
        <v>6002</v>
      </c>
      <c r="I6747" s="207" t="s">
        <v>6007</v>
      </c>
      <c r="J6747" s="207" t="s">
        <v>12579</v>
      </c>
      <c r="K6747" s="207" t="s">
        <v>6031</v>
      </c>
      <c r="L6747" s="207" t="s">
        <v>6267</v>
      </c>
      <c r="M6747" s="207" t="s">
        <v>6002</v>
      </c>
      <c r="N6747" s="208">
        <v>42034</v>
      </c>
      <c r="O6747" s="208">
        <v>42157</v>
      </c>
      <c r="P6747" s="209">
        <v>1</v>
      </c>
      <c r="Q6747" s="210">
        <v>378000</v>
      </c>
      <c r="R6747" s="206" t="s">
        <v>58</v>
      </c>
      <c r="S6747" s="206" t="s">
        <v>6002</v>
      </c>
      <c r="T6747" s="207" t="s">
        <v>12579</v>
      </c>
    </row>
    <row r="6748" spans="1:20" ht="33.75">
      <c r="A6748" s="201" t="s">
        <v>13533</v>
      </c>
      <c r="B6748" s="212" t="s">
        <v>6002</v>
      </c>
      <c r="C6748" s="212" t="s">
        <v>6002</v>
      </c>
      <c r="D6748" s="211" t="s">
        <v>12553</v>
      </c>
      <c r="E6748" s="211" t="s">
        <v>12578</v>
      </c>
      <c r="F6748" s="212" t="s">
        <v>1172</v>
      </c>
      <c r="G6748" s="212" t="s">
        <v>12579</v>
      </c>
      <c r="H6748" s="212" t="s">
        <v>6002</v>
      </c>
      <c r="I6748" s="212" t="s">
        <v>6007</v>
      </c>
      <c r="J6748" s="212" t="s">
        <v>12579</v>
      </c>
      <c r="K6748" s="212" t="s">
        <v>6031</v>
      </c>
      <c r="L6748" s="212" t="s">
        <v>6267</v>
      </c>
      <c r="M6748" s="212" t="s">
        <v>6002</v>
      </c>
      <c r="N6748" s="213">
        <v>42034</v>
      </c>
      <c r="O6748" s="213">
        <v>42157</v>
      </c>
      <c r="P6748" s="214">
        <v>1</v>
      </c>
      <c r="Q6748" s="215">
        <v>378000</v>
      </c>
      <c r="R6748" s="211" t="s">
        <v>58</v>
      </c>
      <c r="S6748" s="211" t="s">
        <v>6002</v>
      </c>
      <c r="T6748" s="212" t="s">
        <v>12579</v>
      </c>
    </row>
    <row r="6749" spans="1:20" ht="33.75">
      <c r="A6749" s="206" t="s">
        <v>7218</v>
      </c>
      <c r="B6749" s="212" t="s">
        <v>6002</v>
      </c>
      <c r="C6749" s="212" t="s">
        <v>6002</v>
      </c>
      <c r="D6749" s="211" t="s">
        <v>12553</v>
      </c>
      <c r="E6749" s="211" t="s">
        <v>12690</v>
      </c>
      <c r="F6749" s="212" t="s">
        <v>1172</v>
      </c>
      <c r="G6749" s="212" t="s">
        <v>12691</v>
      </c>
      <c r="H6749" s="212" t="s">
        <v>6002</v>
      </c>
      <c r="I6749" s="212" t="s">
        <v>6007</v>
      </c>
      <c r="J6749" s="212" t="s">
        <v>12691</v>
      </c>
      <c r="K6749" s="212" t="s">
        <v>6130</v>
      </c>
      <c r="L6749" s="212" t="s">
        <v>6275</v>
      </c>
      <c r="M6749" s="212" t="s">
        <v>6002</v>
      </c>
      <c r="N6749" s="213">
        <v>42076</v>
      </c>
      <c r="O6749" s="213">
        <v>42157</v>
      </c>
      <c r="P6749" s="214">
        <v>1</v>
      </c>
      <c r="Q6749" s="215">
        <v>192000</v>
      </c>
      <c r="R6749" s="211" t="s">
        <v>58</v>
      </c>
      <c r="S6749" s="211" t="s">
        <v>6002</v>
      </c>
      <c r="T6749" s="212" t="s">
        <v>12692</v>
      </c>
    </row>
    <row r="6750" spans="1:20" ht="33.75">
      <c r="A6750" s="201" t="s">
        <v>6113</v>
      </c>
      <c r="B6750" s="207" t="s">
        <v>6002</v>
      </c>
      <c r="C6750" s="207" t="s">
        <v>6002</v>
      </c>
      <c r="D6750" s="206" t="s">
        <v>12553</v>
      </c>
      <c r="E6750" s="206" t="s">
        <v>12690</v>
      </c>
      <c r="F6750" s="207" t="s">
        <v>1172</v>
      </c>
      <c r="G6750" s="207" t="s">
        <v>12691</v>
      </c>
      <c r="H6750" s="207" t="s">
        <v>6002</v>
      </c>
      <c r="I6750" s="207" t="s">
        <v>6007</v>
      </c>
      <c r="J6750" s="207" t="s">
        <v>12691</v>
      </c>
      <c r="K6750" s="207" t="s">
        <v>6130</v>
      </c>
      <c r="L6750" s="207" t="s">
        <v>6277</v>
      </c>
      <c r="M6750" s="207" t="s">
        <v>6002</v>
      </c>
      <c r="N6750" s="208">
        <v>42076</v>
      </c>
      <c r="O6750" s="208">
        <v>42157</v>
      </c>
      <c r="P6750" s="209">
        <v>1</v>
      </c>
      <c r="Q6750" s="210">
        <v>192000</v>
      </c>
      <c r="R6750" s="206" t="s">
        <v>58</v>
      </c>
      <c r="S6750" s="206" t="s">
        <v>6002</v>
      </c>
      <c r="T6750" s="207" t="s">
        <v>12692</v>
      </c>
    </row>
    <row r="6751" spans="1:20" ht="33.75">
      <c r="A6751" s="206" t="s">
        <v>6115</v>
      </c>
      <c r="B6751" s="207" t="s">
        <v>6002</v>
      </c>
      <c r="C6751" s="207" t="s">
        <v>6002</v>
      </c>
      <c r="D6751" s="206" t="s">
        <v>12553</v>
      </c>
      <c r="E6751" s="206" t="s">
        <v>12690</v>
      </c>
      <c r="F6751" s="207" t="s">
        <v>1172</v>
      </c>
      <c r="G6751" s="207" t="s">
        <v>12691</v>
      </c>
      <c r="H6751" s="207" t="s">
        <v>6002</v>
      </c>
      <c r="I6751" s="207" t="s">
        <v>6007</v>
      </c>
      <c r="J6751" s="207" t="s">
        <v>12691</v>
      </c>
      <c r="K6751" s="207" t="s">
        <v>6183</v>
      </c>
      <c r="L6751" s="207" t="s">
        <v>6225</v>
      </c>
      <c r="M6751" s="207" t="s">
        <v>6002</v>
      </c>
      <c r="N6751" s="208">
        <v>42076</v>
      </c>
      <c r="O6751" s="208">
        <v>42157</v>
      </c>
      <c r="P6751" s="209">
        <v>1</v>
      </c>
      <c r="Q6751" s="210">
        <v>192000</v>
      </c>
      <c r="R6751" s="206" t="s">
        <v>58</v>
      </c>
      <c r="S6751" s="206" t="s">
        <v>6002</v>
      </c>
      <c r="T6751" s="207" t="s">
        <v>12692</v>
      </c>
    </row>
    <row r="6752" spans="1:20" ht="33.75">
      <c r="A6752" s="201" t="s">
        <v>6118</v>
      </c>
      <c r="B6752" s="212" t="s">
        <v>6002</v>
      </c>
      <c r="C6752" s="212" t="s">
        <v>6002</v>
      </c>
      <c r="D6752" s="211" t="s">
        <v>12553</v>
      </c>
      <c r="E6752" s="211" t="s">
        <v>12690</v>
      </c>
      <c r="F6752" s="212" t="s">
        <v>1172</v>
      </c>
      <c r="G6752" s="212" t="s">
        <v>12691</v>
      </c>
      <c r="H6752" s="212" t="s">
        <v>6002</v>
      </c>
      <c r="I6752" s="212" t="s">
        <v>6007</v>
      </c>
      <c r="J6752" s="212" t="s">
        <v>12691</v>
      </c>
      <c r="K6752" s="212" t="s">
        <v>6130</v>
      </c>
      <c r="L6752" s="212" t="s">
        <v>6261</v>
      </c>
      <c r="M6752" s="212" t="s">
        <v>6002</v>
      </c>
      <c r="N6752" s="213">
        <v>42076</v>
      </c>
      <c r="O6752" s="213">
        <v>42157</v>
      </c>
      <c r="P6752" s="214">
        <v>1</v>
      </c>
      <c r="Q6752" s="215">
        <v>192000</v>
      </c>
      <c r="R6752" s="211" t="s">
        <v>58</v>
      </c>
      <c r="S6752" s="211" t="s">
        <v>6002</v>
      </c>
      <c r="T6752" s="212" t="s">
        <v>12692</v>
      </c>
    </row>
    <row r="6753" spans="1:20" ht="22.5">
      <c r="A6753" s="201" t="s">
        <v>10701</v>
      </c>
      <c r="B6753" s="207" t="s">
        <v>6002</v>
      </c>
      <c r="C6753" s="207" t="s">
        <v>6002</v>
      </c>
      <c r="D6753" s="206" t="s">
        <v>12553</v>
      </c>
      <c r="E6753" s="206" t="s">
        <v>12697</v>
      </c>
      <c r="F6753" s="207" t="s">
        <v>1172</v>
      </c>
      <c r="G6753" s="207" t="s">
        <v>2691</v>
      </c>
      <c r="H6753" s="207" t="s">
        <v>6002</v>
      </c>
      <c r="I6753" s="207" t="s">
        <v>6007</v>
      </c>
      <c r="J6753" s="207" t="s">
        <v>2691</v>
      </c>
      <c r="K6753" s="207" t="s">
        <v>6116</v>
      </c>
      <c r="L6753" s="207" t="s">
        <v>8535</v>
      </c>
      <c r="M6753" s="207" t="s">
        <v>6002</v>
      </c>
      <c r="N6753" s="208">
        <v>42095</v>
      </c>
      <c r="O6753" s="208">
        <v>42157</v>
      </c>
      <c r="P6753" s="209">
        <v>1</v>
      </c>
      <c r="Q6753" s="210">
        <v>493000</v>
      </c>
      <c r="R6753" s="206" t="s">
        <v>58</v>
      </c>
      <c r="S6753" s="206" t="s">
        <v>6002</v>
      </c>
      <c r="T6753" s="207" t="s">
        <v>12698</v>
      </c>
    </row>
    <row r="6754" spans="1:20" ht="22.5">
      <c r="A6754" s="206" t="s">
        <v>10702</v>
      </c>
      <c r="B6754" s="212" t="s">
        <v>6002</v>
      </c>
      <c r="C6754" s="212" t="s">
        <v>6002</v>
      </c>
      <c r="D6754" s="211" t="s">
        <v>12699</v>
      </c>
      <c r="E6754" s="211" t="s">
        <v>12700</v>
      </c>
      <c r="F6754" s="212" t="s">
        <v>1106</v>
      </c>
      <c r="G6754" s="212" t="s">
        <v>5331</v>
      </c>
      <c r="H6754" s="212" t="s">
        <v>6002</v>
      </c>
      <c r="I6754" s="212" t="s">
        <v>6007</v>
      </c>
      <c r="J6754" s="212" t="s">
        <v>5331</v>
      </c>
      <c r="K6754" s="212" t="s">
        <v>6248</v>
      </c>
      <c r="L6754" s="212" t="s">
        <v>12701</v>
      </c>
      <c r="M6754" s="212" t="s">
        <v>6013</v>
      </c>
      <c r="N6754" s="213">
        <v>40868</v>
      </c>
      <c r="O6754" s="213">
        <v>41829</v>
      </c>
      <c r="P6754" s="214">
        <v>1</v>
      </c>
      <c r="Q6754" s="215">
        <v>352000</v>
      </c>
      <c r="R6754" s="211" t="s">
        <v>58</v>
      </c>
      <c r="S6754" s="211" t="s">
        <v>6002</v>
      </c>
      <c r="T6754" s="212" t="s">
        <v>1106</v>
      </c>
    </row>
    <row r="6755" spans="1:20" ht="22.5">
      <c r="A6755" s="201" t="s">
        <v>10703</v>
      </c>
      <c r="B6755" s="207" t="s">
        <v>6002</v>
      </c>
      <c r="C6755" s="207" t="s">
        <v>6002</v>
      </c>
      <c r="D6755" s="206" t="s">
        <v>12699</v>
      </c>
      <c r="E6755" s="206" t="s">
        <v>12702</v>
      </c>
      <c r="F6755" s="207" t="s">
        <v>1106</v>
      </c>
      <c r="G6755" s="207" t="s">
        <v>1107</v>
      </c>
      <c r="H6755" s="207" t="s">
        <v>6002</v>
      </c>
      <c r="I6755" s="207" t="s">
        <v>6007</v>
      </c>
      <c r="J6755" s="207" t="s">
        <v>1107</v>
      </c>
      <c r="K6755" s="207" t="s">
        <v>6248</v>
      </c>
      <c r="L6755" s="207" t="s">
        <v>6009</v>
      </c>
      <c r="M6755" s="207" t="s">
        <v>6013</v>
      </c>
      <c r="N6755" s="208">
        <v>41239</v>
      </c>
      <c r="O6755" s="208">
        <v>41829</v>
      </c>
      <c r="P6755" s="209">
        <v>1</v>
      </c>
      <c r="Q6755" s="210">
        <v>462000</v>
      </c>
      <c r="R6755" s="206" t="s">
        <v>58</v>
      </c>
      <c r="S6755" s="206" t="s">
        <v>6002</v>
      </c>
      <c r="T6755" s="207" t="s">
        <v>1106</v>
      </c>
    </row>
    <row r="6756" spans="1:20" ht="22.5">
      <c r="A6756" s="206" t="s">
        <v>10704</v>
      </c>
      <c r="B6756" s="212" t="s">
        <v>6002</v>
      </c>
      <c r="C6756" s="212" t="s">
        <v>6002</v>
      </c>
      <c r="D6756" s="211" t="s">
        <v>12699</v>
      </c>
      <c r="E6756" s="211" t="s">
        <v>12702</v>
      </c>
      <c r="F6756" s="212" t="s">
        <v>1106</v>
      </c>
      <c r="G6756" s="212" t="s">
        <v>1107</v>
      </c>
      <c r="H6756" s="212" t="s">
        <v>6002</v>
      </c>
      <c r="I6756" s="212" t="s">
        <v>6007</v>
      </c>
      <c r="J6756" s="212" t="s">
        <v>1107</v>
      </c>
      <c r="K6756" s="212" t="s">
        <v>6248</v>
      </c>
      <c r="L6756" s="212" t="s">
        <v>6009</v>
      </c>
      <c r="M6756" s="212" t="s">
        <v>6013</v>
      </c>
      <c r="N6756" s="213">
        <v>41239</v>
      </c>
      <c r="O6756" s="213">
        <v>41829</v>
      </c>
      <c r="P6756" s="214">
        <v>1</v>
      </c>
      <c r="Q6756" s="215">
        <v>462000</v>
      </c>
      <c r="R6756" s="211" t="s">
        <v>58</v>
      </c>
      <c r="S6756" s="211" t="s">
        <v>6002</v>
      </c>
      <c r="T6756" s="212" t="s">
        <v>1106</v>
      </c>
    </row>
    <row r="6757" spans="1:20" ht="22.5">
      <c r="A6757" s="201" t="s">
        <v>10705</v>
      </c>
      <c r="B6757" s="207" t="s">
        <v>6002</v>
      </c>
      <c r="C6757" s="207" t="s">
        <v>6002</v>
      </c>
      <c r="D6757" s="206" t="s">
        <v>12699</v>
      </c>
      <c r="E6757" s="206" t="s">
        <v>12703</v>
      </c>
      <c r="F6757" s="207" t="s">
        <v>1106</v>
      </c>
      <c r="G6757" s="207" t="s">
        <v>1105</v>
      </c>
      <c r="H6757" s="207" t="s">
        <v>6002</v>
      </c>
      <c r="I6757" s="207" t="s">
        <v>6007</v>
      </c>
      <c r="J6757" s="207" t="s">
        <v>1105</v>
      </c>
      <c r="K6757" s="207" t="s">
        <v>6248</v>
      </c>
      <c r="L6757" s="207" t="s">
        <v>6009</v>
      </c>
      <c r="M6757" s="207" t="s">
        <v>6013</v>
      </c>
      <c r="N6757" s="208">
        <v>41239</v>
      </c>
      <c r="O6757" s="208">
        <v>41829</v>
      </c>
      <c r="P6757" s="209">
        <v>1</v>
      </c>
      <c r="Q6757" s="210">
        <v>462000</v>
      </c>
      <c r="R6757" s="206" t="s">
        <v>58</v>
      </c>
      <c r="S6757" s="206" t="s">
        <v>6002</v>
      </c>
      <c r="T6757" s="207" t="s">
        <v>1106</v>
      </c>
    </row>
    <row r="6758" spans="1:20" ht="22.5">
      <c r="A6758" s="206" t="s">
        <v>10706</v>
      </c>
      <c r="B6758" s="212" t="s">
        <v>6002</v>
      </c>
      <c r="C6758" s="212" t="s">
        <v>6002</v>
      </c>
      <c r="D6758" s="211" t="s">
        <v>12699</v>
      </c>
      <c r="E6758" s="211" t="s">
        <v>12703</v>
      </c>
      <c r="F6758" s="212" t="s">
        <v>1106</v>
      </c>
      <c r="G6758" s="212" t="s">
        <v>1105</v>
      </c>
      <c r="H6758" s="212" t="s">
        <v>6002</v>
      </c>
      <c r="I6758" s="212" t="s">
        <v>6007</v>
      </c>
      <c r="J6758" s="212" t="s">
        <v>1105</v>
      </c>
      <c r="K6758" s="212" t="s">
        <v>6248</v>
      </c>
      <c r="L6758" s="212" t="s">
        <v>6009</v>
      </c>
      <c r="M6758" s="212" t="s">
        <v>6013</v>
      </c>
      <c r="N6758" s="213">
        <v>41239</v>
      </c>
      <c r="O6758" s="213">
        <v>41829</v>
      </c>
      <c r="P6758" s="214">
        <v>1</v>
      </c>
      <c r="Q6758" s="215">
        <v>462000</v>
      </c>
      <c r="R6758" s="211" t="s">
        <v>58</v>
      </c>
      <c r="S6758" s="211" t="s">
        <v>6002</v>
      </c>
      <c r="T6758" s="212" t="s">
        <v>1106</v>
      </c>
    </row>
    <row r="6759" spans="1:20" ht="22.5">
      <c r="A6759" s="201" t="s">
        <v>10731</v>
      </c>
      <c r="B6759" s="207" t="s">
        <v>6002</v>
      </c>
      <c r="C6759" s="207" t="s">
        <v>6002</v>
      </c>
      <c r="D6759" s="206" t="s">
        <v>12699</v>
      </c>
      <c r="E6759" s="206" t="s">
        <v>12705</v>
      </c>
      <c r="F6759" s="207" t="s">
        <v>1106</v>
      </c>
      <c r="G6759" s="207" t="s">
        <v>12706</v>
      </c>
      <c r="H6759" s="207" t="s">
        <v>6002</v>
      </c>
      <c r="I6759" s="207" t="s">
        <v>6007</v>
      </c>
      <c r="J6759" s="207" t="s">
        <v>12706</v>
      </c>
      <c r="K6759" s="207" t="s">
        <v>6209</v>
      </c>
      <c r="L6759" s="207" t="s">
        <v>6882</v>
      </c>
      <c r="M6759" s="207" t="s">
        <v>6013</v>
      </c>
      <c r="N6759" s="208">
        <v>41744</v>
      </c>
      <c r="O6759" s="208">
        <v>41969</v>
      </c>
      <c r="P6759" s="209">
        <v>1</v>
      </c>
      <c r="Q6759" s="210">
        <v>286000</v>
      </c>
      <c r="R6759" s="206" t="s">
        <v>55</v>
      </c>
      <c r="S6759" s="206" t="s">
        <v>6002</v>
      </c>
      <c r="T6759" s="207" t="s">
        <v>1106</v>
      </c>
    </row>
    <row r="6760" spans="1:20" ht="33.75">
      <c r="A6760" s="206" t="s">
        <v>10732</v>
      </c>
      <c r="B6760" s="212" t="s">
        <v>6002</v>
      </c>
      <c r="C6760" s="212" t="s">
        <v>6002</v>
      </c>
      <c r="D6760" s="211" t="s">
        <v>12707</v>
      </c>
      <c r="E6760" s="211" t="s">
        <v>12708</v>
      </c>
      <c r="F6760" s="212" t="s">
        <v>2659</v>
      </c>
      <c r="G6760" s="212" t="s">
        <v>12709</v>
      </c>
      <c r="H6760" s="212" t="s">
        <v>6002</v>
      </c>
      <c r="I6760" s="212" t="s">
        <v>6007</v>
      </c>
      <c r="J6760" s="212" t="s">
        <v>12709</v>
      </c>
      <c r="K6760" s="212" t="s">
        <v>6264</v>
      </c>
      <c r="L6760" s="212" t="s">
        <v>6265</v>
      </c>
      <c r="M6760" s="212" t="s">
        <v>6013</v>
      </c>
      <c r="N6760" s="213">
        <v>41505</v>
      </c>
      <c r="O6760" s="213">
        <v>41829</v>
      </c>
      <c r="P6760" s="214">
        <v>1</v>
      </c>
      <c r="Q6760" s="215">
        <v>11050000</v>
      </c>
      <c r="R6760" s="211" t="s">
        <v>60</v>
      </c>
      <c r="S6760" s="211" t="s">
        <v>6002</v>
      </c>
      <c r="T6760" s="212" t="s">
        <v>12710</v>
      </c>
    </row>
    <row r="6761" spans="1:20" ht="33.75">
      <c r="A6761" s="201" t="s">
        <v>10733</v>
      </c>
      <c r="B6761" s="212" t="s">
        <v>6002</v>
      </c>
      <c r="C6761" s="212" t="s">
        <v>6002</v>
      </c>
      <c r="D6761" s="211" t="s">
        <v>12707</v>
      </c>
      <c r="E6761" s="211" t="s">
        <v>12708</v>
      </c>
      <c r="F6761" s="212" t="s">
        <v>2659</v>
      </c>
      <c r="G6761" s="212" t="s">
        <v>12709</v>
      </c>
      <c r="H6761" s="212" t="s">
        <v>6002</v>
      </c>
      <c r="I6761" s="212" t="s">
        <v>6007</v>
      </c>
      <c r="J6761" s="212" t="s">
        <v>12709</v>
      </c>
      <c r="K6761" s="212" t="s">
        <v>6031</v>
      </c>
      <c r="L6761" s="212" t="s">
        <v>6032</v>
      </c>
      <c r="M6761" s="212" t="s">
        <v>6013</v>
      </c>
      <c r="N6761" s="213">
        <v>41505</v>
      </c>
      <c r="O6761" s="213">
        <v>41829</v>
      </c>
      <c r="P6761" s="214">
        <v>1</v>
      </c>
      <c r="Q6761" s="215">
        <v>11050000</v>
      </c>
      <c r="R6761" s="211" t="s">
        <v>60</v>
      </c>
      <c r="S6761" s="211" t="s">
        <v>6002</v>
      </c>
      <c r="T6761" s="212" t="s">
        <v>12710</v>
      </c>
    </row>
    <row r="6762" spans="1:20" ht="33.75">
      <c r="A6762" s="201" t="s">
        <v>10734</v>
      </c>
      <c r="B6762" s="212" t="s">
        <v>6002</v>
      </c>
      <c r="C6762" s="212" t="s">
        <v>6002</v>
      </c>
      <c r="D6762" s="211" t="s">
        <v>12707</v>
      </c>
      <c r="E6762" s="211" t="s">
        <v>12711</v>
      </c>
      <c r="F6762" s="212" t="s">
        <v>2659</v>
      </c>
      <c r="G6762" s="212" t="s">
        <v>2711</v>
      </c>
      <c r="H6762" s="212" t="s">
        <v>6002</v>
      </c>
      <c r="I6762" s="212" t="s">
        <v>6007</v>
      </c>
      <c r="J6762" s="212" t="s">
        <v>2711</v>
      </c>
      <c r="K6762" s="212" t="s">
        <v>6248</v>
      </c>
      <c r="L6762" s="212" t="s">
        <v>12712</v>
      </c>
      <c r="M6762" s="212" t="s">
        <v>6013</v>
      </c>
      <c r="N6762" s="213">
        <v>41505</v>
      </c>
      <c r="O6762" s="213">
        <v>41829</v>
      </c>
      <c r="P6762" s="214">
        <v>1</v>
      </c>
      <c r="Q6762" s="215">
        <v>34083334</v>
      </c>
      <c r="R6762" s="211" t="s">
        <v>60</v>
      </c>
      <c r="S6762" s="211" t="s">
        <v>6002</v>
      </c>
      <c r="T6762" s="212" t="s">
        <v>2659</v>
      </c>
    </row>
    <row r="6763" spans="1:20" ht="33.75">
      <c r="A6763" s="206" t="s">
        <v>10735</v>
      </c>
      <c r="B6763" s="212" t="s">
        <v>6002</v>
      </c>
      <c r="C6763" s="212" t="s">
        <v>6002</v>
      </c>
      <c r="D6763" s="211" t="s">
        <v>12707</v>
      </c>
      <c r="E6763" s="211" t="s">
        <v>12711</v>
      </c>
      <c r="F6763" s="212" t="s">
        <v>2659</v>
      </c>
      <c r="G6763" s="212" t="s">
        <v>2711</v>
      </c>
      <c r="H6763" s="212" t="s">
        <v>6002</v>
      </c>
      <c r="I6763" s="212" t="s">
        <v>6007</v>
      </c>
      <c r="J6763" s="212" t="s">
        <v>2711</v>
      </c>
      <c r="K6763" s="212" t="s">
        <v>6187</v>
      </c>
      <c r="L6763" s="212" t="s">
        <v>6514</v>
      </c>
      <c r="M6763" s="212" t="s">
        <v>6013</v>
      </c>
      <c r="N6763" s="213">
        <v>41505</v>
      </c>
      <c r="O6763" s="213">
        <v>41829</v>
      </c>
      <c r="P6763" s="214">
        <v>1</v>
      </c>
      <c r="Q6763" s="215">
        <v>34083333</v>
      </c>
      <c r="R6763" s="211" t="s">
        <v>60</v>
      </c>
      <c r="S6763" s="211" t="s">
        <v>6002</v>
      </c>
      <c r="T6763" s="212" t="s">
        <v>2659</v>
      </c>
    </row>
    <row r="6764" spans="1:20" ht="33.75">
      <c r="A6764" s="201" t="s">
        <v>10736</v>
      </c>
      <c r="B6764" s="207" t="s">
        <v>6002</v>
      </c>
      <c r="C6764" s="207" t="s">
        <v>6002</v>
      </c>
      <c r="D6764" s="206" t="s">
        <v>12707</v>
      </c>
      <c r="E6764" s="206" t="s">
        <v>12708</v>
      </c>
      <c r="F6764" s="207" t="s">
        <v>2659</v>
      </c>
      <c r="G6764" s="207" t="s">
        <v>12709</v>
      </c>
      <c r="H6764" s="207" t="s">
        <v>6002</v>
      </c>
      <c r="I6764" s="207" t="s">
        <v>6007</v>
      </c>
      <c r="J6764" s="207" t="s">
        <v>12709</v>
      </c>
      <c r="K6764" s="207" t="s">
        <v>6187</v>
      </c>
      <c r="L6764" s="207" t="s">
        <v>6514</v>
      </c>
      <c r="M6764" s="207" t="s">
        <v>6013</v>
      </c>
      <c r="N6764" s="208">
        <v>41505</v>
      </c>
      <c r="O6764" s="208">
        <v>41829</v>
      </c>
      <c r="P6764" s="209">
        <v>1</v>
      </c>
      <c r="Q6764" s="210">
        <v>11050000</v>
      </c>
      <c r="R6764" s="206" t="s">
        <v>60</v>
      </c>
      <c r="S6764" s="206" t="s">
        <v>6002</v>
      </c>
      <c r="T6764" s="207" t="s">
        <v>12710</v>
      </c>
    </row>
    <row r="6765" spans="1:20" ht="33.75">
      <c r="A6765" s="206" t="s">
        <v>10737</v>
      </c>
      <c r="B6765" s="207" t="s">
        <v>6002</v>
      </c>
      <c r="C6765" s="207" t="s">
        <v>6002</v>
      </c>
      <c r="D6765" s="206" t="s">
        <v>12707</v>
      </c>
      <c r="E6765" s="206" t="s">
        <v>12708</v>
      </c>
      <c r="F6765" s="207" t="s">
        <v>2659</v>
      </c>
      <c r="G6765" s="207" t="s">
        <v>12709</v>
      </c>
      <c r="H6765" s="207" t="s">
        <v>6002</v>
      </c>
      <c r="I6765" s="207" t="s">
        <v>6007</v>
      </c>
      <c r="J6765" s="207" t="s">
        <v>12709</v>
      </c>
      <c r="K6765" s="207" t="s">
        <v>6116</v>
      </c>
      <c r="L6765" s="207" t="s">
        <v>6295</v>
      </c>
      <c r="M6765" s="207" t="s">
        <v>6013</v>
      </c>
      <c r="N6765" s="208">
        <v>41505</v>
      </c>
      <c r="O6765" s="208">
        <v>41829</v>
      </c>
      <c r="P6765" s="209">
        <v>1</v>
      </c>
      <c r="Q6765" s="210">
        <v>11050000</v>
      </c>
      <c r="R6765" s="206" t="s">
        <v>60</v>
      </c>
      <c r="S6765" s="206" t="s">
        <v>6002</v>
      </c>
      <c r="T6765" s="207" t="s">
        <v>12710</v>
      </c>
    </row>
    <row r="6766" spans="1:20" ht="33.75">
      <c r="A6766" s="201" t="s">
        <v>10738</v>
      </c>
      <c r="B6766" s="212" t="s">
        <v>6002</v>
      </c>
      <c r="C6766" s="212" t="s">
        <v>6002</v>
      </c>
      <c r="D6766" s="211" t="s">
        <v>12707</v>
      </c>
      <c r="E6766" s="211" t="s">
        <v>12708</v>
      </c>
      <c r="F6766" s="212" t="s">
        <v>2659</v>
      </c>
      <c r="G6766" s="212" t="s">
        <v>12709</v>
      </c>
      <c r="H6766" s="212" t="s">
        <v>6002</v>
      </c>
      <c r="I6766" s="212" t="s">
        <v>6007</v>
      </c>
      <c r="J6766" s="212" t="s">
        <v>12709</v>
      </c>
      <c r="K6766" s="212" t="s">
        <v>6139</v>
      </c>
      <c r="L6766" s="212" t="s">
        <v>7735</v>
      </c>
      <c r="M6766" s="212" t="s">
        <v>6013</v>
      </c>
      <c r="N6766" s="213">
        <v>41505</v>
      </c>
      <c r="O6766" s="213">
        <v>41829</v>
      </c>
      <c r="P6766" s="214">
        <v>1</v>
      </c>
      <c r="Q6766" s="215">
        <v>11050000</v>
      </c>
      <c r="R6766" s="211" t="s">
        <v>60</v>
      </c>
      <c r="S6766" s="211" t="s">
        <v>6002</v>
      </c>
      <c r="T6766" s="212" t="s">
        <v>12710</v>
      </c>
    </row>
    <row r="6767" spans="1:20" ht="33.75">
      <c r="A6767" s="206" t="s">
        <v>10739</v>
      </c>
      <c r="B6767" s="207" t="s">
        <v>6002</v>
      </c>
      <c r="C6767" s="207" t="s">
        <v>6002</v>
      </c>
      <c r="D6767" s="206" t="s">
        <v>12707</v>
      </c>
      <c r="E6767" s="206" t="s">
        <v>12708</v>
      </c>
      <c r="F6767" s="207" t="s">
        <v>2659</v>
      </c>
      <c r="G6767" s="207" t="s">
        <v>12709</v>
      </c>
      <c r="H6767" s="207" t="s">
        <v>6002</v>
      </c>
      <c r="I6767" s="207" t="s">
        <v>6007</v>
      </c>
      <c r="J6767" s="207" t="s">
        <v>12709</v>
      </c>
      <c r="K6767" s="207" t="s">
        <v>6139</v>
      </c>
      <c r="L6767" s="207" t="s">
        <v>7473</v>
      </c>
      <c r="M6767" s="207" t="s">
        <v>6013</v>
      </c>
      <c r="N6767" s="208">
        <v>41505</v>
      </c>
      <c r="O6767" s="208">
        <v>41829</v>
      </c>
      <c r="P6767" s="209">
        <v>1</v>
      </c>
      <c r="Q6767" s="210">
        <v>11050000</v>
      </c>
      <c r="R6767" s="206" t="s">
        <v>60</v>
      </c>
      <c r="S6767" s="206" t="s">
        <v>6002</v>
      </c>
      <c r="T6767" s="207" t="s">
        <v>12710</v>
      </c>
    </row>
    <row r="6768" spans="1:20" ht="22.5">
      <c r="A6768" s="201" t="s">
        <v>10741</v>
      </c>
      <c r="B6768" s="207" t="s">
        <v>6002</v>
      </c>
      <c r="C6768" s="207" t="s">
        <v>6002</v>
      </c>
      <c r="D6768" s="206" t="s">
        <v>12707</v>
      </c>
      <c r="E6768" s="206" t="s">
        <v>12711</v>
      </c>
      <c r="F6768" s="207" t="s">
        <v>2659</v>
      </c>
      <c r="G6768" s="207" t="s">
        <v>2711</v>
      </c>
      <c r="H6768" s="207" t="s">
        <v>6002</v>
      </c>
      <c r="I6768" s="207" t="s">
        <v>6007</v>
      </c>
      <c r="J6768" s="207" t="s">
        <v>2711</v>
      </c>
      <c r="K6768" s="207" t="s">
        <v>6116</v>
      </c>
      <c r="L6768" s="207" t="s">
        <v>7440</v>
      </c>
      <c r="M6768" s="207" t="s">
        <v>6013</v>
      </c>
      <c r="N6768" s="208">
        <v>41505</v>
      </c>
      <c r="O6768" s="208">
        <v>41829</v>
      </c>
      <c r="P6768" s="209">
        <v>1</v>
      </c>
      <c r="Q6768" s="210">
        <v>34083333</v>
      </c>
      <c r="R6768" s="206" t="s">
        <v>60</v>
      </c>
      <c r="S6768" s="206" t="s">
        <v>6002</v>
      </c>
      <c r="T6768" s="207" t="s">
        <v>2659</v>
      </c>
    </row>
    <row r="6769" spans="1:20" ht="33.75">
      <c r="A6769" s="206" t="s">
        <v>10742</v>
      </c>
      <c r="B6769" s="207" t="s">
        <v>6002</v>
      </c>
      <c r="C6769" s="207" t="s">
        <v>6002</v>
      </c>
      <c r="D6769" s="206" t="s">
        <v>12707</v>
      </c>
      <c r="E6769" s="206" t="s">
        <v>12708</v>
      </c>
      <c r="F6769" s="207" t="s">
        <v>2659</v>
      </c>
      <c r="G6769" s="207" t="s">
        <v>12709</v>
      </c>
      <c r="H6769" s="207" t="s">
        <v>6002</v>
      </c>
      <c r="I6769" s="207" t="s">
        <v>6007</v>
      </c>
      <c r="J6769" s="207" t="s">
        <v>12709</v>
      </c>
      <c r="K6769" s="207" t="s">
        <v>6139</v>
      </c>
      <c r="L6769" s="207" t="s">
        <v>8674</v>
      </c>
      <c r="M6769" s="207" t="s">
        <v>6013</v>
      </c>
      <c r="N6769" s="208">
        <v>41561</v>
      </c>
      <c r="O6769" s="208">
        <v>41829</v>
      </c>
      <c r="P6769" s="209">
        <v>1</v>
      </c>
      <c r="Q6769" s="210">
        <v>39480000</v>
      </c>
      <c r="R6769" s="206" t="s">
        <v>60</v>
      </c>
      <c r="S6769" s="206" t="s">
        <v>6002</v>
      </c>
      <c r="T6769" s="207" t="s">
        <v>2659</v>
      </c>
    </row>
    <row r="6770" spans="1:20" ht="22.5">
      <c r="A6770" s="201" t="s">
        <v>10730</v>
      </c>
      <c r="B6770" s="207" t="s">
        <v>6002</v>
      </c>
      <c r="C6770" s="207" t="s">
        <v>6002</v>
      </c>
      <c r="D6770" s="206" t="s">
        <v>12707</v>
      </c>
      <c r="E6770" s="206" t="s">
        <v>12714</v>
      </c>
      <c r="F6770" s="207" t="s">
        <v>2659</v>
      </c>
      <c r="G6770" s="207" t="s">
        <v>12715</v>
      </c>
      <c r="H6770" s="207" t="s">
        <v>6002</v>
      </c>
      <c r="I6770" s="207" t="s">
        <v>6007</v>
      </c>
      <c r="J6770" s="207" t="s">
        <v>12715</v>
      </c>
      <c r="K6770" s="207" t="s">
        <v>6194</v>
      </c>
      <c r="L6770" s="207" t="s">
        <v>6676</v>
      </c>
      <c r="M6770" s="207" t="s">
        <v>6013</v>
      </c>
      <c r="N6770" s="208">
        <v>41842</v>
      </c>
      <c r="O6770" s="208">
        <v>41969</v>
      </c>
      <c r="P6770" s="209">
        <v>1</v>
      </c>
      <c r="Q6770" s="210">
        <v>5033600</v>
      </c>
      <c r="R6770" s="206" t="s">
        <v>55</v>
      </c>
      <c r="S6770" s="206" t="s">
        <v>6002</v>
      </c>
      <c r="T6770" s="207" t="s">
        <v>12716</v>
      </c>
    </row>
    <row r="6771" spans="1:20" ht="22.5">
      <c r="A6771" s="201" t="s">
        <v>10748</v>
      </c>
      <c r="B6771" s="212" t="s">
        <v>6002</v>
      </c>
      <c r="C6771" s="212" t="s">
        <v>6002</v>
      </c>
      <c r="D6771" s="211" t="s">
        <v>12718</v>
      </c>
      <c r="E6771" s="211" t="s">
        <v>12719</v>
      </c>
      <c r="F6771" s="212" t="s">
        <v>12720</v>
      </c>
      <c r="G6771" s="212" t="s">
        <v>12721</v>
      </c>
      <c r="H6771" s="212" t="s">
        <v>6002</v>
      </c>
      <c r="I6771" s="212" t="s">
        <v>6007</v>
      </c>
      <c r="J6771" s="212" t="s">
        <v>12721</v>
      </c>
      <c r="K6771" s="212" t="s">
        <v>6017</v>
      </c>
      <c r="L6771" s="212" t="s">
        <v>8942</v>
      </c>
      <c r="M6771" s="212" t="s">
        <v>6013</v>
      </c>
      <c r="N6771" s="213">
        <v>41789</v>
      </c>
      <c r="O6771" s="213">
        <v>41969</v>
      </c>
      <c r="P6771" s="214">
        <v>1</v>
      </c>
      <c r="Q6771" s="215">
        <v>1215000</v>
      </c>
      <c r="R6771" s="211" t="s">
        <v>55</v>
      </c>
      <c r="S6771" s="211" t="s">
        <v>6002</v>
      </c>
      <c r="T6771" s="212" t="s">
        <v>2628</v>
      </c>
    </row>
    <row r="6772" spans="1:20" ht="22.5">
      <c r="A6772" s="206" t="s">
        <v>10749</v>
      </c>
      <c r="B6772" s="212" t="s">
        <v>6002</v>
      </c>
      <c r="C6772" s="212" t="s">
        <v>6002</v>
      </c>
      <c r="D6772" s="211" t="s">
        <v>12718</v>
      </c>
      <c r="E6772" s="211" t="s">
        <v>12723</v>
      </c>
      <c r="F6772" s="212" t="s">
        <v>12720</v>
      </c>
      <c r="G6772" s="212" t="s">
        <v>12724</v>
      </c>
      <c r="H6772" s="212" t="s">
        <v>6002</v>
      </c>
      <c r="I6772" s="212" t="s">
        <v>6007</v>
      </c>
      <c r="J6772" s="212" t="s">
        <v>12724</v>
      </c>
      <c r="K6772" s="212" t="s">
        <v>6017</v>
      </c>
      <c r="L6772" s="212" t="s">
        <v>8942</v>
      </c>
      <c r="M6772" s="212" t="s">
        <v>6013</v>
      </c>
      <c r="N6772" s="213">
        <v>41789</v>
      </c>
      <c r="O6772" s="213">
        <v>41969</v>
      </c>
      <c r="P6772" s="214">
        <v>1</v>
      </c>
      <c r="Q6772" s="215">
        <v>8781000</v>
      </c>
      <c r="R6772" s="211" t="s">
        <v>55</v>
      </c>
      <c r="S6772" s="211" t="s">
        <v>6002</v>
      </c>
      <c r="T6772" s="212" t="s">
        <v>12725</v>
      </c>
    </row>
    <row r="6773" spans="1:20" ht="22.5">
      <c r="A6773" s="201" t="s">
        <v>10750</v>
      </c>
      <c r="B6773" s="212" t="s">
        <v>6002</v>
      </c>
      <c r="C6773" s="212" t="s">
        <v>6002</v>
      </c>
      <c r="D6773" s="211" t="s">
        <v>12718</v>
      </c>
      <c r="E6773" s="211" t="s">
        <v>12719</v>
      </c>
      <c r="F6773" s="212" t="s">
        <v>12720</v>
      </c>
      <c r="G6773" s="212" t="s">
        <v>12721</v>
      </c>
      <c r="H6773" s="212" t="s">
        <v>6002</v>
      </c>
      <c r="I6773" s="212" t="s">
        <v>6007</v>
      </c>
      <c r="J6773" s="212" t="s">
        <v>12721</v>
      </c>
      <c r="K6773" s="212" t="s">
        <v>6139</v>
      </c>
      <c r="L6773" s="212" t="s">
        <v>8674</v>
      </c>
      <c r="M6773" s="212" t="s">
        <v>6002</v>
      </c>
      <c r="N6773" s="213">
        <v>41999</v>
      </c>
      <c r="O6773" s="213">
        <v>42034</v>
      </c>
      <c r="P6773" s="214">
        <v>1</v>
      </c>
      <c r="Q6773" s="215">
        <v>9500000</v>
      </c>
      <c r="R6773" s="211" t="s">
        <v>60</v>
      </c>
      <c r="S6773" s="211" t="s">
        <v>6002</v>
      </c>
      <c r="T6773" s="212" t="s">
        <v>12727</v>
      </c>
    </row>
    <row r="6774" spans="1:20" ht="33.75">
      <c r="A6774" s="206" t="s">
        <v>12395</v>
      </c>
      <c r="B6774" s="207" t="s">
        <v>6002</v>
      </c>
      <c r="C6774" s="207" t="s">
        <v>6002</v>
      </c>
      <c r="D6774" s="206" t="s">
        <v>12728</v>
      </c>
      <c r="E6774" s="206" t="s">
        <v>12729</v>
      </c>
      <c r="F6774" s="207" t="s">
        <v>5664</v>
      </c>
      <c r="G6774" s="207" t="s">
        <v>5663</v>
      </c>
      <c r="H6774" s="207" t="s">
        <v>6002</v>
      </c>
      <c r="I6774" s="207" t="s">
        <v>6007</v>
      </c>
      <c r="J6774" s="207" t="s">
        <v>5663</v>
      </c>
      <c r="K6774" s="207" t="s">
        <v>6248</v>
      </c>
      <c r="L6774" s="207" t="s">
        <v>6724</v>
      </c>
      <c r="M6774" s="207" t="s">
        <v>6013</v>
      </c>
      <c r="N6774" s="208">
        <v>41452</v>
      </c>
      <c r="O6774" s="208">
        <v>41829</v>
      </c>
      <c r="P6774" s="209">
        <v>1</v>
      </c>
      <c r="Q6774" s="210">
        <v>3300000</v>
      </c>
      <c r="R6774" s="206" t="s">
        <v>58</v>
      </c>
      <c r="S6774" s="206" t="s">
        <v>6002</v>
      </c>
      <c r="T6774" s="207" t="s">
        <v>5664</v>
      </c>
    </row>
    <row r="6775" spans="1:20" ht="33.75">
      <c r="A6775" s="201" t="s">
        <v>12396</v>
      </c>
      <c r="B6775" s="212" t="s">
        <v>6002</v>
      </c>
      <c r="C6775" s="212" t="s">
        <v>6002</v>
      </c>
      <c r="D6775" s="211" t="s">
        <v>12728</v>
      </c>
      <c r="E6775" s="211" t="s">
        <v>12729</v>
      </c>
      <c r="F6775" s="212" t="s">
        <v>5664</v>
      </c>
      <c r="G6775" s="212" t="s">
        <v>5663</v>
      </c>
      <c r="H6775" s="212" t="s">
        <v>6002</v>
      </c>
      <c r="I6775" s="212" t="s">
        <v>6007</v>
      </c>
      <c r="J6775" s="212" t="s">
        <v>5663</v>
      </c>
      <c r="K6775" s="212" t="s">
        <v>6248</v>
      </c>
      <c r="L6775" s="212" t="s">
        <v>6724</v>
      </c>
      <c r="M6775" s="212" t="s">
        <v>6013</v>
      </c>
      <c r="N6775" s="213">
        <v>41452</v>
      </c>
      <c r="O6775" s="213">
        <v>41829</v>
      </c>
      <c r="P6775" s="214">
        <v>1</v>
      </c>
      <c r="Q6775" s="215">
        <v>3300000</v>
      </c>
      <c r="R6775" s="211" t="s">
        <v>58</v>
      </c>
      <c r="S6775" s="211" t="s">
        <v>6002</v>
      </c>
      <c r="T6775" s="212" t="s">
        <v>5664</v>
      </c>
    </row>
    <row r="6776" spans="1:20" ht="33.75">
      <c r="A6776" s="206" t="s">
        <v>12397</v>
      </c>
      <c r="B6776" s="212" t="s">
        <v>6002</v>
      </c>
      <c r="C6776" s="212" t="s">
        <v>6002</v>
      </c>
      <c r="D6776" s="211" t="s">
        <v>12730</v>
      </c>
      <c r="E6776" s="211" t="s">
        <v>12731</v>
      </c>
      <c r="F6776" s="212" t="s">
        <v>12732</v>
      </c>
      <c r="G6776" s="212" t="s">
        <v>12733</v>
      </c>
      <c r="H6776" s="212" t="s">
        <v>6002</v>
      </c>
      <c r="I6776" s="212" t="s">
        <v>6007</v>
      </c>
      <c r="J6776" s="212" t="s">
        <v>12733</v>
      </c>
      <c r="K6776" s="212" t="s">
        <v>6177</v>
      </c>
      <c r="L6776" s="212" t="s">
        <v>12734</v>
      </c>
      <c r="M6776" s="212" t="s">
        <v>6013</v>
      </c>
      <c r="N6776" s="213">
        <v>41656</v>
      </c>
      <c r="O6776" s="213">
        <v>41829</v>
      </c>
      <c r="P6776" s="214">
        <v>1</v>
      </c>
      <c r="Q6776" s="215">
        <v>2317422</v>
      </c>
      <c r="R6776" s="211" t="s">
        <v>59</v>
      </c>
      <c r="S6776" s="211" t="s">
        <v>6002</v>
      </c>
      <c r="T6776" s="212" t="s">
        <v>12735</v>
      </c>
    </row>
    <row r="6777" spans="1:20" ht="45">
      <c r="A6777" s="201" t="s">
        <v>12398</v>
      </c>
      <c r="B6777" s="212" t="s">
        <v>6002</v>
      </c>
      <c r="C6777" s="212" t="s">
        <v>6002</v>
      </c>
      <c r="D6777" s="211" t="s">
        <v>12730</v>
      </c>
      <c r="E6777" s="211" t="s">
        <v>12737</v>
      </c>
      <c r="F6777" s="212" t="s">
        <v>12732</v>
      </c>
      <c r="G6777" s="212" t="s">
        <v>12738</v>
      </c>
      <c r="H6777" s="212" t="s">
        <v>6002</v>
      </c>
      <c r="I6777" s="212" t="s">
        <v>6007</v>
      </c>
      <c r="J6777" s="212" t="s">
        <v>12738</v>
      </c>
      <c r="K6777" s="212" t="s">
        <v>6190</v>
      </c>
      <c r="L6777" s="212" t="s">
        <v>8431</v>
      </c>
      <c r="M6777" s="212" t="s">
        <v>6013</v>
      </c>
      <c r="N6777" s="213">
        <v>41837</v>
      </c>
      <c r="O6777" s="213">
        <v>41969</v>
      </c>
      <c r="P6777" s="214">
        <v>1</v>
      </c>
      <c r="Q6777" s="215">
        <v>814000</v>
      </c>
      <c r="R6777" s="211" t="s">
        <v>55</v>
      </c>
      <c r="S6777" s="211" t="s">
        <v>6002</v>
      </c>
      <c r="T6777" s="212" t="s">
        <v>12739</v>
      </c>
    </row>
    <row r="6778" spans="1:20" ht="45">
      <c r="A6778" s="206" t="s">
        <v>12304</v>
      </c>
      <c r="B6778" s="212" t="s">
        <v>6002</v>
      </c>
      <c r="C6778" s="212" t="s">
        <v>6002</v>
      </c>
      <c r="D6778" s="211" t="s">
        <v>12730</v>
      </c>
      <c r="E6778" s="211" t="s">
        <v>12741</v>
      </c>
      <c r="F6778" s="212" t="s">
        <v>12732</v>
      </c>
      <c r="G6778" s="212" t="s">
        <v>12742</v>
      </c>
      <c r="H6778" s="212" t="s">
        <v>6002</v>
      </c>
      <c r="I6778" s="212" t="s">
        <v>6007</v>
      </c>
      <c r="J6778" s="212" t="s">
        <v>12742</v>
      </c>
      <c r="K6778" s="212" t="s">
        <v>6190</v>
      </c>
      <c r="L6778" s="212" t="s">
        <v>6190</v>
      </c>
      <c r="M6778" s="212" t="s">
        <v>6002</v>
      </c>
      <c r="N6778" s="213">
        <v>42059</v>
      </c>
      <c r="O6778" s="213">
        <v>42157</v>
      </c>
      <c r="P6778" s="214">
        <v>1</v>
      </c>
      <c r="Q6778" s="215">
        <v>1023000</v>
      </c>
      <c r="R6778" s="211" t="s">
        <v>59</v>
      </c>
      <c r="S6778" s="211" t="s">
        <v>6002</v>
      </c>
      <c r="T6778" s="212" t="s">
        <v>12743</v>
      </c>
    </row>
    <row r="6779" spans="1:20" ht="33.75">
      <c r="A6779" s="201" t="s">
        <v>12306</v>
      </c>
      <c r="B6779" s="212" t="s">
        <v>6002</v>
      </c>
      <c r="C6779" s="212" t="s">
        <v>6002</v>
      </c>
      <c r="D6779" s="211" t="s">
        <v>12745</v>
      </c>
      <c r="E6779" s="211" t="s">
        <v>12746</v>
      </c>
      <c r="F6779" s="212" t="s">
        <v>12747</v>
      </c>
      <c r="G6779" s="212" t="s">
        <v>12748</v>
      </c>
      <c r="H6779" s="212" t="s">
        <v>6002</v>
      </c>
      <c r="I6779" s="212" t="s">
        <v>6007</v>
      </c>
      <c r="J6779" s="212" t="s">
        <v>12748</v>
      </c>
      <c r="K6779" s="212" t="s">
        <v>6017</v>
      </c>
      <c r="L6779" s="212" t="s">
        <v>7544</v>
      </c>
      <c r="M6779" s="212" t="s">
        <v>6013</v>
      </c>
      <c r="N6779" s="213">
        <v>41869</v>
      </c>
      <c r="O6779" s="213">
        <v>41969</v>
      </c>
      <c r="P6779" s="214">
        <v>1</v>
      </c>
      <c r="Q6779" s="215">
        <v>330000</v>
      </c>
      <c r="R6779" s="211" t="s">
        <v>55</v>
      </c>
      <c r="S6779" s="211" t="s">
        <v>6002</v>
      </c>
      <c r="T6779" s="212" t="s">
        <v>12749</v>
      </c>
    </row>
    <row r="6780" spans="1:20" ht="33.75">
      <c r="A6780" s="201" t="s">
        <v>12325</v>
      </c>
      <c r="B6780" s="207" t="s">
        <v>6002</v>
      </c>
      <c r="C6780" s="207" t="s">
        <v>6002</v>
      </c>
      <c r="D6780" s="206" t="s">
        <v>12745</v>
      </c>
      <c r="E6780" s="206" t="s">
        <v>12746</v>
      </c>
      <c r="F6780" s="207" t="s">
        <v>12747</v>
      </c>
      <c r="G6780" s="207" t="s">
        <v>12748</v>
      </c>
      <c r="H6780" s="207" t="s">
        <v>6002</v>
      </c>
      <c r="I6780" s="207" t="s">
        <v>6007</v>
      </c>
      <c r="J6780" s="207" t="s">
        <v>12748</v>
      </c>
      <c r="K6780" s="207" t="s">
        <v>6017</v>
      </c>
      <c r="L6780" s="207" t="s">
        <v>7544</v>
      </c>
      <c r="M6780" s="207" t="s">
        <v>6013</v>
      </c>
      <c r="N6780" s="208">
        <v>41869</v>
      </c>
      <c r="O6780" s="208">
        <v>41969</v>
      </c>
      <c r="P6780" s="209">
        <v>1</v>
      </c>
      <c r="Q6780" s="210">
        <v>330000</v>
      </c>
      <c r="R6780" s="206" t="s">
        <v>55</v>
      </c>
      <c r="S6780" s="206" t="s">
        <v>6002</v>
      </c>
      <c r="T6780" s="207" t="s">
        <v>12749</v>
      </c>
    </row>
    <row r="6781" spans="1:20" ht="33.75">
      <c r="A6781" s="206" t="s">
        <v>12326</v>
      </c>
      <c r="B6781" s="212" t="s">
        <v>6002</v>
      </c>
      <c r="C6781" s="212" t="s">
        <v>6002</v>
      </c>
      <c r="D6781" s="211" t="s">
        <v>12745</v>
      </c>
      <c r="E6781" s="211" t="s">
        <v>12752</v>
      </c>
      <c r="F6781" s="212" t="s">
        <v>12747</v>
      </c>
      <c r="G6781" s="212" t="s">
        <v>12753</v>
      </c>
      <c r="H6781" s="212" t="s">
        <v>6002</v>
      </c>
      <c r="I6781" s="212" t="s">
        <v>6007</v>
      </c>
      <c r="J6781" s="212" t="s">
        <v>12753</v>
      </c>
      <c r="K6781" s="212" t="s">
        <v>6124</v>
      </c>
      <c r="L6781" s="212" t="s">
        <v>6125</v>
      </c>
      <c r="M6781" s="212" t="s">
        <v>6013</v>
      </c>
      <c r="N6781" s="213">
        <v>41884</v>
      </c>
      <c r="O6781" s="213">
        <v>41969</v>
      </c>
      <c r="P6781" s="214">
        <v>1</v>
      </c>
      <c r="Q6781" s="215">
        <v>4683000</v>
      </c>
      <c r="R6781" s="211" t="s">
        <v>55</v>
      </c>
      <c r="S6781" s="211" t="s">
        <v>6002</v>
      </c>
      <c r="T6781" s="212" t="s">
        <v>12754</v>
      </c>
    </row>
    <row r="6782" spans="1:20" ht="22.5">
      <c r="A6782" s="201" t="s">
        <v>12327</v>
      </c>
      <c r="B6782" s="212" t="s">
        <v>6002</v>
      </c>
      <c r="C6782" s="212" t="s">
        <v>6002</v>
      </c>
      <c r="D6782" s="211" t="s">
        <v>12755</v>
      </c>
      <c r="E6782" s="211" t="s">
        <v>12756</v>
      </c>
      <c r="F6782" s="212" t="s">
        <v>3845</v>
      </c>
      <c r="G6782" s="212" t="s">
        <v>3901</v>
      </c>
      <c r="H6782" s="212" t="s">
        <v>6002</v>
      </c>
      <c r="I6782" s="212" t="s">
        <v>6007</v>
      </c>
      <c r="J6782" s="212" t="s">
        <v>3901</v>
      </c>
      <c r="K6782" s="212" t="s">
        <v>6190</v>
      </c>
      <c r="L6782" s="212" t="s">
        <v>6191</v>
      </c>
      <c r="M6782" s="212" t="s">
        <v>6013</v>
      </c>
      <c r="N6782" s="213">
        <v>41400</v>
      </c>
      <c r="O6782" s="213">
        <v>41829</v>
      </c>
      <c r="P6782" s="214">
        <v>1</v>
      </c>
      <c r="Q6782" s="215">
        <v>281000</v>
      </c>
      <c r="R6782" s="211" t="s">
        <v>59</v>
      </c>
      <c r="S6782" s="211" t="s">
        <v>6002</v>
      </c>
      <c r="T6782" s="212" t="s">
        <v>3845</v>
      </c>
    </row>
    <row r="6783" spans="1:20" ht="22.5">
      <c r="A6783" s="206" t="s">
        <v>12328</v>
      </c>
      <c r="B6783" s="207" t="s">
        <v>6002</v>
      </c>
      <c r="C6783" s="207" t="s">
        <v>6002</v>
      </c>
      <c r="D6783" s="206" t="s">
        <v>12755</v>
      </c>
      <c r="E6783" s="206" t="s">
        <v>12756</v>
      </c>
      <c r="F6783" s="207" t="s">
        <v>3845</v>
      </c>
      <c r="G6783" s="207" t="s">
        <v>3901</v>
      </c>
      <c r="H6783" s="207" t="s">
        <v>6002</v>
      </c>
      <c r="I6783" s="207" t="s">
        <v>6007</v>
      </c>
      <c r="J6783" s="207" t="s">
        <v>3901</v>
      </c>
      <c r="K6783" s="207" t="s">
        <v>6190</v>
      </c>
      <c r="L6783" s="207" t="s">
        <v>6191</v>
      </c>
      <c r="M6783" s="207" t="s">
        <v>6013</v>
      </c>
      <c r="N6783" s="208">
        <v>41400</v>
      </c>
      <c r="O6783" s="208">
        <v>41829</v>
      </c>
      <c r="P6783" s="209">
        <v>1</v>
      </c>
      <c r="Q6783" s="210">
        <v>281000</v>
      </c>
      <c r="R6783" s="206" t="s">
        <v>59</v>
      </c>
      <c r="S6783" s="206" t="s">
        <v>6002</v>
      </c>
      <c r="T6783" s="207" t="s">
        <v>3845</v>
      </c>
    </row>
    <row r="6784" spans="1:20" ht="33.75">
      <c r="A6784" s="201" t="s">
        <v>12329</v>
      </c>
      <c r="B6784" s="207" t="s">
        <v>6002</v>
      </c>
      <c r="C6784" s="207" t="s">
        <v>6002</v>
      </c>
      <c r="D6784" s="206" t="s">
        <v>12755</v>
      </c>
      <c r="E6784" s="206" t="s">
        <v>12757</v>
      </c>
      <c r="F6784" s="207" t="s">
        <v>3845</v>
      </c>
      <c r="G6784" s="207" t="s">
        <v>3846</v>
      </c>
      <c r="H6784" s="207" t="s">
        <v>6002</v>
      </c>
      <c r="I6784" s="207" t="s">
        <v>6007</v>
      </c>
      <c r="J6784" s="207" t="s">
        <v>3846</v>
      </c>
      <c r="K6784" s="207" t="s">
        <v>6204</v>
      </c>
      <c r="L6784" s="207" t="s">
        <v>6821</v>
      </c>
      <c r="M6784" s="207" t="s">
        <v>6013</v>
      </c>
      <c r="N6784" s="208">
        <v>41417</v>
      </c>
      <c r="O6784" s="208">
        <v>41829</v>
      </c>
      <c r="P6784" s="209">
        <v>1</v>
      </c>
      <c r="Q6784" s="210">
        <v>410000</v>
      </c>
      <c r="R6784" s="206" t="s">
        <v>59</v>
      </c>
      <c r="S6784" s="206" t="s">
        <v>6002</v>
      </c>
      <c r="T6784" s="207" t="s">
        <v>3845</v>
      </c>
    </row>
    <row r="6785" spans="1:20" ht="33.75">
      <c r="A6785" s="206" t="s">
        <v>12330</v>
      </c>
      <c r="B6785" s="212" t="s">
        <v>6002</v>
      </c>
      <c r="C6785" s="212" t="s">
        <v>6002</v>
      </c>
      <c r="D6785" s="211" t="s">
        <v>12755</v>
      </c>
      <c r="E6785" s="211" t="s">
        <v>12757</v>
      </c>
      <c r="F6785" s="212" t="s">
        <v>3845</v>
      </c>
      <c r="G6785" s="212" t="s">
        <v>3846</v>
      </c>
      <c r="H6785" s="212" t="s">
        <v>6002</v>
      </c>
      <c r="I6785" s="212" t="s">
        <v>6007</v>
      </c>
      <c r="J6785" s="212" t="s">
        <v>3846</v>
      </c>
      <c r="K6785" s="212" t="s">
        <v>6204</v>
      </c>
      <c r="L6785" s="212" t="s">
        <v>6821</v>
      </c>
      <c r="M6785" s="212" t="s">
        <v>6013</v>
      </c>
      <c r="N6785" s="213">
        <v>41417</v>
      </c>
      <c r="O6785" s="213">
        <v>41829</v>
      </c>
      <c r="P6785" s="214">
        <v>1</v>
      </c>
      <c r="Q6785" s="215">
        <v>410000</v>
      </c>
      <c r="R6785" s="211" t="s">
        <v>59</v>
      </c>
      <c r="S6785" s="211" t="s">
        <v>6002</v>
      </c>
      <c r="T6785" s="212" t="s">
        <v>3845</v>
      </c>
    </row>
    <row r="6786" spans="1:20" ht="33.75">
      <c r="A6786" s="201" t="s">
        <v>12305</v>
      </c>
      <c r="B6786" s="207" t="s">
        <v>6002</v>
      </c>
      <c r="C6786" s="207" t="s">
        <v>6002</v>
      </c>
      <c r="D6786" s="206" t="s">
        <v>12755</v>
      </c>
      <c r="E6786" s="206" t="s">
        <v>12757</v>
      </c>
      <c r="F6786" s="207" t="s">
        <v>3845</v>
      </c>
      <c r="G6786" s="207" t="s">
        <v>3846</v>
      </c>
      <c r="H6786" s="207" t="s">
        <v>6002</v>
      </c>
      <c r="I6786" s="207" t="s">
        <v>6007</v>
      </c>
      <c r="J6786" s="207" t="s">
        <v>3846</v>
      </c>
      <c r="K6786" s="207" t="s">
        <v>6204</v>
      </c>
      <c r="L6786" s="207" t="s">
        <v>12758</v>
      </c>
      <c r="M6786" s="207" t="s">
        <v>6013</v>
      </c>
      <c r="N6786" s="208">
        <v>41417</v>
      </c>
      <c r="O6786" s="208">
        <v>41829</v>
      </c>
      <c r="P6786" s="209">
        <v>1</v>
      </c>
      <c r="Q6786" s="210">
        <v>410000</v>
      </c>
      <c r="R6786" s="206" t="s">
        <v>59</v>
      </c>
      <c r="S6786" s="206" t="s">
        <v>6002</v>
      </c>
      <c r="T6786" s="207" t="s">
        <v>3845</v>
      </c>
    </row>
    <row r="6787" spans="1:20" ht="33.75">
      <c r="A6787" s="206" t="s">
        <v>12339</v>
      </c>
      <c r="B6787" s="212" t="s">
        <v>6002</v>
      </c>
      <c r="C6787" s="212" t="s">
        <v>6002</v>
      </c>
      <c r="D6787" s="211" t="s">
        <v>12755</v>
      </c>
      <c r="E6787" s="211" t="s">
        <v>12757</v>
      </c>
      <c r="F6787" s="212" t="s">
        <v>3845</v>
      </c>
      <c r="G6787" s="212" t="s">
        <v>3846</v>
      </c>
      <c r="H6787" s="212" t="s">
        <v>6002</v>
      </c>
      <c r="I6787" s="212" t="s">
        <v>6007</v>
      </c>
      <c r="J6787" s="212" t="s">
        <v>3846</v>
      </c>
      <c r="K6787" s="212" t="s">
        <v>6204</v>
      </c>
      <c r="L6787" s="212" t="s">
        <v>6823</v>
      </c>
      <c r="M6787" s="212" t="s">
        <v>6013</v>
      </c>
      <c r="N6787" s="213">
        <v>41417</v>
      </c>
      <c r="O6787" s="213">
        <v>41829</v>
      </c>
      <c r="P6787" s="214">
        <v>1</v>
      </c>
      <c r="Q6787" s="215">
        <v>410000</v>
      </c>
      <c r="R6787" s="211" t="s">
        <v>59</v>
      </c>
      <c r="S6787" s="211" t="s">
        <v>6002</v>
      </c>
      <c r="T6787" s="212" t="s">
        <v>3845</v>
      </c>
    </row>
    <row r="6788" spans="1:20" ht="33.75">
      <c r="A6788" s="201" t="s">
        <v>12340</v>
      </c>
      <c r="B6788" s="207" t="s">
        <v>6002</v>
      </c>
      <c r="C6788" s="207" t="s">
        <v>6002</v>
      </c>
      <c r="D6788" s="206" t="s">
        <v>12755</v>
      </c>
      <c r="E6788" s="206" t="s">
        <v>12760</v>
      </c>
      <c r="F6788" s="207" t="s">
        <v>3845</v>
      </c>
      <c r="G6788" s="207" t="s">
        <v>12761</v>
      </c>
      <c r="H6788" s="207" t="s">
        <v>6002</v>
      </c>
      <c r="I6788" s="207" t="s">
        <v>6007</v>
      </c>
      <c r="J6788" s="207" t="s">
        <v>12761</v>
      </c>
      <c r="K6788" s="207" t="s">
        <v>6209</v>
      </c>
      <c r="L6788" s="207" t="s">
        <v>6300</v>
      </c>
      <c r="M6788" s="207" t="s">
        <v>6013</v>
      </c>
      <c r="N6788" s="208">
        <v>41675</v>
      </c>
      <c r="O6788" s="208">
        <v>41969</v>
      </c>
      <c r="P6788" s="209">
        <v>1</v>
      </c>
      <c r="Q6788" s="210">
        <v>600000</v>
      </c>
      <c r="R6788" s="206" t="s">
        <v>55</v>
      </c>
      <c r="S6788" s="206" t="s">
        <v>6002</v>
      </c>
      <c r="T6788" s="207" t="s">
        <v>3845</v>
      </c>
    </row>
    <row r="6789" spans="1:20" ht="22.5">
      <c r="A6789" s="201" t="s">
        <v>12341</v>
      </c>
      <c r="B6789" s="207" t="s">
        <v>6002</v>
      </c>
      <c r="C6789" s="207" t="s">
        <v>6002</v>
      </c>
      <c r="D6789" s="206" t="s">
        <v>12755</v>
      </c>
      <c r="E6789" s="206" t="s">
        <v>12763</v>
      </c>
      <c r="F6789" s="207" t="s">
        <v>3845</v>
      </c>
      <c r="G6789" s="207" t="s">
        <v>12764</v>
      </c>
      <c r="H6789" s="207" t="s">
        <v>6002</v>
      </c>
      <c r="I6789" s="207" t="s">
        <v>6007</v>
      </c>
      <c r="J6789" s="207" t="s">
        <v>12764</v>
      </c>
      <c r="K6789" s="207" t="s">
        <v>6204</v>
      </c>
      <c r="L6789" s="207" t="s">
        <v>6207</v>
      </c>
      <c r="M6789" s="207" t="s">
        <v>6013</v>
      </c>
      <c r="N6789" s="208">
        <v>41793</v>
      </c>
      <c r="O6789" s="208">
        <v>41969</v>
      </c>
      <c r="P6789" s="209">
        <v>1</v>
      </c>
      <c r="Q6789" s="210">
        <v>416000</v>
      </c>
      <c r="R6789" s="206" t="s">
        <v>55</v>
      </c>
      <c r="S6789" s="206" t="s">
        <v>6002</v>
      </c>
      <c r="T6789" s="207" t="s">
        <v>3845</v>
      </c>
    </row>
    <row r="6790" spans="1:20" ht="22.5">
      <c r="A6790" s="206" t="s">
        <v>12342</v>
      </c>
      <c r="B6790" s="207" t="s">
        <v>6002</v>
      </c>
      <c r="C6790" s="207" t="s">
        <v>6002</v>
      </c>
      <c r="D6790" s="206" t="s">
        <v>12755</v>
      </c>
      <c r="E6790" s="206" t="s">
        <v>12766</v>
      </c>
      <c r="F6790" s="207" t="s">
        <v>3845</v>
      </c>
      <c r="G6790" s="207" t="s">
        <v>12767</v>
      </c>
      <c r="H6790" s="207" t="s">
        <v>6002</v>
      </c>
      <c r="I6790" s="207" t="s">
        <v>6007</v>
      </c>
      <c r="J6790" s="207" t="s">
        <v>12767</v>
      </c>
      <c r="K6790" s="207" t="s">
        <v>6209</v>
      </c>
      <c r="L6790" s="207" t="s">
        <v>6924</v>
      </c>
      <c r="M6790" s="207" t="s">
        <v>6002</v>
      </c>
      <c r="N6790" s="208">
        <v>42003</v>
      </c>
      <c r="O6790" s="208">
        <v>42034</v>
      </c>
      <c r="P6790" s="209">
        <v>1</v>
      </c>
      <c r="Q6790" s="210">
        <v>660000</v>
      </c>
      <c r="R6790" s="206" t="s">
        <v>59</v>
      </c>
      <c r="S6790" s="206" t="s">
        <v>6002</v>
      </c>
      <c r="T6790" s="207" t="s">
        <v>12768</v>
      </c>
    </row>
    <row r="6791" spans="1:20" ht="33.75">
      <c r="A6791" s="201" t="s">
        <v>12343</v>
      </c>
      <c r="B6791" s="207" t="s">
        <v>6002</v>
      </c>
      <c r="C6791" s="207" t="s">
        <v>6002</v>
      </c>
      <c r="D6791" s="206" t="s">
        <v>12755</v>
      </c>
      <c r="E6791" s="206" t="s">
        <v>12770</v>
      </c>
      <c r="F6791" s="207" t="s">
        <v>3845</v>
      </c>
      <c r="G6791" s="207" t="s">
        <v>12771</v>
      </c>
      <c r="H6791" s="207" t="s">
        <v>6002</v>
      </c>
      <c r="I6791" s="207" t="s">
        <v>6007</v>
      </c>
      <c r="J6791" s="207" t="s">
        <v>12771</v>
      </c>
      <c r="K6791" s="207" t="s">
        <v>6120</v>
      </c>
      <c r="L6791" s="207" t="s">
        <v>12772</v>
      </c>
      <c r="M6791" s="207" t="s">
        <v>6002</v>
      </c>
      <c r="N6791" s="208">
        <v>42004</v>
      </c>
      <c r="O6791" s="208">
        <v>42034</v>
      </c>
      <c r="P6791" s="209">
        <v>1</v>
      </c>
      <c r="Q6791" s="210">
        <v>428000</v>
      </c>
      <c r="R6791" s="206" t="s">
        <v>59</v>
      </c>
      <c r="S6791" s="206" t="s">
        <v>6002</v>
      </c>
      <c r="T6791" s="207" t="s">
        <v>12773</v>
      </c>
    </row>
    <row r="6792" spans="1:20" ht="33.75">
      <c r="A6792" s="206" t="s">
        <v>12344</v>
      </c>
      <c r="B6792" s="212" t="s">
        <v>6002</v>
      </c>
      <c r="C6792" s="212" t="s">
        <v>6002</v>
      </c>
      <c r="D6792" s="211" t="s">
        <v>12755</v>
      </c>
      <c r="E6792" s="211" t="s">
        <v>12770</v>
      </c>
      <c r="F6792" s="212" t="s">
        <v>3845</v>
      </c>
      <c r="G6792" s="212" t="s">
        <v>12771</v>
      </c>
      <c r="H6792" s="212" t="s">
        <v>6002</v>
      </c>
      <c r="I6792" s="212" t="s">
        <v>6007</v>
      </c>
      <c r="J6792" s="212" t="s">
        <v>12771</v>
      </c>
      <c r="K6792" s="212" t="s">
        <v>6120</v>
      </c>
      <c r="L6792" s="212" t="s">
        <v>12772</v>
      </c>
      <c r="M6792" s="212" t="s">
        <v>6002</v>
      </c>
      <c r="N6792" s="213">
        <v>42004</v>
      </c>
      <c r="O6792" s="213">
        <v>42034</v>
      </c>
      <c r="P6792" s="214">
        <v>1</v>
      </c>
      <c r="Q6792" s="215">
        <v>428000</v>
      </c>
      <c r="R6792" s="211" t="s">
        <v>59</v>
      </c>
      <c r="S6792" s="211" t="s">
        <v>6002</v>
      </c>
      <c r="T6792" s="212" t="s">
        <v>12773</v>
      </c>
    </row>
    <row r="6793" spans="1:20" ht="33.75">
      <c r="A6793" s="201" t="s">
        <v>12345</v>
      </c>
      <c r="B6793" s="207" t="s">
        <v>6002</v>
      </c>
      <c r="C6793" s="207" t="s">
        <v>6002</v>
      </c>
      <c r="D6793" s="206" t="s">
        <v>12755</v>
      </c>
      <c r="E6793" s="206" t="s">
        <v>12770</v>
      </c>
      <c r="F6793" s="207" t="s">
        <v>3845</v>
      </c>
      <c r="G6793" s="207" t="s">
        <v>12771</v>
      </c>
      <c r="H6793" s="207" t="s">
        <v>6002</v>
      </c>
      <c r="I6793" s="207" t="s">
        <v>6007</v>
      </c>
      <c r="J6793" s="207" t="s">
        <v>12771</v>
      </c>
      <c r="K6793" s="207" t="s">
        <v>6120</v>
      </c>
      <c r="L6793" s="207" t="s">
        <v>12772</v>
      </c>
      <c r="M6793" s="207" t="s">
        <v>6002</v>
      </c>
      <c r="N6793" s="208">
        <v>42004</v>
      </c>
      <c r="O6793" s="208">
        <v>42034</v>
      </c>
      <c r="P6793" s="209">
        <v>1</v>
      </c>
      <c r="Q6793" s="210">
        <v>428000</v>
      </c>
      <c r="R6793" s="206" t="s">
        <v>59</v>
      </c>
      <c r="S6793" s="206" t="s">
        <v>6002</v>
      </c>
      <c r="T6793" s="207" t="s">
        <v>12773</v>
      </c>
    </row>
    <row r="6794" spans="1:20" ht="33.75">
      <c r="A6794" s="206" t="s">
        <v>12346</v>
      </c>
      <c r="B6794" s="212" t="s">
        <v>6002</v>
      </c>
      <c r="C6794" s="212" t="s">
        <v>6002</v>
      </c>
      <c r="D6794" s="211" t="s">
        <v>12755</v>
      </c>
      <c r="E6794" s="211" t="s">
        <v>12770</v>
      </c>
      <c r="F6794" s="212" t="s">
        <v>3845</v>
      </c>
      <c r="G6794" s="212" t="s">
        <v>12771</v>
      </c>
      <c r="H6794" s="212" t="s">
        <v>6002</v>
      </c>
      <c r="I6794" s="212" t="s">
        <v>6007</v>
      </c>
      <c r="J6794" s="212" t="s">
        <v>12771</v>
      </c>
      <c r="K6794" s="212" t="s">
        <v>6120</v>
      </c>
      <c r="L6794" s="212" t="s">
        <v>12772</v>
      </c>
      <c r="M6794" s="212" t="s">
        <v>6002</v>
      </c>
      <c r="N6794" s="213">
        <v>42004</v>
      </c>
      <c r="O6794" s="213">
        <v>42034</v>
      </c>
      <c r="P6794" s="214">
        <v>1</v>
      </c>
      <c r="Q6794" s="215">
        <v>428000</v>
      </c>
      <c r="R6794" s="211" t="s">
        <v>59</v>
      </c>
      <c r="S6794" s="211" t="s">
        <v>6002</v>
      </c>
      <c r="T6794" s="212" t="s">
        <v>12773</v>
      </c>
    </row>
    <row r="6795" spans="1:20" ht="22.5">
      <c r="A6795" s="201" t="s">
        <v>12347</v>
      </c>
      <c r="B6795" s="212" t="s">
        <v>6002</v>
      </c>
      <c r="C6795" s="212" t="s">
        <v>6002</v>
      </c>
      <c r="D6795" s="211" t="s">
        <v>12777</v>
      </c>
      <c r="E6795" s="211" t="s">
        <v>12778</v>
      </c>
      <c r="F6795" s="212" t="s">
        <v>12779</v>
      </c>
      <c r="G6795" s="212" t="s">
        <v>12780</v>
      </c>
      <c r="H6795" s="212" t="s">
        <v>6002</v>
      </c>
      <c r="I6795" s="212" t="s">
        <v>6007</v>
      </c>
      <c r="J6795" s="212" t="s">
        <v>12780</v>
      </c>
      <c r="K6795" s="212" t="s">
        <v>6204</v>
      </c>
      <c r="L6795" s="212" t="s">
        <v>8191</v>
      </c>
      <c r="M6795" s="212" t="s">
        <v>6013</v>
      </c>
      <c r="N6795" s="213">
        <v>41638</v>
      </c>
      <c r="O6795" s="213">
        <v>41969</v>
      </c>
      <c r="P6795" s="214">
        <v>1</v>
      </c>
      <c r="Q6795" s="215">
        <v>380000</v>
      </c>
      <c r="R6795" s="211" t="s">
        <v>55</v>
      </c>
      <c r="S6795" s="211" t="s">
        <v>6002</v>
      </c>
      <c r="T6795" s="212" t="s">
        <v>12781</v>
      </c>
    </row>
    <row r="6796" spans="1:20" ht="22.5">
      <c r="A6796" s="206" t="s">
        <v>12348</v>
      </c>
      <c r="B6796" s="207" t="s">
        <v>6002</v>
      </c>
      <c r="C6796" s="207" t="s">
        <v>6002</v>
      </c>
      <c r="D6796" s="206" t="s">
        <v>12777</v>
      </c>
      <c r="E6796" s="206" t="s">
        <v>12782</v>
      </c>
      <c r="F6796" s="207" t="s">
        <v>12779</v>
      </c>
      <c r="G6796" s="207" t="s">
        <v>12783</v>
      </c>
      <c r="H6796" s="207" t="s">
        <v>6002</v>
      </c>
      <c r="I6796" s="207" t="s">
        <v>6007</v>
      </c>
      <c r="J6796" s="207" t="s">
        <v>12783</v>
      </c>
      <c r="K6796" s="207" t="s">
        <v>6204</v>
      </c>
      <c r="L6796" s="207" t="s">
        <v>8191</v>
      </c>
      <c r="M6796" s="207" t="s">
        <v>6013</v>
      </c>
      <c r="N6796" s="208">
        <v>41638</v>
      </c>
      <c r="O6796" s="208">
        <v>41969</v>
      </c>
      <c r="P6796" s="209">
        <v>1</v>
      </c>
      <c r="Q6796" s="210">
        <v>710000</v>
      </c>
      <c r="R6796" s="206" t="s">
        <v>55</v>
      </c>
      <c r="S6796" s="206" t="s">
        <v>6002</v>
      </c>
      <c r="T6796" s="207" t="s">
        <v>12784</v>
      </c>
    </row>
    <row r="6797" spans="1:20" ht="22.5">
      <c r="A6797" s="201" t="s">
        <v>7192</v>
      </c>
      <c r="B6797" s="207" t="s">
        <v>6002</v>
      </c>
      <c r="C6797" s="207" t="s">
        <v>6002</v>
      </c>
      <c r="D6797" s="206" t="s">
        <v>12777</v>
      </c>
      <c r="E6797" s="206" t="s">
        <v>12786</v>
      </c>
      <c r="F6797" s="207" t="s">
        <v>12779</v>
      </c>
      <c r="G6797" s="207" t="s">
        <v>12787</v>
      </c>
      <c r="H6797" s="207" t="s">
        <v>6002</v>
      </c>
      <c r="I6797" s="207" t="s">
        <v>6007</v>
      </c>
      <c r="J6797" s="207" t="s">
        <v>12787</v>
      </c>
      <c r="K6797" s="207" t="s">
        <v>6187</v>
      </c>
      <c r="L6797" s="207" t="s">
        <v>6188</v>
      </c>
      <c r="M6797" s="207" t="s">
        <v>6013</v>
      </c>
      <c r="N6797" s="208">
        <v>41782</v>
      </c>
      <c r="O6797" s="208">
        <v>41969</v>
      </c>
      <c r="P6797" s="209">
        <v>1</v>
      </c>
      <c r="Q6797" s="210">
        <v>648000</v>
      </c>
      <c r="R6797" s="206" t="s">
        <v>55</v>
      </c>
      <c r="S6797" s="206" t="s">
        <v>6002</v>
      </c>
      <c r="T6797" s="207" t="s">
        <v>12784</v>
      </c>
    </row>
    <row r="6798" spans="1:20" ht="22.5">
      <c r="A6798" s="201" t="s">
        <v>10960</v>
      </c>
      <c r="B6798" s="212" t="s">
        <v>6002</v>
      </c>
      <c r="C6798" s="212" t="s">
        <v>6002</v>
      </c>
      <c r="D6798" s="211" t="s">
        <v>12777</v>
      </c>
      <c r="E6798" s="211" t="s">
        <v>12789</v>
      </c>
      <c r="F6798" s="212" t="s">
        <v>12779</v>
      </c>
      <c r="G6798" s="212" t="s">
        <v>12790</v>
      </c>
      <c r="H6798" s="212" t="s">
        <v>6002</v>
      </c>
      <c r="I6798" s="212" t="s">
        <v>6007</v>
      </c>
      <c r="J6798" s="212" t="s">
        <v>12790</v>
      </c>
      <c r="K6798" s="212" t="s">
        <v>6017</v>
      </c>
      <c r="L6798" s="212" t="s">
        <v>12791</v>
      </c>
      <c r="M6798" s="212" t="s">
        <v>6013</v>
      </c>
      <c r="N6798" s="213">
        <v>41789</v>
      </c>
      <c r="O6798" s="213">
        <v>41969</v>
      </c>
      <c r="P6798" s="214">
        <v>1</v>
      </c>
      <c r="Q6798" s="215">
        <v>934000</v>
      </c>
      <c r="R6798" s="211" t="s">
        <v>55</v>
      </c>
      <c r="S6798" s="211" t="s">
        <v>6002</v>
      </c>
      <c r="T6798" s="212" t="s">
        <v>12792</v>
      </c>
    </row>
    <row r="6799" spans="1:20" ht="22.5">
      <c r="A6799" s="206" t="s">
        <v>12434</v>
      </c>
      <c r="B6799" s="212" t="s">
        <v>6002</v>
      </c>
      <c r="C6799" s="212" t="s">
        <v>6002</v>
      </c>
      <c r="D6799" s="211" t="s">
        <v>12777</v>
      </c>
      <c r="E6799" s="211" t="s">
        <v>12789</v>
      </c>
      <c r="F6799" s="212" t="s">
        <v>12779</v>
      </c>
      <c r="G6799" s="212" t="s">
        <v>12790</v>
      </c>
      <c r="H6799" s="212" t="s">
        <v>6002</v>
      </c>
      <c r="I6799" s="212" t="s">
        <v>6007</v>
      </c>
      <c r="J6799" s="212" t="s">
        <v>12790</v>
      </c>
      <c r="K6799" s="212" t="s">
        <v>6017</v>
      </c>
      <c r="L6799" s="212" t="s">
        <v>12791</v>
      </c>
      <c r="M6799" s="212" t="s">
        <v>6013</v>
      </c>
      <c r="N6799" s="213">
        <v>41789</v>
      </c>
      <c r="O6799" s="213">
        <v>41969</v>
      </c>
      <c r="P6799" s="214">
        <v>1</v>
      </c>
      <c r="Q6799" s="215">
        <v>934000</v>
      </c>
      <c r="R6799" s="211" t="s">
        <v>55</v>
      </c>
      <c r="S6799" s="211" t="s">
        <v>6002</v>
      </c>
      <c r="T6799" s="212" t="s">
        <v>12792</v>
      </c>
    </row>
    <row r="6800" spans="1:20" ht="22.5">
      <c r="A6800" s="201" t="s">
        <v>11286</v>
      </c>
      <c r="B6800" s="207" t="s">
        <v>6002</v>
      </c>
      <c r="C6800" s="207" t="s">
        <v>6002</v>
      </c>
      <c r="D6800" s="206" t="s">
        <v>12777</v>
      </c>
      <c r="E6800" s="206" t="s">
        <v>12789</v>
      </c>
      <c r="F6800" s="207" t="s">
        <v>12779</v>
      </c>
      <c r="G6800" s="207" t="s">
        <v>12790</v>
      </c>
      <c r="H6800" s="207" t="s">
        <v>6002</v>
      </c>
      <c r="I6800" s="207" t="s">
        <v>6007</v>
      </c>
      <c r="J6800" s="207" t="s">
        <v>12790</v>
      </c>
      <c r="K6800" s="207" t="s">
        <v>6017</v>
      </c>
      <c r="L6800" s="207" t="s">
        <v>12791</v>
      </c>
      <c r="M6800" s="207" t="s">
        <v>6013</v>
      </c>
      <c r="N6800" s="208">
        <v>41789</v>
      </c>
      <c r="O6800" s="208">
        <v>41969</v>
      </c>
      <c r="P6800" s="209">
        <v>1</v>
      </c>
      <c r="Q6800" s="210">
        <v>934000</v>
      </c>
      <c r="R6800" s="206" t="s">
        <v>55</v>
      </c>
      <c r="S6800" s="206" t="s">
        <v>6002</v>
      </c>
      <c r="T6800" s="207" t="s">
        <v>12792</v>
      </c>
    </row>
    <row r="6801" spans="1:20" ht="22.5">
      <c r="A6801" s="206" t="s">
        <v>13181</v>
      </c>
      <c r="B6801" s="212" t="s">
        <v>6002</v>
      </c>
      <c r="C6801" s="212" t="s">
        <v>6002</v>
      </c>
      <c r="D6801" s="211" t="s">
        <v>12777</v>
      </c>
      <c r="E6801" s="211" t="s">
        <v>12796</v>
      </c>
      <c r="F6801" s="212" t="s">
        <v>12779</v>
      </c>
      <c r="G6801" s="212" t="s">
        <v>12797</v>
      </c>
      <c r="H6801" s="212" t="s">
        <v>6002</v>
      </c>
      <c r="I6801" s="212" t="s">
        <v>6007</v>
      </c>
      <c r="J6801" s="212" t="s">
        <v>12797</v>
      </c>
      <c r="K6801" s="212" t="s">
        <v>6201</v>
      </c>
      <c r="L6801" s="212" t="s">
        <v>6202</v>
      </c>
      <c r="M6801" s="212" t="s">
        <v>6013</v>
      </c>
      <c r="N6801" s="213">
        <v>41793</v>
      </c>
      <c r="O6801" s="213">
        <v>41969</v>
      </c>
      <c r="P6801" s="214">
        <v>1</v>
      </c>
      <c r="Q6801" s="215">
        <v>410000</v>
      </c>
      <c r="R6801" s="211" t="s">
        <v>55</v>
      </c>
      <c r="S6801" s="211" t="s">
        <v>6002</v>
      </c>
      <c r="T6801" s="212" t="s">
        <v>12798</v>
      </c>
    </row>
    <row r="6802" spans="1:20" ht="22.5">
      <c r="A6802" s="201" t="s">
        <v>8193</v>
      </c>
      <c r="B6802" s="207" t="s">
        <v>6002</v>
      </c>
      <c r="C6802" s="207" t="s">
        <v>6002</v>
      </c>
      <c r="D6802" s="206" t="s">
        <v>12777</v>
      </c>
      <c r="E6802" s="206" t="s">
        <v>12800</v>
      </c>
      <c r="F6802" s="207" t="s">
        <v>12779</v>
      </c>
      <c r="G6802" s="207" t="s">
        <v>12801</v>
      </c>
      <c r="H6802" s="207" t="s">
        <v>6002</v>
      </c>
      <c r="I6802" s="207" t="s">
        <v>6007</v>
      </c>
      <c r="J6802" s="207" t="s">
        <v>12801</v>
      </c>
      <c r="K6802" s="207" t="s">
        <v>6248</v>
      </c>
      <c r="L6802" s="207" t="s">
        <v>6249</v>
      </c>
      <c r="M6802" s="207" t="s">
        <v>6013</v>
      </c>
      <c r="N6802" s="208">
        <v>41817</v>
      </c>
      <c r="O6802" s="208">
        <v>41969</v>
      </c>
      <c r="P6802" s="209">
        <v>1</v>
      </c>
      <c r="Q6802" s="210">
        <v>129000</v>
      </c>
      <c r="R6802" s="206" t="s">
        <v>55</v>
      </c>
      <c r="S6802" s="206" t="s">
        <v>6002</v>
      </c>
      <c r="T6802" s="207" t="s">
        <v>12802</v>
      </c>
    </row>
    <row r="6803" spans="1:20" ht="22.5">
      <c r="A6803" s="206" t="s">
        <v>10546</v>
      </c>
      <c r="B6803" s="212" t="s">
        <v>6002</v>
      </c>
      <c r="C6803" s="212" t="s">
        <v>6002</v>
      </c>
      <c r="D6803" s="211" t="s">
        <v>12777</v>
      </c>
      <c r="E6803" s="211" t="s">
        <v>12804</v>
      </c>
      <c r="F6803" s="212" t="s">
        <v>12779</v>
      </c>
      <c r="G6803" s="212" t="s">
        <v>12805</v>
      </c>
      <c r="H6803" s="212" t="s">
        <v>6002</v>
      </c>
      <c r="I6803" s="212" t="s">
        <v>6007</v>
      </c>
      <c r="J6803" s="212" t="s">
        <v>12805</v>
      </c>
      <c r="K6803" s="212" t="s">
        <v>6258</v>
      </c>
      <c r="L6803" s="212" t="s">
        <v>6259</v>
      </c>
      <c r="M6803" s="212" t="s">
        <v>6013</v>
      </c>
      <c r="N6803" s="213">
        <v>41864</v>
      </c>
      <c r="O6803" s="213">
        <v>41969</v>
      </c>
      <c r="P6803" s="214">
        <v>1</v>
      </c>
      <c r="Q6803" s="215">
        <v>1180000</v>
      </c>
      <c r="R6803" s="211" t="s">
        <v>55</v>
      </c>
      <c r="S6803" s="211" t="s">
        <v>6002</v>
      </c>
      <c r="T6803" s="212" t="s">
        <v>12806</v>
      </c>
    </row>
    <row r="6804" spans="1:20" ht="22.5">
      <c r="A6804" s="201" t="s">
        <v>6877</v>
      </c>
      <c r="B6804" s="212" t="s">
        <v>6002</v>
      </c>
      <c r="C6804" s="212" t="s">
        <v>6002</v>
      </c>
      <c r="D6804" s="211" t="s">
        <v>12777</v>
      </c>
      <c r="E6804" s="211" t="s">
        <v>12808</v>
      </c>
      <c r="F6804" s="212" t="s">
        <v>12779</v>
      </c>
      <c r="G6804" s="212" t="s">
        <v>12809</v>
      </c>
      <c r="H6804" s="212" t="s">
        <v>6002</v>
      </c>
      <c r="I6804" s="212" t="s">
        <v>6007</v>
      </c>
      <c r="J6804" s="212" t="s">
        <v>12809</v>
      </c>
      <c r="K6804" s="212" t="s">
        <v>6116</v>
      </c>
      <c r="L6804" s="212" t="s">
        <v>6117</v>
      </c>
      <c r="M6804" s="212" t="s">
        <v>6013</v>
      </c>
      <c r="N6804" s="213">
        <v>41886</v>
      </c>
      <c r="O6804" s="213">
        <v>41969</v>
      </c>
      <c r="P6804" s="214">
        <v>1</v>
      </c>
      <c r="Q6804" s="215">
        <v>456500</v>
      </c>
      <c r="R6804" s="211" t="s">
        <v>55</v>
      </c>
      <c r="S6804" s="211" t="s">
        <v>6002</v>
      </c>
      <c r="T6804" s="212" t="s">
        <v>12810</v>
      </c>
    </row>
    <row r="6805" spans="1:20" ht="22.5">
      <c r="A6805" s="206" t="s">
        <v>8550</v>
      </c>
      <c r="B6805" s="207" t="s">
        <v>6002</v>
      </c>
      <c r="C6805" s="207" t="s">
        <v>6002</v>
      </c>
      <c r="D6805" s="206" t="s">
        <v>12777</v>
      </c>
      <c r="E6805" s="206" t="s">
        <v>12808</v>
      </c>
      <c r="F6805" s="207" t="s">
        <v>12779</v>
      </c>
      <c r="G6805" s="207" t="s">
        <v>12809</v>
      </c>
      <c r="H6805" s="207" t="s">
        <v>6002</v>
      </c>
      <c r="I6805" s="207" t="s">
        <v>6007</v>
      </c>
      <c r="J6805" s="207" t="s">
        <v>12809</v>
      </c>
      <c r="K6805" s="207" t="s">
        <v>6116</v>
      </c>
      <c r="L6805" s="207" t="s">
        <v>6117</v>
      </c>
      <c r="M6805" s="207" t="s">
        <v>6013</v>
      </c>
      <c r="N6805" s="208">
        <v>41886</v>
      </c>
      <c r="O6805" s="208">
        <v>41969</v>
      </c>
      <c r="P6805" s="209">
        <v>1</v>
      </c>
      <c r="Q6805" s="210">
        <v>456500</v>
      </c>
      <c r="R6805" s="206" t="s">
        <v>55</v>
      </c>
      <c r="S6805" s="206" t="s">
        <v>6002</v>
      </c>
      <c r="T6805" s="207" t="s">
        <v>12810</v>
      </c>
    </row>
    <row r="6806" spans="1:20" ht="22.5">
      <c r="A6806" s="201" t="s">
        <v>12704</v>
      </c>
      <c r="B6806" s="212" t="s">
        <v>6002</v>
      </c>
      <c r="C6806" s="212" t="s">
        <v>6002</v>
      </c>
      <c r="D6806" s="211" t="s">
        <v>12777</v>
      </c>
      <c r="E6806" s="211" t="s">
        <v>12808</v>
      </c>
      <c r="F6806" s="212" t="s">
        <v>12779</v>
      </c>
      <c r="G6806" s="212" t="s">
        <v>12809</v>
      </c>
      <c r="H6806" s="212" t="s">
        <v>6002</v>
      </c>
      <c r="I6806" s="212" t="s">
        <v>6007</v>
      </c>
      <c r="J6806" s="212" t="s">
        <v>12809</v>
      </c>
      <c r="K6806" s="212" t="s">
        <v>6116</v>
      </c>
      <c r="L6806" s="212" t="s">
        <v>6117</v>
      </c>
      <c r="M6806" s="212" t="s">
        <v>6013</v>
      </c>
      <c r="N6806" s="213">
        <v>41886</v>
      </c>
      <c r="O6806" s="213">
        <v>41969</v>
      </c>
      <c r="P6806" s="214">
        <v>1</v>
      </c>
      <c r="Q6806" s="215">
        <v>456500</v>
      </c>
      <c r="R6806" s="211" t="s">
        <v>55</v>
      </c>
      <c r="S6806" s="211" t="s">
        <v>6002</v>
      </c>
      <c r="T6806" s="212" t="s">
        <v>12810</v>
      </c>
    </row>
    <row r="6807" spans="1:20" ht="33.75">
      <c r="A6807" s="201" t="s">
        <v>13524</v>
      </c>
      <c r="B6807" s="207" t="s">
        <v>6002</v>
      </c>
      <c r="C6807" s="207" t="s">
        <v>6002</v>
      </c>
      <c r="D6807" s="206" t="s">
        <v>12777</v>
      </c>
      <c r="E6807" s="206" t="s">
        <v>12814</v>
      </c>
      <c r="F6807" s="207" t="s">
        <v>12779</v>
      </c>
      <c r="G6807" s="207" t="s">
        <v>12815</v>
      </c>
      <c r="H6807" s="207" t="s">
        <v>6002</v>
      </c>
      <c r="I6807" s="207" t="s">
        <v>6007</v>
      </c>
      <c r="J6807" s="207" t="s">
        <v>12815</v>
      </c>
      <c r="K6807" s="207" t="s">
        <v>6124</v>
      </c>
      <c r="L6807" s="207" t="s">
        <v>6125</v>
      </c>
      <c r="M6807" s="207" t="s">
        <v>6002</v>
      </c>
      <c r="N6807" s="208">
        <v>41981</v>
      </c>
      <c r="O6807" s="208">
        <v>42034</v>
      </c>
      <c r="P6807" s="209">
        <v>1</v>
      </c>
      <c r="Q6807" s="210">
        <v>599500</v>
      </c>
      <c r="R6807" s="206" t="s">
        <v>60</v>
      </c>
      <c r="S6807" s="206" t="s">
        <v>6002</v>
      </c>
      <c r="T6807" s="207" t="s">
        <v>12784</v>
      </c>
    </row>
    <row r="6808" spans="1:20" ht="33.75">
      <c r="A6808" s="206" t="s">
        <v>13525</v>
      </c>
      <c r="B6808" s="212" t="s">
        <v>6002</v>
      </c>
      <c r="C6808" s="212" t="s">
        <v>6002</v>
      </c>
      <c r="D6808" s="211" t="s">
        <v>12777</v>
      </c>
      <c r="E6808" s="211" t="s">
        <v>12814</v>
      </c>
      <c r="F6808" s="212" t="s">
        <v>12779</v>
      </c>
      <c r="G6808" s="212" t="s">
        <v>12815</v>
      </c>
      <c r="H6808" s="212" t="s">
        <v>6002</v>
      </c>
      <c r="I6808" s="212" t="s">
        <v>6007</v>
      </c>
      <c r="J6808" s="212" t="s">
        <v>12815</v>
      </c>
      <c r="K6808" s="212" t="s">
        <v>6124</v>
      </c>
      <c r="L6808" s="212" t="s">
        <v>6125</v>
      </c>
      <c r="M6808" s="212" t="s">
        <v>6002</v>
      </c>
      <c r="N6808" s="213">
        <v>41981</v>
      </c>
      <c r="O6808" s="213">
        <v>42034</v>
      </c>
      <c r="P6808" s="214">
        <v>1</v>
      </c>
      <c r="Q6808" s="215">
        <v>599500</v>
      </c>
      <c r="R6808" s="211" t="s">
        <v>60</v>
      </c>
      <c r="S6808" s="211" t="s">
        <v>6002</v>
      </c>
      <c r="T6808" s="212" t="s">
        <v>12784</v>
      </c>
    </row>
    <row r="6809" spans="1:20" ht="33.75">
      <c r="A6809" s="201" t="s">
        <v>13519</v>
      </c>
      <c r="B6809" s="212" t="s">
        <v>6002</v>
      </c>
      <c r="C6809" s="212" t="s">
        <v>6002</v>
      </c>
      <c r="D6809" s="211" t="s">
        <v>12777</v>
      </c>
      <c r="E6809" s="211" t="s">
        <v>12818</v>
      </c>
      <c r="F6809" s="212" t="s">
        <v>12779</v>
      </c>
      <c r="G6809" s="212" t="s">
        <v>12819</v>
      </c>
      <c r="H6809" s="212" t="s">
        <v>6002</v>
      </c>
      <c r="I6809" s="212" t="s">
        <v>6007</v>
      </c>
      <c r="J6809" s="212" t="s">
        <v>12819</v>
      </c>
      <c r="K6809" s="212" t="s">
        <v>6124</v>
      </c>
      <c r="L6809" s="212" t="s">
        <v>6125</v>
      </c>
      <c r="M6809" s="212" t="s">
        <v>6002</v>
      </c>
      <c r="N6809" s="213">
        <v>41983</v>
      </c>
      <c r="O6809" s="213">
        <v>42034</v>
      </c>
      <c r="P6809" s="214">
        <v>1</v>
      </c>
      <c r="Q6809" s="215">
        <v>617500</v>
      </c>
      <c r="R6809" s="211" t="s">
        <v>60</v>
      </c>
      <c r="S6809" s="211" t="s">
        <v>6002</v>
      </c>
      <c r="T6809" s="212" t="s">
        <v>12820</v>
      </c>
    </row>
    <row r="6810" spans="1:20" ht="33.75">
      <c r="A6810" s="206" t="s">
        <v>13523</v>
      </c>
      <c r="B6810" s="207" t="s">
        <v>6002</v>
      </c>
      <c r="C6810" s="207" t="s">
        <v>6002</v>
      </c>
      <c r="D6810" s="206" t="s">
        <v>12777</v>
      </c>
      <c r="E6810" s="206" t="s">
        <v>12822</v>
      </c>
      <c r="F6810" s="207" t="s">
        <v>12779</v>
      </c>
      <c r="G6810" s="207" t="s">
        <v>12823</v>
      </c>
      <c r="H6810" s="207" t="s">
        <v>6002</v>
      </c>
      <c r="I6810" s="207" t="s">
        <v>6007</v>
      </c>
      <c r="J6810" s="207" t="s">
        <v>12823</v>
      </c>
      <c r="K6810" s="207" t="s">
        <v>6008</v>
      </c>
      <c r="L6810" s="207" t="s">
        <v>6811</v>
      </c>
      <c r="M6810" s="207" t="s">
        <v>6002</v>
      </c>
      <c r="N6810" s="208">
        <v>42004</v>
      </c>
      <c r="O6810" s="208">
        <v>42034</v>
      </c>
      <c r="P6810" s="209">
        <v>1</v>
      </c>
      <c r="Q6810" s="210">
        <v>94150</v>
      </c>
      <c r="R6810" s="206" t="s">
        <v>60</v>
      </c>
      <c r="S6810" s="206" t="s">
        <v>6002</v>
      </c>
      <c r="T6810" s="207" t="s">
        <v>12784</v>
      </c>
    </row>
    <row r="6811" spans="1:20" ht="33.75">
      <c r="A6811" s="201" t="s">
        <v>9363</v>
      </c>
      <c r="B6811" s="212" t="s">
        <v>6002</v>
      </c>
      <c r="C6811" s="212" t="s">
        <v>6002</v>
      </c>
      <c r="D6811" s="211" t="s">
        <v>12777</v>
      </c>
      <c r="E6811" s="211" t="s">
        <v>12822</v>
      </c>
      <c r="F6811" s="212" t="s">
        <v>12779</v>
      </c>
      <c r="G6811" s="212" t="s">
        <v>12823</v>
      </c>
      <c r="H6811" s="212" t="s">
        <v>6002</v>
      </c>
      <c r="I6811" s="212" t="s">
        <v>6007</v>
      </c>
      <c r="J6811" s="212" t="s">
        <v>12823</v>
      </c>
      <c r="K6811" s="212" t="s">
        <v>6008</v>
      </c>
      <c r="L6811" s="212" t="s">
        <v>6811</v>
      </c>
      <c r="M6811" s="212" t="s">
        <v>6002</v>
      </c>
      <c r="N6811" s="213">
        <v>42004</v>
      </c>
      <c r="O6811" s="213">
        <v>42034</v>
      </c>
      <c r="P6811" s="214">
        <v>1</v>
      </c>
      <c r="Q6811" s="215">
        <v>94150</v>
      </c>
      <c r="R6811" s="211" t="s">
        <v>60</v>
      </c>
      <c r="S6811" s="211" t="s">
        <v>6002</v>
      </c>
      <c r="T6811" s="212" t="s">
        <v>12784</v>
      </c>
    </row>
    <row r="6812" spans="1:20" ht="22.5">
      <c r="A6812" s="206" t="s">
        <v>9367</v>
      </c>
      <c r="B6812" s="212" t="s">
        <v>6002</v>
      </c>
      <c r="C6812" s="212" t="s">
        <v>6002</v>
      </c>
      <c r="D6812" s="211" t="s">
        <v>12777</v>
      </c>
      <c r="E6812" s="211" t="s">
        <v>12808</v>
      </c>
      <c r="F6812" s="212" t="s">
        <v>12779</v>
      </c>
      <c r="G6812" s="212" t="s">
        <v>12809</v>
      </c>
      <c r="H6812" s="212" t="s">
        <v>6002</v>
      </c>
      <c r="I6812" s="212" t="s">
        <v>6007</v>
      </c>
      <c r="J6812" s="212" t="s">
        <v>12809</v>
      </c>
      <c r="K6812" s="212" t="s">
        <v>6116</v>
      </c>
      <c r="L6812" s="212" t="s">
        <v>6116</v>
      </c>
      <c r="M6812" s="212" t="s">
        <v>6002</v>
      </c>
      <c r="N6812" s="213">
        <v>42059</v>
      </c>
      <c r="O6812" s="213">
        <v>42157</v>
      </c>
      <c r="P6812" s="214">
        <v>1</v>
      </c>
      <c r="Q6812" s="215">
        <v>419000</v>
      </c>
      <c r="R6812" s="211" t="s">
        <v>60</v>
      </c>
      <c r="S6812" s="211" t="s">
        <v>6002</v>
      </c>
      <c r="T6812" s="212" t="s">
        <v>12826</v>
      </c>
    </row>
    <row r="6813" spans="1:20" ht="45">
      <c r="A6813" s="201" t="s">
        <v>9344</v>
      </c>
      <c r="B6813" s="212" t="s">
        <v>6002</v>
      </c>
      <c r="C6813" s="212" t="s">
        <v>6002</v>
      </c>
      <c r="D6813" s="211" t="s">
        <v>12827</v>
      </c>
      <c r="E6813" s="211" t="s">
        <v>12828</v>
      </c>
      <c r="F6813" s="212" t="s">
        <v>5645</v>
      </c>
      <c r="G6813" s="212" t="s">
        <v>12829</v>
      </c>
      <c r="H6813" s="212" t="s">
        <v>6002</v>
      </c>
      <c r="I6813" s="212" t="s">
        <v>6007</v>
      </c>
      <c r="J6813" s="212" t="s">
        <v>12829</v>
      </c>
      <c r="K6813" s="212" t="s">
        <v>6248</v>
      </c>
      <c r="L6813" s="212" t="s">
        <v>7639</v>
      </c>
      <c r="M6813" s="212" t="s">
        <v>6013</v>
      </c>
      <c r="N6813" s="213">
        <v>41569</v>
      </c>
      <c r="O6813" s="213">
        <v>41829</v>
      </c>
      <c r="P6813" s="214">
        <v>1</v>
      </c>
      <c r="Q6813" s="215">
        <v>1500000</v>
      </c>
      <c r="R6813" s="211" t="s">
        <v>58</v>
      </c>
      <c r="S6813" s="211" t="s">
        <v>6002</v>
      </c>
      <c r="T6813" s="212" t="s">
        <v>5645</v>
      </c>
    </row>
    <row r="6814" spans="1:20" ht="33.75">
      <c r="A6814" s="206" t="s">
        <v>9371</v>
      </c>
      <c r="B6814" s="212" t="s">
        <v>6002</v>
      </c>
      <c r="C6814" s="212" t="s">
        <v>6002</v>
      </c>
      <c r="D6814" s="211" t="s">
        <v>12827</v>
      </c>
      <c r="E6814" s="211" t="s">
        <v>12830</v>
      </c>
      <c r="F6814" s="212" t="s">
        <v>5645</v>
      </c>
      <c r="G6814" s="212" t="s">
        <v>12831</v>
      </c>
      <c r="H6814" s="212" t="s">
        <v>6002</v>
      </c>
      <c r="I6814" s="212" t="s">
        <v>6007</v>
      </c>
      <c r="J6814" s="212" t="s">
        <v>12831</v>
      </c>
      <c r="K6814" s="212" t="s">
        <v>6201</v>
      </c>
      <c r="L6814" s="212" t="s">
        <v>12832</v>
      </c>
      <c r="M6814" s="212" t="s">
        <v>6013</v>
      </c>
      <c r="N6814" s="213">
        <v>41569</v>
      </c>
      <c r="O6814" s="213">
        <v>41829</v>
      </c>
      <c r="P6814" s="214">
        <v>1</v>
      </c>
      <c r="Q6814" s="215">
        <v>1100000</v>
      </c>
      <c r="R6814" s="211" t="s">
        <v>58</v>
      </c>
      <c r="S6814" s="211" t="s">
        <v>6002</v>
      </c>
      <c r="T6814" s="212" t="s">
        <v>5645</v>
      </c>
    </row>
    <row r="6815" spans="1:20" ht="33.75">
      <c r="A6815" s="201" t="s">
        <v>8902</v>
      </c>
      <c r="B6815" s="207" t="s">
        <v>6002</v>
      </c>
      <c r="C6815" s="207" t="s">
        <v>6002</v>
      </c>
      <c r="D6815" s="206" t="s">
        <v>12827</v>
      </c>
      <c r="E6815" s="206" t="s">
        <v>12833</v>
      </c>
      <c r="F6815" s="207" t="s">
        <v>5645</v>
      </c>
      <c r="G6815" s="207" t="s">
        <v>12834</v>
      </c>
      <c r="H6815" s="207" t="s">
        <v>6002</v>
      </c>
      <c r="I6815" s="207" t="s">
        <v>6007</v>
      </c>
      <c r="J6815" s="207" t="s">
        <v>12834</v>
      </c>
      <c r="K6815" s="207" t="s">
        <v>6031</v>
      </c>
      <c r="L6815" s="207" t="s">
        <v>6267</v>
      </c>
      <c r="M6815" s="207" t="s">
        <v>6013</v>
      </c>
      <c r="N6815" s="208">
        <v>41638</v>
      </c>
      <c r="O6815" s="208">
        <v>41969</v>
      </c>
      <c r="P6815" s="209">
        <v>1</v>
      </c>
      <c r="Q6815" s="210">
        <v>1950000</v>
      </c>
      <c r="R6815" s="206" t="s">
        <v>55</v>
      </c>
      <c r="S6815" s="206" t="s">
        <v>6002</v>
      </c>
      <c r="T6815" s="207" t="s">
        <v>8192</v>
      </c>
    </row>
    <row r="6816" spans="1:20" ht="33.75">
      <c r="A6816" s="201" t="s">
        <v>7609</v>
      </c>
      <c r="B6816" s="207" t="s">
        <v>6002</v>
      </c>
      <c r="C6816" s="207" t="s">
        <v>6002</v>
      </c>
      <c r="D6816" s="206" t="s">
        <v>12827</v>
      </c>
      <c r="E6816" s="206" t="s">
        <v>12836</v>
      </c>
      <c r="F6816" s="207" t="s">
        <v>5645</v>
      </c>
      <c r="G6816" s="207" t="s">
        <v>12837</v>
      </c>
      <c r="H6816" s="207" t="s">
        <v>6002</v>
      </c>
      <c r="I6816" s="207" t="s">
        <v>6007</v>
      </c>
      <c r="J6816" s="207" t="s">
        <v>12837</v>
      </c>
      <c r="K6816" s="207" t="s">
        <v>6201</v>
      </c>
      <c r="L6816" s="207" t="s">
        <v>6202</v>
      </c>
      <c r="M6816" s="207" t="s">
        <v>6013</v>
      </c>
      <c r="N6816" s="208">
        <v>41775</v>
      </c>
      <c r="O6816" s="208">
        <v>41969</v>
      </c>
      <c r="P6816" s="209">
        <v>1</v>
      </c>
      <c r="Q6816" s="210">
        <v>3100000</v>
      </c>
      <c r="R6816" s="206" t="s">
        <v>55</v>
      </c>
      <c r="S6816" s="206" t="s">
        <v>6002</v>
      </c>
      <c r="T6816" s="207" t="s">
        <v>12838</v>
      </c>
    </row>
    <row r="6817" spans="1:20" ht="33.75">
      <c r="A6817" s="206" t="s">
        <v>10522</v>
      </c>
      <c r="B6817" s="212" t="s">
        <v>6002</v>
      </c>
      <c r="C6817" s="212" t="s">
        <v>6002</v>
      </c>
      <c r="D6817" s="211" t="s">
        <v>12827</v>
      </c>
      <c r="E6817" s="211" t="s">
        <v>12840</v>
      </c>
      <c r="F6817" s="212" t="s">
        <v>5645</v>
      </c>
      <c r="G6817" s="212" t="s">
        <v>12841</v>
      </c>
      <c r="H6817" s="212" t="s">
        <v>6002</v>
      </c>
      <c r="I6817" s="212" t="s">
        <v>6007</v>
      </c>
      <c r="J6817" s="212" t="s">
        <v>12841</v>
      </c>
      <c r="K6817" s="212" t="s">
        <v>6017</v>
      </c>
      <c r="L6817" s="212" t="s">
        <v>7387</v>
      </c>
      <c r="M6817" s="212" t="s">
        <v>6013</v>
      </c>
      <c r="N6817" s="213">
        <v>41775</v>
      </c>
      <c r="O6817" s="213">
        <v>41969</v>
      </c>
      <c r="P6817" s="214">
        <v>1</v>
      </c>
      <c r="Q6817" s="215">
        <v>1150000</v>
      </c>
      <c r="R6817" s="211" t="s">
        <v>55</v>
      </c>
      <c r="S6817" s="211" t="s">
        <v>6002</v>
      </c>
      <c r="T6817" s="212" t="s">
        <v>12838</v>
      </c>
    </row>
    <row r="6818" spans="1:20" ht="22.5">
      <c r="A6818" s="201" t="s">
        <v>6912</v>
      </c>
      <c r="B6818" s="207" t="s">
        <v>6002</v>
      </c>
      <c r="C6818" s="207" t="s">
        <v>6002</v>
      </c>
      <c r="D6818" s="206" t="s">
        <v>12827</v>
      </c>
      <c r="E6818" s="206" t="s">
        <v>12843</v>
      </c>
      <c r="F6818" s="207" t="s">
        <v>5645</v>
      </c>
      <c r="G6818" s="207" t="s">
        <v>12844</v>
      </c>
      <c r="H6818" s="207" t="s">
        <v>6002</v>
      </c>
      <c r="I6818" s="207" t="s">
        <v>6007</v>
      </c>
      <c r="J6818" s="207" t="s">
        <v>12844</v>
      </c>
      <c r="K6818" s="207" t="s">
        <v>6116</v>
      </c>
      <c r="L6818" s="207" t="s">
        <v>6117</v>
      </c>
      <c r="M6818" s="207" t="s">
        <v>6013</v>
      </c>
      <c r="N6818" s="208">
        <v>41778</v>
      </c>
      <c r="O6818" s="208">
        <v>41969</v>
      </c>
      <c r="P6818" s="209">
        <v>1</v>
      </c>
      <c r="Q6818" s="210">
        <v>1670000</v>
      </c>
      <c r="R6818" s="206" t="s">
        <v>55</v>
      </c>
      <c r="S6818" s="206" t="s">
        <v>6002</v>
      </c>
      <c r="T6818" s="207" t="s">
        <v>12845</v>
      </c>
    </row>
    <row r="6819" spans="1:20" ht="22.5">
      <c r="A6819" s="206" t="s">
        <v>12202</v>
      </c>
      <c r="B6819" s="212" t="s">
        <v>6002</v>
      </c>
      <c r="C6819" s="212" t="s">
        <v>6002</v>
      </c>
      <c r="D6819" s="211" t="s">
        <v>12827</v>
      </c>
      <c r="E6819" s="211" t="s">
        <v>12847</v>
      </c>
      <c r="F6819" s="212" t="s">
        <v>5645</v>
      </c>
      <c r="G6819" s="212" t="s">
        <v>12848</v>
      </c>
      <c r="H6819" s="212" t="s">
        <v>6002</v>
      </c>
      <c r="I6819" s="212" t="s">
        <v>6007</v>
      </c>
      <c r="J6819" s="212" t="s">
        <v>12848</v>
      </c>
      <c r="K6819" s="212" t="s">
        <v>6116</v>
      </c>
      <c r="L6819" s="212" t="s">
        <v>6117</v>
      </c>
      <c r="M6819" s="212" t="s">
        <v>6013</v>
      </c>
      <c r="N6819" s="213">
        <v>41778</v>
      </c>
      <c r="O6819" s="213">
        <v>41969</v>
      </c>
      <c r="P6819" s="214">
        <v>1</v>
      </c>
      <c r="Q6819" s="215">
        <v>479000</v>
      </c>
      <c r="R6819" s="211" t="s">
        <v>55</v>
      </c>
      <c r="S6819" s="211" t="s">
        <v>6002</v>
      </c>
      <c r="T6819" s="212" t="s">
        <v>12845</v>
      </c>
    </row>
    <row r="6820" spans="1:20" ht="22.5">
      <c r="A6820" s="201" t="s">
        <v>9218</v>
      </c>
      <c r="B6820" s="212" t="s">
        <v>6002</v>
      </c>
      <c r="C6820" s="212" t="s">
        <v>6002</v>
      </c>
      <c r="D6820" s="211" t="s">
        <v>12827</v>
      </c>
      <c r="E6820" s="211" t="s">
        <v>12850</v>
      </c>
      <c r="F6820" s="212" t="s">
        <v>5645</v>
      </c>
      <c r="G6820" s="212" t="s">
        <v>12851</v>
      </c>
      <c r="H6820" s="212" t="s">
        <v>6002</v>
      </c>
      <c r="I6820" s="212" t="s">
        <v>6007</v>
      </c>
      <c r="J6820" s="212" t="s">
        <v>12851</v>
      </c>
      <c r="K6820" s="212" t="s">
        <v>6116</v>
      </c>
      <c r="L6820" s="212" t="s">
        <v>6117</v>
      </c>
      <c r="M6820" s="212" t="s">
        <v>6013</v>
      </c>
      <c r="N6820" s="213">
        <v>41778</v>
      </c>
      <c r="O6820" s="213">
        <v>41969</v>
      </c>
      <c r="P6820" s="214">
        <v>1</v>
      </c>
      <c r="Q6820" s="215">
        <v>1170000</v>
      </c>
      <c r="R6820" s="211" t="s">
        <v>55</v>
      </c>
      <c r="S6820" s="211" t="s">
        <v>6002</v>
      </c>
      <c r="T6820" s="212" t="s">
        <v>12845</v>
      </c>
    </row>
    <row r="6821" spans="1:20" ht="22.5">
      <c r="A6821" s="206" t="s">
        <v>9221</v>
      </c>
      <c r="B6821" s="207" t="s">
        <v>6002</v>
      </c>
      <c r="C6821" s="207" t="s">
        <v>6002</v>
      </c>
      <c r="D6821" s="206" t="s">
        <v>12827</v>
      </c>
      <c r="E6821" s="206" t="s">
        <v>12853</v>
      </c>
      <c r="F6821" s="207" t="s">
        <v>5645</v>
      </c>
      <c r="G6821" s="207" t="s">
        <v>12854</v>
      </c>
      <c r="H6821" s="207" t="s">
        <v>6002</v>
      </c>
      <c r="I6821" s="207" t="s">
        <v>6007</v>
      </c>
      <c r="J6821" s="207" t="s">
        <v>12854</v>
      </c>
      <c r="K6821" s="207" t="s">
        <v>6187</v>
      </c>
      <c r="L6821" s="207" t="s">
        <v>6188</v>
      </c>
      <c r="M6821" s="207" t="s">
        <v>6013</v>
      </c>
      <c r="N6821" s="208">
        <v>41778</v>
      </c>
      <c r="O6821" s="208">
        <v>41969</v>
      </c>
      <c r="P6821" s="209">
        <v>1</v>
      </c>
      <c r="Q6821" s="210">
        <v>583000</v>
      </c>
      <c r="R6821" s="206" t="s">
        <v>55</v>
      </c>
      <c r="S6821" s="206" t="s">
        <v>6002</v>
      </c>
      <c r="T6821" s="207" t="s">
        <v>12855</v>
      </c>
    </row>
    <row r="6822" spans="1:20" ht="22.5">
      <c r="A6822" s="201" t="s">
        <v>9222</v>
      </c>
      <c r="B6822" s="212" t="s">
        <v>6002</v>
      </c>
      <c r="C6822" s="212" t="s">
        <v>6002</v>
      </c>
      <c r="D6822" s="211" t="s">
        <v>12827</v>
      </c>
      <c r="E6822" s="211" t="s">
        <v>12857</v>
      </c>
      <c r="F6822" s="212" t="s">
        <v>5645</v>
      </c>
      <c r="G6822" s="212" t="s">
        <v>12858</v>
      </c>
      <c r="H6822" s="212" t="s">
        <v>6002</v>
      </c>
      <c r="I6822" s="212" t="s">
        <v>6007</v>
      </c>
      <c r="J6822" s="212" t="s">
        <v>12858</v>
      </c>
      <c r="K6822" s="212" t="s">
        <v>6187</v>
      </c>
      <c r="L6822" s="212" t="s">
        <v>6188</v>
      </c>
      <c r="M6822" s="212" t="s">
        <v>6013</v>
      </c>
      <c r="N6822" s="213">
        <v>41778</v>
      </c>
      <c r="O6822" s="213">
        <v>41969</v>
      </c>
      <c r="P6822" s="214">
        <v>1</v>
      </c>
      <c r="Q6822" s="215">
        <v>583000</v>
      </c>
      <c r="R6822" s="211" t="s">
        <v>55</v>
      </c>
      <c r="S6822" s="211" t="s">
        <v>6002</v>
      </c>
      <c r="T6822" s="212" t="s">
        <v>12855</v>
      </c>
    </row>
    <row r="6823" spans="1:20" ht="33.75">
      <c r="A6823" s="206" t="s">
        <v>8778</v>
      </c>
      <c r="B6823" s="207" t="s">
        <v>6002</v>
      </c>
      <c r="C6823" s="207" t="s">
        <v>6002</v>
      </c>
      <c r="D6823" s="206" t="s">
        <v>12827</v>
      </c>
      <c r="E6823" s="206" t="s">
        <v>12860</v>
      </c>
      <c r="F6823" s="207" t="s">
        <v>5645</v>
      </c>
      <c r="G6823" s="207" t="s">
        <v>12861</v>
      </c>
      <c r="H6823" s="207" t="s">
        <v>6002</v>
      </c>
      <c r="I6823" s="207" t="s">
        <v>6007</v>
      </c>
      <c r="J6823" s="207" t="s">
        <v>12861</v>
      </c>
      <c r="K6823" s="207" t="s">
        <v>6120</v>
      </c>
      <c r="L6823" s="207" t="s">
        <v>6121</v>
      </c>
      <c r="M6823" s="207" t="s">
        <v>6013</v>
      </c>
      <c r="N6823" s="208">
        <v>41778</v>
      </c>
      <c r="O6823" s="208">
        <v>41969</v>
      </c>
      <c r="P6823" s="209">
        <v>1</v>
      </c>
      <c r="Q6823" s="210">
        <v>1210000</v>
      </c>
      <c r="R6823" s="206" t="s">
        <v>55</v>
      </c>
      <c r="S6823" s="206" t="s">
        <v>6002</v>
      </c>
      <c r="T6823" s="207" t="s">
        <v>12845</v>
      </c>
    </row>
    <row r="6824" spans="1:20" ht="33.75">
      <c r="A6824" s="201" t="s">
        <v>8644</v>
      </c>
      <c r="B6824" s="212" t="s">
        <v>6002</v>
      </c>
      <c r="C6824" s="212" t="s">
        <v>6002</v>
      </c>
      <c r="D6824" s="211" t="s">
        <v>12827</v>
      </c>
      <c r="E6824" s="211" t="s">
        <v>12863</v>
      </c>
      <c r="F6824" s="212" t="s">
        <v>5645</v>
      </c>
      <c r="G6824" s="212" t="s">
        <v>12864</v>
      </c>
      <c r="H6824" s="212" t="s">
        <v>6002</v>
      </c>
      <c r="I6824" s="212" t="s">
        <v>6007</v>
      </c>
      <c r="J6824" s="212" t="s">
        <v>12864</v>
      </c>
      <c r="K6824" s="212" t="s">
        <v>6017</v>
      </c>
      <c r="L6824" s="212" t="s">
        <v>7503</v>
      </c>
      <c r="M6824" s="212" t="s">
        <v>6013</v>
      </c>
      <c r="N6824" s="213">
        <v>41789</v>
      </c>
      <c r="O6824" s="213">
        <v>41969</v>
      </c>
      <c r="P6824" s="214">
        <v>1</v>
      </c>
      <c r="Q6824" s="215">
        <v>1530600</v>
      </c>
      <c r="R6824" s="211" t="s">
        <v>55</v>
      </c>
      <c r="S6824" s="211" t="s">
        <v>6002</v>
      </c>
      <c r="T6824" s="212" t="s">
        <v>8192</v>
      </c>
    </row>
    <row r="6825" spans="1:20" ht="33.75">
      <c r="A6825" s="201" t="s">
        <v>8647</v>
      </c>
      <c r="B6825" s="207" t="s">
        <v>6002</v>
      </c>
      <c r="C6825" s="207" t="s">
        <v>6002</v>
      </c>
      <c r="D6825" s="206" t="s">
        <v>12827</v>
      </c>
      <c r="E6825" s="206" t="s">
        <v>12866</v>
      </c>
      <c r="F6825" s="207" t="s">
        <v>5645</v>
      </c>
      <c r="G6825" s="207" t="s">
        <v>12867</v>
      </c>
      <c r="H6825" s="207" t="s">
        <v>6002</v>
      </c>
      <c r="I6825" s="207" t="s">
        <v>6007</v>
      </c>
      <c r="J6825" s="207" t="s">
        <v>12867</v>
      </c>
      <c r="K6825" s="207" t="s">
        <v>6017</v>
      </c>
      <c r="L6825" s="207" t="s">
        <v>12791</v>
      </c>
      <c r="M6825" s="207" t="s">
        <v>6013</v>
      </c>
      <c r="N6825" s="208">
        <v>41789</v>
      </c>
      <c r="O6825" s="208">
        <v>41969</v>
      </c>
      <c r="P6825" s="209">
        <v>1</v>
      </c>
      <c r="Q6825" s="210">
        <v>1410000</v>
      </c>
      <c r="R6825" s="206" t="s">
        <v>55</v>
      </c>
      <c r="S6825" s="206" t="s">
        <v>6002</v>
      </c>
      <c r="T6825" s="207" t="s">
        <v>7995</v>
      </c>
    </row>
    <row r="6826" spans="1:20" ht="45">
      <c r="A6826" s="206" t="s">
        <v>8648</v>
      </c>
      <c r="B6826" s="207" t="s">
        <v>6002</v>
      </c>
      <c r="C6826" s="207" t="s">
        <v>6002</v>
      </c>
      <c r="D6826" s="206" t="s">
        <v>12827</v>
      </c>
      <c r="E6826" s="206" t="s">
        <v>12869</v>
      </c>
      <c r="F6826" s="207" t="s">
        <v>5645</v>
      </c>
      <c r="G6826" s="207" t="s">
        <v>12870</v>
      </c>
      <c r="H6826" s="207" t="s">
        <v>6002</v>
      </c>
      <c r="I6826" s="207" t="s">
        <v>6007</v>
      </c>
      <c r="J6826" s="207" t="s">
        <v>12870</v>
      </c>
      <c r="K6826" s="207" t="s">
        <v>6017</v>
      </c>
      <c r="L6826" s="207" t="s">
        <v>12791</v>
      </c>
      <c r="M6826" s="207" t="s">
        <v>6013</v>
      </c>
      <c r="N6826" s="208">
        <v>41789</v>
      </c>
      <c r="O6826" s="208">
        <v>41969</v>
      </c>
      <c r="P6826" s="209">
        <v>1</v>
      </c>
      <c r="Q6826" s="210">
        <v>15444000</v>
      </c>
      <c r="R6826" s="206" t="s">
        <v>55</v>
      </c>
      <c r="S6826" s="206" t="s">
        <v>6002</v>
      </c>
      <c r="T6826" s="207" t="s">
        <v>8192</v>
      </c>
    </row>
    <row r="6827" spans="1:20" ht="33.75">
      <c r="A6827" s="201" t="s">
        <v>13336</v>
      </c>
      <c r="B6827" s="207" t="s">
        <v>6002</v>
      </c>
      <c r="C6827" s="207" t="s">
        <v>6002</v>
      </c>
      <c r="D6827" s="206" t="s">
        <v>12827</v>
      </c>
      <c r="E6827" s="206" t="s">
        <v>12830</v>
      </c>
      <c r="F6827" s="207" t="s">
        <v>5645</v>
      </c>
      <c r="G6827" s="207" t="s">
        <v>12831</v>
      </c>
      <c r="H6827" s="207" t="s">
        <v>6002</v>
      </c>
      <c r="I6827" s="207" t="s">
        <v>6007</v>
      </c>
      <c r="J6827" s="207" t="s">
        <v>12831</v>
      </c>
      <c r="K6827" s="207" t="s">
        <v>6017</v>
      </c>
      <c r="L6827" s="207" t="s">
        <v>12791</v>
      </c>
      <c r="M6827" s="207" t="s">
        <v>6013</v>
      </c>
      <c r="N6827" s="208">
        <v>41789</v>
      </c>
      <c r="O6827" s="208">
        <v>41969</v>
      </c>
      <c r="P6827" s="209">
        <v>1</v>
      </c>
      <c r="Q6827" s="210">
        <v>194000</v>
      </c>
      <c r="R6827" s="206" t="s">
        <v>55</v>
      </c>
      <c r="S6827" s="206" t="s">
        <v>6002</v>
      </c>
      <c r="T6827" s="207" t="s">
        <v>8192</v>
      </c>
    </row>
    <row r="6828" spans="1:20" ht="33.75">
      <c r="A6828" s="206" t="s">
        <v>13337</v>
      </c>
      <c r="B6828" s="212" t="s">
        <v>6002</v>
      </c>
      <c r="C6828" s="212" t="s">
        <v>6002</v>
      </c>
      <c r="D6828" s="211" t="s">
        <v>12827</v>
      </c>
      <c r="E6828" s="211" t="s">
        <v>12873</v>
      </c>
      <c r="F6828" s="212" t="s">
        <v>5645</v>
      </c>
      <c r="G6828" s="212" t="s">
        <v>12874</v>
      </c>
      <c r="H6828" s="212" t="s">
        <v>6002</v>
      </c>
      <c r="I6828" s="212" t="s">
        <v>6007</v>
      </c>
      <c r="J6828" s="212" t="s">
        <v>12874</v>
      </c>
      <c r="K6828" s="212" t="s">
        <v>6017</v>
      </c>
      <c r="L6828" s="212" t="s">
        <v>9836</v>
      </c>
      <c r="M6828" s="212" t="s">
        <v>6013</v>
      </c>
      <c r="N6828" s="213">
        <v>41789</v>
      </c>
      <c r="O6828" s="213">
        <v>41969</v>
      </c>
      <c r="P6828" s="214">
        <v>1</v>
      </c>
      <c r="Q6828" s="215">
        <v>1922400</v>
      </c>
      <c r="R6828" s="211" t="s">
        <v>55</v>
      </c>
      <c r="S6828" s="211" t="s">
        <v>6002</v>
      </c>
      <c r="T6828" s="212" t="s">
        <v>8192</v>
      </c>
    </row>
    <row r="6829" spans="1:20" ht="33.75">
      <c r="A6829" s="201" t="s">
        <v>13937</v>
      </c>
      <c r="B6829" s="212" t="s">
        <v>6002</v>
      </c>
      <c r="C6829" s="212" t="s">
        <v>6002</v>
      </c>
      <c r="D6829" s="211" t="s">
        <v>12827</v>
      </c>
      <c r="E6829" s="211" t="s">
        <v>12876</v>
      </c>
      <c r="F6829" s="212" t="s">
        <v>5645</v>
      </c>
      <c r="G6829" s="212" t="s">
        <v>12877</v>
      </c>
      <c r="H6829" s="212" t="s">
        <v>6002</v>
      </c>
      <c r="I6829" s="212" t="s">
        <v>6007</v>
      </c>
      <c r="J6829" s="212" t="s">
        <v>12877</v>
      </c>
      <c r="K6829" s="212" t="s">
        <v>6201</v>
      </c>
      <c r="L6829" s="212" t="s">
        <v>6201</v>
      </c>
      <c r="M6829" s="212" t="s">
        <v>6013</v>
      </c>
      <c r="N6829" s="213">
        <v>41793</v>
      </c>
      <c r="O6829" s="213">
        <v>41969</v>
      </c>
      <c r="P6829" s="214">
        <v>1</v>
      </c>
      <c r="Q6829" s="215">
        <v>790000</v>
      </c>
      <c r="R6829" s="211" t="s">
        <v>55</v>
      </c>
      <c r="S6829" s="211" t="s">
        <v>6002</v>
      </c>
      <c r="T6829" s="212" t="s">
        <v>12878</v>
      </c>
    </row>
    <row r="6830" spans="1:20" ht="33.75">
      <c r="A6830" s="206" t="s">
        <v>13938</v>
      </c>
      <c r="B6830" s="207" t="s">
        <v>6002</v>
      </c>
      <c r="C6830" s="207" t="s">
        <v>6002</v>
      </c>
      <c r="D6830" s="206" t="s">
        <v>12827</v>
      </c>
      <c r="E6830" s="206" t="s">
        <v>12880</v>
      </c>
      <c r="F6830" s="207" t="s">
        <v>5645</v>
      </c>
      <c r="G6830" s="207" t="s">
        <v>12881</v>
      </c>
      <c r="H6830" s="207" t="s">
        <v>6002</v>
      </c>
      <c r="I6830" s="207" t="s">
        <v>6007</v>
      </c>
      <c r="J6830" s="207" t="s">
        <v>12881</v>
      </c>
      <c r="K6830" s="207" t="s">
        <v>6201</v>
      </c>
      <c r="L6830" s="207" t="s">
        <v>6202</v>
      </c>
      <c r="M6830" s="207" t="s">
        <v>6013</v>
      </c>
      <c r="N6830" s="208">
        <v>41793</v>
      </c>
      <c r="O6830" s="208">
        <v>41969</v>
      </c>
      <c r="P6830" s="209">
        <v>1</v>
      </c>
      <c r="Q6830" s="210">
        <v>2100000</v>
      </c>
      <c r="R6830" s="206" t="s">
        <v>55</v>
      </c>
      <c r="S6830" s="206" t="s">
        <v>6002</v>
      </c>
      <c r="T6830" s="207" t="s">
        <v>12882</v>
      </c>
    </row>
    <row r="6831" spans="1:20" ht="33.75">
      <c r="A6831" s="201" t="s">
        <v>11450</v>
      </c>
      <c r="B6831" s="207" t="s">
        <v>6002</v>
      </c>
      <c r="C6831" s="207" t="s">
        <v>6002</v>
      </c>
      <c r="D6831" s="206" t="s">
        <v>12827</v>
      </c>
      <c r="E6831" s="206" t="s">
        <v>12884</v>
      </c>
      <c r="F6831" s="207" t="s">
        <v>5645</v>
      </c>
      <c r="G6831" s="207" t="s">
        <v>12885</v>
      </c>
      <c r="H6831" s="207" t="s">
        <v>6002</v>
      </c>
      <c r="I6831" s="207" t="s">
        <v>6007</v>
      </c>
      <c r="J6831" s="207" t="s">
        <v>12885</v>
      </c>
      <c r="K6831" s="207" t="s">
        <v>6017</v>
      </c>
      <c r="L6831" s="207" t="s">
        <v>7503</v>
      </c>
      <c r="M6831" s="207" t="s">
        <v>6013</v>
      </c>
      <c r="N6831" s="208">
        <v>41810</v>
      </c>
      <c r="O6831" s="208">
        <v>41969</v>
      </c>
      <c r="P6831" s="209">
        <v>1</v>
      </c>
      <c r="Q6831" s="210">
        <v>2130000</v>
      </c>
      <c r="R6831" s="206" t="s">
        <v>55</v>
      </c>
      <c r="S6831" s="206" t="s">
        <v>6002</v>
      </c>
      <c r="T6831" s="207" t="s">
        <v>12886</v>
      </c>
    </row>
    <row r="6832" spans="1:20" ht="33.75">
      <c r="A6832" s="206" t="s">
        <v>11466</v>
      </c>
      <c r="B6832" s="212" t="s">
        <v>6002</v>
      </c>
      <c r="C6832" s="212" t="s">
        <v>6002</v>
      </c>
      <c r="D6832" s="211" t="s">
        <v>12827</v>
      </c>
      <c r="E6832" s="211" t="s">
        <v>12888</v>
      </c>
      <c r="F6832" s="212" t="s">
        <v>5645</v>
      </c>
      <c r="G6832" s="212" t="s">
        <v>12889</v>
      </c>
      <c r="H6832" s="212" t="s">
        <v>6002</v>
      </c>
      <c r="I6832" s="212" t="s">
        <v>6007</v>
      </c>
      <c r="J6832" s="212" t="s">
        <v>12889</v>
      </c>
      <c r="K6832" s="212" t="s">
        <v>6187</v>
      </c>
      <c r="L6832" s="212" t="s">
        <v>6188</v>
      </c>
      <c r="M6832" s="212" t="s">
        <v>6013</v>
      </c>
      <c r="N6832" s="213">
        <v>41810</v>
      </c>
      <c r="O6832" s="213">
        <v>41969</v>
      </c>
      <c r="P6832" s="214">
        <v>1</v>
      </c>
      <c r="Q6832" s="215">
        <v>1164000</v>
      </c>
      <c r="R6832" s="211" t="s">
        <v>55</v>
      </c>
      <c r="S6832" s="211" t="s">
        <v>6002</v>
      </c>
      <c r="T6832" s="212" t="s">
        <v>12886</v>
      </c>
    </row>
    <row r="6833" spans="1:20" ht="33.75">
      <c r="A6833" s="201" t="s">
        <v>10349</v>
      </c>
      <c r="B6833" s="212" t="s">
        <v>6002</v>
      </c>
      <c r="C6833" s="212" t="s">
        <v>6002</v>
      </c>
      <c r="D6833" s="211" t="s">
        <v>12827</v>
      </c>
      <c r="E6833" s="211" t="s">
        <v>12891</v>
      </c>
      <c r="F6833" s="212" t="s">
        <v>5645</v>
      </c>
      <c r="G6833" s="212" t="s">
        <v>12892</v>
      </c>
      <c r="H6833" s="212" t="s">
        <v>6002</v>
      </c>
      <c r="I6833" s="212" t="s">
        <v>6007</v>
      </c>
      <c r="J6833" s="212" t="s">
        <v>12892</v>
      </c>
      <c r="K6833" s="212" t="s">
        <v>6120</v>
      </c>
      <c r="L6833" s="212" t="s">
        <v>6121</v>
      </c>
      <c r="M6833" s="212" t="s">
        <v>6013</v>
      </c>
      <c r="N6833" s="213">
        <v>41810</v>
      </c>
      <c r="O6833" s="213">
        <v>41969</v>
      </c>
      <c r="P6833" s="214">
        <v>1</v>
      </c>
      <c r="Q6833" s="215">
        <v>1590000</v>
      </c>
      <c r="R6833" s="211" t="s">
        <v>55</v>
      </c>
      <c r="S6833" s="211" t="s">
        <v>6002</v>
      </c>
      <c r="T6833" s="212" t="s">
        <v>12886</v>
      </c>
    </row>
    <row r="6834" spans="1:20" ht="33.75">
      <c r="A6834" s="201" t="s">
        <v>10354</v>
      </c>
      <c r="B6834" s="212" t="s">
        <v>6002</v>
      </c>
      <c r="C6834" s="212" t="s">
        <v>6002</v>
      </c>
      <c r="D6834" s="211" t="s">
        <v>12827</v>
      </c>
      <c r="E6834" s="211" t="s">
        <v>12884</v>
      </c>
      <c r="F6834" s="212" t="s">
        <v>5645</v>
      </c>
      <c r="G6834" s="212" t="s">
        <v>12885</v>
      </c>
      <c r="H6834" s="212" t="s">
        <v>6002</v>
      </c>
      <c r="I6834" s="212" t="s">
        <v>6007</v>
      </c>
      <c r="J6834" s="212" t="s">
        <v>12885</v>
      </c>
      <c r="K6834" s="212" t="s">
        <v>6130</v>
      </c>
      <c r="L6834" s="212" t="s">
        <v>6131</v>
      </c>
      <c r="M6834" s="212" t="s">
        <v>6013</v>
      </c>
      <c r="N6834" s="213">
        <v>41820</v>
      </c>
      <c r="O6834" s="213">
        <v>41969</v>
      </c>
      <c r="P6834" s="214">
        <v>1</v>
      </c>
      <c r="Q6834" s="215">
        <v>2130000</v>
      </c>
      <c r="R6834" s="211" t="s">
        <v>55</v>
      </c>
      <c r="S6834" s="211" t="s">
        <v>6002</v>
      </c>
      <c r="T6834" s="212" t="s">
        <v>12894</v>
      </c>
    </row>
    <row r="6835" spans="1:20" ht="33.75">
      <c r="A6835" s="206" t="s">
        <v>11451</v>
      </c>
      <c r="B6835" s="207" t="s">
        <v>6002</v>
      </c>
      <c r="C6835" s="207" t="s">
        <v>6002</v>
      </c>
      <c r="D6835" s="206" t="s">
        <v>12827</v>
      </c>
      <c r="E6835" s="206" t="s">
        <v>12896</v>
      </c>
      <c r="F6835" s="207" t="s">
        <v>5645</v>
      </c>
      <c r="G6835" s="207" t="s">
        <v>12897</v>
      </c>
      <c r="H6835" s="207" t="s">
        <v>6002</v>
      </c>
      <c r="I6835" s="207" t="s">
        <v>6007</v>
      </c>
      <c r="J6835" s="207" t="s">
        <v>12897</v>
      </c>
      <c r="K6835" s="207" t="s">
        <v>6130</v>
      </c>
      <c r="L6835" s="207" t="s">
        <v>6131</v>
      </c>
      <c r="M6835" s="207" t="s">
        <v>6013</v>
      </c>
      <c r="N6835" s="208">
        <v>41820</v>
      </c>
      <c r="O6835" s="208">
        <v>41969</v>
      </c>
      <c r="P6835" s="209">
        <v>1</v>
      </c>
      <c r="Q6835" s="210">
        <v>2955000</v>
      </c>
      <c r="R6835" s="206" t="s">
        <v>55</v>
      </c>
      <c r="S6835" s="206" t="s">
        <v>6002</v>
      </c>
      <c r="T6835" s="207" t="s">
        <v>12894</v>
      </c>
    </row>
    <row r="6836" spans="1:20" ht="33.75">
      <c r="A6836" s="201" t="s">
        <v>11452</v>
      </c>
      <c r="B6836" s="207" t="s">
        <v>6002</v>
      </c>
      <c r="C6836" s="207" t="s">
        <v>6002</v>
      </c>
      <c r="D6836" s="206" t="s">
        <v>12827</v>
      </c>
      <c r="E6836" s="206" t="s">
        <v>12880</v>
      </c>
      <c r="F6836" s="207" t="s">
        <v>5645</v>
      </c>
      <c r="G6836" s="207" t="s">
        <v>12881</v>
      </c>
      <c r="H6836" s="207" t="s">
        <v>6002</v>
      </c>
      <c r="I6836" s="207" t="s">
        <v>6007</v>
      </c>
      <c r="J6836" s="207" t="s">
        <v>12881</v>
      </c>
      <c r="K6836" s="207" t="s">
        <v>6204</v>
      </c>
      <c r="L6836" s="207" t="s">
        <v>6213</v>
      </c>
      <c r="M6836" s="207" t="s">
        <v>6013</v>
      </c>
      <c r="N6836" s="208">
        <v>41864</v>
      </c>
      <c r="O6836" s="208">
        <v>41969</v>
      </c>
      <c r="P6836" s="209">
        <v>1</v>
      </c>
      <c r="Q6836" s="210">
        <v>1630000</v>
      </c>
      <c r="R6836" s="206" t="s">
        <v>55</v>
      </c>
      <c r="S6836" s="206" t="s">
        <v>6002</v>
      </c>
      <c r="T6836" s="207" t="s">
        <v>12886</v>
      </c>
    </row>
    <row r="6837" spans="1:20" ht="33.75">
      <c r="A6837" s="206" t="s">
        <v>11453</v>
      </c>
      <c r="B6837" s="212" t="s">
        <v>6002</v>
      </c>
      <c r="C6837" s="212" t="s">
        <v>6002</v>
      </c>
      <c r="D6837" s="211" t="s">
        <v>12827</v>
      </c>
      <c r="E6837" s="211" t="s">
        <v>12840</v>
      </c>
      <c r="F6837" s="212" t="s">
        <v>5645</v>
      </c>
      <c r="G6837" s="212" t="s">
        <v>12841</v>
      </c>
      <c r="H6837" s="212" t="s">
        <v>6002</v>
      </c>
      <c r="I6837" s="212" t="s">
        <v>6007</v>
      </c>
      <c r="J6837" s="212" t="s">
        <v>12841</v>
      </c>
      <c r="K6837" s="212" t="s">
        <v>6194</v>
      </c>
      <c r="L6837" s="212" t="s">
        <v>6195</v>
      </c>
      <c r="M6837" s="212" t="s">
        <v>6013</v>
      </c>
      <c r="N6837" s="213">
        <v>41864</v>
      </c>
      <c r="O6837" s="213">
        <v>41969</v>
      </c>
      <c r="P6837" s="214">
        <v>1</v>
      </c>
      <c r="Q6837" s="215">
        <v>900000</v>
      </c>
      <c r="R6837" s="211" t="s">
        <v>55</v>
      </c>
      <c r="S6837" s="211" t="s">
        <v>6002</v>
      </c>
      <c r="T6837" s="212" t="s">
        <v>12886</v>
      </c>
    </row>
    <row r="6838" spans="1:20" ht="33.75">
      <c r="A6838" s="201" t="s">
        <v>11454</v>
      </c>
      <c r="B6838" s="207" t="s">
        <v>6002</v>
      </c>
      <c r="C6838" s="207" t="s">
        <v>6002</v>
      </c>
      <c r="D6838" s="206" t="s">
        <v>12827</v>
      </c>
      <c r="E6838" s="206" t="s">
        <v>12901</v>
      </c>
      <c r="F6838" s="207" t="s">
        <v>5645</v>
      </c>
      <c r="G6838" s="207" t="s">
        <v>12902</v>
      </c>
      <c r="H6838" s="207" t="s">
        <v>6002</v>
      </c>
      <c r="I6838" s="207" t="s">
        <v>6007</v>
      </c>
      <c r="J6838" s="207" t="s">
        <v>12902</v>
      </c>
      <c r="K6838" s="207" t="s">
        <v>6017</v>
      </c>
      <c r="L6838" s="207" t="s">
        <v>7544</v>
      </c>
      <c r="M6838" s="207" t="s">
        <v>6013</v>
      </c>
      <c r="N6838" s="208">
        <v>41869</v>
      </c>
      <c r="O6838" s="208">
        <v>41969</v>
      </c>
      <c r="P6838" s="209">
        <v>1</v>
      </c>
      <c r="Q6838" s="210">
        <v>1295000</v>
      </c>
      <c r="R6838" s="206" t="s">
        <v>55</v>
      </c>
      <c r="S6838" s="206" t="s">
        <v>6002</v>
      </c>
      <c r="T6838" s="207" t="s">
        <v>12903</v>
      </c>
    </row>
    <row r="6839" spans="1:20" ht="33.75">
      <c r="A6839" s="206" t="s">
        <v>11455</v>
      </c>
      <c r="B6839" s="207" t="s">
        <v>6002</v>
      </c>
      <c r="C6839" s="207" t="s">
        <v>6002</v>
      </c>
      <c r="D6839" s="206" t="s">
        <v>12827</v>
      </c>
      <c r="E6839" s="206" t="s">
        <v>12905</v>
      </c>
      <c r="F6839" s="207" t="s">
        <v>5645</v>
      </c>
      <c r="G6839" s="207" t="s">
        <v>12906</v>
      </c>
      <c r="H6839" s="207" t="s">
        <v>6002</v>
      </c>
      <c r="I6839" s="207" t="s">
        <v>6007</v>
      </c>
      <c r="J6839" s="207" t="s">
        <v>12906</v>
      </c>
      <c r="K6839" s="207" t="s">
        <v>6124</v>
      </c>
      <c r="L6839" s="207" t="s">
        <v>6484</v>
      </c>
      <c r="M6839" s="207" t="s">
        <v>6013</v>
      </c>
      <c r="N6839" s="208">
        <v>41884</v>
      </c>
      <c r="O6839" s="208">
        <v>41969</v>
      </c>
      <c r="P6839" s="209">
        <v>1</v>
      </c>
      <c r="Q6839" s="210">
        <v>838000</v>
      </c>
      <c r="R6839" s="206" t="s">
        <v>55</v>
      </c>
      <c r="S6839" s="206" t="s">
        <v>6002</v>
      </c>
      <c r="T6839" s="207" t="s">
        <v>12907</v>
      </c>
    </row>
    <row r="6840" spans="1:20" ht="22.5">
      <c r="A6840" s="201" t="s">
        <v>11456</v>
      </c>
      <c r="B6840" s="207" t="s">
        <v>6002</v>
      </c>
      <c r="C6840" s="207" t="s">
        <v>6002</v>
      </c>
      <c r="D6840" s="206" t="s">
        <v>12827</v>
      </c>
      <c r="E6840" s="206" t="s">
        <v>12843</v>
      </c>
      <c r="F6840" s="207" t="s">
        <v>5645</v>
      </c>
      <c r="G6840" s="207" t="s">
        <v>12844</v>
      </c>
      <c r="H6840" s="207" t="s">
        <v>6002</v>
      </c>
      <c r="I6840" s="207" t="s">
        <v>6007</v>
      </c>
      <c r="J6840" s="207" t="s">
        <v>12844</v>
      </c>
      <c r="K6840" s="207" t="s">
        <v>6116</v>
      </c>
      <c r="L6840" s="207" t="s">
        <v>6415</v>
      </c>
      <c r="M6840" s="207" t="s">
        <v>6013</v>
      </c>
      <c r="N6840" s="208">
        <v>41886</v>
      </c>
      <c r="O6840" s="208">
        <v>41969</v>
      </c>
      <c r="P6840" s="209">
        <v>1</v>
      </c>
      <c r="Q6840" s="210">
        <v>1606000</v>
      </c>
      <c r="R6840" s="206" t="s">
        <v>55</v>
      </c>
      <c r="S6840" s="206" t="s">
        <v>6002</v>
      </c>
      <c r="T6840" s="207" t="s">
        <v>12909</v>
      </c>
    </row>
    <row r="6841" spans="1:20" ht="33.75">
      <c r="A6841" s="206" t="s">
        <v>11457</v>
      </c>
      <c r="B6841" s="212" t="s">
        <v>6002</v>
      </c>
      <c r="C6841" s="212" t="s">
        <v>6002</v>
      </c>
      <c r="D6841" s="211" t="s">
        <v>12827</v>
      </c>
      <c r="E6841" s="211" t="s">
        <v>12830</v>
      </c>
      <c r="F6841" s="212" t="s">
        <v>5645</v>
      </c>
      <c r="G6841" s="212" t="s">
        <v>12831</v>
      </c>
      <c r="H6841" s="212" t="s">
        <v>6002</v>
      </c>
      <c r="I6841" s="212" t="s">
        <v>6007</v>
      </c>
      <c r="J6841" s="212" t="s">
        <v>12831</v>
      </c>
      <c r="K6841" s="212" t="s">
        <v>6116</v>
      </c>
      <c r="L6841" s="212" t="s">
        <v>6415</v>
      </c>
      <c r="M6841" s="212" t="s">
        <v>6013</v>
      </c>
      <c r="N6841" s="213">
        <v>41886</v>
      </c>
      <c r="O6841" s="213">
        <v>41969</v>
      </c>
      <c r="P6841" s="214">
        <v>1</v>
      </c>
      <c r="Q6841" s="215">
        <v>1133000</v>
      </c>
      <c r="R6841" s="211" t="s">
        <v>55</v>
      </c>
      <c r="S6841" s="211" t="s">
        <v>6002</v>
      </c>
      <c r="T6841" s="212" t="s">
        <v>12886</v>
      </c>
    </row>
    <row r="6842" spans="1:20" ht="22.5">
      <c r="A6842" s="201" t="s">
        <v>11458</v>
      </c>
      <c r="B6842" s="207" t="s">
        <v>6002</v>
      </c>
      <c r="C6842" s="207" t="s">
        <v>6002</v>
      </c>
      <c r="D6842" s="206" t="s">
        <v>12827</v>
      </c>
      <c r="E6842" s="206" t="s">
        <v>12847</v>
      </c>
      <c r="F6842" s="207" t="s">
        <v>5645</v>
      </c>
      <c r="G6842" s="207" t="s">
        <v>12848</v>
      </c>
      <c r="H6842" s="207" t="s">
        <v>6002</v>
      </c>
      <c r="I6842" s="207" t="s">
        <v>6007</v>
      </c>
      <c r="J6842" s="207" t="s">
        <v>12848</v>
      </c>
      <c r="K6842" s="207" t="s">
        <v>6116</v>
      </c>
      <c r="L6842" s="207" t="s">
        <v>6117</v>
      </c>
      <c r="M6842" s="207" t="s">
        <v>6013</v>
      </c>
      <c r="N6842" s="208">
        <v>41886</v>
      </c>
      <c r="O6842" s="208">
        <v>41969</v>
      </c>
      <c r="P6842" s="209">
        <v>1</v>
      </c>
      <c r="Q6842" s="210">
        <v>440000</v>
      </c>
      <c r="R6842" s="206" t="s">
        <v>55</v>
      </c>
      <c r="S6842" s="206" t="s">
        <v>6002</v>
      </c>
      <c r="T6842" s="207" t="s">
        <v>12912</v>
      </c>
    </row>
    <row r="6843" spans="1:20" ht="33.75">
      <c r="A6843" s="201" t="s">
        <v>11459</v>
      </c>
      <c r="B6843" s="212" t="s">
        <v>6002</v>
      </c>
      <c r="C6843" s="212" t="s">
        <v>6002</v>
      </c>
      <c r="D6843" s="211" t="s">
        <v>12827</v>
      </c>
      <c r="E6843" s="211" t="s">
        <v>12863</v>
      </c>
      <c r="F6843" s="212" t="s">
        <v>5645</v>
      </c>
      <c r="G6843" s="212" t="s">
        <v>12864</v>
      </c>
      <c r="H6843" s="212" t="s">
        <v>6002</v>
      </c>
      <c r="I6843" s="212" t="s">
        <v>6007</v>
      </c>
      <c r="J6843" s="212" t="s">
        <v>12864</v>
      </c>
      <c r="K6843" s="212" t="s">
        <v>6120</v>
      </c>
      <c r="L6843" s="212" t="s">
        <v>6121</v>
      </c>
      <c r="M6843" s="212" t="s">
        <v>6013</v>
      </c>
      <c r="N6843" s="213">
        <v>41899</v>
      </c>
      <c r="O6843" s="213">
        <v>41969</v>
      </c>
      <c r="P6843" s="214">
        <v>1</v>
      </c>
      <c r="Q6843" s="215">
        <v>1562000</v>
      </c>
      <c r="R6843" s="211" t="s">
        <v>55</v>
      </c>
      <c r="S6843" s="211" t="s">
        <v>6002</v>
      </c>
      <c r="T6843" s="212" t="s">
        <v>12886</v>
      </c>
    </row>
    <row r="6844" spans="1:20" ht="33.75">
      <c r="A6844" s="206" t="s">
        <v>11467</v>
      </c>
      <c r="B6844" s="212" t="s">
        <v>6002</v>
      </c>
      <c r="C6844" s="212" t="s">
        <v>6002</v>
      </c>
      <c r="D6844" s="211" t="s">
        <v>12827</v>
      </c>
      <c r="E6844" s="211" t="s">
        <v>12860</v>
      </c>
      <c r="F6844" s="212" t="s">
        <v>5645</v>
      </c>
      <c r="G6844" s="212" t="s">
        <v>12861</v>
      </c>
      <c r="H6844" s="212" t="s">
        <v>6002</v>
      </c>
      <c r="I6844" s="212" t="s">
        <v>6007</v>
      </c>
      <c r="J6844" s="212" t="s">
        <v>12861</v>
      </c>
      <c r="K6844" s="212" t="s">
        <v>6139</v>
      </c>
      <c r="L6844" s="212" t="s">
        <v>6139</v>
      </c>
      <c r="M6844" s="212" t="s">
        <v>6013</v>
      </c>
      <c r="N6844" s="213">
        <v>41899</v>
      </c>
      <c r="O6844" s="213">
        <v>41969</v>
      </c>
      <c r="P6844" s="214">
        <v>1</v>
      </c>
      <c r="Q6844" s="215">
        <v>1089000</v>
      </c>
      <c r="R6844" s="211" t="s">
        <v>55</v>
      </c>
      <c r="S6844" s="211" t="s">
        <v>6002</v>
      </c>
      <c r="T6844" s="212" t="s">
        <v>12886</v>
      </c>
    </row>
    <row r="6845" spans="1:20" ht="33.75">
      <c r="A6845" s="201" t="s">
        <v>11468</v>
      </c>
      <c r="B6845" s="207" t="s">
        <v>6002</v>
      </c>
      <c r="C6845" s="207" t="s">
        <v>6002</v>
      </c>
      <c r="D6845" s="206" t="s">
        <v>12827</v>
      </c>
      <c r="E6845" s="206" t="s">
        <v>12884</v>
      </c>
      <c r="F6845" s="207" t="s">
        <v>5645</v>
      </c>
      <c r="G6845" s="207" t="s">
        <v>12885</v>
      </c>
      <c r="H6845" s="207" t="s">
        <v>6002</v>
      </c>
      <c r="I6845" s="207" t="s">
        <v>6007</v>
      </c>
      <c r="J6845" s="207" t="s">
        <v>12885</v>
      </c>
      <c r="K6845" s="207" t="s">
        <v>6139</v>
      </c>
      <c r="L6845" s="207" t="s">
        <v>6139</v>
      </c>
      <c r="M6845" s="207" t="s">
        <v>6013</v>
      </c>
      <c r="N6845" s="208">
        <v>41899</v>
      </c>
      <c r="O6845" s="208">
        <v>41969</v>
      </c>
      <c r="P6845" s="209">
        <v>1</v>
      </c>
      <c r="Q6845" s="210">
        <v>2255000</v>
      </c>
      <c r="R6845" s="206" t="s">
        <v>55</v>
      </c>
      <c r="S6845" s="206" t="s">
        <v>6002</v>
      </c>
      <c r="T6845" s="207" t="s">
        <v>12886</v>
      </c>
    </row>
    <row r="6846" spans="1:20" ht="33.75">
      <c r="A6846" s="206" t="s">
        <v>11469</v>
      </c>
      <c r="B6846" s="207" t="s">
        <v>6002</v>
      </c>
      <c r="C6846" s="207" t="s">
        <v>6002</v>
      </c>
      <c r="D6846" s="206" t="s">
        <v>12827</v>
      </c>
      <c r="E6846" s="206" t="s">
        <v>12891</v>
      </c>
      <c r="F6846" s="207" t="s">
        <v>5645</v>
      </c>
      <c r="G6846" s="207" t="s">
        <v>12892</v>
      </c>
      <c r="H6846" s="207" t="s">
        <v>6002</v>
      </c>
      <c r="I6846" s="207" t="s">
        <v>6007</v>
      </c>
      <c r="J6846" s="207" t="s">
        <v>12892</v>
      </c>
      <c r="K6846" s="207" t="s">
        <v>6139</v>
      </c>
      <c r="L6846" s="207" t="s">
        <v>6139</v>
      </c>
      <c r="M6846" s="207" t="s">
        <v>6013</v>
      </c>
      <c r="N6846" s="208">
        <v>41899</v>
      </c>
      <c r="O6846" s="208">
        <v>41969</v>
      </c>
      <c r="P6846" s="209">
        <v>1</v>
      </c>
      <c r="Q6846" s="210">
        <v>1485000</v>
      </c>
      <c r="R6846" s="206" t="s">
        <v>55</v>
      </c>
      <c r="S6846" s="206" t="s">
        <v>6002</v>
      </c>
      <c r="T6846" s="207" t="s">
        <v>12886</v>
      </c>
    </row>
    <row r="6847" spans="1:20" ht="22.5">
      <c r="A6847" s="201" t="s">
        <v>11470</v>
      </c>
      <c r="B6847" s="212" t="s">
        <v>6002</v>
      </c>
      <c r="C6847" s="212" t="s">
        <v>6002</v>
      </c>
      <c r="D6847" s="211" t="s">
        <v>12827</v>
      </c>
      <c r="E6847" s="211" t="s">
        <v>12917</v>
      </c>
      <c r="F6847" s="212" t="s">
        <v>5645</v>
      </c>
      <c r="G6847" s="212" t="s">
        <v>12918</v>
      </c>
      <c r="H6847" s="212" t="s">
        <v>6002</v>
      </c>
      <c r="I6847" s="212" t="s">
        <v>6007</v>
      </c>
      <c r="J6847" s="212" t="s">
        <v>12918</v>
      </c>
      <c r="K6847" s="212" t="s">
        <v>6120</v>
      </c>
      <c r="L6847" s="212" t="s">
        <v>6121</v>
      </c>
      <c r="M6847" s="212" t="s">
        <v>6013</v>
      </c>
      <c r="N6847" s="213">
        <v>41920</v>
      </c>
      <c r="O6847" s="213">
        <v>41969</v>
      </c>
      <c r="P6847" s="214">
        <v>1</v>
      </c>
      <c r="Q6847" s="215">
        <v>1315000</v>
      </c>
      <c r="R6847" s="211" t="s">
        <v>55</v>
      </c>
      <c r="S6847" s="211" t="s">
        <v>6002</v>
      </c>
      <c r="T6847" s="212" t="s">
        <v>12838</v>
      </c>
    </row>
    <row r="6848" spans="1:20" ht="33.75">
      <c r="A6848" s="206" t="s">
        <v>11471</v>
      </c>
      <c r="B6848" s="207" t="s">
        <v>6002</v>
      </c>
      <c r="C6848" s="207" t="s">
        <v>6002</v>
      </c>
      <c r="D6848" s="206" t="s">
        <v>12827</v>
      </c>
      <c r="E6848" s="206" t="s">
        <v>12919</v>
      </c>
      <c r="F6848" s="207" t="s">
        <v>5645</v>
      </c>
      <c r="G6848" s="207" t="s">
        <v>12920</v>
      </c>
      <c r="H6848" s="207" t="s">
        <v>6002</v>
      </c>
      <c r="I6848" s="207" t="s">
        <v>6007</v>
      </c>
      <c r="J6848" s="207" t="s">
        <v>12920</v>
      </c>
      <c r="K6848" s="207" t="s">
        <v>6190</v>
      </c>
      <c r="L6848" s="207" t="s">
        <v>7037</v>
      </c>
      <c r="M6848" s="207" t="s">
        <v>6013</v>
      </c>
      <c r="N6848" s="208">
        <v>41920</v>
      </c>
      <c r="O6848" s="208">
        <v>41969</v>
      </c>
      <c r="P6848" s="209">
        <v>1</v>
      </c>
      <c r="Q6848" s="210">
        <v>715000</v>
      </c>
      <c r="R6848" s="206" t="s">
        <v>55</v>
      </c>
      <c r="S6848" s="206" t="s">
        <v>6002</v>
      </c>
      <c r="T6848" s="207" t="s">
        <v>12838</v>
      </c>
    </row>
    <row r="6849" spans="1:20" ht="33.75">
      <c r="A6849" s="201" t="s">
        <v>11472</v>
      </c>
      <c r="B6849" s="212" t="s">
        <v>6002</v>
      </c>
      <c r="C6849" s="212" t="s">
        <v>6002</v>
      </c>
      <c r="D6849" s="211" t="s">
        <v>12827</v>
      </c>
      <c r="E6849" s="211" t="s">
        <v>12921</v>
      </c>
      <c r="F6849" s="212" t="s">
        <v>5645</v>
      </c>
      <c r="G6849" s="212" t="s">
        <v>12922</v>
      </c>
      <c r="H6849" s="212" t="s">
        <v>6002</v>
      </c>
      <c r="I6849" s="212" t="s">
        <v>6007</v>
      </c>
      <c r="J6849" s="212" t="s">
        <v>12922</v>
      </c>
      <c r="K6849" s="212" t="s">
        <v>6190</v>
      </c>
      <c r="L6849" s="212" t="s">
        <v>7037</v>
      </c>
      <c r="M6849" s="212" t="s">
        <v>6013</v>
      </c>
      <c r="N6849" s="213">
        <v>41920</v>
      </c>
      <c r="O6849" s="213">
        <v>41969</v>
      </c>
      <c r="P6849" s="214">
        <v>1</v>
      </c>
      <c r="Q6849" s="215">
        <v>900000</v>
      </c>
      <c r="R6849" s="211" t="s">
        <v>55</v>
      </c>
      <c r="S6849" s="211" t="s">
        <v>6002</v>
      </c>
      <c r="T6849" s="212" t="s">
        <v>12838</v>
      </c>
    </row>
    <row r="6850" spans="1:20" ht="33.75">
      <c r="A6850" s="206" t="s">
        <v>11473</v>
      </c>
      <c r="B6850" s="212" t="s">
        <v>6002</v>
      </c>
      <c r="C6850" s="212" t="s">
        <v>6002</v>
      </c>
      <c r="D6850" s="211" t="s">
        <v>12827</v>
      </c>
      <c r="E6850" s="211" t="s">
        <v>12924</v>
      </c>
      <c r="F6850" s="212" t="s">
        <v>5645</v>
      </c>
      <c r="G6850" s="212" t="s">
        <v>12925</v>
      </c>
      <c r="H6850" s="212" t="s">
        <v>6002</v>
      </c>
      <c r="I6850" s="212" t="s">
        <v>6007</v>
      </c>
      <c r="J6850" s="212" t="s">
        <v>12925</v>
      </c>
      <c r="K6850" s="212" t="s">
        <v>6187</v>
      </c>
      <c r="L6850" s="212" t="s">
        <v>6187</v>
      </c>
      <c r="M6850" s="212" t="s">
        <v>6013</v>
      </c>
      <c r="N6850" s="213">
        <v>41941</v>
      </c>
      <c r="O6850" s="213">
        <v>41969</v>
      </c>
      <c r="P6850" s="214">
        <v>1</v>
      </c>
      <c r="Q6850" s="215">
        <v>968000</v>
      </c>
      <c r="R6850" s="211" t="s">
        <v>55</v>
      </c>
      <c r="S6850" s="211" t="s">
        <v>6002</v>
      </c>
      <c r="T6850" s="212" t="s">
        <v>12845</v>
      </c>
    </row>
    <row r="6851" spans="1:20" ht="22.5">
      <c r="A6851" s="201" t="s">
        <v>13930</v>
      </c>
      <c r="B6851" s="212" t="s">
        <v>6002</v>
      </c>
      <c r="C6851" s="212" t="s">
        <v>6002</v>
      </c>
      <c r="D6851" s="211" t="s">
        <v>12827</v>
      </c>
      <c r="E6851" s="211" t="s">
        <v>12927</v>
      </c>
      <c r="F6851" s="212" t="s">
        <v>5645</v>
      </c>
      <c r="G6851" s="212" t="s">
        <v>12928</v>
      </c>
      <c r="H6851" s="212" t="s">
        <v>6002</v>
      </c>
      <c r="I6851" s="212" t="s">
        <v>6007</v>
      </c>
      <c r="J6851" s="212" t="s">
        <v>12928</v>
      </c>
      <c r="K6851" s="212" t="s">
        <v>6124</v>
      </c>
      <c r="L6851" s="212" t="s">
        <v>6484</v>
      </c>
      <c r="M6851" s="212" t="s">
        <v>6002</v>
      </c>
      <c r="N6851" s="213">
        <v>41981</v>
      </c>
      <c r="O6851" s="213">
        <v>42034</v>
      </c>
      <c r="P6851" s="214">
        <v>1</v>
      </c>
      <c r="Q6851" s="215">
        <v>2299000</v>
      </c>
      <c r="R6851" s="211" t="s">
        <v>58</v>
      </c>
      <c r="S6851" s="211" t="s">
        <v>6002</v>
      </c>
      <c r="T6851" s="212" t="s">
        <v>12838</v>
      </c>
    </row>
    <row r="6852" spans="1:20" ht="33.75">
      <c r="A6852" s="201" t="s">
        <v>12769</v>
      </c>
      <c r="B6852" s="207" t="s">
        <v>6002</v>
      </c>
      <c r="C6852" s="207" t="s">
        <v>6002</v>
      </c>
      <c r="D6852" s="206" t="s">
        <v>12827</v>
      </c>
      <c r="E6852" s="206" t="s">
        <v>12930</v>
      </c>
      <c r="F6852" s="207" t="s">
        <v>5645</v>
      </c>
      <c r="G6852" s="207" t="s">
        <v>12931</v>
      </c>
      <c r="H6852" s="207" t="s">
        <v>6002</v>
      </c>
      <c r="I6852" s="207" t="s">
        <v>6007</v>
      </c>
      <c r="J6852" s="207" t="s">
        <v>12931</v>
      </c>
      <c r="K6852" s="207" t="s">
        <v>6124</v>
      </c>
      <c r="L6852" s="207" t="s">
        <v>6484</v>
      </c>
      <c r="M6852" s="207" t="s">
        <v>6002</v>
      </c>
      <c r="N6852" s="208">
        <v>41983</v>
      </c>
      <c r="O6852" s="208">
        <v>42034</v>
      </c>
      <c r="P6852" s="209">
        <v>1</v>
      </c>
      <c r="Q6852" s="210">
        <v>2590000</v>
      </c>
      <c r="R6852" s="206" t="s">
        <v>58</v>
      </c>
      <c r="S6852" s="206" t="s">
        <v>6002</v>
      </c>
      <c r="T6852" s="207" t="s">
        <v>12909</v>
      </c>
    </row>
    <row r="6853" spans="1:20" ht="33.75">
      <c r="A6853" s="206" t="s">
        <v>12774</v>
      </c>
      <c r="B6853" s="212" t="s">
        <v>6002</v>
      </c>
      <c r="C6853" s="212" t="s">
        <v>6002</v>
      </c>
      <c r="D6853" s="211" t="s">
        <v>12827</v>
      </c>
      <c r="E6853" s="211" t="s">
        <v>12933</v>
      </c>
      <c r="F6853" s="212" t="s">
        <v>5645</v>
      </c>
      <c r="G6853" s="212" t="s">
        <v>12934</v>
      </c>
      <c r="H6853" s="212" t="s">
        <v>6002</v>
      </c>
      <c r="I6853" s="212" t="s">
        <v>6007</v>
      </c>
      <c r="J6853" s="212" t="s">
        <v>12934</v>
      </c>
      <c r="K6853" s="212" t="s">
        <v>6124</v>
      </c>
      <c r="L6853" s="212" t="s">
        <v>6484</v>
      </c>
      <c r="M6853" s="212" t="s">
        <v>6002</v>
      </c>
      <c r="N6853" s="213">
        <v>41983</v>
      </c>
      <c r="O6853" s="213">
        <v>42034</v>
      </c>
      <c r="P6853" s="214">
        <v>1</v>
      </c>
      <c r="Q6853" s="215">
        <v>1080000</v>
      </c>
      <c r="R6853" s="211" t="s">
        <v>58</v>
      </c>
      <c r="S6853" s="211" t="s">
        <v>6002</v>
      </c>
      <c r="T6853" s="212" t="s">
        <v>12903</v>
      </c>
    </row>
    <row r="6854" spans="1:20" ht="33.75">
      <c r="A6854" s="201" t="s">
        <v>12775</v>
      </c>
      <c r="B6854" s="207" t="s">
        <v>6002</v>
      </c>
      <c r="C6854" s="207" t="s">
        <v>6002</v>
      </c>
      <c r="D6854" s="206" t="s">
        <v>12827</v>
      </c>
      <c r="E6854" s="206" t="s">
        <v>12873</v>
      </c>
      <c r="F6854" s="207" t="s">
        <v>5645</v>
      </c>
      <c r="G6854" s="207" t="s">
        <v>12874</v>
      </c>
      <c r="H6854" s="207" t="s">
        <v>6002</v>
      </c>
      <c r="I6854" s="207" t="s">
        <v>6007</v>
      </c>
      <c r="J6854" s="207" t="s">
        <v>12874</v>
      </c>
      <c r="K6854" s="207" t="s">
        <v>6124</v>
      </c>
      <c r="L6854" s="207" t="s">
        <v>6484</v>
      </c>
      <c r="M6854" s="207" t="s">
        <v>6002</v>
      </c>
      <c r="N6854" s="208">
        <v>41983</v>
      </c>
      <c r="O6854" s="208">
        <v>42034</v>
      </c>
      <c r="P6854" s="209">
        <v>1</v>
      </c>
      <c r="Q6854" s="210">
        <v>1770000</v>
      </c>
      <c r="R6854" s="206" t="s">
        <v>58</v>
      </c>
      <c r="S6854" s="206" t="s">
        <v>6002</v>
      </c>
      <c r="T6854" s="207" t="s">
        <v>12936</v>
      </c>
    </row>
    <row r="6855" spans="1:20" ht="22.5">
      <c r="A6855" s="206" t="s">
        <v>12776</v>
      </c>
      <c r="B6855" s="212" t="s">
        <v>6002</v>
      </c>
      <c r="C6855" s="212" t="s">
        <v>6002</v>
      </c>
      <c r="D6855" s="211" t="s">
        <v>12827</v>
      </c>
      <c r="E6855" s="211" t="s">
        <v>12938</v>
      </c>
      <c r="F6855" s="212" t="s">
        <v>5645</v>
      </c>
      <c r="G6855" s="212" t="s">
        <v>12939</v>
      </c>
      <c r="H6855" s="212" t="s">
        <v>6002</v>
      </c>
      <c r="I6855" s="212" t="s">
        <v>6007</v>
      </c>
      <c r="J6855" s="212" t="s">
        <v>12939</v>
      </c>
      <c r="K6855" s="212" t="s">
        <v>6187</v>
      </c>
      <c r="L6855" s="212" t="s">
        <v>6188</v>
      </c>
      <c r="M6855" s="212" t="s">
        <v>6002</v>
      </c>
      <c r="N6855" s="213">
        <v>41999</v>
      </c>
      <c r="O6855" s="213">
        <v>42034</v>
      </c>
      <c r="P6855" s="214">
        <v>1</v>
      </c>
      <c r="Q6855" s="215">
        <v>2560000</v>
      </c>
      <c r="R6855" s="211" t="s">
        <v>58</v>
      </c>
      <c r="S6855" s="211" t="s">
        <v>6002</v>
      </c>
      <c r="T6855" s="212" t="s">
        <v>12940</v>
      </c>
    </row>
    <row r="6856" spans="1:20" ht="22.5">
      <c r="A6856" s="201" t="s">
        <v>13362</v>
      </c>
      <c r="B6856" s="207" t="s">
        <v>6002</v>
      </c>
      <c r="C6856" s="207" t="s">
        <v>6002</v>
      </c>
      <c r="D6856" s="206" t="s">
        <v>12942</v>
      </c>
      <c r="E6856" s="206" t="s">
        <v>12943</v>
      </c>
      <c r="F6856" s="207" t="s">
        <v>12944</v>
      </c>
      <c r="G6856" s="207" t="s">
        <v>12945</v>
      </c>
      <c r="H6856" s="207" t="s">
        <v>6002</v>
      </c>
      <c r="I6856" s="207" t="s">
        <v>6007</v>
      </c>
      <c r="J6856" s="207" t="s">
        <v>12945</v>
      </c>
      <c r="K6856" s="207" t="s">
        <v>6187</v>
      </c>
      <c r="L6856" s="207" t="s">
        <v>6188</v>
      </c>
      <c r="M6856" s="207" t="s">
        <v>6013</v>
      </c>
      <c r="N6856" s="208">
        <v>41778</v>
      </c>
      <c r="O6856" s="208">
        <v>41969</v>
      </c>
      <c r="P6856" s="209">
        <v>1</v>
      </c>
      <c r="Q6856" s="210">
        <v>690000</v>
      </c>
      <c r="R6856" s="206" t="s">
        <v>55</v>
      </c>
      <c r="S6856" s="206" t="s">
        <v>6002</v>
      </c>
      <c r="T6856" s="207" t="s">
        <v>12946</v>
      </c>
    </row>
    <row r="6857" spans="1:20" ht="22.5">
      <c r="A6857" s="206" t="s">
        <v>6738</v>
      </c>
      <c r="B6857" s="212" t="s">
        <v>6002</v>
      </c>
      <c r="C6857" s="212" t="s">
        <v>6002</v>
      </c>
      <c r="D6857" s="211" t="s">
        <v>12942</v>
      </c>
      <c r="E6857" s="211" t="s">
        <v>12948</v>
      </c>
      <c r="F6857" s="212" t="s">
        <v>12944</v>
      </c>
      <c r="G6857" s="212" t="s">
        <v>12949</v>
      </c>
      <c r="H6857" s="212" t="s">
        <v>6002</v>
      </c>
      <c r="I6857" s="212" t="s">
        <v>6007</v>
      </c>
      <c r="J6857" s="212" t="s">
        <v>12949</v>
      </c>
      <c r="K6857" s="212" t="s">
        <v>6248</v>
      </c>
      <c r="L6857" s="212" t="s">
        <v>6249</v>
      </c>
      <c r="M6857" s="212" t="s">
        <v>6013</v>
      </c>
      <c r="N6857" s="213">
        <v>41817</v>
      </c>
      <c r="O6857" s="213">
        <v>41969</v>
      </c>
      <c r="P6857" s="214">
        <v>1</v>
      </c>
      <c r="Q6857" s="215">
        <v>399000</v>
      </c>
      <c r="R6857" s="211" t="s">
        <v>55</v>
      </c>
      <c r="S6857" s="211" t="s">
        <v>6002</v>
      </c>
      <c r="T6857" s="212" t="s">
        <v>12950</v>
      </c>
    </row>
    <row r="6858" spans="1:20" ht="22.5">
      <c r="A6858" s="201" t="s">
        <v>6742</v>
      </c>
      <c r="B6858" s="207" t="s">
        <v>6002</v>
      </c>
      <c r="C6858" s="207" t="s">
        <v>6002</v>
      </c>
      <c r="D6858" s="206" t="s">
        <v>12942</v>
      </c>
      <c r="E6858" s="206" t="s">
        <v>12952</v>
      </c>
      <c r="F6858" s="207" t="s">
        <v>12944</v>
      </c>
      <c r="G6858" s="207" t="s">
        <v>12953</v>
      </c>
      <c r="H6858" s="207" t="s">
        <v>6002</v>
      </c>
      <c r="I6858" s="207" t="s">
        <v>6007</v>
      </c>
      <c r="J6858" s="207" t="s">
        <v>12953</v>
      </c>
      <c r="K6858" s="207" t="s">
        <v>6130</v>
      </c>
      <c r="L6858" s="207" t="s">
        <v>6131</v>
      </c>
      <c r="M6858" s="207" t="s">
        <v>6013</v>
      </c>
      <c r="N6858" s="208">
        <v>41820</v>
      </c>
      <c r="O6858" s="208">
        <v>41969</v>
      </c>
      <c r="P6858" s="209">
        <v>1</v>
      </c>
      <c r="Q6858" s="210">
        <v>599000</v>
      </c>
      <c r="R6858" s="206" t="s">
        <v>55</v>
      </c>
      <c r="S6858" s="206" t="s">
        <v>6002</v>
      </c>
      <c r="T6858" s="207" t="s">
        <v>12954</v>
      </c>
    </row>
    <row r="6859" spans="1:20" ht="33.75">
      <c r="A6859" s="206" t="s">
        <v>7045</v>
      </c>
      <c r="B6859" s="207" t="s">
        <v>6002</v>
      </c>
      <c r="C6859" s="207" t="s">
        <v>6002</v>
      </c>
      <c r="D6859" s="206" t="s">
        <v>12956</v>
      </c>
      <c r="E6859" s="206" t="s">
        <v>12957</v>
      </c>
      <c r="F6859" s="207" t="s">
        <v>12958</v>
      </c>
      <c r="G6859" s="207" t="s">
        <v>12959</v>
      </c>
      <c r="H6859" s="207" t="s">
        <v>6002</v>
      </c>
      <c r="I6859" s="207" t="s">
        <v>6007</v>
      </c>
      <c r="J6859" s="207" t="s">
        <v>12959</v>
      </c>
      <c r="K6859" s="207" t="s">
        <v>6209</v>
      </c>
      <c r="L6859" s="207" t="s">
        <v>10653</v>
      </c>
      <c r="M6859" s="207" t="s">
        <v>6013</v>
      </c>
      <c r="N6859" s="208">
        <v>41771</v>
      </c>
      <c r="O6859" s="208">
        <v>41969</v>
      </c>
      <c r="P6859" s="209">
        <v>1</v>
      </c>
      <c r="Q6859" s="210">
        <v>1815000</v>
      </c>
      <c r="R6859" s="206" t="s">
        <v>55</v>
      </c>
      <c r="S6859" s="206" t="s">
        <v>6002</v>
      </c>
      <c r="T6859" s="207" t="s">
        <v>12960</v>
      </c>
    </row>
    <row r="6860" spans="1:20" ht="33.75">
      <c r="A6860" s="201" t="s">
        <v>8283</v>
      </c>
      <c r="B6860" s="212" t="s">
        <v>6002</v>
      </c>
      <c r="C6860" s="212" t="s">
        <v>6002</v>
      </c>
      <c r="D6860" s="211" t="s">
        <v>12962</v>
      </c>
      <c r="E6860" s="211" t="s">
        <v>12963</v>
      </c>
      <c r="F6860" s="212" t="s">
        <v>4165</v>
      </c>
      <c r="G6860" s="212" t="s">
        <v>12964</v>
      </c>
      <c r="H6860" s="212" t="s">
        <v>6002</v>
      </c>
      <c r="I6860" s="212" t="s">
        <v>6007</v>
      </c>
      <c r="J6860" s="212" t="s">
        <v>12964</v>
      </c>
      <c r="K6860" s="212" t="s">
        <v>6264</v>
      </c>
      <c r="L6860" s="212" t="s">
        <v>7480</v>
      </c>
      <c r="M6860" s="212" t="s">
        <v>6013</v>
      </c>
      <c r="N6860" s="213">
        <v>41878</v>
      </c>
      <c r="O6860" s="213">
        <v>41969</v>
      </c>
      <c r="P6860" s="214">
        <v>1</v>
      </c>
      <c r="Q6860" s="215">
        <v>521400</v>
      </c>
      <c r="R6860" s="211" t="s">
        <v>55</v>
      </c>
      <c r="S6860" s="211" t="s">
        <v>6002</v>
      </c>
      <c r="T6860" s="212" t="s">
        <v>12965</v>
      </c>
    </row>
    <row r="6861" spans="1:20" ht="22.5">
      <c r="A6861" s="201" t="s">
        <v>8287</v>
      </c>
      <c r="B6861" s="207" t="s">
        <v>6002</v>
      </c>
      <c r="C6861" s="207" t="s">
        <v>6002</v>
      </c>
      <c r="D6861" s="206" t="s">
        <v>12962</v>
      </c>
      <c r="E6861" s="206" t="s">
        <v>12967</v>
      </c>
      <c r="F6861" s="207" t="s">
        <v>4165</v>
      </c>
      <c r="G6861" s="207" t="s">
        <v>12968</v>
      </c>
      <c r="H6861" s="207" t="s">
        <v>6002</v>
      </c>
      <c r="I6861" s="207" t="s">
        <v>6007</v>
      </c>
      <c r="J6861" s="207" t="s">
        <v>12968</v>
      </c>
      <c r="K6861" s="207" t="s">
        <v>6194</v>
      </c>
      <c r="L6861" s="207" t="s">
        <v>6226</v>
      </c>
      <c r="M6861" s="207" t="s">
        <v>6013</v>
      </c>
      <c r="N6861" s="208">
        <v>41878</v>
      </c>
      <c r="O6861" s="208">
        <v>41969</v>
      </c>
      <c r="P6861" s="209">
        <v>1</v>
      </c>
      <c r="Q6861" s="210">
        <v>280500</v>
      </c>
      <c r="R6861" s="206" t="s">
        <v>55</v>
      </c>
      <c r="S6861" s="206" t="s">
        <v>6002</v>
      </c>
      <c r="T6861" s="207" t="s">
        <v>12968</v>
      </c>
    </row>
    <row r="6862" spans="1:20" ht="22.5">
      <c r="A6862" s="206" t="s">
        <v>12821</v>
      </c>
      <c r="B6862" s="212" t="s">
        <v>6002</v>
      </c>
      <c r="C6862" s="212" t="s">
        <v>6002</v>
      </c>
      <c r="D6862" s="211" t="s">
        <v>12962</v>
      </c>
      <c r="E6862" s="211" t="s">
        <v>12967</v>
      </c>
      <c r="F6862" s="212" t="s">
        <v>4165</v>
      </c>
      <c r="G6862" s="212" t="s">
        <v>12968</v>
      </c>
      <c r="H6862" s="212" t="s">
        <v>6002</v>
      </c>
      <c r="I6862" s="212" t="s">
        <v>6007</v>
      </c>
      <c r="J6862" s="212" t="s">
        <v>12968</v>
      </c>
      <c r="K6862" s="212" t="s">
        <v>6194</v>
      </c>
      <c r="L6862" s="212" t="s">
        <v>6226</v>
      </c>
      <c r="M6862" s="212" t="s">
        <v>6013</v>
      </c>
      <c r="N6862" s="213">
        <v>41878</v>
      </c>
      <c r="O6862" s="213">
        <v>41969</v>
      </c>
      <c r="P6862" s="214">
        <v>1</v>
      </c>
      <c r="Q6862" s="215">
        <v>280500</v>
      </c>
      <c r="R6862" s="211" t="s">
        <v>55</v>
      </c>
      <c r="S6862" s="211" t="s">
        <v>6002</v>
      </c>
      <c r="T6862" s="212" t="s">
        <v>12968</v>
      </c>
    </row>
    <row r="6863" spans="1:20" ht="22.5">
      <c r="A6863" s="201" t="s">
        <v>12824</v>
      </c>
      <c r="B6863" s="207" t="s">
        <v>6002</v>
      </c>
      <c r="C6863" s="207" t="s">
        <v>6002</v>
      </c>
      <c r="D6863" s="206" t="s">
        <v>12962</v>
      </c>
      <c r="E6863" s="206" t="s">
        <v>12967</v>
      </c>
      <c r="F6863" s="207" t="s">
        <v>4165</v>
      </c>
      <c r="G6863" s="207" t="s">
        <v>12968</v>
      </c>
      <c r="H6863" s="207" t="s">
        <v>6002</v>
      </c>
      <c r="I6863" s="207" t="s">
        <v>6007</v>
      </c>
      <c r="J6863" s="207" t="s">
        <v>12968</v>
      </c>
      <c r="K6863" s="207" t="s">
        <v>6194</v>
      </c>
      <c r="L6863" s="207" t="s">
        <v>6226</v>
      </c>
      <c r="M6863" s="207" t="s">
        <v>6013</v>
      </c>
      <c r="N6863" s="208">
        <v>41878</v>
      </c>
      <c r="O6863" s="208">
        <v>41969</v>
      </c>
      <c r="P6863" s="209">
        <v>1</v>
      </c>
      <c r="Q6863" s="210">
        <v>280500</v>
      </c>
      <c r="R6863" s="206" t="s">
        <v>55</v>
      </c>
      <c r="S6863" s="206" t="s">
        <v>6002</v>
      </c>
      <c r="T6863" s="207" t="s">
        <v>12968</v>
      </c>
    </row>
    <row r="6864" spans="1:20" ht="22.5">
      <c r="A6864" s="206" t="s">
        <v>12676</v>
      </c>
      <c r="B6864" s="212" t="s">
        <v>6002</v>
      </c>
      <c r="C6864" s="212" t="s">
        <v>6002</v>
      </c>
      <c r="D6864" s="211" t="s">
        <v>12962</v>
      </c>
      <c r="E6864" s="211" t="s">
        <v>12967</v>
      </c>
      <c r="F6864" s="212" t="s">
        <v>4165</v>
      </c>
      <c r="G6864" s="212" t="s">
        <v>12968</v>
      </c>
      <c r="H6864" s="212" t="s">
        <v>6002</v>
      </c>
      <c r="I6864" s="212" t="s">
        <v>6007</v>
      </c>
      <c r="J6864" s="212" t="s">
        <v>12968</v>
      </c>
      <c r="K6864" s="212" t="s">
        <v>6194</v>
      </c>
      <c r="L6864" s="212" t="s">
        <v>6226</v>
      </c>
      <c r="M6864" s="212" t="s">
        <v>6013</v>
      </c>
      <c r="N6864" s="213">
        <v>41878</v>
      </c>
      <c r="O6864" s="213">
        <v>41969</v>
      </c>
      <c r="P6864" s="214">
        <v>1</v>
      </c>
      <c r="Q6864" s="215">
        <v>280500</v>
      </c>
      <c r="R6864" s="211" t="s">
        <v>55</v>
      </c>
      <c r="S6864" s="211" t="s">
        <v>6002</v>
      </c>
      <c r="T6864" s="212" t="s">
        <v>12968</v>
      </c>
    </row>
    <row r="6865" spans="1:20" ht="33.75">
      <c r="A6865" s="201" t="s">
        <v>12679</v>
      </c>
      <c r="B6865" s="212" t="s">
        <v>6002</v>
      </c>
      <c r="C6865" s="212" t="s">
        <v>6002</v>
      </c>
      <c r="D6865" s="211" t="s">
        <v>12962</v>
      </c>
      <c r="E6865" s="211" t="s">
        <v>12963</v>
      </c>
      <c r="F6865" s="212" t="s">
        <v>4165</v>
      </c>
      <c r="G6865" s="212" t="s">
        <v>12964</v>
      </c>
      <c r="H6865" s="212" t="s">
        <v>6002</v>
      </c>
      <c r="I6865" s="212" t="s">
        <v>6007</v>
      </c>
      <c r="J6865" s="212" t="s">
        <v>12964</v>
      </c>
      <c r="K6865" s="212" t="s">
        <v>6194</v>
      </c>
      <c r="L6865" s="212" t="s">
        <v>6676</v>
      </c>
      <c r="M6865" s="212" t="s">
        <v>6013</v>
      </c>
      <c r="N6865" s="213">
        <v>41878</v>
      </c>
      <c r="O6865" s="213">
        <v>41969</v>
      </c>
      <c r="P6865" s="214">
        <v>1</v>
      </c>
      <c r="Q6865" s="215">
        <v>521400</v>
      </c>
      <c r="R6865" s="211" t="s">
        <v>55</v>
      </c>
      <c r="S6865" s="211" t="s">
        <v>6002</v>
      </c>
      <c r="T6865" s="212" t="s">
        <v>12965</v>
      </c>
    </row>
    <row r="6866" spans="1:20" ht="33.75">
      <c r="A6866" s="206" t="s">
        <v>12680</v>
      </c>
      <c r="B6866" s="207" t="s">
        <v>6002</v>
      </c>
      <c r="C6866" s="207" t="s">
        <v>6002</v>
      </c>
      <c r="D6866" s="206" t="s">
        <v>12962</v>
      </c>
      <c r="E6866" s="206" t="s">
        <v>12963</v>
      </c>
      <c r="F6866" s="207" t="s">
        <v>4165</v>
      </c>
      <c r="G6866" s="207" t="s">
        <v>12964</v>
      </c>
      <c r="H6866" s="207" t="s">
        <v>6002</v>
      </c>
      <c r="I6866" s="207" t="s">
        <v>6007</v>
      </c>
      <c r="J6866" s="207" t="s">
        <v>12964</v>
      </c>
      <c r="K6866" s="207" t="s">
        <v>6194</v>
      </c>
      <c r="L6866" s="207" t="s">
        <v>6676</v>
      </c>
      <c r="M6866" s="207" t="s">
        <v>6013</v>
      </c>
      <c r="N6866" s="208">
        <v>41878</v>
      </c>
      <c r="O6866" s="208">
        <v>41969</v>
      </c>
      <c r="P6866" s="209">
        <v>1</v>
      </c>
      <c r="Q6866" s="210">
        <v>521400</v>
      </c>
      <c r="R6866" s="206" t="s">
        <v>55</v>
      </c>
      <c r="S6866" s="206" t="s">
        <v>6002</v>
      </c>
      <c r="T6866" s="207" t="s">
        <v>12965</v>
      </c>
    </row>
    <row r="6867" spans="1:20" ht="22.5">
      <c r="A6867" s="201" t="s">
        <v>13789</v>
      </c>
      <c r="B6867" s="207" t="s">
        <v>6002</v>
      </c>
      <c r="C6867" s="207" t="s">
        <v>6002</v>
      </c>
      <c r="D6867" s="206" t="s">
        <v>12962</v>
      </c>
      <c r="E6867" s="206" t="s">
        <v>12967</v>
      </c>
      <c r="F6867" s="207" t="s">
        <v>4165</v>
      </c>
      <c r="G6867" s="207" t="s">
        <v>12968</v>
      </c>
      <c r="H6867" s="207" t="s">
        <v>6002</v>
      </c>
      <c r="I6867" s="207" t="s">
        <v>6007</v>
      </c>
      <c r="J6867" s="207" t="s">
        <v>12968</v>
      </c>
      <c r="K6867" s="207" t="s">
        <v>6194</v>
      </c>
      <c r="L6867" s="207" t="s">
        <v>6676</v>
      </c>
      <c r="M6867" s="207" t="s">
        <v>6013</v>
      </c>
      <c r="N6867" s="208">
        <v>41878</v>
      </c>
      <c r="O6867" s="208">
        <v>41969</v>
      </c>
      <c r="P6867" s="209">
        <v>1</v>
      </c>
      <c r="Q6867" s="210">
        <v>280500</v>
      </c>
      <c r="R6867" s="206" t="s">
        <v>55</v>
      </c>
      <c r="S6867" s="206" t="s">
        <v>6002</v>
      </c>
      <c r="T6867" s="207" t="s">
        <v>12968</v>
      </c>
    </row>
    <row r="6868" spans="1:20" ht="22.5">
      <c r="A6868" s="206" t="s">
        <v>10333</v>
      </c>
      <c r="B6868" s="212" t="s">
        <v>6002</v>
      </c>
      <c r="C6868" s="212" t="s">
        <v>6002</v>
      </c>
      <c r="D6868" s="211" t="s">
        <v>12962</v>
      </c>
      <c r="E6868" s="211" t="s">
        <v>12967</v>
      </c>
      <c r="F6868" s="212" t="s">
        <v>4165</v>
      </c>
      <c r="G6868" s="212" t="s">
        <v>12968</v>
      </c>
      <c r="H6868" s="212" t="s">
        <v>6002</v>
      </c>
      <c r="I6868" s="212" t="s">
        <v>6007</v>
      </c>
      <c r="J6868" s="212" t="s">
        <v>12968</v>
      </c>
      <c r="K6868" s="212" t="s">
        <v>6017</v>
      </c>
      <c r="L6868" s="212" t="s">
        <v>9836</v>
      </c>
      <c r="M6868" s="212" t="s">
        <v>6013</v>
      </c>
      <c r="N6868" s="213">
        <v>41928</v>
      </c>
      <c r="O6868" s="213">
        <v>41969</v>
      </c>
      <c r="P6868" s="214">
        <v>1</v>
      </c>
      <c r="Q6868" s="215">
        <v>105600</v>
      </c>
      <c r="R6868" s="211" t="s">
        <v>55</v>
      </c>
      <c r="S6868" s="211" t="s">
        <v>6002</v>
      </c>
      <c r="T6868" s="212" t="s">
        <v>12968</v>
      </c>
    </row>
    <row r="6869" spans="1:20" ht="33.75">
      <c r="A6869" s="201" t="s">
        <v>10339</v>
      </c>
      <c r="B6869" s="207" t="s">
        <v>6002</v>
      </c>
      <c r="C6869" s="207" t="s">
        <v>6002</v>
      </c>
      <c r="D6869" s="206" t="s">
        <v>12962</v>
      </c>
      <c r="E6869" s="206" t="s">
        <v>12977</v>
      </c>
      <c r="F6869" s="207" t="s">
        <v>4165</v>
      </c>
      <c r="G6869" s="207" t="s">
        <v>12978</v>
      </c>
      <c r="H6869" s="207" t="s">
        <v>6002</v>
      </c>
      <c r="I6869" s="207" t="s">
        <v>6007</v>
      </c>
      <c r="J6869" s="207" t="s">
        <v>12978</v>
      </c>
      <c r="K6869" s="207" t="s">
        <v>6017</v>
      </c>
      <c r="L6869" s="207" t="s">
        <v>12979</v>
      </c>
      <c r="M6869" s="207" t="s">
        <v>6013</v>
      </c>
      <c r="N6869" s="208">
        <v>41928</v>
      </c>
      <c r="O6869" s="208">
        <v>41969</v>
      </c>
      <c r="P6869" s="209">
        <v>1</v>
      </c>
      <c r="Q6869" s="210">
        <v>105600</v>
      </c>
      <c r="R6869" s="206" t="s">
        <v>55</v>
      </c>
      <c r="S6869" s="206" t="s">
        <v>6002</v>
      </c>
      <c r="T6869" s="207" t="s">
        <v>12980</v>
      </c>
    </row>
    <row r="6870" spans="1:20" ht="22.5">
      <c r="A6870" s="201" t="s">
        <v>10340</v>
      </c>
      <c r="B6870" s="212" t="s">
        <v>6002</v>
      </c>
      <c r="C6870" s="212" t="s">
        <v>6002</v>
      </c>
      <c r="D6870" s="211" t="s">
        <v>12981</v>
      </c>
      <c r="E6870" s="211" t="s">
        <v>12982</v>
      </c>
      <c r="F6870" s="212" t="s">
        <v>1191</v>
      </c>
      <c r="G6870" s="212" t="s">
        <v>12983</v>
      </c>
      <c r="H6870" s="212" t="s">
        <v>6002</v>
      </c>
      <c r="I6870" s="212" t="s">
        <v>9050</v>
      </c>
      <c r="J6870" s="212" t="s">
        <v>12983</v>
      </c>
      <c r="K6870" s="212" t="s">
        <v>6008</v>
      </c>
      <c r="L6870" s="212" t="s">
        <v>9051</v>
      </c>
      <c r="M6870" s="212" t="s">
        <v>6013</v>
      </c>
      <c r="N6870" s="213">
        <v>38043</v>
      </c>
      <c r="O6870" s="213">
        <v>41829</v>
      </c>
      <c r="P6870" s="214">
        <v>1</v>
      </c>
      <c r="Q6870" s="215">
        <v>132000</v>
      </c>
      <c r="R6870" s="211" t="s">
        <v>58</v>
      </c>
      <c r="S6870" s="211" t="s">
        <v>6002</v>
      </c>
      <c r="T6870" s="212" t="s">
        <v>1191</v>
      </c>
    </row>
    <row r="6871" spans="1:20" ht="22.5">
      <c r="A6871" s="206" t="s">
        <v>10341</v>
      </c>
      <c r="B6871" s="207" t="s">
        <v>6002</v>
      </c>
      <c r="C6871" s="207" t="s">
        <v>6002</v>
      </c>
      <c r="D6871" s="206" t="s">
        <v>12981</v>
      </c>
      <c r="E6871" s="206" t="s">
        <v>12982</v>
      </c>
      <c r="F6871" s="207" t="s">
        <v>1191</v>
      </c>
      <c r="G6871" s="207" t="s">
        <v>12983</v>
      </c>
      <c r="H6871" s="207" t="s">
        <v>6002</v>
      </c>
      <c r="I6871" s="207" t="s">
        <v>9050</v>
      </c>
      <c r="J6871" s="207" t="s">
        <v>12983</v>
      </c>
      <c r="K6871" s="207" t="s">
        <v>6008</v>
      </c>
      <c r="L6871" s="207" t="s">
        <v>9051</v>
      </c>
      <c r="M6871" s="207" t="s">
        <v>6013</v>
      </c>
      <c r="N6871" s="208">
        <v>38043</v>
      </c>
      <c r="O6871" s="208">
        <v>41829</v>
      </c>
      <c r="P6871" s="209">
        <v>1</v>
      </c>
      <c r="Q6871" s="210">
        <v>132000</v>
      </c>
      <c r="R6871" s="206" t="s">
        <v>58</v>
      </c>
      <c r="S6871" s="206" t="s">
        <v>6002</v>
      </c>
      <c r="T6871" s="207" t="s">
        <v>1191</v>
      </c>
    </row>
    <row r="6872" spans="1:20" ht="33.75">
      <c r="A6872" s="201" t="s">
        <v>10342</v>
      </c>
      <c r="B6872" s="212" t="s">
        <v>6002</v>
      </c>
      <c r="C6872" s="212" t="s">
        <v>6002</v>
      </c>
      <c r="D6872" s="211" t="s">
        <v>12981</v>
      </c>
      <c r="E6872" s="211" t="s">
        <v>12984</v>
      </c>
      <c r="F6872" s="212" t="s">
        <v>1191</v>
      </c>
      <c r="G6872" s="212" t="s">
        <v>12985</v>
      </c>
      <c r="H6872" s="212" t="s">
        <v>6002</v>
      </c>
      <c r="I6872" s="212" t="s">
        <v>9050</v>
      </c>
      <c r="J6872" s="212" t="s">
        <v>12985</v>
      </c>
      <c r="K6872" s="212" t="s">
        <v>6008</v>
      </c>
      <c r="L6872" s="212" t="s">
        <v>9051</v>
      </c>
      <c r="M6872" s="212" t="s">
        <v>6013</v>
      </c>
      <c r="N6872" s="213">
        <v>38212</v>
      </c>
      <c r="O6872" s="213">
        <v>41829</v>
      </c>
      <c r="P6872" s="214">
        <v>1</v>
      </c>
      <c r="Q6872" s="215">
        <v>380600</v>
      </c>
      <c r="R6872" s="211" t="s">
        <v>58</v>
      </c>
      <c r="S6872" s="211" t="s">
        <v>6002</v>
      </c>
      <c r="T6872" s="212" t="s">
        <v>1191</v>
      </c>
    </row>
    <row r="6873" spans="1:20" ht="33.75">
      <c r="A6873" s="206" t="s">
        <v>10343</v>
      </c>
      <c r="B6873" s="207" t="s">
        <v>6002</v>
      </c>
      <c r="C6873" s="207" t="s">
        <v>6002</v>
      </c>
      <c r="D6873" s="206" t="s">
        <v>12981</v>
      </c>
      <c r="E6873" s="206" t="s">
        <v>12984</v>
      </c>
      <c r="F6873" s="207" t="s">
        <v>1191</v>
      </c>
      <c r="G6873" s="207" t="s">
        <v>12985</v>
      </c>
      <c r="H6873" s="207" t="s">
        <v>6002</v>
      </c>
      <c r="I6873" s="207" t="s">
        <v>9050</v>
      </c>
      <c r="J6873" s="207" t="s">
        <v>12985</v>
      </c>
      <c r="K6873" s="207" t="s">
        <v>6008</v>
      </c>
      <c r="L6873" s="207" t="s">
        <v>9051</v>
      </c>
      <c r="M6873" s="207" t="s">
        <v>6013</v>
      </c>
      <c r="N6873" s="208">
        <v>38212</v>
      </c>
      <c r="O6873" s="208">
        <v>41829</v>
      </c>
      <c r="P6873" s="209">
        <v>1</v>
      </c>
      <c r="Q6873" s="210">
        <v>380600</v>
      </c>
      <c r="R6873" s="206" t="s">
        <v>58</v>
      </c>
      <c r="S6873" s="206" t="s">
        <v>6002</v>
      </c>
      <c r="T6873" s="207" t="s">
        <v>1191</v>
      </c>
    </row>
    <row r="6874" spans="1:20" ht="22.5">
      <c r="A6874" s="201" t="s">
        <v>10344</v>
      </c>
      <c r="B6874" s="212" t="s">
        <v>6002</v>
      </c>
      <c r="C6874" s="212" t="s">
        <v>6002</v>
      </c>
      <c r="D6874" s="211" t="s">
        <v>12981</v>
      </c>
      <c r="E6874" s="211" t="s">
        <v>12986</v>
      </c>
      <c r="F6874" s="212" t="s">
        <v>1191</v>
      </c>
      <c r="G6874" s="212" t="s">
        <v>12987</v>
      </c>
      <c r="H6874" s="212" t="s">
        <v>6002</v>
      </c>
      <c r="I6874" s="212" t="s">
        <v>6007</v>
      </c>
      <c r="J6874" s="212" t="s">
        <v>12987</v>
      </c>
      <c r="K6874" s="212" t="s">
        <v>6204</v>
      </c>
      <c r="L6874" s="212" t="s">
        <v>6219</v>
      </c>
      <c r="M6874" s="212" t="s">
        <v>6013</v>
      </c>
      <c r="N6874" s="213">
        <v>38530</v>
      </c>
      <c r="O6874" s="213">
        <v>41829</v>
      </c>
      <c r="P6874" s="214">
        <v>1</v>
      </c>
      <c r="Q6874" s="215">
        <v>172700</v>
      </c>
      <c r="R6874" s="211" t="s">
        <v>58</v>
      </c>
      <c r="S6874" s="211" t="s">
        <v>6002</v>
      </c>
      <c r="T6874" s="212" t="s">
        <v>1191</v>
      </c>
    </row>
    <row r="6875" spans="1:20" ht="22.5">
      <c r="A6875" s="206" t="s">
        <v>10345</v>
      </c>
      <c r="B6875" s="207" t="s">
        <v>6002</v>
      </c>
      <c r="C6875" s="207" t="s">
        <v>6002</v>
      </c>
      <c r="D6875" s="206" t="s">
        <v>12981</v>
      </c>
      <c r="E6875" s="206" t="s">
        <v>12986</v>
      </c>
      <c r="F6875" s="207" t="s">
        <v>1191</v>
      </c>
      <c r="G6875" s="207" t="s">
        <v>12987</v>
      </c>
      <c r="H6875" s="207" t="s">
        <v>6002</v>
      </c>
      <c r="I6875" s="207" t="s">
        <v>6007</v>
      </c>
      <c r="J6875" s="207" t="s">
        <v>12987</v>
      </c>
      <c r="K6875" s="207" t="s">
        <v>6204</v>
      </c>
      <c r="L6875" s="207" t="s">
        <v>6219</v>
      </c>
      <c r="M6875" s="207" t="s">
        <v>6013</v>
      </c>
      <c r="N6875" s="208">
        <v>38530</v>
      </c>
      <c r="O6875" s="208">
        <v>41829</v>
      </c>
      <c r="P6875" s="209">
        <v>1</v>
      </c>
      <c r="Q6875" s="210">
        <v>172700</v>
      </c>
      <c r="R6875" s="206" t="s">
        <v>58</v>
      </c>
      <c r="S6875" s="206" t="s">
        <v>6002</v>
      </c>
      <c r="T6875" s="207" t="s">
        <v>1191</v>
      </c>
    </row>
    <row r="6876" spans="1:20" ht="22.5">
      <c r="A6876" s="201" t="s">
        <v>10346</v>
      </c>
      <c r="B6876" s="207" t="s">
        <v>6002</v>
      </c>
      <c r="C6876" s="207" t="s">
        <v>6002</v>
      </c>
      <c r="D6876" s="206" t="s">
        <v>12981</v>
      </c>
      <c r="E6876" s="206" t="s">
        <v>12988</v>
      </c>
      <c r="F6876" s="207" t="s">
        <v>1191</v>
      </c>
      <c r="G6876" s="207" t="s">
        <v>12989</v>
      </c>
      <c r="H6876" s="207" t="s">
        <v>6002</v>
      </c>
      <c r="I6876" s="207" t="s">
        <v>9050</v>
      </c>
      <c r="J6876" s="207" t="s">
        <v>12989</v>
      </c>
      <c r="K6876" s="207" t="s">
        <v>6008</v>
      </c>
      <c r="L6876" s="207" t="s">
        <v>9051</v>
      </c>
      <c r="M6876" s="207" t="s">
        <v>6013</v>
      </c>
      <c r="N6876" s="208">
        <v>38530</v>
      </c>
      <c r="O6876" s="208">
        <v>41829</v>
      </c>
      <c r="P6876" s="209">
        <v>1</v>
      </c>
      <c r="Q6876" s="210">
        <v>124300</v>
      </c>
      <c r="R6876" s="206" t="s">
        <v>58</v>
      </c>
      <c r="S6876" s="206" t="s">
        <v>6002</v>
      </c>
      <c r="T6876" s="207" t="s">
        <v>1191</v>
      </c>
    </row>
    <row r="6877" spans="1:20" ht="22.5">
      <c r="A6877" s="206" t="s">
        <v>10347</v>
      </c>
      <c r="B6877" s="212" t="s">
        <v>6002</v>
      </c>
      <c r="C6877" s="212" t="s">
        <v>6002</v>
      </c>
      <c r="D6877" s="211" t="s">
        <v>12981</v>
      </c>
      <c r="E6877" s="211" t="s">
        <v>12988</v>
      </c>
      <c r="F6877" s="212" t="s">
        <v>1191</v>
      </c>
      <c r="G6877" s="212" t="s">
        <v>12989</v>
      </c>
      <c r="H6877" s="212" t="s">
        <v>6002</v>
      </c>
      <c r="I6877" s="212" t="s">
        <v>9050</v>
      </c>
      <c r="J6877" s="212" t="s">
        <v>12989</v>
      </c>
      <c r="K6877" s="212" t="s">
        <v>6008</v>
      </c>
      <c r="L6877" s="212" t="s">
        <v>9051</v>
      </c>
      <c r="M6877" s="212" t="s">
        <v>6013</v>
      </c>
      <c r="N6877" s="213">
        <v>38530</v>
      </c>
      <c r="O6877" s="213">
        <v>41829</v>
      </c>
      <c r="P6877" s="214">
        <v>1</v>
      </c>
      <c r="Q6877" s="215">
        <v>124300</v>
      </c>
      <c r="R6877" s="211" t="s">
        <v>58</v>
      </c>
      <c r="S6877" s="211" t="s">
        <v>6002</v>
      </c>
      <c r="T6877" s="212" t="s">
        <v>1191</v>
      </c>
    </row>
    <row r="6878" spans="1:20" ht="22.5">
      <c r="A6878" s="201" t="s">
        <v>10348</v>
      </c>
      <c r="B6878" s="207" t="s">
        <v>6002</v>
      </c>
      <c r="C6878" s="207" t="s">
        <v>6002</v>
      </c>
      <c r="D6878" s="206" t="s">
        <v>12981</v>
      </c>
      <c r="E6878" s="206" t="s">
        <v>12988</v>
      </c>
      <c r="F6878" s="207" t="s">
        <v>1191</v>
      </c>
      <c r="G6878" s="207" t="s">
        <v>12989</v>
      </c>
      <c r="H6878" s="207" t="s">
        <v>6002</v>
      </c>
      <c r="I6878" s="207" t="s">
        <v>9050</v>
      </c>
      <c r="J6878" s="207" t="s">
        <v>12989</v>
      </c>
      <c r="K6878" s="207" t="s">
        <v>6008</v>
      </c>
      <c r="L6878" s="207" t="s">
        <v>9051</v>
      </c>
      <c r="M6878" s="207" t="s">
        <v>6013</v>
      </c>
      <c r="N6878" s="208">
        <v>38530</v>
      </c>
      <c r="O6878" s="208">
        <v>41829</v>
      </c>
      <c r="P6878" s="209">
        <v>1</v>
      </c>
      <c r="Q6878" s="210">
        <v>124300</v>
      </c>
      <c r="R6878" s="206" t="s">
        <v>58</v>
      </c>
      <c r="S6878" s="206" t="s">
        <v>6002</v>
      </c>
      <c r="T6878" s="207" t="s">
        <v>1191</v>
      </c>
    </row>
    <row r="6879" spans="1:20" ht="22.5">
      <c r="A6879" s="201" t="s">
        <v>13328</v>
      </c>
      <c r="B6879" s="212" t="s">
        <v>6002</v>
      </c>
      <c r="C6879" s="212" t="s">
        <v>6002</v>
      </c>
      <c r="D6879" s="211" t="s">
        <v>12981</v>
      </c>
      <c r="E6879" s="211" t="s">
        <v>12988</v>
      </c>
      <c r="F6879" s="212" t="s">
        <v>1191</v>
      </c>
      <c r="G6879" s="212" t="s">
        <v>12989</v>
      </c>
      <c r="H6879" s="212" t="s">
        <v>6002</v>
      </c>
      <c r="I6879" s="212" t="s">
        <v>9050</v>
      </c>
      <c r="J6879" s="212" t="s">
        <v>12989</v>
      </c>
      <c r="K6879" s="212" t="s">
        <v>6008</v>
      </c>
      <c r="L6879" s="212" t="s">
        <v>9051</v>
      </c>
      <c r="M6879" s="212" t="s">
        <v>6013</v>
      </c>
      <c r="N6879" s="213">
        <v>38530</v>
      </c>
      <c r="O6879" s="213">
        <v>41829</v>
      </c>
      <c r="P6879" s="214">
        <v>1</v>
      </c>
      <c r="Q6879" s="215">
        <v>124300</v>
      </c>
      <c r="R6879" s="211" t="s">
        <v>58</v>
      </c>
      <c r="S6879" s="211" t="s">
        <v>6002</v>
      </c>
      <c r="T6879" s="212" t="s">
        <v>1191</v>
      </c>
    </row>
    <row r="6880" spans="1:20" ht="22.5">
      <c r="A6880" s="206" t="s">
        <v>13332</v>
      </c>
      <c r="B6880" s="207" t="s">
        <v>6002</v>
      </c>
      <c r="C6880" s="207" t="s">
        <v>6002</v>
      </c>
      <c r="D6880" s="206" t="s">
        <v>12981</v>
      </c>
      <c r="E6880" s="206" t="s">
        <v>12990</v>
      </c>
      <c r="F6880" s="207" t="s">
        <v>1191</v>
      </c>
      <c r="G6880" s="207" t="s">
        <v>5568</v>
      </c>
      <c r="H6880" s="207" t="s">
        <v>6002</v>
      </c>
      <c r="I6880" s="207" t="s">
        <v>6007</v>
      </c>
      <c r="J6880" s="207" t="s">
        <v>5568</v>
      </c>
      <c r="K6880" s="207" t="s">
        <v>6008</v>
      </c>
      <c r="L6880" s="207" t="s">
        <v>9047</v>
      </c>
      <c r="M6880" s="207" t="s">
        <v>6013</v>
      </c>
      <c r="N6880" s="208">
        <v>39016</v>
      </c>
      <c r="O6880" s="208">
        <v>41829</v>
      </c>
      <c r="P6880" s="209">
        <v>1</v>
      </c>
      <c r="Q6880" s="210">
        <v>183000</v>
      </c>
      <c r="R6880" s="206" t="s">
        <v>58</v>
      </c>
      <c r="S6880" s="206" t="s">
        <v>6002</v>
      </c>
      <c r="T6880" s="207" t="s">
        <v>1191</v>
      </c>
    </row>
    <row r="6881" spans="1:20" ht="22.5">
      <c r="A6881" s="201" t="s">
        <v>13333</v>
      </c>
      <c r="B6881" s="207" t="s">
        <v>6002</v>
      </c>
      <c r="C6881" s="207" t="s">
        <v>6002</v>
      </c>
      <c r="D6881" s="206" t="s">
        <v>12981</v>
      </c>
      <c r="E6881" s="206" t="s">
        <v>12991</v>
      </c>
      <c r="F6881" s="207" t="s">
        <v>1191</v>
      </c>
      <c r="G6881" s="207" t="s">
        <v>12992</v>
      </c>
      <c r="H6881" s="207" t="s">
        <v>6002</v>
      </c>
      <c r="I6881" s="207" t="s">
        <v>6007</v>
      </c>
      <c r="J6881" s="207" t="s">
        <v>12992</v>
      </c>
      <c r="K6881" s="207" t="s">
        <v>6201</v>
      </c>
      <c r="L6881" s="207" t="s">
        <v>6202</v>
      </c>
      <c r="M6881" s="207" t="s">
        <v>6013</v>
      </c>
      <c r="N6881" s="208">
        <v>39210</v>
      </c>
      <c r="O6881" s="208">
        <v>41829</v>
      </c>
      <c r="P6881" s="209">
        <v>1</v>
      </c>
      <c r="Q6881" s="210">
        <v>197600</v>
      </c>
      <c r="R6881" s="206" t="s">
        <v>58</v>
      </c>
      <c r="S6881" s="206" t="s">
        <v>6002</v>
      </c>
      <c r="T6881" s="207" t="s">
        <v>1191</v>
      </c>
    </row>
    <row r="6882" spans="1:20" ht="22.5">
      <c r="A6882" s="206" t="s">
        <v>13334</v>
      </c>
      <c r="B6882" s="212" t="s">
        <v>6002</v>
      </c>
      <c r="C6882" s="212" t="s">
        <v>6002</v>
      </c>
      <c r="D6882" s="211" t="s">
        <v>12981</v>
      </c>
      <c r="E6882" s="211" t="s">
        <v>12991</v>
      </c>
      <c r="F6882" s="212" t="s">
        <v>1191</v>
      </c>
      <c r="G6882" s="212" t="s">
        <v>12992</v>
      </c>
      <c r="H6882" s="212" t="s">
        <v>6002</v>
      </c>
      <c r="I6882" s="212" t="s">
        <v>6007</v>
      </c>
      <c r="J6882" s="212" t="s">
        <v>12992</v>
      </c>
      <c r="K6882" s="212" t="s">
        <v>6201</v>
      </c>
      <c r="L6882" s="212" t="s">
        <v>6202</v>
      </c>
      <c r="M6882" s="212" t="s">
        <v>6013</v>
      </c>
      <c r="N6882" s="213">
        <v>39210</v>
      </c>
      <c r="O6882" s="213">
        <v>41829</v>
      </c>
      <c r="P6882" s="214">
        <v>1</v>
      </c>
      <c r="Q6882" s="215">
        <v>197600</v>
      </c>
      <c r="R6882" s="211" t="s">
        <v>58</v>
      </c>
      <c r="S6882" s="211" t="s">
        <v>6002</v>
      </c>
      <c r="T6882" s="212" t="s">
        <v>1191</v>
      </c>
    </row>
    <row r="6883" spans="1:20" ht="22.5">
      <c r="A6883" s="201" t="s">
        <v>13335</v>
      </c>
      <c r="B6883" s="207" t="s">
        <v>6002</v>
      </c>
      <c r="C6883" s="207" t="s">
        <v>6002</v>
      </c>
      <c r="D6883" s="206" t="s">
        <v>12981</v>
      </c>
      <c r="E6883" s="206" t="s">
        <v>12991</v>
      </c>
      <c r="F6883" s="207" t="s">
        <v>1191</v>
      </c>
      <c r="G6883" s="207" t="s">
        <v>12992</v>
      </c>
      <c r="H6883" s="207" t="s">
        <v>6002</v>
      </c>
      <c r="I6883" s="207" t="s">
        <v>6007</v>
      </c>
      <c r="J6883" s="207" t="s">
        <v>12992</v>
      </c>
      <c r="K6883" s="207" t="s">
        <v>6201</v>
      </c>
      <c r="L6883" s="207" t="s">
        <v>6202</v>
      </c>
      <c r="M6883" s="207" t="s">
        <v>6013</v>
      </c>
      <c r="N6883" s="208">
        <v>39210</v>
      </c>
      <c r="O6883" s="208">
        <v>41829</v>
      </c>
      <c r="P6883" s="209">
        <v>1</v>
      </c>
      <c r="Q6883" s="210">
        <v>197600</v>
      </c>
      <c r="R6883" s="206" t="s">
        <v>58</v>
      </c>
      <c r="S6883" s="206" t="s">
        <v>6002</v>
      </c>
      <c r="T6883" s="207" t="s">
        <v>1191</v>
      </c>
    </row>
    <row r="6884" spans="1:20" ht="22.5">
      <c r="A6884" s="206" t="s">
        <v>8533</v>
      </c>
      <c r="B6884" s="212" t="s">
        <v>6002</v>
      </c>
      <c r="C6884" s="212" t="s">
        <v>6002</v>
      </c>
      <c r="D6884" s="211" t="s">
        <v>12981</v>
      </c>
      <c r="E6884" s="211" t="s">
        <v>12991</v>
      </c>
      <c r="F6884" s="212" t="s">
        <v>1191</v>
      </c>
      <c r="G6884" s="212" t="s">
        <v>12992</v>
      </c>
      <c r="H6884" s="212" t="s">
        <v>6002</v>
      </c>
      <c r="I6884" s="212" t="s">
        <v>6007</v>
      </c>
      <c r="J6884" s="212" t="s">
        <v>12992</v>
      </c>
      <c r="K6884" s="212" t="s">
        <v>6201</v>
      </c>
      <c r="L6884" s="212" t="s">
        <v>6202</v>
      </c>
      <c r="M6884" s="212" t="s">
        <v>6013</v>
      </c>
      <c r="N6884" s="213">
        <v>39210</v>
      </c>
      <c r="O6884" s="213">
        <v>41829</v>
      </c>
      <c r="P6884" s="214">
        <v>1</v>
      </c>
      <c r="Q6884" s="215">
        <v>197600</v>
      </c>
      <c r="R6884" s="211" t="s">
        <v>58</v>
      </c>
      <c r="S6884" s="211" t="s">
        <v>6002</v>
      </c>
      <c r="T6884" s="212" t="s">
        <v>1191</v>
      </c>
    </row>
    <row r="6885" spans="1:20" ht="22.5">
      <c r="A6885" s="201" t="s">
        <v>10389</v>
      </c>
      <c r="B6885" s="207" t="s">
        <v>6002</v>
      </c>
      <c r="C6885" s="207" t="s">
        <v>6002</v>
      </c>
      <c r="D6885" s="206" t="s">
        <v>12981</v>
      </c>
      <c r="E6885" s="206" t="s">
        <v>12991</v>
      </c>
      <c r="F6885" s="207" t="s">
        <v>1191</v>
      </c>
      <c r="G6885" s="207" t="s">
        <v>12992</v>
      </c>
      <c r="H6885" s="207" t="s">
        <v>6002</v>
      </c>
      <c r="I6885" s="207" t="s">
        <v>6007</v>
      </c>
      <c r="J6885" s="207" t="s">
        <v>12992</v>
      </c>
      <c r="K6885" s="207" t="s">
        <v>6201</v>
      </c>
      <c r="L6885" s="207" t="s">
        <v>6202</v>
      </c>
      <c r="M6885" s="207" t="s">
        <v>6013</v>
      </c>
      <c r="N6885" s="208">
        <v>39210</v>
      </c>
      <c r="O6885" s="208">
        <v>41829</v>
      </c>
      <c r="P6885" s="209">
        <v>1</v>
      </c>
      <c r="Q6885" s="210">
        <v>197600</v>
      </c>
      <c r="R6885" s="206" t="s">
        <v>58</v>
      </c>
      <c r="S6885" s="206" t="s">
        <v>6002</v>
      </c>
      <c r="T6885" s="207" t="s">
        <v>1191</v>
      </c>
    </row>
    <row r="6886" spans="1:20" ht="22.5">
      <c r="A6886" s="206" t="s">
        <v>9317</v>
      </c>
      <c r="B6886" s="212" t="s">
        <v>6002</v>
      </c>
      <c r="C6886" s="212" t="s">
        <v>6002</v>
      </c>
      <c r="D6886" s="211" t="s">
        <v>12981</v>
      </c>
      <c r="E6886" s="211" t="s">
        <v>12991</v>
      </c>
      <c r="F6886" s="212" t="s">
        <v>1191</v>
      </c>
      <c r="G6886" s="212" t="s">
        <v>12992</v>
      </c>
      <c r="H6886" s="212" t="s">
        <v>6002</v>
      </c>
      <c r="I6886" s="212" t="s">
        <v>6007</v>
      </c>
      <c r="J6886" s="212" t="s">
        <v>12992</v>
      </c>
      <c r="K6886" s="212" t="s">
        <v>6201</v>
      </c>
      <c r="L6886" s="212" t="s">
        <v>6202</v>
      </c>
      <c r="M6886" s="212" t="s">
        <v>6013</v>
      </c>
      <c r="N6886" s="213">
        <v>39210</v>
      </c>
      <c r="O6886" s="213">
        <v>41829</v>
      </c>
      <c r="P6886" s="214">
        <v>1</v>
      </c>
      <c r="Q6886" s="215">
        <v>197600</v>
      </c>
      <c r="R6886" s="211" t="s">
        <v>58</v>
      </c>
      <c r="S6886" s="211" t="s">
        <v>6002</v>
      </c>
      <c r="T6886" s="212" t="s">
        <v>1191</v>
      </c>
    </row>
    <row r="6887" spans="1:20" ht="22.5">
      <c r="A6887" s="201" t="s">
        <v>9613</v>
      </c>
      <c r="B6887" s="207" t="s">
        <v>6002</v>
      </c>
      <c r="C6887" s="207" t="s">
        <v>6002</v>
      </c>
      <c r="D6887" s="206" t="s">
        <v>12981</v>
      </c>
      <c r="E6887" s="206" t="s">
        <v>12991</v>
      </c>
      <c r="F6887" s="207" t="s">
        <v>1191</v>
      </c>
      <c r="G6887" s="207" t="s">
        <v>12992</v>
      </c>
      <c r="H6887" s="207" t="s">
        <v>6002</v>
      </c>
      <c r="I6887" s="207" t="s">
        <v>6007</v>
      </c>
      <c r="J6887" s="207" t="s">
        <v>12992</v>
      </c>
      <c r="K6887" s="207" t="s">
        <v>6201</v>
      </c>
      <c r="L6887" s="207" t="s">
        <v>6202</v>
      </c>
      <c r="M6887" s="207" t="s">
        <v>6013</v>
      </c>
      <c r="N6887" s="208">
        <v>39210</v>
      </c>
      <c r="O6887" s="208">
        <v>41829</v>
      </c>
      <c r="P6887" s="209">
        <v>1</v>
      </c>
      <c r="Q6887" s="210">
        <v>197600</v>
      </c>
      <c r="R6887" s="206" t="s">
        <v>58</v>
      </c>
      <c r="S6887" s="206" t="s">
        <v>6002</v>
      </c>
      <c r="T6887" s="207" t="s">
        <v>1191</v>
      </c>
    </row>
    <row r="6888" spans="1:20" ht="22.5">
      <c r="A6888" s="201" t="s">
        <v>9619</v>
      </c>
      <c r="B6888" s="207" t="s">
        <v>6002</v>
      </c>
      <c r="C6888" s="207" t="s">
        <v>6002</v>
      </c>
      <c r="D6888" s="206" t="s">
        <v>12981</v>
      </c>
      <c r="E6888" s="206" t="s">
        <v>12991</v>
      </c>
      <c r="F6888" s="207" t="s">
        <v>1191</v>
      </c>
      <c r="G6888" s="207" t="s">
        <v>12992</v>
      </c>
      <c r="H6888" s="207" t="s">
        <v>6002</v>
      </c>
      <c r="I6888" s="207" t="s">
        <v>6007</v>
      </c>
      <c r="J6888" s="207" t="s">
        <v>12992</v>
      </c>
      <c r="K6888" s="207" t="s">
        <v>6201</v>
      </c>
      <c r="L6888" s="207" t="s">
        <v>6202</v>
      </c>
      <c r="M6888" s="207" t="s">
        <v>6013</v>
      </c>
      <c r="N6888" s="208">
        <v>39210</v>
      </c>
      <c r="O6888" s="208">
        <v>41829</v>
      </c>
      <c r="P6888" s="209">
        <v>1</v>
      </c>
      <c r="Q6888" s="210">
        <v>197600</v>
      </c>
      <c r="R6888" s="206" t="s">
        <v>58</v>
      </c>
      <c r="S6888" s="206" t="s">
        <v>6002</v>
      </c>
      <c r="T6888" s="207" t="s">
        <v>1191</v>
      </c>
    </row>
    <row r="6889" spans="1:20" ht="22.5">
      <c r="A6889" s="206" t="s">
        <v>9620</v>
      </c>
      <c r="B6889" s="212" t="s">
        <v>6002</v>
      </c>
      <c r="C6889" s="212" t="s">
        <v>6002</v>
      </c>
      <c r="D6889" s="211" t="s">
        <v>12981</v>
      </c>
      <c r="E6889" s="211" t="s">
        <v>12991</v>
      </c>
      <c r="F6889" s="212" t="s">
        <v>1191</v>
      </c>
      <c r="G6889" s="212" t="s">
        <v>12992</v>
      </c>
      <c r="H6889" s="212" t="s">
        <v>6002</v>
      </c>
      <c r="I6889" s="212" t="s">
        <v>6007</v>
      </c>
      <c r="J6889" s="212" t="s">
        <v>12992</v>
      </c>
      <c r="K6889" s="212" t="s">
        <v>6201</v>
      </c>
      <c r="L6889" s="212" t="s">
        <v>6202</v>
      </c>
      <c r="M6889" s="212" t="s">
        <v>6013</v>
      </c>
      <c r="N6889" s="213">
        <v>39210</v>
      </c>
      <c r="O6889" s="213">
        <v>41829</v>
      </c>
      <c r="P6889" s="214">
        <v>1</v>
      </c>
      <c r="Q6889" s="215">
        <v>197600</v>
      </c>
      <c r="R6889" s="211" t="s">
        <v>58</v>
      </c>
      <c r="S6889" s="211" t="s">
        <v>6002</v>
      </c>
      <c r="T6889" s="212" t="s">
        <v>1191</v>
      </c>
    </row>
    <row r="6890" spans="1:20" ht="22.5">
      <c r="A6890" s="201" t="s">
        <v>9621</v>
      </c>
      <c r="B6890" s="207" t="s">
        <v>6002</v>
      </c>
      <c r="C6890" s="207" t="s">
        <v>6002</v>
      </c>
      <c r="D6890" s="206" t="s">
        <v>12981</v>
      </c>
      <c r="E6890" s="206" t="s">
        <v>12991</v>
      </c>
      <c r="F6890" s="207" t="s">
        <v>1191</v>
      </c>
      <c r="G6890" s="207" t="s">
        <v>12992</v>
      </c>
      <c r="H6890" s="207" t="s">
        <v>6002</v>
      </c>
      <c r="I6890" s="207" t="s">
        <v>6007</v>
      </c>
      <c r="J6890" s="207" t="s">
        <v>12992</v>
      </c>
      <c r="K6890" s="207" t="s">
        <v>6201</v>
      </c>
      <c r="L6890" s="207" t="s">
        <v>6202</v>
      </c>
      <c r="M6890" s="207" t="s">
        <v>6013</v>
      </c>
      <c r="N6890" s="208">
        <v>39210</v>
      </c>
      <c r="O6890" s="208">
        <v>41829</v>
      </c>
      <c r="P6890" s="209">
        <v>1</v>
      </c>
      <c r="Q6890" s="210">
        <v>197600</v>
      </c>
      <c r="R6890" s="206" t="s">
        <v>58</v>
      </c>
      <c r="S6890" s="206" t="s">
        <v>6002</v>
      </c>
      <c r="T6890" s="207" t="s">
        <v>1191</v>
      </c>
    </row>
    <row r="6891" spans="1:20" ht="22.5">
      <c r="A6891" s="206" t="s">
        <v>9622</v>
      </c>
      <c r="B6891" s="212" t="s">
        <v>6002</v>
      </c>
      <c r="C6891" s="212" t="s">
        <v>6002</v>
      </c>
      <c r="D6891" s="211" t="s">
        <v>12981</v>
      </c>
      <c r="E6891" s="211" t="s">
        <v>12991</v>
      </c>
      <c r="F6891" s="212" t="s">
        <v>1191</v>
      </c>
      <c r="G6891" s="212" t="s">
        <v>12992</v>
      </c>
      <c r="H6891" s="212" t="s">
        <v>6002</v>
      </c>
      <c r="I6891" s="212" t="s">
        <v>6007</v>
      </c>
      <c r="J6891" s="212" t="s">
        <v>12992</v>
      </c>
      <c r="K6891" s="212" t="s">
        <v>6008</v>
      </c>
      <c r="L6891" s="212" t="s">
        <v>9047</v>
      </c>
      <c r="M6891" s="212" t="s">
        <v>6013</v>
      </c>
      <c r="N6891" s="213">
        <v>39210</v>
      </c>
      <c r="O6891" s="213">
        <v>41829</v>
      </c>
      <c r="P6891" s="214">
        <v>1</v>
      </c>
      <c r="Q6891" s="215">
        <v>202100</v>
      </c>
      <c r="R6891" s="211" t="s">
        <v>58</v>
      </c>
      <c r="S6891" s="211" t="s">
        <v>6002</v>
      </c>
      <c r="T6891" s="212" t="s">
        <v>1191</v>
      </c>
    </row>
    <row r="6892" spans="1:20" ht="22.5">
      <c r="A6892" s="201" t="s">
        <v>9623</v>
      </c>
      <c r="B6892" s="207" t="s">
        <v>6002</v>
      </c>
      <c r="C6892" s="207" t="s">
        <v>6002</v>
      </c>
      <c r="D6892" s="206" t="s">
        <v>12981</v>
      </c>
      <c r="E6892" s="206" t="s">
        <v>12991</v>
      </c>
      <c r="F6892" s="207" t="s">
        <v>1191</v>
      </c>
      <c r="G6892" s="207" t="s">
        <v>12992</v>
      </c>
      <c r="H6892" s="207" t="s">
        <v>6002</v>
      </c>
      <c r="I6892" s="207" t="s">
        <v>6007</v>
      </c>
      <c r="J6892" s="207" t="s">
        <v>12992</v>
      </c>
      <c r="K6892" s="207" t="s">
        <v>6008</v>
      </c>
      <c r="L6892" s="207" t="s">
        <v>9047</v>
      </c>
      <c r="M6892" s="207" t="s">
        <v>6013</v>
      </c>
      <c r="N6892" s="208">
        <v>39210</v>
      </c>
      <c r="O6892" s="208">
        <v>41829</v>
      </c>
      <c r="P6892" s="209">
        <v>1</v>
      </c>
      <c r="Q6892" s="210">
        <v>220690</v>
      </c>
      <c r="R6892" s="206" t="s">
        <v>58</v>
      </c>
      <c r="S6892" s="206" t="s">
        <v>6002</v>
      </c>
      <c r="T6892" s="207" t="s">
        <v>1191</v>
      </c>
    </row>
    <row r="6893" spans="1:20" ht="22.5">
      <c r="A6893" s="206" t="s">
        <v>7043</v>
      </c>
      <c r="B6893" s="212" t="s">
        <v>6002</v>
      </c>
      <c r="C6893" s="212" t="s">
        <v>6002</v>
      </c>
      <c r="D6893" s="211" t="s">
        <v>12981</v>
      </c>
      <c r="E6893" s="211" t="s">
        <v>12991</v>
      </c>
      <c r="F6893" s="212" t="s">
        <v>1191</v>
      </c>
      <c r="G6893" s="212" t="s">
        <v>12992</v>
      </c>
      <c r="H6893" s="212" t="s">
        <v>6002</v>
      </c>
      <c r="I6893" s="212" t="s">
        <v>6007</v>
      </c>
      <c r="J6893" s="212" t="s">
        <v>12992</v>
      </c>
      <c r="K6893" s="212" t="s">
        <v>6190</v>
      </c>
      <c r="L6893" s="212" t="s">
        <v>8320</v>
      </c>
      <c r="M6893" s="212" t="s">
        <v>6013</v>
      </c>
      <c r="N6893" s="213">
        <v>39210</v>
      </c>
      <c r="O6893" s="213">
        <v>41829</v>
      </c>
      <c r="P6893" s="214">
        <v>1</v>
      </c>
      <c r="Q6893" s="215">
        <v>197600</v>
      </c>
      <c r="R6893" s="211" t="s">
        <v>58</v>
      </c>
      <c r="S6893" s="211" t="s">
        <v>6002</v>
      </c>
      <c r="T6893" s="212" t="s">
        <v>1191</v>
      </c>
    </row>
    <row r="6894" spans="1:20" ht="45">
      <c r="A6894" s="201" t="s">
        <v>9153</v>
      </c>
      <c r="B6894" s="212" t="s">
        <v>6002</v>
      </c>
      <c r="C6894" s="212" t="s">
        <v>6002</v>
      </c>
      <c r="D6894" s="211" t="s">
        <v>12981</v>
      </c>
      <c r="E6894" s="211" t="s">
        <v>12993</v>
      </c>
      <c r="F6894" s="212" t="s">
        <v>1191</v>
      </c>
      <c r="G6894" s="212" t="s">
        <v>12994</v>
      </c>
      <c r="H6894" s="212" t="s">
        <v>6002</v>
      </c>
      <c r="I6894" s="212" t="s">
        <v>6007</v>
      </c>
      <c r="J6894" s="212" t="s">
        <v>12994</v>
      </c>
      <c r="K6894" s="212" t="s">
        <v>6008</v>
      </c>
      <c r="L6894" s="212" t="s">
        <v>9047</v>
      </c>
      <c r="M6894" s="212" t="s">
        <v>6013</v>
      </c>
      <c r="N6894" s="213">
        <v>39217</v>
      </c>
      <c r="O6894" s="213">
        <v>41829</v>
      </c>
      <c r="P6894" s="214">
        <v>1</v>
      </c>
      <c r="Q6894" s="215">
        <v>173750</v>
      </c>
      <c r="R6894" s="211" t="s">
        <v>58</v>
      </c>
      <c r="S6894" s="211" t="s">
        <v>6002</v>
      </c>
      <c r="T6894" s="212" t="s">
        <v>1191</v>
      </c>
    </row>
    <row r="6895" spans="1:20" ht="45">
      <c r="A6895" s="206" t="s">
        <v>7466</v>
      </c>
      <c r="B6895" s="207" t="s">
        <v>6002</v>
      </c>
      <c r="C6895" s="207" t="s">
        <v>6002</v>
      </c>
      <c r="D6895" s="206" t="s">
        <v>12981</v>
      </c>
      <c r="E6895" s="206" t="s">
        <v>12993</v>
      </c>
      <c r="F6895" s="207" t="s">
        <v>1191</v>
      </c>
      <c r="G6895" s="207" t="s">
        <v>12994</v>
      </c>
      <c r="H6895" s="207" t="s">
        <v>6002</v>
      </c>
      <c r="I6895" s="207" t="s">
        <v>6007</v>
      </c>
      <c r="J6895" s="207" t="s">
        <v>12994</v>
      </c>
      <c r="K6895" s="207" t="s">
        <v>6008</v>
      </c>
      <c r="L6895" s="207" t="s">
        <v>9047</v>
      </c>
      <c r="M6895" s="207" t="s">
        <v>6013</v>
      </c>
      <c r="N6895" s="208">
        <v>39217</v>
      </c>
      <c r="O6895" s="208">
        <v>41829</v>
      </c>
      <c r="P6895" s="209">
        <v>1</v>
      </c>
      <c r="Q6895" s="210">
        <v>173750</v>
      </c>
      <c r="R6895" s="206" t="s">
        <v>58</v>
      </c>
      <c r="S6895" s="206" t="s">
        <v>6002</v>
      </c>
      <c r="T6895" s="207" t="s">
        <v>1191</v>
      </c>
    </row>
    <row r="6896" spans="1:20" ht="22.5">
      <c r="A6896" s="201" t="s">
        <v>11518</v>
      </c>
      <c r="B6896" s="212" t="s">
        <v>6002</v>
      </c>
      <c r="C6896" s="212" t="s">
        <v>6002</v>
      </c>
      <c r="D6896" s="211" t="s">
        <v>12981</v>
      </c>
      <c r="E6896" s="211" t="s">
        <v>12991</v>
      </c>
      <c r="F6896" s="212" t="s">
        <v>1191</v>
      </c>
      <c r="G6896" s="212" t="s">
        <v>12992</v>
      </c>
      <c r="H6896" s="212" t="s">
        <v>6002</v>
      </c>
      <c r="I6896" s="212" t="s">
        <v>6007</v>
      </c>
      <c r="J6896" s="212" t="s">
        <v>12992</v>
      </c>
      <c r="K6896" s="212" t="s">
        <v>6201</v>
      </c>
      <c r="L6896" s="212" t="s">
        <v>6202</v>
      </c>
      <c r="M6896" s="212" t="s">
        <v>6013</v>
      </c>
      <c r="N6896" s="213">
        <v>39354</v>
      </c>
      <c r="O6896" s="213">
        <v>41829</v>
      </c>
      <c r="P6896" s="214">
        <v>1</v>
      </c>
      <c r="Q6896" s="215">
        <v>197600</v>
      </c>
      <c r="R6896" s="211" t="s">
        <v>58</v>
      </c>
      <c r="S6896" s="211" t="s">
        <v>6002</v>
      </c>
      <c r="T6896" s="212" t="s">
        <v>1191</v>
      </c>
    </row>
    <row r="6897" spans="1:20" ht="22.5">
      <c r="A6897" s="201" t="s">
        <v>11516</v>
      </c>
      <c r="B6897" s="207" t="s">
        <v>6002</v>
      </c>
      <c r="C6897" s="207" t="s">
        <v>6002</v>
      </c>
      <c r="D6897" s="206" t="s">
        <v>12981</v>
      </c>
      <c r="E6897" s="206" t="s">
        <v>12995</v>
      </c>
      <c r="F6897" s="207" t="s">
        <v>1191</v>
      </c>
      <c r="G6897" s="207" t="s">
        <v>12996</v>
      </c>
      <c r="H6897" s="207" t="s">
        <v>6002</v>
      </c>
      <c r="I6897" s="207" t="s">
        <v>6007</v>
      </c>
      <c r="J6897" s="207" t="s">
        <v>12996</v>
      </c>
      <c r="K6897" s="207" t="s">
        <v>6008</v>
      </c>
      <c r="L6897" s="207" t="s">
        <v>9525</v>
      </c>
      <c r="M6897" s="207" t="s">
        <v>6013</v>
      </c>
      <c r="N6897" s="208">
        <v>40002</v>
      </c>
      <c r="O6897" s="208">
        <v>41829</v>
      </c>
      <c r="P6897" s="209">
        <v>1</v>
      </c>
      <c r="Q6897" s="210">
        <v>440000</v>
      </c>
      <c r="R6897" s="206" t="s">
        <v>58</v>
      </c>
      <c r="S6897" s="206" t="s">
        <v>6002</v>
      </c>
      <c r="T6897" s="207" t="s">
        <v>1172</v>
      </c>
    </row>
    <row r="6898" spans="1:20" ht="22.5">
      <c r="A6898" s="206" t="s">
        <v>13349</v>
      </c>
      <c r="B6898" s="212" t="s">
        <v>6002</v>
      </c>
      <c r="C6898" s="212" t="s">
        <v>6002</v>
      </c>
      <c r="D6898" s="211" t="s">
        <v>12981</v>
      </c>
      <c r="E6898" s="211" t="s">
        <v>12997</v>
      </c>
      <c r="F6898" s="212" t="s">
        <v>1191</v>
      </c>
      <c r="G6898" s="212" t="s">
        <v>12998</v>
      </c>
      <c r="H6898" s="212" t="s">
        <v>6002</v>
      </c>
      <c r="I6898" s="212" t="s">
        <v>6007</v>
      </c>
      <c r="J6898" s="212" t="s">
        <v>12998</v>
      </c>
      <c r="K6898" s="212" t="s">
        <v>6008</v>
      </c>
      <c r="L6898" s="212" t="s">
        <v>9525</v>
      </c>
      <c r="M6898" s="212" t="s">
        <v>6013</v>
      </c>
      <c r="N6898" s="213">
        <v>40168</v>
      </c>
      <c r="O6898" s="213">
        <v>41829</v>
      </c>
      <c r="P6898" s="214">
        <v>1</v>
      </c>
      <c r="Q6898" s="215">
        <v>396000</v>
      </c>
      <c r="R6898" s="211" t="s">
        <v>58</v>
      </c>
      <c r="S6898" s="211" t="s">
        <v>6002</v>
      </c>
      <c r="T6898" s="212" t="s">
        <v>1191</v>
      </c>
    </row>
    <row r="6899" spans="1:20" ht="22.5">
      <c r="A6899" s="201" t="s">
        <v>13350</v>
      </c>
      <c r="B6899" s="207" t="s">
        <v>6002</v>
      </c>
      <c r="C6899" s="207" t="s">
        <v>6002</v>
      </c>
      <c r="D6899" s="206" t="s">
        <v>12981</v>
      </c>
      <c r="E6899" s="206" t="s">
        <v>12999</v>
      </c>
      <c r="F6899" s="207" t="s">
        <v>1191</v>
      </c>
      <c r="G6899" s="207" t="s">
        <v>13000</v>
      </c>
      <c r="H6899" s="207" t="s">
        <v>6002</v>
      </c>
      <c r="I6899" s="207" t="s">
        <v>6007</v>
      </c>
      <c r="J6899" s="207" t="s">
        <v>13000</v>
      </c>
      <c r="K6899" s="207" t="s">
        <v>6008</v>
      </c>
      <c r="L6899" s="207" t="s">
        <v>9525</v>
      </c>
      <c r="M6899" s="207" t="s">
        <v>6013</v>
      </c>
      <c r="N6899" s="208">
        <v>40168</v>
      </c>
      <c r="O6899" s="208">
        <v>41829</v>
      </c>
      <c r="P6899" s="209">
        <v>1</v>
      </c>
      <c r="Q6899" s="210">
        <v>429000</v>
      </c>
      <c r="R6899" s="206" t="s">
        <v>58</v>
      </c>
      <c r="S6899" s="206" t="s">
        <v>6002</v>
      </c>
      <c r="T6899" s="207" t="s">
        <v>1191</v>
      </c>
    </row>
    <row r="6900" spans="1:20" ht="22.5">
      <c r="A6900" s="206" t="s">
        <v>13352</v>
      </c>
      <c r="B6900" s="207" t="s">
        <v>6002</v>
      </c>
      <c r="C6900" s="207" t="s">
        <v>6002</v>
      </c>
      <c r="D6900" s="206" t="s">
        <v>12981</v>
      </c>
      <c r="E6900" s="206" t="s">
        <v>13001</v>
      </c>
      <c r="F6900" s="207" t="s">
        <v>1191</v>
      </c>
      <c r="G6900" s="207" t="s">
        <v>13002</v>
      </c>
      <c r="H6900" s="207" t="s">
        <v>6002</v>
      </c>
      <c r="I6900" s="207" t="s">
        <v>6007</v>
      </c>
      <c r="J6900" s="207" t="s">
        <v>13002</v>
      </c>
      <c r="K6900" s="207" t="s">
        <v>6008</v>
      </c>
      <c r="L6900" s="207" t="s">
        <v>9525</v>
      </c>
      <c r="M6900" s="207" t="s">
        <v>6013</v>
      </c>
      <c r="N6900" s="208">
        <v>40168</v>
      </c>
      <c r="O6900" s="208">
        <v>41829</v>
      </c>
      <c r="P6900" s="209">
        <v>1</v>
      </c>
      <c r="Q6900" s="210">
        <v>286000</v>
      </c>
      <c r="R6900" s="206" t="s">
        <v>58</v>
      </c>
      <c r="S6900" s="206" t="s">
        <v>6002</v>
      </c>
      <c r="T6900" s="207" t="s">
        <v>1191</v>
      </c>
    </row>
    <row r="6901" spans="1:20" ht="22.5">
      <c r="A6901" s="201" t="s">
        <v>10905</v>
      </c>
      <c r="B6901" s="212" t="s">
        <v>6002</v>
      </c>
      <c r="C6901" s="212" t="s">
        <v>6002</v>
      </c>
      <c r="D6901" s="211" t="s">
        <v>12981</v>
      </c>
      <c r="E6901" s="211" t="s">
        <v>13003</v>
      </c>
      <c r="F6901" s="212" t="s">
        <v>1191</v>
      </c>
      <c r="G6901" s="212" t="s">
        <v>13004</v>
      </c>
      <c r="H6901" s="212" t="s">
        <v>6002</v>
      </c>
      <c r="I6901" s="212" t="s">
        <v>6007</v>
      </c>
      <c r="J6901" s="212" t="s">
        <v>13004</v>
      </c>
      <c r="K6901" s="212" t="s">
        <v>6008</v>
      </c>
      <c r="L6901" s="212" t="s">
        <v>9525</v>
      </c>
      <c r="M6901" s="212" t="s">
        <v>6013</v>
      </c>
      <c r="N6901" s="213">
        <v>40168</v>
      </c>
      <c r="O6901" s="213">
        <v>41829</v>
      </c>
      <c r="P6901" s="214">
        <v>1</v>
      </c>
      <c r="Q6901" s="215">
        <v>308000</v>
      </c>
      <c r="R6901" s="211" t="s">
        <v>58</v>
      </c>
      <c r="S6901" s="211" t="s">
        <v>6002</v>
      </c>
      <c r="T6901" s="212" t="s">
        <v>1191</v>
      </c>
    </row>
    <row r="6902" spans="1:20" ht="22.5">
      <c r="A6902" s="206" t="s">
        <v>10904</v>
      </c>
      <c r="B6902" s="207" t="s">
        <v>6002</v>
      </c>
      <c r="C6902" s="207" t="s">
        <v>6002</v>
      </c>
      <c r="D6902" s="206" t="s">
        <v>12981</v>
      </c>
      <c r="E6902" s="206" t="s">
        <v>13005</v>
      </c>
      <c r="F6902" s="207" t="s">
        <v>1191</v>
      </c>
      <c r="G6902" s="207" t="s">
        <v>13006</v>
      </c>
      <c r="H6902" s="207" t="s">
        <v>6002</v>
      </c>
      <c r="I6902" s="207" t="s">
        <v>6007</v>
      </c>
      <c r="J6902" s="207" t="s">
        <v>13006</v>
      </c>
      <c r="K6902" s="207" t="s">
        <v>6204</v>
      </c>
      <c r="L6902" s="207" t="s">
        <v>6213</v>
      </c>
      <c r="M6902" s="207" t="s">
        <v>6013</v>
      </c>
      <c r="N6902" s="208">
        <v>40345</v>
      </c>
      <c r="O6902" s="208">
        <v>41829</v>
      </c>
      <c r="P6902" s="209">
        <v>1</v>
      </c>
      <c r="Q6902" s="210">
        <v>165000</v>
      </c>
      <c r="R6902" s="206" t="s">
        <v>58</v>
      </c>
      <c r="S6902" s="206" t="s">
        <v>6002</v>
      </c>
      <c r="T6902" s="207" t="s">
        <v>1191</v>
      </c>
    </row>
    <row r="6903" spans="1:20" ht="22.5">
      <c r="A6903" s="201" t="s">
        <v>11953</v>
      </c>
      <c r="B6903" s="207" t="s">
        <v>6002</v>
      </c>
      <c r="C6903" s="207" t="s">
        <v>6002</v>
      </c>
      <c r="D6903" s="206" t="s">
        <v>12981</v>
      </c>
      <c r="E6903" s="206" t="s">
        <v>13007</v>
      </c>
      <c r="F6903" s="207" t="s">
        <v>1191</v>
      </c>
      <c r="G6903" s="207" t="s">
        <v>13008</v>
      </c>
      <c r="H6903" s="207" t="s">
        <v>6002</v>
      </c>
      <c r="I6903" s="207" t="s">
        <v>6007</v>
      </c>
      <c r="J6903" s="207" t="s">
        <v>13008</v>
      </c>
      <c r="K6903" s="207" t="s">
        <v>6120</v>
      </c>
      <c r="L6903" s="207" t="s">
        <v>8500</v>
      </c>
      <c r="M6903" s="207" t="s">
        <v>6013</v>
      </c>
      <c r="N6903" s="208">
        <v>40457</v>
      </c>
      <c r="O6903" s="208">
        <v>41829</v>
      </c>
      <c r="P6903" s="209">
        <v>1</v>
      </c>
      <c r="Q6903" s="210">
        <v>165800</v>
      </c>
      <c r="R6903" s="206" t="s">
        <v>58</v>
      </c>
      <c r="S6903" s="206" t="s">
        <v>6002</v>
      </c>
      <c r="T6903" s="207" t="s">
        <v>13008</v>
      </c>
    </row>
    <row r="6904" spans="1:20" ht="22.5">
      <c r="A6904" s="206" t="s">
        <v>11957</v>
      </c>
      <c r="B6904" s="207" t="s">
        <v>6002</v>
      </c>
      <c r="C6904" s="207" t="s">
        <v>6002</v>
      </c>
      <c r="D6904" s="206" t="s">
        <v>12981</v>
      </c>
      <c r="E6904" s="206" t="s">
        <v>13009</v>
      </c>
      <c r="F6904" s="207" t="s">
        <v>1191</v>
      </c>
      <c r="G6904" s="207" t="s">
        <v>13010</v>
      </c>
      <c r="H6904" s="207" t="s">
        <v>6002</v>
      </c>
      <c r="I6904" s="207" t="s">
        <v>6007</v>
      </c>
      <c r="J6904" s="207" t="s">
        <v>13010</v>
      </c>
      <c r="K6904" s="207" t="s">
        <v>6008</v>
      </c>
      <c r="L6904" s="207" t="s">
        <v>9525</v>
      </c>
      <c r="M6904" s="207" t="s">
        <v>6013</v>
      </c>
      <c r="N6904" s="208">
        <v>40522</v>
      </c>
      <c r="O6904" s="208">
        <v>41829</v>
      </c>
      <c r="P6904" s="209">
        <v>1</v>
      </c>
      <c r="Q6904" s="210">
        <v>385000</v>
      </c>
      <c r="R6904" s="206" t="s">
        <v>58</v>
      </c>
      <c r="S6904" s="206" t="s">
        <v>6002</v>
      </c>
      <c r="T6904" s="207" t="s">
        <v>1191</v>
      </c>
    </row>
    <row r="6905" spans="1:20" ht="22.5">
      <c r="A6905" s="201" t="s">
        <v>11958</v>
      </c>
      <c r="B6905" s="207" t="s">
        <v>6002</v>
      </c>
      <c r="C6905" s="207" t="s">
        <v>6002</v>
      </c>
      <c r="D6905" s="206" t="s">
        <v>12981</v>
      </c>
      <c r="E6905" s="206" t="s">
        <v>13011</v>
      </c>
      <c r="F6905" s="207" t="s">
        <v>1191</v>
      </c>
      <c r="G6905" s="207" t="s">
        <v>13012</v>
      </c>
      <c r="H6905" s="207" t="s">
        <v>6002</v>
      </c>
      <c r="I6905" s="207" t="s">
        <v>6007</v>
      </c>
      <c r="J6905" s="207" t="s">
        <v>13012</v>
      </c>
      <c r="K6905" s="207" t="s">
        <v>6120</v>
      </c>
      <c r="L6905" s="207" t="s">
        <v>8500</v>
      </c>
      <c r="M6905" s="207" t="s">
        <v>6013</v>
      </c>
      <c r="N6905" s="208">
        <v>40542</v>
      </c>
      <c r="O6905" s="208">
        <v>41829</v>
      </c>
      <c r="P6905" s="209">
        <v>1</v>
      </c>
      <c r="Q6905" s="210">
        <v>147300</v>
      </c>
      <c r="R6905" s="206" t="s">
        <v>58</v>
      </c>
      <c r="S6905" s="206" t="s">
        <v>6002</v>
      </c>
      <c r="T6905" s="207" t="s">
        <v>13012</v>
      </c>
    </row>
    <row r="6906" spans="1:20" ht="22.5">
      <c r="A6906" s="201" t="s">
        <v>11959</v>
      </c>
      <c r="B6906" s="212" t="s">
        <v>6002</v>
      </c>
      <c r="C6906" s="212" t="s">
        <v>6002</v>
      </c>
      <c r="D6906" s="211" t="s">
        <v>12981</v>
      </c>
      <c r="E6906" s="211" t="s">
        <v>13011</v>
      </c>
      <c r="F6906" s="212" t="s">
        <v>1191</v>
      </c>
      <c r="G6906" s="212" t="s">
        <v>13012</v>
      </c>
      <c r="H6906" s="212" t="s">
        <v>6002</v>
      </c>
      <c r="I6906" s="212" t="s">
        <v>6007</v>
      </c>
      <c r="J6906" s="212" t="s">
        <v>13012</v>
      </c>
      <c r="K6906" s="212" t="s">
        <v>6120</v>
      </c>
      <c r="L6906" s="212" t="s">
        <v>8500</v>
      </c>
      <c r="M6906" s="212" t="s">
        <v>6013</v>
      </c>
      <c r="N6906" s="213">
        <v>40542</v>
      </c>
      <c r="O6906" s="213">
        <v>41829</v>
      </c>
      <c r="P6906" s="214">
        <v>1</v>
      </c>
      <c r="Q6906" s="215">
        <v>147300</v>
      </c>
      <c r="R6906" s="211" t="s">
        <v>58</v>
      </c>
      <c r="S6906" s="211" t="s">
        <v>6002</v>
      </c>
      <c r="T6906" s="212" t="s">
        <v>13012</v>
      </c>
    </row>
    <row r="6907" spans="1:20" ht="22.5">
      <c r="A6907" s="206" t="s">
        <v>11960</v>
      </c>
      <c r="B6907" s="212" t="s">
        <v>6002</v>
      </c>
      <c r="C6907" s="212" t="s">
        <v>6002</v>
      </c>
      <c r="D6907" s="211" t="s">
        <v>12981</v>
      </c>
      <c r="E6907" s="211" t="s">
        <v>13013</v>
      </c>
      <c r="F6907" s="212" t="s">
        <v>1191</v>
      </c>
      <c r="G6907" s="212" t="s">
        <v>13014</v>
      </c>
      <c r="H6907" s="212" t="s">
        <v>6002</v>
      </c>
      <c r="I6907" s="212" t="s">
        <v>6007</v>
      </c>
      <c r="J6907" s="212" t="s">
        <v>13014</v>
      </c>
      <c r="K6907" s="212" t="s">
        <v>6201</v>
      </c>
      <c r="L6907" s="212" t="s">
        <v>6280</v>
      </c>
      <c r="M6907" s="212" t="s">
        <v>6013</v>
      </c>
      <c r="N6907" s="213">
        <v>40605</v>
      </c>
      <c r="O6907" s="213">
        <v>41829</v>
      </c>
      <c r="P6907" s="214">
        <v>1</v>
      </c>
      <c r="Q6907" s="215">
        <v>176000</v>
      </c>
      <c r="R6907" s="211" t="s">
        <v>58</v>
      </c>
      <c r="S6907" s="211" t="s">
        <v>6002</v>
      </c>
      <c r="T6907" s="212" t="s">
        <v>1191</v>
      </c>
    </row>
    <row r="6908" spans="1:20" ht="22.5">
      <c r="A6908" s="201" t="s">
        <v>11961</v>
      </c>
      <c r="B6908" s="207" t="s">
        <v>6002</v>
      </c>
      <c r="C6908" s="207" t="s">
        <v>6002</v>
      </c>
      <c r="D6908" s="206" t="s">
        <v>12981</v>
      </c>
      <c r="E6908" s="206" t="s">
        <v>13015</v>
      </c>
      <c r="F6908" s="207" t="s">
        <v>1191</v>
      </c>
      <c r="G6908" s="207" t="s">
        <v>3138</v>
      </c>
      <c r="H6908" s="207" t="s">
        <v>6002</v>
      </c>
      <c r="I6908" s="207" t="s">
        <v>6007</v>
      </c>
      <c r="J6908" s="207" t="s">
        <v>3138</v>
      </c>
      <c r="K6908" s="207" t="s">
        <v>6209</v>
      </c>
      <c r="L6908" s="207" t="s">
        <v>6210</v>
      </c>
      <c r="M6908" s="207" t="s">
        <v>6013</v>
      </c>
      <c r="N6908" s="208">
        <v>41067</v>
      </c>
      <c r="O6908" s="208">
        <v>41829</v>
      </c>
      <c r="P6908" s="209">
        <v>1</v>
      </c>
      <c r="Q6908" s="210">
        <v>310400</v>
      </c>
      <c r="R6908" s="206" t="s">
        <v>58</v>
      </c>
      <c r="S6908" s="206" t="s">
        <v>6002</v>
      </c>
      <c r="T6908" s="207" t="s">
        <v>1191</v>
      </c>
    </row>
    <row r="6909" spans="1:20" ht="33.75">
      <c r="A6909" s="206" t="s">
        <v>13962</v>
      </c>
      <c r="B6909" s="207" t="s">
        <v>6002</v>
      </c>
      <c r="C6909" s="207" t="s">
        <v>6002</v>
      </c>
      <c r="D6909" s="206" t="s">
        <v>12981</v>
      </c>
      <c r="E6909" s="206" t="s">
        <v>13016</v>
      </c>
      <c r="F6909" s="207" t="s">
        <v>1191</v>
      </c>
      <c r="G6909" s="207" t="s">
        <v>13017</v>
      </c>
      <c r="H6909" s="207" t="s">
        <v>6002</v>
      </c>
      <c r="I6909" s="207" t="s">
        <v>6007</v>
      </c>
      <c r="J6909" s="207" t="s">
        <v>13017</v>
      </c>
      <c r="K6909" s="207" t="s">
        <v>6248</v>
      </c>
      <c r="L6909" s="207" t="s">
        <v>6249</v>
      </c>
      <c r="M6909" s="207" t="s">
        <v>6013</v>
      </c>
      <c r="N6909" s="208">
        <v>41079</v>
      </c>
      <c r="O6909" s="208">
        <v>41829</v>
      </c>
      <c r="P6909" s="209">
        <v>1</v>
      </c>
      <c r="Q6909" s="210">
        <v>157300</v>
      </c>
      <c r="R6909" s="206" t="s">
        <v>58</v>
      </c>
      <c r="S6909" s="206" t="s">
        <v>6002</v>
      </c>
      <c r="T6909" s="207" t="s">
        <v>13017</v>
      </c>
    </row>
    <row r="6910" spans="1:20" ht="22.5">
      <c r="A6910" s="201" t="s">
        <v>13344</v>
      </c>
      <c r="B6910" s="212" t="s">
        <v>6002</v>
      </c>
      <c r="C6910" s="212" t="s">
        <v>6002</v>
      </c>
      <c r="D6910" s="211" t="s">
        <v>12981</v>
      </c>
      <c r="E6910" s="211" t="s">
        <v>13018</v>
      </c>
      <c r="F6910" s="212" t="s">
        <v>1191</v>
      </c>
      <c r="G6910" s="212" t="s">
        <v>3136</v>
      </c>
      <c r="H6910" s="212" t="s">
        <v>6002</v>
      </c>
      <c r="I6910" s="212" t="s">
        <v>6007</v>
      </c>
      <c r="J6910" s="212" t="s">
        <v>3136</v>
      </c>
      <c r="K6910" s="212" t="s">
        <v>6209</v>
      </c>
      <c r="L6910" s="212" t="s">
        <v>6273</v>
      </c>
      <c r="M6910" s="212" t="s">
        <v>6013</v>
      </c>
      <c r="N6910" s="213">
        <v>41079</v>
      </c>
      <c r="O6910" s="213">
        <v>41829</v>
      </c>
      <c r="P6910" s="214">
        <v>1</v>
      </c>
      <c r="Q6910" s="215">
        <v>157300</v>
      </c>
      <c r="R6910" s="211" t="s">
        <v>58</v>
      </c>
      <c r="S6910" s="211" t="s">
        <v>6002</v>
      </c>
      <c r="T6910" s="212" t="s">
        <v>1191</v>
      </c>
    </row>
    <row r="6911" spans="1:20" ht="22.5">
      <c r="A6911" s="206" t="s">
        <v>13345</v>
      </c>
      <c r="B6911" s="207" t="s">
        <v>6002</v>
      </c>
      <c r="C6911" s="207" t="s">
        <v>6002</v>
      </c>
      <c r="D6911" s="206" t="s">
        <v>12981</v>
      </c>
      <c r="E6911" s="206" t="s">
        <v>13019</v>
      </c>
      <c r="F6911" s="207" t="s">
        <v>1191</v>
      </c>
      <c r="G6911" s="207" t="s">
        <v>3003</v>
      </c>
      <c r="H6911" s="207" t="s">
        <v>6002</v>
      </c>
      <c r="I6911" s="207" t="s">
        <v>6007</v>
      </c>
      <c r="J6911" s="207" t="s">
        <v>3003</v>
      </c>
      <c r="K6911" s="207" t="s">
        <v>6194</v>
      </c>
      <c r="L6911" s="207" t="s">
        <v>6232</v>
      </c>
      <c r="M6911" s="207" t="s">
        <v>6013</v>
      </c>
      <c r="N6911" s="208">
        <v>41083</v>
      </c>
      <c r="O6911" s="208">
        <v>41829</v>
      </c>
      <c r="P6911" s="209">
        <v>1</v>
      </c>
      <c r="Q6911" s="210">
        <v>214983</v>
      </c>
      <c r="R6911" s="206" t="s">
        <v>58</v>
      </c>
      <c r="S6911" s="206" t="s">
        <v>6002</v>
      </c>
      <c r="T6911" s="207" t="s">
        <v>1191</v>
      </c>
    </row>
    <row r="6912" spans="1:20" ht="22.5">
      <c r="A6912" s="201" t="s">
        <v>7579</v>
      </c>
      <c r="B6912" s="212" t="s">
        <v>6002</v>
      </c>
      <c r="C6912" s="212" t="s">
        <v>6002</v>
      </c>
      <c r="D6912" s="211" t="s">
        <v>12981</v>
      </c>
      <c r="E6912" s="211" t="s">
        <v>13019</v>
      </c>
      <c r="F6912" s="212" t="s">
        <v>1191</v>
      </c>
      <c r="G6912" s="212" t="s">
        <v>3003</v>
      </c>
      <c r="H6912" s="212" t="s">
        <v>6002</v>
      </c>
      <c r="I6912" s="212" t="s">
        <v>6007</v>
      </c>
      <c r="J6912" s="212" t="s">
        <v>3003</v>
      </c>
      <c r="K6912" s="212" t="s">
        <v>6194</v>
      </c>
      <c r="L6912" s="212" t="s">
        <v>6232</v>
      </c>
      <c r="M6912" s="212" t="s">
        <v>6013</v>
      </c>
      <c r="N6912" s="213">
        <v>41083</v>
      </c>
      <c r="O6912" s="213">
        <v>41829</v>
      </c>
      <c r="P6912" s="214">
        <v>1</v>
      </c>
      <c r="Q6912" s="215">
        <v>214983</v>
      </c>
      <c r="R6912" s="211" t="s">
        <v>58</v>
      </c>
      <c r="S6912" s="211" t="s">
        <v>6002</v>
      </c>
      <c r="T6912" s="212" t="s">
        <v>1191</v>
      </c>
    </row>
    <row r="6913" spans="1:20" ht="22.5">
      <c r="A6913" s="206" t="s">
        <v>7583</v>
      </c>
      <c r="B6913" s="207" t="s">
        <v>6002</v>
      </c>
      <c r="C6913" s="207" t="s">
        <v>6002</v>
      </c>
      <c r="D6913" s="206" t="s">
        <v>12981</v>
      </c>
      <c r="E6913" s="206" t="s">
        <v>13019</v>
      </c>
      <c r="F6913" s="207" t="s">
        <v>1191</v>
      </c>
      <c r="G6913" s="207" t="s">
        <v>3003</v>
      </c>
      <c r="H6913" s="207" t="s">
        <v>6002</v>
      </c>
      <c r="I6913" s="207" t="s">
        <v>6007</v>
      </c>
      <c r="J6913" s="207" t="s">
        <v>3003</v>
      </c>
      <c r="K6913" s="207" t="s">
        <v>6194</v>
      </c>
      <c r="L6913" s="207" t="s">
        <v>6232</v>
      </c>
      <c r="M6913" s="207" t="s">
        <v>6013</v>
      </c>
      <c r="N6913" s="208">
        <v>41083</v>
      </c>
      <c r="O6913" s="208">
        <v>41829</v>
      </c>
      <c r="P6913" s="209">
        <v>1</v>
      </c>
      <c r="Q6913" s="210">
        <v>214983</v>
      </c>
      <c r="R6913" s="206" t="s">
        <v>58</v>
      </c>
      <c r="S6913" s="206" t="s">
        <v>6002</v>
      </c>
      <c r="T6913" s="207" t="s">
        <v>1191</v>
      </c>
    </row>
    <row r="6914" spans="1:20" ht="22.5">
      <c r="A6914" s="201" t="s">
        <v>6001</v>
      </c>
      <c r="B6914" s="212" t="s">
        <v>6002</v>
      </c>
      <c r="C6914" s="212" t="s">
        <v>6002</v>
      </c>
      <c r="D6914" s="211" t="s">
        <v>12981</v>
      </c>
      <c r="E6914" s="211" t="s">
        <v>13019</v>
      </c>
      <c r="F6914" s="212" t="s">
        <v>1191</v>
      </c>
      <c r="G6914" s="212" t="s">
        <v>3003</v>
      </c>
      <c r="H6914" s="212" t="s">
        <v>6002</v>
      </c>
      <c r="I6914" s="212" t="s">
        <v>6007</v>
      </c>
      <c r="J6914" s="212" t="s">
        <v>3003</v>
      </c>
      <c r="K6914" s="212" t="s">
        <v>6194</v>
      </c>
      <c r="L6914" s="212" t="s">
        <v>6232</v>
      </c>
      <c r="M6914" s="212" t="s">
        <v>6013</v>
      </c>
      <c r="N6914" s="213">
        <v>41083</v>
      </c>
      <c r="O6914" s="213">
        <v>41829</v>
      </c>
      <c r="P6914" s="214">
        <v>1</v>
      </c>
      <c r="Q6914" s="215">
        <v>214983</v>
      </c>
      <c r="R6914" s="211" t="s">
        <v>58</v>
      </c>
      <c r="S6914" s="211" t="s">
        <v>6002</v>
      </c>
      <c r="T6914" s="212" t="s">
        <v>1191</v>
      </c>
    </row>
    <row r="6915" spans="1:20" ht="22.5">
      <c r="A6915" s="201" t="s">
        <v>8660</v>
      </c>
      <c r="B6915" s="207" t="s">
        <v>6002</v>
      </c>
      <c r="C6915" s="207" t="s">
        <v>6002</v>
      </c>
      <c r="D6915" s="206" t="s">
        <v>12981</v>
      </c>
      <c r="E6915" s="206" t="s">
        <v>13019</v>
      </c>
      <c r="F6915" s="207" t="s">
        <v>1191</v>
      </c>
      <c r="G6915" s="207" t="s">
        <v>3003</v>
      </c>
      <c r="H6915" s="207" t="s">
        <v>6002</v>
      </c>
      <c r="I6915" s="207" t="s">
        <v>6007</v>
      </c>
      <c r="J6915" s="207" t="s">
        <v>3003</v>
      </c>
      <c r="K6915" s="207" t="s">
        <v>6194</v>
      </c>
      <c r="L6915" s="207" t="s">
        <v>6232</v>
      </c>
      <c r="M6915" s="207" t="s">
        <v>6013</v>
      </c>
      <c r="N6915" s="208">
        <v>41083</v>
      </c>
      <c r="O6915" s="208">
        <v>41829</v>
      </c>
      <c r="P6915" s="209">
        <v>1</v>
      </c>
      <c r="Q6915" s="210">
        <v>214983</v>
      </c>
      <c r="R6915" s="206" t="s">
        <v>58</v>
      </c>
      <c r="S6915" s="206" t="s">
        <v>6002</v>
      </c>
      <c r="T6915" s="207" t="s">
        <v>1191</v>
      </c>
    </row>
    <row r="6916" spans="1:20" ht="22.5">
      <c r="A6916" s="206" t="s">
        <v>8665</v>
      </c>
      <c r="B6916" s="212" t="s">
        <v>6002</v>
      </c>
      <c r="C6916" s="212" t="s">
        <v>6002</v>
      </c>
      <c r="D6916" s="211" t="s">
        <v>12981</v>
      </c>
      <c r="E6916" s="211" t="s">
        <v>13019</v>
      </c>
      <c r="F6916" s="212" t="s">
        <v>1191</v>
      </c>
      <c r="G6916" s="212" t="s">
        <v>3003</v>
      </c>
      <c r="H6916" s="212" t="s">
        <v>6002</v>
      </c>
      <c r="I6916" s="212" t="s">
        <v>6007</v>
      </c>
      <c r="J6916" s="212" t="s">
        <v>3003</v>
      </c>
      <c r="K6916" s="212" t="s">
        <v>6194</v>
      </c>
      <c r="L6916" s="212" t="s">
        <v>6232</v>
      </c>
      <c r="M6916" s="212" t="s">
        <v>6013</v>
      </c>
      <c r="N6916" s="213">
        <v>41083</v>
      </c>
      <c r="O6916" s="213">
        <v>41829</v>
      </c>
      <c r="P6916" s="214">
        <v>1</v>
      </c>
      <c r="Q6916" s="215">
        <v>214983</v>
      </c>
      <c r="R6916" s="211" t="s">
        <v>58</v>
      </c>
      <c r="S6916" s="211" t="s">
        <v>6002</v>
      </c>
      <c r="T6916" s="212" t="s">
        <v>1191</v>
      </c>
    </row>
    <row r="6917" spans="1:20" ht="22.5">
      <c r="A6917" s="201" t="s">
        <v>10379</v>
      </c>
      <c r="B6917" s="207" t="s">
        <v>6002</v>
      </c>
      <c r="C6917" s="207" t="s">
        <v>6002</v>
      </c>
      <c r="D6917" s="206" t="s">
        <v>12981</v>
      </c>
      <c r="E6917" s="206" t="s">
        <v>13019</v>
      </c>
      <c r="F6917" s="207" t="s">
        <v>1191</v>
      </c>
      <c r="G6917" s="207" t="s">
        <v>3003</v>
      </c>
      <c r="H6917" s="207" t="s">
        <v>6002</v>
      </c>
      <c r="I6917" s="207" t="s">
        <v>6007</v>
      </c>
      <c r="J6917" s="207" t="s">
        <v>3003</v>
      </c>
      <c r="K6917" s="207" t="s">
        <v>6194</v>
      </c>
      <c r="L6917" s="207" t="s">
        <v>6232</v>
      </c>
      <c r="M6917" s="207" t="s">
        <v>6013</v>
      </c>
      <c r="N6917" s="208">
        <v>41083</v>
      </c>
      <c r="O6917" s="208">
        <v>41829</v>
      </c>
      <c r="P6917" s="209">
        <v>1</v>
      </c>
      <c r="Q6917" s="210">
        <v>214983</v>
      </c>
      <c r="R6917" s="206" t="s">
        <v>58</v>
      </c>
      <c r="S6917" s="206" t="s">
        <v>6002</v>
      </c>
      <c r="T6917" s="207" t="s">
        <v>1191</v>
      </c>
    </row>
    <row r="6918" spans="1:20" ht="22.5">
      <c r="A6918" s="206" t="s">
        <v>9256</v>
      </c>
      <c r="B6918" s="212" t="s">
        <v>6002</v>
      </c>
      <c r="C6918" s="212" t="s">
        <v>6002</v>
      </c>
      <c r="D6918" s="211" t="s">
        <v>12981</v>
      </c>
      <c r="E6918" s="211" t="s">
        <v>13019</v>
      </c>
      <c r="F6918" s="212" t="s">
        <v>1191</v>
      </c>
      <c r="G6918" s="212" t="s">
        <v>3003</v>
      </c>
      <c r="H6918" s="212" t="s">
        <v>6002</v>
      </c>
      <c r="I6918" s="212" t="s">
        <v>6007</v>
      </c>
      <c r="J6918" s="212" t="s">
        <v>3003</v>
      </c>
      <c r="K6918" s="212" t="s">
        <v>6194</v>
      </c>
      <c r="L6918" s="212" t="s">
        <v>6232</v>
      </c>
      <c r="M6918" s="212" t="s">
        <v>6013</v>
      </c>
      <c r="N6918" s="213">
        <v>41083</v>
      </c>
      <c r="O6918" s="213">
        <v>41829</v>
      </c>
      <c r="P6918" s="214">
        <v>1</v>
      </c>
      <c r="Q6918" s="215">
        <v>214983</v>
      </c>
      <c r="R6918" s="211" t="s">
        <v>58</v>
      </c>
      <c r="S6918" s="211" t="s">
        <v>6002</v>
      </c>
      <c r="T6918" s="212" t="s">
        <v>1191</v>
      </c>
    </row>
    <row r="6919" spans="1:20" ht="22.5">
      <c r="A6919" s="201" t="s">
        <v>13758</v>
      </c>
      <c r="B6919" s="207" t="s">
        <v>6002</v>
      </c>
      <c r="C6919" s="207" t="s">
        <v>6002</v>
      </c>
      <c r="D6919" s="206" t="s">
        <v>12981</v>
      </c>
      <c r="E6919" s="206" t="s">
        <v>13019</v>
      </c>
      <c r="F6919" s="207" t="s">
        <v>1191</v>
      </c>
      <c r="G6919" s="207" t="s">
        <v>3003</v>
      </c>
      <c r="H6919" s="207" t="s">
        <v>6002</v>
      </c>
      <c r="I6919" s="207" t="s">
        <v>6007</v>
      </c>
      <c r="J6919" s="207" t="s">
        <v>3003</v>
      </c>
      <c r="K6919" s="207" t="s">
        <v>6194</v>
      </c>
      <c r="L6919" s="207" t="s">
        <v>6232</v>
      </c>
      <c r="M6919" s="207" t="s">
        <v>6013</v>
      </c>
      <c r="N6919" s="208">
        <v>41083</v>
      </c>
      <c r="O6919" s="208">
        <v>41829</v>
      </c>
      <c r="P6919" s="209">
        <v>1</v>
      </c>
      <c r="Q6919" s="210">
        <v>214983</v>
      </c>
      <c r="R6919" s="206" t="s">
        <v>58</v>
      </c>
      <c r="S6919" s="206" t="s">
        <v>6002</v>
      </c>
      <c r="T6919" s="207" t="s">
        <v>1191</v>
      </c>
    </row>
    <row r="6920" spans="1:20" ht="22.5">
      <c r="A6920" s="206" t="s">
        <v>9920</v>
      </c>
      <c r="B6920" s="212" t="s">
        <v>6002</v>
      </c>
      <c r="C6920" s="212" t="s">
        <v>6002</v>
      </c>
      <c r="D6920" s="211" t="s">
        <v>12981</v>
      </c>
      <c r="E6920" s="211" t="s">
        <v>13019</v>
      </c>
      <c r="F6920" s="212" t="s">
        <v>1191</v>
      </c>
      <c r="G6920" s="212" t="s">
        <v>3003</v>
      </c>
      <c r="H6920" s="212" t="s">
        <v>6002</v>
      </c>
      <c r="I6920" s="212" t="s">
        <v>6007</v>
      </c>
      <c r="J6920" s="212" t="s">
        <v>3003</v>
      </c>
      <c r="K6920" s="212" t="s">
        <v>6194</v>
      </c>
      <c r="L6920" s="212" t="s">
        <v>6232</v>
      </c>
      <c r="M6920" s="212" t="s">
        <v>6013</v>
      </c>
      <c r="N6920" s="213">
        <v>41083</v>
      </c>
      <c r="O6920" s="213">
        <v>41829</v>
      </c>
      <c r="P6920" s="214">
        <v>1</v>
      </c>
      <c r="Q6920" s="215">
        <v>214983</v>
      </c>
      <c r="R6920" s="211" t="s">
        <v>58</v>
      </c>
      <c r="S6920" s="211" t="s">
        <v>6002</v>
      </c>
      <c r="T6920" s="212" t="s">
        <v>1191</v>
      </c>
    </row>
    <row r="6921" spans="1:20" ht="22.5">
      <c r="A6921" s="201" t="s">
        <v>9924</v>
      </c>
      <c r="B6921" s="207" t="s">
        <v>6002</v>
      </c>
      <c r="C6921" s="207" t="s">
        <v>6002</v>
      </c>
      <c r="D6921" s="206" t="s">
        <v>12981</v>
      </c>
      <c r="E6921" s="206" t="s">
        <v>13020</v>
      </c>
      <c r="F6921" s="207" t="s">
        <v>1191</v>
      </c>
      <c r="G6921" s="207" t="s">
        <v>2902</v>
      </c>
      <c r="H6921" s="207" t="s">
        <v>6002</v>
      </c>
      <c r="I6921" s="207" t="s">
        <v>6007</v>
      </c>
      <c r="J6921" s="207" t="s">
        <v>2902</v>
      </c>
      <c r="K6921" s="207" t="s">
        <v>6190</v>
      </c>
      <c r="L6921" s="207" t="s">
        <v>6191</v>
      </c>
      <c r="M6921" s="207" t="s">
        <v>6013</v>
      </c>
      <c r="N6921" s="208">
        <v>41085</v>
      </c>
      <c r="O6921" s="208">
        <v>41829</v>
      </c>
      <c r="P6921" s="209">
        <v>1</v>
      </c>
      <c r="Q6921" s="210">
        <v>243100</v>
      </c>
      <c r="R6921" s="206" t="s">
        <v>58</v>
      </c>
      <c r="S6921" s="206" t="s">
        <v>6002</v>
      </c>
      <c r="T6921" s="207" t="s">
        <v>1191</v>
      </c>
    </row>
    <row r="6922" spans="1:20" ht="22.5">
      <c r="A6922" s="206" t="s">
        <v>9741</v>
      </c>
      <c r="B6922" s="212" t="s">
        <v>6002</v>
      </c>
      <c r="C6922" s="212" t="s">
        <v>6002</v>
      </c>
      <c r="D6922" s="211" t="s">
        <v>12981</v>
      </c>
      <c r="E6922" s="211" t="s">
        <v>13020</v>
      </c>
      <c r="F6922" s="212" t="s">
        <v>1191</v>
      </c>
      <c r="G6922" s="212" t="s">
        <v>2902</v>
      </c>
      <c r="H6922" s="212" t="s">
        <v>6002</v>
      </c>
      <c r="I6922" s="212" t="s">
        <v>6007</v>
      </c>
      <c r="J6922" s="212" t="s">
        <v>2902</v>
      </c>
      <c r="K6922" s="212" t="s">
        <v>6190</v>
      </c>
      <c r="L6922" s="212" t="s">
        <v>6191</v>
      </c>
      <c r="M6922" s="212" t="s">
        <v>6013</v>
      </c>
      <c r="N6922" s="213">
        <v>41085</v>
      </c>
      <c r="O6922" s="213">
        <v>41829</v>
      </c>
      <c r="P6922" s="214">
        <v>1</v>
      </c>
      <c r="Q6922" s="215">
        <v>243100</v>
      </c>
      <c r="R6922" s="211" t="s">
        <v>58</v>
      </c>
      <c r="S6922" s="211" t="s">
        <v>6002</v>
      </c>
      <c r="T6922" s="212" t="s">
        <v>1191</v>
      </c>
    </row>
    <row r="6923" spans="1:20" ht="22.5">
      <c r="A6923" s="201" t="s">
        <v>9746</v>
      </c>
      <c r="B6923" s="207" t="s">
        <v>6002</v>
      </c>
      <c r="C6923" s="207" t="s">
        <v>6002</v>
      </c>
      <c r="D6923" s="206" t="s">
        <v>12981</v>
      </c>
      <c r="E6923" s="206" t="s">
        <v>13015</v>
      </c>
      <c r="F6923" s="207" t="s">
        <v>1191</v>
      </c>
      <c r="G6923" s="207" t="s">
        <v>3138</v>
      </c>
      <c r="H6923" s="207" t="s">
        <v>6002</v>
      </c>
      <c r="I6923" s="207" t="s">
        <v>6007</v>
      </c>
      <c r="J6923" s="207" t="s">
        <v>3138</v>
      </c>
      <c r="K6923" s="207" t="s">
        <v>6133</v>
      </c>
      <c r="L6923" s="207" t="s">
        <v>6134</v>
      </c>
      <c r="M6923" s="207" t="s">
        <v>6013</v>
      </c>
      <c r="N6923" s="208">
        <v>41088</v>
      </c>
      <c r="O6923" s="208">
        <v>41829</v>
      </c>
      <c r="P6923" s="209">
        <v>1</v>
      </c>
      <c r="Q6923" s="210">
        <v>340500</v>
      </c>
      <c r="R6923" s="206" t="s">
        <v>58</v>
      </c>
      <c r="S6923" s="206" t="s">
        <v>6002</v>
      </c>
      <c r="T6923" s="207" t="s">
        <v>1191</v>
      </c>
    </row>
    <row r="6924" spans="1:20" ht="22.5">
      <c r="A6924" s="201" t="s">
        <v>13773</v>
      </c>
      <c r="B6924" s="212" t="s">
        <v>6002</v>
      </c>
      <c r="C6924" s="212" t="s">
        <v>6002</v>
      </c>
      <c r="D6924" s="211" t="s">
        <v>12981</v>
      </c>
      <c r="E6924" s="211" t="s">
        <v>13015</v>
      </c>
      <c r="F6924" s="212" t="s">
        <v>1191</v>
      </c>
      <c r="G6924" s="212" t="s">
        <v>3138</v>
      </c>
      <c r="H6924" s="212" t="s">
        <v>6002</v>
      </c>
      <c r="I6924" s="212" t="s">
        <v>6007</v>
      </c>
      <c r="J6924" s="212" t="s">
        <v>3138</v>
      </c>
      <c r="K6924" s="212" t="s">
        <v>6133</v>
      </c>
      <c r="L6924" s="212" t="s">
        <v>6134</v>
      </c>
      <c r="M6924" s="212" t="s">
        <v>6013</v>
      </c>
      <c r="N6924" s="213">
        <v>41088</v>
      </c>
      <c r="O6924" s="213">
        <v>41829</v>
      </c>
      <c r="P6924" s="214">
        <v>1</v>
      </c>
      <c r="Q6924" s="215">
        <v>340500</v>
      </c>
      <c r="R6924" s="211" t="s">
        <v>58</v>
      </c>
      <c r="S6924" s="211" t="s">
        <v>6002</v>
      </c>
      <c r="T6924" s="212" t="s">
        <v>1191</v>
      </c>
    </row>
    <row r="6925" spans="1:20" ht="33.75">
      <c r="A6925" s="206" t="s">
        <v>12726</v>
      </c>
      <c r="B6925" s="207" t="s">
        <v>6002</v>
      </c>
      <c r="C6925" s="207" t="s">
        <v>6002</v>
      </c>
      <c r="D6925" s="206" t="s">
        <v>12981</v>
      </c>
      <c r="E6925" s="206" t="s">
        <v>13021</v>
      </c>
      <c r="F6925" s="207" t="s">
        <v>1191</v>
      </c>
      <c r="G6925" s="207" t="s">
        <v>13022</v>
      </c>
      <c r="H6925" s="207" t="s">
        <v>6002</v>
      </c>
      <c r="I6925" s="207" t="s">
        <v>6007</v>
      </c>
      <c r="J6925" s="207" t="s">
        <v>13022</v>
      </c>
      <c r="K6925" s="207" t="s">
        <v>6124</v>
      </c>
      <c r="L6925" s="207" t="s">
        <v>6484</v>
      </c>
      <c r="M6925" s="207" t="s">
        <v>6013</v>
      </c>
      <c r="N6925" s="208">
        <v>41108</v>
      </c>
      <c r="O6925" s="208">
        <v>41829</v>
      </c>
      <c r="P6925" s="209">
        <v>1</v>
      </c>
      <c r="Q6925" s="210">
        <v>124300</v>
      </c>
      <c r="R6925" s="206" t="s">
        <v>58</v>
      </c>
      <c r="S6925" s="206" t="s">
        <v>6002</v>
      </c>
      <c r="T6925" s="207" t="s">
        <v>13022</v>
      </c>
    </row>
    <row r="6926" spans="1:20" ht="22.5">
      <c r="A6926" s="201" t="s">
        <v>12199</v>
      </c>
      <c r="B6926" s="212" t="s">
        <v>6002</v>
      </c>
      <c r="C6926" s="212" t="s">
        <v>6002</v>
      </c>
      <c r="D6926" s="211" t="s">
        <v>12981</v>
      </c>
      <c r="E6926" s="211" t="s">
        <v>13023</v>
      </c>
      <c r="F6926" s="212" t="s">
        <v>1191</v>
      </c>
      <c r="G6926" s="212" t="s">
        <v>3121</v>
      </c>
      <c r="H6926" s="212" t="s">
        <v>6002</v>
      </c>
      <c r="I6926" s="212" t="s">
        <v>6007</v>
      </c>
      <c r="J6926" s="212" t="s">
        <v>3121</v>
      </c>
      <c r="K6926" s="212" t="s">
        <v>6177</v>
      </c>
      <c r="L6926" s="212" t="s">
        <v>6238</v>
      </c>
      <c r="M6926" s="212" t="s">
        <v>6013</v>
      </c>
      <c r="N6926" s="213">
        <v>41108</v>
      </c>
      <c r="O6926" s="213">
        <v>41829</v>
      </c>
      <c r="P6926" s="214">
        <v>1</v>
      </c>
      <c r="Q6926" s="215">
        <v>124300</v>
      </c>
      <c r="R6926" s="211" t="s">
        <v>58</v>
      </c>
      <c r="S6926" s="211" t="s">
        <v>6002</v>
      </c>
      <c r="T6926" s="212" t="s">
        <v>1191</v>
      </c>
    </row>
    <row r="6927" spans="1:20" ht="22.5">
      <c r="A6927" s="206" t="s">
        <v>9323</v>
      </c>
      <c r="B6927" s="212" t="s">
        <v>6002</v>
      </c>
      <c r="C6927" s="212" t="s">
        <v>6002</v>
      </c>
      <c r="D6927" s="211" t="s">
        <v>12981</v>
      </c>
      <c r="E6927" s="211" t="s">
        <v>13024</v>
      </c>
      <c r="F6927" s="212" t="s">
        <v>1191</v>
      </c>
      <c r="G6927" s="212" t="s">
        <v>13025</v>
      </c>
      <c r="H6927" s="212" t="s">
        <v>6002</v>
      </c>
      <c r="I6927" s="212" t="s">
        <v>6007</v>
      </c>
      <c r="J6927" s="212" t="s">
        <v>13025</v>
      </c>
      <c r="K6927" s="212" t="s">
        <v>6201</v>
      </c>
      <c r="L6927" s="212" t="s">
        <v>6815</v>
      </c>
      <c r="M6927" s="212" t="s">
        <v>6013</v>
      </c>
      <c r="N6927" s="213">
        <v>41137</v>
      </c>
      <c r="O6927" s="213">
        <v>41829</v>
      </c>
      <c r="P6927" s="214">
        <v>1</v>
      </c>
      <c r="Q6927" s="215">
        <v>153400</v>
      </c>
      <c r="R6927" s="211" t="s">
        <v>58</v>
      </c>
      <c r="S6927" s="211" t="s">
        <v>6002</v>
      </c>
      <c r="T6927" s="212" t="s">
        <v>13025</v>
      </c>
    </row>
    <row r="6928" spans="1:20" ht="22.5">
      <c r="A6928" s="201" t="s">
        <v>9328</v>
      </c>
      <c r="B6928" s="207" t="s">
        <v>6002</v>
      </c>
      <c r="C6928" s="207" t="s">
        <v>6002</v>
      </c>
      <c r="D6928" s="206" t="s">
        <v>12981</v>
      </c>
      <c r="E6928" s="206" t="s">
        <v>13024</v>
      </c>
      <c r="F6928" s="207" t="s">
        <v>1191</v>
      </c>
      <c r="G6928" s="207" t="s">
        <v>13025</v>
      </c>
      <c r="H6928" s="207" t="s">
        <v>6002</v>
      </c>
      <c r="I6928" s="207" t="s">
        <v>6007</v>
      </c>
      <c r="J6928" s="207" t="s">
        <v>13025</v>
      </c>
      <c r="K6928" s="207" t="s">
        <v>6201</v>
      </c>
      <c r="L6928" s="207" t="s">
        <v>6815</v>
      </c>
      <c r="M6928" s="207" t="s">
        <v>6013</v>
      </c>
      <c r="N6928" s="208">
        <v>41137</v>
      </c>
      <c r="O6928" s="208">
        <v>41829</v>
      </c>
      <c r="P6928" s="209">
        <v>1</v>
      </c>
      <c r="Q6928" s="210">
        <v>153400</v>
      </c>
      <c r="R6928" s="206" t="s">
        <v>58</v>
      </c>
      <c r="S6928" s="206" t="s">
        <v>6002</v>
      </c>
      <c r="T6928" s="207" t="s">
        <v>13025</v>
      </c>
    </row>
    <row r="6929" spans="1:20" ht="22.5">
      <c r="A6929" s="206" t="s">
        <v>7468</v>
      </c>
      <c r="B6929" s="212" t="s">
        <v>6002</v>
      </c>
      <c r="C6929" s="212" t="s">
        <v>6002</v>
      </c>
      <c r="D6929" s="211" t="s">
        <v>12981</v>
      </c>
      <c r="E6929" s="211" t="s">
        <v>13024</v>
      </c>
      <c r="F6929" s="212" t="s">
        <v>1191</v>
      </c>
      <c r="G6929" s="212" t="s">
        <v>13025</v>
      </c>
      <c r="H6929" s="212" t="s">
        <v>6002</v>
      </c>
      <c r="I6929" s="212" t="s">
        <v>6007</v>
      </c>
      <c r="J6929" s="212" t="s">
        <v>13025</v>
      </c>
      <c r="K6929" s="212" t="s">
        <v>6201</v>
      </c>
      <c r="L6929" s="212" t="s">
        <v>6815</v>
      </c>
      <c r="M6929" s="212" t="s">
        <v>6013</v>
      </c>
      <c r="N6929" s="213">
        <v>41137</v>
      </c>
      <c r="O6929" s="213">
        <v>41829</v>
      </c>
      <c r="P6929" s="214">
        <v>1</v>
      </c>
      <c r="Q6929" s="215">
        <v>153400</v>
      </c>
      <c r="R6929" s="211" t="s">
        <v>58</v>
      </c>
      <c r="S6929" s="211" t="s">
        <v>6002</v>
      </c>
      <c r="T6929" s="212" t="s">
        <v>13025</v>
      </c>
    </row>
    <row r="6930" spans="1:20" ht="22.5">
      <c r="A6930" s="201" t="s">
        <v>12077</v>
      </c>
      <c r="B6930" s="207" t="s">
        <v>6002</v>
      </c>
      <c r="C6930" s="207" t="s">
        <v>6002</v>
      </c>
      <c r="D6930" s="206" t="s">
        <v>12981</v>
      </c>
      <c r="E6930" s="206" t="s">
        <v>13024</v>
      </c>
      <c r="F6930" s="207" t="s">
        <v>1191</v>
      </c>
      <c r="G6930" s="207" t="s">
        <v>13025</v>
      </c>
      <c r="H6930" s="207" t="s">
        <v>6002</v>
      </c>
      <c r="I6930" s="207" t="s">
        <v>6007</v>
      </c>
      <c r="J6930" s="207" t="s">
        <v>13025</v>
      </c>
      <c r="K6930" s="207" t="s">
        <v>6201</v>
      </c>
      <c r="L6930" s="207" t="s">
        <v>6696</v>
      </c>
      <c r="M6930" s="207" t="s">
        <v>6013</v>
      </c>
      <c r="N6930" s="208">
        <v>41137</v>
      </c>
      <c r="O6930" s="208">
        <v>41829</v>
      </c>
      <c r="P6930" s="209">
        <v>1</v>
      </c>
      <c r="Q6930" s="210">
        <v>153400</v>
      </c>
      <c r="R6930" s="206" t="s">
        <v>58</v>
      </c>
      <c r="S6930" s="206" t="s">
        <v>6002</v>
      </c>
      <c r="T6930" s="207" t="s">
        <v>13025</v>
      </c>
    </row>
    <row r="6931" spans="1:20" ht="33.75">
      <c r="A6931" s="206" t="s">
        <v>12079</v>
      </c>
      <c r="B6931" s="212" t="s">
        <v>6002</v>
      </c>
      <c r="C6931" s="212" t="s">
        <v>6002</v>
      </c>
      <c r="D6931" s="211" t="s">
        <v>12981</v>
      </c>
      <c r="E6931" s="211" t="s">
        <v>13026</v>
      </c>
      <c r="F6931" s="212" t="s">
        <v>1191</v>
      </c>
      <c r="G6931" s="212" t="s">
        <v>13027</v>
      </c>
      <c r="H6931" s="212" t="s">
        <v>6002</v>
      </c>
      <c r="I6931" s="212" t="s">
        <v>6007</v>
      </c>
      <c r="J6931" s="212" t="s">
        <v>13027</v>
      </c>
      <c r="K6931" s="212" t="s">
        <v>6017</v>
      </c>
      <c r="L6931" s="212" t="s">
        <v>9519</v>
      </c>
      <c r="M6931" s="212" t="s">
        <v>6013</v>
      </c>
      <c r="N6931" s="213">
        <v>41137</v>
      </c>
      <c r="O6931" s="213">
        <v>41829</v>
      </c>
      <c r="P6931" s="214">
        <v>1</v>
      </c>
      <c r="Q6931" s="215">
        <v>310400</v>
      </c>
      <c r="R6931" s="211" t="s">
        <v>58</v>
      </c>
      <c r="S6931" s="211" t="s">
        <v>6002</v>
      </c>
      <c r="T6931" s="212" t="s">
        <v>13027</v>
      </c>
    </row>
    <row r="6932" spans="1:20" ht="33.75">
      <c r="A6932" s="201" t="s">
        <v>10247</v>
      </c>
      <c r="B6932" s="207" t="s">
        <v>6002</v>
      </c>
      <c r="C6932" s="207" t="s">
        <v>6002</v>
      </c>
      <c r="D6932" s="206" t="s">
        <v>12981</v>
      </c>
      <c r="E6932" s="206" t="s">
        <v>13026</v>
      </c>
      <c r="F6932" s="207" t="s">
        <v>1191</v>
      </c>
      <c r="G6932" s="207" t="s">
        <v>13027</v>
      </c>
      <c r="H6932" s="207" t="s">
        <v>6002</v>
      </c>
      <c r="I6932" s="207" t="s">
        <v>6007</v>
      </c>
      <c r="J6932" s="207" t="s">
        <v>13027</v>
      </c>
      <c r="K6932" s="207" t="s">
        <v>6017</v>
      </c>
      <c r="L6932" s="207" t="s">
        <v>9519</v>
      </c>
      <c r="M6932" s="207" t="s">
        <v>6013</v>
      </c>
      <c r="N6932" s="208">
        <v>41137</v>
      </c>
      <c r="O6932" s="208">
        <v>41829</v>
      </c>
      <c r="P6932" s="209">
        <v>1</v>
      </c>
      <c r="Q6932" s="210">
        <v>310400</v>
      </c>
      <c r="R6932" s="206" t="s">
        <v>58</v>
      </c>
      <c r="S6932" s="206" t="s">
        <v>6002</v>
      </c>
      <c r="T6932" s="207" t="s">
        <v>13027</v>
      </c>
    </row>
    <row r="6933" spans="1:20" ht="33.75">
      <c r="A6933" s="201" t="s">
        <v>10449</v>
      </c>
      <c r="B6933" s="212" t="s">
        <v>6002</v>
      </c>
      <c r="C6933" s="212" t="s">
        <v>6002</v>
      </c>
      <c r="D6933" s="211" t="s">
        <v>12981</v>
      </c>
      <c r="E6933" s="211" t="s">
        <v>13028</v>
      </c>
      <c r="F6933" s="212" t="s">
        <v>1191</v>
      </c>
      <c r="G6933" s="212" t="s">
        <v>13029</v>
      </c>
      <c r="H6933" s="212" t="s">
        <v>6002</v>
      </c>
      <c r="I6933" s="212" t="s">
        <v>6007</v>
      </c>
      <c r="J6933" s="212" t="s">
        <v>13029</v>
      </c>
      <c r="K6933" s="212" t="s">
        <v>6017</v>
      </c>
      <c r="L6933" s="212" t="s">
        <v>9519</v>
      </c>
      <c r="M6933" s="212" t="s">
        <v>6013</v>
      </c>
      <c r="N6933" s="213">
        <v>41137</v>
      </c>
      <c r="O6933" s="213">
        <v>41829</v>
      </c>
      <c r="P6933" s="214">
        <v>1</v>
      </c>
      <c r="Q6933" s="215">
        <v>157300</v>
      </c>
      <c r="R6933" s="211" t="s">
        <v>58</v>
      </c>
      <c r="S6933" s="211" t="s">
        <v>6002</v>
      </c>
      <c r="T6933" s="212" t="s">
        <v>13029</v>
      </c>
    </row>
    <row r="6934" spans="1:20" ht="33.75">
      <c r="A6934" s="206" t="s">
        <v>10452</v>
      </c>
      <c r="B6934" s="207" t="s">
        <v>6002</v>
      </c>
      <c r="C6934" s="207" t="s">
        <v>6002</v>
      </c>
      <c r="D6934" s="206" t="s">
        <v>12981</v>
      </c>
      <c r="E6934" s="206" t="s">
        <v>13028</v>
      </c>
      <c r="F6934" s="207" t="s">
        <v>1191</v>
      </c>
      <c r="G6934" s="207" t="s">
        <v>13029</v>
      </c>
      <c r="H6934" s="207" t="s">
        <v>6002</v>
      </c>
      <c r="I6934" s="207" t="s">
        <v>6007</v>
      </c>
      <c r="J6934" s="207" t="s">
        <v>13029</v>
      </c>
      <c r="K6934" s="207" t="s">
        <v>6017</v>
      </c>
      <c r="L6934" s="207" t="s">
        <v>9519</v>
      </c>
      <c r="M6934" s="207" t="s">
        <v>6013</v>
      </c>
      <c r="N6934" s="208">
        <v>41137</v>
      </c>
      <c r="O6934" s="208">
        <v>41829</v>
      </c>
      <c r="P6934" s="209">
        <v>1</v>
      </c>
      <c r="Q6934" s="210">
        <v>157300</v>
      </c>
      <c r="R6934" s="206" t="s">
        <v>58</v>
      </c>
      <c r="S6934" s="206" t="s">
        <v>6002</v>
      </c>
      <c r="T6934" s="207" t="s">
        <v>13029</v>
      </c>
    </row>
    <row r="6935" spans="1:20" ht="22.5">
      <c r="A6935" s="201" t="s">
        <v>9665</v>
      </c>
      <c r="B6935" s="212" t="s">
        <v>6002</v>
      </c>
      <c r="C6935" s="212" t="s">
        <v>6002</v>
      </c>
      <c r="D6935" s="211" t="s">
        <v>12981</v>
      </c>
      <c r="E6935" s="211" t="s">
        <v>13030</v>
      </c>
      <c r="F6935" s="212" t="s">
        <v>1191</v>
      </c>
      <c r="G6935" s="212" t="s">
        <v>1196</v>
      </c>
      <c r="H6935" s="212" t="s">
        <v>6002</v>
      </c>
      <c r="I6935" s="212" t="s">
        <v>6007</v>
      </c>
      <c r="J6935" s="212" t="s">
        <v>1196</v>
      </c>
      <c r="K6935" s="212" t="s">
        <v>6177</v>
      </c>
      <c r="L6935" s="212" t="s">
        <v>6222</v>
      </c>
      <c r="M6935" s="212" t="s">
        <v>6013</v>
      </c>
      <c r="N6935" s="213">
        <v>41137</v>
      </c>
      <c r="O6935" s="213">
        <v>41829</v>
      </c>
      <c r="P6935" s="214">
        <v>1</v>
      </c>
      <c r="Q6935" s="215">
        <v>198900</v>
      </c>
      <c r="R6935" s="211" t="s">
        <v>58</v>
      </c>
      <c r="S6935" s="211" t="s">
        <v>6002</v>
      </c>
      <c r="T6935" s="212" t="s">
        <v>1191</v>
      </c>
    </row>
    <row r="6936" spans="1:20" ht="22.5">
      <c r="A6936" s="206" t="s">
        <v>10092</v>
      </c>
      <c r="B6936" s="207" t="s">
        <v>6002</v>
      </c>
      <c r="C6936" s="207" t="s">
        <v>6002</v>
      </c>
      <c r="D6936" s="206" t="s">
        <v>12981</v>
      </c>
      <c r="E6936" s="206" t="s">
        <v>13030</v>
      </c>
      <c r="F6936" s="207" t="s">
        <v>1191</v>
      </c>
      <c r="G6936" s="207" t="s">
        <v>1196</v>
      </c>
      <c r="H6936" s="207" t="s">
        <v>6002</v>
      </c>
      <c r="I6936" s="207" t="s">
        <v>6007</v>
      </c>
      <c r="J6936" s="207" t="s">
        <v>1196</v>
      </c>
      <c r="K6936" s="207" t="s">
        <v>6177</v>
      </c>
      <c r="L6936" s="207" t="s">
        <v>6222</v>
      </c>
      <c r="M6936" s="207" t="s">
        <v>6013</v>
      </c>
      <c r="N6936" s="208">
        <v>41137</v>
      </c>
      <c r="O6936" s="208">
        <v>41829</v>
      </c>
      <c r="P6936" s="209">
        <v>1</v>
      </c>
      <c r="Q6936" s="210">
        <v>198900</v>
      </c>
      <c r="R6936" s="206" t="s">
        <v>58</v>
      </c>
      <c r="S6936" s="206" t="s">
        <v>6002</v>
      </c>
      <c r="T6936" s="207" t="s">
        <v>1191</v>
      </c>
    </row>
    <row r="6937" spans="1:20" ht="22.5">
      <c r="A6937" s="201" t="s">
        <v>12174</v>
      </c>
      <c r="B6937" s="212" t="s">
        <v>6002</v>
      </c>
      <c r="C6937" s="212" t="s">
        <v>6002</v>
      </c>
      <c r="D6937" s="211" t="s">
        <v>12981</v>
      </c>
      <c r="E6937" s="211" t="s">
        <v>13031</v>
      </c>
      <c r="F6937" s="212" t="s">
        <v>1191</v>
      </c>
      <c r="G6937" s="212" t="s">
        <v>1190</v>
      </c>
      <c r="H6937" s="212" t="s">
        <v>6002</v>
      </c>
      <c r="I6937" s="212" t="s">
        <v>6007</v>
      </c>
      <c r="J6937" s="212" t="s">
        <v>1190</v>
      </c>
      <c r="K6937" s="212" t="s">
        <v>6124</v>
      </c>
      <c r="L6937" s="212" t="s">
        <v>6484</v>
      </c>
      <c r="M6937" s="212" t="s">
        <v>6013</v>
      </c>
      <c r="N6937" s="213">
        <v>41137</v>
      </c>
      <c r="O6937" s="213">
        <v>41829</v>
      </c>
      <c r="P6937" s="214">
        <v>1</v>
      </c>
      <c r="Q6937" s="215">
        <v>310400</v>
      </c>
      <c r="R6937" s="211" t="s">
        <v>58</v>
      </c>
      <c r="S6937" s="211" t="s">
        <v>6002</v>
      </c>
      <c r="T6937" s="212" t="s">
        <v>1191</v>
      </c>
    </row>
    <row r="6938" spans="1:20" ht="22.5">
      <c r="A6938" s="206" t="s">
        <v>12178</v>
      </c>
      <c r="B6938" s="207" t="s">
        <v>6002</v>
      </c>
      <c r="C6938" s="207" t="s">
        <v>6002</v>
      </c>
      <c r="D6938" s="206" t="s">
        <v>12981</v>
      </c>
      <c r="E6938" s="206" t="s">
        <v>13031</v>
      </c>
      <c r="F6938" s="207" t="s">
        <v>1191</v>
      </c>
      <c r="G6938" s="207" t="s">
        <v>1190</v>
      </c>
      <c r="H6938" s="207" t="s">
        <v>6002</v>
      </c>
      <c r="I6938" s="207" t="s">
        <v>6007</v>
      </c>
      <c r="J6938" s="207" t="s">
        <v>1190</v>
      </c>
      <c r="K6938" s="207" t="s">
        <v>6124</v>
      </c>
      <c r="L6938" s="207" t="s">
        <v>6484</v>
      </c>
      <c r="M6938" s="207" t="s">
        <v>6013</v>
      </c>
      <c r="N6938" s="208">
        <v>41137</v>
      </c>
      <c r="O6938" s="208">
        <v>41829</v>
      </c>
      <c r="P6938" s="209">
        <v>1</v>
      </c>
      <c r="Q6938" s="210">
        <v>310400</v>
      </c>
      <c r="R6938" s="206" t="s">
        <v>58</v>
      </c>
      <c r="S6938" s="206" t="s">
        <v>6002</v>
      </c>
      <c r="T6938" s="207" t="s">
        <v>1191</v>
      </c>
    </row>
    <row r="6939" spans="1:20" ht="22.5">
      <c r="A6939" s="201" t="s">
        <v>8021</v>
      </c>
      <c r="B6939" s="207" t="s">
        <v>6002</v>
      </c>
      <c r="C6939" s="207" t="s">
        <v>6002</v>
      </c>
      <c r="D6939" s="206" t="s">
        <v>12981</v>
      </c>
      <c r="E6939" s="206" t="s">
        <v>13032</v>
      </c>
      <c r="F6939" s="207" t="s">
        <v>1191</v>
      </c>
      <c r="G6939" s="207" t="s">
        <v>13033</v>
      </c>
      <c r="H6939" s="207" t="s">
        <v>6002</v>
      </c>
      <c r="I6939" s="207" t="s">
        <v>6007</v>
      </c>
      <c r="J6939" s="207" t="s">
        <v>13033</v>
      </c>
      <c r="K6939" s="207" t="s">
        <v>6204</v>
      </c>
      <c r="L6939" s="207" t="s">
        <v>6213</v>
      </c>
      <c r="M6939" s="207" t="s">
        <v>6013</v>
      </c>
      <c r="N6939" s="208">
        <v>41137</v>
      </c>
      <c r="O6939" s="208">
        <v>41829</v>
      </c>
      <c r="P6939" s="209">
        <v>1</v>
      </c>
      <c r="Q6939" s="210">
        <v>310400</v>
      </c>
      <c r="R6939" s="206" t="s">
        <v>58</v>
      </c>
      <c r="S6939" s="206" t="s">
        <v>6002</v>
      </c>
      <c r="T6939" s="207" t="s">
        <v>13033</v>
      </c>
    </row>
    <row r="6940" spans="1:20" ht="22.5">
      <c r="A6940" s="206" t="s">
        <v>8027</v>
      </c>
      <c r="B6940" s="212" t="s">
        <v>6002</v>
      </c>
      <c r="C6940" s="212" t="s">
        <v>6002</v>
      </c>
      <c r="D6940" s="211" t="s">
        <v>12981</v>
      </c>
      <c r="E6940" s="211" t="s">
        <v>13034</v>
      </c>
      <c r="F6940" s="212" t="s">
        <v>1191</v>
      </c>
      <c r="G6940" s="212" t="s">
        <v>13035</v>
      </c>
      <c r="H6940" s="212" t="s">
        <v>6002</v>
      </c>
      <c r="I6940" s="212" t="s">
        <v>6007</v>
      </c>
      <c r="J6940" s="212" t="s">
        <v>13035</v>
      </c>
      <c r="K6940" s="212" t="s">
        <v>6194</v>
      </c>
      <c r="L6940" s="212" t="s">
        <v>13036</v>
      </c>
      <c r="M6940" s="212" t="s">
        <v>6013</v>
      </c>
      <c r="N6940" s="213">
        <v>41137</v>
      </c>
      <c r="O6940" s="213">
        <v>41829</v>
      </c>
      <c r="P6940" s="214">
        <v>1</v>
      </c>
      <c r="Q6940" s="215">
        <v>310400</v>
      </c>
      <c r="R6940" s="211" t="s">
        <v>58</v>
      </c>
      <c r="S6940" s="211" t="s">
        <v>6002</v>
      </c>
      <c r="T6940" s="212" t="s">
        <v>13035</v>
      </c>
    </row>
    <row r="6941" spans="1:20" ht="33.75">
      <c r="A6941" s="201" t="s">
        <v>9036</v>
      </c>
      <c r="B6941" s="212" t="s">
        <v>6002</v>
      </c>
      <c r="C6941" s="212" t="s">
        <v>6002</v>
      </c>
      <c r="D6941" s="211" t="s">
        <v>12981</v>
      </c>
      <c r="E6941" s="211" t="s">
        <v>13037</v>
      </c>
      <c r="F6941" s="212" t="s">
        <v>1191</v>
      </c>
      <c r="G6941" s="212" t="s">
        <v>13038</v>
      </c>
      <c r="H6941" s="212" t="s">
        <v>6002</v>
      </c>
      <c r="I6941" s="212" t="s">
        <v>6007</v>
      </c>
      <c r="J6941" s="212" t="s">
        <v>13038</v>
      </c>
      <c r="K6941" s="212" t="s">
        <v>6194</v>
      </c>
      <c r="L6941" s="212" t="s">
        <v>6296</v>
      </c>
      <c r="M6941" s="212" t="s">
        <v>6013</v>
      </c>
      <c r="N6941" s="213">
        <v>41137</v>
      </c>
      <c r="O6941" s="213">
        <v>41829</v>
      </c>
      <c r="P6941" s="214">
        <v>1</v>
      </c>
      <c r="Q6941" s="215">
        <v>310400</v>
      </c>
      <c r="R6941" s="211" t="s">
        <v>58</v>
      </c>
      <c r="S6941" s="211" t="s">
        <v>6002</v>
      </c>
      <c r="T6941" s="212" t="s">
        <v>13038</v>
      </c>
    </row>
    <row r="6942" spans="1:20" ht="22.5">
      <c r="A6942" s="201" t="s">
        <v>9042</v>
      </c>
      <c r="B6942" s="212" t="s">
        <v>6002</v>
      </c>
      <c r="C6942" s="212" t="s">
        <v>6002</v>
      </c>
      <c r="D6942" s="211" t="s">
        <v>12981</v>
      </c>
      <c r="E6942" s="211" t="s">
        <v>13034</v>
      </c>
      <c r="F6942" s="212" t="s">
        <v>1191</v>
      </c>
      <c r="G6942" s="212" t="s">
        <v>13035</v>
      </c>
      <c r="H6942" s="212" t="s">
        <v>6002</v>
      </c>
      <c r="I6942" s="212" t="s">
        <v>6007</v>
      </c>
      <c r="J6942" s="212" t="s">
        <v>13035</v>
      </c>
      <c r="K6942" s="212" t="s">
        <v>6183</v>
      </c>
      <c r="L6942" s="212" t="s">
        <v>10645</v>
      </c>
      <c r="M6942" s="212" t="s">
        <v>6013</v>
      </c>
      <c r="N6942" s="213">
        <v>41137</v>
      </c>
      <c r="O6942" s="213">
        <v>41829</v>
      </c>
      <c r="P6942" s="214">
        <v>1</v>
      </c>
      <c r="Q6942" s="215">
        <v>310400</v>
      </c>
      <c r="R6942" s="211" t="s">
        <v>58</v>
      </c>
      <c r="S6942" s="211" t="s">
        <v>6002</v>
      </c>
      <c r="T6942" s="212" t="s">
        <v>13035</v>
      </c>
    </row>
    <row r="6943" spans="1:20" ht="22.5">
      <c r="A6943" s="206" t="s">
        <v>9043</v>
      </c>
      <c r="B6943" s="207" t="s">
        <v>6002</v>
      </c>
      <c r="C6943" s="207" t="s">
        <v>6002</v>
      </c>
      <c r="D6943" s="206" t="s">
        <v>12981</v>
      </c>
      <c r="E6943" s="206" t="s">
        <v>13034</v>
      </c>
      <c r="F6943" s="207" t="s">
        <v>1191</v>
      </c>
      <c r="G6943" s="207" t="s">
        <v>13035</v>
      </c>
      <c r="H6943" s="207" t="s">
        <v>6002</v>
      </c>
      <c r="I6943" s="207" t="s">
        <v>6007</v>
      </c>
      <c r="J6943" s="207" t="s">
        <v>13035</v>
      </c>
      <c r="K6943" s="207" t="s">
        <v>6190</v>
      </c>
      <c r="L6943" s="207" t="s">
        <v>13039</v>
      </c>
      <c r="M6943" s="207" t="s">
        <v>6013</v>
      </c>
      <c r="N6943" s="208">
        <v>41137</v>
      </c>
      <c r="O6943" s="208">
        <v>41829</v>
      </c>
      <c r="P6943" s="209">
        <v>1</v>
      </c>
      <c r="Q6943" s="210">
        <v>310400</v>
      </c>
      <c r="R6943" s="206" t="s">
        <v>58</v>
      </c>
      <c r="S6943" s="206" t="s">
        <v>6002</v>
      </c>
      <c r="T6943" s="207" t="s">
        <v>13035</v>
      </c>
    </row>
    <row r="6944" spans="1:20" ht="22.5">
      <c r="A6944" s="201" t="s">
        <v>6665</v>
      </c>
      <c r="B6944" s="207" t="s">
        <v>6002</v>
      </c>
      <c r="C6944" s="207" t="s">
        <v>6002</v>
      </c>
      <c r="D6944" s="206" t="s">
        <v>12981</v>
      </c>
      <c r="E6944" s="206" t="s">
        <v>13034</v>
      </c>
      <c r="F6944" s="207" t="s">
        <v>1191</v>
      </c>
      <c r="G6944" s="207" t="s">
        <v>13035</v>
      </c>
      <c r="H6944" s="207" t="s">
        <v>6002</v>
      </c>
      <c r="I6944" s="207" t="s">
        <v>6007</v>
      </c>
      <c r="J6944" s="207" t="s">
        <v>13035</v>
      </c>
      <c r="K6944" s="207" t="s">
        <v>6183</v>
      </c>
      <c r="L6944" s="207" t="s">
        <v>6192</v>
      </c>
      <c r="M6944" s="207" t="s">
        <v>6013</v>
      </c>
      <c r="N6944" s="208">
        <v>41137</v>
      </c>
      <c r="O6944" s="208">
        <v>41829</v>
      </c>
      <c r="P6944" s="209">
        <v>1</v>
      </c>
      <c r="Q6944" s="210">
        <v>310400</v>
      </c>
      <c r="R6944" s="206" t="s">
        <v>58</v>
      </c>
      <c r="S6944" s="206" t="s">
        <v>6002</v>
      </c>
      <c r="T6944" s="207" t="s">
        <v>13035</v>
      </c>
    </row>
    <row r="6945" spans="1:20" ht="22.5">
      <c r="A6945" s="206" t="s">
        <v>6660</v>
      </c>
      <c r="B6945" s="212" t="s">
        <v>6002</v>
      </c>
      <c r="C6945" s="212" t="s">
        <v>6002</v>
      </c>
      <c r="D6945" s="211" t="s">
        <v>12981</v>
      </c>
      <c r="E6945" s="211" t="s">
        <v>13040</v>
      </c>
      <c r="F6945" s="212" t="s">
        <v>1191</v>
      </c>
      <c r="G6945" s="212" t="s">
        <v>1192</v>
      </c>
      <c r="H6945" s="212" t="s">
        <v>6002</v>
      </c>
      <c r="I6945" s="212" t="s">
        <v>6007</v>
      </c>
      <c r="J6945" s="212" t="s">
        <v>1192</v>
      </c>
      <c r="K6945" s="212" t="s">
        <v>6017</v>
      </c>
      <c r="L6945" s="212" t="s">
        <v>9519</v>
      </c>
      <c r="M6945" s="212" t="s">
        <v>6013</v>
      </c>
      <c r="N6945" s="213">
        <v>41190</v>
      </c>
      <c r="O6945" s="213">
        <v>41829</v>
      </c>
      <c r="P6945" s="214">
        <v>1</v>
      </c>
      <c r="Q6945" s="215">
        <v>157300</v>
      </c>
      <c r="R6945" s="211" t="s">
        <v>58</v>
      </c>
      <c r="S6945" s="211" t="s">
        <v>6002</v>
      </c>
      <c r="T6945" s="212" t="s">
        <v>1191</v>
      </c>
    </row>
    <row r="6946" spans="1:20" ht="22.5">
      <c r="A6946" s="201" t="s">
        <v>12038</v>
      </c>
      <c r="B6946" s="207" t="s">
        <v>6002</v>
      </c>
      <c r="C6946" s="207" t="s">
        <v>6002</v>
      </c>
      <c r="D6946" s="206" t="s">
        <v>12981</v>
      </c>
      <c r="E6946" s="206" t="s">
        <v>13040</v>
      </c>
      <c r="F6946" s="207" t="s">
        <v>1191</v>
      </c>
      <c r="G6946" s="207" t="s">
        <v>1192</v>
      </c>
      <c r="H6946" s="207" t="s">
        <v>6002</v>
      </c>
      <c r="I6946" s="207" t="s">
        <v>6007</v>
      </c>
      <c r="J6946" s="207" t="s">
        <v>1192</v>
      </c>
      <c r="K6946" s="207" t="s">
        <v>6017</v>
      </c>
      <c r="L6946" s="207" t="s">
        <v>9519</v>
      </c>
      <c r="M6946" s="207" t="s">
        <v>6013</v>
      </c>
      <c r="N6946" s="208">
        <v>41190</v>
      </c>
      <c r="O6946" s="208">
        <v>41829</v>
      </c>
      <c r="P6946" s="209">
        <v>1</v>
      </c>
      <c r="Q6946" s="210">
        <v>157300</v>
      </c>
      <c r="R6946" s="206" t="s">
        <v>58</v>
      </c>
      <c r="S6946" s="206" t="s">
        <v>6002</v>
      </c>
      <c r="T6946" s="207" t="s">
        <v>1191</v>
      </c>
    </row>
    <row r="6947" spans="1:20" ht="33.75">
      <c r="A6947" s="206" t="s">
        <v>6788</v>
      </c>
      <c r="B6947" s="212" t="s">
        <v>6002</v>
      </c>
      <c r="C6947" s="212" t="s">
        <v>6002</v>
      </c>
      <c r="D6947" s="211" t="s">
        <v>12981</v>
      </c>
      <c r="E6947" s="211" t="s">
        <v>13028</v>
      </c>
      <c r="F6947" s="212" t="s">
        <v>1191</v>
      </c>
      <c r="G6947" s="212" t="s">
        <v>13029</v>
      </c>
      <c r="H6947" s="212" t="s">
        <v>6002</v>
      </c>
      <c r="I6947" s="212" t="s">
        <v>6007</v>
      </c>
      <c r="J6947" s="212" t="s">
        <v>13029</v>
      </c>
      <c r="K6947" s="212" t="s">
        <v>6017</v>
      </c>
      <c r="L6947" s="212" t="s">
        <v>9519</v>
      </c>
      <c r="M6947" s="212" t="s">
        <v>6013</v>
      </c>
      <c r="N6947" s="213">
        <v>41190</v>
      </c>
      <c r="O6947" s="213">
        <v>41829</v>
      </c>
      <c r="P6947" s="214">
        <v>1</v>
      </c>
      <c r="Q6947" s="215">
        <v>157300</v>
      </c>
      <c r="R6947" s="211" t="s">
        <v>58</v>
      </c>
      <c r="S6947" s="211" t="s">
        <v>6002</v>
      </c>
      <c r="T6947" s="212" t="s">
        <v>13029</v>
      </c>
    </row>
    <row r="6948" spans="1:20" ht="33.75">
      <c r="A6948" s="201" t="s">
        <v>9939</v>
      </c>
      <c r="B6948" s="207" t="s">
        <v>6002</v>
      </c>
      <c r="C6948" s="207" t="s">
        <v>6002</v>
      </c>
      <c r="D6948" s="206" t="s">
        <v>12981</v>
      </c>
      <c r="E6948" s="206" t="s">
        <v>13028</v>
      </c>
      <c r="F6948" s="207" t="s">
        <v>1191</v>
      </c>
      <c r="G6948" s="207" t="s">
        <v>13029</v>
      </c>
      <c r="H6948" s="207" t="s">
        <v>6002</v>
      </c>
      <c r="I6948" s="207" t="s">
        <v>6007</v>
      </c>
      <c r="J6948" s="207" t="s">
        <v>13029</v>
      </c>
      <c r="K6948" s="207" t="s">
        <v>6017</v>
      </c>
      <c r="L6948" s="207" t="s">
        <v>9519</v>
      </c>
      <c r="M6948" s="207" t="s">
        <v>6013</v>
      </c>
      <c r="N6948" s="208">
        <v>41190</v>
      </c>
      <c r="O6948" s="208">
        <v>41829</v>
      </c>
      <c r="P6948" s="209">
        <v>1</v>
      </c>
      <c r="Q6948" s="210">
        <v>157300</v>
      </c>
      <c r="R6948" s="206" t="s">
        <v>58</v>
      </c>
      <c r="S6948" s="206" t="s">
        <v>6002</v>
      </c>
      <c r="T6948" s="207" t="s">
        <v>13029</v>
      </c>
    </row>
    <row r="6949" spans="1:20" ht="22.5">
      <c r="A6949" s="206" t="s">
        <v>7943</v>
      </c>
      <c r="B6949" s="212" t="s">
        <v>6002</v>
      </c>
      <c r="C6949" s="212" t="s">
        <v>6002</v>
      </c>
      <c r="D6949" s="211" t="s">
        <v>12981</v>
      </c>
      <c r="E6949" s="211" t="s">
        <v>13040</v>
      </c>
      <c r="F6949" s="212" t="s">
        <v>1191</v>
      </c>
      <c r="G6949" s="212" t="s">
        <v>1192</v>
      </c>
      <c r="H6949" s="212" t="s">
        <v>6002</v>
      </c>
      <c r="I6949" s="212" t="s">
        <v>6007</v>
      </c>
      <c r="J6949" s="212" t="s">
        <v>1192</v>
      </c>
      <c r="K6949" s="212" t="s">
        <v>6017</v>
      </c>
      <c r="L6949" s="212" t="s">
        <v>9519</v>
      </c>
      <c r="M6949" s="212" t="s">
        <v>6013</v>
      </c>
      <c r="N6949" s="213">
        <v>41190</v>
      </c>
      <c r="O6949" s="213">
        <v>41829</v>
      </c>
      <c r="P6949" s="214">
        <v>1</v>
      </c>
      <c r="Q6949" s="215">
        <v>157300</v>
      </c>
      <c r="R6949" s="211" t="s">
        <v>58</v>
      </c>
      <c r="S6949" s="211" t="s">
        <v>6002</v>
      </c>
      <c r="T6949" s="212" t="s">
        <v>1191</v>
      </c>
    </row>
    <row r="6950" spans="1:20" ht="22.5">
      <c r="A6950" s="201" t="s">
        <v>6666</v>
      </c>
      <c r="B6950" s="212" t="s">
        <v>6002</v>
      </c>
      <c r="C6950" s="212" t="s">
        <v>6002</v>
      </c>
      <c r="D6950" s="211" t="s">
        <v>12981</v>
      </c>
      <c r="E6950" s="211" t="s">
        <v>13040</v>
      </c>
      <c r="F6950" s="212" t="s">
        <v>1191</v>
      </c>
      <c r="G6950" s="212" t="s">
        <v>1192</v>
      </c>
      <c r="H6950" s="212" t="s">
        <v>6002</v>
      </c>
      <c r="I6950" s="212" t="s">
        <v>6007</v>
      </c>
      <c r="J6950" s="212" t="s">
        <v>1192</v>
      </c>
      <c r="K6950" s="212" t="s">
        <v>6211</v>
      </c>
      <c r="L6950" s="212" t="s">
        <v>6291</v>
      </c>
      <c r="M6950" s="212" t="s">
        <v>6013</v>
      </c>
      <c r="N6950" s="213">
        <v>41190</v>
      </c>
      <c r="O6950" s="213">
        <v>41829</v>
      </c>
      <c r="P6950" s="214">
        <v>1</v>
      </c>
      <c r="Q6950" s="215">
        <v>157300</v>
      </c>
      <c r="R6950" s="211" t="s">
        <v>58</v>
      </c>
      <c r="S6950" s="211" t="s">
        <v>6002</v>
      </c>
      <c r="T6950" s="212" t="s">
        <v>1191</v>
      </c>
    </row>
    <row r="6951" spans="1:20" ht="22.5">
      <c r="A6951" s="201" t="s">
        <v>7588</v>
      </c>
      <c r="B6951" s="207" t="s">
        <v>6002</v>
      </c>
      <c r="C6951" s="207" t="s">
        <v>6002</v>
      </c>
      <c r="D6951" s="206" t="s">
        <v>12981</v>
      </c>
      <c r="E6951" s="206" t="s">
        <v>13041</v>
      </c>
      <c r="F6951" s="207" t="s">
        <v>1191</v>
      </c>
      <c r="G6951" s="207" t="s">
        <v>13042</v>
      </c>
      <c r="H6951" s="207" t="s">
        <v>6002</v>
      </c>
      <c r="I6951" s="207" t="s">
        <v>6007</v>
      </c>
      <c r="J6951" s="207" t="s">
        <v>13042</v>
      </c>
      <c r="K6951" s="207" t="s">
        <v>6120</v>
      </c>
      <c r="L6951" s="207" t="s">
        <v>8500</v>
      </c>
      <c r="M6951" s="207" t="s">
        <v>6013</v>
      </c>
      <c r="N6951" s="208">
        <v>41190</v>
      </c>
      <c r="O6951" s="208">
        <v>41829</v>
      </c>
      <c r="P6951" s="209">
        <v>1</v>
      </c>
      <c r="Q6951" s="210">
        <v>299400</v>
      </c>
      <c r="R6951" s="206" t="s">
        <v>58</v>
      </c>
      <c r="S6951" s="206" t="s">
        <v>6002</v>
      </c>
      <c r="T6951" s="207" t="s">
        <v>13042</v>
      </c>
    </row>
    <row r="6952" spans="1:20" ht="22.5">
      <c r="A6952" s="206" t="s">
        <v>11521</v>
      </c>
      <c r="B6952" s="212" t="s">
        <v>6002</v>
      </c>
      <c r="C6952" s="212" t="s">
        <v>6002</v>
      </c>
      <c r="D6952" s="211" t="s">
        <v>12981</v>
      </c>
      <c r="E6952" s="211" t="s">
        <v>13041</v>
      </c>
      <c r="F6952" s="212" t="s">
        <v>1191</v>
      </c>
      <c r="G6952" s="212" t="s">
        <v>13042</v>
      </c>
      <c r="H6952" s="212" t="s">
        <v>6002</v>
      </c>
      <c r="I6952" s="212" t="s">
        <v>6007</v>
      </c>
      <c r="J6952" s="212" t="s">
        <v>13042</v>
      </c>
      <c r="K6952" s="212" t="s">
        <v>6120</v>
      </c>
      <c r="L6952" s="212" t="s">
        <v>8500</v>
      </c>
      <c r="M6952" s="212" t="s">
        <v>6013</v>
      </c>
      <c r="N6952" s="213">
        <v>41190</v>
      </c>
      <c r="O6952" s="213">
        <v>41829</v>
      </c>
      <c r="P6952" s="214">
        <v>1</v>
      </c>
      <c r="Q6952" s="215">
        <v>299400</v>
      </c>
      <c r="R6952" s="211" t="s">
        <v>58</v>
      </c>
      <c r="S6952" s="211" t="s">
        <v>6002</v>
      </c>
      <c r="T6952" s="212" t="s">
        <v>13042</v>
      </c>
    </row>
    <row r="6953" spans="1:20" ht="22.5">
      <c r="A6953" s="201" t="s">
        <v>11523</v>
      </c>
      <c r="B6953" s="207" t="s">
        <v>6002</v>
      </c>
      <c r="C6953" s="207" t="s">
        <v>6002</v>
      </c>
      <c r="D6953" s="206" t="s">
        <v>12981</v>
      </c>
      <c r="E6953" s="206" t="s">
        <v>13040</v>
      </c>
      <c r="F6953" s="207" t="s">
        <v>1191</v>
      </c>
      <c r="G6953" s="207" t="s">
        <v>1192</v>
      </c>
      <c r="H6953" s="207" t="s">
        <v>6002</v>
      </c>
      <c r="I6953" s="207" t="s">
        <v>6007</v>
      </c>
      <c r="J6953" s="207" t="s">
        <v>1192</v>
      </c>
      <c r="K6953" s="207" t="s">
        <v>6194</v>
      </c>
      <c r="L6953" s="207" t="s">
        <v>6296</v>
      </c>
      <c r="M6953" s="207" t="s">
        <v>6013</v>
      </c>
      <c r="N6953" s="208">
        <v>41190</v>
      </c>
      <c r="O6953" s="208">
        <v>41829</v>
      </c>
      <c r="P6953" s="209">
        <v>1</v>
      </c>
      <c r="Q6953" s="210">
        <v>157300</v>
      </c>
      <c r="R6953" s="206" t="s">
        <v>58</v>
      </c>
      <c r="S6953" s="206" t="s">
        <v>6002</v>
      </c>
      <c r="T6953" s="207" t="s">
        <v>1191</v>
      </c>
    </row>
    <row r="6954" spans="1:20" ht="33.75">
      <c r="A6954" s="206" t="s">
        <v>12545</v>
      </c>
      <c r="B6954" s="207" t="s">
        <v>6002</v>
      </c>
      <c r="C6954" s="207" t="s">
        <v>6002</v>
      </c>
      <c r="D6954" s="206" t="s">
        <v>12981</v>
      </c>
      <c r="E6954" s="206" t="s">
        <v>13043</v>
      </c>
      <c r="F6954" s="207" t="s">
        <v>1191</v>
      </c>
      <c r="G6954" s="207" t="s">
        <v>13044</v>
      </c>
      <c r="H6954" s="207" t="s">
        <v>6002</v>
      </c>
      <c r="I6954" s="207" t="s">
        <v>6007</v>
      </c>
      <c r="J6954" s="207" t="s">
        <v>13044</v>
      </c>
      <c r="K6954" s="207" t="s">
        <v>6204</v>
      </c>
      <c r="L6954" s="207" t="s">
        <v>6213</v>
      </c>
      <c r="M6954" s="207" t="s">
        <v>6013</v>
      </c>
      <c r="N6954" s="208">
        <v>41257</v>
      </c>
      <c r="O6954" s="208">
        <v>41829</v>
      </c>
      <c r="P6954" s="209">
        <v>1</v>
      </c>
      <c r="Q6954" s="210">
        <v>162000</v>
      </c>
      <c r="R6954" s="206" t="s">
        <v>58</v>
      </c>
      <c r="S6954" s="206" t="s">
        <v>6002</v>
      </c>
      <c r="T6954" s="207" t="s">
        <v>1191</v>
      </c>
    </row>
    <row r="6955" spans="1:20" ht="22.5">
      <c r="A6955" s="201" t="s">
        <v>10453</v>
      </c>
      <c r="B6955" s="207" t="s">
        <v>6002</v>
      </c>
      <c r="C6955" s="207" t="s">
        <v>6002</v>
      </c>
      <c r="D6955" s="206" t="s">
        <v>12981</v>
      </c>
      <c r="E6955" s="206" t="s">
        <v>13009</v>
      </c>
      <c r="F6955" s="207" t="s">
        <v>1191</v>
      </c>
      <c r="G6955" s="207" t="s">
        <v>13010</v>
      </c>
      <c r="H6955" s="207" t="s">
        <v>6002</v>
      </c>
      <c r="I6955" s="207" t="s">
        <v>6007</v>
      </c>
      <c r="J6955" s="207" t="s">
        <v>13010</v>
      </c>
      <c r="K6955" s="207" t="s">
        <v>6190</v>
      </c>
      <c r="L6955" s="207" t="s">
        <v>6230</v>
      </c>
      <c r="M6955" s="207" t="s">
        <v>6013</v>
      </c>
      <c r="N6955" s="208">
        <v>41325</v>
      </c>
      <c r="O6955" s="208">
        <v>41829</v>
      </c>
      <c r="P6955" s="209">
        <v>1</v>
      </c>
      <c r="Q6955" s="210">
        <v>380000</v>
      </c>
      <c r="R6955" s="206" t="s">
        <v>60</v>
      </c>
      <c r="S6955" s="206" t="s">
        <v>6002</v>
      </c>
      <c r="T6955" s="207" t="s">
        <v>1179</v>
      </c>
    </row>
    <row r="6956" spans="1:20" ht="22.5">
      <c r="A6956" s="206" t="s">
        <v>10454</v>
      </c>
      <c r="B6956" s="207" t="s">
        <v>6002</v>
      </c>
      <c r="C6956" s="207" t="s">
        <v>6002</v>
      </c>
      <c r="D6956" s="206" t="s">
        <v>12981</v>
      </c>
      <c r="E6956" s="206" t="s">
        <v>13009</v>
      </c>
      <c r="F6956" s="207" t="s">
        <v>1191</v>
      </c>
      <c r="G6956" s="207" t="s">
        <v>13010</v>
      </c>
      <c r="H6956" s="207" t="s">
        <v>6002</v>
      </c>
      <c r="I6956" s="207" t="s">
        <v>6007</v>
      </c>
      <c r="J6956" s="207" t="s">
        <v>13010</v>
      </c>
      <c r="K6956" s="207" t="s">
        <v>6190</v>
      </c>
      <c r="L6956" s="207" t="s">
        <v>6230</v>
      </c>
      <c r="M6956" s="207" t="s">
        <v>6013</v>
      </c>
      <c r="N6956" s="208">
        <v>41325</v>
      </c>
      <c r="O6956" s="208">
        <v>41829</v>
      </c>
      <c r="P6956" s="209">
        <v>1</v>
      </c>
      <c r="Q6956" s="210">
        <v>380000</v>
      </c>
      <c r="R6956" s="206" t="s">
        <v>60</v>
      </c>
      <c r="S6956" s="206" t="s">
        <v>6002</v>
      </c>
      <c r="T6956" s="207" t="s">
        <v>1179</v>
      </c>
    </row>
    <row r="6957" spans="1:20" ht="22.5">
      <c r="A6957" s="201" t="s">
        <v>10455</v>
      </c>
      <c r="B6957" s="212" t="s">
        <v>6002</v>
      </c>
      <c r="C6957" s="212" t="s">
        <v>6002</v>
      </c>
      <c r="D6957" s="211" t="s">
        <v>12981</v>
      </c>
      <c r="E6957" s="211" t="s">
        <v>13045</v>
      </c>
      <c r="F6957" s="212" t="s">
        <v>1191</v>
      </c>
      <c r="G6957" s="212" t="s">
        <v>13046</v>
      </c>
      <c r="H6957" s="212" t="s">
        <v>6002</v>
      </c>
      <c r="I6957" s="212" t="s">
        <v>6007</v>
      </c>
      <c r="J6957" s="212" t="s">
        <v>13046</v>
      </c>
      <c r="K6957" s="212" t="s">
        <v>6204</v>
      </c>
      <c r="L6957" s="212" t="s">
        <v>6213</v>
      </c>
      <c r="M6957" s="212" t="s">
        <v>6013</v>
      </c>
      <c r="N6957" s="213">
        <v>41369</v>
      </c>
      <c r="O6957" s="213">
        <v>41829</v>
      </c>
      <c r="P6957" s="214">
        <v>1</v>
      </c>
      <c r="Q6957" s="215">
        <v>130000</v>
      </c>
      <c r="R6957" s="211" t="s">
        <v>58</v>
      </c>
      <c r="S6957" s="211" t="s">
        <v>6002</v>
      </c>
      <c r="T6957" s="212" t="s">
        <v>13046</v>
      </c>
    </row>
    <row r="6958" spans="1:20" ht="33.75">
      <c r="A6958" s="206" t="s">
        <v>10456</v>
      </c>
      <c r="B6958" s="207" t="s">
        <v>6002</v>
      </c>
      <c r="C6958" s="207" t="s">
        <v>6002</v>
      </c>
      <c r="D6958" s="206" t="s">
        <v>12981</v>
      </c>
      <c r="E6958" s="206" t="s">
        <v>13047</v>
      </c>
      <c r="F6958" s="207" t="s">
        <v>1191</v>
      </c>
      <c r="G6958" s="207" t="s">
        <v>13048</v>
      </c>
      <c r="H6958" s="207" t="s">
        <v>6002</v>
      </c>
      <c r="I6958" s="207" t="s">
        <v>6007</v>
      </c>
      <c r="J6958" s="207" t="s">
        <v>13048</v>
      </c>
      <c r="K6958" s="207" t="s">
        <v>6204</v>
      </c>
      <c r="L6958" s="207" t="s">
        <v>6243</v>
      </c>
      <c r="M6958" s="207" t="s">
        <v>6013</v>
      </c>
      <c r="N6958" s="208">
        <v>41369</v>
      </c>
      <c r="O6958" s="208">
        <v>41829</v>
      </c>
      <c r="P6958" s="209">
        <v>1</v>
      </c>
      <c r="Q6958" s="210">
        <v>130000</v>
      </c>
      <c r="R6958" s="206" t="s">
        <v>58</v>
      </c>
      <c r="S6958" s="206" t="s">
        <v>6002</v>
      </c>
      <c r="T6958" s="207" t="s">
        <v>1191</v>
      </c>
    </row>
    <row r="6959" spans="1:20" ht="33.75">
      <c r="A6959" s="201" t="s">
        <v>10457</v>
      </c>
      <c r="B6959" s="212" t="s">
        <v>6002</v>
      </c>
      <c r="C6959" s="212" t="s">
        <v>6002</v>
      </c>
      <c r="D6959" s="211" t="s">
        <v>12981</v>
      </c>
      <c r="E6959" s="211" t="s">
        <v>13049</v>
      </c>
      <c r="F6959" s="212" t="s">
        <v>1191</v>
      </c>
      <c r="G6959" s="212" t="s">
        <v>13050</v>
      </c>
      <c r="H6959" s="212" t="s">
        <v>6002</v>
      </c>
      <c r="I6959" s="212" t="s">
        <v>6007</v>
      </c>
      <c r="J6959" s="212" t="s">
        <v>13050</v>
      </c>
      <c r="K6959" s="212" t="s">
        <v>6130</v>
      </c>
      <c r="L6959" s="212" t="s">
        <v>6131</v>
      </c>
      <c r="M6959" s="212" t="s">
        <v>6013</v>
      </c>
      <c r="N6959" s="213">
        <v>41400</v>
      </c>
      <c r="O6959" s="213">
        <v>41829</v>
      </c>
      <c r="P6959" s="214">
        <v>1</v>
      </c>
      <c r="Q6959" s="215">
        <v>266000</v>
      </c>
      <c r="R6959" s="211" t="s">
        <v>58</v>
      </c>
      <c r="S6959" s="211" t="s">
        <v>6002</v>
      </c>
      <c r="T6959" s="212" t="s">
        <v>1191</v>
      </c>
    </row>
    <row r="6960" spans="1:20" ht="33.75">
      <c r="A6960" s="201" t="s">
        <v>10458</v>
      </c>
      <c r="B6960" s="207" t="s">
        <v>6002</v>
      </c>
      <c r="C6960" s="207" t="s">
        <v>6002</v>
      </c>
      <c r="D6960" s="206" t="s">
        <v>12981</v>
      </c>
      <c r="E6960" s="206" t="s">
        <v>13049</v>
      </c>
      <c r="F6960" s="207" t="s">
        <v>1191</v>
      </c>
      <c r="G6960" s="207" t="s">
        <v>13050</v>
      </c>
      <c r="H6960" s="207" t="s">
        <v>6002</v>
      </c>
      <c r="I6960" s="207" t="s">
        <v>6007</v>
      </c>
      <c r="J6960" s="207" t="s">
        <v>13050</v>
      </c>
      <c r="K6960" s="207" t="s">
        <v>6130</v>
      </c>
      <c r="L6960" s="207" t="s">
        <v>6131</v>
      </c>
      <c r="M6960" s="207" t="s">
        <v>6013</v>
      </c>
      <c r="N6960" s="208">
        <v>41400</v>
      </c>
      <c r="O6960" s="208">
        <v>41829</v>
      </c>
      <c r="P6960" s="209">
        <v>1</v>
      </c>
      <c r="Q6960" s="210">
        <v>266000</v>
      </c>
      <c r="R6960" s="206" t="s">
        <v>58</v>
      </c>
      <c r="S6960" s="206" t="s">
        <v>6002</v>
      </c>
      <c r="T6960" s="207" t="s">
        <v>1191</v>
      </c>
    </row>
    <row r="6961" spans="1:20" ht="22.5">
      <c r="A6961" s="206" t="s">
        <v>10459</v>
      </c>
      <c r="B6961" s="207" t="s">
        <v>6002</v>
      </c>
      <c r="C6961" s="207" t="s">
        <v>6002</v>
      </c>
      <c r="D6961" s="206" t="s">
        <v>12981</v>
      </c>
      <c r="E6961" s="206" t="s">
        <v>13019</v>
      </c>
      <c r="F6961" s="207" t="s">
        <v>1191</v>
      </c>
      <c r="G6961" s="207" t="s">
        <v>3003</v>
      </c>
      <c r="H6961" s="207" t="s">
        <v>6002</v>
      </c>
      <c r="I6961" s="207" t="s">
        <v>6007</v>
      </c>
      <c r="J6961" s="207" t="s">
        <v>3003</v>
      </c>
      <c r="K6961" s="207" t="s">
        <v>6194</v>
      </c>
      <c r="L6961" s="207" t="s">
        <v>6232</v>
      </c>
      <c r="M6961" s="207" t="s">
        <v>6013</v>
      </c>
      <c r="N6961" s="208">
        <v>41449</v>
      </c>
      <c r="O6961" s="208">
        <v>41829</v>
      </c>
      <c r="P6961" s="209">
        <v>1</v>
      </c>
      <c r="Q6961" s="210">
        <v>214983</v>
      </c>
      <c r="R6961" s="206" t="s">
        <v>58</v>
      </c>
      <c r="S6961" s="206" t="s">
        <v>6002</v>
      </c>
      <c r="T6961" s="207" t="s">
        <v>1191</v>
      </c>
    </row>
    <row r="6962" spans="1:20" ht="22.5">
      <c r="A6962" s="201" t="s">
        <v>10460</v>
      </c>
      <c r="B6962" s="212" t="s">
        <v>6002</v>
      </c>
      <c r="C6962" s="212" t="s">
        <v>6002</v>
      </c>
      <c r="D6962" s="211" t="s">
        <v>12981</v>
      </c>
      <c r="E6962" s="211" t="s">
        <v>13019</v>
      </c>
      <c r="F6962" s="212" t="s">
        <v>1191</v>
      </c>
      <c r="G6962" s="212" t="s">
        <v>3003</v>
      </c>
      <c r="H6962" s="212" t="s">
        <v>6002</v>
      </c>
      <c r="I6962" s="212" t="s">
        <v>6007</v>
      </c>
      <c r="J6962" s="212" t="s">
        <v>3003</v>
      </c>
      <c r="K6962" s="212" t="s">
        <v>6194</v>
      </c>
      <c r="L6962" s="212" t="s">
        <v>6232</v>
      </c>
      <c r="M6962" s="212" t="s">
        <v>6013</v>
      </c>
      <c r="N6962" s="213">
        <v>41449</v>
      </c>
      <c r="O6962" s="213">
        <v>41829</v>
      </c>
      <c r="P6962" s="214">
        <v>1</v>
      </c>
      <c r="Q6962" s="215">
        <v>214983</v>
      </c>
      <c r="R6962" s="211" t="s">
        <v>58</v>
      </c>
      <c r="S6962" s="211" t="s">
        <v>6002</v>
      </c>
      <c r="T6962" s="212" t="s">
        <v>1191</v>
      </c>
    </row>
    <row r="6963" spans="1:20" ht="22.5">
      <c r="A6963" s="206" t="s">
        <v>10461</v>
      </c>
      <c r="B6963" s="207" t="s">
        <v>6002</v>
      </c>
      <c r="C6963" s="207" t="s">
        <v>6002</v>
      </c>
      <c r="D6963" s="206" t="s">
        <v>12981</v>
      </c>
      <c r="E6963" s="206" t="s">
        <v>13019</v>
      </c>
      <c r="F6963" s="207" t="s">
        <v>1191</v>
      </c>
      <c r="G6963" s="207" t="s">
        <v>3003</v>
      </c>
      <c r="H6963" s="207" t="s">
        <v>6002</v>
      </c>
      <c r="I6963" s="207" t="s">
        <v>6007</v>
      </c>
      <c r="J6963" s="207" t="s">
        <v>3003</v>
      </c>
      <c r="K6963" s="207" t="s">
        <v>6194</v>
      </c>
      <c r="L6963" s="207" t="s">
        <v>6232</v>
      </c>
      <c r="M6963" s="207" t="s">
        <v>6013</v>
      </c>
      <c r="N6963" s="208">
        <v>41449</v>
      </c>
      <c r="O6963" s="208">
        <v>41829</v>
      </c>
      <c r="P6963" s="209">
        <v>1</v>
      </c>
      <c r="Q6963" s="210">
        <v>214983</v>
      </c>
      <c r="R6963" s="206" t="s">
        <v>58</v>
      </c>
      <c r="S6963" s="206" t="s">
        <v>6002</v>
      </c>
      <c r="T6963" s="207" t="s">
        <v>1191</v>
      </c>
    </row>
    <row r="6964" spans="1:20" ht="22.5">
      <c r="A6964" s="201" t="s">
        <v>10462</v>
      </c>
      <c r="B6964" s="212" t="s">
        <v>6002</v>
      </c>
      <c r="C6964" s="212" t="s">
        <v>6002</v>
      </c>
      <c r="D6964" s="211" t="s">
        <v>12981</v>
      </c>
      <c r="E6964" s="211" t="s">
        <v>13019</v>
      </c>
      <c r="F6964" s="212" t="s">
        <v>1191</v>
      </c>
      <c r="G6964" s="212" t="s">
        <v>3003</v>
      </c>
      <c r="H6964" s="212" t="s">
        <v>6002</v>
      </c>
      <c r="I6964" s="212" t="s">
        <v>6007</v>
      </c>
      <c r="J6964" s="212" t="s">
        <v>3003</v>
      </c>
      <c r="K6964" s="212" t="s">
        <v>6194</v>
      </c>
      <c r="L6964" s="212" t="s">
        <v>6232</v>
      </c>
      <c r="M6964" s="212" t="s">
        <v>6013</v>
      </c>
      <c r="N6964" s="213">
        <v>41449</v>
      </c>
      <c r="O6964" s="213">
        <v>41829</v>
      </c>
      <c r="P6964" s="214">
        <v>1</v>
      </c>
      <c r="Q6964" s="215">
        <v>214983</v>
      </c>
      <c r="R6964" s="211" t="s">
        <v>58</v>
      </c>
      <c r="S6964" s="211" t="s">
        <v>6002</v>
      </c>
      <c r="T6964" s="212" t="s">
        <v>1191</v>
      </c>
    </row>
    <row r="6965" spans="1:20" ht="22.5">
      <c r="A6965" s="206" t="s">
        <v>10463</v>
      </c>
      <c r="B6965" s="207" t="s">
        <v>6002</v>
      </c>
      <c r="C6965" s="207" t="s">
        <v>6002</v>
      </c>
      <c r="D6965" s="206" t="s">
        <v>12981</v>
      </c>
      <c r="E6965" s="206" t="s">
        <v>13019</v>
      </c>
      <c r="F6965" s="207" t="s">
        <v>1191</v>
      </c>
      <c r="G6965" s="207" t="s">
        <v>3003</v>
      </c>
      <c r="H6965" s="207" t="s">
        <v>6002</v>
      </c>
      <c r="I6965" s="207" t="s">
        <v>6007</v>
      </c>
      <c r="J6965" s="207" t="s">
        <v>3003</v>
      </c>
      <c r="K6965" s="207" t="s">
        <v>6194</v>
      </c>
      <c r="L6965" s="207" t="s">
        <v>6232</v>
      </c>
      <c r="M6965" s="207" t="s">
        <v>6013</v>
      </c>
      <c r="N6965" s="208">
        <v>41449</v>
      </c>
      <c r="O6965" s="208">
        <v>41829</v>
      </c>
      <c r="P6965" s="209">
        <v>1</v>
      </c>
      <c r="Q6965" s="210">
        <v>214983</v>
      </c>
      <c r="R6965" s="206" t="s">
        <v>58</v>
      </c>
      <c r="S6965" s="206" t="s">
        <v>6002</v>
      </c>
      <c r="T6965" s="207" t="s">
        <v>1191</v>
      </c>
    </row>
    <row r="6966" spans="1:20" ht="22.5">
      <c r="A6966" s="201" t="s">
        <v>10464</v>
      </c>
      <c r="B6966" s="207" t="s">
        <v>6002</v>
      </c>
      <c r="C6966" s="207" t="s">
        <v>6002</v>
      </c>
      <c r="D6966" s="206" t="s">
        <v>12981</v>
      </c>
      <c r="E6966" s="206" t="s">
        <v>13051</v>
      </c>
      <c r="F6966" s="207" t="s">
        <v>1191</v>
      </c>
      <c r="G6966" s="207" t="s">
        <v>13052</v>
      </c>
      <c r="H6966" s="207" t="s">
        <v>6002</v>
      </c>
      <c r="I6966" s="207" t="s">
        <v>6007</v>
      </c>
      <c r="J6966" s="207" t="s">
        <v>13052</v>
      </c>
      <c r="K6966" s="207" t="s">
        <v>6130</v>
      </c>
      <c r="L6966" s="207" t="s">
        <v>6266</v>
      </c>
      <c r="M6966" s="207" t="s">
        <v>6013</v>
      </c>
      <c r="N6966" s="208">
        <v>41484</v>
      </c>
      <c r="O6966" s="208">
        <v>41829</v>
      </c>
      <c r="P6966" s="209">
        <v>1</v>
      </c>
      <c r="Q6966" s="210">
        <v>287000</v>
      </c>
      <c r="R6966" s="206" t="s">
        <v>58</v>
      </c>
      <c r="S6966" s="206" t="s">
        <v>6002</v>
      </c>
      <c r="T6966" s="207" t="s">
        <v>13052</v>
      </c>
    </row>
    <row r="6967" spans="1:20" ht="22.5">
      <c r="A6967" s="206" t="s">
        <v>10465</v>
      </c>
      <c r="B6967" s="212" t="s">
        <v>6002</v>
      </c>
      <c r="C6967" s="212" t="s">
        <v>6002</v>
      </c>
      <c r="D6967" s="211" t="s">
        <v>12981</v>
      </c>
      <c r="E6967" s="211" t="s">
        <v>13053</v>
      </c>
      <c r="F6967" s="212" t="s">
        <v>1191</v>
      </c>
      <c r="G6967" s="212" t="s">
        <v>13054</v>
      </c>
      <c r="H6967" s="212" t="s">
        <v>6002</v>
      </c>
      <c r="I6967" s="212" t="s">
        <v>6007</v>
      </c>
      <c r="J6967" s="212" t="s">
        <v>13054</v>
      </c>
      <c r="K6967" s="212" t="s">
        <v>6244</v>
      </c>
      <c r="L6967" s="212" t="s">
        <v>6245</v>
      </c>
      <c r="M6967" s="212" t="s">
        <v>6013</v>
      </c>
      <c r="N6967" s="213">
        <v>41484</v>
      </c>
      <c r="O6967" s="213">
        <v>41829</v>
      </c>
      <c r="P6967" s="214">
        <v>1</v>
      </c>
      <c r="Q6967" s="215">
        <v>287000</v>
      </c>
      <c r="R6967" s="211" t="s">
        <v>58</v>
      </c>
      <c r="S6967" s="211" t="s">
        <v>6002</v>
      </c>
      <c r="T6967" s="212" t="s">
        <v>13054</v>
      </c>
    </row>
    <row r="6968" spans="1:20" ht="22.5">
      <c r="A6968" s="201" t="s">
        <v>10466</v>
      </c>
      <c r="B6968" s="212" t="s">
        <v>6002</v>
      </c>
      <c r="C6968" s="212" t="s">
        <v>6002</v>
      </c>
      <c r="D6968" s="211" t="s">
        <v>12981</v>
      </c>
      <c r="E6968" s="211" t="s">
        <v>13053</v>
      </c>
      <c r="F6968" s="212" t="s">
        <v>1191</v>
      </c>
      <c r="G6968" s="212" t="s">
        <v>13054</v>
      </c>
      <c r="H6968" s="212" t="s">
        <v>6002</v>
      </c>
      <c r="I6968" s="212" t="s">
        <v>6007</v>
      </c>
      <c r="J6968" s="212" t="s">
        <v>13054</v>
      </c>
      <c r="K6968" s="212" t="s">
        <v>6244</v>
      </c>
      <c r="L6968" s="212" t="s">
        <v>6245</v>
      </c>
      <c r="M6968" s="212" t="s">
        <v>6013</v>
      </c>
      <c r="N6968" s="213">
        <v>41484</v>
      </c>
      <c r="O6968" s="213">
        <v>41829</v>
      </c>
      <c r="P6968" s="214">
        <v>1</v>
      </c>
      <c r="Q6968" s="215">
        <v>287000</v>
      </c>
      <c r="R6968" s="211" t="s">
        <v>58</v>
      </c>
      <c r="S6968" s="211" t="s">
        <v>6002</v>
      </c>
      <c r="T6968" s="212" t="s">
        <v>13054</v>
      </c>
    </row>
    <row r="6969" spans="1:20" ht="33.75">
      <c r="A6969" s="201" t="s">
        <v>10467</v>
      </c>
      <c r="B6969" s="212" t="s">
        <v>6002</v>
      </c>
      <c r="C6969" s="212" t="s">
        <v>6002</v>
      </c>
      <c r="D6969" s="211" t="s">
        <v>12981</v>
      </c>
      <c r="E6969" s="211" t="s">
        <v>13016</v>
      </c>
      <c r="F6969" s="212" t="s">
        <v>1191</v>
      </c>
      <c r="G6969" s="212" t="s">
        <v>13017</v>
      </c>
      <c r="H6969" s="212" t="s">
        <v>6002</v>
      </c>
      <c r="I6969" s="212" t="s">
        <v>6007</v>
      </c>
      <c r="J6969" s="212" t="s">
        <v>13017</v>
      </c>
      <c r="K6969" s="212" t="s">
        <v>6130</v>
      </c>
      <c r="L6969" s="212" t="s">
        <v>6266</v>
      </c>
      <c r="M6969" s="212" t="s">
        <v>6013</v>
      </c>
      <c r="N6969" s="213">
        <v>41515</v>
      </c>
      <c r="O6969" s="213">
        <v>41829</v>
      </c>
      <c r="P6969" s="214">
        <v>1</v>
      </c>
      <c r="Q6969" s="215">
        <v>259000</v>
      </c>
      <c r="R6969" s="211" t="s">
        <v>58</v>
      </c>
      <c r="S6969" s="211" t="s">
        <v>6002</v>
      </c>
      <c r="T6969" s="212" t="s">
        <v>13017</v>
      </c>
    </row>
    <row r="6970" spans="1:20" ht="33.75">
      <c r="A6970" s="206" t="s">
        <v>10468</v>
      </c>
      <c r="B6970" s="212" t="s">
        <v>6002</v>
      </c>
      <c r="C6970" s="212" t="s">
        <v>6002</v>
      </c>
      <c r="D6970" s="211" t="s">
        <v>12981</v>
      </c>
      <c r="E6970" s="211" t="s">
        <v>13055</v>
      </c>
      <c r="F6970" s="212" t="s">
        <v>1191</v>
      </c>
      <c r="G6970" s="212" t="s">
        <v>2682</v>
      </c>
      <c r="H6970" s="212" t="s">
        <v>6002</v>
      </c>
      <c r="I6970" s="212" t="s">
        <v>6007</v>
      </c>
      <c r="J6970" s="212" t="s">
        <v>2682</v>
      </c>
      <c r="K6970" s="212" t="s">
        <v>6133</v>
      </c>
      <c r="L6970" s="212" t="s">
        <v>6134</v>
      </c>
      <c r="M6970" s="212" t="s">
        <v>6013</v>
      </c>
      <c r="N6970" s="213">
        <v>41515</v>
      </c>
      <c r="O6970" s="213">
        <v>41829</v>
      </c>
      <c r="P6970" s="214">
        <v>1</v>
      </c>
      <c r="Q6970" s="215">
        <v>321300</v>
      </c>
      <c r="R6970" s="211" t="s">
        <v>58</v>
      </c>
      <c r="S6970" s="211" t="s">
        <v>6002</v>
      </c>
      <c r="T6970" s="212" t="s">
        <v>1191</v>
      </c>
    </row>
    <row r="6971" spans="1:20" ht="33.75">
      <c r="A6971" s="201" t="s">
        <v>10469</v>
      </c>
      <c r="B6971" s="207" t="s">
        <v>6002</v>
      </c>
      <c r="C6971" s="207" t="s">
        <v>6002</v>
      </c>
      <c r="D6971" s="206" t="s">
        <v>12981</v>
      </c>
      <c r="E6971" s="206" t="s">
        <v>13056</v>
      </c>
      <c r="F6971" s="207" t="s">
        <v>1191</v>
      </c>
      <c r="G6971" s="207" t="s">
        <v>13057</v>
      </c>
      <c r="H6971" s="207" t="s">
        <v>6002</v>
      </c>
      <c r="I6971" s="207" t="s">
        <v>6007</v>
      </c>
      <c r="J6971" s="207" t="s">
        <v>13057</v>
      </c>
      <c r="K6971" s="207" t="s">
        <v>6124</v>
      </c>
      <c r="L6971" s="207" t="s">
        <v>6484</v>
      </c>
      <c r="M6971" s="207" t="s">
        <v>6013</v>
      </c>
      <c r="N6971" s="208">
        <v>41515</v>
      </c>
      <c r="O6971" s="208">
        <v>41829</v>
      </c>
      <c r="P6971" s="209">
        <v>1</v>
      </c>
      <c r="Q6971" s="210">
        <v>321300</v>
      </c>
      <c r="R6971" s="206" t="s">
        <v>58</v>
      </c>
      <c r="S6971" s="206" t="s">
        <v>6002</v>
      </c>
      <c r="T6971" s="207" t="s">
        <v>13057</v>
      </c>
    </row>
    <row r="6972" spans="1:20" ht="22.5">
      <c r="A6972" s="206" t="s">
        <v>10470</v>
      </c>
      <c r="B6972" s="207" t="s">
        <v>6002</v>
      </c>
      <c r="C6972" s="207" t="s">
        <v>6002</v>
      </c>
      <c r="D6972" s="206" t="s">
        <v>12981</v>
      </c>
      <c r="E6972" s="206" t="s">
        <v>13034</v>
      </c>
      <c r="F6972" s="207" t="s">
        <v>1191</v>
      </c>
      <c r="G6972" s="207" t="s">
        <v>13035</v>
      </c>
      <c r="H6972" s="207" t="s">
        <v>6002</v>
      </c>
      <c r="I6972" s="207" t="s">
        <v>6007</v>
      </c>
      <c r="J6972" s="207" t="s">
        <v>13035</v>
      </c>
      <c r="K6972" s="207" t="s">
        <v>6139</v>
      </c>
      <c r="L6972" s="207" t="s">
        <v>6140</v>
      </c>
      <c r="M6972" s="207" t="s">
        <v>6013</v>
      </c>
      <c r="N6972" s="208">
        <v>41515</v>
      </c>
      <c r="O6972" s="208">
        <v>41829</v>
      </c>
      <c r="P6972" s="209">
        <v>1</v>
      </c>
      <c r="Q6972" s="210">
        <v>321300</v>
      </c>
      <c r="R6972" s="206" t="s">
        <v>58</v>
      </c>
      <c r="S6972" s="206" t="s">
        <v>6002</v>
      </c>
      <c r="T6972" s="207" t="s">
        <v>13035</v>
      </c>
    </row>
    <row r="6973" spans="1:20" ht="22.5">
      <c r="A6973" s="201" t="s">
        <v>10471</v>
      </c>
      <c r="B6973" s="212" t="s">
        <v>6002</v>
      </c>
      <c r="C6973" s="212" t="s">
        <v>6002</v>
      </c>
      <c r="D6973" s="211" t="s">
        <v>12981</v>
      </c>
      <c r="E6973" s="211" t="s">
        <v>13058</v>
      </c>
      <c r="F6973" s="212" t="s">
        <v>1191</v>
      </c>
      <c r="G6973" s="212" t="s">
        <v>13059</v>
      </c>
      <c r="H6973" s="212" t="s">
        <v>6002</v>
      </c>
      <c r="I6973" s="212" t="s">
        <v>6007</v>
      </c>
      <c r="J6973" s="212" t="s">
        <v>13059</v>
      </c>
      <c r="K6973" s="212" t="s">
        <v>6139</v>
      </c>
      <c r="L6973" s="212" t="s">
        <v>6140</v>
      </c>
      <c r="M6973" s="212" t="s">
        <v>6013</v>
      </c>
      <c r="N6973" s="213">
        <v>41515</v>
      </c>
      <c r="O6973" s="213">
        <v>41829</v>
      </c>
      <c r="P6973" s="214">
        <v>1</v>
      </c>
      <c r="Q6973" s="215">
        <v>321300</v>
      </c>
      <c r="R6973" s="211" t="s">
        <v>58</v>
      </c>
      <c r="S6973" s="211" t="s">
        <v>6002</v>
      </c>
      <c r="T6973" s="212" t="s">
        <v>13059</v>
      </c>
    </row>
    <row r="6974" spans="1:20" ht="22.5">
      <c r="A6974" s="206" t="s">
        <v>10472</v>
      </c>
      <c r="B6974" s="207" t="s">
        <v>6002</v>
      </c>
      <c r="C6974" s="207" t="s">
        <v>6002</v>
      </c>
      <c r="D6974" s="206" t="s">
        <v>12981</v>
      </c>
      <c r="E6974" s="206" t="s">
        <v>13060</v>
      </c>
      <c r="F6974" s="207" t="s">
        <v>1191</v>
      </c>
      <c r="G6974" s="207" t="s">
        <v>13061</v>
      </c>
      <c r="H6974" s="207" t="s">
        <v>6002</v>
      </c>
      <c r="I6974" s="207" t="s">
        <v>6007</v>
      </c>
      <c r="J6974" s="207" t="s">
        <v>13061</v>
      </c>
      <c r="K6974" s="207" t="s">
        <v>6139</v>
      </c>
      <c r="L6974" s="207" t="s">
        <v>6140</v>
      </c>
      <c r="M6974" s="207" t="s">
        <v>6013</v>
      </c>
      <c r="N6974" s="208">
        <v>41515</v>
      </c>
      <c r="O6974" s="208">
        <v>41829</v>
      </c>
      <c r="P6974" s="209">
        <v>1</v>
      </c>
      <c r="Q6974" s="210">
        <v>321300</v>
      </c>
      <c r="R6974" s="206" t="s">
        <v>58</v>
      </c>
      <c r="S6974" s="206" t="s">
        <v>6002</v>
      </c>
      <c r="T6974" s="207" t="s">
        <v>13061</v>
      </c>
    </row>
    <row r="6975" spans="1:20" ht="33.75">
      <c r="A6975" s="201" t="s">
        <v>10473</v>
      </c>
      <c r="B6975" s="212" t="s">
        <v>6002</v>
      </c>
      <c r="C6975" s="212" t="s">
        <v>6002</v>
      </c>
      <c r="D6975" s="211" t="s">
        <v>12981</v>
      </c>
      <c r="E6975" s="211" t="s">
        <v>13055</v>
      </c>
      <c r="F6975" s="212" t="s">
        <v>1191</v>
      </c>
      <c r="G6975" s="212" t="s">
        <v>2682</v>
      </c>
      <c r="H6975" s="212" t="s">
        <v>6002</v>
      </c>
      <c r="I6975" s="212" t="s">
        <v>6007</v>
      </c>
      <c r="J6975" s="212" t="s">
        <v>2682</v>
      </c>
      <c r="K6975" s="212" t="s">
        <v>6194</v>
      </c>
      <c r="L6975" s="212" t="s">
        <v>6195</v>
      </c>
      <c r="M6975" s="212" t="s">
        <v>6013</v>
      </c>
      <c r="N6975" s="213">
        <v>41515</v>
      </c>
      <c r="O6975" s="213">
        <v>41829</v>
      </c>
      <c r="P6975" s="214">
        <v>1</v>
      </c>
      <c r="Q6975" s="215">
        <v>321300</v>
      </c>
      <c r="R6975" s="211" t="s">
        <v>58</v>
      </c>
      <c r="S6975" s="211" t="s">
        <v>6002</v>
      </c>
      <c r="T6975" s="212" t="s">
        <v>1191</v>
      </c>
    </row>
    <row r="6976" spans="1:20" ht="33.75">
      <c r="A6976" s="206" t="s">
        <v>10474</v>
      </c>
      <c r="B6976" s="207" t="s">
        <v>6002</v>
      </c>
      <c r="C6976" s="207" t="s">
        <v>6002</v>
      </c>
      <c r="D6976" s="206" t="s">
        <v>12981</v>
      </c>
      <c r="E6976" s="206" t="s">
        <v>13055</v>
      </c>
      <c r="F6976" s="207" t="s">
        <v>1191</v>
      </c>
      <c r="G6976" s="207" t="s">
        <v>2682</v>
      </c>
      <c r="H6976" s="207" t="s">
        <v>6002</v>
      </c>
      <c r="I6976" s="207" t="s">
        <v>6007</v>
      </c>
      <c r="J6976" s="207" t="s">
        <v>2682</v>
      </c>
      <c r="K6976" s="207" t="s">
        <v>6194</v>
      </c>
      <c r="L6976" s="207" t="s">
        <v>6195</v>
      </c>
      <c r="M6976" s="207" t="s">
        <v>6013</v>
      </c>
      <c r="N6976" s="208">
        <v>41515</v>
      </c>
      <c r="O6976" s="208">
        <v>41829</v>
      </c>
      <c r="P6976" s="209">
        <v>1</v>
      </c>
      <c r="Q6976" s="210">
        <v>321300</v>
      </c>
      <c r="R6976" s="206" t="s">
        <v>58</v>
      </c>
      <c r="S6976" s="206" t="s">
        <v>6002</v>
      </c>
      <c r="T6976" s="207" t="s">
        <v>1191</v>
      </c>
    </row>
    <row r="6977" spans="1:20" ht="33.75">
      <c r="A6977" s="201" t="s">
        <v>12546</v>
      </c>
      <c r="B6977" s="207" t="s">
        <v>6002</v>
      </c>
      <c r="C6977" s="207" t="s">
        <v>6002</v>
      </c>
      <c r="D6977" s="206" t="s">
        <v>12981</v>
      </c>
      <c r="E6977" s="206" t="s">
        <v>13055</v>
      </c>
      <c r="F6977" s="207" t="s">
        <v>1191</v>
      </c>
      <c r="G6977" s="207" t="s">
        <v>2682</v>
      </c>
      <c r="H6977" s="207" t="s">
        <v>6002</v>
      </c>
      <c r="I6977" s="207" t="s">
        <v>6007</v>
      </c>
      <c r="J6977" s="207" t="s">
        <v>2682</v>
      </c>
      <c r="K6977" s="207" t="s">
        <v>6190</v>
      </c>
      <c r="L6977" s="207" t="s">
        <v>6197</v>
      </c>
      <c r="M6977" s="207" t="s">
        <v>6013</v>
      </c>
      <c r="N6977" s="208">
        <v>41515</v>
      </c>
      <c r="O6977" s="208">
        <v>41829</v>
      </c>
      <c r="P6977" s="209">
        <v>1</v>
      </c>
      <c r="Q6977" s="210">
        <v>321300</v>
      </c>
      <c r="R6977" s="206" t="s">
        <v>58</v>
      </c>
      <c r="S6977" s="206" t="s">
        <v>6002</v>
      </c>
      <c r="T6977" s="207" t="s">
        <v>1191</v>
      </c>
    </row>
    <row r="6978" spans="1:20" ht="33.75">
      <c r="A6978" s="201" t="s">
        <v>10907</v>
      </c>
      <c r="B6978" s="212" t="s">
        <v>6002</v>
      </c>
      <c r="C6978" s="212" t="s">
        <v>6002</v>
      </c>
      <c r="D6978" s="211" t="s">
        <v>12981</v>
      </c>
      <c r="E6978" s="211" t="s">
        <v>13055</v>
      </c>
      <c r="F6978" s="212" t="s">
        <v>1191</v>
      </c>
      <c r="G6978" s="212" t="s">
        <v>2682</v>
      </c>
      <c r="H6978" s="212" t="s">
        <v>6002</v>
      </c>
      <c r="I6978" s="212" t="s">
        <v>6007</v>
      </c>
      <c r="J6978" s="212" t="s">
        <v>2682</v>
      </c>
      <c r="K6978" s="212" t="s">
        <v>6190</v>
      </c>
      <c r="L6978" s="212" t="s">
        <v>6197</v>
      </c>
      <c r="M6978" s="212" t="s">
        <v>6013</v>
      </c>
      <c r="N6978" s="213">
        <v>41515</v>
      </c>
      <c r="O6978" s="213">
        <v>41829</v>
      </c>
      <c r="P6978" s="214">
        <v>1</v>
      </c>
      <c r="Q6978" s="215">
        <v>321300</v>
      </c>
      <c r="R6978" s="211" t="s">
        <v>58</v>
      </c>
      <c r="S6978" s="211" t="s">
        <v>6002</v>
      </c>
      <c r="T6978" s="212" t="s">
        <v>1191</v>
      </c>
    </row>
    <row r="6979" spans="1:20" ht="33.75">
      <c r="A6979" s="206" t="s">
        <v>10908</v>
      </c>
      <c r="B6979" s="207" t="s">
        <v>6002</v>
      </c>
      <c r="C6979" s="207" t="s">
        <v>6002</v>
      </c>
      <c r="D6979" s="206" t="s">
        <v>12981</v>
      </c>
      <c r="E6979" s="206" t="s">
        <v>13055</v>
      </c>
      <c r="F6979" s="207" t="s">
        <v>1191</v>
      </c>
      <c r="G6979" s="207" t="s">
        <v>2682</v>
      </c>
      <c r="H6979" s="207" t="s">
        <v>6002</v>
      </c>
      <c r="I6979" s="207" t="s">
        <v>6007</v>
      </c>
      <c r="J6979" s="207" t="s">
        <v>2682</v>
      </c>
      <c r="K6979" s="207" t="s">
        <v>6190</v>
      </c>
      <c r="L6979" s="207" t="s">
        <v>6197</v>
      </c>
      <c r="M6979" s="207" t="s">
        <v>6013</v>
      </c>
      <c r="N6979" s="208">
        <v>41515</v>
      </c>
      <c r="O6979" s="208">
        <v>41829</v>
      </c>
      <c r="P6979" s="209">
        <v>1</v>
      </c>
      <c r="Q6979" s="210">
        <v>321300</v>
      </c>
      <c r="R6979" s="206" t="s">
        <v>58</v>
      </c>
      <c r="S6979" s="206" t="s">
        <v>6002</v>
      </c>
      <c r="T6979" s="207" t="s">
        <v>1191</v>
      </c>
    </row>
    <row r="6980" spans="1:20" ht="33.75">
      <c r="A6980" s="201" t="s">
        <v>6159</v>
      </c>
      <c r="B6980" s="207" t="s">
        <v>6002</v>
      </c>
      <c r="C6980" s="207" t="s">
        <v>6002</v>
      </c>
      <c r="D6980" s="206" t="s">
        <v>12981</v>
      </c>
      <c r="E6980" s="206" t="s">
        <v>13016</v>
      </c>
      <c r="F6980" s="207" t="s">
        <v>1191</v>
      </c>
      <c r="G6980" s="207" t="s">
        <v>13017</v>
      </c>
      <c r="H6980" s="207" t="s">
        <v>6002</v>
      </c>
      <c r="I6980" s="207" t="s">
        <v>6007</v>
      </c>
      <c r="J6980" s="207" t="s">
        <v>13017</v>
      </c>
      <c r="K6980" s="207" t="s">
        <v>6017</v>
      </c>
      <c r="L6980" s="207" t="s">
        <v>6268</v>
      </c>
      <c r="M6980" s="207" t="s">
        <v>6013</v>
      </c>
      <c r="N6980" s="208">
        <v>41527</v>
      </c>
      <c r="O6980" s="208">
        <v>41829</v>
      </c>
      <c r="P6980" s="209">
        <v>1</v>
      </c>
      <c r="Q6980" s="210">
        <v>259000</v>
      </c>
      <c r="R6980" s="206" t="s">
        <v>58</v>
      </c>
      <c r="S6980" s="206" t="s">
        <v>6002</v>
      </c>
      <c r="T6980" s="207" t="s">
        <v>13017</v>
      </c>
    </row>
    <row r="6981" spans="1:20" ht="22.5">
      <c r="A6981" s="206" t="s">
        <v>6161</v>
      </c>
      <c r="B6981" s="212" t="s">
        <v>6002</v>
      </c>
      <c r="C6981" s="212" t="s">
        <v>6002</v>
      </c>
      <c r="D6981" s="211" t="s">
        <v>12981</v>
      </c>
      <c r="E6981" s="211" t="s">
        <v>13062</v>
      </c>
      <c r="F6981" s="212" t="s">
        <v>1191</v>
      </c>
      <c r="G6981" s="212" t="s">
        <v>13063</v>
      </c>
      <c r="H6981" s="212" t="s">
        <v>6002</v>
      </c>
      <c r="I6981" s="212" t="s">
        <v>6007</v>
      </c>
      <c r="J6981" s="212" t="s">
        <v>13063</v>
      </c>
      <c r="K6981" s="212" t="s">
        <v>6211</v>
      </c>
      <c r="L6981" s="212" t="s">
        <v>6212</v>
      </c>
      <c r="M6981" s="212" t="s">
        <v>6013</v>
      </c>
      <c r="N6981" s="213">
        <v>41527</v>
      </c>
      <c r="O6981" s="213">
        <v>41829</v>
      </c>
      <c r="P6981" s="214">
        <v>1</v>
      </c>
      <c r="Q6981" s="215">
        <v>321300</v>
      </c>
      <c r="R6981" s="211" t="s">
        <v>58</v>
      </c>
      <c r="S6981" s="211" t="s">
        <v>6002</v>
      </c>
      <c r="T6981" s="212" t="s">
        <v>13063</v>
      </c>
    </row>
    <row r="6982" spans="1:20" ht="33.75">
      <c r="A6982" s="201" t="s">
        <v>6162</v>
      </c>
      <c r="B6982" s="212" t="s">
        <v>6002</v>
      </c>
      <c r="C6982" s="212" t="s">
        <v>6002</v>
      </c>
      <c r="D6982" s="211" t="s">
        <v>12981</v>
      </c>
      <c r="E6982" s="211" t="s">
        <v>13016</v>
      </c>
      <c r="F6982" s="212" t="s">
        <v>1191</v>
      </c>
      <c r="G6982" s="212" t="s">
        <v>13017</v>
      </c>
      <c r="H6982" s="212" t="s">
        <v>6002</v>
      </c>
      <c r="I6982" s="212" t="s">
        <v>6007</v>
      </c>
      <c r="J6982" s="212" t="s">
        <v>13017</v>
      </c>
      <c r="K6982" s="212" t="s">
        <v>6211</v>
      </c>
      <c r="L6982" s="212" t="s">
        <v>6291</v>
      </c>
      <c r="M6982" s="212" t="s">
        <v>6013</v>
      </c>
      <c r="N6982" s="213">
        <v>41527</v>
      </c>
      <c r="O6982" s="213">
        <v>41829</v>
      </c>
      <c r="P6982" s="214">
        <v>1</v>
      </c>
      <c r="Q6982" s="215">
        <v>259000</v>
      </c>
      <c r="R6982" s="211" t="s">
        <v>58</v>
      </c>
      <c r="S6982" s="211" t="s">
        <v>6002</v>
      </c>
      <c r="T6982" s="212" t="s">
        <v>13017</v>
      </c>
    </row>
    <row r="6983" spans="1:20" ht="33.75">
      <c r="A6983" s="206" t="s">
        <v>6166</v>
      </c>
      <c r="B6983" s="212" t="s">
        <v>6002</v>
      </c>
      <c r="C6983" s="212" t="s">
        <v>6002</v>
      </c>
      <c r="D6983" s="211" t="s">
        <v>12981</v>
      </c>
      <c r="E6983" s="211" t="s">
        <v>13064</v>
      </c>
      <c r="F6983" s="212" t="s">
        <v>1191</v>
      </c>
      <c r="G6983" s="212" t="s">
        <v>13065</v>
      </c>
      <c r="H6983" s="212" t="s">
        <v>6002</v>
      </c>
      <c r="I6983" s="212" t="s">
        <v>6007</v>
      </c>
      <c r="J6983" s="212" t="s">
        <v>13065</v>
      </c>
      <c r="K6983" s="212" t="s">
        <v>6183</v>
      </c>
      <c r="L6983" s="212" t="s">
        <v>6256</v>
      </c>
      <c r="M6983" s="212" t="s">
        <v>6013</v>
      </c>
      <c r="N6983" s="213">
        <v>41527</v>
      </c>
      <c r="O6983" s="213">
        <v>41829</v>
      </c>
      <c r="P6983" s="214">
        <v>1</v>
      </c>
      <c r="Q6983" s="215">
        <v>259000</v>
      </c>
      <c r="R6983" s="211" t="s">
        <v>58</v>
      </c>
      <c r="S6983" s="211" t="s">
        <v>6002</v>
      </c>
      <c r="T6983" s="212" t="s">
        <v>13065</v>
      </c>
    </row>
    <row r="6984" spans="1:20" ht="33.75">
      <c r="A6984" s="201" t="s">
        <v>6167</v>
      </c>
      <c r="B6984" s="207" t="s">
        <v>6002</v>
      </c>
      <c r="C6984" s="207" t="s">
        <v>6002</v>
      </c>
      <c r="D6984" s="206" t="s">
        <v>12981</v>
      </c>
      <c r="E6984" s="206" t="s">
        <v>13016</v>
      </c>
      <c r="F6984" s="207" t="s">
        <v>1191</v>
      </c>
      <c r="G6984" s="207" t="s">
        <v>13017</v>
      </c>
      <c r="H6984" s="207" t="s">
        <v>6002</v>
      </c>
      <c r="I6984" s="207" t="s">
        <v>6007</v>
      </c>
      <c r="J6984" s="207" t="s">
        <v>13017</v>
      </c>
      <c r="K6984" s="207" t="s">
        <v>6183</v>
      </c>
      <c r="L6984" s="207" t="s">
        <v>6292</v>
      </c>
      <c r="M6984" s="207" t="s">
        <v>6013</v>
      </c>
      <c r="N6984" s="208">
        <v>41527</v>
      </c>
      <c r="O6984" s="208">
        <v>41829</v>
      </c>
      <c r="P6984" s="209">
        <v>1</v>
      </c>
      <c r="Q6984" s="210">
        <v>259000</v>
      </c>
      <c r="R6984" s="206" t="s">
        <v>58</v>
      </c>
      <c r="S6984" s="206" t="s">
        <v>6002</v>
      </c>
      <c r="T6984" s="207" t="s">
        <v>13017</v>
      </c>
    </row>
    <row r="6985" spans="1:20" ht="22.5">
      <c r="A6985" s="206" t="s">
        <v>6168</v>
      </c>
      <c r="B6985" s="207" t="s">
        <v>6002</v>
      </c>
      <c r="C6985" s="207" t="s">
        <v>6002</v>
      </c>
      <c r="D6985" s="206" t="s">
        <v>12981</v>
      </c>
      <c r="E6985" s="206" t="s">
        <v>13066</v>
      </c>
      <c r="F6985" s="207" t="s">
        <v>1191</v>
      </c>
      <c r="G6985" s="207" t="s">
        <v>13067</v>
      </c>
      <c r="H6985" s="207" t="s">
        <v>6002</v>
      </c>
      <c r="I6985" s="207" t="s">
        <v>6007</v>
      </c>
      <c r="J6985" s="207" t="s">
        <v>13067</v>
      </c>
      <c r="K6985" s="207" t="s">
        <v>6194</v>
      </c>
      <c r="L6985" s="207" t="s">
        <v>6195</v>
      </c>
      <c r="M6985" s="207" t="s">
        <v>6013</v>
      </c>
      <c r="N6985" s="208">
        <v>41527</v>
      </c>
      <c r="O6985" s="208">
        <v>41829</v>
      </c>
      <c r="P6985" s="209">
        <v>1</v>
      </c>
      <c r="Q6985" s="210">
        <v>259000</v>
      </c>
      <c r="R6985" s="206" t="s">
        <v>58</v>
      </c>
      <c r="S6985" s="206" t="s">
        <v>6002</v>
      </c>
      <c r="T6985" s="207" t="s">
        <v>13067</v>
      </c>
    </row>
    <row r="6986" spans="1:20" ht="33.75">
      <c r="A6986" s="201" t="s">
        <v>6169</v>
      </c>
      <c r="B6986" s="207" t="s">
        <v>6002</v>
      </c>
      <c r="C6986" s="207" t="s">
        <v>6002</v>
      </c>
      <c r="D6986" s="206" t="s">
        <v>12981</v>
      </c>
      <c r="E6986" s="206" t="s">
        <v>13068</v>
      </c>
      <c r="F6986" s="207" t="s">
        <v>1191</v>
      </c>
      <c r="G6986" s="207" t="s">
        <v>13069</v>
      </c>
      <c r="H6986" s="207" t="s">
        <v>6002</v>
      </c>
      <c r="I6986" s="207" t="s">
        <v>6007</v>
      </c>
      <c r="J6986" s="207" t="s">
        <v>13069</v>
      </c>
      <c r="K6986" s="207" t="s">
        <v>6190</v>
      </c>
      <c r="L6986" s="207" t="s">
        <v>6191</v>
      </c>
      <c r="M6986" s="207" t="s">
        <v>6013</v>
      </c>
      <c r="N6986" s="208">
        <v>41527</v>
      </c>
      <c r="O6986" s="208">
        <v>41829</v>
      </c>
      <c r="P6986" s="209">
        <v>1</v>
      </c>
      <c r="Q6986" s="210">
        <v>321300</v>
      </c>
      <c r="R6986" s="206" t="s">
        <v>58</v>
      </c>
      <c r="S6986" s="206" t="s">
        <v>6002</v>
      </c>
      <c r="T6986" s="207" t="s">
        <v>13070</v>
      </c>
    </row>
    <row r="6987" spans="1:20" ht="33.75">
      <c r="A6987" s="201" t="s">
        <v>6170</v>
      </c>
      <c r="B6987" s="212" t="s">
        <v>6002</v>
      </c>
      <c r="C6987" s="212" t="s">
        <v>6002</v>
      </c>
      <c r="D6987" s="211" t="s">
        <v>12981</v>
      </c>
      <c r="E6987" s="211" t="s">
        <v>13068</v>
      </c>
      <c r="F6987" s="212" t="s">
        <v>1191</v>
      </c>
      <c r="G6987" s="212" t="s">
        <v>13069</v>
      </c>
      <c r="H6987" s="212" t="s">
        <v>6002</v>
      </c>
      <c r="I6987" s="212" t="s">
        <v>6007</v>
      </c>
      <c r="J6987" s="212" t="s">
        <v>13069</v>
      </c>
      <c r="K6987" s="212" t="s">
        <v>6190</v>
      </c>
      <c r="L6987" s="212" t="s">
        <v>6191</v>
      </c>
      <c r="M6987" s="212" t="s">
        <v>6013</v>
      </c>
      <c r="N6987" s="213">
        <v>41527</v>
      </c>
      <c r="O6987" s="213">
        <v>41829</v>
      </c>
      <c r="P6987" s="214">
        <v>1</v>
      </c>
      <c r="Q6987" s="215">
        <v>321300</v>
      </c>
      <c r="R6987" s="211" t="s">
        <v>58</v>
      </c>
      <c r="S6987" s="211" t="s">
        <v>6002</v>
      </c>
      <c r="T6987" s="212" t="s">
        <v>13070</v>
      </c>
    </row>
    <row r="6988" spans="1:20" ht="22.5">
      <c r="A6988" s="206" t="s">
        <v>6171</v>
      </c>
      <c r="B6988" s="207" t="s">
        <v>6002</v>
      </c>
      <c r="C6988" s="207" t="s">
        <v>6002</v>
      </c>
      <c r="D6988" s="206" t="s">
        <v>12981</v>
      </c>
      <c r="E6988" s="206" t="s">
        <v>13072</v>
      </c>
      <c r="F6988" s="207" t="s">
        <v>1191</v>
      </c>
      <c r="G6988" s="207" t="s">
        <v>13073</v>
      </c>
      <c r="H6988" s="207" t="s">
        <v>6002</v>
      </c>
      <c r="I6988" s="207" t="s">
        <v>6007</v>
      </c>
      <c r="J6988" s="207" t="s">
        <v>13073</v>
      </c>
      <c r="K6988" s="207" t="s">
        <v>6209</v>
      </c>
      <c r="L6988" s="207" t="s">
        <v>6273</v>
      </c>
      <c r="M6988" s="207" t="s">
        <v>6013</v>
      </c>
      <c r="N6988" s="208">
        <v>41638</v>
      </c>
      <c r="O6988" s="208">
        <v>41969</v>
      </c>
      <c r="P6988" s="209">
        <v>1</v>
      </c>
      <c r="Q6988" s="210">
        <v>275000</v>
      </c>
      <c r="R6988" s="206" t="s">
        <v>55</v>
      </c>
      <c r="S6988" s="206" t="s">
        <v>6002</v>
      </c>
      <c r="T6988" s="207" t="s">
        <v>1191</v>
      </c>
    </row>
    <row r="6989" spans="1:20" ht="22.5">
      <c r="A6989" s="201" t="s">
        <v>6172</v>
      </c>
      <c r="B6989" s="212" t="s">
        <v>6002</v>
      </c>
      <c r="C6989" s="212" t="s">
        <v>6002</v>
      </c>
      <c r="D6989" s="211" t="s">
        <v>12981</v>
      </c>
      <c r="E6989" s="211" t="s">
        <v>13072</v>
      </c>
      <c r="F6989" s="212" t="s">
        <v>1191</v>
      </c>
      <c r="G6989" s="212" t="s">
        <v>13073</v>
      </c>
      <c r="H6989" s="212" t="s">
        <v>6002</v>
      </c>
      <c r="I6989" s="212" t="s">
        <v>6007</v>
      </c>
      <c r="J6989" s="212" t="s">
        <v>13073</v>
      </c>
      <c r="K6989" s="212" t="s">
        <v>6177</v>
      </c>
      <c r="L6989" s="212" t="s">
        <v>6287</v>
      </c>
      <c r="M6989" s="212" t="s">
        <v>6013</v>
      </c>
      <c r="N6989" s="213">
        <v>41638</v>
      </c>
      <c r="O6989" s="213">
        <v>41969</v>
      </c>
      <c r="P6989" s="214">
        <v>1</v>
      </c>
      <c r="Q6989" s="215">
        <v>275000</v>
      </c>
      <c r="R6989" s="211" t="s">
        <v>55</v>
      </c>
      <c r="S6989" s="211" t="s">
        <v>6002</v>
      </c>
      <c r="T6989" s="212" t="s">
        <v>1191</v>
      </c>
    </row>
    <row r="6990" spans="1:20" ht="22.5">
      <c r="A6990" s="206" t="s">
        <v>6173</v>
      </c>
      <c r="B6990" s="207" t="s">
        <v>6002</v>
      </c>
      <c r="C6990" s="207" t="s">
        <v>6002</v>
      </c>
      <c r="D6990" s="206" t="s">
        <v>12981</v>
      </c>
      <c r="E6990" s="206" t="s">
        <v>13076</v>
      </c>
      <c r="F6990" s="207" t="s">
        <v>1191</v>
      </c>
      <c r="G6990" s="207" t="s">
        <v>13077</v>
      </c>
      <c r="H6990" s="207" t="s">
        <v>6002</v>
      </c>
      <c r="I6990" s="207" t="s">
        <v>6007</v>
      </c>
      <c r="J6990" s="207" t="s">
        <v>13077</v>
      </c>
      <c r="K6990" s="207" t="s">
        <v>6289</v>
      </c>
      <c r="L6990" s="207" t="s">
        <v>6290</v>
      </c>
      <c r="M6990" s="207" t="s">
        <v>6013</v>
      </c>
      <c r="N6990" s="208">
        <v>41638</v>
      </c>
      <c r="O6990" s="208">
        <v>41969</v>
      </c>
      <c r="P6990" s="209">
        <v>1</v>
      </c>
      <c r="Q6990" s="210">
        <v>328000</v>
      </c>
      <c r="R6990" s="206" t="s">
        <v>55</v>
      </c>
      <c r="S6990" s="206" t="s">
        <v>6002</v>
      </c>
      <c r="T6990" s="207" t="s">
        <v>13078</v>
      </c>
    </row>
    <row r="6991" spans="1:20" ht="22.5">
      <c r="A6991" s="201" t="s">
        <v>6174</v>
      </c>
      <c r="B6991" s="212" t="s">
        <v>6002</v>
      </c>
      <c r="C6991" s="212" t="s">
        <v>6002</v>
      </c>
      <c r="D6991" s="211" t="s">
        <v>12981</v>
      </c>
      <c r="E6991" s="211" t="s">
        <v>13076</v>
      </c>
      <c r="F6991" s="212" t="s">
        <v>1191</v>
      </c>
      <c r="G6991" s="212" t="s">
        <v>13077</v>
      </c>
      <c r="H6991" s="212" t="s">
        <v>6002</v>
      </c>
      <c r="I6991" s="212" t="s">
        <v>6007</v>
      </c>
      <c r="J6991" s="212" t="s">
        <v>13077</v>
      </c>
      <c r="K6991" s="212" t="s">
        <v>6289</v>
      </c>
      <c r="L6991" s="212" t="s">
        <v>6290</v>
      </c>
      <c r="M6991" s="212" t="s">
        <v>6013</v>
      </c>
      <c r="N6991" s="213">
        <v>41638</v>
      </c>
      <c r="O6991" s="213">
        <v>41969</v>
      </c>
      <c r="P6991" s="214">
        <v>1</v>
      </c>
      <c r="Q6991" s="215">
        <v>328000</v>
      </c>
      <c r="R6991" s="211" t="s">
        <v>55</v>
      </c>
      <c r="S6991" s="211" t="s">
        <v>6002</v>
      </c>
      <c r="T6991" s="212" t="s">
        <v>13078</v>
      </c>
    </row>
    <row r="6992" spans="1:20" ht="22.5">
      <c r="A6992" s="206" t="s">
        <v>6699</v>
      </c>
      <c r="B6992" s="207" t="s">
        <v>6002</v>
      </c>
      <c r="C6992" s="207" t="s">
        <v>6002</v>
      </c>
      <c r="D6992" s="206" t="s">
        <v>12981</v>
      </c>
      <c r="E6992" s="206" t="s">
        <v>13076</v>
      </c>
      <c r="F6992" s="207" t="s">
        <v>1191</v>
      </c>
      <c r="G6992" s="207" t="s">
        <v>13077</v>
      </c>
      <c r="H6992" s="207" t="s">
        <v>6002</v>
      </c>
      <c r="I6992" s="207" t="s">
        <v>6007</v>
      </c>
      <c r="J6992" s="207" t="s">
        <v>13077</v>
      </c>
      <c r="K6992" s="207" t="s">
        <v>6289</v>
      </c>
      <c r="L6992" s="207" t="s">
        <v>6290</v>
      </c>
      <c r="M6992" s="207" t="s">
        <v>6013</v>
      </c>
      <c r="N6992" s="208">
        <v>41638</v>
      </c>
      <c r="O6992" s="208">
        <v>41969</v>
      </c>
      <c r="P6992" s="209">
        <v>1</v>
      </c>
      <c r="Q6992" s="210">
        <v>328000</v>
      </c>
      <c r="R6992" s="206" t="s">
        <v>55</v>
      </c>
      <c r="S6992" s="206" t="s">
        <v>6002</v>
      </c>
      <c r="T6992" s="207" t="s">
        <v>13078</v>
      </c>
    </row>
    <row r="6993" spans="1:20" ht="22.5">
      <c r="A6993" s="201" t="s">
        <v>6704</v>
      </c>
      <c r="B6993" s="212" t="s">
        <v>6002</v>
      </c>
      <c r="C6993" s="212" t="s">
        <v>6002</v>
      </c>
      <c r="D6993" s="211" t="s">
        <v>12981</v>
      </c>
      <c r="E6993" s="211" t="s">
        <v>13076</v>
      </c>
      <c r="F6993" s="212" t="s">
        <v>1191</v>
      </c>
      <c r="G6993" s="212" t="s">
        <v>13077</v>
      </c>
      <c r="H6993" s="212" t="s">
        <v>6002</v>
      </c>
      <c r="I6993" s="212" t="s">
        <v>6007</v>
      </c>
      <c r="J6993" s="212" t="s">
        <v>13077</v>
      </c>
      <c r="K6993" s="212" t="s">
        <v>6289</v>
      </c>
      <c r="L6993" s="212" t="s">
        <v>6290</v>
      </c>
      <c r="M6993" s="212" t="s">
        <v>6013</v>
      </c>
      <c r="N6993" s="213">
        <v>41638</v>
      </c>
      <c r="O6993" s="213">
        <v>41969</v>
      </c>
      <c r="P6993" s="214">
        <v>1</v>
      </c>
      <c r="Q6993" s="215">
        <v>328000</v>
      </c>
      <c r="R6993" s="211" t="s">
        <v>55</v>
      </c>
      <c r="S6993" s="211" t="s">
        <v>6002</v>
      </c>
      <c r="T6993" s="212" t="s">
        <v>13078</v>
      </c>
    </row>
    <row r="6994" spans="1:20" ht="22.5">
      <c r="A6994" s="206" t="s">
        <v>6693</v>
      </c>
      <c r="B6994" s="207" t="s">
        <v>6002</v>
      </c>
      <c r="C6994" s="207" t="s">
        <v>6002</v>
      </c>
      <c r="D6994" s="206" t="s">
        <v>12981</v>
      </c>
      <c r="E6994" s="206" t="s">
        <v>13076</v>
      </c>
      <c r="F6994" s="207" t="s">
        <v>1191</v>
      </c>
      <c r="G6994" s="207" t="s">
        <v>13077</v>
      </c>
      <c r="H6994" s="207" t="s">
        <v>6002</v>
      </c>
      <c r="I6994" s="207" t="s">
        <v>6007</v>
      </c>
      <c r="J6994" s="207" t="s">
        <v>13077</v>
      </c>
      <c r="K6994" s="207" t="s">
        <v>6183</v>
      </c>
      <c r="L6994" s="207" t="s">
        <v>6225</v>
      </c>
      <c r="M6994" s="207" t="s">
        <v>6013</v>
      </c>
      <c r="N6994" s="208">
        <v>41638</v>
      </c>
      <c r="O6994" s="208">
        <v>41969</v>
      </c>
      <c r="P6994" s="209">
        <v>1</v>
      </c>
      <c r="Q6994" s="210">
        <v>328000</v>
      </c>
      <c r="R6994" s="206" t="s">
        <v>55</v>
      </c>
      <c r="S6994" s="206" t="s">
        <v>6002</v>
      </c>
      <c r="T6994" s="207" t="s">
        <v>13078</v>
      </c>
    </row>
    <row r="6995" spans="1:20" ht="22.5">
      <c r="A6995" s="201" t="s">
        <v>6698</v>
      </c>
      <c r="B6995" s="212" t="s">
        <v>6002</v>
      </c>
      <c r="C6995" s="212" t="s">
        <v>6002</v>
      </c>
      <c r="D6995" s="211" t="s">
        <v>12981</v>
      </c>
      <c r="E6995" s="211" t="s">
        <v>13076</v>
      </c>
      <c r="F6995" s="212" t="s">
        <v>1191</v>
      </c>
      <c r="G6995" s="212" t="s">
        <v>13077</v>
      </c>
      <c r="H6995" s="212" t="s">
        <v>6002</v>
      </c>
      <c r="I6995" s="212" t="s">
        <v>6007</v>
      </c>
      <c r="J6995" s="212" t="s">
        <v>13077</v>
      </c>
      <c r="K6995" s="212" t="s">
        <v>6183</v>
      </c>
      <c r="L6995" s="212" t="s">
        <v>6225</v>
      </c>
      <c r="M6995" s="212" t="s">
        <v>6013</v>
      </c>
      <c r="N6995" s="213">
        <v>41638</v>
      </c>
      <c r="O6995" s="213">
        <v>41969</v>
      </c>
      <c r="P6995" s="214">
        <v>1</v>
      </c>
      <c r="Q6995" s="215">
        <v>328000</v>
      </c>
      <c r="R6995" s="211" t="s">
        <v>55</v>
      </c>
      <c r="S6995" s="211" t="s">
        <v>6002</v>
      </c>
      <c r="T6995" s="212" t="s">
        <v>13078</v>
      </c>
    </row>
    <row r="6996" spans="1:20" ht="22.5">
      <c r="A6996" s="201" t="s">
        <v>13411</v>
      </c>
      <c r="B6996" s="207" t="s">
        <v>6002</v>
      </c>
      <c r="C6996" s="207" t="s">
        <v>6002</v>
      </c>
      <c r="D6996" s="206" t="s">
        <v>12981</v>
      </c>
      <c r="E6996" s="206" t="s">
        <v>13076</v>
      </c>
      <c r="F6996" s="207" t="s">
        <v>1191</v>
      </c>
      <c r="G6996" s="207" t="s">
        <v>13077</v>
      </c>
      <c r="H6996" s="207" t="s">
        <v>6002</v>
      </c>
      <c r="I6996" s="207" t="s">
        <v>6007</v>
      </c>
      <c r="J6996" s="207" t="s">
        <v>13077</v>
      </c>
      <c r="K6996" s="207" t="s">
        <v>6183</v>
      </c>
      <c r="L6996" s="207" t="s">
        <v>6225</v>
      </c>
      <c r="M6996" s="207" t="s">
        <v>6013</v>
      </c>
      <c r="N6996" s="208">
        <v>41638</v>
      </c>
      <c r="O6996" s="208">
        <v>41969</v>
      </c>
      <c r="P6996" s="209">
        <v>1</v>
      </c>
      <c r="Q6996" s="210">
        <v>328000</v>
      </c>
      <c r="R6996" s="206" t="s">
        <v>55</v>
      </c>
      <c r="S6996" s="206" t="s">
        <v>6002</v>
      </c>
      <c r="T6996" s="207" t="s">
        <v>13078</v>
      </c>
    </row>
    <row r="6997" spans="1:20" ht="22.5">
      <c r="A6997" s="206" t="s">
        <v>10066</v>
      </c>
      <c r="B6997" s="212" t="s">
        <v>6002</v>
      </c>
      <c r="C6997" s="212" t="s">
        <v>6002</v>
      </c>
      <c r="D6997" s="211" t="s">
        <v>12981</v>
      </c>
      <c r="E6997" s="211" t="s">
        <v>13076</v>
      </c>
      <c r="F6997" s="212" t="s">
        <v>1191</v>
      </c>
      <c r="G6997" s="212" t="s">
        <v>13077</v>
      </c>
      <c r="H6997" s="212" t="s">
        <v>6002</v>
      </c>
      <c r="I6997" s="212" t="s">
        <v>6007</v>
      </c>
      <c r="J6997" s="212" t="s">
        <v>13077</v>
      </c>
      <c r="K6997" s="212" t="s">
        <v>6183</v>
      </c>
      <c r="L6997" s="212" t="s">
        <v>6225</v>
      </c>
      <c r="M6997" s="212" t="s">
        <v>6013</v>
      </c>
      <c r="N6997" s="213">
        <v>41638</v>
      </c>
      <c r="O6997" s="213">
        <v>41969</v>
      </c>
      <c r="P6997" s="214">
        <v>1</v>
      </c>
      <c r="Q6997" s="215">
        <v>328000</v>
      </c>
      <c r="R6997" s="211" t="s">
        <v>55</v>
      </c>
      <c r="S6997" s="211" t="s">
        <v>6002</v>
      </c>
      <c r="T6997" s="212" t="s">
        <v>13078</v>
      </c>
    </row>
    <row r="6998" spans="1:20" ht="22.5">
      <c r="A6998" s="201" t="s">
        <v>10475</v>
      </c>
      <c r="B6998" s="212" t="s">
        <v>6002</v>
      </c>
      <c r="C6998" s="212" t="s">
        <v>6002</v>
      </c>
      <c r="D6998" s="211" t="s">
        <v>12981</v>
      </c>
      <c r="E6998" s="211" t="s">
        <v>13076</v>
      </c>
      <c r="F6998" s="212" t="s">
        <v>1191</v>
      </c>
      <c r="G6998" s="212" t="s">
        <v>13077</v>
      </c>
      <c r="H6998" s="212" t="s">
        <v>6002</v>
      </c>
      <c r="I6998" s="212" t="s">
        <v>6007</v>
      </c>
      <c r="J6998" s="212" t="s">
        <v>13077</v>
      </c>
      <c r="K6998" s="212" t="s">
        <v>6183</v>
      </c>
      <c r="L6998" s="212" t="s">
        <v>6225</v>
      </c>
      <c r="M6998" s="212" t="s">
        <v>6013</v>
      </c>
      <c r="N6998" s="213">
        <v>41638</v>
      </c>
      <c r="O6998" s="213">
        <v>41969</v>
      </c>
      <c r="P6998" s="214">
        <v>1</v>
      </c>
      <c r="Q6998" s="215">
        <v>328000</v>
      </c>
      <c r="R6998" s="211" t="s">
        <v>55</v>
      </c>
      <c r="S6998" s="211" t="s">
        <v>6002</v>
      </c>
      <c r="T6998" s="212" t="s">
        <v>13078</v>
      </c>
    </row>
    <row r="6999" spans="1:20" ht="22.5">
      <c r="A6999" s="206" t="s">
        <v>10476</v>
      </c>
      <c r="B6999" s="207" t="s">
        <v>6002</v>
      </c>
      <c r="C6999" s="207" t="s">
        <v>6002</v>
      </c>
      <c r="D6999" s="206" t="s">
        <v>12981</v>
      </c>
      <c r="E6999" s="206" t="s">
        <v>13076</v>
      </c>
      <c r="F6999" s="207" t="s">
        <v>1191</v>
      </c>
      <c r="G6999" s="207" t="s">
        <v>13077</v>
      </c>
      <c r="H6999" s="207" t="s">
        <v>6002</v>
      </c>
      <c r="I6999" s="207" t="s">
        <v>6007</v>
      </c>
      <c r="J6999" s="207" t="s">
        <v>13077</v>
      </c>
      <c r="K6999" s="207" t="s">
        <v>6183</v>
      </c>
      <c r="L6999" s="207" t="s">
        <v>6225</v>
      </c>
      <c r="M6999" s="207" t="s">
        <v>6013</v>
      </c>
      <c r="N6999" s="208">
        <v>41638</v>
      </c>
      <c r="O6999" s="208">
        <v>41969</v>
      </c>
      <c r="P6999" s="209">
        <v>1</v>
      </c>
      <c r="Q6999" s="210">
        <v>328000</v>
      </c>
      <c r="R6999" s="206" t="s">
        <v>55</v>
      </c>
      <c r="S6999" s="206" t="s">
        <v>6002</v>
      </c>
      <c r="T6999" s="207" t="s">
        <v>13078</v>
      </c>
    </row>
    <row r="7000" spans="1:20" ht="22.5">
      <c r="A7000" s="201" t="s">
        <v>10477</v>
      </c>
      <c r="B7000" s="212" t="s">
        <v>6002</v>
      </c>
      <c r="C7000" s="212" t="s">
        <v>6002</v>
      </c>
      <c r="D7000" s="211" t="s">
        <v>12981</v>
      </c>
      <c r="E7000" s="211" t="s">
        <v>13076</v>
      </c>
      <c r="F7000" s="212" t="s">
        <v>1191</v>
      </c>
      <c r="G7000" s="212" t="s">
        <v>13077</v>
      </c>
      <c r="H7000" s="212" t="s">
        <v>6002</v>
      </c>
      <c r="I7000" s="212" t="s">
        <v>6007</v>
      </c>
      <c r="J7000" s="212" t="s">
        <v>13077</v>
      </c>
      <c r="K7000" s="212" t="s">
        <v>6260</v>
      </c>
      <c r="L7000" s="212" t="s">
        <v>6261</v>
      </c>
      <c r="M7000" s="212" t="s">
        <v>6013</v>
      </c>
      <c r="N7000" s="213">
        <v>41638</v>
      </c>
      <c r="O7000" s="213">
        <v>41969</v>
      </c>
      <c r="P7000" s="214">
        <v>1</v>
      </c>
      <c r="Q7000" s="215">
        <v>328000</v>
      </c>
      <c r="R7000" s="211" t="s">
        <v>55</v>
      </c>
      <c r="S7000" s="211" t="s">
        <v>6002</v>
      </c>
      <c r="T7000" s="212" t="s">
        <v>13078</v>
      </c>
    </row>
    <row r="7001" spans="1:20" ht="22.5">
      <c r="A7001" s="206" t="s">
        <v>10478</v>
      </c>
      <c r="B7001" s="207" t="s">
        <v>6002</v>
      </c>
      <c r="C7001" s="207" t="s">
        <v>6002</v>
      </c>
      <c r="D7001" s="206" t="s">
        <v>12981</v>
      </c>
      <c r="E7001" s="206" t="s">
        <v>13076</v>
      </c>
      <c r="F7001" s="207" t="s">
        <v>1191</v>
      </c>
      <c r="G7001" s="207" t="s">
        <v>13077</v>
      </c>
      <c r="H7001" s="207" t="s">
        <v>6002</v>
      </c>
      <c r="I7001" s="207" t="s">
        <v>6007</v>
      </c>
      <c r="J7001" s="207" t="s">
        <v>13077</v>
      </c>
      <c r="K7001" s="207" t="s">
        <v>6260</v>
      </c>
      <c r="L7001" s="207" t="s">
        <v>6261</v>
      </c>
      <c r="M7001" s="207" t="s">
        <v>6013</v>
      </c>
      <c r="N7001" s="208">
        <v>41638</v>
      </c>
      <c r="O7001" s="208">
        <v>41969</v>
      </c>
      <c r="P7001" s="209">
        <v>1</v>
      </c>
      <c r="Q7001" s="210">
        <v>328000</v>
      </c>
      <c r="R7001" s="206" t="s">
        <v>55</v>
      </c>
      <c r="S7001" s="206" t="s">
        <v>6002</v>
      </c>
      <c r="T7001" s="207" t="s">
        <v>13078</v>
      </c>
    </row>
    <row r="7002" spans="1:20" ht="22.5">
      <c r="A7002" s="201" t="s">
        <v>10479</v>
      </c>
      <c r="B7002" s="212" t="s">
        <v>6002</v>
      </c>
      <c r="C7002" s="212" t="s">
        <v>6002</v>
      </c>
      <c r="D7002" s="211" t="s">
        <v>12981</v>
      </c>
      <c r="E7002" s="211" t="s">
        <v>13076</v>
      </c>
      <c r="F7002" s="212" t="s">
        <v>1191</v>
      </c>
      <c r="G7002" s="212" t="s">
        <v>13077</v>
      </c>
      <c r="H7002" s="212" t="s">
        <v>6002</v>
      </c>
      <c r="I7002" s="212" t="s">
        <v>6007</v>
      </c>
      <c r="J7002" s="212" t="s">
        <v>13077</v>
      </c>
      <c r="K7002" s="212" t="s">
        <v>6260</v>
      </c>
      <c r="L7002" s="212" t="s">
        <v>6261</v>
      </c>
      <c r="M7002" s="212" t="s">
        <v>6013</v>
      </c>
      <c r="N7002" s="213">
        <v>41638</v>
      </c>
      <c r="O7002" s="213">
        <v>41969</v>
      </c>
      <c r="P7002" s="214">
        <v>1</v>
      </c>
      <c r="Q7002" s="215">
        <v>328000</v>
      </c>
      <c r="R7002" s="211" t="s">
        <v>55</v>
      </c>
      <c r="S7002" s="211" t="s">
        <v>6002</v>
      </c>
      <c r="T7002" s="212" t="s">
        <v>13078</v>
      </c>
    </row>
    <row r="7003" spans="1:20" ht="22.5">
      <c r="A7003" s="206" t="s">
        <v>10480</v>
      </c>
      <c r="B7003" s="207" t="s">
        <v>6002</v>
      </c>
      <c r="C7003" s="207" t="s">
        <v>6002</v>
      </c>
      <c r="D7003" s="206" t="s">
        <v>12981</v>
      </c>
      <c r="E7003" s="206" t="s">
        <v>13076</v>
      </c>
      <c r="F7003" s="207" t="s">
        <v>1191</v>
      </c>
      <c r="G7003" s="207" t="s">
        <v>13077</v>
      </c>
      <c r="H7003" s="207" t="s">
        <v>6002</v>
      </c>
      <c r="I7003" s="207" t="s">
        <v>6007</v>
      </c>
      <c r="J7003" s="207" t="s">
        <v>13077</v>
      </c>
      <c r="K7003" s="207" t="s">
        <v>6859</v>
      </c>
      <c r="L7003" s="207" t="s">
        <v>6182</v>
      </c>
      <c r="M7003" s="207" t="s">
        <v>6013</v>
      </c>
      <c r="N7003" s="208">
        <v>41638</v>
      </c>
      <c r="O7003" s="208">
        <v>41969</v>
      </c>
      <c r="P7003" s="209">
        <v>1</v>
      </c>
      <c r="Q7003" s="210">
        <v>328000</v>
      </c>
      <c r="R7003" s="206" t="s">
        <v>55</v>
      </c>
      <c r="S7003" s="206" t="s">
        <v>6002</v>
      </c>
      <c r="T7003" s="207" t="s">
        <v>13078</v>
      </c>
    </row>
    <row r="7004" spans="1:20" ht="22.5">
      <c r="A7004" s="201" t="s">
        <v>9624</v>
      </c>
      <c r="B7004" s="212" t="s">
        <v>6002</v>
      </c>
      <c r="C7004" s="212" t="s">
        <v>6002</v>
      </c>
      <c r="D7004" s="211" t="s">
        <v>12981</v>
      </c>
      <c r="E7004" s="211" t="s">
        <v>13076</v>
      </c>
      <c r="F7004" s="212" t="s">
        <v>1191</v>
      </c>
      <c r="G7004" s="212" t="s">
        <v>13077</v>
      </c>
      <c r="H7004" s="212" t="s">
        <v>6002</v>
      </c>
      <c r="I7004" s="212" t="s">
        <v>6007</v>
      </c>
      <c r="J7004" s="212" t="s">
        <v>13077</v>
      </c>
      <c r="K7004" s="212" t="s">
        <v>6859</v>
      </c>
      <c r="L7004" s="212" t="s">
        <v>6182</v>
      </c>
      <c r="M7004" s="212" t="s">
        <v>6013</v>
      </c>
      <c r="N7004" s="213">
        <v>41638</v>
      </c>
      <c r="O7004" s="213">
        <v>41969</v>
      </c>
      <c r="P7004" s="214">
        <v>1</v>
      </c>
      <c r="Q7004" s="215">
        <v>328000</v>
      </c>
      <c r="R7004" s="211" t="s">
        <v>55</v>
      </c>
      <c r="S7004" s="211" t="s">
        <v>6002</v>
      </c>
      <c r="T7004" s="212" t="s">
        <v>13078</v>
      </c>
    </row>
    <row r="7005" spans="1:20" ht="22.5">
      <c r="A7005" s="201" t="s">
        <v>9628</v>
      </c>
      <c r="B7005" s="207" t="s">
        <v>6002</v>
      </c>
      <c r="C7005" s="207" t="s">
        <v>6002</v>
      </c>
      <c r="D7005" s="206" t="s">
        <v>12981</v>
      </c>
      <c r="E7005" s="206" t="s">
        <v>13076</v>
      </c>
      <c r="F7005" s="207" t="s">
        <v>1191</v>
      </c>
      <c r="G7005" s="207" t="s">
        <v>13077</v>
      </c>
      <c r="H7005" s="207" t="s">
        <v>6002</v>
      </c>
      <c r="I7005" s="207" t="s">
        <v>6007</v>
      </c>
      <c r="J7005" s="207" t="s">
        <v>13077</v>
      </c>
      <c r="K7005" s="207" t="s">
        <v>6859</v>
      </c>
      <c r="L7005" s="207" t="s">
        <v>6182</v>
      </c>
      <c r="M7005" s="207" t="s">
        <v>6013</v>
      </c>
      <c r="N7005" s="208">
        <v>41638</v>
      </c>
      <c r="O7005" s="208">
        <v>41969</v>
      </c>
      <c r="P7005" s="209">
        <v>1</v>
      </c>
      <c r="Q7005" s="210">
        <v>328000</v>
      </c>
      <c r="R7005" s="206" t="s">
        <v>55</v>
      </c>
      <c r="S7005" s="206" t="s">
        <v>6002</v>
      </c>
      <c r="T7005" s="207" t="s">
        <v>13078</v>
      </c>
    </row>
    <row r="7006" spans="1:20" ht="22.5">
      <c r="A7006" s="206" t="s">
        <v>10975</v>
      </c>
      <c r="B7006" s="212" t="s">
        <v>6002</v>
      </c>
      <c r="C7006" s="212" t="s">
        <v>6002</v>
      </c>
      <c r="D7006" s="211" t="s">
        <v>12981</v>
      </c>
      <c r="E7006" s="211" t="s">
        <v>13076</v>
      </c>
      <c r="F7006" s="212" t="s">
        <v>1191</v>
      </c>
      <c r="G7006" s="212" t="s">
        <v>13077</v>
      </c>
      <c r="H7006" s="212" t="s">
        <v>6002</v>
      </c>
      <c r="I7006" s="212" t="s">
        <v>6007</v>
      </c>
      <c r="J7006" s="212" t="s">
        <v>13077</v>
      </c>
      <c r="K7006" s="212" t="s">
        <v>6859</v>
      </c>
      <c r="L7006" s="212" t="s">
        <v>6182</v>
      </c>
      <c r="M7006" s="212" t="s">
        <v>6013</v>
      </c>
      <c r="N7006" s="213">
        <v>41638</v>
      </c>
      <c r="O7006" s="213">
        <v>41969</v>
      </c>
      <c r="P7006" s="214">
        <v>1</v>
      </c>
      <c r="Q7006" s="215">
        <v>328000</v>
      </c>
      <c r="R7006" s="211" t="s">
        <v>55</v>
      </c>
      <c r="S7006" s="211" t="s">
        <v>6002</v>
      </c>
      <c r="T7006" s="212" t="s">
        <v>13078</v>
      </c>
    </row>
    <row r="7007" spans="1:20" ht="22.5">
      <c r="A7007" s="201" t="s">
        <v>9651</v>
      </c>
      <c r="B7007" s="207" t="s">
        <v>6002</v>
      </c>
      <c r="C7007" s="207" t="s">
        <v>6002</v>
      </c>
      <c r="D7007" s="206" t="s">
        <v>12981</v>
      </c>
      <c r="E7007" s="206" t="s">
        <v>13076</v>
      </c>
      <c r="F7007" s="207" t="s">
        <v>1191</v>
      </c>
      <c r="G7007" s="207" t="s">
        <v>13077</v>
      </c>
      <c r="H7007" s="207" t="s">
        <v>6002</v>
      </c>
      <c r="I7007" s="207" t="s">
        <v>6007</v>
      </c>
      <c r="J7007" s="207" t="s">
        <v>13077</v>
      </c>
      <c r="K7007" s="207" t="s">
        <v>6859</v>
      </c>
      <c r="L7007" s="207" t="s">
        <v>6182</v>
      </c>
      <c r="M7007" s="207" t="s">
        <v>6013</v>
      </c>
      <c r="N7007" s="208">
        <v>41638</v>
      </c>
      <c r="O7007" s="208">
        <v>41969</v>
      </c>
      <c r="P7007" s="209">
        <v>1</v>
      </c>
      <c r="Q7007" s="210">
        <v>328000</v>
      </c>
      <c r="R7007" s="206" t="s">
        <v>55</v>
      </c>
      <c r="S7007" s="206" t="s">
        <v>6002</v>
      </c>
      <c r="T7007" s="207" t="s">
        <v>13078</v>
      </c>
    </row>
    <row r="7008" spans="1:20" ht="22.5">
      <c r="A7008" s="206" t="s">
        <v>6733</v>
      </c>
      <c r="B7008" s="212" t="s">
        <v>6002</v>
      </c>
      <c r="C7008" s="212" t="s">
        <v>6002</v>
      </c>
      <c r="D7008" s="211" t="s">
        <v>12981</v>
      </c>
      <c r="E7008" s="211" t="s">
        <v>13097</v>
      </c>
      <c r="F7008" s="212" t="s">
        <v>1191</v>
      </c>
      <c r="G7008" s="212" t="s">
        <v>13098</v>
      </c>
      <c r="H7008" s="212" t="s">
        <v>6002</v>
      </c>
      <c r="I7008" s="212" t="s">
        <v>6007</v>
      </c>
      <c r="J7008" s="212" t="s">
        <v>13098</v>
      </c>
      <c r="K7008" s="212" t="s">
        <v>6859</v>
      </c>
      <c r="L7008" s="212" t="s">
        <v>6182</v>
      </c>
      <c r="M7008" s="212" t="s">
        <v>6013</v>
      </c>
      <c r="N7008" s="213">
        <v>41638</v>
      </c>
      <c r="O7008" s="213">
        <v>41969</v>
      </c>
      <c r="P7008" s="214">
        <v>1</v>
      </c>
      <c r="Q7008" s="215">
        <v>167000</v>
      </c>
      <c r="R7008" s="211" t="s">
        <v>55</v>
      </c>
      <c r="S7008" s="211" t="s">
        <v>6002</v>
      </c>
      <c r="T7008" s="212" t="s">
        <v>1191</v>
      </c>
    </row>
    <row r="7009" spans="1:20" ht="22.5">
      <c r="A7009" s="201" t="s">
        <v>12937</v>
      </c>
      <c r="B7009" s="207" t="s">
        <v>6002</v>
      </c>
      <c r="C7009" s="207" t="s">
        <v>6002</v>
      </c>
      <c r="D7009" s="206" t="s">
        <v>12981</v>
      </c>
      <c r="E7009" s="206" t="s">
        <v>13097</v>
      </c>
      <c r="F7009" s="207" t="s">
        <v>1191</v>
      </c>
      <c r="G7009" s="207" t="s">
        <v>13098</v>
      </c>
      <c r="H7009" s="207" t="s">
        <v>6002</v>
      </c>
      <c r="I7009" s="207" t="s">
        <v>6007</v>
      </c>
      <c r="J7009" s="207" t="s">
        <v>13098</v>
      </c>
      <c r="K7009" s="207" t="s">
        <v>6293</v>
      </c>
      <c r="L7009" s="207" t="s">
        <v>6294</v>
      </c>
      <c r="M7009" s="207" t="s">
        <v>6013</v>
      </c>
      <c r="N7009" s="208">
        <v>41638</v>
      </c>
      <c r="O7009" s="208">
        <v>41969</v>
      </c>
      <c r="P7009" s="209">
        <v>1</v>
      </c>
      <c r="Q7009" s="210">
        <v>167000</v>
      </c>
      <c r="R7009" s="206" t="s">
        <v>55</v>
      </c>
      <c r="S7009" s="206" t="s">
        <v>6002</v>
      </c>
      <c r="T7009" s="207" t="s">
        <v>1191</v>
      </c>
    </row>
    <row r="7010" spans="1:20" ht="22.5">
      <c r="A7010" s="206" t="s">
        <v>8276</v>
      </c>
      <c r="B7010" s="212" t="s">
        <v>6002</v>
      </c>
      <c r="C7010" s="212" t="s">
        <v>6002</v>
      </c>
      <c r="D7010" s="211" t="s">
        <v>12981</v>
      </c>
      <c r="E7010" s="211" t="s">
        <v>13097</v>
      </c>
      <c r="F7010" s="212" t="s">
        <v>1191</v>
      </c>
      <c r="G7010" s="212" t="s">
        <v>13098</v>
      </c>
      <c r="H7010" s="212" t="s">
        <v>6002</v>
      </c>
      <c r="I7010" s="212" t="s">
        <v>6007</v>
      </c>
      <c r="J7010" s="212" t="s">
        <v>13098</v>
      </c>
      <c r="K7010" s="212" t="s">
        <v>6293</v>
      </c>
      <c r="L7010" s="212" t="s">
        <v>6294</v>
      </c>
      <c r="M7010" s="212" t="s">
        <v>6013</v>
      </c>
      <c r="N7010" s="213">
        <v>41638</v>
      </c>
      <c r="O7010" s="213">
        <v>41969</v>
      </c>
      <c r="P7010" s="214">
        <v>1</v>
      </c>
      <c r="Q7010" s="215">
        <v>167000</v>
      </c>
      <c r="R7010" s="211" t="s">
        <v>55</v>
      </c>
      <c r="S7010" s="211" t="s">
        <v>6002</v>
      </c>
      <c r="T7010" s="212" t="s">
        <v>1191</v>
      </c>
    </row>
    <row r="7011" spans="1:20" ht="22.5">
      <c r="A7011" s="201" t="s">
        <v>8279</v>
      </c>
      <c r="B7011" s="207" t="s">
        <v>6002</v>
      </c>
      <c r="C7011" s="207" t="s">
        <v>6002</v>
      </c>
      <c r="D7011" s="206" t="s">
        <v>12981</v>
      </c>
      <c r="E7011" s="206" t="s">
        <v>13097</v>
      </c>
      <c r="F7011" s="207" t="s">
        <v>1191</v>
      </c>
      <c r="G7011" s="207" t="s">
        <v>13098</v>
      </c>
      <c r="H7011" s="207" t="s">
        <v>6002</v>
      </c>
      <c r="I7011" s="207" t="s">
        <v>6007</v>
      </c>
      <c r="J7011" s="207" t="s">
        <v>13098</v>
      </c>
      <c r="K7011" s="207" t="s">
        <v>6120</v>
      </c>
      <c r="L7011" s="207" t="s">
        <v>8315</v>
      </c>
      <c r="M7011" s="207" t="s">
        <v>6013</v>
      </c>
      <c r="N7011" s="208">
        <v>41638</v>
      </c>
      <c r="O7011" s="208">
        <v>41969</v>
      </c>
      <c r="P7011" s="209">
        <v>1</v>
      </c>
      <c r="Q7011" s="210">
        <v>167000</v>
      </c>
      <c r="R7011" s="206" t="s">
        <v>55</v>
      </c>
      <c r="S7011" s="206" t="s">
        <v>6002</v>
      </c>
      <c r="T7011" s="207" t="s">
        <v>1191</v>
      </c>
    </row>
    <row r="7012" spans="1:20" ht="22.5">
      <c r="A7012" s="206" t="s">
        <v>8273</v>
      </c>
      <c r="B7012" s="212" t="s">
        <v>6002</v>
      </c>
      <c r="C7012" s="212" t="s">
        <v>6002</v>
      </c>
      <c r="D7012" s="211" t="s">
        <v>12981</v>
      </c>
      <c r="E7012" s="211" t="s">
        <v>13076</v>
      </c>
      <c r="F7012" s="212" t="s">
        <v>1191</v>
      </c>
      <c r="G7012" s="212" t="s">
        <v>13077</v>
      </c>
      <c r="H7012" s="212" t="s">
        <v>6002</v>
      </c>
      <c r="I7012" s="212" t="s">
        <v>6007</v>
      </c>
      <c r="J7012" s="212" t="s">
        <v>13077</v>
      </c>
      <c r="K7012" s="212" t="s">
        <v>6120</v>
      </c>
      <c r="L7012" s="212" t="s">
        <v>8500</v>
      </c>
      <c r="M7012" s="212" t="s">
        <v>6013</v>
      </c>
      <c r="N7012" s="213">
        <v>41638</v>
      </c>
      <c r="O7012" s="213">
        <v>41969</v>
      </c>
      <c r="P7012" s="214">
        <v>1</v>
      </c>
      <c r="Q7012" s="215">
        <v>328000</v>
      </c>
      <c r="R7012" s="211" t="s">
        <v>55</v>
      </c>
      <c r="S7012" s="211" t="s">
        <v>6002</v>
      </c>
      <c r="T7012" s="212" t="s">
        <v>13078</v>
      </c>
    </row>
    <row r="7013" spans="1:20" ht="22.5">
      <c r="A7013" s="201" t="s">
        <v>12179</v>
      </c>
      <c r="B7013" s="207" t="s">
        <v>6002</v>
      </c>
      <c r="C7013" s="207" t="s">
        <v>6002</v>
      </c>
      <c r="D7013" s="206" t="s">
        <v>12981</v>
      </c>
      <c r="E7013" s="206" t="s">
        <v>13076</v>
      </c>
      <c r="F7013" s="207" t="s">
        <v>1191</v>
      </c>
      <c r="G7013" s="207" t="s">
        <v>13077</v>
      </c>
      <c r="H7013" s="207" t="s">
        <v>6002</v>
      </c>
      <c r="I7013" s="207" t="s">
        <v>6007</v>
      </c>
      <c r="J7013" s="207" t="s">
        <v>13077</v>
      </c>
      <c r="K7013" s="207" t="s">
        <v>6120</v>
      </c>
      <c r="L7013" s="207" t="s">
        <v>8500</v>
      </c>
      <c r="M7013" s="207" t="s">
        <v>6013</v>
      </c>
      <c r="N7013" s="208">
        <v>41638</v>
      </c>
      <c r="O7013" s="208">
        <v>41969</v>
      </c>
      <c r="P7013" s="209">
        <v>1</v>
      </c>
      <c r="Q7013" s="210">
        <v>328000</v>
      </c>
      <c r="R7013" s="206" t="s">
        <v>55</v>
      </c>
      <c r="S7013" s="206" t="s">
        <v>6002</v>
      </c>
      <c r="T7013" s="207" t="s">
        <v>13078</v>
      </c>
    </row>
    <row r="7014" spans="1:20" ht="22.5">
      <c r="A7014" s="201" t="s">
        <v>12185</v>
      </c>
      <c r="B7014" s="212" t="s">
        <v>6002</v>
      </c>
      <c r="C7014" s="212" t="s">
        <v>6002</v>
      </c>
      <c r="D7014" s="211" t="s">
        <v>12981</v>
      </c>
      <c r="E7014" s="211" t="s">
        <v>13076</v>
      </c>
      <c r="F7014" s="212" t="s">
        <v>1191</v>
      </c>
      <c r="G7014" s="212" t="s">
        <v>13077</v>
      </c>
      <c r="H7014" s="212" t="s">
        <v>6002</v>
      </c>
      <c r="I7014" s="212" t="s">
        <v>6007</v>
      </c>
      <c r="J7014" s="212" t="s">
        <v>13077</v>
      </c>
      <c r="K7014" s="212" t="s">
        <v>6120</v>
      </c>
      <c r="L7014" s="212" t="s">
        <v>8500</v>
      </c>
      <c r="M7014" s="212" t="s">
        <v>6013</v>
      </c>
      <c r="N7014" s="213">
        <v>41638</v>
      </c>
      <c r="O7014" s="213">
        <v>41969</v>
      </c>
      <c r="P7014" s="214">
        <v>1</v>
      </c>
      <c r="Q7014" s="215">
        <v>328000</v>
      </c>
      <c r="R7014" s="211" t="s">
        <v>55</v>
      </c>
      <c r="S7014" s="211" t="s">
        <v>6002</v>
      </c>
      <c r="T7014" s="212" t="s">
        <v>13078</v>
      </c>
    </row>
    <row r="7015" spans="1:20" ht="22.5">
      <c r="A7015" s="206" t="s">
        <v>11563</v>
      </c>
      <c r="B7015" s="207" t="s">
        <v>6002</v>
      </c>
      <c r="C7015" s="207" t="s">
        <v>6002</v>
      </c>
      <c r="D7015" s="206" t="s">
        <v>12981</v>
      </c>
      <c r="E7015" s="206" t="s">
        <v>13076</v>
      </c>
      <c r="F7015" s="207" t="s">
        <v>1191</v>
      </c>
      <c r="G7015" s="207" t="s">
        <v>13077</v>
      </c>
      <c r="H7015" s="207" t="s">
        <v>6002</v>
      </c>
      <c r="I7015" s="207" t="s">
        <v>6007</v>
      </c>
      <c r="J7015" s="207" t="s">
        <v>13077</v>
      </c>
      <c r="K7015" s="207" t="s">
        <v>6120</v>
      </c>
      <c r="L7015" s="207" t="s">
        <v>8500</v>
      </c>
      <c r="M7015" s="207" t="s">
        <v>6013</v>
      </c>
      <c r="N7015" s="208">
        <v>41638</v>
      </c>
      <c r="O7015" s="208">
        <v>41969</v>
      </c>
      <c r="P7015" s="209">
        <v>1</v>
      </c>
      <c r="Q7015" s="210">
        <v>328000</v>
      </c>
      <c r="R7015" s="206" t="s">
        <v>55</v>
      </c>
      <c r="S7015" s="206" t="s">
        <v>6002</v>
      </c>
      <c r="T7015" s="207" t="s">
        <v>13078</v>
      </c>
    </row>
    <row r="7016" spans="1:20" ht="22.5">
      <c r="A7016" s="201" t="s">
        <v>9963</v>
      </c>
      <c r="B7016" s="212" t="s">
        <v>6002</v>
      </c>
      <c r="C7016" s="212" t="s">
        <v>6002</v>
      </c>
      <c r="D7016" s="211" t="s">
        <v>12981</v>
      </c>
      <c r="E7016" s="211" t="s">
        <v>13076</v>
      </c>
      <c r="F7016" s="212" t="s">
        <v>1191</v>
      </c>
      <c r="G7016" s="212" t="s">
        <v>13077</v>
      </c>
      <c r="H7016" s="212" t="s">
        <v>6002</v>
      </c>
      <c r="I7016" s="212" t="s">
        <v>6007</v>
      </c>
      <c r="J7016" s="212" t="s">
        <v>13077</v>
      </c>
      <c r="K7016" s="212" t="s">
        <v>6120</v>
      </c>
      <c r="L7016" s="212" t="s">
        <v>8500</v>
      </c>
      <c r="M7016" s="212" t="s">
        <v>6013</v>
      </c>
      <c r="N7016" s="213">
        <v>41638</v>
      </c>
      <c r="O7016" s="213">
        <v>41969</v>
      </c>
      <c r="P7016" s="214">
        <v>1</v>
      </c>
      <c r="Q7016" s="215">
        <v>328000</v>
      </c>
      <c r="R7016" s="211" t="s">
        <v>55</v>
      </c>
      <c r="S7016" s="211" t="s">
        <v>6002</v>
      </c>
      <c r="T7016" s="212" t="s">
        <v>13078</v>
      </c>
    </row>
    <row r="7017" spans="1:20" ht="22.5">
      <c r="A7017" s="206" t="s">
        <v>13922</v>
      </c>
      <c r="B7017" s="207" t="s">
        <v>6002</v>
      </c>
      <c r="C7017" s="207" t="s">
        <v>6002</v>
      </c>
      <c r="D7017" s="206" t="s">
        <v>12981</v>
      </c>
      <c r="E7017" s="206" t="s">
        <v>13076</v>
      </c>
      <c r="F7017" s="207" t="s">
        <v>1191</v>
      </c>
      <c r="G7017" s="207" t="s">
        <v>13077</v>
      </c>
      <c r="H7017" s="207" t="s">
        <v>6002</v>
      </c>
      <c r="I7017" s="207" t="s">
        <v>6007</v>
      </c>
      <c r="J7017" s="207" t="s">
        <v>13077</v>
      </c>
      <c r="K7017" s="207" t="s">
        <v>6120</v>
      </c>
      <c r="L7017" s="207" t="s">
        <v>8500</v>
      </c>
      <c r="M7017" s="207" t="s">
        <v>6013</v>
      </c>
      <c r="N7017" s="208">
        <v>41638</v>
      </c>
      <c r="O7017" s="208">
        <v>41969</v>
      </c>
      <c r="P7017" s="209">
        <v>1</v>
      </c>
      <c r="Q7017" s="210">
        <v>328000</v>
      </c>
      <c r="R7017" s="206" t="s">
        <v>55</v>
      </c>
      <c r="S7017" s="206" t="s">
        <v>6002</v>
      </c>
      <c r="T7017" s="207" t="s">
        <v>13078</v>
      </c>
    </row>
    <row r="7018" spans="1:20" ht="22.5">
      <c r="A7018" s="201" t="s">
        <v>13921</v>
      </c>
      <c r="B7018" s="212" t="s">
        <v>6002</v>
      </c>
      <c r="C7018" s="212" t="s">
        <v>6002</v>
      </c>
      <c r="D7018" s="211" t="s">
        <v>12981</v>
      </c>
      <c r="E7018" s="211" t="s">
        <v>13076</v>
      </c>
      <c r="F7018" s="212" t="s">
        <v>1191</v>
      </c>
      <c r="G7018" s="212" t="s">
        <v>13077</v>
      </c>
      <c r="H7018" s="212" t="s">
        <v>6002</v>
      </c>
      <c r="I7018" s="212" t="s">
        <v>6007</v>
      </c>
      <c r="J7018" s="212" t="s">
        <v>13077</v>
      </c>
      <c r="K7018" s="212" t="s">
        <v>6120</v>
      </c>
      <c r="L7018" s="212" t="s">
        <v>8500</v>
      </c>
      <c r="M7018" s="212" t="s">
        <v>6013</v>
      </c>
      <c r="N7018" s="213">
        <v>41638</v>
      </c>
      <c r="O7018" s="213">
        <v>41969</v>
      </c>
      <c r="P7018" s="214">
        <v>1</v>
      </c>
      <c r="Q7018" s="215">
        <v>328000</v>
      </c>
      <c r="R7018" s="211" t="s">
        <v>55</v>
      </c>
      <c r="S7018" s="211" t="s">
        <v>6002</v>
      </c>
      <c r="T7018" s="212" t="s">
        <v>13078</v>
      </c>
    </row>
    <row r="7019" spans="1:20" ht="22.5">
      <c r="A7019" s="206" t="s">
        <v>9090</v>
      </c>
      <c r="B7019" s="207" t="s">
        <v>6002</v>
      </c>
      <c r="C7019" s="207" t="s">
        <v>6002</v>
      </c>
      <c r="D7019" s="206" t="s">
        <v>12981</v>
      </c>
      <c r="E7019" s="206" t="s">
        <v>13076</v>
      </c>
      <c r="F7019" s="207" t="s">
        <v>1191</v>
      </c>
      <c r="G7019" s="207" t="s">
        <v>13077</v>
      </c>
      <c r="H7019" s="207" t="s">
        <v>6002</v>
      </c>
      <c r="I7019" s="207" t="s">
        <v>6007</v>
      </c>
      <c r="J7019" s="207" t="s">
        <v>13077</v>
      </c>
      <c r="K7019" s="207" t="s">
        <v>6120</v>
      </c>
      <c r="L7019" s="207" t="s">
        <v>8500</v>
      </c>
      <c r="M7019" s="207" t="s">
        <v>6013</v>
      </c>
      <c r="N7019" s="208">
        <v>41638</v>
      </c>
      <c r="O7019" s="208">
        <v>41969</v>
      </c>
      <c r="P7019" s="209">
        <v>1</v>
      </c>
      <c r="Q7019" s="210">
        <v>328000</v>
      </c>
      <c r="R7019" s="206" t="s">
        <v>55</v>
      </c>
      <c r="S7019" s="206" t="s">
        <v>6002</v>
      </c>
      <c r="T7019" s="207" t="s">
        <v>13078</v>
      </c>
    </row>
    <row r="7020" spans="1:20" ht="22.5">
      <c r="A7020" s="201" t="s">
        <v>12685</v>
      </c>
      <c r="B7020" s="212" t="s">
        <v>6002</v>
      </c>
      <c r="C7020" s="212" t="s">
        <v>6002</v>
      </c>
      <c r="D7020" s="211" t="s">
        <v>12981</v>
      </c>
      <c r="E7020" s="211" t="s">
        <v>13076</v>
      </c>
      <c r="F7020" s="212" t="s">
        <v>1191</v>
      </c>
      <c r="G7020" s="212" t="s">
        <v>13077</v>
      </c>
      <c r="H7020" s="212" t="s">
        <v>6002</v>
      </c>
      <c r="I7020" s="212" t="s">
        <v>6007</v>
      </c>
      <c r="J7020" s="212" t="s">
        <v>13077</v>
      </c>
      <c r="K7020" s="212" t="s">
        <v>6120</v>
      </c>
      <c r="L7020" s="212" t="s">
        <v>8500</v>
      </c>
      <c r="M7020" s="212" t="s">
        <v>6013</v>
      </c>
      <c r="N7020" s="213">
        <v>41638</v>
      </c>
      <c r="O7020" s="213">
        <v>41969</v>
      </c>
      <c r="P7020" s="214">
        <v>1</v>
      </c>
      <c r="Q7020" s="215">
        <v>328000</v>
      </c>
      <c r="R7020" s="211" t="s">
        <v>55</v>
      </c>
      <c r="S7020" s="211" t="s">
        <v>6002</v>
      </c>
      <c r="T7020" s="212" t="s">
        <v>13078</v>
      </c>
    </row>
    <row r="7021" spans="1:20" ht="22.5">
      <c r="A7021" s="206" t="s">
        <v>12686</v>
      </c>
      <c r="B7021" s="207" t="s">
        <v>6002</v>
      </c>
      <c r="C7021" s="207" t="s">
        <v>6002</v>
      </c>
      <c r="D7021" s="206" t="s">
        <v>12981</v>
      </c>
      <c r="E7021" s="206" t="s">
        <v>13076</v>
      </c>
      <c r="F7021" s="207" t="s">
        <v>1191</v>
      </c>
      <c r="G7021" s="207" t="s">
        <v>13077</v>
      </c>
      <c r="H7021" s="207" t="s">
        <v>6002</v>
      </c>
      <c r="I7021" s="207" t="s">
        <v>6007</v>
      </c>
      <c r="J7021" s="207" t="s">
        <v>13077</v>
      </c>
      <c r="K7021" s="207" t="s">
        <v>6120</v>
      </c>
      <c r="L7021" s="207" t="s">
        <v>8500</v>
      </c>
      <c r="M7021" s="207" t="s">
        <v>6013</v>
      </c>
      <c r="N7021" s="208">
        <v>41638</v>
      </c>
      <c r="O7021" s="208">
        <v>41969</v>
      </c>
      <c r="P7021" s="209">
        <v>1</v>
      </c>
      <c r="Q7021" s="210">
        <v>328000</v>
      </c>
      <c r="R7021" s="206" t="s">
        <v>55</v>
      </c>
      <c r="S7021" s="206" t="s">
        <v>6002</v>
      </c>
      <c r="T7021" s="207" t="s">
        <v>13078</v>
      </c>
    </row>
    <row r="7022" spans="1:20" ht="22.5">
      <c r="A7022" s="201" t="s">
        <v>12687</v>
      </c>
      <c r="B7022" s="212" t="s">
        <v>6002</v>
      </c>
      <c r="C7022" s="212" t="s">
        <v>6002</v>
      </c>
      <c r="D7022" s="211" t="s">
        <v>12981</v>
      </c>
      <c r="E7022" s="211" t="s">
        <v>13076</v>
      </c>
      <c r="F7022" s="212" t="s">
        <v>1191</v>
      </c>
      <c r="G7022" s="212" t="s">
        <v>13077</v>
      </c>
      <c r="H7022" s="212" t="s">
        <v>6002</v>
      </c>
      <c r="I7022" s="212" t="s">
        <v>6007</v>
      </c>
      <c r="J7022" s="212" t="s">
        <v>13077</v>
      </c>
      <c r="K7022" s="212" t="s">
        <v>6120</v>
      </c>
      <c r="L7022" s="212" t="s">
        <v>8500</v>
      </c>
      <c r="M7022" s="212" t="s">
        <v>6013</v>
      </c>
      <c r="N7022" s="213">
        <v>41638</v>
      </c>
      <c r="O7022" s="213">
        <v>41969</v>
      </c>
      <c r="P7022" s="214">
        <v>1</v>
      </c>
      <c r="Q7022" s="215">
        <v>328000</v>
      </c>
      <c r="R7022" s="211" t="s">
        <v>55</v>
      </c>
      <c r="S7022" s="211" t="s">
        <v>6002</v>
      </c>
      <c r="T7022" s="212" t="s">
        <v>13078</v>
      </c>
    </row>
    <row r="7023" spans="1:20" ht="22.5">
      <c r="A7023" s="201" t="s">
        <v>12688</v>
      </c>
      <c r="B7023" s="207" t="s">
        <v>6002</v>
      </c>
      <c r="C7023" s="207" t="s">
        <v>6002</v>
      </c>
      <c r="D7023" s="206" t="s">
        <v>12981</v>
      </c>
      <c r="E7023" s="206" t="s">
        <v>13076</v>
      </c>
      <c r="F7023" s="207" t="s">
        <v>1191</v>
      </c>
      <c r="G7023" s="207" t="s">
        <v>13077</v>
      </c>
      <c r="H7023" s="207" t="s">
        <v>6002</v>
      </c>
      <c r="I7023" s="207" t="s">
        <v>6007</v>
      </c>
      <c r="J7023" s="207" t="s">
        <v>13077</v>
      </c>
      <c r="K7023" s="207" t="s">
        <v>6120</v>
      </c>
      <c r="L7023" s="207" t="s">
        <v>8500</v>
      </c>
      <c r="M7023" s="207" t="s">
        <v>6013</v>
      </c>
      <c r="N7023" s="208">
        <v>41638</v>
      </c>
      <c r="O7023" s="208">
        <v>41969</v>
      </c>
      <c r="P7023" s="209">
        <v>1</v>
      </c>
      <c r="Q7023" s="210">
        <v>328000</v>
      </c>
      <c r="R7023" s="206" t="s">
        <v>55</v>
      </c>
      <c r="S7023" s="206" t="s">
        <v>6002</v>
      </c>
      <c r="T7023" s="207" t="s">
        <v>13078</v>
      </c>
    </row>
    <row r="7024" spans="1:20" ht="22.5">
      <c r="A7024" s="206" t="s">
        <v>10068</v>
      </c>
      <c r="B7024" s="207" t="s">
        <v>6002</v>
      </c>
      <c r="C7024" s="207" t="s">
        <v>6002</v>
      </c>
      <c r="D7024" s="206" t="s">
        <v>12981</v>
      </c>
      <c r="E7024" s="206" t="s">
        <v>13076</v>
      </c>
      <c r="F7024" s="207" t="s">
        <v>1191</v>
      </c>
      <c r="G7024" s="207" t="s">
        <v>13077</v>
      </c>
      <c r="H7024" s="207" t="s">
        <v>6002</v>
      </c>
      <c r="I7024" s="207" t="s">
        <v>6007</v>
      </c>
      <c r="J7024" s="207" t="s">
        <v>13077</v>
      </c>
      <c r="K7024" s="207" t="s">
        <v>6120</v>
      </c>
      <c r="L7024" s="207" t="s">
        <v>8500</v>
      </c>
      <c r="M7024" s="207" t="s">
        <v>6013</v>
      </c>
      <c r="N7024" s="208">
        <v>41638</v>
      </c>
      <c r="O7024" s="208">
        <v>41969</v>
      </c>
      <c r="P7024" s="209">
        <v>1</v>
      </c>
      <c r="Q7024" s="210">
        <v>328000</v>
      </c>
      <c r="R7024" s="206" t="s">
        <v>55</v>
      </c>
      <c r="S7024" s="206" t="s">
        <v>6002</v>
      </c>
      <c r="T7024" s="207" t="s">
        <v>13078</v>
      </c>
    </row>
    <row r="7025" spans="1:20" ht="22.5">
      <c r="A7025" s="201" t="s">
        <v>10069</v>
      </c>
      <c r="B7025" s="212" t="s">
        <v>6002</v>
      </c>
      <c r="C7025" s="212" t="s">
        <v>6002</v>
      </c>
      <c r="D7025" s="211" t="s">
        <v>12981</v>
      </c>
      <c r="E7025" s="211" t="s">
        <v>13076</v>
      </c>
      <c r="F7025" s="212" t="s">
        <v>1191</v>
      </c>
      <c r="G7025" s="212" t="s">
        <v>13077</v>
      </c>
      <c r="H7025" s="212" t="s">
        <v>6002</v>
      </c>
      <c r="I7025" s="212" t="s">
        <v>6007</v>
      </c>
      <c r="J7025" s="212" t="s">
        <v>13077</v>
      </c>
      <c r="K7025" s="212" t="s">
        <v>6120</v>
      </c>
      <c r="L7025" s="212" t="s">
        <v>8500</v>
      </c>
      <c r="M7025" s="212" t="s">
        <v>6013</v>
      </c>
      <c r="N7025" s="213">
        <v>41638</v>
      </c>
      <c r="O7025" s="213">
        <v>41969</v>
      </c>
      <c r="P7025" s="214">
        <v>1</v>
      </c>
      <c r="Q7025" s="215">
        <v>328000</v>
      </c>
      <c r="R7025" s="211" t="s">
        <v>55</v>
      </c>
      <c r="S7025" s="211" t="s">
        <v>6002</v>
      </c>
      <c r="T7025" s="212" t="s">
        <v>13078</v>
      </c>
    </row>
    <row r="7026" spans="1:20" ht="22.5">
      <c r="A7026" s="206" t="s">
        <v>10070</v>
      </c>
      <c r="B7026" s="207" t="s">
        <v>6002</v>
      </c>
      <c r="C7026" s="207" t="s">
        <v>6002</v>
      </c>
      <c r="D7026" s="206" t="s">
        <v>12981</v>
      </c>
      <c r="E7026" s="206" t="s">
        <v>13076</v>
      </c>
      <c r="F7026" s="207" t="s">
        <v>1191</v>
      </c>
      <c r="G7026" s="207" t="s">
        <v>13077</v>
      </c>
      <c r="H7026" s="207" t="s">
        <v>6002</v>
      </c>
      <c r="I7026" s="207" t="s">
        <v>6007</v>
      </c>
      <c r="J7026" s="207" t="s">
        <v>13077</v>
      </c>
      <c r="K7026" s="207" t="s">
        <v>6120</v>
      </c>
      <c r="L7026" s="207" t="s">
        <v>8500</v>
      </c>
      <c r="M7026" s="207" t="s">
        <v>6013</v>
      </c>
      <c r="N7026" s="208">
        <v>41638</v>
      </c>
      <c r="O7026" s="208">
        <v>41969</v>
      </c>
      <c r="P7026" s="209">
        <v>1</v>
      </c>
      <c r="Q7026" s="210">
        <v>328000</v>
      </c>
      <c r="R7026" s="206" t="s">
        <v>55</v>
      </c>
      <c r="S7026" s="206" t="s">
        <v>6002</v>
      </c>
      <c r="T7026" s="207" t="s">
        <v>13078</v>
      </c>
    </row>
    <row r="7027" spans="1:20" ht="22.5">
      <c r="A7027" s="201" t="s">
        <v>10071</v>
      </c>
      <c r="B7027" s="212" t="s">
        <v>6002</v>
      </c>
      <c r="C7027" s="212" t="s">
        <v>6002</v>
      </c>
      <c r="D7027" s="211" t="s">
        <v>12981</v>
      </c>
      <c r="E7027" s="211" t="s">
        <v>13076</v>
      </c>
      <c r="F7027" s="212" t="s">
        <v>1191</v>
      </c>
      <c r="G7027" s="212" t="s">
        <v>13077</v>
      </c>
      <c r="H7027" s="212" t="s">
        <v>6002</v>
      </c>
      <c r="I7027" s="212" t="s">
        <v>6007</v>
      </c>
      <c r="J7027" s="212" t="s">
        <v>13077</v>
      </c>
      <c r="K7027" s="212" t="s">
        <v>6120</v>
      </c>
      <c r="L7027" s="212" t="s">
        <v>8500</v>
      </c>
      <c r="M7027" s="212" t="s">
        <v>6013</v>
      </c>
      <c r="N7027" s="213">
        <v>41638</v>
      </c>
      <c r="O7027" s="213">
        <v>41969</v>
      </c>
      <c r="P7027" s="214">
        <v>1</v>
      </c>
      <c r="Q7027" s="215">
        <v>328000</v>
      </c>
      <c r="R7027" s="211" t="s">
        <v>55</v>
      </c>
      <c r="S7027" s="211" t="s">
        <v>6002</v>
      </c>
      <c r="T7027" s="212" t="s">
        <v>13078</v>
      </c>
    </row>
    <row r="7028" spans="1:20" ht="22.5">
      <c r="A7028" s="206" t="s">
        <v>10072</v>
      </c>
      <c r="B7028" s="207" t="s">
        <v>6002</v>
      </c>
      <c r="C7028" s="207" t="s">
        <v>6002</v>
      </c>
      <c r="D7028" s="206" t="s">
        <v>12981</v>
      </c>
      <c r="E7028" s="206" t="s">
        <v>13076</v>
      </c>
      <c r="F7028" s="207" t="s">
        <v>1191</v>
      </c>
      <c r="G7028" s="207" t="s">
        <v>13077</v>
      </c>
      <c r="H7028" s="207" t="s">
        <v>6002</v>
      </c>
      <c r="I7028" s="207" t="s">
        <v>6007</v>
      </c>
      <c r="J7028" s="207" t="s">
        <v>13077</v>
      </c>
      <c r="K7028" s="207" t="s">
        <v>6120</v>
      </c>
      <c r="L7028" s="207" t="s">
        <v>8500</v>
      </c>
      <c r="M7028" s="207" t="s">
        <v>6013</v>
      </c>
      <c r="N7028" s="208">
        <v>41638</v>
      </c>
      <c r="O7028" s="208">
        <v>41969</v>
      </c>
      <c r="P7028" s="209">
        <v>1</v>
      </c>
      <c r="Q7028" s="210">
        <v>328000</v>
      </c>
      <c r="R7028" s="206" t="s">
        <v>55</v>
      </c>
      <c r="S7028" s="206" t="s">
        <v>6002</v>
      </c>
      <c r="T7028" s="207" t="s">
        <v>13078</v>
      </c>
    </row>
    <row r="7029" spans="1:20" ht="22.5">
      <c r="A7029" s="201" t="s">
        <v>10073</v>
      </c>
      <c r="B7029" s="212" t="s">
        <v>6002</v>
      </c>
      <c r="C7029" s="212" t="s">
        <v>6002</v>
      </c>
      <c r="D7029" s="211" t="s">
        <v>12981</v>
      </c>
      <c r="E7029" s="211" t="s">
        <v>13076</v>
      </c>
      <c r="F7029" s="212" t="s">
        <v>1191</v>
      </c>
      <c r="G7029" s="212" t="s">
        <v>13077</v>
      </c>
      <c r="H7029" s="212" t="s">
        <v>6002</v>
      </c>
      <c r="I7029" s="212" t="s">
        <v>6007</v>
      </c>
      <c r="J7029" s="212" t="s">
        <v>13077</v>
      </c>
      <c r="K7029" s="212" t="s">
        <v>6120</v>
      </c>
      <c r="L7029" s="212" t="s">
        <v>8500</v>
      </c>
      <c r="M7029" s="212" t="s">
        <v>6013</v>
      </c>
      <c r="N7029" s="213">
        <v>41638</v>
      </c>
      <c r="O7029" s="213">
        <v>41969</v>
      </c>
      <c r="P7029" s="214">
        <v>1</v>
      </c>
      <c r="Q7029" s="215">
        <v>328000</v>
      </c>
      <c r="R7029" s="211" t="s">
        <v>55</v>
      </c>
      <c r="S7029" s="211" t="s">
        <v>6002</v>
      </c>
      <c r="T7029" s="212" t="s">
        <v>13078</v>
      </c>
    </row>
    <row r="7030" spans="1:20" ht="22.5">
      <c r="A7030" s="206" t="s">
        <v>10074</v>
      </c>
      <c r="B7030" s="207" t="s">
        <v>6002</v>
      </c>
      <c r="C7030" s="207" t="s">
        <v>6002</v>
      </c>
      <c r="D7030" s="206" t="s">
        <v>12981</v>
      </c>
      <c r="E7030" s="206" t="s">
        <v>13076</v>
      </c>
      <c r="F7030" s="207" t="s">
        <v>1191</v>
      </c>
      <c r="G7030" s="207" t="s">
        <v>13077</v>
      </c>
      <c r="H7030" s="207" t="s">
        <v>6002</v>
      </c>
      <c r="I7030" s="207" t="s">
        <v>6007</v>
      </c>
      <c r="J7030" s="207" t="s">
        <v>13077</v>
      </c>
      <c r="K7030" s="207" t="s">
        <v>6120</v>
      </c>
      <c r="L7030" s="207" t="s">
        <v>8500</v>
      </c>
      <c r="M7030" s="207" t="s">
        <v>6013</v>
      </c>
      <c r="N7030" s="208">
        <v>41638</v>
      </c>
      <c r="O7030" s="208">
        <v>41969</v>
      </c>
      <c r="P7030" s="209">
        <v>1</v>
      </c>
      <c r="Q7030" s="210">
        <v>328000</v>
      </c>
      <c r="R7030" s="206" t="s">
        <v>55</v>
      </c>
      <c r="S7030" s="206" t="s">
        <v>6002</v>
      </c>
      <c r="T7030" s="207" t="s">
        <v>13078</v>
      </c>
    </row>
    <row r="7031" spans="1:20" ht="22.5">
      <c r="A7031" s="201" t="s">
        <v>10075</v>
      </c>
      <c r="B7031" s="212" t="s">
        <v>6002</v>
      </c>
      <c r="C7031" s="212" t="s">
        <v>6002</v>
      </c>
      <c r="D7031" s="211" t="s">
        <v>12981</v>
      </c>
      <c r="E7031" s="211" t="s">
        <v>13097</v>
      </c>
      <c r="F7031" s="212" t="s">
        <v>1191</v>
      </c>
      <c r="G7031" s="212" t="s">
        <v>13098</v>
      </c>
      <c r="H7031" s="212" t="s">
        <v>6002</v>
      </c>
      <c r="I7031" s="212" t="s">
        <v>6007</v>
      </c>
      <c r="J7031" s="212" t="s">
        <v>13098</v>
      </c>
      <c r="K7031" s="212" t="s">
        <v>6120</v>
      </c>
      <c r="L7031" s="212" t="s">
        <v>8500</v>
      </c>
      <c r="M7031" s="212" t="s">
        <v>6013</v>
      </c>
      <c r="N7031" s="213">
        <v>41638</v>
      </c>
      <c r="O7031" s="213">
        <v>41969</v>
      </c>
      <c r="P7031" s="214">
        <v>1</v>
      </c>
      <c r="Q7031" s="215">
        <v>167000</v>
      </c>
      <c r="R7031" s="211" t="s">
        <v>55</v>
      </c>
      <c r="S7031" s="211" t="s">
        <v>6002</v>
      </c>
      <c r="T7031" s="212" t="s">
        <v>1191</v>
      </c>
    </row>
    <row r="7032" spans="1:20" ht="22.5">
      <c r="A7032" s="201" t="s">
        <v>10076</v>
      </c>
      <c r="B7032" s="207" t="s">
        <v>6002</v>
      </c>
      <c r="C7032" s="207" t="s">
        <v>6002</v>
      </c>
      <c r="D7032" s="206" t="s">
        <v>12981</v>
      </c>
      <c r="E7032" s="206" t="s">
        <v>13097</v>
      </c>
      <c r="F7032" s="207" t="s">
        <v>1191</v>
      </c>
      <c r="G7032" s="207" t="s">
        <v>13098</v>
      </c>
      <c r="H7032" s="207" t="s">
        <v>6002</v>
      </c>
      <c r="I7032" s="207" t="s">
        <v>6007</v>
      </c>
      <c r="J7032" s="207" t="s">
        <v>13098</v>
      </c>
      <c r="K7032" s="207" t="s">
        <v>6120</v>
      </c>
      <c r="L7032" s="207" t="s">
        <v>8500</v>
      </c>
      <c r="M7032" s="207" t="s">
        <v>6013</v>
      </c>
      <c r="N7032" s="208">
        <v>41638</v>
      </c>
      <c r="O7032" s="208">
        <v>41969</v>
      </c>
      <c r="P7032" s="209">
        <v>1</v>
      </c>
      <c r="Q7032" s="210">
        <v>167000</v>
      </c>
      <c r="R7032" s="206" t="s">
        <v>55</v>
      </c>
      <c r="S7032" s="206" t="s">
        <v>6002</v>
      </c>
      <c r="T7032" s="207" t="s">
        <v>1191</v>
      </c>
    </row>
    <row r="7033" spans="1:20" ht="22.5">
      <c r="A7033" s="206" t="s">
        <v>9091</v>
      </c>
      <c r="B7033" s="212" t="s">
        <v>6002</v>
      </c>
      <c r="C7033" s="212" t="s">
        <v>6002</v>
      </c>
      <c r="D7033" s="211" t="s">
        <v>12981</v>
      </c>
      <c r="E7033" s="211" t="s">
        <v>13097</v>
      </c>
      <c r="F7033" s="212" t="s">
        <v>1191</v>
      </c>
      <c r="G7033" s="212" t="s">
        <v>13098</v>
      </c>
      <c r="H7033" s="212" t="s">
        <v>6002</v>
      </c>
      <c r="I7033" s="212" t="s">
        <v>6007</v>
      </c>
      <c r="J7033" s="212" t="s">
        <v>13098</v>
      </c>
      <c r="K7033" s="212" t="s">
        <v>6120</v>
      </c>
      <c r="L7033" s="212" t="s">
        <v>8500</v>
      </c>
      <c r="M7033" s="212" t="s">
        <v>6013</v>
      </c>
      <c r="N7033" s="213">
        <v>41638</v>
      </c>
      <c r="O7033" s="213">
        <v>41969</v>
      </c>
      <c r="P7033" s="214">
        <v>1</v>
      </c>
      <c r="Q7033" s="215">
        <v>167000</v>
      </c>
      <c r="R7033" s="211" t="s">
        <v>55</v>
      </c>
      <c r="S7033" s="211" t="s">
        <v>6002</v>
      </c>
      <c r="T7033" s="212" t="s">
        <v>1191</v>
      </c>
    </row>
    <row r="7034" spans="1:20" ht="22.5">
      <c r="A7034" s="201" t="s">
        <v>9092</v>
      </c>
      <c r="B7034" s="207" t="s">
        <v>6002</v>
      </c>
      <c r="C7034" s="207" t="s">
        <v>6002</v>
      </c>
      <c r="D7034" s="206" t="s">
        <v>12981</v>
      </c>
      <c r="E7034" s="206" t="s">
        <v>13097</v>
      </c>
      <c r="F7034" s="207" t="s">
        <v>1191</v>
      </c>
      <c r="G7034" s="207" t="s">
        <v>13098</v>
      </c>
      <c r="H7034" s="207" t="s">
        <v>6002</v>
      </c>
      <c r="I7034" s="207" t="s">
        <v>6007</v>
      </c>
      <c r="J7034" s="207" t="s">
        <v>13098</v>
      </c>
      <c r="K7034" s="207" t="s">
        <v>6187</v>
      </c>
      <c r="L7034" s="207" t="s">
        <v>9840</v>
      </c>
      <c r="M7034" s="207" t="s">
        <v>6013</v>
      </c>
      <c r="N7034" s="208">
        <v>41638</v>
      </c>
      <c r="O7034" s="208">
        <v>41969</v>
      </c>
      <c r="P7034" s="209">
        <v>1</v>
      </c>
      <c r="Q7034" s="210">
        <v>167000</v>
      </c>
      <c r="R7034" s="206" t="s">
        <v>55</v>
      </c>
      <c r="S7034" s="206" t="s">
        <v>6002</v>
      </c>
      <c r="T7034" s="207" t="s">
        <v>1191</v>
      </c>
    </row>
    <row r="7035" spans="1:20" ht="33.75">
      <c r="A7035" s="206" t="s">
        <v>9093</v>
      </c>
      <c r="B7035" s="212" t="s">
        <v>6002</v>
      </c>
      <c r="C7035" s="212" t="s">
        <v>6002</v>
      </c>
      <c r="D7035" s="211" t="s">
        <v>12981</v>
      </c>
      <c r="E7035" s="211" t="s">
        <v>13076</v>
      </c>
      <c r="F7035" s="212" t="s">
        <v>1191</v>
      </c>
      <c r="G7035" s="212" t="s">
        <v>13077</v>
      </c>
      <c r="H7035" s="212" t="s">
        <v>6002</v>
      </c>
      <c r="I7035" s="212" t="s">
        <v>6007</v>
      </c>
      <c r="J7035" s="212" t="s">
        <v>13077</v>
      </c>
      <c r="K7035" s="212" t="s">
        <v>6124</v>
      </c>
      <c r="L7035" s="212" t="s">
        <v>9841</v>
      </c>
      <c r="M7035" s="212" t="s">
        <v>6013</v>
      </c>
      <c r="N7035" s="213">
        <v>41638</v>
      </c>
      <c r="O7035" s="213">
        <v>41969</v>
      </c>
      <c r="P7035" s="214">
        <v>1</v>
      </c>
      <c r="Q7035" s="215">
        <v>328000</v>
      </c>
      <c r="R7035" s="211" t="s">
        <v>55</v>
      </c>
      <c r="S7035" s="211" t="s">
        <v>6002</v>
      </c>
      <c r="T7035" s="212" t="s">
        <v>13078</v>
      </c>
    </row>
    <row r="7036" spans="1:20" ht="33.75">
      <c r="A7036" s="201" t="s">
        <v>9094</v>
      </c>
      <c r="B7036" s="207" t="s">
        <v>6002</v>
      </c>
      <c r="C7036" s="207" t="s">
        <v>6002</v>
      </c>
      <c r="D7036" s="206" t="s">
        <v>12981</v>
      </c>
      <c r="E7036" s="206" t="s">
        <v>13076</v>
      </c>
      <c r="F7036" s="207" t="s">
        <v>1191</v>
      </c>
      <c r="G7036" s="207" t="s">
        <v>13077</v>
      </c>
      <c r="H7036" s="207" t="s">
        <v>6002</v>
      </c>
      <c r="I7036" s="207" t="s">
        <v>6007</v>
      </c>
      <c r="J7036" s="207" t="s">
        <v>13077</v>
      </c>
      <c r="K7036" s="207" t="s">
        <v>6124</v>
      </c>
      <c r="L7036" s="207" t="s">
        <v>9841</v>
      </c>
      <c r="M7036" s="207" t="s">
        <v>6013</v>
      </c>
      <c r="N7036" s="208">
        <v>41638</v>
      </c>
      <c r="O7036" s="208">
        <v>41969</v>
      </c>
      <c r="P7036" s="209">
        <v>1</v>
      </c>
      <c r="Q7036" s="210">
        <v>328000</v>
      </c>
      <c r="R7036" s="206" t="s">
        <v>55</v>
      </c>
      <c r="S7036" s="206" t="s">
        <v>6002</v>
      </c>
      <c r="T7036" s="207" t="s">
        <v>13078</v>
      </c>
    </row>
    <row r="7037" spans="1:20" ht="33.75">
      <c r="A7037" s="206" t="s">
        <v>9095</v>
      </c>
      <c r="B7037" s="212" t="s">
        <v>6002</v>
      </c>
      <c r="C7037" s="212" t="s">
        <v>6002</v>
      </c>
      <c r="D7037" s="211" t="s">
        <v>12981</v>
      </c>
      <c r="E7037" s="211" t="s">
        <v>13097</v>
      </c>
      <c r="F7037" s="212" t="s">
        <v>1191</v>
      </c>
      <c r="G7037" s="212" t="s">
        <v>13098</v>
      </c>
      <c r="H7037" s="212" t="s">
        <v>6002</v>
      </c>
      <c r="I7037" s="212" t="s">
        <v>6007</v>
      </c>
      <c r="J7037" s="212" t="s">
        <v>13098</v>
      </c>
      <c r="K7037" s="212" t="s">
        <v>6124</v>
      </c>
      <c r="L7037" s="212" t="s">
        <v>9841</v>
      </c>
      <c r="M7037" s="212" t="s">
        <v>6013</v>
      </c>
      <c r="N7037" s="213">
        <v>41638</v>
      </c>
      <c r="O7037" s="213">
        <v>41969</v>
      </c>
      <c r="P7037" s="214">
        <v>1</v>
      </c>
      <c r="Q7037" s="215">
        <v>167000</v>
      </c>
      <c r="R7037" s="211" t="s">
        <v>55</v>
      </c>
      <c r="S7037" s="211" t="s">
        <v>6002</v>
      </c>
      <c r="T7037" s="212" t="s">
        <v>1191</v>
      </c>
    </row>
    <row r="7038" spans="1:20" ht="22.5">
      <c r="A7038" s="201" t="s">
        <v>9096</v>
      </c>
      <c r="B7038" s="212" t="s">
        <v>6002</v>
      </c>
      <c r="C7038" s="212" t="s">
        <v>6002</v>
      </c>
      <c r="D7038" s="211" t="s">
        <v>12981</v>
      </c>
      <c r="E7038" s="211" t="s">
        <v>13076</v>
      </c>
      <c r="F7038" s="212" t="s">
        <v>1191</v>
      </c>
      <c r="G7038" s="212" t="s">
        <v>13077</v>
      </c>
      <c r="H7038" s="212" t="s">
        <v>6002</v>
      </c>
      <c r="I7038" s="212" t="s">
        <v>6007</v>
      </c>
      <c r="J7038" s="212" t="s">
        <v>13077</v>
      </c>
      <c r="K7038" s="212" t="s">
        <v>6204</v>
      </c>
      <c r="L7038" s="212" t="s">
        <v>6213</v>
      </c>
      <c r="M7038" s="212" t="s">
        <v>6013</v>
      </c>
      <c r="N7038" s="213">
        <v>41638</v>
      </c>
      <c r="O7038" s="213">
        <v>41969</v>
      </c>
      <c r="P7038" s="214">
        <v>1</v>
      </c>
      <c r="Q7038" s="215">
        <v>328000</v>
      </c>
      <c r="R7038" s="211" t="s">
        <v>55</v>
      </c>
      <c r="S7038" s="211" t="s">
        <v>6002</v>
      </c>
      <c r="T7038" s="212" t="s">
        <v>13078</v>
      </c>
    </row>
    <row r="7039" spans="1:20" ht="22.5">
      <c r="A7039" s="206" t="s">
        <v>9097</v>
      </c>
      <c r="B7039" s="207" t="s">
        <v>6002</v>
      </c>
      <c r="C7039" s="207" t="s">
        <v>6002</v>
      </c>
      <c r="D7039" s="206" t="s">
        <v>12981</v>
      </c>
      <c r="E7039" s="206" t="s">
        <v>13076</v>
      </c>
      <c r="F7039" s="207" t="s">
        <v>1191</v>
      </c>
      <c r="G7039" s="207" t="s">
        <v>13077</v>
      </c>
      <c r="H7039" s="207" t="s">
        <v>6002</v>
      </c>
      <c r="I7039" s="207" t="s">
        <v>6007</v>
      </c>
      <c r="J7039" s="207" t="s">
        <v>13077</v>
      </c>
      <c r="K7039" s="207" t="s">
        <v>6204</v>
      </c>
      <c r="L7039" s="207" t="s">
        <v>6213</v>
      </c>
      <c r="M7039" s="207" t="s">
        <v>6013</v>
      </c>
      <c r="N7039" s="208">
        <v>41638</v>
      </c>
      <c r="O7039" s="208">
        <v>41969</v>
      </c>
      <c r="P7039" s="209">
        <v>1</v>
      </c>
      <c r="Q7039" s="210">
        <v>328000</v>
      </c>
      <c r="R7039" s="206" t="s">
        <v>55</v>
      </c>
      <c r="S7039" s="206" t="s">
        <v>6002</v>
      </c>
      <c r="T7039" s="207" t="s">
        <v>13078</v>
      </c>
    </row>
    <row r="7040" spans="1:20" ht="22.5">
      <c r="A7040" s="201" t="s">
        <v>9098</v>
      </c>
      <c r="B7040" s="212" t="s">
        <v>6002</v>
      </c>
      <c r="C7040" s="212" t="s">
        <v>6002</v>
      </c>
      <c r="D7040" s="211" t="s">
        <v>12981</v>
      </c>
      <c r="E7040" s="211" t="s">
        <v>13076</v>
      </c>
      <c r="F7040" s="212" t="s">
        <v>1191</v>
      </c>
      <c r="G7040" s="212" t="s">
        <v>13077</v>
      </c>
      <c r="H7040" s="212" t="s">
        <v>6002</v>
      </c>
      <c r="I7040" s="212" t="s">
        <v>6007</v>
      </c>
      <c r="J7040" s="212" t="s">
        <v>13077</v>
      </c>
      <c r="K7040" s="212" t="s">
        <v>6204</v>
      </c>
      <c r="L7040" s="212" t="s">
        <v>6213</v>
      </c>
      <c r="M7040" s="212" t="s">
        <v>6013</v>
      </c>
      <c r="N7040" s="213">
        <v>41638</v>
      </c>
      <c r="O7040" s="213">
        <v>41969</v>
      </c>
      <c r="P7040" s="214">
        <v>1</v>
      </c>
      <c r="Q7040" s="215">
        <v>328000</v>
      </c>
      <c r="R7040" s="211" t="s">
        <v>55</v>
      </c>
      <c r="S7040" s="211" t="s">
        <v>6002</v>
      </c>
      <c r="T7040" s="212" t="s">
        <v>13078</v>
      </c>
    </row>
    <row r="7041" spans="1:20" ht="22.5">
      <c r="A7041" s="201" t="s">
        <v>9099</v>
      </c>
      <c r="B7041" s="207" t="s">
        <v>6002</v>
      </c>
      <c r="C7041" s="207" t="s">
        <v>6002</v>
      </c>
      <c r="D7041" s="206" t="s">
        <v>12981</v>
      </c>
      <c r="E7041" s="206" t="s">
        <v>13076</v>
      </c>
      <c r="F7041" s="207" t="s">
        <v>1191</v>
      </c>
      <c r="G7041" s="207" t="s">
        <v>13077</v>
      </c>
      <c r="H7041" s="207" t="s">
        <v>6002</v>
      </c>
      <c r="I7041" s="207" t="s">
        <v>6007</v>
      </c>
      <c r="J7041" s="207" t="s">
        <v>13077</v>
      </c>
      <c r="K7041" s="207" t="s">
        <v>6204</v>
      </c>
      <c r="L7041" s="207" t="s">
        <v>6213</v>
      </c>
      <c r="M7041" s="207" t="s">
        <v>6013</v>
      </c>
      <c r="N7041" s="208">
        <v>41638</v>
      </c>
      <c r="O7041" s="208">
        <v>41969</v>
      </c>
      <c r="P7041" s="209">
        <v>1</v>
      </c>
      <c r="Q7041" s="210">
        <v>328000</v>
      </c>
      <c r="R7041" s="206" t="s">
        <v>55</v>
      </c>
      <c r="S7041" s="206" t="s">
        <v>6002</v>
      </c>
      <c r="T7041" s="207" t="s">
        <v>13078</v>
      </c>
    </row>
    <row r="7042" spans="1:20" ht="22.5">
      <c r="A7042" s="206" t="s">
        <v>9100</v>
      </c>
      <c r="B7042" s="212" t="s">
        <v>6002</v>
      </c>
      <c r="C7042" s="212" t="s">
        <v>6002</v>
      </c>
      <c r="D7042" s="211" t="s">
        <v>12981</v>
      </c>
      <c r="E7042" s="211" t="s">
        <v>13076</v>
      </c>
      <c r="F7042" s="212" t="s">
        <v>1191</v>
      </c>
      <c r="G7042" s="212" t="s">
        <v>13077</v>
      </c>
      <c r="H7042" s="212" t="s">
        <v>6002</v>
      </c>
      <c r="I7042" s="212" t="s">
        <v>6007</v>
      </c>
      <c r="J7042" s="212" t="s">
        <v>13077</v>
      </c>
      <c r="K7042" s="212" t="s">
        <v>6204</v>
      </c>
      <c r="L7042" s="212" t="s">
        <v>6213</v>
      </c>
      <c r="M7042" s="212" t="s">
        <v>6013</v>
      </c>
      <c r="N7042" s="213">
        <v>41638</v>
      </c>
      <c r="O7042" s="213">
        <v>41969</v>
      </c>
      <c r="P7042" s="214">
        <v>1</v>
      </c>
      <c r="Q7042" s="215">
        <v>328000</v>
      </c>
      <c r="R7042" s="211" t="s">
        <v>55</v>
      </c>
      <c r="S7042" s="211" t="s">
        <v>6002</v>
      </c>
      <c r="T7042" s="212" t="s">
        <v>13078</v>
      </c>
    </row>
    <row r="7043" spans="1:20" ht="22.5">
      <c r="A7043" s="201" t="s">
        <v>9101</v>
      </c>
      <c r="B7043" s="207" t="s">
        <v>6002</v>
      </c>
      <c r="C7043" s="207" t="s">
        <v>6002</v>
      </c>
      <c r="D7043" s="206" t="s">
        <v>12981</v>
      </c>
      <c r="E7043" s="206" t="s">
        <v>13076</v>
      </c>
      <c r="F7043" s="207" t="s">
        <v>1191</v>
      </c>
      <c r="G7043" s="207" t="s">
        <v>13077</v>
      </c>
      <c r="H7043" s="207" t="s">
        <v>6002</v>
      </c>
      <c r="I7043" s="207" t="s">
        <v>6007</v>
      </c>
      <c r="J7043" s="207" t="s">
        <v>13077</v>
      </c>
      <c r="K7043" s="207" t="s">
        <v>6204</v>
      </c>
      <c r="L7043" s="207" t="s">
        <v>6213</v>
      </c>
      <c r="M7043" s="207" t="s">
        <v>6013</v>
      </c>
      <c r="N7043" s="208">
        <v>41638</v>
      </c>
      <c r="O7043" s="208">
        <v>41969</v>
      </c>
      <c r="P7043" s="209">
        <v>1</v>
      </c>
      <c r="Q7043" s="210">
        <v>328000</v>
      </c>
      <c r="R7043" s="206" t="s">
        <v>55</v>
      </c>
      <c r="S7043" s="206" t="s">
        <v>6002</v>
      </c>
      <c r="T7043" s="207" t="s">
        <v>13078</v>
      </c>
    </row>
    <row r="7044" spans="1:20" ht="22.5">
      <c r="A7044" s="206" t="s">
        <v>9102</v>
      </c>
      <c r="B7044" s="212" t="s">
        <v>6002</v>
      </c>
      <c r="C7044" s="212" t="s">
        <v>6002</v>
      </c>
      <c r="D7044" s="211" t="s">
        <v>12981</v>
      </c>
      <c r="E7044" s="211" t="s">
        <v>13076</v>
      </c>
      <c r="F7044" s="212" t="s">
        <v>1191</v>
      </c>
      <c r="G7044" s="212" t="s">
        <v>13077</v>
      </c>
      <c r="H7044" s="212" t="s">
        <v>6002</v>
      </c>
      <c r="I7044" s="212" t="s">
        <v>6007</v>
      </c>
      <c r="J7044" s="212" t="s">
        <v>13077</v>
      </c>
      <c r="K7044" s="212" t="s">
        <v>6204</v>
      </c>
      <c r="L7044" s="212" t="s">
        <v>6213</v>
      </c>
      <c r="M7044" s="212" t="s">
        <v>6013</v>
      </c>
      <c r="N7044" s="213">
        <v>41638</v>
      </c>
      <c r="O7044" s="213">
        <v>41969</v>
      </c>
      <c r="P7044" s="214">
        <v>1</v>
      </c>
      <c r="Q7044" s="215">
        <v>328000</v>
      </c>
      <c r="R7044" s="211" t="s">
        <v>55</v>
      </c>
      <c r="S7044" s="211" t="s">
        <v>6002</v>
      </c>
      <c r="T7044" s="212" t="s">
        <v>13078</v>
      </c>
    </row>
    <row r="7045" spans="1:20" ht="22.5">
      <c r="A7045" s="201" t="s">
        <v>9103</v>
      </c>
      <c r="B7045" s="207" t="s">
        <v>6002</v>
      </c>
      <c r="C7045" s="207" t="s">
        <v>6002</v>
      </c>
      <c r="D7045" s="206" t="s">
        <v>12981</v>
      </c>
      <c r="E7045" s="206" t="s">
        <v>13076</v>
      </c>
      <c r="F7045" s="207" t="s">
        <v>1191</v>
      </c>
      <c r="G7045" s="207" t="s">
        <v>13077</v>
      </c>
      <c r="H7045" s="207" t="s">
        <v>6002</v>
      </c>
      <c r="I7045" s="207" t="s">
        <v>6007</v>
      </c>
      <c r="J7045" s="207" t="s">
        <v>13077</v>
      </c>
      <c r="K7045" s="207" t="s">
        <v>6204</v>
      </c>
      <c r="L7045" s="207" t="s">
        <v>6213</v>
      </c>
      <c r="M7045" s="207" t="s">
        <v>6013</v>
      </c>
      <c r="N7045" s="208">
        <v>41638</v>
      </c>
      <c r="O7045" s="208">
        <v>41969</v>
      </c>
      <c r="P7045" s="209">
        <v>1</v>
      </c>
      <c r="Q7045" s="210">
        <v>328000</v>
      </c>
      <c r="R7045" s="206" t="s">
        <v>55</v>
      </c>
      <c r="S7045" s="206" t="s">
        <v>6002</v>
      </c>
      <c r="T7045" s="207" t="s">
        <v>13078</v>
      </c>
    </row>
    <row r="7046" spans="1:20" ht="22.5">
      <c r="A7046" s="206" t="s">
        <v>9104</v>
      </c>
      <c r="B7046" s="212" t="s">
        <v>6002</v>
      </c>
      <c r="C7046" s="212" t="s">
        <v>6002</v>
      </c>
      <c r="D7046" s="211" t="s">
        <v>12981</v>
      </c>
      <c r="E7046" s="211" t="s">
        <v>13076</v>
      </c>
      <c r="F7046" s="212" t="s">
        <v>1191</v>
      </c>
      <c r="G7046" s="212" t="s">
        <v>13077</v>
      </c>
      <c r="H7046" s="212" t="s">
        <v>6002</v>
      </c>
      <c r="I7046" s="212" t="s">
        <v>6007</v>
      </c>
      <c r="J7046" s="212" t="s">
        <v>13077</v>
      </c>
      <c r="K7046" s="212" t="s">
        <v>6204</v>
      </c>
      <c r="L7046" s="212" t="s">
        <v>6213</v>
      </c>
      <c r="M7046" s="212" t="s">
        <v>6013</v>
      </c>
      <c r="N7046" s="213">
        <v>41638</v>
      </c>
      <c r="O7046" s="213">
        <v>41969</v>
      </c>
      <c r="P7046" s="214">
        <v>1</v>
      </c>
      <c r="Q7046" s="215">
        <v>328000</v>
      </c>
      <c r="R7046" s="211" t="s">
        <v>55</v>
      </c>
      <c r="S7046" s="211" t="s">
        <v>6002</v>
      </c>
      <c r="T7046" s="212" t="s">
        <v>13078</v>
      </c>
    </row>
    <row r="7047" spans="1:20" ht="22.5">
      <c r="A7047" s="201" t="s">
        <v>9105</v>
      </c>
      <c r="B7047" s="207" t="s">
        <v>6002</v>
      </c>
      <c r="C7047" s="207" t="s">
        <v>6002</v>
      </c>
      <c r="D7047" s="206" t="s">
        <v>12981</v>
      </c>
      <c r="E7047" s="206" t="s">
        <v>13076</v>
      </c>
      <c r="F7047" s="207" t="s">
        <v>1191</v>
      </c>
      <c r="G7047" s="207" t="s">
        <v>13077</v>
      </c>
      <c r="H7047" s="207" t="s">
        <v>6002</v>
      </c>
      <c r="I7047" s="207" t="s">
        <v>6007</v>
      </c>
      <c r="J7047" s="207" t="s">
        <v>13077</v>
      </c>
      <c r="K7047" s="207" t="s">
        <v>6204</v>
      </c>
      <c r="L7047" s="207" t="s">
        <v>6213</v>
      </c>
      <c r="M7047" s="207" t="s">
        <v>6013</v>
      </c>
      <c r="N7047" s="208">
        <v>41638</v>
      </c>
      <c r="O7047" s="208">
        <v>41969</v>
      </c>
      <c r="P7047" s="209">
        <v>1</v>
      </c>
      <c r="Q7047" s="210">
        <v>328000</v>
      </c>
      <c r="R7047" s="206" t="s">
        <v>55</v>
      </c>
      <c r="S7047" s="206" t="s">
        <v>6002</v>
      </c>
      <c r="T7047" s="207" t="s">
        <v>13078</v>
      </c>
    </row>
    <row r="7048" spans="1:20" ht="22.5">
      <c r="A7048" s="206" t="s">
        <v>9106</v>
      </c>
      <c r="B7048" s="212" t="s">
        <v>6002</v>
      </c>
      <c r="C7048" s="212" t="s">
        <v>6002</v>
      </c>
      <c r="D7048" s="211" t="s">
        <v>12981</v>
      </c>
      <c r="E7048" s="211" t="s">
        <v>13076</v>
      </c>
      <c r="F7048" s="212" t="s">
        <v>1191</v>
      </c>
      <c r="G7048" s="212" t="s">
        <v>13077</v>
      </c>
      <c r="H7048" s="212" t="s">
        <v>6002</v>
      </c>
      <c r="I7048" s="212" t="s">
        <v>6007</v>
      </c>
      <c r="J7048" s="212" t="s">
        <v>13077</v>
      </c>
      <c r="K7048" s="212" t="s">
        <v>6204</v>
      </c>
      <c r="L7048" s="212" t="s">
        <v>6213</v>
      </c>
      <c r="M7048" s="212" t="s">
        <v>6013</v>
      </c>
      <c r="N7048" s="213">
        <v>41638</v>
      </c>
      <c r="O7048" s="213">
        <v>41969</v>
      </c>
      <c r="P7048" s="214">
        <v>1</v>
      </c>
      <c r="Q7048" s="215">
        <v>328000</v>
      </c>
      <c r="R7048" s="211" t="s">
        <v>55</v>
      </c>
      <c r="S7048" s="211" t="s">
        <v>6002</v>
      </c>
      <c r="T7048" s="212" t="s">
        <v>13078</v>
      </c>
    </row>
    <row r="7049" spans="1:20" ht="22.5">
      <c r="A7049" s="201" t="s">
        <v>9107</v>
      </c>
      <c r="B7049" s="207" t="s">
        <v>6002</v>
      </c>
      <c r="C7049" s="207" t="s">
        <v>6002</v>
      </c>
      <c r="D7049" s="206" t="s">
        <v>12981</v>
      </c>
      <c r="E7049" s="206" t="s">
        <v>13076</v>
      </c>
      <c r="F7049" s="207" t="s">
        <v>1191</v>
      </c>
      <c r="G7049" s="207" t="s">
        <v>13077</v>
      </c>
      <c r="H7049" s="207" t="s">
        <v>6002</v>
      </c>
      <c r="I7049" s="207" t="s">
        <v>6007</v>
      </c>
      <c r="J7049" s="207" t="s">
        <v>13077</v>
      </c>
      <c r="K7049" s="207" t="s">
        <v>6204</v>
      </c>
      <c r="L7049" s="207" t="s">
        <v>6213</v>
      </c>
      <c r="M7049" s="207" t="s">
        <v>6013</v>
      </c>
      <c r="N7049" s="208">
        <v>41638</v>
      </c>
      <c r="O7049" s="208">
        <v>41969</v>
      </c>
      <c r="P7049" s="209">
        <v>1</v>
      </c>
      <c r="Q7049" s="210">
        <v>328000</v>
      </c>
      <c r="R7049" s="206" t="s">
        <v>55</v>
      </c>
      <c r="S7049" s="206" t="s">
        <v>6002</v>
      </c>
      <c r="T7049" s="207" t="s">
        <v>13078</v>
      </c>
    </row>
    <row r="7050" spans="1:20" ht="22.5">
      <c r="A7050" s="201" t="s">
        <v>9108</v>
      </c>
      <c r="B7050" s="212" t="s">
        <v>6002</v>
      </c>
      <c r="C7050" s="212" t="s">
        <v>6002</v>
      </c>
      <c r="D7050" s="211" t="s">
        <v>12981</v>
      </c>
      <c r="E7050" s="211" t="s">
        <v>13076</v>
      </c>
      <c r="F7050" s="212" t="s">
        <v>1191</v>
      </c>
      <c r="G7050" s="212" t="s">
        <v>13077</v>
      </c>
      <c r="H7050" s="212" t="s">
        <v>6002</v>
      </c>
      <c r="I7050" s="212" t="s">
        <v>6007</v>
      </c>
      <c r="J7050" s="212" t="s">
        <v>13077</v>
      </c>
      <c r="K7050" s="212" t="s">
        <v>6204</v>
      </c>
      <c r="L7050" s="212" t="s">
        <v>6213</v>
      </c>
      <c r="M7050" s="212" t="s">
        <v>6013</v>
      </c>
      <c r="N7050" s="213">
        <v>41638</v>
      </c>
      <c r="O7050" s="213">
        <v>41969</v>
      </c>
      <c r="P7050" s="214">
        <v>1</v>
      </c>
      <c r="Q7050" s="215">
        <v>328000</v>
      </c>
      <c r="R7050" s="211" t="s">
        <v>55</v>
      </c>
      <c r="S7050" s="211" t="s">
        <v>6002</v>
      </c>
      <c r="T7050" s="212" t="s">
        <v>13078</v>
      </c>
    </row>
    <row r="7051" spans="1:20" ht="22.5">
      <c r="A7051" s="206" t="s">
        <v>9109</v>
      </c>
      <c r="B7051" s="207" t="s">
        <v>6002</v>
      </c>
      <c r="C7051" s="207" t="s">
        <v>6002</v>
      </c>
      <c r="D7051" s="206" t="s">
        <v>12981</v>
      </c>
      <c r="E7051" s="206" t="s">
        <v>13076</v>
      </c>
      <c r="F7051" s="207" t="s">
        <v>1191</v>
      </c>
      <c r="G7051" s="207" t="s">
        <v>13077</v>
      </c>
      <c r="H7051" s="207" t="s">
        <v>6002</v>
      </c>
      <c r="I7051" s="207" t="s">
        <v>6007</v>
      </c>
      <c r="J7051" s="207" t="s">
        <v>13077</v>
      </c>
      <c r="K7051" s="207" t="s">
        <v>6204</v>
      </c>
      <c r="L7051" s="207" t="s">
        <v>6213</v>
      </c>
      <c r="M7051" s="207" t="s">
        <v>6013</v>
      </c>
      <c r="N7051" s="208">
        <v>41638</v>
      </c>
      <c r="O7051" s="208">
        <v>41969</v>
      </c>
      <c r="P7051" s="209">
        <v>1</v>
      </c>
      <c r="Q7051" s="210">
        <v>328000</v>
      </c>
      <c r="R7051" s="206" t="s">
        <v>55</v>
      </c>
      <c r="S7051" s="206" t="s">
        <v>6002</v>
      </c>
      <c r="T7051" s="207" t="s">
        <v>13078</v>
      </c>
    </row>
    <row r="7052" spans="1:20" ht="22.5">
      <c r="A7052" s="201" t="s">
        <v>9110</v>
      </c>
      <c r="B7052" s="207" t="s">
        <v>6002</v>
      </c>
      <c r="C7052" s="207" t="s">
        <v>6002</v>
      </c>
      <c r="D7052" s="206" t="s">
        <v>12981</v>
      </c>
      <c r="E7052" s="206" t="s">
        <v>13097</v>
      </c>
      <c r="F7052" s="207" t="s">
        <v>1191</v>
      </c>
      <c r="G7052" s="207" t="s">
        <v>13098</v>
      </c>
      <c r="H7052" s="207" t="s">
        <v>6002</v>
      </c>
      <c r="I7052" s="207" t="s">
        <v>6007</v>
      </c>
      <c r="J7052" s="207" t="s">
        <v>13098</v>
      </c>
      <c r="K7052" s="207" t="s">
        <v>6204</v>
      </c>
      <c r="L7052" s="207" t="s">
        <v>6213</v>
      </c>
      <c r="M7052" s="207" t="s">
        <v>6013</v>
      </c>
      <c r="N7052" s="208">
        <v>41638</v>
      </c>
      <c r="O7052" s="208">
        <v>41969</v>
      </c>
      <c r="P7052" s="209">
        <v>1</v>
      </c>
      <c r="Q7052" s="210">
        <v>167000</v>
      </c>
      <c r="R7052" s="206" t="s">
        <v>55</v>
      </c>
      <c r="S7052" s="206" t="s">
        <v>6002</v>
      </c>
      <c r="T7052" s="207" t="s">
        <v>1191</v>
      </c>
    </row>
    <row r="7053" spans="1:20" ht="22.5">
      <c r="A7053" s="206" t="s">
        <v>9781</v>
      </c>
      <c r="B7053" s="212" t="s">
        <v>6002</v>
      </c>
      <c r="C7053" s="212" t="s">
        <v>6002</v>
      </c>
      <c r="D7053" s="211" t="s">
        <v>12981</v>
      </c>
      <c r="E7053" s="211" t="s">
        <v>13097</v>
      </c>
      <c r="F7053" s="212" t="s">
        <v>1191</v>
      </c>
      <c r="G7053" s="212" t="s">
        <v>13098</v>
      </c>
      <c r="H7053" s="212" t="s">
        <v>6002</v>
      </c>
      <c r="I7053" s="212" t="s">
        <v>6007</v>
      </c>
      <c r="J7053" s="212" t="s">
        <v>13098</v>
      </c>
      <c r="K7053" s="212" t="s">
        <v>6204</v>
      </c>
      <c r="L7053" s="212" t="s">
        <v>6213</v>
      </c>
      <c r="M7053" s="212" t="s">
        <v>6013</v>
      </c>
      <c r="N7053" s="213">
        <v>41638</v>
      </c>
      <c r="O7053" s="213">
        <v>41969</v>
      </c>
      <c r="P7053" s="214">
        <v>1</v>
      </c>
      <c r="Q7053" s="215">
        <v>167000</v>
      </c>
      <c r="R7053" s="211" t="s">
        <v>55</v>
      </c>
      <c r="S7053" s="211" t="s">
        <v>6002</v>
      </c>
      <c r="T7053" s="212" t="s">
        <v>1191</v>
      </c>
    </row>
    <row r="7054" spans="1:20" ht="22.5">
      <c r="A7054" s="201" t="s">
        <v>8534</v>
      </c>
      <c r="B7054" s="207" t="s">
        <v>6002</v>
      </c>
      <c r="C7054" s="207" t="s">
        <v>6002</v>
      </c>
      <c r="D7054" s="206" t="s">
        <v>12981</v>
      </c>
      <c r="E7054" s="206" t="s">
        <v>13097</v>
      </c>
      <c r="F7054" s="207" t="s">
        <v>1191</v>
      </c>
      <c r="G7054" s="207" t="s">
        <v>13098</v>
      </c>
      <c r="H7054" s="207" t="s">
        <v>6002</v>
      </c>
      <c r="I7054" s="207" t="s">
        <v>6007</v>
      </c>
      <c r="J7054" s="207" t="s">
        <v>13098</v>
      </c>
      <c r="K7054" s="207" t="s">
        <v>6204</v>
      </c>
      <c r="L7054" s="207" t="s">
        <v>6213</v>
      </c>
      <c r="M7054" s="207" t="s">
        <v>6013</v>
      </c>
      <c r="N7054" s="208">
        <v>41638</v>
      </c>
      <c r="O7054" s="208">
        <v>41969</v>
      </c>
      <c r="P7054" s="209">
        <v>1</v>
      </c>
      <c r="Q7054" s="210">
        <v>167000</v>
      </c>
      <c r="R7054" s="206" t="s">
        <v>55</v>
      </c>
      <c r="S7054" s="206" t="s">
        <v>6002</v>
      </c>
      <c r="T7054" s="207" t="s">
        <v>1191</v>
      </c>
    </row>
    <row r="7055" spans="1:20" ht="22.5">
      <c r="A7055" s="206" t="s">
        <v>10052</v>
      </c>
      <c r="B7055" s="212" t="s">
        <v>6002</v>
      </c>
      <c r="C7055" s="212" t="s">
        <v>6002</v>
      </c>
      <c r="D7055" s="211" t="s">
        <v>12981</v>
      </c>
      <c r="E7055" s="211" t="s">
        <v>13097</v>
      </c>
      <c r="F7055" s="212" t="s">
        <v>1191</v>
      </c>
      <c r="G7055" s="212" t="s">
        <v>13098</v>
      </c>
      <c r="H7055" s="212" t="s">
        <v>6002</v>
      </c>
      <c r="I7055" s="212" t="s">
        <v>6007</v>
      </c>
      <c r="J7055" s="212" t="s">
        <v>13098</v>
      </c>
      <c r="K7055" s="212" t="s">
        <v>6204</v>
      </c>
      <c r="L7055" s="212" t="s">
        <v>6213</v>
      </c>
      <c r="M7055" s="212" t="s">
        <v>6013</v>
      </c>
      <c r="N7055" s="213">
        <v>41638</v>
      </c>
      <c r="O7055" s="213">
        <v>41969</v>
      </c>
      <c r="P7055" s="214">
        <v>1</v>
      </c>
      <c r="Q7055" s="215">
        <v>167000</v>
      </c>
      <c r="R7055" s="211" t="s">
        <v>55</v>
      </c>
      <c r="S7055" s="211" t="s">
        <v>6002</v>
      </c>
      <c r="T7055" s="212" t="s">
        <v>1191</v>
      </c>
    </row>
    <row r="7056" spans="1:20" ht="22.5">
      <c r="A7056" s="201" t="s">
        <v>10057</v>
      </c>
      <c r="B7056" s="207" t="s">
        <v>6002</v>
      </c>
      <c r="C7056" s="207" t="s">
        <v>6002</v>
      </c>
      <c r="D7056" s="206" t="s">
        <v>12981</v>
      </c>
      <c r="E7056" s="206" t="s">
        <v>13097</v>
      </c>
      <c r="F7056" s="207" t="s">
        <v>1191</v>
      </c>
      <c r="G7056" s="207" t="s">
        <v>13098</v>
      </c>
      <c r="H7056" s="207" t="s">
        <v>6002</v>
      </c>
      <c r="I7056" s="207" t="s">
        <v>6007</v>
      </c>
      <c r="J7056" s="207" t="s">
        <v>13098</v>
      </c>
      <c r="K7056" s="207" t="s">
        <v>6204</v>
      </c>
      <c r="L7056" s="207" t="s">
        <v>6709</v>
      </c>
      <c r="M7056" s="207" t="s">
        <v>6013</v>
      </c>
      <c r="N7056" s="208">
        <v>41638</v>
      </c>
      <c r="O7056" s="208">
        <v>41969</v>
      </c>
      <c r="P7056" s="209">
        <v>1</v>
      </c>
      <c r="Q7056" s="210">
        <v>167000</v>
      </c>
      <c r="R7056" s="206" t="s">
        <v>55</v>
      </c>
      <c r="S7056" s="206" t="s">
        <v>6002</v>
      </c>
      <c r="T7056" s="207" t="s">
        <v>1191</v>
      </c>
    </row>
    <row r="7057" spans="1:20" ht="22.5">
      <c r="A7057" s="206" t="s">
        <v>10058</v>
      </c>
      <c r="B7057" s="212" t="s">
        <v>6002</v>
      </c>
      <c r="C7057" s="212" t="s">
        <v>6002</v>
      </c>
      <c r="D7057" s="211" t="s">
        <v>12981</v>
      </c>
      <c r="E7057" s="211" t="s">
        <v>13097</v>
      </c>
      <c r="F7057" s="212" t="s">
        <v>1191</v>
      </c>
      <c r="G7057" s="212" t="s">
        <v>13098</v>
      </c>
      <c r="H7057" s="212" t="s">
        <v>6002</v>
      </c>
      <c r="I7057" s="212" t="s">
        <v>6007</v>
      </c>
      <c r="J7057" s="212" t="s">
        <v>13098</v>
      </c>
      <c r="K7057" s="212" t="s">
        <v>6194</v>
      </c>
      <c r="L7057" s="212" t="s">
        <v>6262</v>
      </c>
      <c r="M7057" s="212" t="s">
        <v>6013</v>
      </c>
      <c r="N7057" s="213">
        <v>41638</v>
      </c>
      <c r="O7057" s="213">
        <v>41969</v>
      </c>
      <c r="P7057" s="214">
        <v>1</v>
      </c>
      <c r="Q7057" s="215">
        <v>167000</v>
      </c>
      <c r="R7057" s="211" t="s">
        <v>55</v>
      </c>
      <c r="S7057" s="211" t="s">
        <v>6002</v>
      </c>
      <c r="T7057" s="212" t="s">
        <v>1191</v>
      </c>
    </row>
    <row r="7058" spans="1:20" ht="22.5">
      <c r="A7058" s="201" t="s">
        <v>10059</v>
      </c>
      <c r="B7058" s="212" t="s">
        <v>6002</v>
      </c>
      <c r="C7058" s="212" t="s">
        <v>6002</v>
      </c>
      <c r="D7058" s="211" t="s">
        <v>12981</v>
      </c>
      <c r="E7058" s="211" t="s">
        <v>13076</v>
      </c>
      <c r="F7058" s="212" t="s">
        <v>1191</v>
      </c>
      <c r="G7058" s="212" t="s">
        <v>13077</v>
      </c>
      <c r="H7058" s="212" t="s">
        <v>6002</v>
      </c>
      <c r="I7058" s="212" t="s">
        <v>6007</v>
      </c>
      <c r="J7058" s="212" t="s">
        <v>13077</v>
      </c>
      <c r="K7058" s="212" t="s">
        <v>6183</v>
      </c>
      <c r="L7058" s="212" t="s">
        <v>6230</v>
      </c>
      <c r="M7058" s="212" t="s">
        <v>6013</v>
      </c>
      <c r="N7058" s="213">
        <v>41638</v>
      </c>
      <c r="O7058" s="213">
        <v>41969</v>
      </c>
      <c r="P7058" s="214">
        <v>1</v>
      </c>
      <c r="Q7058" s="215">
        <v>328000</v>
      </c>
      <c r="R7058" s="211" t="s">
        <v>55</v>
      </c>
      <c r="S7058" s="211" t="s">
        <v>6002</v>
      </c>
      <c r="T7058" s="212" t="s">
        <v>13078</v>
      </c>
    </row>
    <row r="7059" spans="1:20" ht="22.5">
      <c r="A7059" s="201" t="s">
        <v>10060</v>
      </c>
      <c r="B7059" s="207" t="s">
        <v>6002</v>
      </c>
      <c r="C7059" s="207" t="s">
        <v>6002</v>
      </c>
      <c r="D7059" s="206" t="s">
        <v>12981</v>
      </c>
      <c r="E7059" s="206" t="s">
        <v>13076</v>
      </c>
      <c r="F7059" s="207" t="s">
        <v>1191</v>
      </c>
      <c r="G7059" s="207" t="s">
        <v>13077</v>
      </c>
      <c r="H7059" s="207" t="s">
        <v>6002</v>
      </c>
      <c r="I7059" s="207" t="s">
        <v>6007</v>
      </c>
      <c r="J7059" s="207" t="s">
        <v>13077</v>
      </c>
      <c r="K7059" s="207" t="s">
        <v>6190</v>
      </c>
      <c r="L7059" s="207" t="s">
        <v>6197</v>
      </c>
      <c r="M7059" s="207" t="s">
        <v>6013</v>
      </c>
      <c r="N7059" s="208">
        <v>41638</v>
      </c>
      <c r="O7059" s="208">
        <v>41969</v>
      </c>
      <c r="P7059" s="209">
        <v>1</v>
      </c>
      <c r="Q7059" s="210">
        <v>328000</v>
      </c>
      <c r="R7059" s="206" t="s">
        <v>55</v>
      </c>
      <c r="S7059" s="206" t="s">
        <v>6002</v>
      </c>
      <c r="T7059" s="207" t="s">
        <v>13078</v>
      </c>
    </row>
    <row r="7060" spans="1:20" ht="22.5">
      <c r="A7060" s="206" t="s">
        <v>10061</v>
      </c>
      <c r="B7060" s="212" t="s">
        <v>6002</v>
      </c>
      <c r="C7060" s="212" t="s">
        <v>6002</v>
      </c>
      <c r="D7060" s="211" t="s">
        <v>12981</v>
      </c>
      <c r="E7060" s="211" t="s">
        <v>13076</v>
      </c>
      <c r="F7060" s="212" t="s">
        <v>1191</v>
      </c>
      <c r="G7060" s="212" t="s">
        <v>13077</v>
      </c>
      <c r="H7060" s="212" t="s">
        <v>6002</v>
      </c>
      <c r="I7060" s="212" t="s">
        <v>6007</v>
      </c>
      <c r="J7060" s="212" t="s">
        <v>13077</v>
      </c>
      <c r="K7060" s="212" t="s">
        <v>6190</v>
      </c>
      <c r="L7060" s="212" t="s">
        <v>6197</v>
      </c>
      <c r="M7060" s="212" t="s">
        <v>6013</v>
      </c>
      <c r="N7060" s="213">
        <v>41638</v>
      </c>
      <c r="O7060" s="213">
        <v>41969</v>
      </c>
      <c r="P7060" s="214">
        <v>1</v>
      </c>
      <c r="Q7060" s="215">
        <v>328000</v>
      </c>
      <c r="R7060" s="211" t="s">
        <v>55</v>
      </c>
      <c r="S7060" s="211" t="s">
        <v>6002</v>
      </c>
      <c r="T7060" s="212" t="s">
        <v>13078</v>
      </c>
    </row>
    <row r="7061" spans="1:20" ht="33.75">
      <c r="A7061" s="201" t="s">
        <v>10062</v>
      </c>
      <c r="B7061" s="207" t="s">
        <v>6002</v>
      </c>
      <c r="C7061" s="207" t="s">
        <v>6002</v>
      </c>
      <c r="D7061" s="206" t="s">
        <v>12981</v>
      </c>
      <c r="E7061" s="206" t="s">
        <v>12991</v>
      </c>
      <c r="F7061" s="207" t="s">
        <v>1191</v>
      </c>
      <c r="G7061" s="207" t="s">
        <v>12992</v>
      </c>
      <c r="H7061" s="207" t="s">
        <v>6002</v>
      </c>
      <c r="I7061" s="207" t="s">
        <v>6007</v>
      </c>
      <c r="J7061" s="207" t="s">
        <v>12992</v>
      </c>
      <c r="K7061" s="207" t="s">
        <v>6190</v>
      </c>
      <c r="L7061" s="207" t="s">
        <v>6197</v>
      </c>
      <c r="M7061" s="207" t="s">
        <v>6013</v>
      </c>
      <c r="N7061" s="208">
        <v>41638</v>
      </c>
      <c r="O7061" s="208">
        <v>41969</v>
      </c>
      <c r="P7061" s="209">
        <v>1</v>
      </c>
      <c r="Q7061" s="210">
        <v>112500</v>
      </c>
      <c r="R7061" s="206" t="s">
        <v>55</v>
      </c>
      <c r="S7061" s="206" t="s">
        <v>6002</v>
      </c>
      <c r="T7061" s="207" t="s">
        <v>13152</v>
      </c>
    </row>
    <row r="7062" spans="1:20" ht="33.75">
      <c r="A7062" s="206" t="s">
        <v>10063</v>
      </c>
      <c r="B7062" s="212" t="s">
        <v>6002</v>
      </c>
      <c r="C7062" s="212" t="s">
        <v>6002</v>
      </c>
      <c r="D7062" s="211" t="s">
        <v>12981</v>
      </c>
      <c r="E7062" s="211" t="s">
        <v>12991</v>
      </c>
      <c r="F7062" s="212" t="s">
        <v>1191</v>
      </c>
      <c r="G7062" s="212" t="s">
        <v>12992</v>
      </c>
      <c r="H7062" s="212" t="s">
        <v>6002</v>
      </c>
      <c r="I7062" s="212" t="s">
        <v>6007</v>
      </c>
      <c r="J7062" s="212" t="s">
        <v>12992</v>
      </c>
      <c r="K7062" s="212" t="s">
        <v>6190</v>
      </c>
      <c r="L7062" s="212" t="s">
        <v>6197</v>
      </c>
      <c r="M7062" s="212" t="s">
        <v>6013</v>
      </c>
      <c r="N7062" s="213">
        <v>41638</v>
      </c>
      <c r="O7062" s="213">
        <v>41969</v>
      </c>
      <c r="P7062" s="214">
        <v>1</v>
      </c>
      <c r="Q7062" s="215">
        <v>112500</v>
      </c>
      <c r="R7062" s="211" t="s">
        <v>55</v>
      </c>
      <c r="S7062" s="211" t="s">
        <v>6002</v>
      </c>
      <c r="T7062" s="212" t="s">
        <v>13152</v>
      </c>
    </row>
    <row r="7063" spans="1:20" ht="33.75">
      <c r="A7063" s="201" t="s">
        <v>10064</v>
      </c>
      <c r="B7063" s="207" t="s">
        <v>6002</v>
      </c>
      <c r="C7063" s="207" t="s">
        <v>6002</v>
      </c>
      <c r="D7063" s="206" t="s">
        <v>12981</v>
      </c>
      <c r="E7063" s="206" t="s">
        <v>12991</v>
      </c>
      <c r="F7063" s="207" t="s">
        <v>1191</v>
      </c>
      <c r="G7063" s="207" t="s">
        <v>12992</v>
      </c>
      <c r="H7063" s="207" t="s">
        <v>6002</v>
      </c>
      <c r="I7063" s="207" t="s">
        <v>6007</v>
      </c>
      <c r="J7063" s="207" t="s">
        <v>12992</v>
      </c>
      <c r="K7063" s="207" t="s">
        <v>6190</v>
      </c>
      <c r="L7063" s="207" t="s">
        <v>6197</v>
      </c>
      <c r="M7063" s="207" t="s">
        <v>6013</v>
      </c>
      <c r="N7063" s="208">
        <v>41638</v>
      </c>
      <c r="O7063" s="208">
        <v>41969</v>
      </c>
      <c r="P7063" s="209">
        <v>1</v>
      </c>
      <c r="Q7063" s="210">
        <v>112500</v>
      </c>
      <c r="R7063" s="206" t="s">
        <v>55</v>
      </c>
      <c r="S7063" s="206" t="s">
        <v>6002</v>
      </c>
      <c r="T7063" s="207" t="s">
        <v>13152</v>
      </c>
    </row>
    <row r="7064" spans="1:20" ht="33.75">
      <c r="A7064" s="206" t="s">
        <v>10065</v>
      </c>
      <c r="B7064" s="212" t="s">
        <v>6002</v>
      </c>
      <c r="C7064" s="212" t="s">
        <v>6002</v>
      </c>
      <c r="D7064" s="211" t="s">
        <v>12981</v>
      </c>
      <c r="E7064" s="211" t="s">
        <v>12991</v>
      </c>
      <c r="F7064" s="212" t="s">
        <v>1191</v>
      </c>
      <c r="G7064" s="212" t="s">
        <v>12992</v>
      </c>
      <c r="H7064" s="212" t="s">
        <v>6002</v>
      </c>
      <c r="I7064" s="212" t="s">
        <v>6007</v>
      </c>
      <c r="J7064" s="212" t="s">
        <v>12992</v>
      </c>
      <c r="K7064" s="212" t="s">
        <v>6190</v>
      </c>
      <c r="L7064" s="212" t="s">
        <v>6197</v>
      </c>
      <c r="M7064" s="212" t="s">
        <v>6013</v>
      </c>
      <c r="N7064" s="213">
        <v>41638</v>
      </c>
      <c r="O7064" s="213">
        <v>41969</v>
      </c>
      <c r="P7064" s="214">
        <v>1</v>
      </c>
      <c r="Q7064" s="215">
        <v>112500</v>
      </c>
      <c r="R7064" s="211" t="s">
        <v>55</v>
      </c>
      <c r="S7064" s="211" t="s">
        <v>6002</v>
      </c>
      <c r="T7064" s="212" t="s">
        <v>13152</v>
      </c>
    </row>
    <row r="7065" spans="1:20" ht="33.75">
      <c r="A7065" s="201" t="s">
        <v>12518</v>
      </c>
      <c r="B7065" s="207" t="s">
        <v>6002</v>
      </c>
      <c r="C7065" s="207" t="s">
        <v>6002</v>
      </c>
      <c r="D7065" s="206" t="s">
        <v>12981</v>
      </c>
      <c r="E7065" s="206" t="s">
        <v>12991</v>
      </c>
      <c r="F7065" s="207" t="s">
        <v>1191</v>
      </c>
      <c r="G7065" s="207" t="s">
        <v>12992</v>
      </c>
      <c r="H7065" s="207" t="s">
        <v>6002</v>
      </c>
      <c r="I7065" s="207" t="s">
        <v>6007</v>
      </c>
      <c r="J7065" s="207" t="s">
        <v>12992</v>
      </c>
      <c r="K7065" s="207" t="s">
        <v>6190</v>
      </c>
      <c r="L7065" s="207" t="s">
        <v>6197</v>
      </c>
      <c r="M7065" s="207" t="s">
        <v>6013</v>
      </c>
      <c r="N7065" s="208">
        <v>41638</v>
      </c>
      <c r="O7065" s="208">
        <v>41969</v>
      </c>
      <c r="P7065" s="209">
        <v>1</v>
      </c>
      <c r="Q7065" s="210">
        <v>112500</v>
      </c>
      <c r="R7065" s="206" t="s">
        <v>55</v>
      </c>
      <c r="S7065" s="206" t="s">
        <v>6002</v>
      </c>
      <c r="T7065" s="207" t="s">
        <v>13152</v>
      </c>
    </row>
    <row r="7066" spans="1:20" ht="33.75">
      <c r="A7066" s="206" t="s">
        <v>12520</v>
      </c>
      <c r="B7066" s="212" t="s">
        <v>6002</v>
      </c>
      <c r="C7066" s="212" t="s">
        <v>6002</v>
      </c>
      <c r="D7066" s="211" t="s">
        <v>12981</v>
      </c>
      <c r="E7066" s="211" t="s">
        <v>12991</v>
      </c>
      <c r="F7066" s="212" t="s">
        <v>1191</v>
      </c>
      <c r="G7066" s="212" t="s">
        <v>12992</v>
      </c>
      <c r="H7066" s="212" t="s">
        <v>6002</v>
      </c>
      <c r="I7066" s="212" t="s">
        <v>6007</v>
      </c>
      <c r="J7066" s="212" t="s">
        <v>12992</v>
      </c>
      <c r="K7066" s="212" t="s">
        <v>6190</v>
      </c>
      <c r="L7066" s="212" t="s">
        <v>6197</v>
      </c>
      <c r="M7066" s="212" t="s">
        <v>6013</v>
      </c>
      <c r="N7066" s="213">
        <v>41638</v>
      </c>
      <c r="O7066" s="213">
        <v>41969</v>
      </c>
      <c r="P7066" s="214">
        <v>1</v>
      </c>
      <c r="Q7066" s="215">
        <v>112500</v>
      </c>
      <c r="R7066" s="211" t="s">
        <v>55</v>
      </c>
      <c r="S7066" s="211" t="s">
        <v>6002</v>
      </c>
      <c r="T7066" s="212" t="s">
        <v>13152</v>
      </c>
    </row>
    <row r="7067" spans="1:20" ht="33.75">
      <c r="A7067" s="201" t="s">
        <v>12521</v>
      </c>
      <c r="B7067" s="207" t="s">
        <v>6002</v>
      </c>
      <c r="C7067" s="207" t="s">
        <v>6002</v>
      </c>
      <c r="D7067" s="206" t="s">
        <v>12981</v>
      </c>
      <c r="E7067" s="206" t="s">
        <v>12991</v>
      </c>
      <c r="F7067" s="207" t="s">
        <v>1191</v>
      </c>
      <c r="G7067" s="207" t="s">
        <v>12992</v>
      </c>
      <c r="H7067" s="207" t="s">
        <v>6002</v>
      </c>
      <c r="I7067" s="207" t="s">
        <v>6007</v>
      </c>
      <c r="J7067" s="207" t="s">
        <v>12992</v>
      </c>
      <c r="K7067" s="207" t="s">
        <v>6190</v>
      </c>
      <c r="L7067" s="207" t="s">
        <v>6197</v>
      </c>
      <c r="M7067" s="207" t="s">
        <v>6013</v>
      </c>
      <c r="N7067" s="208">
        <v>41638</v>
      </c>
      <c r="O7067" s="208">
        <v>41969</v>
      </c>
      <c r="P7067" s="209">
        <v>1</v>
      </c>
      <c r="Q7067" s="210">
        <v>112500</v>
      </c>
      <c r="R7067" s="206" t="s">
        <v>55</v>
      </c>
      <c r="S7067" s="206" t="s">
        <v>6002</v>
      </c>
      <c r="T7067" s="207" t="s">
        <v>13152</v>
      </c>
    </row>
    <row r="7068" spans="1:20" ht="33.75">
      <c r="A7068" s="201" t="s">
        <v>10876</v>
      </c>
      <c r="B7068" s="212" t="s">
        <v>6002</v>
      </c>
      <c r="C7068" s="212" t="s">
        <v>6002</v>
      </c>
      <c r="D7068" s="211" t="s">
        <v>12981</v>
      </c>
      <c r="E7068" s="211" t="s">
        <v>12991</v>
      </c>
      <c r="F7068" s="212" t="s">
        <v>1191</v>
      </c>
      <c r="G7068" s="212" t="s">
        <v>12992</v>
      </c>
      <c r="H7068" s="212" t="s">
        <v>6002</v>
      </c>
      <c r="I7068" s="212" t="s">
        <v>6007</v>
      </c>
      <c r="J7068" s="212" t="s">
        <v>12992</v>
      </c>
      <c r="K7068" s="212" t="s">
        <v>6190</v>
      </c>
      <c r="L7068" s="212" t="s">
        <v>6197</v>
      </c>
      <c r="M7068" s="212" t="s">
        <v>6013</v>
      </c>
      <c r="N7068" s="213">
        <v>41638</v>
      </c>
      <c r="O7068" s="213">
        <v>41969</v>
      </c>
      <c r="P7068" s="214">
        <v>1</v>
      </c>
      <c r="Q7068" s="215">
        <v>112500</v>
      </c>
      <c r="R7068" s="211" t="s">
        <v>55</v>
      </c>
      <c r="S7068" s="211" t="s">
        <v>6002</v>
      </c>
      <c r="T7068" s="212" t="s">
        <v>13152</v>
      </c>
    </row>
    <row r="7069" spans="1:20" ht="33.75">
      <c r="A7069" s="206" t="s">
        <v>10878</v>
      </c>
      <c r="B7069" s="207" t="s">
        <v>6002</v>
      </c>
      <c r="C7069" s="207" t="s">
        <v>6002</v>
      </c>
      <c r="D7069" s="206" t="s">
        <v>12981</v>
      </c>
      <c r="E7069" s="206" t="s">
        <v>12991</v>
      </c>
      <c r="F7069" s="207" t="s">
        <v>1191</v>
      </c>
      <c r="G7069" s="207" t="s">
        <v>12992</v>
      </c>
      <c r="H7069" s="207" t="s">
        <v>6002</v>
      </c>
      <c r="I7069" s="207" t="s">
        <v>6007</v>
      </c>
      <c r="J7069" s="207" t="s">
        <v>12992</v>
      </c>
      <c r="K7069" s="207" t="s">
        <v>6190</v>
      </c>
      <c r="L7069" s="207" t="s">
        <v>6197</v>
      </c>
      <c r="M7069" s="207" t="s">
        <v>6013</v>
      </c>
      <c r="N7069" s="208">
        <v>41638</v>
      </c>
      <c r="O7069" s="208">
        <v>41969</v>
      </c>
      <c r="P7069" s="209">
        <v>1</v>
      </c>
      <c r="Q7069" s="210">
        <v>112500</v>
      </c>
      <c r="R7069" s="206" t="s">
        <v>55</v>
      </c>
      <c r="S7069" s="206" t="s">
        <v>6002</v>
      </c>
      <c r="T7069" s="207" t="s">
        <v>13152</v>
      </c>
    </row>
    <row r="7070" spans="1:20" ht="33.75">
      <c r="A7070" s="201" t="s">
        <v>10879</v>
      </c>
      <c r="B7070" s="212" t="s">
        <v>6002</v>
      </c>
      <c r="C7070" s="212" t="s">
        <v>6002</v>
      </c>
      <c r="D7070" s="211" t="s">
        <v>12981</v>
      </c>
      <c r="E7070" s="211" t="s">
        <v>12991</v>
      </c>
      <c r="F7070" s="212" t="s">
        <v>1191</v>
      </c>
      <c r="G7070" s="212" t="s">
        <v>12992</v>
      </c>
      <c r="H7070" s="212" t="s">
        <v>6002</v>
      </c>
      <c r="I7070" s="212" t="s">
        <v>6007</v>
      </c>
      <c r="J7070" s="212" t="s">
        <v>12992</v>
      </c>
      <c r="K7070" s="212" t="s">
        <v>6190</v>
      </c>
      <c r="L7070" s="212" t="s">
        <v>6197</v>
      </c>
      <c r="M7070" s="212" t="s">
        <v>6013</v>
      </c>
      <c r="N7070" s="213">
        <v>41638</v>
      </c>
      <c r="O7070" s="213">
        <v>41969</v>
      </c>
      <c r="P7070" s="214">
        <v>1</v>
      </c>
      <c r="Q7070" s="215">
        <v>112500</v>
      </c>
      <c r="R7070" s="211" t="s">
        <v>55</v>
      </c>
      <c r="S7070" s="211" t="s">
        <v>6002</v>
      </c>
      <c r="T7070" s="212" t="s">
        <v>13152</v>
      </c>
    </row>
    <row r="7071" spans="1:20" ht="22.5">
      <c r="A7071" s="206" t="s">
        <v>11474</v>
      </c>
      <c r="B7071" s="207" t="s">
        <v>6002</v>
      </c>
      <c r="C7071" s="207" t="s">
        <v>6002</v>
      </c>
      <c r="D7071" s="206" t="s">
        <v>12981</v>
      </c>
      <c r="E7071" s="206" t="s">
        <v>13097</v>
      </c>
      <c r="F7071" s="207" t="s">
        <v>1191</v>
      </c>
      <c r="G7071" s="207" t="s">
        <v>13098</v>
      </c>
      <c r="H7071" s="207" t="s">
        <v>6002</v>
      </c>
      <c r="I7071" s="207" t="s">
        <v>6007</v>
      </c>
      <c r="J7071" s="207" t="s">
        <v>13098</v>
      </c>
      <c r="K7071" s="207" t="s">
        <v>6190</v>
      </c>
      <c r="L7071" s="207" t="s">
        <v>6197</v>
      </c>
      <c r="M7071" s="207" t="s">
        <v>6013</v>
      </c>
      <c r="N7071" s="208">
        <v>41638</v>
      </c>
      <c r="O7071" s="208">
        <v>41969</v>
      </c>
      <c r="P7071" s="209">
        <v>1</v>
      </c>
      <c r="Q7071" s="210">
        <v>167000</v>
      </c>
      <c r="R7071" s="206" t="s">
        <v>55</v>
      </c>
      <c r="S7071" s="206" t="s">
        <v>6002</v>
      </c>
      <c r="T7071" s="207" t="s">
        <v>1191</v>
      </c>
    </row>
    <row r="7072" spans="1:20" ht="33.75">
      <c r="A7072" s="201" t="s">
        <v>11483</v>
      </c>
      <c r="B7072" s="212" t="s">
        <v>6002</v>
      </c>
      <c r="C7072" s="212" t="s">
        <v>6002</v>
      </c>
      <c r="D7072" s="211" t="s">
        <v>12981</v>
      </c>
      <c r="E7072" s="211" t="s">
        <v>12991</v>
      </c>
      <c r="F7072" s="212" t="s">
        <v>1191</v>
      </c>
      <c r="G7072" s="212" t="s">
        <v>12992</v>
      </c>
      <c r="H7072" s="212" t="s">
        <v>6002</v>
      </c>
      <c r="I7072" s="212" t="s">
        <v>6007</v>
      </c>
      <c r="J7072" s="212" t="s">
        <v>12992</v>
      </c>
      <c r="K7072" s="212" t="s">
        <v>6194</v>
      </c>
      <c r="L7072" s="212" t="s">
        <v>6232</v>
      </c>
      <c r="M7072" s="212" t="s">
        <v>6013</v>
      </c>
      <c r="N7072" s="213">
        <v>41638</v>
      </c>
      <c r="O7072" s="213">
        <v>41969</v>
      </c>
      <c r="P7072" s="214">
        <v>1</v>
      </c>
      <c r="Q7072" s="215">
        <v>167000</v>
      </c>
      <c r="R7072" s="211" t="s">
        <v>55</v>
      </c>
      <c r="S7072" s="211" t="s">
        <v>6002</v>
      </c>
      <c r="T7072" s="212" t="s">
        <v>13152</v>
      </c>
    </row>
    <row r="7073" spans="1:20" ht="33.75">
      <c r="A7073" s="206" t="s">
        <v>11484</v>
      </c>
      <c r="B7073" s="207" t="s">
        <v>6002</v>
      </c>
      <c r="C7073" s="207" t="s">
        <v>6002</v>
      </c>
      <c r="D7073" s="206" t="s">
        <v>12981</v>
      </c>
      <c r="E7073" s="206" t="s">
        <v>12991</v>
      </c>
      <c r="F7073" s="207" t="s">
        <v>1191</v>
      </c>
      <c r="G7073" s="207" t="s">
        <v>12992</v>
      </c>
      <c r="H7073" s="207" t="s">
        <v>6002</v>
      </c>
      <c r="I7073" s="207" t="s">
        <v>6007</v>
      </c>
      <c r="J7073" s="207" t="s">
        <v>12992</v>
      </c>
      <c r="K7073" s="207" t="s">
        <v>6194</v>
      </c>
      <c r="L7073" s="207" t="s">
        <v>6232</v>
      </c>
      <c r="M7073" s="207" t="s">
        <v>6013</v>
      </c>
      <c r="N7073" s="208">
        <v>41638</v>
      </c>
      <c r="O7073" s="208">
        <v>41969</v>
      </c>
      <c r="P7073" s="209">
        <v>1</v>
      </c>
      <c r="Q7073" s="210">
        <v>167000</v>
      </c>
      <c r="R7073" s="206" t="s">
        <v>55</v>
      </c>
      <c r="S7073" s="206" t="s">
        <v>6002</v>
      </c>
      <c r="T7073" s="207" t="s">
        <v>13152</v>
      </c>
    </row>
    <row r="7074" spans="1:20" ht="33.75">
      <c r="A7074" s="201" t="s">
        <v>10077</v>
      </c>
      <c r="B7074" s="207" t="s">
        <v>6002</v>
      </c>
      <c r="C7074" s="207" t="s">
        <v>6002</v>
      </c>
      <c r="D7074" s="206" t="s">
        <v>12981</v>
      </c>
      <c r="E7074" s="206" t="s">
        <v>13166</v>
      </c>
      <c r="F7074" s="207" t="s">
        <v>1191</v>
      </c>
      <c r="G7074" s="207" t="s">
        <v>13167</v>
      </c>
      <c r="H7074" s="207" t="s">
        <v>6002</v>
      </c>
      <c r="I7074" s="207" t="s">
        <v>6007</v>
      </c>
      <c r="J7074" s="207" t="s">
        <v>13167</v>
      </c>
      <c r="K7074" s="207" t="s">
        <v>6177</v>
      </c>
      <c r="L7074" s="207" t="s">
        <v>6235</v>
      </c>
      <c r="M7074" s="207" t="s">
        <v>6013</v>
      </c>
      <c r="N7074" s="208">
        <v>41638</v>
      </c>
      <c r="O7074" s="208">
        <v>41969</v>
      </c>
      <c r="P7074" s="209">
        <v>1</v>
      </c>
      <c r="Q7074" s="210">
        <v>112500</v>
      </c>
      <c r="R7074" s="206" t="s">
        <v>55</v>
      </c>
      <c r="S7074" s="206" t="s">
        <v>6002</v>
      </c>
      <c r="T7074" s="207" t="s">
        <v>5950</v>
      </c>
    </row>
    <row r="7075" spans="1:20" ht="22.5">
      <c r="A7075" s="206" t="s">
        <v>10078</v>
      </c>
      <c r="B7075" s="212" t="s">
        <v>6002</v>
      </c>
      <c r="C7075" s="212" t="s">
        <v>6002</v>
      </c>
      <c r="D7075" s="211" t="s">
        <v>12981</v>
      </c>
      <c r="E7075" s="211" t="s">
        <v>13053</v>
      </c>
      <c r="F7075" s="212" t="s">
        <v>1191</v>
      </c>
      <c r="G7075" s="212" t="s">
        <v>13054</v>
      </c>
      <c r="H7075" s="212" t="s">
        <v>6002</v>
      </c>
      <c r="I7075" s="212" t="s">
        <v>6007</v>
      </c>
      <c r="J7075" s="212" t="s">
        <v>13054</v>
      </c>
      <c r="K7075" s="212" t="s">
        <v>6120</v>
      </c>
      <c r="L7075" s="212" t="s">
        <v>8500</v>
      </c>
      <c r="M7075" s="212" t="s">
        <v>6013</v>
      </c>
      <c r="N7075" s="213">
        <v>41674</v>
      </c>
      <c r="O7075" s="213">
        <v>41969</v>
      </c>
      <c r="P7075" s="214">
        <v>1</v>
      </c>
      <c r="Q7075" s="215">
        <v>591250</v>
      </c>
      <c r="R7075" s="211" t="s">
        <v>55</v>
      </c>
      <c r="S7075" s="211" t="s">
        <v>6002</v>
      </c>
      <c r="T7075" s="212" t="s">
        <v>13054</v>
      </c>
    </row>
    <row r="7076" spans="1:20" ht="22.5">
      <c r="A7076" s="201" t="s">
        <v>10079</v>
      </c>
      <c r="B7076" s="207" t="s">
        <v>6002</v>
      </c>
      <c r="C7076" s="207" t="s">
        <v>6002</v>
      </c>
      <c r="D7076" s="206" t="s">
        <v>12981</v>
      </c>
      <c r="E7076" s="206" t="s">
        <v>13053</v>
      </c>
      <c r="F7076" s="207" t="s">
        <v>1191</v>
      </c>
      <c r="G7076" s="207" t="s">
        <v>13054</v>
      </c>
      <c r="H7076" s="207" t="s">
        <v>6002</v>
      </c>
      <c r="I7076" s="207" t="s">
        <v>6007</v>
      </c>
      <c r="J7076" s="207" t="s">
        <v>13054</v>
      </c>
      <c r="K7076" s="207" t="s">
        <v>6120</v>
      </c>
      <c r="L7076" s="207" t="s">
        <v>8500</v>
      </c>
      <c r="M7076" s="207" t="s">
        <v>6013</v>
      </c>
      <c r="N7076" s="208">
        <v>41674</v>
      </c>
      <c r="O7076" s="208">
        <v>41969</v>
      </c>
      <c r="P7076" s="209">
        <v>1</v>
      </c>
      <c r="Q7076" s="210">
        <v>591250</v>
      </c>
      <c r="R7076" s="206" t="s">
        <v>55</v>
      </c>
      <c r="S7076" s="206" t="s">
        <v>6002</v>
      </c>
      <c r="T7076" s="207" t="s">
        <v>13054</v>
      </c>
    </row>
    <row r="7077" spans="1:20" ht="22.5">
      <c r="A7077" s="201" t="s">
        <v>10080</v>
      </c>
      <c r="B7077" s="212" t="s">
        <v>6002</v>
      </c>
      <c r="C7077" s="212" t="s">
        <v>6002</v>
      </c>
      <c r="D7077" s="211" t="s">
        <v>12981</v>
      </c>
      <c r="E7077" s="211" t="s">
        <v>13053</v>
      </c>
      <c r="F7077" s="212" t="s">
        <v>1191</v>
      </c>
      <c r="G7077" s="212" t="s">
        <v>13054</v>
      </c>
      <c r="H7077" s="212" t="s">
        <v>6002</v>
      </c>
      <c r="I7077" s="212" t="s">
        <v>6007</v>
      </c>
      <c r="J7077" s="212" t="s">
        <v>13054</v>
      </c>
      <c r="K7077" s="212" t="s">
        <v>6120</v>
      </c>
      <c r="L7077" s="212" t="s">
        <v>8500</v>
      </c>
      <c r="M7077" s="212" t="s">
        <v>6013</v>
      </c>
      <c r="N7077" s="213">
        <v>41674</v>
      </c>
      <c r="O7077" s="213">
        <v>41969</v>
      </c>
      <c r="P7077" s="214">
        <v>1</v>
      </c>
      <c r="Q7077" s="215">
        <v>591250</v>
      </c>
      <c r="R7077" s="211" t="s">
        <v>55</v>
      </c>
      <c r="S7077" s="211" t="s">
        <v>6002</v>
      </c>
      <c r="T7077" s="212" t="s">
        <v>13054</v>
      </c>
    </row>
    <row r="7078" spans="1:20" ht="22.5">
      <c r="A7078" s="206" t="s">
        <v>10081</v>
      </c>
      <c r="B7078" s="207" t="s">
        <v>6002</v>
      </c>
      <c r="C7078" s="207" t="s">
        <v>6002</v>
      </c>
      <c r="D7078" s="206" t="s">
        <v>12981</v>
      </c>
      <c r="E7078" s="206" t="s">
        <v>13053</v>
      </c>
      <c r="F7078" s="207" t="s">
        <v>1191</v>
      </c>
      <c r="G7078" s="207" t="s">
        <v>13054</v>
      </c>
      <c r="H7078" s="207" t="s">
        <v>6002</v>
      </c>
      <c r="I7078" s="207" t="s">
        <v>6007</v>
      </c>
      <c r="J7078" s="207" t="s">
        <v>13054</v>
      </c>
      <c r="K7078" s="207" t="s">
        <v>6120</v>
      </c>
      <c r="L7078" s="207" t="s">
        <v>8500</v>
      </c>
      <c r="M7078" s="207" t="s">
        <v>6013</v>
      </c>
      <c r="N7078" s="208">
        <v>41674</v>
      </c>
      <c r="O7078" s="208">
        <v>41969</v>
      </c>
      <c r="P7078" s="209">
        <v>1</v>
      </c>
      <c r="Q7078" s="210">
        <v>591250</v>
      </c>
      <c r="R7078" s="206" t="s">
        <v>55</v>
      </c>
      <c r="S7078" s="206" t="s">
        <v>6002</v>
      </c>
      <c r="T7078" s="207" t="s">
        <v>13054</v>
      </c>
    </row>
    <row r="7079" spans="1:20" ht="22.5">
      <c r="A7079" s="201" t="s">
        <v>10082</v>
      </c>
      <c r="B7079" s="212" t="s">
        <v>6002</v>
      </c>
      <c r="C7079" s="212" t="s">
        <v>6002</v>
      </c>
      <c r="D7079" s="211" t="s">
        <v>12981</v>
      </c>
      <c r="E7079" s="211" t="s">
        <v>13173</v>
      </c>
      <c r="F7079" s="212" t="s">
        <v>1191</v>
      </c>
      <c r="G7079" s="212" t="s">
        <v>13174</v>
      </c>
      <c r="H7079" s="212" t="s">
        <v>6002</v>
      </c>
      <c r="I7079" s="212" t="s">
        <v>6007</v>
      </c>
      <c r="J7079" s="212" t="s">
        <v>13174</v>
      </c>
      <c r="K7079" s="212" t="s">
        <v>6194</v>
      </c>
      <c r="L7079" s="212" t="s">
        <v>6195</v>
      </c>
      <c r="M7079" s="212" t="s">
        <v>6013</v>
      </c>
      <c r="N7079" s="213">
        <v>41722</v>
      </c>
      <c r="O7079" s="213">
        <v>41969</v>
      </c>
      <c r="P7079" s="214">
        <v>1</v>
      </c>
      <c r="Q7079" s="215">
        <v>155000</v>
      </c>
      <c r="R7079" s="211" t="s">
        <v>55</v>
      </c>
      <c r="S7079" s="211" t="s">
        <v>6002</v>
      </c>
      <c r="T7079" s="212" t="s">
        <v>13175</v>
      </c>
    </row>
    <row r="7080" spans="1:20" ht="22.5">
      <c r="A7080" s="206" t="s">
        <v>10083</v>
      </c>
      <c r="B7080" s="207" t="s">
        <v>6002</v>
      </c>
      <c r="C7080" s="207" t="s">
        <v>6002</v>
      </c>
      <c r="D7080" s="206" t="s">
        <v>12981</v>
      </c>
      <c r="E7080" s="206" t="s">
        <v>13173</v>
      </c>
      <c r="F7080" s="207" t="s">
        <v>1191</v>
      </c>
      <c r="G7080" s="207" t="s">
        <v>13174</v>
      </c>
      <c r="H7080" s="207" t="s">
        <v>6002</v>
      </c>
      <c r="I7080" s="207" t="s">
        <v>6007</v>
      </c>
      <c r="J7080" s="207" t="s">
        <v>13174</v>
      </c>
      <c r="K7080" s="207" t="s">
        <v>6194</v>
      </c>
      <c r="L7080" s="207" t="s">
        <v>6195</v>
      </c>
      <c r="M7080" s="207" t="s">
        <v>6013</v>
      </c>
      <c r="N7080" s="208">
        <v>41722</v>
      </c>
      <c r="O7080" s="208">
        <v>41969</v>
      </c>
      <c r="P7080" s="209">
        <v>1</v>
      </c>
      <c r="Q7080" s="210">
        <v>155000</v>
      </c>
      <c r="R7080" s="206" t="s">
        <v>55</v>
      </c>
      <c r="S7080" s="206" t="s">
        <v>6002</v>
      </c>
      <c r="T7080" s="207" t="s">
        <v>13175</v>
      </c>
    </row>
    <row r="7081" spans="1:20" ht="22.5">
      <c r="A7081" s="201" t="s">
        <v>10084</v>
      </c>
      <c r="B7081" s="207" t="s">
        <v>6002</v>
      </c>
      <c r="C7081" s="207" t="s">
        <v>6002</v>
      </c>
      <c r="D7081" s="206" t="s">
        <v>12981</v>
      </c>
      <c r="E7081" s="206" t="s">
        <v>13097</v>
      </c>
      <c r="F7081" s="207" t="s">
        <v>1191</v>
      </c>
      <c r="G7081" s="207" t="s">
        <v>13098</v>
      </c>
      <c r="H7081" s="207" t="s">
        <v>6002</v>
      </c>
      <c r="I7081" s="207" t="s">
        <v>6007</v>
      </c>
      <c r="J7081" s="207" t="s">
        <v>13098</v>
      </c>
      <c r="K7081" s="207" t="s">
        <v>6204</v>
      </c>
      <c r="L7081" s="207" t="s">
        <v>6207</v>
      </c>
      <c r="M7081" s="207" t="s">
        <v>6013</v>
      </c>
      <c r="N7081" s="208">
        <v>41736</v>
      </c>
      <c r="O7081" s="208">
        <v>41969</v>
      </c>
      <c r="P7081" s="209">
        <v>1</v>
      </c>
      <c r="Q7081" s="210">
        <v>167000</v>
      </c>
      <c r="R7081" s="206" t="s">
        <v>55</v>
      </c>
      <c r="S7081" s="206" t="s">
        <v>6002</v>
      </c>
      <c r="T7081" s="207" t="s">
        <v>13175</v>
      </c>
    </row>
    <row r="7082" spans="1:20" ht="22.5">
      <c r="A7082" s="206" t="s">
        <v>10085</v>
      </c>
      <c r="B7082" s="207" t="s">
        <v>6002</v>
      </c>
      <c r="C7082" s="207" t="s">
        <v>6002</v>
      </c>
      <c r="D7082" s="206" t="s">
        <v>12981</v>
      </c>
      <c r="E7082" s="206" t="s">
        <v>13097</v>
      </c>
      <c r="F7082" s="207" t="s">
        <v>1191</v>
      </c>
      <c r="G7082" s="207" t="s">
        <v>13098</v>
      </c>
      <c r="H7082" s="207" t="s">
        <v>6002</v>
      </c>
      <c r="I7082" s="207" t="s">
        <v>6007</v>
      </c>
      <c r="J7082" s="207" t="s">
        <v>13098</v>
      </c>
      <c r="K7082" s="207" t="s">
        <v>6204</v>
      </c>
      <c r="L7082" s="207" t="s">
        <v>6207</v>
      </c>
      <c r="M7082" s="207" t="s">
        <v>6013</v>
      </c>
      <c r="N7082" s="208">
        <v>41736</v>
      </c>
      <c r="O7082" s="208">
        <v>41969</v>
      </c>
      <c r="P7082" s="209">
        <v>1</v>
      </c>
      <c r="Q7082" s="210">
        <v>167000</v>
      </c>
      <c r="R7082" s="206" t="s">
        <v>55</v>
      </c>
      <c r="S7082" s="206" t="s">
        <v>6002</v>
      </c>
      <c r="T7082" s="207" t="s">
        <v>13179</v>
      </c>
    </row>
    <row r="7083" spans="1:20" ht="22.5">
      <c r="A7083" s="201" t="s">
        <v>10086</v>
      </c>
      <c r="B7083" s="207" t="s">
        <v>6002</v>
      </c>
      <c r="C7083" s="207" t="s">
        <v>6002</v>
      </c>
      <c r="D7083" s="206" t="s">
        <v>12981</v>
      </c>
      <c r="E7083" s="206" t="s">
        <v>13076</v>
      </c>
      <c r="F7083" s="207" t="s">
        <v>1191</v>
      </c>
      <c r="G7083" s="207" t="s">
        <v>13077</v>
      </c>
      <c r="H7083" s="207" t="s">
        <v>6002</v>
      </c>
      <c r="I7083" s="207" t="s">
        <v>6007</v>
      </c>
      <c r="J7083" s="207" t="s">
        <v>13077</v>
      </c>
      <c r="K7083" s="207" t="s">
        <v>6201</v>
      </c>
      <c r="L7083" s="207" t="s">
        <v>6280</v>
      </c>
      <c r="M7083" s="207" t="s">
        <v>6013</v>
      </c>
      <c r="N7083" s="208">
        <v>41736</v>
      </c>
      <c r="O7083" s="208">
        <v>41969</v>
      </c>
      <c r="P7083" s="209">
        <v>1</v>
      </c>
      <c r="Q7083" s="210">
        <v>328000</v>
      </c>
      <c r="R7083" s="206" t="s">
        <v>55</v>
      </c>
      <c r="S7083" s="206" t="s">
        <v>6002</v>
      </c>
      <c r="T7083" s="207" t="s">
        <v>13078</v>
      </c>
    </row>
    <row r="7084" spans="1:20" ht="22.5">
      <c r="A7084" s="206" t="s">
        <v>6155</v>
      </c>
      <c r="B7084" s="212" t="s">
        <v>6002</v>
      </c>
      <c r="C7084" s="212" t="s">
        <v>6002</v>
      </c>
      <c r="D7084" s="211" t="s">
        <v>12981</v>
      </c>
      <c r="E7084" s="211" t="s">
        <v>13076</v>
      </c>
      <c r="F7084" s="212" t="s">
        <v>1191</v>
      </c>
      <c r="G7084" s="212" t="s">
        <v>13077</v>
      </c>
      <c r="H7084" s="212" t="s">
        <v>6002</v>
      </c>
      <c r="I7084" s="212" t="s">
        <v>6007</v>
      </c>
      <c r="J7084" s="212" t="s">
        <v>13077</v>
      </c>
      <c r="K7084" s="212" t="s">
        <v>6201</v>
      </c>
      <c r="L7084" s="212" t="s">
        <v>6280</v>
      </c>
      <c r="M7084" s="212" t="s">
        <v>6013</v>
      </c>
      <c r="N7084" s="213">
        <v>41736</v>
      </c>
      <c r="O7084" s="213">
        <v>41969</v>
      </c>
      <c r="P7084" s="214">
        <v>1</v>
      </c>
      <c r="Q7084" s="215">
        <v>328000</v>
      </c>
      <c r="R7084" s="211" t="s">
        <v>55</v>
      </c>
      <c r="S7084" s="211" t="s">
        <v>6002</v>
      </c>
      <c r="T7084" s="212" t="s">
        <v>1191</v>
      </c>
    </row>
    <row r="7085" spans="1:20" ht="22.5">
      <c r="A7085" s="201" t="s">
        <v>10583</v>
      </c>
      <c r="B7085" s="212" t="s">
        <v>6002</v>
      </c>
      <c r="C7085" s="212" t="s">
        <v>6002</v>
      </c>
      <c r="D7085" s="211" t="s">
        <v>12981</v>
      </c>
      <c r="E7085" s="211" t="s">
        <v>13076</v>
      </c>
      <c r="F7085" s="212" t="s">
        <v>1191</v>
      </c>
      <c r="G7085" s="212" t="s">
        <v>13077</v>
      </c>
      <c r="H7085" s="212" t="s">
        <v>6002</v>
      </c>
      <c r="I7085" s="212" t="s">
        <v>6007</v>
      </c>
      <c r="J7085" s="212" t="s">
        <v>13077</v>
      </c>
      <c r="K7085" s="212" t="s">
        <v>6248</v>
      </c>
      <c r="L7085" s="212" t="s">
        <v>6249</v>
      </c>
      <c r="M7085" s="212" t="s">
        <v>6013</v>
      </c>
      <c r="N7085" s="213">
        <v>41736</v>
      </c>
      <c r="O7085" s="213">
        <v>41969</v>
      </c>
      <c r="P7085" s="214">
        <v>1</v>
      </c>
      <c r="Q7085" s="215">
        <v>328000</v>
      </c>
      <c r="R7085" s="211" t="s">
        <v>55</v>
      </c>
      <c r="S7085" s="211" t="s">
        <v>6002</v>
      </c>
      <c r="T7085" s="212" t="s">
        <v>13078</v>
      </c>
    </row>
    <row r="7086" spans="1:20" ht="22.5">
      <c r="A7086" s="201" t="s">
        <v>8696</v>
      </c>
      <c r="B7086" s="212" t="s">
        <v>6002</v>
      </c>
      <c r="C7086" s="212" t="s">
        <v>6002</v>
      </c>
      <c r="D7086" s="211" t="s">
        <v>12981</v>
      </c>
      <c r="E7086" s="211" t="s">
        <v>13097</v>
      </c>
      <c r="F7086" s="212" t="s">
        <v>1191</v>
      </c>
      <c r="G7086" s="212" t="s">
        <v>13098</v>
      </c>
      <c r="H7086" s="212" t="s">
        <v>6002</v>
      </c>
      <c r="I7086" s="212" t="s">
        <v>6007</v>
      </c>
      <c r="J7086" s="212" t="s">
        <v>13098</v>
      </c>
      <c r="K7086" s="212" t="s">
        <v>6248</v>
      </c>
      <c r="L7086" s="212" t="s">
        <v>6249</v>
      </c>
      <c r="M7086" s="212" t="s">
        <v>6013</v>
      </c>
      <c r="N7086" s="213">
        <v>41736</v>
      </c>
      <c r="O7086" s="213">
        <v>41969</v>
      </c>
      <c r="P7086" s="214">
        <v>1</v>
      </c>
      <c r="Q7086" s="215">
        <v>167000</v>
      </c>
      <c r="R7086" s="211" t="s">
        <v>55</v>
      </c>
      <c r="S7086" s="211" t="s">
        <v>6002</v>
      </c>
      <c r="T7086" s="212" t="s">
        <v>13179</v>
      </c>
    </row>
    <row r="7087" spans="1:20" ht="22.5">
      <c r="A7087" s="206" t="s">
        <v>8698</v>
      </c>
      <c r="B7087" s="207" t="s">
        <v>6002</v>
      </c>
      <c r="C7087" s="207" t="s">
        <v>6002</v>
      </c>
      <c r="D7087" s="206" t="s">
        <v>12981</v>
      </c>
      <c r="E7087" s="206" t="s">
        <v>13097</v>
      </c>
      <c r="F7087" s="207" t="s">
        <v>1191</v>
      </c>
      <c r="G7087" s="207" t="s">
        <v>13098</v>
      </c>
      <c r="H7087" s="207" t="s">
        <v>6002</v>
      </c>
      <c r="I7087" s="207" t="s">
        <v>6007</v>
      </c>
      <c r="J7087" s="207" t="s">
        <v>13098</v>
      </c>
      <c r="K7087" s="207" t="s">
        <v>6248</v>
      </c>
      <c r="L7087" s="207" t="s">
        <v>6249</v>
      </c>
      <c r="M7087" s="207" t="s">
        <v>6013</v>
      </c>
      <c r="N7087" s="208">
        <v>41736</v>
      </c>
      <c r="O7087" s="208">
        <v>41969</v>
      </c>
      <c r="P7087" s="209">
        <v>1</v>
      </c>
      <c r="Q7087" s="210">
        <v>167000</v>
      </c>
      <c r="R7087" s="206" t="s">
        <v>55</v>
      </c>
      <c r="S7087" s="206" t="s">
        <v>6002</v>
      </c>
      <c r="T7087" s="207" t="s">
        <v>13179</v>
      </c>
    </row>
    <row r="7088" spans="1:20" ht="22.5">
      <c r="A7088" s="201" t="s">
        <v>14000</v>
      </c>
      <c r="B7088" s="212" t="s">
        <v>6002</v>
      </c>
      <c r="C7088" s="212" t="s">
        <v>6002</v>
      </c>
      <c r="D7088" s="211" t="s">
        <v>12981</v>
      </c>
      <c r="E7088" s="211" t="s">
        <v>13097</v>
      </c>
      <c r="F7088" s="212" t="s">
        <v>1191</v>
      </c>
      <c r="G7088" s="212" t="s">
        <v>13098</v>
      </c>
      <c r="H7088" s="212" t="s">
        <v>6002</v>
      </c>
      <c r="I7088" s="212" t="s">
        <v>6007</v>
      </c>
      <c r="J7088" s="212" t="s">
        <v>13098</v>
      </c>
      <c r="K7088" s="212" t="s">
        <v>6248</v>
      </c>
      <c r="L7088" s="212" t="s">
        <v>6249</v>
      </c>
      <c r="M7088" s="212" t="s">
        <v>6013</v>
      </c>
      <c r="N7088" s="213">
        <v>41736</v>
      </c>
      <c r="O7088" s="213">
        <v>41969</v>
      </c>
      <c r="P7088" s="214">
        <v>1</v>
      </c>
      <c r="Q7088" s="215">
        <v>167000</v>
      </c>
      <c r="R7088" s="211" t="s">
        <v>55</v>
      </c>
      <c r="S7088" s="211" t="s">
        <v>6002</v>
      </c>
      <c r="T7088" s="212" t="s">
        <v>13179</v>
      </c>
    </row>
    <row r="7089" spans="1:20" ht="22.5">
      <c r="A7089" s="206" t="s">
        <v>14004</v>
      </c>
      <c r="B7089" s="207" t="s">
        <v>6002</v>
      </c>
      <c r="C7089" s="207" t="s">
        <v>6002</v>
      </c>
      <c r="D7089" s="206" t="s">
        <v>12981</v>
      </c>
      <c r="E7089" s="206" t="s">
        <v>13097</v>
      </c>
      <c r="F7089" s="207" t="s">
        <v>1191</v>
      </c>
      <c r="G7089" s="207" t="s">
        <v>13098</v>
      </c>
      <c r="H7089" s="207" t="s">
        <v>6002</v>
      </c>
      <c r="I7089" s="207" t="s">
        <v>6007</v>
      </c>
      <c r="J7089" s="207" t="s">
        <v>13098</v>
      </c>
      <c r="K7089" s="207" t="s">
        <v>6248</v>
      </c>
      <c r="L7089" s="207" t="s">
        <v>6249</v>
      </c>
      <c r="M7089" s="207" t="s">
        <v>6013</v>
      </c>
      <c r="N7089" s="208">
        <v>41736</v>
      </c>
      <c r="O7089" s="208">
        <v>41969</v>
      </c>
      <c r="P7089" s="209">
        <v>1</v>
      </c>
      <c r="Q7089" s="210">
        <v>167000</v>
      </c>
      <c r="R7089" s="206" t="s">
        <v>55</v>
      </c>
      <c r="S7089" s="206" t="s">
        <v>6002</v>
      </c>
      <c r="T7089" s="207" t="s">
        <v>13179</v>
      </c>
    </row>
    <row r="7090" spans="1:20" ht="22.5">
      <c r="A7090" s="201" t="s">
        <v>14005</v>
      </c>
      <c r="B7090" s="212" t="s">
        <v>6002</v>
      </c>
      <c r="C7090" s="212" t="s">
        <v>6002</v>
      </c>
      <c r="D7090" s="211" t="s">
        <v>12981</v>
      </c>
      <c r="E7090" s="211" t="s">
        <v>13076</v>
      </c>
      <c r="F7090" s="212" t="s">
        <v>1191</v>
      </c>
      <c r="G7090" s="212" t="s">
        <v>13077</v>
      </c>
      <c r="H7090" s="212" t="s">
        <v>6002</v>
      </c>
      <c r="I7090" s="212" t="s">
        <v>6007</v>
      </c>
      <c r="J7090" s="212" t="s">
        <v>13077</v>
      </c>
      <c r="K7090" s="212" t="s">
        <v>6264</v>
      </c>
      <c r="L7090" s="212" t="s">
        <v>8487</v>
      </c>
      <c r="M7090" s="212" t="s">
        <v>6013</v>
      </c>
      <c r="N7090" s="213">
        <v>41736</v>
      </c>
      <c r="O7090" s="213">
        <v>41969</v>
      </c>
      <c r="P7090" s="214">
        <v>1</v>
      </c>
      <c r="Q7090" s="215">
        <v>328000</v>
      </c>
      <c r="R7090" s="211" t="s">
        <v>55</v>
      </c>
      <c r="S7090" s="211" t="s">
        <v>6002</v>
      </c>
      <c r="T7090" s="212" t="s">
        <v>13188</v>
      </c>
    </row>
    <row r="7091" spans="1:20" ht="22.5">
      <c r="A7091" s="206" t="s">
        <v>12123</v>
      </c>
      <c r="B7091" s="207" t="s">
        <v>6002</v>
      </c>
      <c r="C7091" s="207" t="s">
        <v>6002</v>
      </c>
      <c r="D7091" s="206" t="s">
        <v>12981</v>
      </c>
      <c r="E7091" s="206" t="s">
        <v>13076</v>
      </c>
      <c r="F7091" s="207" t="s">
        <v>1191</v>
      </c>
      <c r="G7091" s="207" t="s">
        <v>13077</v>
      </c>
      <c r="H7091" s="207" t="s">
        <v>6002</v>
      </c>
      <c r="I7091" s="207" t="s">
        <v>6007</v>
      </c>
      <c r="J7091" s="207" t="s">
        <v>13077</v>
      </c>
      <c r="K7091" s="207" t="s">
        <v>6264</v>
      </c>
      <c r="L7091" s="207" t="s">
        <v>8487</v>
      </c>
      <c r="M7091" s="207" t="s">
        <v>6013</v>
      </c>
      <c r="N7091" s="208">
        <v>41736</v>
      </c>
      <c r="O7091" s="208">
        <v>41969</v>
      </c>
      <c r="P7091" s="209">
        <v>1</v>
      </c>
      <c r="Q7091" s="210">
        <v>328000</v>
      </c>
      <c r="R7091" s="206" t="s">
        <v>55</v>
      </c>
      <c r="S7091" s="206" t="s">
        <v>6002</v>
      </c>
      <c r="T7091" s="207" t="s">
        <v>13188</v>
      </c>
    </row>
    <row r="7092" spans="1:20" ht="22.5">
      <c r="A7092" s="201" t="s">
        <v>12129</v>
      </c>
      <c r="B7092" s="212" t="s">
        <v>6002</v>
      </c>
      <c r="C7092" s="212" t="s">
        <v>6002</v>
      </c>
      <c r="D7092" s="211" t="s">
        <v>12981</v>
      </c>
      <c r="E7092" s="211" t="s">
        <v>13076</v>
      </c>
      <c r="F7092" s="212" t="s">
        <v>1191</v>
      </c>
      <c r="G7092" s="212" t="s">
        <v>13077</v>
      </c>
      <c r="H7092" s="212" t="s">
        <v>6002</v>
      </c>
      <c r="I7092" s="212" t="s">
        <v>6007</v>
      </c>
      <c r="J7092" s="212" t="s">
        <v>13077</v>
      </c>
      <c r="K7092" s="212" t="s">
        <v>6264</v>
      </c>
      <c r="L7092" s="212" t="s">
        <v>8487</v>
      </c>
      <c r="M7092" s="212" t="s">
        <v>6013</v>
      </c>
      <c r="N7092" s="213">
        <v>41736</v>
      </c>
      <c r="O7092" s="213">
        <v>41969</v>
      </c>
      <c r="P7092" s="214">
        <v>1</v>
      </c>
      <c r="Q7092" s="215">
        <v>328000</v>
      </c>
      <c r="R7092" s="211" t="s">
        <v>55</v>
      </c>
      <c r="S7092" s="211" t="s">
        <v>6002</v>
      </c>
      <c r="T7092" s="212" t="s">
        <v>13188</v>
      </c>
    </row>
    <row r="7093" spans="1:20" ht="22.5">
      <c r="A7093" s="206" t="s">
        <v>9088</v>
      </c>
      <c r="B7093" s="207" t="s">
        <v>6002</v>
      </c>
      <c r="C7093" s="207" t="s">
        <v>6002</v>
      </c>
      <c r="D7093" s="206" t="s">
        <v>12981</v>
      </c>
      <c r="E7093" s="206" t="s">
        <v>13076</v>
      </c>
      <c r="F7093" s="207" t="s">
        <v>1191</v>
      </c>
      <c r="G7093" s="207" t="s">
        <v>13077</v>
      </c>
      <c r="H7093" s="207" t="s">
        <v>6002</v>
      </c>
      <c r="I7093" s="207" t="s">
        <v>6007</v>
      </c>
      <c r="J7093" s="207" t="s">
        <v>13077</v>
      </c>
      <c r="K7093" s="207" t="s">
        <v>6264</v>
      </c>
      <c r="L7093" s="207" t="s">
        <v>8487</v>
      </c>
      <c r="M7093" s="207" t="s">
        <v>6013</v>
      </c>
      <c r="N7093" s="208">
        <v>41736</v>
      </c>
      <c r="O7093" s="208">
        <v>41969</v>
      </c>
      <c r="P7093" s="209">
        <v>1</v>
      </c>
      <c r="Q7093" s="210">
        <v>328000</v>
      </c>
      <c r="R7093" s="206" t="s">
        <v>55</v>
      </c>
      <c r="S7093" s="206" t="s">
        <v>6002</v>
      </c>
      <c r="T7093" s="207" t="s">
        <v>13188</v>
      </c>
    </row>
    <row r="7094" spans="1:20" ht="22.5">
      <c r="A7094" s="201" t="s">
        <v>9880</v>
      </c>
      <c r="B7094" s="207" t="s">
        <v>6002</v>
      </c>
      <c r="C7094" s="207" t="s">
        <v>6002</v>
      </c>
      <c r="D7094" s="206" t="s">
        <v>12981</v>
      </c>
      <c r="E7094" s="206" t="s">
        <v>13076</v>
      </c>
      <c r="F7094" s="207" t="s">
        <v>1191</v>
      </c>
      <c r="G7094" s="207" t="s">
        <v>13077</v>
      </c>
      <c r="H7094" s="207" t="s">
        <v>6002</v>
      </c>
      <c r="I7094" s="207" t="s">
        <v>6007</v>
      </c>
      <c r="J7094" s="207" t="s">
        <v>13077</v>
      </c>
      <c r="K7094" s="207" t="s">
        <v>6264</v>
      </c>
      <c r="L7094" s="207" t="s">
        <v>8487</v>
      </c>
      <c r="M7094" s="207" t="s">
        <v>6013</v>
      </c>
      <c r="N7094" s="208">
        <v>41736</v>
      </c>
      <c r="O7094" s="208">
        <v>41969</v>
      </c>
      <c r="P7094" s="209">
        <v>1</v>
      </c>
      <c r="Q7094" s="210">
        <v>328000</v>
      </c>
      <c r="R7094" s="206" t="s">
        <v>55</v>
      </c>
      <c r="S7094" s="206" t="s">
        <v>6002</v>
      </c>
      <c r="T7094" s="207" t="s">
        <v>13188</v>
      </c>
    </row>
    <row r="7095" spans="1:20" ht="22.5">
      <c r="A7095" s="201" t="s">
        <v>9881</v>
      </c>
      <c r="B7095" s="212" t="s">
        <v>6002</v>
      </c>
      <c r="C7095" s="212" t="s">
        <v>6002</v>
      </c>
      <c r="D7095" s="211" t="s">
        <v>12981</v>
      </c>
      <c r="E7095" s="211" t="s">
        <v>13097</v>
      </c>
      <c r="F7095" s="212" t="s">
        <v>1191</v>
      </c>
      <c r="G7095" s="212" t="s">
        <v>13098</v>
      </c>
      <c r="H7095" s="212" t="s">
        <v>6002</v>
      </c>
      <c r="I7095" s="212" t="s">
        <v>6007</v>
      </c>
      <c r="J7095" s="212" t="s">
        <v>13098</v>
      </c>
      <c r="K7095" s="212" t="s">
        <v>6130</v>
      </c>
      <c r="L7095" s="212" t="s">
        <v>6266</v>
      </c>
      <c r="M7095" s="212" t="s">
        <v>6013</v>
      </c>
      <c r="N7095" s="213">
        <v>41736</v>
      </c>
      <c r="O7095" s="213">
        <v>41969</v>
      </c>
      <c r="P7095" s="214">
        <v>1</v>
      </c>
      <c r="Q7095" s="215">
        <v>167000</v>
      </c>
      <c r="R7095" s="211" t="s">
        <v>55</v>
      </c>
      <c r="S7095" s="211" t="s">
        <v>6002</v>
      </c>
      <c r="T7095" s="212" t="s">
        <v>13179</v>
      </c>
    </row>
    <row r="7096" spans="1:20" ht="22.5">
      <c r="A7096" s="206" t="s">
        <v>9879</v>
      </c>
      <c r="B7096" s="207" t="s">
        <v>6002</v>
      </c>
      <c r="C7096" s="207" t="s">
        <v>6002</v>
      </c>
      <c r="D7096" s="206" t="s">
        <v>12981</v>
      </c>
      <c r="E7096" s="206" t="s">
        <v>13097</v>
      </c>
      <c r="F7096" s="207" t="s">
        <v>1191</v>
      </c>
      <c r="G7096" s="207" t="s">
        <v>13098</v>
      </c>
      <c r="H7096" s="207" t="s">
        <v>6002</v>
      </c>
      <c r="I7096" s="207" t="s">
        <v>6007</v>
      </c>
      <c r="J7096" s="207" t="s">
        <v>13098</v>
      </c>
      <c r="K7096" s="207" t="s">
        <v>6130</v>
      </c>
      <c r="L7096" s="207" t="s">
        <v>6266</v>
      </c>
      <c r="M7096" s="207" t="s">
        <v>6013</v>
      </c>
      <c r="N7096" s="208">
        <v>41736</v>
      </c>
      <c r="O7096" s="208">
        <v>41969</v>
      </c>
      <c r="P7096" s="209">
        <v>1</v>
      </c>
      <c r="Q7096" s="210">
        <v>167000</v>
      </c>
      <c r="R7096" s="206" t="s">
        <v>55</v>
      </c>
      <c r="S7096" s="206" t="s">
        <v>6002</v>
      </c>
      <c r="T7096" s="207" t="s">
        <v>13179</v>
      </c>
    </row>
    <row r="7097" spans="1:20" ht="22.5">
      <c r="A7097" s="201" t="s">
        <v>9703</v>
      </c>
      <c r="B7097" s="212" t="s">
        <v>6002</v>
      </c>
      <c r="C7097" s="212" t="s">
        <v>6002</v>
      </c>
      <c r="D7097" s="211" t="s">
        <v>12981</v>
      </c>
      <c r="E7097" s="211" t="s">
        <v>13097</v>
      </c>
      <c r="F7097" s="212" t="s">
        <v>1191</v>
      </c>
      <c r="G7097" s="212" t="s">
        <v>13098</v>
      </c>
      <c r="H7097" s="212" t="s">
        <v>6002</v>
      </c>
      <c r="I7097" s="212" t="s">
        <v>6007</v>
      </c>
      <c r="J7097" s="212" t="s">
        <v>13098</v>
      </c>
      <c r="K7097" s="212" t="s">
        <v>6130</v>
      </c>
      <c r="L7097" s="212" t="s">
        <v>6266</v>
      </c>
      <c r="M7097" s="212" t="s">
        <v>6013</v>
      </c>
      <c r="N7097" s="213">
        <v>41736</v>
      </c>
      <c r="O7097" s="213">
        <v>41969</v>
      </c>
      <c r="P7097" s="214">
        <v>1</v>
      </c>
      <c r="Q7097" s="215">
        <v>167000</v>
      </c>
      <c r="R7097" s="211" t="s">
        <v>55</v>
      </c>
      <c r="S7097" s="211" t="s">
        <v>6002</v>
      </c>
      <c r="T7097" s="212" t="s">
        <v>13179</v>
      </c>
    </row>
    <row r="7098" spans="1:20" ht="22.5">
      <c r="A7098" s="206" t="s">
        <v>9706</v>
      </c>
      <c r="B7098" s="212" t="s">
        <v>6002</v>
      </c>
      <c r="C7098" s="212" t="s">
        <v>6002</v>
      </c>
      <c r="D7098" s="211" t="s">
        <v>12981</v>
      </c>
      <c r="E7098" s="211" t="s">
        <v>13076</v>
      </c>
      <c r="F7098" s="212" t="s">
        <v>1191</v>
      </c>
      <c r="G7098" s="212" t="s">
        <v>13077</v>
      </c>
      <c r="H7098" s="212" t="s">
        <v>6002</v>
      </c>
      <c r="I7098" s="212" t="s">
        <v>6007</v>
      </c>
      <c r="J7098" s="212" t="s">
        <v>13077</v>
      </c>
      <c r="K7098" s="212" t="s">
        <v>6130</v>
      </c>
      <c r="L7098" s="212" t="s">
        <v>6266</v>
      </c>
      <c r="M7098" s="212" t="s">
        <v>6013</v>
      </c>
      <c r="N7098" s="213">
        <v>41736</v>
      </c>
      <c r="O7098" s="213">
        <v>41969</v>
      </c>
      <c r="P7098" s="214">
        <v>1</v>
      </c>
      <c r="Q7098" s="215">
        <v>328000</v>
      </c>
      <c r="R7098" s="211" t="s">
        <v>55</v>
      </c>
      <c r="S7098" s="211" t="s">
        <v>6002</v>
      </c>
      <c r="T7098" s="212" t="s">
        <v>13188</v>
      </c>
    </row>
    <row r="7099" spans="1:20" ht="22.5">
      <c r="A7099" s="201" t="s">
        <v>9707</v>
      </c>
      <c r="B7099" s="207" t="s">
        <v>6002</v>
      </c>
      <c r="C7099" s="207" t="s">
        <v>6002</v>
      </c>
      <c r="D7099" s="206" t="s">
        <v>12981</v>
      </c>
      <c r="E7099" s="206" t="s">
        <v>13076</v>
      </c>
      <c r="F7099" s="207" t="s">
        <v>1191</v>
      </c>
      <c r="G7099" s="207" t="s">
        <v>13077</v>
      </c>
      <c r="H7099" s="207" t="s">
        <v>6002</v>
      </c>
      <c r="I7099" s="207" t="s">
        <v>6007</v>
      </c>
      <c r="J7099" s="207" t="s">
        <v>13077</v>
      </c>
      <c r="K7099" s="207" t="s">
        <v>6130</v>
      </c>
      <c r="L7099" s="207" t="s">
        <v>6266</v>
      </c>
      <c r="M7099" s="207" t="s">
        <v>6013</v>
      </c>
      <c r="N7099" s="208">
        <v>41736</v>
      </c>
      <c r="O7099" s="208">
        <v>41969</v>
      </c>
      <c r="P7099" s="209">
        <v>1</v>
      </c>
      <c r="Q7099" s="210">
        <v>328000</v>
      </c>
      <c r="R7099" s="206" t="s">
        <v>55</v>
      </c>
      <c r="S7099" s="206" t="s">
        <v>6002</v>
      </c>
      <c r="T7099" s="207" t="s">
        <v>13188</v>
      </c>
    </row>
    <row r="7100" spans="1:20" ht="22.5">
      <c r="A7100" s="206" t="s">
        <v>9708</v>
      </c>
      <c r="B7100" s="212" t="s">
        <v>6002</v>
      </c>
      <c r="C7100" s="212" t="s">
        <v>6002</v>
      </c>
      <c r="D7100" s="211" t="s">
        <v>12981</v>
      </c>
      <c r="E7100" s="211" t="s">
        <v>13076</v>
      </c>
      <c r="F7100" s="212" t="s">
        <v>1191</v>
      </c>
      <c r="G7100" s="212" t="s">
        <v>13077</v>
      </c>
      <c r="H7100" s="212" t="s">
        <v>6002</v>
      </c>
      <c r="I7100" s="212" t="s">
        <v>6007</v>
      </c>
      <c r="J7100" s="212" t="s">
        <v>13077</v>
      </c>
      <c r="K7100" s="212" t="s">
        <v>6130</v>
      </c>
      <c r="L7100" s="212" t="s">
        <v>6266</v>
      </c>
      <c r="M7100" s="212" t="s">
        <v>6013</v>
      </c>
      <c r="N7100" s="213">
        <v>41736</v>
      </c>
      <c r="O7100" s="213">
        <v>41969</v>
      </c>
      <c r="P7100" s="214">
        <v>1</v>
      </c>
      <c r="Q7100" s="215">
        <v>328000</v>
      </c>
      <c r="R7100" s="211" t="s">
        <v>55</v>
      </c>
      <c r="S7100" s="211" t="s">
        <v>6002</v>
      </c>
      <c r="T7100" s="212" t="s">
        <v>13188</v>
      </c>
    </row>
    <row r="7101" spans="1:20" ht="22.5">
      <c r="A7101" s="201" t="s">
        <v>9711</v>
      </c>
      <c r="B7101" s="207" t="s">
        <v>6002</v>
      </c>
      <c r="C7101" s="207" t="s">
        <v>6002</v>
      </c>
      <c r="D7101" s="206" t="s">
        <v>12981</v>
      </c>
      <c r="E7101" s="206" t="s">
        <v>13097</v>
      </c>
      <c r="F7101" s="207" t="s">
        <v>1191</v>
      </c>
      <c r="G7101" s="207" t="s">
        <v>13098</v>
      </c>
      <c r="H7101" s="207" t="s">
        <v>6002</v>
      </c>
      <c r="I7101" s="207" t="s">
        <v>6007</v>
      </c>
      <c r="J7101" s="207" t="s">
        <v>13098</v>
      </c>
      <c r="K7101" s="207" t="s">
        <v>6130</v>
      </c>
      <c r="L7101" s="207" t="s">
        <v>9520</v>
      </c>
      <c r="M7101" s="207" t="s">
        <v>6013</v>
      </c>
      <c r="N7101" s="208">
        <v>41736</v>
      </c>
      <c r="O7101" s="208">
        <v>41969</v>
      </c>
      <c r="P7101" s="209">
        <v>1</v>
      </c>
      <c r="Q7101" s="210">
        <v>167000</v>
      </c>
      <c r="R7101" s="206" t="s">
        <v>55</v>
      </c>
      <c r="S7101" s="206" t="s">
        <v>6002</v>
      </c>
      <c r="T7101" s="207" t="s">
        <v>13179</v>
      </c>
    </row>
    <row r="7102" spans="1:20" ht="22.5">
      <c r="A7102" s="206" t="s">
        <v>9712</v>
      </c>
      <c r="B7102" s="212" t="s">
        <v>6002</v>
      </c>
      <c r="C7102" s="212" t="s">
        <v>6002</v>
      </c>
      <c r="D7102" s="211" t="s">
        <v>12981</v>
      </c>
      <c r="E7102" s="211" t="s">
        <v>13076</v>
      </c>
      <c r="F7102" s="212" t="s">
        <v>1191</v>
      </c>
      <c r="G7102" s="212" t="s">
        <v>13077</v>
      </c>
      <c r="H7102" s="212" t="s">
        <v>6002</v>
      </c>
      <c r="I7102" s="212" t="s">
        <v>6007</v>
      </c>
      <c r="J7102" s="212" t="s">
        <v>13077</v>
      </c>
      <c r="K7102" s="212" t="s">
        <v>6130</v>
      </c>
      <c r="L7102" s="212" t="s">
        <v>6131</v>
      </c>
      <c r="M7102" s="212" t="s">
        <v>6013</v>
      </c>
      <c r="N7102" s="213">
        <v>41736</v>
      </c>
      <c r="O7102" s="213">
        <v>41969</v>
      </c>
      <c r="P7102" s="214">
        <v>1</v>
      </c>
      <c r="Q7102" s="215">
        <v>328000</v>
      </c>
      <c r="R7102" s="211" t="s">
        <v>55</v>
      </c>
      <c r="S7102" s="211" t="s">
        <v>6002</v>
      </c>
      <c r="T7102" s="212" t="s">
        <v>13188</v>
      </c>
    </row>
    <row r="7103" spans="1:20" ht="22.5">
      <c r="A7103" s="201" t="s">
        <v>11421</v>
      </c>
      <c r="B7103" s="207" t="s">
        <v>6002</v>
      </c>
      <c r="C7103" s="207" t="s">
        <v>6002</v>
      </c>
      <c r="D7103" s="206" t="s">
        <v>12981</v>
      </c>
      <c r="E7103" s="206" t="s">
        <v>13076</v>
      </c>
      <c r="F7103" s="207" t="s">
        <v>1191</v>
      </c>
      <c r="G7103" s="207" t="s">
        <v>13077</v>
      </c>
      <c r="H7103" s="207" t="s">
        <v>6002</v>
      </c>
      <c r="I7103" s="207" t="s">
        <v>6007</v>
      </c>
      <c r="J7103" s="207" t="s">
        <v>13077</v>
      </c>
      <c r="K7103" s="207" t="s">
        <v>6130</v>
      </c>
      <c r="L7103" s="207" t="s">
        <v>6131</v>
      </c>
      <c r="M7103" s="207" t="s">
        <v>6013</v>
      </c>
      <c r="N7103" s="208">
        <v>41736</v>
      </c>
      <c r="O7103" s="208">
        <v>41969</v>
      </c>
      <c r="P7103" s="209">
        <v>1</v>
      </c>
      <c r="Q7103" s="210">
        <v>328000</v>
      </c>
      <c r="R7103" s="206" t="s">
        <v>55</v>
      </c>
      <c r="S7103" s="206" t="s">
        <v>6002</v>
      </c>
      <c r="T7103" s="207" t="s">
        <v>13188</v>
      </c>
    </row>
    <row r="7104" spans="1:20" ht="22.5">
      <c r="A7104" s="201" t="s">
        <v>8140</v>
      </c>
      <c r="B7104" s="212" t="s">
        <v>6002</v>
      </c>
      <c r="C7104" s="212" t="s">
        <v>6002</v>
      </c>
      <c r="D7104" s="211" t="s">
        <v>12981</v>
      </c>
      <c r="E7104" s="211" t="s">
        <v>13076</v>
      </c>
      <c r="F7104" s="212" t="s">
        <v>1191</v>
      </c>
      <c r="G7104" s="212" t="s">
        <v>13077</v>
      </c>
      <c r="H7104" s="212" t="s">
        <v>6002</v>
      </c>
      <c r="I7104" s="212" t="s">
        <v>6007</v>
      </c>
      <c r="J7104" s="212" t="s">
        <v>13077</v>
      </c>
      <c r="K7104" s="212" t="s">
        <v>6130</v>
      </c>
      <c r="L7104" s="212" t="s">
        <v>6131</v>
      </c>
      <c r="M7104" s="212" t="s">
        <v>6013</v>
      </c>
      <c r="N7104" s="213">
        <v>41736</v>
      </c>
      <c r="O7104" s="213">
        <v>41969</v>
      </c>
      <c r="P7104" s="214">
        <v>1</v>
      </c>
      <c r="Q7104" s="215">
        <v>328000</v>
      </c>
      <c r="R7104" s="211" t="s">
        <v>55</v>
      </c>
      <c r="S7104" s="211" t="s">
        <v>6002</v>
      </c>
      <c r="T7104" s="212" t="s">
        <v>13188</v>
      </c>
    </row>
    <row r="7105" spans="1:20" ht="33.75">
      <c r="A7105" s="206" t="s">
        <v>8804</v>
      </c>
      <c r="B7105" s="212" t="s">
        <v>6002</v>
      </c>
      <c r="C7105" s="212" t="s">
        <v>6002</v>
      </c>
      <c r="D7105" s="211" t="s">
        <v>12981</v>
      </c>
      <c r="E7105" s="211" t="s">
        <v>13097</v>
      </c>
      <c r="F7105" s="212" t="s">
        <v>1191</v>
      </c>
      <c r="G7105" s="212" t="s">
        <v>13098</v>
      </c>
      <c r="H7105" s="212" t="s">
        <v>6002</v>
      </c>
      <c r="I7105" s="212" t="s">
        <v>6007</v>
      </c>
      <c r="J7105" s="212" t="s">
        <v>13098</v>
      </c>
      <c r="K7105" s="212" t="s">
        <v>6017</v>
      </c>
      <c r="L7105" s="212" t="s">
        <v>6268</v>
      </c>
      <c r="M7105" s="212" t="s">
        <v>6013</v>
      </c>
      <c r="N7105" s="213">
        <v>41736</v>
      </c>
      <c r="O7105" s="213">
        <v>41969</v>
      </c>
      <c r="P7105" s="214">
        <v>1</v>
      </c>
      <c r="Q7105" s="215">
        <v>167000</v>
      </c>
      <c r="R7105" s="211" t="s">
        <v>55</v>
      </c>
      <c r="S7105" s="211" t="s">
        <v>6002</v>
      </c>
      <c r="T7105" s="212" t="s">
        <v>13179</v>
      </c>
    </row>
    <row r="7106" spans="1:20" ht="22.5">
      <c r="A7106" s="201" t="s">
        <v>8810</v>
      </c>
      <c r="B7106" s="207" t="s">
        <v>6002</v>
      </c>
      <c r="C7106" s="207" t="s">
        <v>6002</v>
      </c>
      <c r="D7106" s="206" t="s">
        <v>12981</v>
      </c>
      <c r="E7106" s="206" t="s">
        <v>13097</v>
      </c>
      <c r="F7106" s="207" t="s">
        <v>1191</v>
      </c>
      <c r="G7106" s="207" t="s">
        <v>13098</v>
      </c>
      <c r="H7106" s="207" t="s">
        <v>6002</v>
      </c>
      <c r="I7106" s="207" t="s">
        <v>6007</v>
      </c>
      <c r="J7106" s="207" t="s">
        <v>13098</v>
      </c>
      <c r="K7106" s="207" t="s">
        <v>6285</v>
      </c>
      <c r="L7106" s="207" t="s">
        <v>6286</v>
      </c>
      <c r="M7106" s="207" t="s">
        <v>6013</v>
      </c>
      <c r="N7106" s="208">
        <v>41736</v>
      </c>
      <c r="O7106" s="208">
        <v>41969</v>
      </c>
      <c r="P7106" s="209">
        <v>1</v>
      </c>
      <c r="Q7106" s="210">
        <v>167000</v>
      </c>
      <c r="R7106" s="206" t="s">
        <v>55</v>
      </c>
      <c r="S7106" s="206" t="s">
        <v>6002</v>
      </c>
      <c r="T7106" s="207" t="s">
        <v>13179</v>
      </c>
    </row>
    <row r="7107" spans="1:20" ht="22.5">
      <c r="A7107" s="206" t="s">
        <v>8811</v>
      </c>
      <c r="B7107" s="212" t="s">
        <v>6002</v>
      </c>
      <c r="C7107" s="212" t="s">
        <v>6002</v>
      </c>
      <c r="D7107" s="211" t="s">
        <v>12981</v>
      </c>
      <c r="E7107" s="211" t="s">
        <v>13097</v>
      </c>
      <c r="F7107" s="212" t="s">
        <v>1191</v>
      </c>
      <c r="G7107" s="212" t="s">
        <v>13098</v>
      </c>
      <c r="H7107" s="212" t="s">
        <v>6002</v>
      </c>
      <c r="I7107" s="212" t="s">
        <v>6007</v>
      </c>
      <c r="J7107" s="212" t="s">
        <v>13098</v>
      </c>
      <c r="K7107" s="212" t="s">
        <v>6285</v>
      </c>
      <c r="L7107" s="212" t="s">
        <v>6286</v>
      </c>
      <c r="M7107" s="212" t="s">
        <v>6013</v>
      </c>
      <c r="N7107" s="213">
        <v>41736</v>
      </c>
      <c r="O7107" s="213">
        <v>41969</v>
      </c>
      <c r="P7107" s="214">
        <v>1</v>
      </c>
      <c r="Q7107" s="215">
        <v>167000</v>
      </c>
      <c r="R7107" s="211" t="s">
        <v>55</v>
      </c>
      <c r="S7107" s="211" t="s">
        <v>6002</v>
      </c>
      <c r="T7107" s="212" t="s">
        <v>13179</v>
      </c>
    </row>
    <row r="7108" spans="1:20" ht="22.5">
      <c r="A7108" s="201" t="s">
        <v>8812</v>
      </c>
      <c r="B7108" s="207" t="s">
        <v>6002</v>
      </c>
      <c r="C7108" s="207" t="s">
        <v>6002</v>
      </c>
      <c r="D7108" s="206" t="s">
        <v>12981</v>
      </c>
      <c r="E7108" s="206" t="s">
        <v>13076</v>
      </c>
      <c r="F7108" s="207" t="s">
        <v>1191</v>
      </c>
      <c r="G7108" s="207" t="s">
        <v>13077</v>
      </c>
      <c r="H7108" s="207" t="s">
        <v>6002</v>
      </c>
      <c r="I7108" s="207" t="s">
        <v>6007</v>
      </c>
      <c r="J7108" s="207" t="s">
        <v>13077</v>
      </c>
      <c r="K7108" s="207" t="s">
        <v>6285</v>
      </c>
      <c r="L7108" s="207" t="s">
        <v>6286</v>
      </c>
      <c r="M7108" s="207" t="s">
        <v>6013</v>
      </c>
      <c r="N7108" s="208">
        <v>41736</v>
      </c>
      <c r="O7108" s="208">
        <v>41969</v>
      </c>
      <c r="P7108" s="209">
        <v>1</v>
      </c>
      <c r="Q7108" s="210">
        <v>328000</v>
      </c>
      <c r="R7108" s="206" t="s">
        <v>55</v>
      </c>
      <c r="S7108" s="206" t="s">
        <v>6002</v>
      </c>
      <c r="T7108" s="207" t="s">
        <v>13188</v>
      </c>
    </row>
    <row r="7109" spans="1:20" ht="22.5">
      <c r="A7109" s="206" t="s">
        <v>11524</v>
      </c>
      <c r="B7109" s="212" t="s">
        <v>6002</v>
      </c>
      <c r="C7109" s="212" t="s">
        <v>6002</v>
      </c>
      <c r="D7109" s="211" t="s">
        <v>12981</v>
      </c>
      <c r="E7109" s="211" t="s">
        <v>13076</v>
      </c>
      <c r="F7109" s="212" t="s">
        <v>1191</v>
      </c>
      <c r="G7109" s="212" t="s">
        <v>13077</v>
      </c>
      <c r="H7109" s="212" t="s">
        <v>6002</v>
      </c>
      <c r="I7109" s="212" t="s">
        <v>6007</v>
      </c>
      <c r="J7109" s="212" t="s">
        <v>13077</v>
      </c>
      <c r="K7109" s="212" t="s">
        <v>6285</v>
      </c>
      <c r="L7109" s="212" t="s">
        <v>6286</v>
      </c>
      <c r="M7109" s="212" t="s">
        <v>6013</v>
      </c>
      <c r="N7109" s="213">
        <v>41736</v>
      </c>
      <c r="O7109" s="213">
        <v>41969</v>
      </c>
      <c r="P7109" s="214">
        <v>1</v>
      </c>
      <c r="Q7109" s="215">
        <v>328000</v>
      </c>
      <c r="R7109" s="211" t="s">
        <v>55</v>
      </c>
      <c r="S7109" s="211" t="s">
        <v>6002</v>
      </c>
      <c r="T7109" s="212" t="s">
        <v>13188</v>
      </c>
    </row>
    <row r="7110" spans="1:20" ht="22.5">
      <c r="A7110" s="201" t="s">
        <v>12163</v>
      </c>
      <c r="B7110" s="207" t="s">
        <v>6002</v>
      </c>
      <c r="C7110" s="207" t="s">
        <v>6002</v>
      </c>
      <c r="D7110" s="206" t="s">
        <v>12981</v>
      </c>
      <c r="E7110" s="206" t="s">
        <v>13076</v>
      </c>
      <c r="F7110" s="207" t="s">
        <v>1191</v>
      </c>
      <c r="G7110" s="207" t="s">
        <v>13077</v>
      </c>
      <c r="H7110" s="207" t="s">
        <v>6002</v>
      </c>
      <c r="I7110" s="207" t="s">
        <v>6007</v>
      </c>
      <c r="J7110" s="207" t="s">
        <v>13077</v>
      </c>
      <c r="K7110" s="207" t="s">
        <v>6285</v>
      </c>
      <c r="L7110" s="207" t="s">
        <v>6286</v>
      </c>
      <c r="M7110" s="207" t="s">
        <v>6013</v>
      </c>
      <c r="N7110" s="208">
        <v>41736</v>
      </c>
      <c r="O7110" s="208">
        <v>41969</v>
      </c>
      <c r="P7110" s="209">
        <v>1</v>
      </c>
      <c r="Q7110" s="210">
        <v>328000</v>
      </c>
      <c r="R7110" s="206" t="s">
        <v>55</v>
      </c>
      <c r="S7110" s="206" t="s">
        <v>6002</v>
      </c>
      <c r="T7110" s="207" t="s">
        <v>13188</v>
      </c>
    </row>
    <row r="7111" spans="1:20" ht="22.5">
      <c r="A7111" s="206" t="s">
        <v>12166</v>
      </c>
      <c r="B7111" s="212" t="s">
        <v>6002</v>
      </c>
      <c r="C7111" s="212" t="s">
        <v>6002</v>
      </c>
      <c r="D7111" s="211" t="s">
        <v>12981</v>
      </c>
      <c r="E7111" s="211" t="s">
        <v>13076</v>
      </c>
      <c r="F7111" s="212" t="s">
        <v>1191</v>
      </c>
      <c r="G7111" s="212" t="s">
        <v>13077</v>
      </c>
      <c r="H7111" s="212" t="s">
        <v>6002</v>
      </c>
      <c r="I7111" s="212" t="s">
        <v>6007</v>
      </c>
      <c r="J7111" s="212" t="s">
        <v>13077</v>
      </c>
      <c r="K7111" s="212" t="s">
        <v>6285</v>
      </c>
      <c r="L7111" s="212" t="s">
        <v>6286</v>
      </c>
      <c r="M7111" s="212" t="s">
        <v>6013</v>
      </c>
      <c r="N7111" s="213">
        <v>41736</v>
      </c>
      <c r="O7111" s="213">
        <v>41969</v>
      </c>
      <c r="P7111" s="214">
        <v>1</v>
      </c>
      <c r="Q7111" s="215">
        <v>328000</v>
      </c>
      <c r="R7111" s="211" t="s">
        <v>55</v>
      </c>
      <c r="S7111" s="211" t="s">
        <v>6002</v>
      </c>
      <c r="T7111" s="212" t="s">
        <v>13188</v>
      </c>
    </row>
    <row r="7112" spans="1:20" ht="22.5">
      <c r="A7112" s="201" t="s">
        <v>12167</v>
      </c>
      <c r="B7112" s="207" t="s">
        <v>6002</v>
      </c>
      <c r="C7112" s="207" t="s">
        <v>6002</v>
      </c>
      <c r="D7112" s="206" t="s">
        <v>12981</v>
      </c>
      <c r="E7112" s="206" t="s">
        <v>13076</v>
      </c>
      <c r="F7112" s="207" t="s">
        <v>1191</v>
      </c>
      <c r="G7112" s="207" t="s">
        <v>13077</v>
      </c>
      <c r="H7112" s="207" t="s">
        <v>6002</v>
      </c>
      <c r="I7112" s="207" t="s">
        <v>6007</v>
      </c>
      <c r="J7112" s="207" t="s">
        <v>13077</v>
      </c>
      <c r="K7112" s="207" t="s">
        <v>6244</v>
      </c>
      <c r="L7112" s="207" t="s">
        <v>6245</v>
      </c>
      <c r="M7112" s="207" t="s">
        <v>6013</v>
      </c>
      <c r="N7112" s="208">
        <v>41736</v>
      </c>
      <c r="O7112" s="208">
        <v>41969</v>
      </c>
      <c r="P7112" s="209">
        <v>1</v>
      </c>
      <c r="Q7112" s="210">
        <v>328000</v>
      </c>
      <c r="R7112" s="206" t="s">
        <v>55</v>
      </c>
      <c r="S7112" s="206" t="s">
        <v>6002</v>
      </c>
      <c r="T7112" s="207" t="s">
        <v>13188</v>
      </c>
    </row>
    <row r="7113" spans="1:20" ht="22.5">
      <c r="A7113" s="201" t="s">
        <v>6785</v>
      </c>
      <c r="B7113" s="212" t="s">
        <v>6002</v>
      </c>
      <c r="C7113" s="212" t="s">
        <v>6002</v>
      </c>
      <c r="D7113" s="211" t="s">
        <v>12981</v>
      </c>
      <c r="E7113" s="211" t="s">
        <v>13076</v>
      </c>
      <c r="F7113" s="212" t="s">
        <v>1191</v>
      </c>
      <c r="G7113" s="212" t="s">
        <v>13077</v>
      </c>
      <c r="H7113" s="212" t="s">
        <v>6002</v>
      </c>
      <c r="I7113" s="212" t="s">
        <v>6007</v>
      </c>
      <c r="J7113" s="212" t="s">
        <v>13077</v>
      </c>
      <c r="K7113" s="212" t="s">
        <v>6244</v>
      </c>
      <c r="L7113" s="212" t="s">
        <v>6245</v>
      </c>
      <c r="M7113" s="212" t="s">
        <v>6013</v>
      </c>
      <c r="N7113" s="213">
        <v>41736</v>
      </c>
      <c r="O7113" s="213">
        <v>41969</v>
      </c>
      <c r="P7113" s="214">
        <v>1</v>
      </c>
      <c r="Q7113" s="215">
        <v>328000</v>
      </c>
      <c r="R7113" s="211" t="s">
        <v>55</v>
      </c>
      <c r="S7113" s="211" t="s">
        <v>6002</v>
      </c>
      <c r="T7113" s="212" t="s">
        <v>13188</v>
      </c>
    </row>
    <row r="7114" spans="1:20" ht="22.5">
      <c r="A7114" s="206" t="s">
        <v>8142</v>
      </c>
      <c r="B7114" s="207" t="s">
        <v>6002</v>
      </c>
      <c r="C7114" s="207" t="s">
        <v>6002</v>
      </c>
      <c r="D7114" s="206" t="s">
        <v>12981</v>
      </c>
      <c r="E7114" s="206" t="s">
        <v>13076</v>
      </c>
      <c r="F7114" s="207" t="s">
        <v>1191</v>
      </c>
      <c r="G7114" s="207" t="s">
        <v>13077</v>
      </c>
      <c r="H7114" s="207" t="s">
        <v>6002</v>
      </c>
      <c r="I7114" s="207" t="s">
        <v>6007</v>
      </c>
      <c r="J7114" s="207" t="s">
        <v>13077</v>
      </c>
      <c r="K7114" s="207" t="s">
        <v>6244</v>
      </c>
      <c r="L7114" s="207" t="s">
        <v>6245</v>
      </c>
      <c r="M7114" s="207" t="s">
        <v>6013</v>
      </c>
      <c r="N7114" s="208">
        <v>41736</v>
      </c>
      <c r="O7114" s="208">
        <v>41969</v>
      </c>
      <c r="P7114" s="209">
        <v>1</v>
      </c>
      <c r="Q7114" s="210">
        <v>328000</v>
      </c>
      <c r="R7114" s="206" t="s">
        <v>55</v>
      </c>
      <c r="S7114" s="206" t="s">
        <v>6002</v>
      </c>
      <c r="T7114" s="207" t="s">
        <v>13188</v>
      </c>
    </row>
    <row r="7115" spans="1:20" ht="22.5">
      <c r="A7115" s="201" t="s">
        <v>12514</v>
      </c>
      <c r="B7115" s="212" t="s">
        <v>6002</v>
      </c>
      <c r="C7115" s="212" t="s">
        <v>6002</v>
      </c>
      <c r="D7115" s="211" t="s">
        <v>12981</v>
      </c>
      <c r="E7115" s="211" t="s">
        <v>13076</v>
      </c>
      <c r="F7115" s="212" t="s">
        <v>1191</v>
      </c>
      <c r="G7115" s="212" t="s">
        <v>13077</v>
      </c>
      <c r="H7115" s="212" t="s">
        <v>6002</v>
      </c>
      <c r="I7115" s="212" t="s">
        <v>6007</v>
      </c>
      <c r="J7115" s="212" t="s">
        <v>13077</v>
      </c>
      <c r="K7115" s="212" t="s">
        <v>6244</v>
      </c>
      <c r="L7115" s="212" t="s">
        <v>6245</v>
      </c>
      <c r="M7115" s="212" t="s">
        <v>6013</v>
      </c>
      <c r="N7115" s="213">
        <v>41736</v>
      </c>
      <c r="O7115" s="213">
        <v>41969</v>
      </c>
      <c r="P7115" s="214">
        <v>1</v>
      </c>
      <c r="Q7115" s="215">
        <v>328000</v>
      </c>
      <c r="R7115" s="211" t="s">
        <v>55</v>
      </c>
      <c r="S7115" s="211" t="s">
        <v>6002</v>
      </c>
      <c r="T7115" s="212" t="s">
        <v>13188</v>
      </c>
    </row>
    <row r="7116" spans="1:20" ht="22.5">
      <c r="A7116" s="206" t="s">
        <v>12516</v>
      </c>
      <c r="B7116" s="207" t="s">
        <v>6002</v>
      </c>
      <c r="C7116" s="207" t="s">
        <v>6002</v>
      </c>
      <c r="D7116" s="206" t="s">
        <v>12981</v>
      </c>
      <c r="E7116" s="206" t="s">
        <v>13097</v>
      </c>
      <c r="F7116" s="207" t="s">
        <v>1191</v>
      </c>
      <c r="G7116" s="207" t="s">
        <v>13098</v>
      </c>
      <c r="H7116" s="207" t="s">
        <v>6002</v>
      </c>
      <c r="I7116" s="207" t="s">
        <v>6007</v>
      </c>
      <c r="J7116" s="207" t="s">
        <v>13098</v>
      </c>
      <c r="K7116" s="207" t="s">
        <v>6116</v>
      </c>
      <c r="L7116" s="207" t="s">
        <v>6117</v>
      </c>
      <c r="M7116" s="207" t="s">
        <v>6013</v>
      </c>
      <c r="N7116" s="208">
        <v>41736</v>
      </c>
      <c r="O7116" s="208">
        <v>41969</v>
      </c>
      <c r="P7116" s="209">
        <v>1</v>
      </c>
      <c r="Q7116" s="210">
        <v>167000</v>
      </c>
      <c r="R7116" s="206" t="s">
        <v>55</v>
      </c>
      <c r="S7116" s="206" t="s">
        <v>6002</v>
      </c>
      <c r="T7116" s="207" t="s">
        <v>13179</v>
      </c>
    </row>
    <row r="7117" spans="1:20" ht="22.5">
      <c r="A7117" s="201" t="s">
        <v>12517</v>
      </c>
      <c r="B7117" s="207" t="s">
        <v>6002</v>
      </c>
      <c r="C7117" s="207" t="s">
        <v>6002</v>
      </c>
      <c r="D7117" s="206" t="s">
        <v>12981</v>
      </c>
      <c r="E7117" s="206" t="s">
        <v>13076</v>
      </c>
      <c r="F7117" s="207" t="s">
        <v>1191</v>
      </c>
      <c r="G7117" s="207" t="s">
        <v>13077</v>
      </c>
      <c r="H7117" s="207" t="s">
        <v>6002</v>
      </c>
      <c r="I7117" s="207" t="s">
        <v>6007</v>
      </c>
      <c r="J7117" s="207" t="s">
        <v>13077</v>
      </c>
      <c r="K7117" s="207" t="s">
        <v>6116</v>
      </c>
      <c r="L7117" s="207" t="s">
        <v>6117</v>
      </c>
      <c r="M7117" s="207" t="s">
        <v>6013</v>
      </c>
      <c r="N7117" s="208">
        <v>41736</v>
      </c>
      <c r="O7117" s="208">
        <v>41969</v>
      </c>
      <c r="P7117" s="209">
        <v>1</v>
      </c>
      <c r="Q7117" s="210">
        <v>328000</v>
      </c>
      <c r="R7117" s="206" t="s">
        <v>55</v>
      </c>
      <c r="S7117" s="206" t="s">
        <v>6002</v>
      </c>
      <c r="T7117" s="207" t="s">
        <v>13188</v>
      </c>
    </row>
    <row r="7118" spans="1:20" ht="22.5">
      <c r="A7118" s="206" t="s">
        <v>12522</v>
      </c>
      <c r="B7118" s="212" t="s">
        <v>6002</v>
      </c>
      <c r="C7118" s="212" t="s">
        <v>6002</v>
      </c>
      <c r="D7118" s="211" t="s">
        <v>12981</v>
      </c>
      <c r="E7118" s="211" t="s">
        <v>13076</v>
      </c>
      <c r="F7118" s="212" t="s">
        <v>1191</v>
      </c>
      <c r="G7118" s="212" t="s">
        <v>13077</v>
      </c>
      <c r="H7118" s="212" t="s">
        <v>6002</v>
      </c>
      <c r="I7118" s="212" t="s">
        <v>6007</v>
      </c>
      <c r="J7118" s="212" t="s">
        <v>13077</v>
      </c>
      <c r="K7118" s="212" t="s">
        <v>6116</v>
      </c>
      <c r="L7118" s="212" t="s">
        <v>6117</v>
      </c>
      <c r="M7118" s="212" t="s">
        <v>6013</v>
      </c>
      <c r="N7118" s="213">
        <v>41736</v>
      </c>
      <c r="O7118" s="213">
        <v>41969</v>
      </c>
      <c r="P7118" s="214">
        <v>1</v>
      </c>
      <c r="Q7118" s="215">
        <v>328000</v>
      </c>
      <c r="R7118" s="211" t="s">
        <v>55</v>
      </c>
      <c r="S7118" s="211" t="s">
        <v>6002</v>
      </c>
      <c r="T7118" s="212" t="s">
        <v>13188</v>
      </c>
    </row>
    <row r="7119" spans="1:20" ht="22.5">
      <c r="A7119" s="201" t="s">
        <v>12524</v>
      </c>
      <c r="B7119" s="207" t="s">
        <v>6002</v>
      </c>
      <c r="C7119" s="207" t="s">
        <v>6002</v>
      </c>
      <c r="D7119" s="206" t="s">
        <v>12981</v>
      </c>
      <c r="E7119" s="206" t="s">
        <v>13076</v>
      </c>
      <c r="F7119" s="207" t="s">
        <v>1191</v>
      </c>
      <c r="G7119" s="207" t="s">
        <v>13077</v>
      </c>
      <c r="H7119" s="207" t="s">
        <v>6002</v>
      </c>
      <c r="I7119" s="207" t="s">
        <v>6007</v>
      </c>
      <c r="J7119" s="207" t="s">
        <v>13077</v>
      </c>
      <c r="K7119" s="207" t="s">
        <v>6116</v>
      </c>
      <c r="L7119" s="207" t="s">
        <v>6117</v>
      </c>
      <c r="M7119" s="207" t="s">
        <v>6013</v>
      </c>
      <c r="N7119" s="208">
        <v>41736</v>
      </c>
      <c r="O7119" s="208">
        <v>41969</v>
      </c>
      <c r="P7119" s="209">
        <v>1</v>
      </c>
      <c r="Q7119" s="210">
        <v>328000</v>
      </c>
      <c r="R7119" s="206" t="s">
        <v>55</v>
      </c>
      <c r="S7119" s="206" t="s">
        <v>6002</v>
      </c>
      <c r="T7119" s="207" t="s">
        <v>13188</v>
      </c>
    </row>
    <row r="7120" spans="1:20" ht="22.5">
      <c r="A7120" s="206" t="s">
        <v>9111</v>
      </c>
      <c r="B7120" s="212" t="s">
        <v>6002</v>
      </c>
      <c r="C7120" s="212" t="s">
        <v>6002</v>
      </c>
      <c r="D7120" s="211" t="s">
        <v>12981</v>
      </c>
      <c r="E7120" s="211" t="s">
        <v>13076</v>
      </c>
      <c r="F7120" s="212" t="s">
        <v>1191</v>
      </c>
      <c r="G7120" s="212" t="s">
        <v>13077</v>
      </c>
      <c r="H7120" s="212" t="s">
        <v>6002</v>
      </c>
      <c r="I7120" s="212" t="s">
        <v>6007</v>
      </c>
      <c r="J7120" s="212" t="s">
        <v>13077</v>
      </c>
      <c r="K7120" s="212" t="s">
        <v>6116</v>
      </c>
      <c r="L7120" s="212" t="s">
        <v>6117</v>
      </c>
      <c r="M7120" s="212" t="s">
        <v>6013</v>
      </c>
      <c r="N7120" s="213">
        <v>41736</v>
      </c>
      <c r="O7120" s="213">
        <v>41969</v>
      </c>
      <c r="P7120" s="214">
        <v>1</v>
      </c>
      <c r="Q7120" s="215">
        <v>328000</v>
      </c>
      <c r="R7120" s="211" t="s">
        <v>55</v>
      </c>
      <c r="S7120" s="211" t="s">
        <v>6002</v>
      </c>
      <c r="T7120" s="212" t="s">
        <v>13188</v>
      </c>
    </row>
    <row r="7121" spans="1:20" ht="22.5">
      <c r="A7121" s="201" t="s">
        <v>9115</v>
      </c>
      <c r="B7121" s="207" t="s">
        <v>6002</v>
      </c>
      <c r="C7121" s="207" t="s">
        <v>6002</v>
      </c>
      <c r="D7121" s="206" t="s">
        <v>12981</v>
      </c>
      <c r="E7121" s="206" t="s">
        <v>13076</v>
      </c>
      <c r="F7121" s="207" t="s">
        <v>1191</v>
      </c>
      <c r="G7121" s="207" t="s">
        <v>13077</v>
      </c>
      <c r="H7121" s="207" t="s">
        <v>6002</v>
      </c>
      <c r="I7121" s="207" t="s">
        <v>6007</v>
      </c>
      <c r="J7121" s="207" t="s">
        <v>13077</v>
      </c>
      <c r="K7121" s="207" t="s">
        <v>6116</v>
      </c>
      <c r="L7121" s="207" t="s">
        <v>6117</v>
      </c>
      <c r="M7121" s="207" t="s">
        <v>6013</v>
      </c>
      <c r="N7121" s="208">
        <v>41736</v>
      </c>
      <c r="O7121" s="208">
        <v>41969</v>
      </c>
      <c r="P7121" s="209">
        <v>1</v>
      </c>
      <c r="Q7121" s="210">
        <v>328000</v>
      </c>
      <c r="R7121" s="206" t="s">
        <v>55</v>
      </c>
      <c r="S7121" s="206" t="s">
        <v>6002</v>
      </c>
      <c r="T7121" s="207" t="s">
        <v>13188</v>
      </c>
    </row>
    <row r="7122" spans="1:20" ht="22.5">
      <c r="A7122" s="201" t="s">
        <v>10880</v>
      </c>
      <c r="B7122" s="212" t="s">
        <v>6002</v>
      </c>
      <c r="C7122" s="212" t="s">
        <v>6002</v>
      </c>
      <c r="D7122" s="211" t="s">
        <v>12981</v>
      </c>
      <c r="E7122" s="211" t="s">
        <v>13076</v>
      </c>
      <c r="F7122" s="212" t="s">
        <v>1191</v>
      </c>
      <c r="G7122" s="212" t="s">
        <v>13077</v>
      </c>
      <c r="H7122" s="212" t="s">
        <v>6002</v>
      </c>
      <c r="I7122" s="212" t="s">
        <v>6007</v>
      </c>
      <c r="J7122" s="212" t="s">
        <v>13077</v>
      </c>
      <c r="K7122" s="212" t="s">
        <v>6116</v>
      </c>
      <c r="L7122" s="212" t="s">
        <v>6117</v>
      </c>
      <c r="M7122" s="212" t="s">
        <v>6013</v>
      </c>
      <c r="N7122" s="213">
        <v>41736</v>
      </c>
      <c r="O7122" s="213">
        <v>41969</v>
      </c>
      <c r="P7122" s="214">
        <v>1</v>
      </c>
      <c r="Q7122" s="215">
        <v>328000</v>
      </c>
      <c r="R7122" s="211" t="s">
        <v>55</v>
      </c>
      <c r="S7122" s="211" t="s">
        <v>6002</v>
      </c>
      <c r="T7122" s="212" t="s">
        <v>13188</v>
      </c>
    </row>
    <row r="7123" spans="1:20" ht="22.5">
      <c r="A7123" s="206" t="s">
        <v>10881</v>
      </c>
      <c r="B7123" s="212" t="s">
        <v>6002</v>
      </c>
      <c r="C7123" s="212" t="s">
        <v>6002</v>
      </c>
      <c r="D7123" s="211" t="s">
        <v>12981</v>
      </c>
      <c r="E7123" s="211" t="s">
        <v>13076</v>
      </c>
      <c r="F7123" s="212" t="s">
        <v>1191</v>
      </c>
      <c r="G7123" s="212" t="s">
        <v>13077</v>
      </c>
      <c r="H7123" s="212" t="s">
        <v>6002</v>
      </c>
      <c r="I7123" s="212" t="s">
        <v>6007</v>
      </c>
      <c r="J7123" s="212" t="s">
        <v>13077</v>
      </c>
      <c r="K7123" s="212" t="s">
        <v>6133</v>
      </c>
      <c r="L7123" s="212" t="s">
        <v>6134</v>
      </c>
      <c r="M7123" s="212" t="s">
        <v>6013</v>
      </c>
      <c r="N7123" s="213">
        <v>41736</v>
      </c>
      <c r="O7123" s="213">
        <v>41969</v>
      </c>
      <c r="P7123" s="214">
        <v>1</v>
      </c>
      <c r="Q7123" s="215">
        <v>328000</v>
      </c>
      <c r="R7123" s="211" t="s">
        <v>55</v>
      </c>
      <c r="S7123" s="211" t="s">
        <v>6002</v>
      </c>
      <c r="T7123" s="212" t="s">
        <v>13188</v>
      </c>
    </row>
    <row r="7124" spans="1:20" ht="22.5">
      <c r="A7124" s="201" t="s">
        <v>10882</v>
      </c>
      <c r="B7124" s="207" t="s">
        <v>6002</v>
      </c>
      <c r="C7124" s="207" t="s">
        <v>6002</v>
      </c>
      <c r="D7124" s="206" t="s">
        <v>12981</v>
      </c>
      <c r="E7124" s="206" t="s">
        <v>13076</v>
      </c>
      <c r="F7124" s="207" t="s">
        <v>1191</v>
      </c>
      <c r="G7124" s="207" t="s">
        <v>13077</v>
      </c>
      <c r="H7124" s="207" t="s">
        <v>6002</v>
      </c>
      <c r="I7124" s="207" t="s">
        <v>6007</v>
      </c>
      <c r="J7124" s="207" t="s">
        <v>13077</v>
      </c>
      <c r="K7124" s="207" t="s">
        <v>6133</v>
      </c>
      <c r="L7124" s="207" t="s">
        <v>6134</v>
      </c>
      <c r="M7124" s="207" t="s">
        <v>6013</v>
      </c>
      <c r="N7124" s="208">
        <v>41736</v>
      </c>
      <c r="O7124" s="208">
        <v>41969</v>
      </c>
      <c r="P7124" s="209">
        <v>1</v>
      </c>
      <c r="Q7124" s="210">
        <v>328000</v>
      </c>
      <c r="R7124" s="206" t="s">
        <v>55</v>
      </c>
      <c r="S7124" s="206" t="s">
        <v>6002</v>
      </c>
      <c r="T7124" s="207" t="s">
        <v>13188</v>
      </c>
    </row>
    <row r="7125" spans="1:20" ht="22.5">
      <c r="A7125" s="206" t="s">
        <v>10883</v>
      </c>
      <c r="B7125" s="212" t="s">
        <v>6002</v>
      </c>
      <c r="C7125" s="212" t="s">
        <v>6002</v>
      </c>
      <c r="D7125" s="211" t="s">
        <v>12981</v>
      </c>
      <c r="E7125" s="211" t="s">
        <v>13076</v>
      </c>
      <c r="F7125" s="212" t="s">
        <v>1191</v>
      </c>
      <c r="G7125" s="212" t="s">
        <v>13077</v>
      </c>
      <c r="H7125" s="212" t="s">
        <v>6002</v>
      </c>
      <c r="I7125" s="212" t="s">
        <v>6007</v>
      </c>
      <c r="J7125" s="212" t="s">
        <v>13077</v>
      </c>
      <c r="K7125" s="212" t="s">
        <v>6133</v>
      </c>
      <c r="L7125" s="212" t="s">
        <v>6134</v>
      </c>
      <c r="M7125" s="212" t="s">
        <v>6013</v>
      </c>
      <c r="N7125" s="213">
        <v>41736</v>
      </c>
      <c r="O7125" s="213">
        <v>41969</v>
      </c>
      <c r="P7125" s="214">
        <v>1</v>
      </c>
      <c r="Q7125" s="215">
        <v>328000</v>
      </c>
      <c r="R7125" s="211" t="s">
        <v>55</v>
      </c>
      <c r="S7125" s="211" t="s">
        <v>6002</v>
      </c>
      <c r="T7125" s="212" t="s">
        <v>13188</v>
      </c>
    </row>
    <row r="7126" spans="1:20" ht="22.5">
      <c r="A7126" s="201" t="s">
        <v>10884</v>
      </c>
      <c r="B7126" s="207" t="s">
        <v>6002</v>
      </c>
      <c r="C7126" s="207" t="s">
        <v>6002</v>
      </c>
      <c r="D7126" s="206" t="s">
        <v>12981</v>
      </c>
      <c r="E7126" s="206" t="s">
        <v>13076</v>
      </c>
      <c r="F7126" s="207" t="s">
        <v>1191</v>
      </c>
      <c r="G7126" s="207" t="s">
        <v>13077</v>
      </c>
      <c r="H7126" s="207" t="s">
        <v>6002</v>
      </c>
      <c r="I7126" s="207" t="s">
        <v>6007</v>
      </c>
      <c r="J7126" s="207" t="s">
        <v>13077</v>
      </c>
      <c r="K7126" s="207" t="s">
        <v>6133</v>
      </c>
      <c r="L7126" s="207" t="s">
        <v>6134</v>
      </c>
      <c r="M7126" s="207" t="s">
        <v>6013</v>
      </c>
      <c r="N7126" s="208">
        <v>41736</v>
      </c>
      <c r="O7126" s="208">
        <v>41969</v>
      </c>
      <c r="P7126" s="209">
        <v>1</v>
      </c>
      <c r="Q7126" s="210">
        <v>328000</v>
      </c>
      <c r="R7126" s="206" t="s">
        <v>55</v>
      </c>
      <c r="S7126" s="206" t="s">
        <v>6002</v>
      </c>
      <c r="T7126" s="207" t="s">
        <v>13188</v>
      </c>
    </row>
    <row r="7127" spans="1:20" ht="22.5">
      <c r="A7127" s="206" t="s">
        <v>11477</v>
      </c>
      <c r="B7127" s="212" t="s">
        <v>6002</v>
      </c>
      <c r="C7127" s="212" t="s">
        <v>6002</v>
      </c>
      <c r="D7127" s="211" t="s">
        <v>12981</v>
      </c>
      <c r="E7127" s="211" t="s">
        <v>13076</v>
      </c>
      <c r="F7127" s="212" t="s">
        <v>1191</v>
      </c>
      <c r="G7127" s="212" t="s">
        <v>13077</v>
      </c>
      <c r="H7127" s="212" t="s">
        <v>6002</v>
      </c>
      <c r="I7127" s="212" t="s">
        <v>6007</v>
      </c>
      <c r="J7127" s="212" t="s">
        <v>13077</v>
      </c>
      <c r="K7127" s="212" t="s">
        <v>6133</v>
      </c>
      <c r="L7127" s="212" t="s">
        <v>6134</v>
      </c>
      <c r="M7127" s="212" t="s">
        <v>6013</v>
      </c>
      <c r="N7127" s="213">
        <v>41736</v>
      </c>
      <c r="O7127" s="213">
        <v>41969</v>
      </c>
      <c r="P7127" s="214">
        <v>1</v>
      </c>
      <c r="Q7127" s="215">
        <v>328000</v>
      </c>
      <c r="R7127" s="211" t="s">
        <v>55</v>
      </c>
      <c r="S7127" s="211" t="s">
        <v>6002</v>
      </c>
      <c r="T7127" s="212" t="s">
        <v>13188</v>
      </c>
    </row>
    <row r="7128" spans="1:20" ht="22.5">
      <c r="A7128" s="201" t="s">
        <v>11479</v>
      </c>
      <c r="B7128" s="207" t="s">
        <v>6002</v>
      </c>
      <c r="C7128" s="207" t="s">
        <v>6002</v>
      </c>
      <c r="D7128" s="206" t="s">
        <v>12981</v>
      </c>
      <c r="E7128" s="206" t="s">
        <v>13076</v>
      </c>
      <c r="F7128" s="207" t="s">
        <v>1191</v>
      </c>
      <c r="G7128" s="207" t="s">
        <v>13077</v>
      </c>
      <c r="H7128" s="207" t="s">
        <v>6002</v>
      </c>
      <c r="I7128" s="207" t="s">
        <v>6007</v>
      </c>
      <c r="J7128" s="207" t="s">
        <v>13077</v>
      </c>
      <c r="K7128" s="207" t="s">
        <v>6133</v>
      </c>
      <c r="L7128" s="207" t="s">
        <v>6134</v>
      </c>
      <c r="M7128" s="207" t="s">
        <v>6013</v>
      </c>
      <c r="N7128" s="208">
        <v>41736</v>
      </c>
      <c r="O7128" s="208">
        <v>41969</v>
      </c>
      <c r="P7128" s="209">
        <v>1</v>
      </c>
      <c r="Q7128" s="210">
        <v>328000</v>
      </c>
      <c r="R7128" s="206" t="s">
        <v>55</v>
      </c>
      <c r="S7128" s="206" t="s">
        <v>6002</v>
      </c>
      <c r="T7128" s="207" t="s">
        <v>13188</v>
      </c>
    </row>
    <row r="7129" spans="1:20" ht="22.5">
      <c r="A7129" s="206" t="s">
        <v>11480</v>
      </c>
      <c r="B7129" s="212" t="s">
        <v>6002</v>
      </c>
      <c r="C7129" s="212" t="s">
        <v>6002</v>
      </c>
      <c r="D7129" s="211" t="s">
        <v>12981</v>
      </c>
      <c r="E7129" s="211" t="s">
        <v>13076</v>
      </c>
      <c r="F7129" s="212" t="s">
        <v>1191</v>
      </c>
      <c r="G7129" s="212" t="s">
        <v>13077</v>
      </c>
      <c r="H7129" s="212" t="s">
        <v>6002</v>
      </c>
      <c r="I7129" s="212" t="s">
        <v>6007</v>
      </c>
      <c r="J7129" s="212" t="s">
        <v>13077</v>
      </c>
      <c r="K7129" s="212" t="s">
        <v>6133</v>
      </c>
      <c r="L7129" s="212" t="s">
        <v>6134</v>
      </c>
      <c r="M7129" s="212" t="s">
        <v>6013</v>
      </c>
      <c r="N7129" s="213">
        <v>41736</v>
      </c>
      <c r="O7129" s="213">
        <v>41969</v>
      </c>
      <c r="P7129" s="214">
        <v>1</v>
      </c>
      <c r="Q7129" s="215">
        <v>328000</v>
      </c>
      <c r="R7129" s="211" t="s">
        <v>55</v>
      </c>
      <c r="S7129" s="211" t="s">
        <v>6002</v>
      </c>
      <c r="T7129" s="212" t="s">
        <v>13188</v>
      </c>
    </row>
    <row r="7130" spans="1:20" ht="22.5">
      <c r="A7130" s="201" t="s">
        <v>11481</v>
      </c>
      <c r="B7130" s="207" t="s">
        <v>6002</v>
      </c>
      <c r="C7130" s="207" t="s">
        <v>6002</v>
      </c>
      <c r="D7130" s="206" t="s">
        <v>12981</v>
      </c>
      <c r="E7130" s="206" t="s">
        <v>13076</v>
      </c>
      <c r="F7130" s="207" t="s">
        <v>1191</v>
      </c>
      <c r="G7130" s="207" t="s">
        <v>13077</v>
      </c>
      <c r="H7130" s="207" t="s">
        <v>6002</v>
      </c>
      <c r="I7130" s="207" t="s">
        <v>6007</v>
      </c>
      <c r="J7130" s="207" t="s">
        <v>13077</v>
      </c>
      <c r="K7130" s="207" t="s">
        <v>6133</v>
      </c>
      <c r="L7130" s="207" t="s">
        <v>6134</v>
      </c>
      <c r="M7130" s="207" t="s">
        <v>6013</v>
      </c>
      <c r="N7130" s="208">
        <v>41736</v>
      </c>
      <c r="O7130" s="208">
        <v>41969</v>
      </c>
      <c r="P7130" s="209">
        <v>1</v>
      </c>
      <c r="Q7130" s="210">
        <v>328000</v>
      </c>
      <c r="R7130" s="206" t="s">
        <v>55</v>
      </c>
      <c r="S7130" s="206" t="s">
        <v>6002</v>
      </c>
      <c r="T7130" s="207" t="s">
        <v>13188</v>
      </c>
    </row>
    <row r="7131" spans="1:20" ht="22.5">
      <c r="A7131" s="201" t="s">
        <v>11482</v>
      </c>
      <c r="B7131" s="212" t="s">
        <v>6002</v>
      </c>
      <c r="C7131" s="212" t="s">
        <v>6002</v>
      </c>
      <c r="D7131" s="211" t="s">
        <v>12981</v>
      </c>
      <c r="E7131" s="211" t="s">
        <v>13097</v>
      </c>
      <c r="F7131" s="212" t="s">
        <v>1191</v>
      </c>
      <c r="G7131" s="212" t="s">
        <v>13098</v>
      </c>
      <c r="H7131" s="212" t="s">
        <v>6002</v>
      </c>
      <c r="I7131" s="212" t="s">
        <v>6007</v>
      </c>
      <c r="J7131" s="212" t="s">
        <v>13098</v>
      </c>
      <c r="K7131" s="212" t="s">
        <v>6133</v>
      </c>
      <c r="L7131" s="212" t="s">
        <v>6134</v>
      </c>
      <c r="M7131" s="212" t="s">
        <v>6013</v>
      </c>
      <c r="N7131" s="213">
        <v>41736</v>
      </c>
      <c r="O7131" s="213">
        <v>41969</v>
      </c>
      <c r="P7131" s="214">
        <v>1</v>
      </c>
      <c r="Q7131" s="215">
        <v>167000</v>
      </c>
      <c r="R7131" s="211" t="s">
        <v>55</v>
      </c>
      <c r="S7131" s="211" t="s">
        <v>6002</v>
      </c>
      <c r="T7131" s="212" t="s">
        <v>13179</v>
      </c>
    </row>
    <row r="7132" spans="1:20" ht="22.5">
      <c r="A7132" s="206" t="s">
        <v>8537</v>
      </c>
      <c r="B7132" s="207" t="s">
        <v>6002</v>
      </c>
      <c r="C7132" s="207" t="s">
        <v>6002</v>
      </c>
      <c r="D7132" s="206" t="s">
        <v>12981</v>
      </c>
      <c r="E7132" s="206" t="s">
        <v>13076</v>
      </c>
      <c r="F7132" s="207" t="s">
        <v>1191</v>
      </c>
      <c r="G7132" s="207" t="s">
        <v>13077</v>
      </c>
      <c r="H7132" s="207" t="s">
        <v>6002</v>
      </c>
      <c r="I7132" s="207" t="s">
        <v>6007</v>
      </c>
      <c r="J7132" s="207" t="s">
        <v>13077</v>
      </c>
      <c r="K7132" s="207" t="s">
        <v>6133</v>
      </c>
      <c r="L7132" s="207" t="s">
        <v>6134</v>
      </c>
      <c r="M7132" s="207" t="s">
        <v>6013</v>
      </c>
      <c r="N7132" s="208">
        <v>41736</v>
      </c>
      <c r="O7132" s="208">
        <v>41969</v>
      </c>
      <c r="P7132" s="209">
        <v>1</v>
      </c>
      <c r="Q7132" s="210">
        <v>328000</v>
      </c>
      <c r="R7132" s="206" t="s">
        <v>55</v>
      </c>
      <c r="S7132" s="206" t="s">
        <v>6002</v>
      </c>
      <c r="T7132" s="207" t="s">
        <v>13188</v>
      </c>
    </row>
    <row r="7133" spans="1:20" ht="22.5">
      <c r="A7133" s="201" t="s">
        <v>13955</v>
      </c>
      <c r="B7133" s="212" t="s">
        <v>6002</v>
      </c>
      <c r="C7133" s="212" t="s">
        <v>6002</v>
      </c>
      <c r="D7133" s="211" t="s">
        <v>12981</v>
      </c>
      <c r="E7133" s="211" t="s">
        <v>13076</v>
      </c>
      <c r="F7133" s="212" t="s">
        <v>1191</v>
      </c>
      <c r="G7133" s="212" t="s">
        <v>13077</v>
      </c>
      <c r="H7133" s="212" t="s">
        <v>6002</v>
      </c>
      <c r="I7133" s="212" t="s">
        <v>6007</v>
      </c>
      <c r="J7133" s="212" t="s">
        <v>13077</v>
      </c>
      <c r="K7133" s="212" t="s">
        <v>6187</v>
      </c>
      <c r="L7133" s="212" t="s">
        <v>6188</v>
      </c>
      <c r="M7133" s="212" t="s">
        <v>6013</v>
      </c>
      <c r="N7133" s="213">
        <v>41736</v>
      </c>
      <c r="O7133" s="213">
        <v>41969</v>
      </c>
      <c r="P7133" s="214">
        <v>1</v>
      </c>
      <c r="Q7133" s="215">
        <v>328000</v>
      </c>
      <c r="R7133" s="211" t="s">
        <v>55</v>
      </c>
      <c r="S7133" s="211" t="s">
        <v>6002</v>
      </c>
      <c r="T7133" s="212" t="s">
        <v>13188</v>
      </c>
    </row>
    <row r="7134" spans="1:20" ht="22.5">
      <c r="A7134" s="206" t="s">
        <v>7575</v>
      </c>
      <c r="B7134" s="207" t="s">
        <v>6002</v>
      </c>
      <c r="C7134" s="207" t="s">
        <v>6002</v>
      </c>
      <c r="D7134" s="206" t="s">
        <v>12981</v>
      </c>
      <c r="E7134" s="206" t="s">
        <v>13076</v>
      </c>
      <c r="F7134" s="207" t="s">
        <v>1191</v>
      </c>
      <c r="G7134" s="207" t="s">
        <v>13077</v>
      </c>
      <c r="H7134" s="207" t="s">
        <v>6002</v>
      </c>
      <c r="I7134" s="207" t="s">
        <v>6007</v>
      </c>
      <c r="J7134" s="207" t="s">
        <v>13077</v>
      </c>
      <c r="K7134" s="207" t="s">
        <v>6187</v>
      </c>
      <c r="L7134" s="207" t="s">
        <v>6188</v>
      </c>
      <c r="M7134" s="207" t="s">
        <v>6013</v>
      </c>
      <c r="N7134" s="208">
        <v>41736</v>
      </c>
      <c r="O7134" s="208">
        <v>41969</v>
      </c>
      <c r="P7134" s="209">
        <v>1</v>
      </c>
      <c r="Q7134" s="210">
        <v>328000</v>
      </c>
      <c r="R7134" s="206" t="s">
        <v>55</v>
      </c>
      <c r="S7134" s="206" t="s">
        <v>6002</v>
      </c>
      <c r="T7134" s="207" t="s">
        <v>13188</v>
      </c>
    </row>
    <row r="7135" spans="1:20" ht="22.5">
      <c r="A7135" s="201" t="s">
        <v>7464</v>
      </c>
      <c r="B7135" s="212" t="s">
        <v>6002</v>
      </c>
      <c r="C7135" s="212" t="s">
        <v>6002</v>
      </c>
      <c r="D7135" s="211" t="s">
        <v>12981</v>
      </c>
      <c r="E7135" s="211" t="s">
        <v>13076</v>
      </c>
      <c r="F7135" s="212" t="s">
        <v>1191</v>
      </c>
      <c r="G7135" s="212" t="s">
        <v>13077</v>
      </c>
      <c r="H7135" s="212" t="s">
        <v>6002</v>
      </c>
      <c r="I7135" s="212" t="s">
        <v>6007</v>
      </c>
      <c r="J7135" s="212" t="s">
        <v>13077</v>
      </c>
      <c r="K7135" s="212" t="s">
        <v>6187</v>
      </c>
      <c r="L7135" s="212" t="s">
        <v>6188</v>
      </c>
      <c r="M7135" s="212" t="s">
        <v>6013</v>
      </c>
      <c r="N7135" s="213">
        <v>41736</v>
      </c>
      <c r="O7135" s="213">
        <v>41969</v>
      </c>
      <c r="P7135" s="214">
        <v>1</v>
      </c>
      <c r="Q7135" s="215">
        <v>328000</v>
      </c>
      <c r="R7135" s="211" t="s">
        <v>55</v>
      </c>
      <c r="S7135" s="211" t="s">
        <v>6002</v>
      </c>
      <c r="T7135" s="212" t="s">
        <v>13188</v>
      </c>
    </row>
    <row r="7136" spans="1:20" ht="22.5">
      <c r="A7136" s="206" t="s">
        <v>12130</v>
      </c>
      <c r="B7136" s="212" t="s">
        <v>6002</v>
      </c>
      <c r="C7136" s="212" t="s">
        <v>6002</v>
      </c>
      <c r="D7136" s="211" t="s">
        <v>12981</v>
      </c>
      <c r="E7136" s="211" t="s">
        <v>13076</v>
      </c>
      <c r="F7136" s="212" t="s">
        <v>1191</v>
      </c>
      <c r="G7136" s="212" t="s">
        <v>13077</v>
      </c>
      <c r="H7136" s="212" t="s">
        <v>6002</v>
      </c>
      <c r="I7136" s="212" t="s">
        <v>6007</v>
      </c>
      <c r="J7136" s="212" t="s">
        <v>13077</v>
      </c>
      <c r="K7136" s="212" t="s">
        <v>6187</v>
      </c>
      <c r="L7136" s="212" t="s">
        <v>6188</v>
      </c>
      <c r="M7136" s="212" t="s">
        <v>6013</v>
      </c>
      <c r="N7136" s="213">
        <v>41736</v>
      </c>
      <c r="O7136" s="213">
        <v>41969</v>
      </c>
      <c r="P7136" s="214">
        <v>1</v>
      </c>
      <c r="Q7136" s="215">
        <v>328000</v>
      </c>
      <c r="R7136" s="211" t="s">
        <v>55</v>
      </c>
      <c r="S7136" s="211" t="s">
        <v>6002</v>
      </c>
      <c r="T7136" s="212" t="s">
        <v>13188</v>
      </c>
    </row>
    <row r="7137" spans="1:20" ht="22.5">
      <c r="A7137" s="201" t="s">
        <v>10371</v>
      </c>
      <c r="B7137" s="212" t="s">
        <v>6002</v>
      </c>
      <c r="C7137" s="212" t="s">
        <v>6002</v>
      </c>
      <c r="D7137" s="211" t="s">
        <v>12981</v>
      </c>
      <c r="E7137" s="211" t="s">
        <v>13076</v>
      </c>
      <c r="F7137" s="212" t="s">
        <v>1191</v>
      </c>
      <c r="G7137" s="212" t="s">
        <v>13077</v>
      </c>
      <c r="H7137" s="212" t="s">
        <v>6002</v>
      </c>
      <c r="I7137" s="212" t="s">
        <v>6007</v>
      </c>
      <c r="J7137" s="212" t="s">
        <v>13077</v>
      </c>
      <c r="K7137" s="212" t="s">
        <v>6258</v>
      </c>
      <c r="L7137" s="212" t="s">
        <v>8495</v>
      </c>
      <c r="M7137" s="212" t="s">
        <v>6013</v>
      </c>
      <c r="N7137" s="213">
        <v>41736</v>
      </c>
      <c r="O7137" s="213">
        <v>41969</v>
      </c>
      <c r="P7137" s="214">
        <v>1</v>
      </c>
      <c r="Q7137" s="215">
        <v>328000</v>
      </c>
      <c r="R7137" s="211" t="s">
        <v>55</v>
      </c>
      <c r="S7137" s="211" t="s">
        <v>6002</v>
      </c>
      <c r="T7137" s="212" t="s">
        <v>13188</v>
      </c>
    </row>
    <row r="7138" spans="1:20" ht="22.5">
      <c r="A7138" s="206" t="s">
        <v>10377</v>
      </c>
      <c r="B7138" s="207" t="s">
        <v>6002</v>
      </c>
      <c r="C7138" s="207" t="s">
        <v>6002</v>
      </c>
      <c r="D7138" s="206" t="s">
        <v>12981</v>
      </c>
      <c r="E7138" s="206" t="s">
        <v>13076</v>
      </c>
      <c r="F7138" s="207" t="s">
        <v>1191</v>
      </c>
      <c r="G7138" s="207" t="s">
        <v>13077</v>
      </c>
      <c r="H7138" s="207" t="s">
        <v>6002</v>
      </c>
      <c r="I7138" s="207" t="s">
        <v>6007</v>
      </c>
      <c r="J7138" s="207" t="s">
        <v>13077</v>
      </c>
      <c r="K7138" s="207" t="s">
        <v>6258</v>
      </c>
      <c r="L7138" s="207" t="s">
        <v>8495</v>
      </c>
      <c r="M7138" s="207" t="s">
        <v>6013</v>
      </c>
      <c r="N7138" s="208">
        <v>41736</v>
      </c>
      <c r="O7138" s="208">
        <v>41969</v>
      </c>
      <c r="P7138" s="209">
        <v>1</v>
      </c>
      <c r="Q7138" s="210">
        <v>328000</v>
      </c>
      <c r="R7138" s="206" t="s">
        <v>55</v>
      </c>
      <c r="S7138" s="206" t="s">
        <v>6002</v>
      </c>
      <c r="T7138" s="207" t="s">
        <v>13188</v>
      </c>
    </row>
    <row r="7139" spans="1:20" ht="22.5">
      <c r="A7139" s="201" t="s">
        <v>10378</v>
      </c>
      <c r="B7139" s="207" t="s">
        <v>6002</v>
      </c>
      <c r="C7139" s="207" t="s">
        <v>6002</v>
      </c>
      <c r="D7139" s="206" t="s">
        <v>12981</v>
      </c>
      <c r="E7139" s="206" t="s">
        <v>13097</v>
      </c>
      <c r="F7139" s="207" t="s">
        <v>1191</v>
      </c>
      <c r="G7139" s="207" t="s">
        <v>13098</v>
      </c>
      <c r="H7139" s="207" t="s">
        <v>6002</v>
      </c>
      <c r="I7139" s="207" t="s">
        <v>6007</v>
      </c>
      <c r="J7139" s="207" t="s">
        <v>13098</v>
      </c>
      <c r="K7139" s="207" t="s">
        <v>6258</v>
      </c>
      <c r="L7139" s="207" t="s">
        <v>8495</v>
      </c>
      <c r="M7139" s="207" t="s">
        <v>6013</v>
      </c>
      <c r="N7139" s="208">
        <v>41736</v>
      </c>
      <c r="O7139" s="208">
        <v>41969</v>
      </c>
      <c r="P7139" s="209">
        <v>1</v>
      </c>
      <c r="Q7139" s="210">
        <v>167000</v>
      </c>
      <c r="R7139" s="206" t="s">
        <v>55</v>
      </c>
      <c r="S7139" s="206" t="s">
        <v>6002</v>
      </c>
      <c r="T7139" s="207" t="s">
        <v>13179</v>
      </c>
    </row>
    <row r="7140" spans="1:20" ht="22.5">
      <c r="A7140" s="201" t="s">
        <v>9396</v>
      </c>
      <c r="B7140" s="212" t="s">
        <v>6002</v>
      </c>
      <c r="C7140" s="212" t="s">
        <v>6002</v>
      </c>
      <c r="D7140" s="211" t="s">
        <v>12981</v>
      </c>
      <c r="E7140" s="211" t="s">
        <v>13097</v>
      </c>
      <c r="F7140" s="212" t="s">
        <v>1191</v>
      </c>
      <c r="G7140" s="212" t="s">
        <v>13098</v>
      </c>
      <c r="H7140" s="212" t="s">
        <v>6002</v>
      </c>
      <c r="I7140" s="212" t="s">
        <v>6007</v>
      </c>
      <c r="J7140" s="212" t="s">
        <v>13098</v>
      </c>
      <c r="K7140" s="212" t="s">
        <v>6258</v>
      </c>
      <c r="L7140" s="212" t="s">
        <v>8495</v>
      </c>
      <c r="M7140" s="212" t="s">
        <v>6013</v>
      </c>
      <c r="N7140" s="213">
        <v>41736</v>
      </c>
      <c r="O7140" s="213">
        <v>41969</v>
      </c>
      <c r="P7140" s="214">
        <v>1</v>
      </c>
      <c r="Q7140" s="215">
        <v>167000</v>
      </c>
      <c r="R7140" s="211" t="s">
        <v>55</v>
      </c>
      <c r="S7140" s="211" t="s">
        <v>6002</v>
      </c>
      <c r="T7140" s="212" t="s">
        <v>13179</v>
      </c>
    </row>
    <row r="7141" spans="1:20" ht="22.5">
      <c r="A7141" s="206" t="s">
        <v>9401</v>
      </c>
      <c r="B7141" s="207" t="s">
        <v>6002</v>
      </c>
      <c r="C7141" s="207" t="s">
        <v>6002</v>
      </c>
      <c r="D7141" s="206" t="s">
        <v>12981</v>
      </c>
      <c r="E7141" s="206" t="s">
        <v>13097</v>
      </c>
      <c r="F7141" s="207" t="s">
        <v>1191</v>
      </c>
      <c r="G7141" s="207" t="s">
        <v>13098</v>
      </c>
      <c r="H7141" s="207" t="s">
        <v>6002</v>
      </c>
      <c r="I7141" s="207" t="s">
        <v>6007</v>
      </c>
      <c r="J7141" s="207" t="s">
        <v>13098</v>
      </c>
      <c r="K7141" s="207" t="s">
        <v>6258</v>
      </c>
      <c r="L7141" s="207" t="s">
        <v>8495</v>
      </c>
      <c r="M7141" s="207" t="s">
        <v>6013</v>
      </c>
      <c r="N7141" s="208">
        <v>41736</v>
      </c>
      <c r="O7141" s="208">
        <v>41969</v>
      </c>
      <c r="P7141" s="209">
        <v>1</v>
      </c>
      <c r="Q7141" s="210">
        <v>167000</v>
      </c>
      <c r="R7141" s="206" t="s">
        <v>55</v>
      </c>
      <c r="S7141" s="206" t="s">
        <v>6002</v>
      </c>
      <c r="T7141" s="207" t="s">
        <v>13179</v>
      </c>
    </row>
    <row r="7142" spans="1:20" ht="22.5">
      <c r="A7142" s="201" t="s">
        <v>9402</v>
      </c>
      <c r="B7142" s="207" t="s">
        <v>6002</v>
      </c>
      <c r="C7142" s="207" t="s">
        <v>6002</v>
      </c>
      <c r="D7142" s="206" t="s">
        <v>12981</v>
      </c>
      <c r="E7142" s="206" t="s">
        <v>13076</v>
      </c>
      <c r="F7142" s="207" t="s">
        <v>1191</v>
      </c>
      <c r="G7142" s="207" t="s">
        <v>13077</v>
      </c>
      <c r="H7142" s="207" t="s">
        <v>6002</v>
      </c>
      <c r="I7142" s="207" t="s">
        <v>6007</v>
      </c>
      <c r="J7142" s="207" t="s">
        <v>13077</v>
      </c>
      <c r="K7142" s="207" t="s">
        <v>6258</v>
      </c>
      <c r="L7142" s="207" t="s">
        <v>8495</v>
      </c>
      <c r="M7142" s="207" t="s">
        <v>6013</v>
      </c>
      <c r="N7142" s="208">
        <v>41736</v>
      </c>
      <c r="O7142" s="208">
        <v>41969</v>
      </c>
      <c r="P7142" s="209">
        <v>1</v>
      </c>
      <c r="Q7142" s="210">
        <v>328000</v>
      </c>
      <c r="R7142" s="206" t="s">
        <v>55</v>
      </c>
      <c r="S7142" s="206" t="s">
        <v>6002</v>
      </c>
      <c r="T7142" s="207" t="s">
        <v>13188</v>
      </c>
    </row>
    <row r="7143" spans="1:20" ht="22.5">
      <c r="A7143" s="206" t="s">
        <v>9403</v>
      </c>
      <c r="B7143" s="212" t="s">
        <v>6002</v>
      </c>
      <c r="C7143" s="212" t="s">
        <v>6002</v>
      </c>
      <c r="D7143" s="211" t="s">
        <v>12981</v>
      </c>
      <c r="E7143" s="211" t="s">
        <v>13076</v>
      </c>
      <c r="F7143" s="212" t="s">
        <v>1191</v>
      </c>
      <c r="G7143" s="212" t="s">
        <v>13077</v>
      </c>
      <c r="H7143" s="212" t="s">
        <v>6002</v>
      </c>
      <c r="I7143" s="212" t="s">
        <v>6007</v>
      </c>
      <c r="J7143" s="212" t="s">
        <v>13077</v>
      </c>
      <c r="K7143" s="212" t="s">
        <v>6258</v>
      </c>
      <c r="L7143" s="212" t="s">
        <v>8495</v>
      </c>
      <c r="M7143" s="212" t="s">
        <v>6013</v>
      </c>
      <c r="N7143" s="213">
        <v>41736</v>
      </c>
      <c r="O7143" s="213">
        <v>41969</v>
      </c>
      <c r="P7143" s="214">
        <v>1</v>
      </c>
      <c r="Q7143" s="215">
        <v>328000</v>
      </c>
      <c r="R7143" s="211" t="s">
        <v>55</v>
      </c>
      <c r="S7143" s="211" t="s">
        <v>6002</v>
      </c>
      <c r="T7143" s="212" t="s">
        <v>13188</v>
      </c>
    </row>
    <row r="7144" spans="1:20" ht="22.5">
      <c r="A7144" s="201" t="s">
        <v>9404</v>
      </c>
      <c r="B7144" s="207" t="s">
        <v>6002</v>
      </c>
      <c r="C7144" s="207" t="s">
        <v>6002</v>
      </c>
      <c r="D7144" s="206" t="s">
        <v>12981</v>
      </c>
      <c r="E7144" s="206" t="s">
        <v>13076</v>
      </c>
      <c r="F7144" s="207" t="s">
        <v>1191</v>
      </c>
      <c r="G7144" s="207" t="s">
        <v>13077</v>
      </c>
      <c r="H7144" s="207" t="s">
        <v>6002</v>
      </c>
      <c r="I7144" s="207" t="s">
        <v>6007</v>
      </c>
      <c r="J7144" s="207" t="s">
        <v>13077</v>
      </c>
      <c r="K7144" s="207" t="s">
        <v>6258</v>
      </c>
      <c r="L7144" s="207" t="s">
        <v>8495</v>
      </c>
      <c r="M7144" s="207" t="s">
        <v>6013</v>
      </c>
      <c r="N7144" s="208">
        <v>41736</v>
      </c>
      <c r="O7144" s="208">
        <v>41969</v>
      </c>
      <c r="P7144" s="209">
        <v>1</v>
      </c>
      <c r="Q7144" s="210">
        <v>328000</v>
      </c>
      <c r="R7144" s="206" t="s">
        <v>55</v>
      </c>
      <c r="S7144" s="206" t="s">
        <v>6002</v>
      </c>
      <c r="T7144" s="207" t="s">
        <v>13188</v>
      </c>
    </row>
    <row r="7145" spans="1:20" ht="22.5">
      <c r="A7145" s="206" t="s">
        <v>9405</v>
      </c>
      <c r="B7145" s="212" t="s">
        <v>6002</v>
      </c>
      <c r="C7145" s="212" t="s">
        <v>6002</v>
      </c>
      <c r="D7145" s="211" t="s">
        <v>12981</v>
      </c>
      <c r="E7145" s="211" t="s">
        <v>13076</v>
      </c>
      <c r="F7145" s="212" t="s">
        <v>1191</v>
      </c>
      <c r="G7145" s="212" t="s">
        <v>13077</v>
      </c>
      <c r="H7145" s="212" t="s">
        <v>6002</v>
      </c>
      <c r="I7145" s="212" t="s">
        <v>6007</v>
      </c>
      <c r="J7145" s="212" t="s">
        <v>13077</v>
      </c>
      <c r="K7145" s="212" t="s">
        <v>6258</v>
      </c>
      <c r="L7145" s="212" t="s">
        <v>8495</v>
      </c>
      <c r="M7145" s="212" t="s">
        <v>6013</v>
      </c>
      <c r="N7145" s="213">
        <v>41736</v>
      </c>
      <c r="O7145" s="213">
        <v>41969</v>
      </c>
      <c r="P7145" s="214">
        <v>1</v>
      </c>
      <c r="Q7145" s="215">
        <v>328000</v>
      </c>
      <c r="R7145" s="211" t="s">
        <v>55</v>
      </c>
      <c r="S7145" s="211" t="s">
        <v>6002</v>
      </c>
      <c r="T7145" s="212" t="s">
        <v>13188</v>
      </c>
    </row>
    <row r="7146" spans="1:20" ht="22.5">
      <c r="A7146" s="201" t="s">
        <v>9406</v>
      </c>
      <c r="B7146" s="207" t="s">
        <v>6002</v>
      </c>
      <c r="C7146" s="207" t="s">
        <v>6002</v>
      </c>
      <c r="D7146" s="206" t="s">
        <v>12981</v>
      </c>
      <c r="E7146" s="206" t="s">
        <v>13076</v>
      </c>
      <c r="F7146" s="207" t="s">
        <v>1191</v>
      </c>
      <c r="G7146" s="207" t="s">
        <v>13077</v>
      </c>
      <c r="H7146" s="207" t="s">
        <v>6002</v>
      </c>
      <c r="I7146" s="207" t="s">
        <v>6007</v>
      </c>
      <c r="J7146" s="207" t="s">
        <v>13077</v>
      </c>
      <c r="K7146" s="207" t="s">
        <v>6258</v>
      </c>
      <c r="L7146" s="207" t="s">
        <v>8495</v>
      </c>
      <c r="M7146" s="207" t="s">
        <v>6013</v>
      </c>
      <c r="N7146" s="208">
        <v>41736</v>
      </c>
      <c r="O7146" s="208">
        <v>41969</v>
      </c>
      <c r="P7146" s="209">
        <v>1</v>
      </c>
      <c r="Q7146" s="210">
        <v>328000</v>
      </c>
      <c r="R7146" s="206" t="s">
        <v>55</v>
      </c>
      <c r="S7146" s="206" t="s">
        <v>6002</v>
      </c>
      <c r="T7146" s="207" t="s">
        <v>13188</v>
      </c>
    </row>
    <row r="7147" spans="1:20" ht="22.5">
      <c r="A7147" s="206" t="s">
        <v>9407</v>
      </c>
      <c r="B7147" s="212" t="s">
        <v>6002</v>
      </c>
      <c r="C7147" s="212" t="s">
        <v>6002</v>
      </c>
      <c r="D7147" s="211" t="s">
        <v>12981</v>
      </c>
      <c r="E7147" s="211" t="s">
        <v>13076</v>
      </c>
      <c r="F7147" s="212" t="s">
        <v>1191</v>
      </c>
      <c r="G7147" s="212" t="s">
        <v>13077</v>
      </c>
      <c r="H7147" s="212" t="s">
        <v>6002</v>
      </c>
      <c r="I7147" s="212" t="s">
        <v>6007</v>
      </c>
      <c r="J7147" s="212" t="s">
        <v>13077</v>
      </c>
      <c r="K7147" s="212" t="s">
        <v>6258</v>
      </c>
      <c r="L7147" s="212" t="s">
        <v>8495</v>
      </c>
      <c r="M7147" s="212" t="s">
        <v>6013</v>
      </c>
      <c r="N7147" s="213">
        <v>41736</v>
      </c>
      <c r="O7147" s="213">
        <v>41969</v>
      </c>
      <c r="P7147" s="214">
        <v>1</v>
      </c>
      <c r="Q7147" s="215">
        <v>328000</v>
      </c>
      <c r="R7147" s="211" t="s">
        <v>55</v>
      </c>
      <c r="S7147" s="211" t="s">
        <v>6002</v>
      </c>
      <c r="T7147" s="212" t="s">
        <v>13188</v>
      </c>
    </row>
    <row r="7148" spans="1:20" ht="22.5">
      <c r="A7148" s="201" t="s">
        <v>9408</v>
      </c>
      <c r="B7148" s="207" t="s">
        <v>6002</v>
      </c>
      <c r="C7148" s="207" t="s">
        <v>6002</v>
      </c>
      <c r="D7148" s="206" t="s">
        <v>12981</v>
      </c>
      <c r="E7148" s="206" t="s">
        <v>13076</v>
      </c>
      <c r="F7148" s="207" t="s">
        <v>1191</v>
      </c>
      <c r="G7148" s="207" t="s">
        <v>13077</v>
      </c>
      <c r="H7148" s="207" t="s">
        <v>6002</v>
      </c>
      <c r="I7148" s="207" t="s">
        <v>6007</v>
      </c>
      <c r="J7148" s="207" t="s">
        <v>13077</v>
      </c>
      <c r="K7148" s="207" t="s">
        <v>6258</v>
      </c>
      <c r="L7148" s="207" t="s">
        <v>8495</v>
      </c>
      <c r="M7148" s="207" t="s">
        <v>6013</v>
      </c>
      <c r="N7148" s="208">
        <v>41736</v>
      </c>
      <c r="O7148" s="208">
        <v>41969</v>
      </c>
      <c r="P7148" s="209">
        <v>1</v>
      </c>
      <c r="Q7148" s="210">
        <v>328000</v>
      </c>
      <c r="R7148" s="206" t="s">
        <v>55</v>
      </c>
      <c r="S7148" s="206" t="s">
        <v>6002</v>
      </c>
      <c r="T7148" s="207" t="s">
        <v>13188</v>
      </c>
    </row>
    <row r="7149" spans="1:20" ht="22.5">
      <c r="A7149" s="201" t="s">
        <v>7067</v>
      </c>
      <c r="B7149" s="212" t="s">
        <v>6002</v>
      </c>
      <c r="C7149" s="212" t="s">
        <v>6002</v>
      </c>
      <c r="D7149" s="211" t="s">
        <v>12981</v>
      </c>
      <c r="E7149" s="211" t="s">
        <v>13076</v>
      </c>
      <c r="F7149" s="212" t="s">
        <v>1191</v>
      </c>
      <c r="G7149" s="212" t="s">
        <v>13077</v>
      </c>
      <c r="H7149" s="212" t="s">
        <v>6002</v>
      </c>
      <c r="I7149" s="212" t="s">
        <v>6007</v>
      </c>
      <c r="J7149" s="212" t="s">
        <v>13077</v>
      </c>
      <c r="K7149" s="212" t="s">
        <v>6258</v>
      </c>
      <c r="L7149" s="212" t="s">
        <v>8495</v>
      </c>
      <c r="M7149" s="212" t="s">
        <v>6013</v>
      </c>
      <c r="N7149" s="213">
        <v>41736</v>
      </c>
      <c r="O7149" s="213">
        <v>41969</v>
      </c>
      <c r="P7149" s="214">
        <v>1</v>
      </c>
      <c r="Q7149" s="215">
        <v>328000</v>
      </c>
      <c r="R7149" s="211" t="s">
        <v>55</v>
      </c>
      <c r="S7149" s="211" t="s">
        <v>6002</v>
      </c>
      <c r="T7149" s="212" t="s">
        <v>13188</v>
      </c>
    </row>
    <row r="7150" spans="1:20" ht="22.5">
      <c r="A7150" s="206" t="s">
        <v>7072</v>
      </c>
      <c r="B7150" s="207" t="s">
        <v>6002</v>
      </c>
      <c r="C7150" s="207" t="s">
        <v>6002</v>
      </c>
      <c r="D7150" s="206" t="s">
        <v>12981</v>
      </c>
      <c r="E7150" s="206" t="s">
        <v>13076</v>
      </c>
      <c r="F7150" s="207" t="s">
        <v>1191</v>
      </c>
      <c r="G7150" s="207" t="s">
        <v>13077</v>
      </c>
      <c r="H7150" s="207" t="s">
        <v>6002</v>
      </c>
      <c r="I7150" s="207" t="s">
        <v>6007</v>
      </c>
      <c r="J7150" s="207" t="s">
        <v>13077</v>
      </c>
      <c r="K7150" s="207" t="s">
        <v>6258</v>
      </c>
      <c r="L7150" s="207" t="s">
        <v>8495</v>
      </c>
      <c r="M7150" s="207" t="s">
        <v>6013</v>
      </c>
      <c r="N7150" s="208">
        <v>41736</v>
      </c>
      <c r="O7150" s="208">
        <v>41969</v>
      </c>
      <c r="P7150" s="209">
        <v>1</v>
      </c>
      <c r="Q7150" s="210">
        <v>328000</v>
      </c>
      <c r="R7150" s="206" t="s">
        <v>55</v>
      </c>
      <c r="S7150" s="206" t="s">
        <v>6002</v>
      </c>
      <c r="T7150" s="207" t="s">
        <v>13188</v>
      </c>
    </row>
    <row r="7151" spans="1:20" ht="22.5">
      <c r="A7151" s="201" t="s">
        <v>10417</v>
      </c>
      <c r="B7151" s="212" t="s">
        <v>6002</v>
      </c>
      <c r="C7151" s="212" t="s">
        <v>6002</v>
      </c>
      <c r="D7151" s="211" t="s">
        <v>12981</v>
      </c>
      <c r="E7151" s="211" t="s">
        <v>13076</v>
      </c>
      <c r="F7151" s="212" t="s">
        <v>1191</v>
      </c>
      <c r="G7151" s="212" t="s">
        <v>13077</v>
      </c>
      <c r="H7151" s="212" t="s">
        <v>6002</v>
      </c>
      <c r="I7151" s="212" t="s">
        <v>6007</v>
      </c>
      <c r="J7151" s="212" t="s">
        <v>13077</v>
      </c>
      <c r="K7151" s="212" t="s">
        <v>6258</v>
      </c>
      <c r="L7151" s="212" t="s">
        <v>8495</v>
      </c>
      <c r="M7151" s="212" t="s">
        <v>6013</v>
      </c>
      <c r="N7151" s="213">
        <v>41736</v>
      </c>
      <c r="O7151" s="213">
        <v>41969</v>
      </c>
      <c r="P7151" s="214">
        <v>1</v>
      </c>
      <c r="Q7151" s="215">
        <v>328000</v>
      </c>
      <c r="R7151" s="211" t="s">
        <v>55</v>
      </c>
      <c r="S7151" s="211" t="s">
        <v>6002</v>
      </c>
      <c r="T7151" s="212" t="s">
        <v>13188</v>
      </c>
    </row>
    <row r="7152" spans="1:20" ht="22.5">
      <c r="A7152" s="206" t="s">
        <v>10420</v>
      </c>
      <c r="B7152" s="207" t="s">
        <v>6002</v>
      </c>
      <c r="C7152" s="207" t="s">
        <v>6002</v>
      </c>
      <c r="D7152" s="206" t="s">
        <v>12981</v>
      </c>
      <c r="E7152" s="206" t="s">
        <v>13076</v>
      </c>
      <c r="F7152" s="207" t="s">
        <v>1191</v>
      </c>
      <c r="G7152" s="207" t="s">
        <v>13077</v>
      </c>
      <c r="H7152" s="207" t="s">
        <v>6002</v>
      </c>
      <c r="I7152" s="207" t="s">
        <v>6007</v>
      </c>
      <c r="J7152" s="207" t="s">
        <v>13077</v>
      </c>
      <c r="K7152" s="207" t="s">
        <v>6258</v>
      </c>
      <c r="L7152" s="207" t="s">
        <v>8495</v>
      </c>
      <c r="M7152" s="207" t="s">
        <v>6013</v>
      </c>
      <c r="N7152" s="208">
        <v>41736</v>
      </c>
      <c r="O7152" s="208">
        <v>41969</v>
      </c>
      <c r="P7152" s="209">
        <v>1</v>
      </c>
      <c r="Q7152" s="210">
        <v>328000</v>
      </c>
      <c r="R7152" s="206" t="s">
        <v>55</v>
      </c>
      <c r="S7152" s="206" t="s">
        <v>6002</v>
      </c>
      <c r="T7152" s="207" t="s">
        <v>13188</v>
      </c>
    </row>
    <row r="7153" spans="1:20" ht="22.5">
      <c r="A7153" s="201" t="s">
        <v>10421</v>
      </c>
      <c r="B7153" s="212" t="s">
        <v>6002</v>
      </c>
      <c r="C7153" s="212" t="s">
        <v>6002</v>
      </c>
      <c r="D7153" s="211" t="s">
        <v>12981</v>
      </c>
      <c r="E7153" s="211" t="s">
        <v>13076</v>
      </c>
      <c r="F7153" s="212" t="s">
        <v>1191</v>
      </c>
      <c r="G7153" s="212" t="s">
        <v>13077</v>
      </c>
      <c r="H7153" s="212" t="s">
        <v>6002</v>
      </c>
      <c r="I7153" s="212" t="s">
        <v>6007</v>
      </c>
      <c r="J7153" s="212" t="s">
        <v>13077</v>
      </c>
      <c r="K7153" s="212" t="s">
        <v>6258</v>
      </c>
      <c r="L7153" s="212" t="s">
        <v>8495</v>
      </c>
      <c r="M7153" s="212" t="s">
        <v>6013</v>
      </c>
      <c r="N7153" s="213">
        <v>41736</v>
      </c>
      <c r="O7153" s="213">
        <v>41969</v>
      </c>
      <c r="P7153" s="214">
        <v>1</v>
      </c>
      <c r="Q7153" s="215">
        <v>328000</v>
      </c>
      <c r="R7153" s="211" t="s">
        <v>55</v>
      </c>
      <c r="S7153" s="211" t="s">
        <v>6002</v>
      </c>
      <c r="T7153" s="212" t="s">
        <v>13188</v>
      </c>
    </row>
    <row r="7154" spans="1:20" ht="22.5">
      <c r="A7154" s="206" t="s">
        <v>10422</v>
      </c>
      <c r="B7154" s="207" t="s">
        <v>6002</v>
      </c>
      <c r="C7154" s="207" t="s">
        <v>6002</v>
      </c>
      <c r="D7154" s="206" t="s">
        <v>12981</v>
      </c>
      <c r="E7154" s="206" t="s">
        <v>13076</v>
      </c>
      <c r="F7154" s="207" t="s">
        <v>1191</v>
      </c>
      <c r="G7154" s="207" t="s">
        <v>13077</v>
      </c>
      <c r="H7154" s="207" t="s">
        <v>6002</v>
      </c>
      <c r="I7154" s="207" t="s">
        <v>6007</v>
      </c>
      <c r="J7154" s="207" t="s">
        <v>13077</v>
      </c>
      <c r="K7154" s="207" t="s">
        <v>6258</v>
      </c>
      <c r="L7154" s="207" t="s">
        <v>8495</v>
      </c>
      <c r="M7154" s="207" t="s">
        <v>6013</v>
      </c>
      <c r="N7154" s="208">
        <v>41736</v>
      </c>
      <c r="O7154" s="208">
        <v>41969</v>
      </c>
      <c r="P7154" s="209">
        <v>1</v>
      </c>
      <c r="Q7154" s="210">
        <v>328000</v>
      </c>
      <c r="R7154" s="206" t="s">
        <v>55</v>
      </c>
      <c r="S7154" s="206" t="s">
        <v>6002</v>
      </c>
      <c r="T7154" s="207" t="s">
        <v>13188</v>
      </c>
    </row>
    <row r="7155" spans="1:20" ht="22.5">
      <c r="A7155" s="201" t="s">
        <v>10423</v>
      </c>
      <c r="B7155" s="212" t="s">
        <v>6002</v>
      </c>
      <c r="C7155" s="212" t="s">
        <v>6002</v>
      </c>
      <c r="D7155" s="211" t="s">
        <v>12981</v>
      </c>
      <c r="E7155" s="211" t="s">
        <v>13076</v>
      </c>
      <c r="F7155" s="212" t="s">
        <v>1191</v>
      </c>
      <c r="G7155" s="212" t="s">
        <v>13077</v>
      </c>
      <c r="H7155" s="212" t="s">
        <v>6002</v>
      </c>
      <c r="I7155" s="212" t="s">
        <v>6007</v>
      </c>
      <c r="J7155" s="212" t="s">
        <v>13077</v>
      </c>
      <c r="K7155" s="212" t="s">
        <v>6258</v>
      </c>
      <c r="L7155" s="212" t="s">
        <v>8495</v>
      </c>
      <c r="M7155" s="212" t="s">
        <v>6013</v>
      </c>
      <c r="N7155" s="213">
        <v>41736</v>
      </c>
      <c r="O7155" s="213">
        <v>41969</v>
      </c>
      <c r="P7155" s="214">
        <v>1</v>
      </c>
      <c r="Q7155" s="215">
        <v>328000</v>
      </c>
      <c r="R7155" s="211" t="s">
        <v>55</v>
      </c>
      <c r="S7155" s="211" t="s">
        <v>6002</v>
      </c>
      <c r="T7155" s="212" t="s">
        <v>13188</v>
      </c>
    </row>
    <row r="7156" spans="1:20" ht="22.5">
      <c r="A7156" s="206" t="s">
        <v>10424</v>
      </c>
      <c r="B7156" s="212" t="s">
        <v>6002</v>
      </c>
      <c r="C7156" s="212" t="s">
        <v>6002</v>
      </c>
      <c r="D7156" s="211" t="s">
        <v>12981</v>
      </c>
      <c r="E7156" s="211" t="s">
        <v>13076</v>
      </c>
      <c r="F7156" s="212" t="s">
        <v>1191</v>
      </c>
      <c r="G7156" s="212" t="s">
        <v>13077</v>
      </c>
      <c r="H7156" s="212" t="s">
        <v>6002</v>
      </c>
      <c r="I7156" s="212" t="s">
        <v>6007</v>
      </c>
      <c r="J7156" s="212" t="s">
        <v>13077</v>
      </c>
      <c r="K7156" s="212" t="s">
        <v>6211</v>
      </c>
      <c r="L7156" s="212" t="s">
        <v>7086</v>
      </c>
      <c r="M7156" s="212" t="s">
        <v>6013</v>
      </c>
      <c r="N7156" s="213">
        <v>41736</v>
      </c>
      <c r="O7156" s="213">
        <v>41969</v>
      </c>
      <c r="P7156" s="214">
        <v>1</v>
      </c>
      <c r="Q7156" s="215">
        <v>328000</v>
      </c>
      <c r="R7156" s="211" t="s">
        <v>55</v>
      </c>
      <c r="S7156" s="211" t="s">
        <v>6002</v>
      </c>
      <c r="T7156" s="212" t="s">
        <v>13188</v>
      </c>
    </row>
    <row r="7157" spans="1:20" ht="22.5">
      <c r="A7157" s="201" t="s">
        <v>10425</v>
      </c>
      <c r="B7157" s="207" t="s">
        <v>6002</v>
      </c>
      <c r="C7157" s="207" t="s">
        <v>6002</v>
      </c>
      <c r="D7157" s="206" t="s">
        <v>12981</v>
      </c>
      <c r="E7157" s="206" t="s">
        <v>13076</v>
      </c>
      <c r="F7157" s="207" t="s">
        <v>1191</v>
      </c>
      <c r="G7157" s="207" t="s">
        <v>13077</v>
      </c>
      <c r="H7157" s="207" t="s">
        <v>6002</v>
      </c>
      <c r="I7157" s="207" t="s">
        <v>6007</v>
      </c>
      <c r="J7157" s="207" t="s">
        <v>13077</v>
      </c>
      <c r="K7157" s="207" t="s">
        <v>6211</v>
      </c>
      <c r="L7157" s="207" t="s">
        <v>7086</v>
      </c>
      <c r="M7157" s="207" t="s">
        <v>6013</v>
      </c>
      <c r="N7157" s="208">
        <v>41736</v>
      </c>
      <c r="O7157" s="208">
        <v>41969</v>
      </c>
      <c r="P7157" s="209">
        <v>1</v>
      </c>
      <c r="Q7157" s="210">
        <v>328000</v>
      </c>
      <c r="R7157" s="206" t="s">
        <v>55</v>
      </c>
      <c r="S7157" s="206" t="s">
        <v>6002</v>
      </c>
      <c r="T7157" s="207" t="s">
        <v>13188</v>
      </c>
    </row>
    <row r="7158" spans="1:20" ht="22.5">
      <c r="A7158" s="201" t="s">
        <v>10426</v>
      </c>
      <c r="B7158" s="212" t="s">
        <v>6002</v>
      </c>
      <c r="C7158" s="212" t="s">
        <v>6002</v>
      </c>
      <c r="D7158" s="211" t="s">
        <v>12981</v>
      </c>
      <c r="E7158" s="211" t="s">
        <v>13097</v>
      </c>
      <c r="F7158" s="212" t="s">
        <v>1191</v>
      </c>
      <c r="G7158" s="212" t="s">
        <v>13098</v>
      </c>
      <c r="H7158" s="212" t="s">
        <v>6002</v>
      </c>
      <c r="I7158" s="212" t="s">
        <v>6007</v>
      </c>
      <c r="J7158" s="212" t="s">
        <v>13098</v>
      </c>
      <c r="K7158" s="212" t="s">
        <v>6211</v>
      </c>
      <c r="L7158" s="212" t="s">
        <v>6212</v>
      </c>
      <c r="M7158" s="212" t="s">
        <v>6013</v>
      </c>
      <c r="N7158" s="213">
        <v>41736</v>
      </c>
      <c r="O7158" s="213">
        <v>41969</v>
      </c>
      <c r="P7158" s="214">
        <v>1</v>
      </c>
      <c r="Q7158" s="215">
        <v>167000</v>
      </c>
      <c r="R7158" s="211" t="s">
        <v>55</v>
      </c>
      <c r="S7158" s="211" t="s">
        <v>6002</v>
      </c>
      <c r="T7158" s="212" t="s">
        <v>13179</v>
      </c>
    </row>
    <row r="7159" spans="1:20" ht="22.5">
      <c r="A7159" s="206" t="s">
        <v>10427</v>
      </c>
      <c r="B7159" s="207" t="s">
        <v>6002</v>
      </c>
      <c r="C7159" s="207" t="s">
        <v>6002</v>
      </c>
      <c r="D7159" s="206" t="s">
        <v>12981</v>
      </c>
      <c r="E7159" s="206" t="s">
        <v>13097</v>
      </c>
      <c r="F7159" s="207" t="s">
        <v>1191</v>
      </c>
      <c r="G7159" s="207" t="s">
        <v>13098</v>
      </c>
      <c r="H7159" s="207" t="s">
        <v>6002</v>
      </c>
      <c r="I7159" s="207" t="s">
        <v>6007</v>
      </c>
      <c r="J7159" s="207" t="s">
        <v>13098</v>
      </c>
      <c r="K7159" s="207" t="s">
        <v>6211</v>
      </c>
      <c r="L7159" s="207" t="s">
        <v>6212</v>
      </c>
      <c r="M7159" s="207" t="s">
        <v>6013</v>
      </c>
      <c r="N7159" s="208">
        <v>41736</v>
      </c>
      <c r="O7159" s="208">
        <v>41969</v>
      </c>
      <c r="P7159" s="209">
        <v>1</v>
      </c>
      <c r="Q7159" s="210">
        <v>167000</v>
      </c>
      <c r="R7159" s="206" t="s">
        <v>55</v>
      </c>
      <c r="S7159" s="206" t="s">
        <v>6002</v>
      </c>
      <c r="T7159" s="207" t="s">
        <v>13179</v>
      </c>
    </row>
    <row r="7160" spans="1:20" ht="22.5">
      <c r="A7160" s="201" t="s">
        <v>10428</v>
      </c>
      <c r="B7160" s="207" t="s">
        <v>6002</v>
      </c>
      <c r="C7160" s="207" t="s">
        <v>6002</v>
      </c>
      <c r="D7160" s="206" t="s">
        <v>12981</v>
      </c>
      <c r="E7160" s="206" t="s">
        <v>13076</v>
      </c>
      <c r="F7160" s="207" t="s">
        <v>1191</v>
      </c>
      <c r="G7160" s="207" t="s">
        <v>13077</v>
      </c>
      <c r="H7160" s="207" t="s">
        <v>6002</v>
      </c>
      <c r="I7160" s="207" t="s">
        <v>6007</v>
      </c>
      <c r="J7160" s="207" t="s">
        <v>13077</v>
      </c>
      <c r="K7160" s="207" t="s">
        <v>6248</v>
      </c>
      <c r="L7160" s="207" t="s">
        <v>6249</v>
      </c>
      <c r="M7160" s="207" t="s">
        <v>6013</v>
      </c>
      <c r="N7160" s="208">
        <v>41886</v>
      </c>
      <c r="O7160" s="208">
        <v>41969</v>
      </c>
      <c r="P7160" s="209">
        <v>1</v>
      </c>
      <c r="Q7160" s="210">
        <v>328000</v>
      </c>
      <c r="R7160" s="206" t="s">
        <v>55</v>
      </c>
      <c r="S7160" s="206" t="s">
        <v>6002</v>
      </c>
      <c r="T7160" s="207" t="s">
        <v>1191</v>
      </c>
    </row>
    <row r="7161" spans="1:20" ht="22.5">
      <c r="A7161" s="206" t="s">
        <v>10429</v>
      </c>
      <c r="B7161" s="212" t="s">
        <v>6002</v>
      </c>
      <c r="C7161" s="212" t="s">
        <v>6002</v>
      </c>
      <c r="D7161" s="211" t="s">
        <v>12981</v>
      </c>
      <c r="E7161" s="211" t="s">
        <v>13076</v>
      </c>
      <c r="F7161" s="212" t="s">
        <v>1191</v>
      </c>
      <c r="G7161" s="212" t="s">
        <v>13077</v>
      </c>
      <c r="H7161" s="212" t="s">
        <v>6002</v>
      </c>
      <c r="I7161" s="212" t="s">
        <v>6007</v>
      </c>
      <c r="J7161" s="212" t="s">
        <v>13077</v>
      </c>
      <c r="K7161" s="212" t="s">
        <v>6248</v>
      </c>
      <c r="L7161" s="212" t="s">
        <v>6249</v>
      </c>
      <c r="M7161" s="212" t="s">
        <v>6013</v>
      </c>
      <c r="N7161" s="213">
        <v>41886</v>
      </c>
      <c r="O7161" s="213">
        <v>41969</v>
      </c>
      <c r="P7161" s="214">
        <v>1</v>
      </c>
      <c r="Q7161" s="215">
        <v>328000</v>
      </c>
      <c r="R7161" s="211" t="s">
        <v>55</v>
      </c>
      <c r="S7161" s="211" t="s">
        <v>6002</v>
      </c>
      <c r="T7161" s="212" t="s">
        <v>1191</v>
      </c>
    </row>
    <row r="7162" spans="1:20" ht="22.5">
      <c r="A7162" s="201" t="s">
        <v>8143</v>
      </c>
      <c r="B7162" s="207" t="s">
        <v>6002</v>
      </c>
      <c r="C7162" s="207" t="s">
        <v>6002</v>
      </c>
      <c r="D7162" s="206" t="s">
        <v>12981</v>
      </c>
      <c r="E7162" s="206" t="s">
        <v>13076</v>
      </c>
      <c r="F7162" s="207" t="s">
        <v>1191</v>
      </c>
      <c r="G7162" s="207" t="s">
        <v>13077</v>
      </c>
      <c r="H7162" s="207" t="s">
        <v>6002</v>
      </c>
      <c r="I7162" s="207" t="s">
        <v>6007</v>
      </c>
      <c r="J7162" s="207" t="s">
        <v>13077</v>
      </c>
      <c r="K7162" s="207" t="s">
        <v>6248</v>
      </c>
      <c r="L7162" s="207" t="s">
        <v>6249</v>
      </c>
      <c r="M7162" s="207" t="s">
        <v>6013</v>
      </c>
      <c r="N7162" s="208">
        <v>41886</v>
      </c>
      <c r="O7162" s="208">
        <v>41969</v>
      </c>
      <c r="P7162" s="209">
        <v>1</v>
      </c>
      <c r="Q7162" s="210">
        <v>328000</v>
      </c>
      <c r="R7162" s="206" t="s">
        <v>55</v>
      </c>
      <c r="S7162" s="206" t="s">
        <v>6002</v>
      </c>
      <c r="T7162" s="207" t="s">
        <v>1191</v>
      </c>
    </row>
    <row r="7163" spans="1:20" ht="22.5">
      <c r="A7163" s="206" t="s">
        <v>8144</v>
      </c>
      <c r="B7163" s="212" t="s">
        <v>6002</v>
      </c>
      <c r="C7163" s="212" t="s">
        <v>6002</v>
      </c>
      <c r="D7163" s="211" t="s">
        <v>12981</v>
      </c>
      <c r="E7163" s="211" t="s">
        <v>13076</v>
      </c>
      <c r="F7163" s="212" t="s">
        <v>1191</v>
      </c>
      <c r="G7163" s="212" t="s">
        <v>13077</v>
      </c>
      <c r="H7163" s="212" t="s">
        <v>6002</v>
      </c>
      <c r="I7163" s="212" t="s">
        <v>6007</v>
      </c>
      <c r="J7163" s="212" t="s">
        <v>13077</v>
      </c>
      <c r="K7163" s="212" t="s">
        <v>6017</v>
      </c>
      <c r="L7163" s="212" t="s">
        <v>6282</v>
      </c>
      <c r="M7163" s="212" t="s">
        <v>6013</v>
      </c>
      <c r="N7163" s="213">
        <v>41886</v>
      </c>
      <c r="O7163" s="213">
        <v>41969</v>
      </c>
      <c r="P7163" s="214">
        <v>1</v>
      </c>
      <c r="Q7163" s="215">
        <v>328000</v>
      </c>
      <c r="R7163" s="211" t="s">
        <v>55</v>
      </c>
      <c r="S7163" s="211" t="s">
        <v>6002</v>
      </c>
      <c r="T7163" s="212" t="s">
        <v>1191</v>
      </c>
    </row>
    <row r="7164" spans="1:20" ht="22.5">
      <c r="A7164" s="201" t="s">
        <v>8145</v>
      </c>
      <c r="B7164" s="207" t="s">
        <v>6002</v>
      </c>
      <c r="C7164" s="207" t="s">
        <v>6002</v>
      </c>
      <c r="D7164" s="206" t="s">
        <v>12981</v>
      </c>
      <c r="E7164" s="206" t="s">
        <v>13076</v>
      </c>
      <c r="F7164" s="207" t="s">
        <v>1191</v>
      </c>
      <c r="G7164" s="207" t="s">
        <v>13077</v>
      </c>
      <c r="H7164" s="207" t="s">
        <v>6002</v>
      </c>
      <c r="I7164" s="207" t="s">
        <v>6007</v>
      </c>
      <c r="J7164" s="207" t="s">
        <v>13077</v>
      </c>
      <c r="K7164" s="207" t="s">
        <v>6017</v>
      </c>
      <c r="L7164" s="207" t="s">
        <v>6282</v>
      </c>
      <c r="M7164" s="207" t="s">
        <v>6013</v>
      </c>
      <c r="N7164" s="208">
        <v>41886</v>
      </c>
      <c r="O7164" s="208">
        <v>41969</v>
      </c>
      <c r="P7164" s="209">
        <v>1</v>
      </c>
      <c r="Q7164" s="210">
        <v>328000</v>
      </c>
      <c r="R7164" s="206" t="s">
        <v>55</v>
      </c>
      <c r="S7164" s="206" t="s">
        <v>6002</v>
      </c>
      <c r="T7164" s="207" t="s">
        <v>1191</v>
      </c>
    </row>
    <row r="7165" spans="1:20" ht="22.5">
      <c r="A7165" s="206" t="s">
        <v>12206</v>
      </c>
      <c r="B7165" s="212" t="s">
        <v>6002</v>
      </c>
      <c r="C7165" s="212" t="s">
        <v>6002</v>
      </c>
      <c r="D7165" s="211" t="s">
        <v>12981</v>
      </c>
      <c r="E7165" s="211" t="s">
        <v>13097</v>
      </c>
      <c r="F7165" s="212" t="s">
        <v>1191</v>
      </c>
      <c r="G7165" s="212" t="s">
        <v>13098</v>
      </c>
      <c r="H7165" s="212" t="s">
        <v>6002</v>
      </c>
      <c r="I7165" s="212" t="s">
        <v>6007</v>
      </c>
      <c r="J7165" s="212" t="s">
        <v>13098</v>
      </c>
      <c r="K7165" s="212" t="s">
        <v>6211</v>
      </c>
      <c r="L7165" s="212" t="s">
        <v>6212</v>
      </c>
      <c r="M7165" s="212" t="s">
        <v>6013</v>
      </c>
      <c r="N7165" s="213">
        <v>41886</v>
      </c>
      <c r="O7165" s="213">
        <v>41969</v>
      </c>
      <c r="P7165" s="214">
        <v>1</v>
      </c>
      <c r="Q7165" s="215">
        <v>167000</v>
      </c>
      <c r="R7165" s="211" t="s">
        <v>55</v>
      </c>
      <c r="S7165" s="211" t="s">
        <v>6002</v>
      </c>
      <c r="T7165" s="212" t="s">
        <v>13179</v>
      </c>
    </row>
    <row r="7166" spans="1:20" ht="33.75">
      <c r="A7166" s="201" t="s">
        <v>13376</v>
      </c>
      <c r="B7166" s="207" t="s">
        <v>6002</v>
      </c>
      <c r="C7166" s="207" t="s">
        <v>6002</v>
      </c>
      <c r="D7166" s="206" t="s">
        <v>12981</v>
      </c>
      <c r="E7166" s="206" t="s">
        <v>13076</v>
      </c>
      <c r="F7166" s="207" t="s">
        <v>1191</v>
      </c>
      <c r="G7166" s="207" t="s">
        <v>13077</v>
      </c>
      <c r="H7166" s="207" t="s">
        <v>6002</v>
      </c>
      <c r="I7166" s="207" t="s">
        <v>6007</v>
      </c>
      <c r="J7166" s="207" t="s">
        <v>13077</v>
      </c>
      <c r="K7166" s="207" t="s">
        <v>6031</v>
      </c>
      <c r="L7166" s="207" t="s">
        <v>13264</v>
      </c>
      <c r="M7166" s="207" t="s">
        <v>6013</v>
      </c>
      <c r="N7166" s="208">
        <v>41918</v>
      </c>
      <c r="O7166" s="208">
        <v>41969</v>
      </c>
      <c r="P7166" s="209">
        <v>1</v>
      </c>
      <c r="Q7166" s="210">
        <v>328000</v>
      </c>
      <c r="R7166" s="206" t="s">
        <v>55</v>
      </c>
      <c r="S7166" s="206" t="s">
        <v>6002</v>
      </c>
      <c r="T7166" s="207" t="s">
        <v>13188</v>
      </c>
    </row>
    <row r="7167" spans="1:20" ht="33.75">
      <c r="A7167" s="201" t="s">
        <v>7039</v>
      </c>
      <c r="B7167" s="212" t="s">
        <v>6002</v>
      </c>
      <c r="C7167" s="212" t="s">
        <v>6002</v>
      </c>
      <c r="D7167" s="211" t="s">
        <v>12981</v>
      </c>
      <c r="E7167" s="211" t="s">
        <v>13076</v>
      </c>
      <c r="F7167" s="212" t="s">
        <v>1191</v>
      </c>
      <c r="G7167" s="212" t="s">
        <v>13077</v>
      </c>
      <c r="H7167" s="212" t="s">
        <v>6002</v>
      </c>
      <c r="I7167" s="212" t="s">
        <v>6007</v>
      </c>
      <c r="J7167" s="212" t="s">
        <v>13077</v>
      </c>
      <c r="K7167" s="212" t="s">
        <v>6031</v>
      </c>
      <c r="L7167" s="212" t="s">
        <v>13264</v>
      </c>
      <c r="M7167" s="212" t="s">
        <v>6013</v>
      </c>
      <c r="N7167" s="213">
        <v>41918</v>
      </c>
      <c r="O7167" s="213">
        <v>41969</v>
      </c>
      <c r="P7167" s="214">
        <v>1</v>
      </c>
      <c r="Q7167" s="215">
        <v>328000</v>
      </c>
      <c r="R7167" s="211" t="s">
        <v>55</v>
      </c>
      <c r="S7167" s="211" t="s">
        <v>6002</v>
      </c>
      <c r="T7167" s="212" t="s">
        <v>13188</v>
      </c>
    </row>
    <row r="7168" spans="1:20" ht="33.75">
      <c r="A7168" s="206" t="s">
        <v>9183</v>
      </c>
      <c r="B7168" s="207" t="s">
        <v>6002</v>
      </c>
      <c r="C7168" s="207" t="s">
        <v>6002</v>
      </c>
      <c r="D7168" s="206" t="s">
        <v>12981</v>
      </c>
      <c r="E7168" s="206" t="s">
        <v>13076</v>
      </c>
      <c r="F7168" s="207" t="s">
        <v>1191</v>
      </c>
      <c r="G7168" s="207" t="s">
        <v>13077</v>
      </c>
      <c r="H7168" s="207" t="s">
        <v>6002</v>
      </c>
      <c r="I7168" s="207" t="s">
        <v>6007</v>
      </c>
      <c r="J7168" s="207" t="s">
        <v>13077</v>
      </c>
      <c r="K7168" s="207" t="s">
        <v>6031</v>
      </c>
      <c r="L7168" s="207" t="s">
        <v>13264</v>
      </c>
      <c r="M7168" s="207" t="s">
        <v>6013</v>
      </c>
      <c r="N7168" s="208">
        <v>41918</v>
      </c>
      <c r="O7168" s="208">
        <v>41969</v>
      </c>
      <c r="P7168" s="209">
        <v>1</v>
      </c>
      <c r="Q7168" s="210">
        <v>328000</v>
      </c>
      <c r="R7168" s="206" t="s">
        <v>55</v>
      </c>
      <c r="S7168" s="206" t="s">
        <v>6002</v>
      </c>
      <c r="T7168" s="207" t="s">
        <v>13188</v>
      </c>
    </row>
    <row r="7169" spans="1:20" ht="33.75">
      <c r="A7169" s="201" t="s">
        <v>10188</v>
      </c>
      <c r="B7169" s="212" t="s">
        <v>6002</v>
      </c>
      <c r="C7169" s="212" t="s">
        <v>6002</v>
      </c>
      <c r="D7169" s="211" t="s">
        <v>12981</v>
      </c>
      <c r="E7169" s="211" t="s">
        <v>13076</v>
      </c>
      <c r="F7169" s="212" t="s">
        <v>1191</v>
      </c>
      <c r="G7169" s="212" t="s">
        <v>13077</v>
      </c>
      <c r="H7169" s="212" t="s">
        <v>6002</v>
      </c>
      <c r="I7169" s="212" t="s">
        <v>6007</v>
      </c>
      <c r="J7169" s="212" t="s">
        <v>13077</v>
      </c>
      <c r="K7169" s="212" t="s">
        <v>6031</v>
      </c>
      <c r="L7169" s="212" t="s">
        <v>13264</v>
      </c>
      <c r="M7169" s="212" t="s">
        <v>6013</v>
      </c>
      <c r="N7169" s="213">
        <v>41918</v>
      </c>
      <c r="O7169" s="213">
        <v>41969</v>
      </c>
      <c r="P7169" s="214">
        <v>1</v>
      </c>
      <c r="Q7169" s="215">
        <v>328000</v>
      </c>
      <c r="R7169" s="211" t="s">
        <v>55</v>
      </c>
      <c r="S7169" s="211" t="s">
        <v>6002</v>
      </c>
      <c r="T7169" s="212" t="s">
        <v>13188</v>
      </c>
    </row>
    <row r="7170" spans="1:20" ht="22.5">
      <c r="A7170" s="206" t="s">
        <v>8280</v>
      </c>
      <c r="B7170" s="212" t="s">
        <v>6002</v>
      </c>
      <c r="C7170" s="212" t="s">
        <v>6002</v>
      </c>
      <c r="D7170" s="211" t="s">
        <v>12981</v>
      </c>
      <c r="E7170" s="211" t="s">
        <v>13076</v>
      </c>
      <c r="F7170" s="212" t="s">
        <v>1191</v>
      </c>
      <c r="G7170" s="212" t="s">
        <v>13077</v>
      </c>
      <c r="H7170" s="212" t="s">
        <v>6002</v>
      </c>
      <c r="I7170" s="212" t="s">
        <v>6007</v>
      </c>
      <c r="J7170" s="212" t="s">
        <v>13077</v>
      </c>
      <c r="K7170" s="212" t="s">
        <v>6209</v>
      </c>
      <c r="L7170" s="212" t="s">
        <v>8991</v>
      </c>
      <c r="M7170" s="212" t="s">
        <v>6013</v>
      </c>
      <c r="N7170" s="213">
        <v>41918</v>
      </c>
      <c r="O7170" s="213">
        <v>41969</v>
      </c>
      <c r="P7170" s="214">
        <v>1</v>
      </c>
      <c r="Q7170" s="215">
        <v>328000</v>
      </c>
      <c r="R7170" s="211" t="s">
        <v>55</v>
      </c>
      <c r="S7170" s="211" t="s">
        <v>6002</v>
      </c>
      <c r="T7170" s="212" t="s">
        <v>13188</v>
      </c>
    </row>
    <row r="7171" spans="1:20" ht="22.5">
      <c r="A7171" s="201" t="s">
        <v>6870</v>
      </c>
      <c r="B7171" s="207" t="s">
        <v>6002</v>
      </c>
      <c r="C7171" s="207" t="s">
        <v>6002</v>
      </c>
      <c r="D7171" s="206" t="s">
        <v>12981</v>
      </c>
      <c r="E7171" s="206" t="s">
        <v>13265</v>
      </c>
      <c r="F7171" s="207" t="s">
        <v>1191</v>
      </c>
      <c r="G7171" s="207" t="s">
        <v>13266</v>
      </c>
      <c r="H7171" s="207" t="s">
        <v>6002</v>
      </c>
      <c r="I7171" s="207" t="s">
        <v>6007</v>
      </c>
      <c r="J7171" s="207" t="s">
        <v>13266</v>
      </c>
      <c r="K7171" s="207" t="s">
        <v>6289</v>
      </c>
      <c r="L7171" s="207" t="s">
        <v>6290</v>
      </c>
      <c r="M7171" s="207" t="s">
        <v>6013</v>
      </c>
      <c r="N7171" s="208">
        <v>41918</v>
      </c>
      <c r="O7171" s="208">
        <v>41969</v>
      </c>
      <c r="P7171" s="209">
        <v>1</v>
      </c>
      <c r="Q7171" s="210">
        <v>301000</v>
      </c>
      <c r="R7171" s="206" t="s">
        <v>55</v>
      </c>
      <c r="S7171" s="206" t="s">
        <v>6002</v>
      </c>
      <c r="T7171" s="207" t="s">
        <v>13267</v>
      </c>
    </row>
    <row r="7172" spans="1:20" ht="22.5">
      <c r="A7172" s="206" t="s">
        <v>6876</v>
      </c>
      <c r="B7172" s="212" t="s">
        <v>6002</v>
      </c>
      <c r="C7172" s="212" t="s">
        <v>6002</v>
      </c>
      <c r="D7172" s="211" t="s">
        <v>12981</v>
      </c>
      <c r="E7172" s="211" t="s">
        <v>13265</v>
      </c>
      <c r="F7172" s="212" t="s">
        <v>1191</v>
      </c>
      <c r="G7172" s="212" t="s">
        <v>13266</v>
      </c>
      <c r="H7172" s="212" t="s">
        <v>6002</v>
      </c>
      <c r="I7172" s="212" t="s">
        <v>6007</v>
      </c>
      <c r="J7172" s="212" t="s">
        <v>13266</v>
      </c>
      <c r="K7172" s="212" t="s">
        <v>6289</v>
      </c>
      <c r="L7172" s="212" t="s">
        <v>6290</v>
      </c>
      <c r="M7172" s="212" t="s">
        <v>6013</v>
      </c>
      <c r="N7172" s="213">
        <v>41918</v>
      </c>
      <c r="O7172" s="213">
        <v>41969</v>
      </c>
      <c r="P7172" s="214">
        <v>1</v>
      </c>
      <c r="Q7172" s="215">
        <v>301000</v>
      </c>
      <c r="R7172" s="211" t="s">
        <v>55</v>
      </c>
      <c r="S7172" s="211" t="s">
        <v>6002</v>
      </c>
      <c r="T7172" s="212" t="s">
        <v>13267</v>
      </c>
    </row>
    <row r="7173" spans="1:20" ht="22.5">
      <c r="A7173" s="201" t="s">
        <v>9028</v>
      </c>
      <c r="B7173" s="207" t="s">
        <v>6002</v>
      </c>
      <c r="C7173" s="207" t="s">
        <v>6002</v>
      </c>
      <c r="D7173" s="206" t="s">
        <v>12981</v>
      </c>
      <c r="E7173" s="206" t="s">
        <v>13265</v>
      </c>
      <c r="F7173" s="207" t="s">
        <v>1191</v>
      </c>
      <c r="G7173" s="207" t="s">
        <v>13266</v>
      </c>
      <c r="H7173" s="207" t="s">
        <v>6002</v>
      </c>
      <c r="I7173" s="207" t="s">
        <v>6007</v>
      </c>
      <c r="J7173" s="207" t="s">
        <v>13266</v>
      </c>
      <c r="K7173" s="207" t="s">
        <v>6289</v>
      </c>
      <c r="L7173" s="207" t="s">
        <v>6290</v>
      </c>
      <c r="M7173" s="207" t="s">
        <v>6013</v>
      </c>
      <c r="N7173" s="208">
        <v>41918</v>
      </c>
      <c r="O7173" s="208">
        <v>41969</v>
      </c>
      <c r="P7173" s="209">
        <v>1</v>
      </c>
      <c r="Q7173" s="210">
        <v>301000</v>
      </c>
      <c r="R7173" s="206" t="s">
        <v>55</v>
      </c>
      <c r="S7173" s="206" t="s">
        <v>6002</v>
      </c>
      <c r="T7173" s="207" t="s">
        <v>13267</v>
      </c>
    </row>
    <row r="7174" spans="1:20" ht="22.5">
      <c r="A7174" s="206" t="s">
        <v>9029</v>
      </c>
      <c r="B7174" s="212" t="s">
        <v>6002</v>
      </c>
      <c r="C7174" s="212" t="s">
        <v>6002</v>
      </c>
      <c r="D7174" s="211" t="s">
        <v>12981</v>
      </c>
      <c r="E7174" s="211" t="s">
        <v>13265</v>
      </c>
      <c r="F7174" s="212" t="s">
        <v>1191</v>
      </c>
      <c r="G7174" s="212" t="s">
        <v>13266</v>
      </c>
      <c r="H7174" s="212" t="s">
        <v>6002</v>
      </c>
      <c r="I7174" s="212" t="s">
        <v>6007</v>
      </c>
      <c r="J7174" s="212" t="s">
        <v>13266</v>
      </c>
      <c r="K7174" s="212" t="s">
        <v>6289</v>
      </c>
      <c r="L7174" s="212" t="s">
        <v>6290</v>
      </c>
      <c r="M7174" s="212" t="s">
        <v>6013</v>
      </c>
      <c r="N7174" s="213">
        <v>41918</v>
      </c>
      <c r="O7174" s="213">
        <v>41969</v>
      </c>
      <c r="P7174" s="214">
        <v>1</v>
      </c>
      <c r="Q7174" s="215">
        <v>301000</v>
      </c>
      <c r="R7174" s="211" t="s">
        <v>55</v>
      </c>
      <c r="S7174" s="211" t="s">
        <v>6002</v>
      </c>
      <c r="T7174" s="212" t="s">
        <v>13267</v>
      </c>
    </row>
    <row r="7175" spans="1:20" ht="22.5">
      <c r="A7175" s="201" t="s">
        <v>9030</v>
      </c>
      <c r="B7175" s="207" t="s">
        <v>6002</v>
      </c>
      <c r="C7175" s="207" t="s">
        <v>6002</v>
      </c>
      <c r="D7175" s="206" t="s">
        <v>12981</v>
      </c>
      <c r="E7175" s="206" t="s">
        <v>13265</v>
      </c>
      <c r="F7175" s="207" t="s">
        <v>1191</v>
      </c>
      <c r="G7175" s="207" t="s">
        <v>13266</v>
      </c>
      <c r="H7175" s="207" t="s">
        <v>6002</v>
      </c>
      <c r="I7175" s="207" t="s">
        <v>6007</v>
      </c>
      <c r="J7175" s="207" t="s">
        <v>13266</v>
      </c>
      <c r="K7175" s="207" t="s">
        <v>6289</v>
      </c>
      <c r="L7175" s="207" t="s">
        <v>6290</v>
      </c>
      <c r="M7175" s="207" t="s">
        <v>6013</v>
      </c>
      <c r="N7175" s="208">
        <v>41918</v>
      </c>
      <c r="O7175" s="208">
        <v>41969</v>
      </c>
      <c r="P7175" s="209">
        <v>1</v>
      </c>
      <c r="Q7175" s="210">
        <v>301000</v>
      </c>
      <c r="R7175" s="206" t="s">
        <v>55</v>
      </c>
      <c r="S7175" s="206" t="s">
        <v>6002</v>
      </c>
      <c r="T7175" s="207" t="s">
        <v>13267</v>
      </c>
    </row>
    <row r="7176" spans="1:20" ht="22.5">
      <c r="A7176" s="201" t="s">
        <v>9031</v>
      </c>
      <c r="B7176" s="212" t="s">
        <v>6002</v>
      </c>
      <c r="C7176" s="212" t="s">
        <v>6002</v>
      </c>
      <c r="D7176" s="211" t="s">
        <v>12981</v>
      </c>
      <c r="E7176" s="211" t="s">
        <v>13265</v>
      </c>
      <c r="F7176" s="212" t="s">
        <v>1191</v>
      </c>
      <c r="G7176" s="212" t="s">
        <v>13266</v>
      </c>
      <c r="H7176" s="212" t="s">
        <v>6002</v>
      </c>
      <c r="I7176" s="212" t="s">
        <v>6007</v>
      </c>
      <c r="J7176" s="212" t="s">
        <v>13266</v>
      </c>
      <c r="K7176" s="212" t="s">
        <v>6289</v>
      </c>
      <c r="L7176" s="212" t="s">
        <v>6290</v>
      </c>
      <c r="M7176" s="212" t="s">
        <v>6013</v>
      </c>
      <c r="N7176" s="213">
        <v>41918</v>
      </c>
      <c r="O7176" s="213">
        <v>41969</v>
      </c>
      <c r="P7176" s="214">
        <v>1</v>
      </c>
      <c r="Q7176" s="215">
        <v>301000</v>
      </c>
      <c r="R7176" s="211" t="s">
        <v>55</v>
      </c>
      <c r="S7176" s="211" t="s">
        <v>6002</v>
      </c>
      <c r="T7176" s="212" t="s">
        <v>13267</v>
      </c>
    </row>
    <row r="7177" spans="1:20" ht="22.5">
      <c r="A7177" s="206" t="s">
        <v>9032</v>
      </c>
      <c r="B7177" s="207" t="s">
        <v>6002</v>
      </c>
      <c r="C7177" s="207" t="s">
        <v>6002</v>
      </c>
      <c r="D7177" s="206" t="s">
        <v>12981</v>
      </c>
      <c r="E7177" s="206" t="s">
        <v>13076</v>
      </c>
      <c r="F7177" s="207" t="s">
        <v>1191</v>
      </c>
      <c r="G7177" s="207" t="s">
        <v>13077</v>
      </c>
      <c r="H7177" s="207" t="s">
        <v>6002</v>
      </c>
      <c r="I7177" s="207" t="s">
        <v>6007</v>
      </c>
      <c r="J7177" s="207" t="s">
        <v>13077</v>
      </c>
      <c r="K7177" s="207" t="s">
        <v>6289</v>
      </c>
      <c r="L7177" s="207" t="s">
        <v>6290</v>
      </c>
      <c r="M7177" s="207" t="s">
        <v>6013</v>
      </c>
      <c r="N7177" s="208">
        <v>41918</v>
      </c>
      <c r="O7177" s="208">
        <v>41969</v>
      </c>
      <c r="P7177" s="209">
        <v>1</v>
      </c>
      <c r="Q7177" s="210">
        <v>328000</v>
      </c>
      <c r="R7177" s="206" t="s">
        <v>55</v>
      </c>
      <c r="S7177" s="206" t="s">
        <v>6002</v>
      </c>
      <c r="T7177" s="207" t="s">
        <v>1191</v>
      </c>
    </row>
    <row r="7178" spans="1:20" ht="22.5">
      <c r="A7178" s="201" t="s">
        <v>9033</v>
      </c>
      <c r="B7178" s="207" t="s">
        <v>6002</v>
      </c>
      <c r="C7178" s="207" t="s">
        <v>6002</v>
      </c>
      <c r="D7178" s="206" t="s">
        <v>12981</v>
      </c>
      <c r="E7178" s="206" t="s">
        <v>13076</v>
      </c>
      <c r="F7178" s="207" t="s">
        <v>1191</v>
      </c>
      <c r="G7178" s="207" t="s">
        <v>13077</v>
      </c>
      <c r="H7178" s="207" t="s">
        <v>6002</v>
      </c>
      <c r="I7178" s="207" t="s">
        <v>6007</v>
      </c>
      <c r="J7178" s="207" t="s">
        <v>13077</v>
      </c>
      <c r="K7178" s="207" t="s">
        <v>6211</v>
      </c>
      <c r="L7178" s="207" t="s">
        <v>6212</v>
      </c>
      <c r="M7178" s="207" t="s">
        <v>6013</v>
      </c>
      <c r="N7178" s="208">
        <v>41918</v>
      </c>
      <c r="O7178" s="208">
        <v>41969</v>
      </c>
      <c r="P7178" s="209">
        <v>1</v>
      </c>
      <c r="Q7178" s="210">
        <v>328000</v>
      </c>
      <c r="R7178" s="206" t="s">
        <v>55</v>
      </c>
      <c r="S7178" s="206" t="s">
        <v>6002</v>
      </c>
      <c r="T7178" s="207" t="s">
        <v>13188</v>
      </c>
    </row>
    <row r="7179" spans="1:20" ht="22.5">
      <c r="A7179" s="206" t="s">
        <v>9034</v>
      </c>
      <c r="B7179" s="212" t="s">
        <v>6002</v>
      </c>
      <c r="C7179" s="212" t="s">
        <v>6002</v>
      </c>
      <c r="D7179" s="211" t="s">
        <v>12981</v>
      </c>
      <c r="E7179" s="211" t="s">
        <v>13076</v>
      </c>
      <c r="F7179" s="212" t="s">
        <v>1191</v>
      </c>
      <c r="G7179" s="212" t="s">
        <v>13077</v>
      </c>
      <c r="H7179" s="212" t="s">
        <v>6002</v>
      </c>
      <c r="I7179" s="212" t="s">
        <v>6007</v>
      </c>
      <c r="J7179" s="212" t="s">
        <v>13077</v>
      </c>
      <c r="K7179" s="212" t="s">
        <v>6211</v>
      </c>
      <c r="L7179" s="212" t="s">
        <v>6212</v>
      </c>
      <c r="M7179" s="212" t="s">
        <v>6013</v>
      </c>
      <c r="N7179" s="213">
        <v>41918</v>
      </c>
      <c r="O7179" s="213">
        <v>41969</v>
      </c>
      <c r="P7179" s="214">
        <v>1</v>
      </c>
      <c r="Q7179" s="215">
        <v>328000</v>
      </c>
      <c r="R7179" s="211" t="s">
        <v>55</v>
      </c>
      <c r="S7179" s="211" t="s">
        <v>6002</v>
      </c>
      <c r="T7179" s="212" t="s">
        <v>13188</v>
      </c>
    </row>
    <row r="7180" spans="1:20" ht="22.5">
      <c r="A7180" s="201" t="s">
        <v>9035</v>
      </c>
      <c r="B7180" s="207" t="s">
        <v>6002</v>
      </c>
      <c r="C7180" s="207" t="s">
        <v>6002</v>
      </c>
      <c r="D7180" s="206" t="s">
        <v>12981</v>
      </c>
      <c r="E7180" s="206" t="s">
        <v>13076</v>
      </c>
      <c r="F7180" s="207" t="s">
        <v>1191</v>
      </c>
      <c r="G7180" s="207" t="s">
        <v>13077</v>
      </c>
      <c r="H7180" s="207" t="s">
        <v>6002</v>
      </c>
      <c r="I7180" s="207" t="s">
        <v>6007</v>
      </c>
      <c r="J7180" s="207" t="s">
        <v>13077</v>
      </c>
      <c r="K7180" s="207" t="s">
        <v>6211</v>
      </c>
      <c r="L7180" s="207" t="s">
        <v>6212</v>
      </c>
      <c r="M7180" s="207" t="s">
        <v>6013</v>
      </c>
      <c r="N7180" s="208">
        <v>41918</v>
      </c>
      <c r="O7180" s="208">
        <v>41969</v>
      </c>
      <c r="P7180" s="209">
        <v>1</v>
      </c>
      <c r="Q7180" s="210">
        <v>328000</v>
      </c>
      <c r="R7180" s="206" t="s">
        <v>55</v>
      </c>
      <c r="S7180" s="206" t="s">
        <v>6002</v>
      </c>
      <c r="T7180" s="207" t="s">
        <v>13188</v>
      </c>
    </row>
    <row r="7181" spans="1:20" ht="22.5">
      <c r="A7181" s="206" t="s">
        <v>7240</v>
      </c>
      <c r="B7181" s="212" t="s">
        <v>6002</v>
      </c>
      <c r="C7181" s="212" t="s">
        <v>6002</v>
      </c>
      <c r="D7181" s="211" t="s">
        <v>12981</v>
      </c>
      <c r="E7181" s="211" t="s">
        <v>13076</v>
      </c>
      <c r="F7181" s="212" t="s">
        <v>1191</v>
      </c>
      <c r="G7181" s="212" t="s">
        <v>13077</v>
      </c>
      <c r="H7181" s="212" t="s">
        <v>6002</v>
      </c>
      <c r="I7181" s="212" t="s">
        <v>6007</v>
      </c>
      <c r="J7181" s="212" t="s">
        <v>13077</v>
      </c>
      <c r="K7181" s="212" t="s">
        <v>6211</v>
      </c>
      <c r="L7181" s="212" t="s">
        <v>6212</v>
      </c>
      <c r="M7181" s="212" t="s">
        <v>6013</v>
      </c>
      <c r="N7181" s="213">
        <v>41918</v>
      </c>
      <c r="O7181" s="213">
        <v>41969</v>
      </c>
      <c r="P7181" s="214">
        <v>1</v>
      </c>
      <c r="Q7181" s="215">
        <v>328000</v>
      </c>
      <c r="R7181" s="211" t="s">
        <v>55</v>
      </c>
      <c r="S7181" s="211" t="s">
        <v>6002</v>
      </c>
      <c r="T7181" s="212" t="s">
        <v>13188</v>
      </c>
    </row>
    <row r="7182" spans="1:20" ht="22.5">
      <c r="A7182" s="201" t="s">
        <v>7565</v>
      </c>
      <c r="B7182" s="212" t="s">
        <v>6002</v>
      </c>
      <c r="C7182" s="212" t="s">
        <v>6002</v>
      </c>
      <c r="D7182" s="211" t="s">
        <v>12981</v>
      </c>
      <c r="E7182" s="211" t="s">
        <v>13076</v>
      </c>
      <c r="F7182" s="212" t="s">
        <v>1191</v>
      </c>
      <c r="G7182" s="212" t="s">
        <v>13077</v>
      </c>
      <c r="H7182" s="212" t="s">
        <v>6002</v>
      </c>
      <c r="I7182" s="212" t="s">
        <v>6007</v>
      </c>
      <c r="J7182" s="212" t="s">
        <v>13077</v>
      </c>
      <c r="K7182" s="212" t="s">
        <v>6211</v>
      </c>
      <c r="L7182" s="212" t="s">
        <v>6212</v>
      </c>
      <c r="M7182" s="212" t="s">
        <v>6013</v>
      </c>
      <c r="N7182" s="213">
        <v>41918</v>
      </c>
      <c r="O7182" s="213">
        <v>41969</v>
      </c>
      <c r="P7182" s="214">
        <v>1</v>
      </c>
      <c r="Q7182" s="215">
        <v>328000</v>
      </c>
      <c r="R7182" s="211" t="s">
        <v>55</v>
      </c>
      <c r="S7182" s="211" t="s">
        <v>6002</v>
      </c>
      <c r="T7182" s="212" t="s">
        <v>13188</v>
      </c>
    </row>
    <row r="7183" spans="1:20" ht="22.5">
      <c r="A7183" s="206" t="s">
        <v>7919</v>
      </c>
      <c r="B7183" s="212" t="s">
        <v>6002</v>
      </c>
      <c r="C7183" s="212" t="s">
        <v>6002</v>
      </c>
      <c r="D7183" s="211" t="s">
        <v>12981</v>
      </c>
      <c r="E7183" s="211" t="s">
        <v>13097</v>
      </c>
      <c r="F7183" s="212" t="s">
        <v>1191</v>
      </c>
      <c r="G7183" s="212" t="s">
        <v>13098</v>
      </c>
      <c r="H7183" s="212" t="s">
        <v>6002</v>
      </c>
      <c r="I7183" s="212" t="s">
        <v>6007</v>
      </c>
      <c r="J7183" s="212" t="s">
        <v>13098</v>
      </c>
      <c r="K7183" s="212" t="s">
        <v>6183</v>
      </c>
      <c r="L7183" s="212" t="s">
        <v>6225</v>
      </c>
      <c r="M7183" s="212" t="s">
        <v>6013</v>
      </c>
      <c r="N7183" s="213">
        <v>41918</v>
      </c>
      <c r="O7183" s="213">
        <v>41969</v>
      </c>
      <c r="P7183" s="214">
        <v>1</v>
      </c>
      <c r="Q7183" s="215">
        <v>167000</v>
      </c>
      <c r="R7183" s="211" t="s">
        <v>55</v>
      </c>
      <c r="S7183" s="211" t="s">
        <v>6002</v>
      </c>
      <c r="T7183" s="212" t="s">
        <v>13179</v>
      </c>
    </row>
    <row r="7184" spans="1:20" ht="22.5">
      <c r="A7184" s="201" t="s">
        <v>7909</v>
      </c>
      <c r="B7184" s="212" t="s">
        <v>6002</v>
      </c>
      <c r="C7184" s="212" t="s">
        <v>6002</v>
      </c>
      <c r="D7184" s="211" t="s">
        <v>12981</v>
      </c>
      <c r="E7184" s="211" t="s">
        <v>13097</v>
      </c>
      <c r="F7184" s="212" t="s">
        <v>1191</v>
      </c>
      <c r="G7184" s="212" t="s">
        <v>13098</v>
      </c>
      <c r="H7184" s="212" t="s">
        <v>6002</v>
      </c>
      <c r="I7184" s="212" t="s">
        <v>6007</v>
      </c>
      <c r="J7184" s="212" t="s">
        <v>13098</v>
      </c>
      <c r="K7184" s="212" t="s">
        <v>6183</v>
      </c>
      <c r="L7184" s="212" t="s">
        <v>6225</v>
      </c>
      <c r="M7184" s="212" t="s">
        <v>6013</v>
      </c>
      <c r="N7184" s="213">
        <v>41918</v>
      </c>
      <c r="O7184" s="213">
        <v>41969</v>
      </c>
      <c r="P7184" s="214">
        <v>1</v>
      </c>
      <c r="Q7184" s="215">
        <v>167000</v>
      </c>
      <c r="R7184" s="211" t="s">
        <v>55</v>
      </c>
      <c r="S7184" s="211" t="s">
        <v>6002</v>
      </c>
      <c r="T7184" s="212" t="s">
        <v>13179</v>
      </c>
    </row>
    <row r="7185" spans="1:20" ht="22.5">
      <c r="A7185" s="201" t="s">
        <v>7911</v>
      </c>
      <c r="B7185" s="207" t="s">
        <v>6002</v>
      </c>
      <c r="C7185" s="207" t="s">
        <v>6002</v>
      </c>
      <c r="D7185" s="206" t="s">
        <v>12981</v>
      </c>
      <c r="E7185" s="206" t="s">
        <v>13076</v>
      </c>
      <c r="F7185" s="207" t="s">
        <v>1191</v>
      </c>
      <c r="G7185" s="207" t="s">
        <v>13077</v>
      </c>
      <c r="H7185" s="207" t="s">
        <v>6002</v>
      </c>
      <c r="I7185" s="207" t="s">
        <v>6007</v>
      </c>
      <c r="J7185" s="207" t="s">
        <v>13077</v>
      </c>
      <c r="K7185" s="207" t="s">
        <v>6124</v>
      </c>
      <c r="L7185" s="207" t="s">
        <v>6484</v>
      </c>
      <c r="M7185" s="207" t="s">
        <v>6013</v>
      </c>
      <c r="N7185" s="208">
        <v>41918</v>
      </c>
      <c r="O7185" s="208">
        <v>41969</v>
      </c>
      <c r="P7185" s="209">
        <v>1</v>
      </c>
      <c r="Q7185" s="210">
        <v>328000</v>
      </c>
      <c r="R7185" s="206" t="s">
        <v>55</v>
      </c>
      <c r="S7185" s="206" t="s">
        <v>6002</v>
      </c>
      <c r="T7185" s="207" t="s">
        <v>13188</v>
      </c>
    </row>
    <row r="7186" spans="1:20" ht="22.5">
      <c r="A7186" s="206" t="s">
        <v>7912</v>
      </c>
      <c r="B7186" s="212" t="s">
        <v>6002</v>
      </c>
      <c r="C7186" s="212" t="s">
        <v>6002</v>
      </c>
      <c r="D7186" s="211" t="s">
        <v>12981</v>
      </c>
      <c r="E7186" s="211" t="s">
        <v>13076</v>
      </c>
      <c r="F7186" s="212" t="s">
        <v>1191</v>
      </c>
      <c r="G7186" s="212" t="s">
        <v>13077</v>
      </c>
      <c r="H7186" s="212" t="s">
        <v>6002</v>
      </c>
      <c r="I7186" s="212" t="s">
        <v>6007</v>
      </c>
      <c r="J7186" s="212" t="s">
        <v>13077</v>
      </c>
      <c r="K7186" s="212" t="s">
        <v>6124</v>
      </c>
      <c r="L7186" s="212" t="s">
        <v>6484</v>
      </c>
      <c r="M7186" s="212" t="s">
        <v>6013</v>
      </c>
      <c r="N7186" s="213">
        <v>41918</v>
      </c>
      <c r="O7186" s="213">
        <v>41969</v>
      </c>
      <c r="P7186" s="214">
        <v>1</v>
      </c>
      <c r="Q7186" s="215">
        <v>328000</v>
      </c>
      <c r="R7186" s="211" t="s">
        <v>55</v>
      </c>
      <c r="S7186" s="211" t="s">
        <v>6002</v>
      </c>
      <c r="T7186" s="212" t="s">
        <v>13188</v>
      </c>
    </row>
    <row r="7187" spans="1:20" ht="22.5">
      <c r="A7187" s="201" t="s">
        <v>7913</v>
      </c>
      <c r="B7187" s="207" t="s">
        <v>6002</v>
      </c>
      <c r="C7187" s="207" t="s">
        <v>6002</v>
      </c>
      <c r="D7187" s="206" t="s">
        <v>12981</v>
      </c>
      <c r="E7187" s="206" t="s">
        <v>13076</v>
      </c>
      <c r="F7187" s="207" t="s">
        <v>1191</v>
      </c>
      <c r="G7187" s="207" t="s">
        <v>13077</v>
      </c>
      <c r="H7187" s="207" t="s">
        <v>6002</v>
      </c>
      <c r="I7187" s="207" t="s">
        <v>6007</v>
      </c>
      <c r="J7187" s="207" t="s">
        <v>13077</v>
      </c>
      <c r="K7187" s="207" t="s">
        <v>6124</v>
      </c>
      <c r="L7187" s="207" t="s">
        <v>6484</v>
      </c>
      <c r="M7187" s="207" t="s">
        <v>6013</v>
      </c>
      <c r="N7187" s="208">
        <v>41918</v>
      </c>
      <c r="O7187" s="208">
        <v>41969</v>
      </c>
      <c r="P7187" s="209">
        <v>1</v>
      </c>
      <c r="Q7187" s="210">
        <v>328000</v>
      </c>
      <c r="R7187" s="206" t="s">
        <v>55</v>
      </c>
      <c r="S7187" s="206" t="s">
        <v>6002</v>
      </c>
      <c r="T7187" s="207" t="s">
        <v>13188</v>
      </c>
    </row>
    <row r="7188" spans="1:20" ht="22.5">
      <c r="A7188" s="206" t="s">
        <v>7914</v>
      </c>
      <c r="B7188" s="212" t="s">
        <v>6002</v>
      </c>
      <c r="C7188" s="212" t="s">
        <v>6002</v>
      </c>
      <c r="D7188" s="211" t="s">
        <v>12981</v>
      </c>
      <c r="E7188" s="211" t="s">
        <v>13076</v>
      </c>
      <c r="F7188" s="212" t="s">
        <v>1191</v>
      </c>
      <c r="G7188" s="212" t="s">
        <v>13077</v>
      </c>
      <c r="H7188" s="212" t="s">
        <v>6002</v>
      </c>
      <c r="I7188" s="212" t="s">
        <v>6007</v>
      </c>
      <c r="J7188" s="212" t="s">
        <v>13077</v>
      </c>
      <c r="K7188" s="212" t="s">
        <v>6124</v>
      </c>
      <c r="L7188" s="212" t="s">
        <v>6484</v>
      </c>
      <c r="M7188" s="212" t="s">
        <v>6013</v>
      </c>
      <c r="N7188" s="213">
        <v>41918</v>
      </c>
      <c r="O7188" s="213">
        <v>41969</v>
      </c>
      <c r="P7188" s="214">
        <v>1</v>
      </c>
      <c r="Q7188" s="215">
        <v>328000</v>
      </c>
      <c r="R7188" s="211" t="s">
        <v>55</v>
      </c>
      <c r="S7188" s="211" t="s">
        <v>6002</v>
      </c>
      <c r="T7188" s="212" t="s">
        <v>13188</v>
      </c>
    </row>
    <row r="7189" spans="1:20" ht="22.5">
      <c r="A7189" s="201" t="s">
        <v>7915</v>
      </c>
      <c r="B7189" s="207" t="s">
        <v>6002</v>
      </c>
      <c r="C7189" s="207" t="s">
        <v>6002</v>
      </c>
      <c r="D7189" s="206" t="s">
        <v>12981</v>
      </c>
      <c r="E7189" s="206" t="s">
        <v>13076</v>
      </c>
      <c r="F7189" s="207" t="s">
        <v>1191</v>
      </c>
      <c r="G7189" s="207" t="s">
        <v>13077</v>
      </c>
      <c r="H7189" s="207" t="s">
        <v>6002</v>
      </c>
      <c r="I7189" s="207" t="s">
        <v>6007</v>
      </c>
      <c r="J7189" s="207" t="s">
        <v>13077</v>
      </c>
      <c r="K7189" s="207" t="s">
        <v>6124</v>
      </c>
      <c r="L7189" s="207" t="s">
        <v>6484</v>
      </c>
      <c r="M7189" s="207" t="s">
        <v>6013</v>
      </c>
      <c r="N7189" s="208">
        <v>41918</v>
      </c>
      <c r="O7189" s="208">
        <v>41969</v>
      </c>
      <c r="P7189" s="209">
        <v>1</v>
      </c>
      <c r="Q7189" s="210">
        <v>328000</v>
      </c>
      <c r="R7189" s="206" t="s">
        <v>55</v>
      </c>
      <c r="S7189" s="206" t="s">
        <v>6002</v>
      </c>
      <c r="T7189" s="207" t="s">
        <v>13188</v>
      </c>
    </row>
    <row r="7190" spans="1:20" ht="22.5">
      <c r="A7190" s="206" t="s">
        <v>7916</v>
      </c>
      <c r="B7190" s="207" t="s">
        <v>6002</v>
      </c>
      <c r="C7190" s="207" t="s">
        <v>6002</v>
      </c>
      <c r="D7190" s="206" t="s">
        <v>12981</v>
      </c>
      <c r="E7190" s="206" t="s">
        <v>13076</v>
      </c>
      <c r="F7190" s="207" t="s">
        <v>1191</v>
      </c>
      <c r="G7190" s="207" t="s">
        <v>13077</v>
      </c>
      <c r="H7190" s="207" t="s">
        <v>6002</v>
      </c>
      <c r="I7190" s="207" t="s">
        <v>6007</v>
      </c>
      <c r="J7190" s="207" t="s">
        <v>13077</v>
      </c>
      <c r="K7190" s="207" t="s">
        <v>6194</v>
      </c>
      <c r="L7190" s="207" t="s">
        <v>6262</v>
      </c>
      <c r="M7190" s="207" t="s">
        <v>6013</v>
      </c>
      <c r="N7190" s="208">
        <v>41918</v>
      </c>
      <c r="O7190" s="208">
        <v>41969</v>
      </c>
      <c r="P7190" s="209">
        <v>1</v>
      </c>
      <c r="Q7190" s="210">
        <v>328000</v>
      </c>
      <c r="R7190" s="206" t="s">
        <v>55</v>
      </c>
      <c r="S7190" s="206" t="s">
        <v>6002</v>
      </c>
      <c r="T7190" s="207" t="s">
        <v>13188</v>
      </c>
    </row>
    <row r="7191" spans="1:20" ht="22.5">
      <c r="A7191" s="201" t="s">
        <v>7917</v>
      </c>
      <c r="B7191" s="207" t="s">
        <v>6002</v>
      </c>
      <c r="C7191" s="207" t="s">
        <v>6002</v>
      </c>
      <c r="D7191" s="206" t="s">
        <v>12981</v>
      </c>
      <c r="E7191" s="206" t="s">
        <v>13076</v>
      </c>
      <c r="F7191" s="207" t="s">
        <v>1191</v>
      </c>
      <c r="G7191" s="207" t="s">
        <v>13077</v>
      </c>
      <c r="H7191" s="207" t="s">
        <v>6002</v>
      </c>
      <c r="I7191" s="207" t="s">
        <v>6007</v>
      </c>
      <c r="J7191" s="207" t="s">
        <v>13077</v>
      </c>
      <c r="K7191" s="207" t="s">
        <v>6194</v>
      </c>
      <c r="L7191" s="207" t="s">
        <v>6262</v>
      </c>
      <c r="M7191" s="207" t="s">
        <v>6013</v>
      </c>
      <c r="N7191" s="208">
        <v>41918</v>
      </c>
      <c r="O7191" s="208">
        <v>41969</v>
      </c>
      <c r="P7191" s="209">
        <v>1</v>
      </c>
      <c r="Q7191" s="210">
        <v>328000</v>
      </c>
      <c r="R7191" s="206" t="s">
        <v>55</v>
      </c>
      <c r="S7191" s="206" t="s">
        <v>6002</v>
      </c>
      <c r="T7191" s="207" t="s">
        <v>1191</v>
      </c>
    </row>
    <row r="7192" spans="1:20" ht="22.5">
      <c r="A7192" s="206" t="s">
        <v>7918</v>
      </c>
      <c r="B7192" s="212" t="s">
        <v>6002</v>
      </c>
      <c r="C7192" s="212" t="s">
        <v>6002</v>
      </c>
      <c r="D7192" s="211" t="s">
        <v>12981</v>
      </c>
      <c r="E7192" s="211" t="s">
        <v>13076</v>
      </c>
      <c r="F7192" s="212" t="s">
        <v>1191</v>
      </c>
      <c r="G7192" s="212" t="s">
        <v>13077</v>
      </c>
      <c r="H7192" s="212" t="s">
        <v>6002</v>
      </c>
      <c r="I7192" s="212" t="s">
        <v>6007</v>
      </c>
      <c r="J7192" s="212" t="s">
        <v>13077</v>
      </c>
      <c r="K7192" s="212" t="s">
        <v>6194</v>
      </c>
      <c r="L7192" s="212" t="s">
        <v>6262</v>
      </c>
      <c r="M7192" s="212" t="s">
        <v>6013</v>
      </c>
      <c r="N7192" s="213">
        <v>41918</v>
      </c>
      <c r="O7192" s="213">
        <v>41969</v>
      </c>
      <c r="P7192" s="214">
        <v>1</v>
      </c>
      <c r="Q7192" s="215">
        <v>328000</v>
      </c>
      <c r="R7192" s="211" t="s">
        <v>55</v>
      </c>
      <c r="S7192" s="211" t="s">
        <v>6002</v>
      </c>
      <c r="T7192" s="212" t="s">
        <v>1191</v>
      </c>
    </row>
    <row r="7193" spans="1:20" ht="22.5">
      <c r="A7193" s="201" t="s">
        <v>7920</v>
      </c>
      <c r="B7193" s="207" t="s">
        <v>6002</v>
      </c>
      <c r="C7193" s="207" t="s">
        <v>6002</v>
      </c>
      <c r="D7193" s="206" t="s">
        <v>12981</v>
      </c>
      <c r="E7193" s="206" t="s">
        <v>13076</v>
      </c>
      <c r="F7193" s="207" t="s">
        <v>1191</v>
      </c>
      <c r="G7193" s="207" t="s">
        <v>13077</v>
      </c>
      <c r="H7193" s="207" t="s">
        <v>6002</v>
      </c>
      <c r="I7193" s="207" t="s">
        <v>6007</v>
      </c>
      <c r="J7193" s="207" t="s">
        <v>13077</v>
      </c>
      <c r="K7193" s="207" t="s">
        <v>6211</v>
      </c>
      <c r="L7193" s="207" t="s">
        <v>6212</v>
      </c>
      <c r="M7193" s="207" t="s">
        <v>6013</v>
      </c>
      <c r="N7193" s="208">
        <v>41920</v>
      </c>
      <c r="O7193" s="208">
        <v>41969</v>
      </c>
      <c r="P7193" s="209">
        <v>1</v>
      </c>
      <c r="Q7193" s="210">
        <v>328000</v>
      </c>
      <c r="R7193" s="206" t="s">
        <v>55</v>
      </c>
      <c r="S7193" s="206" t="s">
        <v>6002</v>
      </c>
      <c r="T7193" s="207" t="s">
        <v>1191</v>
      </c>
    </row>
    <row r="7194" spans="1:20" ht="22.5">
      <c r="A7194" s="201" t="s">
        <v>7921</v>
      </c>
      <c r="B7194" s="212" t="s">
        <v>6002</v>
      </c>
      <c r="C7194" s="212" t="s">
        <v>6002</v>
      </c>
      <c r="D7194" s="211" t="s">
        <v>12981</v>
      </c>
      <c r="E7194" s="211" t="s">
        <v>13076</v>
      </c>
      <c r="F7194" s="212" t="s">
        <v>1191</v>
      </c>
      <c r="G7194" s="212" t="s">
        <v>13077</v>
      </c>
      <c r="H7194" s="212" t="s">
        <v>6002</v>
      </c>
      <c r="I7194" s="212" t="s">
        <v>6007</v>
      </c>
      <c r="J7194" s="212" t="s">
        <v>13077</v>
      </c>
      <c r="K7194" s="212" t="s">
        <v>6211</v>
      </c>
      <c r="L7194" s="212" t="s">
        <v>6212</v>
      </c>
      <c r="M7194" s="212" t="s">
        <v>6013</v>
      </c>
      <c r="N7194" s="213">
        <v>41920</v>
      </c>
      <c r="O7194" s="213">
        <v>41969</v>
      </c>
      <c r="P7194" s="214">
        <v>1</v>
      </c>
      <c r="Q7194" s="215">
        <v>328000</v>
      </c>
      <c r="R7194" s="211" t="s">
        <v>55</v>
      </c>
      <c r="S7194" s="211" t="s">
        <v>6002</v>
      </c>
      <c r="T7194" s="212" t="s">
        <v>1191</v>
      </c>
    </row>
    <row r="7195" spans="1:20" ht="22.5">
      <c r="A7195" s="206" t="s">
        <v>7922</v>
      </c>
      <c r="B7195" s="207" t="s">
        <v>6002</v>
      </c>
      <c r="C7195" s="207" t="s">
        <v>6002</v>
      </c>
      <c r="D7195" s="206" t="s">
        <v>12981</v>
      </c>
      <c r="E7195" s="206" t="s">
        <v>13076</v>
      </c>
      <c r="F7195" s="207" t="s">
        <v>1191</v>
      </c>
      <c r="G7195" s="207" t="s">
        <v>13077</v>
      </c>
      <c r="H7195" s="207" t="s">
        <v>6002</v>
      </c>
      <c r="I7195" s="207" t="s">
        <v>6007</v>
      </c>
      <c r="J7195" s="207" t="s">
        <v>13077</v>
      </c>
      <c r="K7195" s="207" t="s">
        <v>6211</v>
      </c>
      <c r="L7195" s="207" t="s">
        <v>6212</v>
      </c>
      <c r="M7195" s="207" t="s">
        <v>6013</v>
      </c>
      <c r="N7195" s="208">
        <v>41920</v>
      </c>
      <c r="O7195" s="208">
        <v>41969</v>
      </c>
      <c r="P7195" s="209">
        <v>1</v>
      </c>
      <c r="Q7195" s="210">
        <v>328000</v>
      </c>
      <c r="R7195" s="206" t="s">
        <v>55</v>
      </c>
      <c r="S7195" s="206" t="s">
        <v>6002</v>
      </c>
      <c r="T7195" s="207" t="s">
        <v>1191</v>
      </c>
    </row>
    <row r="7196" spans="1:20" ht="22.5">
      <c r="A7196" s="201" t="s">
        <v>7923</v>
      </c>
      <c r="B7196" s="212" t="s">
        <v>6002</v>
      </c>
      <c r="C7196" s="212" t="s">
        <v>6002</v>
      </c>
      <c r="D7196" s="211" t="s">
        <v>12981</v>
      </c>
      <c r="E7196" s="211" t="s">
        <v>13076</v>
      </c>
      <c r="F7196" s="212" t="s">
        <v>1191</v>
      </c>
      <c r="G7196" s="212" t="s">
        <v>13077</v>
      </c>
      <c r="H7196" s="212" t="s">
        <v>6002</v>
      </c>
      <c r="I7196" s="212" t="s">
        <v>6007</v>
      </c>
      <c r="J7196" s="212" t="s">
        <v>13077</v>
      </c>
      <c r="K7196" s="212" t="s">
        <v>6211</v>
      </c>
      <c r="L7196" s="212" t="s">
        <v>6212</v>
      </c>
      <c r="M7196" s="212" t="s">
        <v>6013</v>
      </c>
      <c r="N7196" s="213">
        <v>41920</v>
      </c>
      <c r="O7196" s="213">
        <v>41969</v>
      </c>
      <c r="P7196" s="214">
        <v>1</v>
      </c>
      <c r="Q7196" s="215">
        <v>328000</v>
      </c>
      <c r="R7196" s="211" t="s">
        <v>55</v>
      </c>
      <c r="S7196" s="211" t="s">
        <v>6002</v>
      </c>
      <c r="T7196" s="212" t="s">
        <v>1191</v>
      </c>
    </row>
    <row r="7197" spans="1:20" ht="22.5">
      <c r="A7197" s="206" t="s">
        <v>7924</v>
      </c>
      <c r="B7197" s="207" t="s">
        <v>6002</v>
      </c>
      <c r="C7197" s="207" t="s">
        <v>6002</v>
      </c>
      <c r="D7197" s="206" t="s">
        <v>12981</v>
      </c>
      <c r="E7197" s="206" t="s">
        <v>13076</v>
      </c>
      <c r="F7197" s="207" t="s">
        <v>1191</v>
      </c>
      <c r="G7197" s="207" t="s">
        <v>13077</v>
      </c>
      <c r="H7197" s="207" t="s">
        <v>6002</v>
      </c>
      <c r="I7197" s="207" t="s">
        <v>6007</v>
      </c>
      <c r="J7197" s="207" t="s">
        <v>13077</v>
      </c>
      <c r="K7197" s="207" t="s">
        <v>6211</v>
      </c>
      <c r="L7197" s="207" t="s">
        <v>6212</v>
      </c>
      <c r="M7197" s="207" t="s">
        <v>6013</v>
      </c>
      <c r="N7197" s="208">
        <v>41920</v>
      </c>
      <c r="O7197" s="208">
        <v>41969</v>
      </c>
      <c r="P7197" s="209">
        <v>1</v>
      </c>
      <c r="Q7197" s="210">
        <v>328000</v>
      </c>
      <c r="R7197" s="206" t="s">
        <v>55</v>
      </c>
      <c r="S7197" s="206" t="s">
        <v>6002</v>
      </c>
      <c r="T7197" s="207" t="s">
        <v>1191</v>
      </c>
    </row>
    <row r="7198" spans="1:20" ht="22.5">
      <c r="A7198" s="201" t="s">
        <v>7925</v>
      </c>
      <c r="B7198" s="212" t="s">
        <v>6002</v>
      </c>
      <c r="C7198" s="212" t="s">
        <v>6002</v>
      </c>
      <c r="D7198" s="211" t="s">
        <v>12981</v>
      </c>
      <c r="E7198" s="211" t="s">
        <v>13076</v>
      </c>
      <c r="F7198" s="212" t="s">
        <v>1191</v>
      </c>
      <c r="G7198" s="212" t="s">
        <v>13077</v>
      </c>
      <c r="H7198" s="212" t="s">
        <v>6002</v>
      </c>
      <c r="I7198" s="212" t="s">
        <v>6007</v>
      </c>
      <c r="J7198" s="212" t="s">
        <v>13077</v>
      </c>
      <c r="K7198" s="212" t="s">
        <v>6211</v>
      </c>
      <c r="L7198" s="212" t="s">
        <v>6212</v>
      </c>
      <c r="M7198" s="212" t="s">
        <v>6013</v>
      </c>
      <c r="N7198" s="213">
        <v>41920</v>
      </c>
      <c r="O7198" s="213">
        <v>41969</v>
      </c>
      <c r="P7198" s="214">
        <v>1</v>
      </c>
      <c r="Q7198" s="215">
        <v>328000</v>
      </c>
      <c r="R7198" s="211" t="s">
        <v>55</v>
      </c>
      <c r="S7198" s="211" t="s">
        <v>6002</v>
      </c>
      <c r="T7198" s="212" t="s">
        <v>1191</v>
      </c>
    </row>
    <row r="7199" spans="1:20" ht="22.5">
      <c r="A7199" s="206" t="s">
        <v>7926</v>
      </c>
      <c r="B7199" s="207" t="s">
        <v>6002</v>
      </c>
      <c r="C7199" s="207" t="s">
        <v>6002</v>
      </c>
      <c r="D7199" s="206" t="s">
        <v>12981</v>
      </c>
      <c r="E7199" s="206" t="s">
        <v>13076</v>
      </c>
      <c r="F7199" s="207" t="s">
        <v>1191</v>
      </c>
      <c r="G7199" s="207" t="s">
        <v>13077</v>
      </c>
      <c r="H7199" s="207" t="s">
        <v>6002</v>
      </c>
      <c r="I7199" s="207" t="s">
        <v>6007</v>
      </c>
      <c r="J7199" s="207" t="s">
        <v>13077</v>
      </c>
      <c r="K7199" s="207" t="s">
        <v>6293</v>
      </c>
      <c r="L7199" s="207" t="s">
        <v>6294</v>
      </c>
      <c r="M7199" s="207" t="s">
        <v>6013</v>
      </c>
      <c r="N7199" s="208">
        <v>41920</v>
      </c>
      <c r="O7199" s="208">
        <v>41969</v>
      </c>
      <c r="P7199" s="209">
        <v>1</v>
      </c>
      <c r="Q7199" s="210">
        <v>328000</v>
      </c>
      <c r="R7199" s="206" t="s">
        <v>55</v>
      </c>
      <c r="S7199" s="206" t="s">
        <v>6002</v>
      </c>
      <c r="T7199" s="207" t="s">
        <v>1191</v>
      </c>
    </row>
    <row r="7200" spans="1:20" ht="22.5">
      <c r="A7200" s="201" t="s">
        <v>7927</v>
      </c>
      <c r="B7200" s="212" t="s">
        <v>6002</v>
      </c>
      <c r="C7200" s="212" t="s">
        <v>6002</v>
      </c>
      <c r="D7200" s="211" t="s">
        <v>12981</v>
      </c>
      <c r="E7200" s="211" t="s">
        <v>13076</v>
      </c>
      <c r="F7200" s="212" t="s">
        <v>1191</v>
      </c>
      <c r="G7200" s="212" t="s">
        <v>13077</v>
      </c>
      <c r="H7200" s="212" t="s">
        <v>6002</v>
      </c>
      <c r="I7200" s="212" t="s">
        <v>6007</v>
      </c>
      <c r="J7200" s="212" t="s">
        <v>13077</v>
      </c>
      <c r="K7200" s="212" t="s">
        <v>6293</v>
      </c>
      <c r="L7200" s="212" t="s">
        <v>6294</v>
      </c>
      <c r="M7200" s="212" t="s">
        <v>6013</v>
      </c>
      <c r="N7200" s="213">
        <v>41920</v>
      </c>
      <c r="O7200" s="213">
        <v>41969</v>
      </c>
      <c r="P7200" s="214">
        <v>1</v>
      </c>
      <c r="Q7200" s="215">
        <v>328000</v>
      </c>
      <c r="R7200" s="211" t="s">
        <v>55</v>
      </c>
      <c r="S7200" s="211" t="s">
        <v>6002</v>
      </c>
      <c r="T7200" s="212" t="s">
        <v>1191</v>
      </c>
    </row>
    <row r="7201" spans="1:20" ht="22.5">
      <c r="A7201" s="206" t="s">
        <v>7928</v>
      </c>
      <c r="B7201" s="207" t="s">
        <v>6002</v>
      </c>
      <c r="C7201" s="207" t="s">
        <v>6002</v>
      </c>
      <c r="D7201" s="206" t="s">
        <v>12981</v>
      </c>
      <c r="E7201" s="206" t="s">
        <v>13076</v>
      </c>
      <c r="F7201" s="207" t="s">
        <v>1191</v>
      </c>
      <c r="G7201" s="207" t="s">
        <v>13077</v>
      </c>
      <c r="H7201" s="207" t="s">
        <v>6002</v>
      </c>
      <c r="I7201" s="207" t="s">
        <v>6007</v>
      </c>
      <c r="J7201" s="207" t="s">
        <v>13077</v>
      </c>
      <c r="K7201" s="207" t="s">
        <v>6293</v>
      </c>
      <c r="L7201" s="207" t="s">
        <v>6294</v>
      </c>
      <c r="M7201" s="207" t="s">
        <v>6013</v>
      </c>
      <c r="N7201" s="208">
        <v>41920</v>
      </c>
      <c r="O7201" s="208">
        <v>41969</v>
      </c>
      <c r="P7201" s="209">
        <v>1</v>
      </c>
      <c r="Q7201" s="210">
        <v>328000</v>
      </c>
      <c r="R7201" s="206" t="s">
        <v>55</v>
      </c>
      <c r="S7201" s="206" t="s">
        <v>6002</v>
      </c>
      <c r="T7201" s="207" t="s">
        <v>1191</v>
      </c>
    </row>
    <row r="7202" spans="1:20" ht="22.5">
      <c r="A7202" s="201" t="s">
        <v>10430</v>
      </c>
      <c r="B7202" s="212" t="s">
        <v>6002</v>
      </c>
      <c r="C7202" s="212" t="s">
        <v>6002</v>
      </c>
      <c r="D7202" s="211" t="s">
        <v>12981</v>
      </c>
      <c r="E7202" s="211" t="s">
        <v>13076</v>
      </c>
      <c r="F7202" s="212" t="s">
        <v>1191</v>
      </c>
      <c r="G7202" s="212" t="s">
        <v>13077</v>
      </c>
      <c r="H7202" s="212" t="s">
        <v>6002</v>
      </c>
      <c r="I7202" s="212" t="s">
        <v>6007</v>
      </c>
      <c r="J7202" s="212" t="s">
        <v>13077</v>
      </c>
      <c r="K7202" s="212" t="s">
        <v>6293</v>
      </c>
      <c r="L7202" s="212" t="s">
        <v>6294</v>
      </c>
      <c r="M7202" s="212" t="s">
        <v>6013</v>
      </c>
      <c r="N7202" s="213">
        <v>41920</v>
      </c>
      <c r="O7202" s="213">
        <v>41969</v>
      </c>
      <c r="P7202" s="214">
        <v>1</v>
      </c>
      <c r="Q7202" s="215">
        <v>328000</v>
      </c>
      <c r="R7202" s="211" t="s">
        <v>55</v>
      </c>
      <c r="S7202" s="211" t="s">
        <v>6002</v>
      </c>
      <c r="T7202" s="212" t="s">
        <v>1191</v>
      </c>
    </row>
    <row r="7203" spans="1:20" ht="22.5">
      <c r="A7203" s="201" t="s">
        <v>10431</v>
      </c>
      <c r="B7203" s="207" t="s">
        <v>6002</v>
      </c>
      <c r="C7203" s="207" t="s">
        <v>6002</v>
      </c>
      <c r="D7203" s="206" t="s">
        <v>12981</v>
      </c>
      <c r="E7203" s="206" t="s">
        <v>13076</v>
      </c>
      <c r="F7203" s="207" t="s">
        <v>1191</v>
      </c>
      <c r="G7203" s="207" t="s">
        <v>13077</v>
      </c>
      <c r="H7203" s="207" t="s">
        <v>6002</v>
      </c>
      <c r="I7203" s="207" t="s">
        <v>6007</v>
      </c>
      <c r="J7203" s="207" t="s">
        <v>13077</v>
      </c>
      <c r="K7203" s="207" t="s">
        <v>6139</v>
      </c>
      <c r="L7203" s="207" t="s">
        <v>6140</v>
      </c>
      <c r="M7203" s="207" t="s">
        <v>6013</v>
      </c>
      <c r="N7203" s="208">
        <v>41920</v>
      </c>
      <c r="O7203" s="208">
        <v>41969</v>
      </c>
      <c r="P7203" s="209">
        <v>1</v>
      </c>
      <c r="Q7203" s="210">
        <v>328000</v>
      </c>
      <c r="R7203" s="206" t="s">
        <v>55</v>
      </c>
      <c r="S7203" s="206" t="s">
        <v>6002</v>
      </c>
      <c r="T7203" s="207" t="s">
        <v>1191</v>
      </c>
    </row>
    <row r="7204" spans="1:20" ht="22.5">
      <c r="A7204" s="206" t="s">
        <v>10432</v>
      </c>
      <c r="B7204" s="212" t="s">
        <v>6002</v>
      </c>
      <c r="C7204" s="212" t="s">
        <v>6002</v>
      </c>
      <c r="D7204" s="211" t="s">
        <v>12981</v>
      </c>
      <c r="E7204" s="211" t="s">
        <v>13076</v>
      </c>
      <c r="F7204" s="212" t="s">
        <v>1191</v>
      </c>
      <c r="G7204" s="212" t="s">
        <v>13077</v>
      </c>
      <c r="H7204" s="212" t="s">
        <v>6002</v>
      </c>
      <c r="I7204" s="212" t="s">
        <v>6007</v>
      </c>
      <c r="J7204" s="212" t="s">
        <v>13077</v>
      </c>
      <c r="K7204" s="212" t="s">
        <v>6139</v>
      </c>
      <c r="L7204" s="212" t="s">
        <v>6140</v>
      </c>
      <c r="M7204" s="212" t="s">
        <v>6013</v>
      </c>
      <c r="N7204" s="213">
        <v>41920</v>
      </c>
      <c r="O7204" s="213">
        <v>41969</v>
      </c>
      <c r="P7204" s="214">
        <v>1</v>
      </c>
      <c r="Q7204" s="215">
        <v>328000</v>
      </c>
      <c r="R7204" s="211" t="s">
        <v>55</v>
      </c>
      <c r="S7204" s="211" t="s">
        <v>6002</v>
      </c>
      <c r="T7204" s="212" t="s">
        <v>1191</v>
      </c>
    </row>
    <row r="7205" spans="1:20" ht="22.5">
      <c r="A7205" s="201" t="s">
        <v>10433</v>
      </c>
      <c r="B7205" s="207" t="s">
        <v>6002</v>
      </c>
      <c r="C7205" s="207" t="s">
        <v>6002</v>
      </c>
      <c r="D7205" s="206" t="s">
        <v>12981</v>
      </c>
      <c r="E7205" s="206" t="s">
        <v>13076</v>
      </c>
      <c r="F7205" s="207" t="s">
        <v>1191</v>
      </c>
      <c r="G7205" s="207" t="s">
        <v>13077</v>
      </c>
      <c r="H7205" s="207" t="s">
        <v>6002</v>
      </c>
      <c r="I7205" s="207" t="s">
        <v>6007</v>
      </c>
      <c r="J7205" s="207" t="s">
        <v>13077</v>
      </c>
      <c r="K7205" s="207" t="s">
        <v>6139</v>
      </c>
      <c r="L7205" s="207" t="s">
        <v>6140</v>
      </c>
      <c r="M7205" s="207" t="s">
        <v>6013</v>
      </c>
      <c r="N7205" s="208">
        <v>41920</v>
      </c>
      <c r="O7205" s="208">
        <v>41969</v>
      </c>
      <c r="P7205" s="209">
        <v>1</v>
      </c>
      <c r="Q7205" s="210">
        <v>328000</v>
      </c>
      <c r="R7205" s="206" t="s">
        <v>55</v>
      </c>
      <c r="S7205" s="206" t="s">
        <v>6002</v>
      </c>
      <c r="T7205" s="207" t="s">
        <v>1191</v>
      </c>
    </row>
    <row r="7206" spans="1:20" ht="22.5">
      <c r="A7206" s="206" t="s">
        <v>10434</v>
      </c>
      <c r="B7206" s="212" t="s">
        <v>6002</v>
      </c>
      <c r="C7206" s="212" t="s">
        <v>6002</v>
      </c>
      <c r="D7206" s="211" t="s">
        <v>12981</v>
      </c>
      <c r="E7206" s="211" t="s">
        <v>13076</v>
      </c>
      <c r="F7206" s="212" t="s">
        <v>1191</v>
      </c>
      <c r="G7206" s="212" t="s">
        <v>13077</v>
      </c>
      <c r="H7206" s="212" t="s">
        <v>6002</v>
      </c>
      <c r="I7206" s="212" t="s">
        <v>6007</v>
      </c>
      <c r="J7206" s="212" t="s">
        <v>13077</v>
      </c>
      <c r="K7206" s="212" t="s">
        <v>6139</v>
      </c>
      <c r="L7206" s="212" t="s">
        <v>6140</v>
      </c>
      <c r="M7206" s="212" t="s">
        <v>6013</v>
      </c>
      <c r="N7206" s="213">
        <v>41920</v>
      </c>
      <c r="O7206" s="213">
        <v>41969</v>
      </c>
      <c r="P7206" s="214">
        <v>1</v>
      </c>
      <c r="Q7206" s="215">
        <v>328000</v>
      </c>
      <c r="R7206" s="211" t="s">
        <v>55</v>
      </c>
      <c r="S7206" s="211" t="s">
        <v>6002</v>
      </c>
      <c r="T7206" s="212" t="s">
        <v>1191</v>
      </c>
    </row>
    <row r="7207" spans="1:20" ht="22.5">
      <c r="A7207" s="201" t="s">
        <v>10435</v>
      </c>
      <c r="B7207" s="212" t="s">
        <v>6002</v>
      </c>
      <c r="C7207" s="212" t="s">
        <v>6002</v>
      </c>
      <c r="D7207" s="211" t="s">
        <v>12981</v>
      </c>
      <c r="E7207" s="211" t="s">
        <v>13076</v>
      </c>
      <c r="F7207" s="212" t="s">
        <v>1191</v>
      </c>
      <c r="G7207" s="212" t="s">
        <v>13077</v>
      </c>
      <c r="H7207" s="212" t="s">
        <v>6002</v>
      </c>
      <c r="I7207" s="212" t="s">
        <v>6007</v>
      </c>
      <c r="J7207" s="212" t="s">
        <v>13077</v>
      </c>
      <c r="K7207" s="212" t="s">
        <v>6139</v>
      </c>
      <c r="L7207" s="212" t="s">
        <v>6140</v>
      </c>
      <c r="M7207" s="212" t="s">
        <v>6013</v>
      </c>
      <c r="N7207" s="213">
        <v>41920</v>
      </c>
      <c r="O7207" s="213">
        <v>41969</v>
      </c>
      <c r="P7207" s="214">
        <v>1</v>
      </c>
      <c r="Q7207" s="215">
        <v>328000</v>
      </c>
      <c r="R7207" s="211" t="s">
        <v>55</v>
      </c>
      <c r="S7207" s="211" t="s">
        <v>6002</v>
      </c>
      <c r="T7207" s="212" t="s">
        <v>1191</v>
      </c>
    </row>
    <row r="7208" spans="1:20" ht="22.5">
      <c r="A7208" s="206" t="s">
        <v>10436</v>
      </c>
      <c r="B7208" s="207" t="s">
        <v>6002</v>
      </c>
      <c r="C7208" s="207" t="s">
        <v>6002</v>
      </c>
      <c r="D7208" s="206" t="s">
        <v>12981</v>
      </c>
      <c r="E7208" s="206" t="s">
        <v>13076</v>
      </c>
      <c r="F7208" s="207" t="s">
        <v>1191</v>
      </c>
      <c r="G7208" s="207" t="s">
        <v>13077</v>
      </c>
      <c r="H7208" s="207" t="s">
        <v>6002</v>
      </c>
      <c r="I7208" s="207" t="s">
        <v>6007</v>
      </c>
      <c r="J7208" s="207" t="s">
        <v>13077</v>
      </c>
      <c r="K7208" s="207" t="s">
        <v>6139</v>
      </c>
      <c r="L7208" s="207" t="s">
        <v>6140</v>
      </c>
      <c r="M7208" s="207" t="s">
        <v>6013</v>
      </c>
      <c r="N7208" s="208">
        <v>41920</v>
      </c>
      <c r="O7208" s="208">
        <v>41969</v>
      </c>
      <c r="P7208" s="209">
        <v>1</v>
      </c>
      <c r="Q7208" s="210">
        <v>328000</v>
      </c>
      <c r="R7208" s="206" t="s">
        <v>55</v>
      </c>
      <c r="S7208" s="206" t="s">
        <v>6002</v>
      </c>
      <c r="T7208" s="207" t="s">
        <v>1191</v>
      </c>
    </row>
    <row r="7209" spans="1:20" ht="22.5">
      <c r="A7209" s="201" t="s">
        <v>10437</v>
      </c>
      <c r="B7209" s="212" t="s">
        <v>6002</v>
      </c>
      <c r="C7209" s="212" t="s">
        <v>6002</v>
      </c>
      <c r="D7209" s="211" t="s">
        <v>12981</v>
      </c>
      <c r="E7209" s="211" t="s">
        <v>13076</v>
      </c>
      <c r="F7209" s="212" t="s">
        <v>1191</v>
      </c>
      <c r="G7209" s="212" t="s">
        <v>13077</v>
      </c>
      <c r="H7209" s="212" t="s">
        <v>6002</v>
      </c>
      <c r="I7209" s="212" t="s">
        <v>6007</v>
      </c>
      <c r="J7209" s="212" t="s">
        <v>13077</v>
      </c>
      <c r="K7209" s="212" t="s">
        <v>6139</v>
      </c>
      <c r="L7209" s="212" t="s">
        <v>6140</v>
      </c>
      <c r="M7209" s="212" t="s">
        <v>6013</v>
      </c>
      <c r="N7209" s="213">
        <v>41920</v>
      </c>
      <c r="O7209" s="213">
        <v>41969</v>
      </c>
      <c r="P7209" s="214">
        <v>1</v>
      </c>
      <c r="Q7209" s="215">
        <v>328000</v>
      </c>
      <c r="R7209" s="211" t="s">
        <v>55</v>
      </c>
      <c r="S7209" s="211" t="s">
        <v>6002</v>
      </c>
      <c r="T7209" s="212" t="s">
        <v>1191</v>
      </c>
    </row>
    <row r="7210" spans="1:20" ht="22.5">
      <c r="A7210" s="206" t="s">
        <v>10438</v>
      </c>
      <c r="B7210" s="207" t="s">
        <v>6002</v>
      </c>
      <c r="C7210" s="207" t="s">
        <v>6002</v>
      </c>
      <c r="D7210" s="206" t="s">
        <v>12981</v>
      </c>
      <c r="E7210" s="206" t="s">
        <v>13076</v>
      </c>
      <c r="F7210" s="207" t="s">
        <v>1191</v>
      </c>
      <c r="G7210" s="207" t="s">
        <v>13077</v>
      </c>
      <c r="H7210" s="207" t="s">
        <v>6002</v>
      </c>
      <c r="I7210" s="207" t="s">
        <v>6007</v>
      </c>
      <c r="J7210" s="207" t="s">
        <v>13077</v>
      </c>
      <c r="K7210" s="207" t="s">
        <v>6139</v>
      </c>
      <c r="L7210" s="207" t="s">
        <v>6140</v>
      </c>
      <c r="M7210" s="207" t="s">
        <v>6013</v>
      </c>
      <c r="N7210" s="208">
        <v>41920</v>
      </c>
      <c r="O7210" s="208">
        <v>41969</v>
      </c>
      <c r="P7210" s="209">
        <v>1</v>
      </c>
      <c r="Q7210" s="210">
        <v>328000</v>
      </c>
      <c r="R7210" s="206" t="s">
        <v>55</v>
      </c>
      <c r="S7210" s="206" t="s">
        <v>6002</v>
      </c>
      <c r="T7210" s="207" t="s">
        <v>1191</v>
      </c>
    </row>
    <row r="7211" spans="1:20" ht="22.5">
      <c r="A7211" s="201" t="s">
        <v>10439</v>
      </c>
      <c r="B7211" s="212" t="s">
        <v>6002</v>
      </c>
      <c r="C7211" s="212" t="s">
        <v>6002</v>
      </c>
      <c r="D7211" s="211" t="s">
        <v>12981</v>
      </c>
      <c r="E7211" s="211" t="s">
        <v>13076</v>
      </c>
      <c r="F7211" s="212" t="s">
        <v>1191</v>
      </c>
      <c r="G7211" s="212" t="s">
        <v>13077</v>
      </c>
      <c r="H7211" s="212" t="s">
        <v>6002</v>
      </c>
      <c r="I7211" s="212" t="s">
        <v>6007</v>
      </c>
      <c r="J7211" s="212" t="s">
        <v>13077</v>
      </c>
      <c r="K7211" s="212" t="s">
        <v>6139</v>
      </c>
      <c r="L7211" s="212" t="s">
        <v>6140</v>
      </c>
      <c r="M7211" s="212" t="s">
        <v>6013</v>
      </c>
      <c r="N7211" s="213">
        <v>41920</v>
      </c>
      <c r="O7211" s="213">
        <v>41969</v>
      </c>
      <c r="P7211" s="214">
        <v>1</v>
      </c>
      <c r="Q7211" s="215">
        <v>328000</v>
      </c>
      <c r="R7211" s="211" t="s">
        <v>55</v>
      </c>
      <c r="S7211" s="211" t="s">
        <v>6002</v>
      </c>
      <c r="T7211" s="212" t="s">
        <v>1191</v>
      </c>
    </row>
    <row r="7212" spans="1:20" ht="22.5">
      <c r="A7212" s="201" t="s">
        <v>10440</v>
      </c>
      <c r="B7212" s="207" t="s">
        <v>6002</v>
      </c>
      <c r="C7212" s="207" t="s">
        <v>6002</v>
      </c>
      <c r="D7212" s="206" t="s">
        <v>12981</v>
      </c>
      <c r="E7212" s="206" t="s">
        <v>13076</v>
      </c>
      <c r="F7212" s="207" t="s">
        <v>1191</v>
      </c>
      <c r="G7212" s="207" t="s">
        <v>13077</v>
      </c>
      <c r="H7212" s="207" t="s">
        <v>6002</v>
      </c>
      <c r="I7212" s="207" t="s">
        <v>6007</v>
      </c>
      <c r="J7212" s="207" t="s">
        <v>13077</v>
      </c>
      <c r="K7212" s="207" t="s">
        <v>6139</v>
      </c>
      <c r="L7212" s="207" t="s">
        <v>6140</v>
      </c>
      <c r="M7212" s="207" t="s">
        <v>6013</v>
      </c>
      <c r="N7212" s="208">
        <v>41920</v>
      </c>
      <c r="O7212" s="208">
        <v>41969</v>
      </c>
      <c r="P7212" s="209">
        <v>1</v>
      </c>
      <c r="Q7212" s="210">
        <v>328000</v>
      </c>
      <c r="R7212" s="206" t="s">
        <v>55</v>
      </c>
      <c r="S7212" s="206" t="s">
        <v>6002</v>
      </c>
      <c r="T7212" s="207" t="s">
        <v>1191</v>
      </c>
    </row>
    <row r="7213" spans="1:20" ht="22.5">
      <c r="A7213" s="206" t="s">
        <v>10441</v>
      </c>
      <c r="B7213" s="212" t="s">
        <v>6002</v>
      </c>
      <c r="C7213" s="212" t="s">
        <v>6002</v>
      </c>
      <c r="D7213" s="211" t="s">
        <v>12981</v>
      </c>
      <c r="E7213" s="211" t="s">
        <v>13076</v>
      </c>
      <c r="F7213" s="212" t="s">
        <v>1191</v>
      </c>
      <c r="G7213" s="212" t="s">
        <v>13077</v>
      </c>
      <c r="H7213" s="212" t="s">
        <v>6002</v>
      </c>
      <c r="I7213" s="212" t="s">
        <v>6007</v>
      </c>
      <c r="J7213" s="212" t="s">
        <v>13077</v>
      </c>
      <c r="K7213" s="212" t="s">
        <v>6139</v>
      </c>
      <c r="L7213" s="212" t="s">
        <v>6140</v>
      </c>
      <c r="M7213" s="212" t="s">
        <v>6013</v>
      </c>
      <c r="N7213" s="213">
        <v>41920</v>
      </c>
      <c r="O7213" s="213">
        <v>41969</v>
      </c>
      <c r="P7213" s="214">
        <v>1</v>
      </c>
      <c r="Q7213" s="215">
        <v>328000</v>
      </c>
      <c r="R7213" s="211" t="s">
        <v>55</v>
      </c>
      <c r="S7213" s="211" t="s">
        <v>6002</v>
      </c>
      <c r="T7213" s="212" t="s">
        <v>1191</v>
      </c>
    </row>
    <row r="7214" spans="1:20" ht="22.5">
      <c r="A7214" s="201" t="s">
        <v>10442</v>
      </c>
      <c r="B7214" s="207" t="s">
        <v>6002</v>
      </c>
      <c r="C7214" s="207" t="s">
        <v>6002</v>
      </c>
      <c r="D7214" s="206" t="s">
        <v>12981</v>
      </c>
      <c r="E7214" s="206" t="s">
        <v>13076</v>
      </c>
      <c r="F7214" s="207" t="s">
        <v>1191</v>
      </c>
      <c r="G7214" s="207" t="s">
        <v>13077</v>
      </c>
      <c r="H7214" s="207" t="s">
        <v>6002</v>
      </c>
      <c r="I7214" s="207" t="s">
        <v>6007</v>
      </c>
      <c r="J7214" s="207" t="s">
        <v>13077</v>
      </c>
      <c r="K7214" s="207" t="s">
        <v>6139</v>
      </c>
      <c r="L7214" s="207" t="s">
        <v>6140</v>
      </c>
      <c r="M7214" s="207" t="s">
        <v>6013</v>
      </c>
      <c r="N7214" s="208">
        <v>41920</v>
      </c>
      <c r="O7214" s="208">
        <v>41969</v>
      </c>
      <c r="P7214" s="209">
        <v>1</v>
      </c>
      <c r="Q7214" s="210">
        <v>328000</v>
      </c>
      <c r="R7214" s="206" t="s">
        <v>55</v>
      </c>
      <c r="S7214" s="206" t="s">
        <v>6002</v>
      </c>
      <c r="T7214" s="207" t="s">
        <v>1191</v>
      </c>
    </row>
    <row r="7215" spans="1:20" ht="22.5">
      <c r="A7215" s="206" t="s">
        <v>10443</v>
      </c>
      <c r="B7215" s="212" t="s">
        <v>6002</v>
      </c>
      <c r="C7215" s="212" t="s">
        <v>6002</v>
      </c>
      <c r="D7215" s="211" t="s">
        <v>12981</v>
      </c>
      <c r="E7215" s="211" t="s">
        <v>13066</v>
      </c>
      <c r="F7215" s="212" t="s">
        <v>1191</v>
      </c>
      <c r="G7215" s="212" t="s">
        <v>13067</v>
      </c>
      <c r="H7215" s="212" t="s">
        <v>6002</v>
      </c>
      <c r="I7215" s="212" t="s">
        <v>6007</v>
      </c>
      <c r="J7215" s="212" t="s">
        <v>13067</v>
      </c>
      <c r="K7215" s="212" t="s">
        <v>6204</v>
      </c>
      <c r="L7215" s="212" t="s">
        <v>6213</v>
      </c>
      <c r="M7215" s="212" t="s">
        <v>6013</v>
      </c>
      <c r="N7215" s="213">
        <v>41920</v>
      </c>
      <c r="O7215" s="213">
        <v>41969</v>
      </c>
      <c r="P7215" s="214">
        <v>1</v>
      </c>
      <c r="Q7215" s="215">
        <v>197000</v>
      </c>
      <c r="R7215" s="211" t="s">
        <v>55</v>
      </c>
      <c r="S7215" s="211" t="s">
        <v>6002</v>
      </c>
      <c r="T7215" s="212" t="s">
        <v>13067</v>
      </c>
    </row>
    <row r="7216" spans="1:20" ht="22.5">
      <c r="A7216" s="201" t="s">
        <v>10444</v>
      </c>
      <c r="B7216" s="212" t="s">
        <v>6002</v>
      </c>
      <c r="C7216" s="212" t="s">
        <v>6002</v>
      </c>
      <c r="D7216" s="211" t="s">
        <v>12981</v>
      </c>
      <c r="E7216" s="211" t="s">
        <v>13024</v>
      </c>
      <c r="F7216" s="212" t="s">
        <v>1191</v>
      </c>
      <c r="G7216" s="212" t="s">
        <v>13025</v>
      </c>
      <c r="H7216" s="212" t="s">
        <v>6002</v>
      </c>
      <c r="I7216" s="212" t="s">
        <v>6007</v>
      </c>
      <c r="J7216" s="212" t="s">
        <v>13025</v>
      </c>
      <c r="K7216" s="212" t="s">
        <v>6194</v>
      </c>
      <c r="L7216" s="212" t="s">
        <v>6195</v>
      </c>
      <c r="M7216" s="212" t="s">
        <v>6013</v>
      </c>
      <c r="N7216" s="213">
        <v>41920</v>
      </c>
      <c r="O7216" s="213">
        <v>41969</v>
      </c>
      <c r="P7216" s="214">
        <v>1</v>
      </c>
      <c r="Q7216" s="215">
        <v>197000</v>
      </c>
      <c r="R7216" s="211" t="s">
        <v>55</v>
      </c>
      <c r="S7216" s="211" t="s">
        <v>6002</v>
      </c>
      <c r="T7216" s="212" t="s">
        <v>13025</v>
      </c>
    </row>
    <row r="7217" spans="1:20" ht="22.5">
      <c r="A7217" s="206" t="s">
        <v>10445</v>
      </c>
      <c r="B7217" s="207" t="s">
        <v>6002</v>
      </c>
      <c r="C7217" s="207" t="s">
        <v>6002</v>
      </c>
      <c r="D7217" s="206" t="s">
        <v>12981</v>
      </c>
      <c r="E7217" s="206" t="s">
        <v>13024</v>
      </c>
      <c r="F7217" s="207" t="s">
        <v>1191</v>
      </c>
      <c r="G7217" s="207" t="s">
        <v>13025</v>
      </c>
      <c r="H7217" s="207" t="s">
        <v>6002</v>
      </c>
      <c r="I7217" s="207" t="s">
        <v>6007</v>
      </c>
      <c r="J7217" s="207" t="s">
        <v>13025</v>
      </c>
      <c r="K7217" s="207" t="s">
        <v>6194</v>
      </c>
      <c r="L7217" s="207" t="s">
        <v>6195</v>
      </c>
      <c r="M7217" s="207" t="s">
        <v>6013</v>
      </c>
      <c r="N7217" s="208">
        <v>41920</v>
      </c>
      <c r="O7217" s="208">
        <v>41969</v>
      </c>
      <c r="P7217" s="209">
        <v>1</v>
      </c>
      <c r="Q7217" s="210">
        <v>197000</v>
      </c>
      <c r="R7217" s="206" t="s">
        <v>55</v>
      </c>
      <c r="S7217" s="206" t="s">
        <v>6002</v>
      </c>
      <c r="T7217" s="207" t="s">
        <v>13025</v>
      </c>
    </row>
    <row r="7218" spans="1:20" ht="33.75">
      <c r="A7218" s="201" t="s">
        <v>10446</v>
      </c>
      <c r="B7218" s="212" t="s">
        <v>6002</v>
      </c>
      <c r="C7218" s="212" t="s">
        <v>6002</v>
      </c>
      <c r="D7218" s="211" t="s">
        <v>12981</v>
      </c>
      <c r="E7218" s="211" t="s">
        <v>13055</v>
      </c>
      <c r="F7218" s="212" t="s">
        <v>1191</v>
      </c>
      <c r="G7218" s="212" t="s">
        <v>2682</v>
      </c>
      <c r="H7218" s="212" t="s">
        <v>6002</v>
      </c>
      <c r="I7218" s="212" t="s">
        <v>6007</v>
      </c>
      <c r="J7218" s="212" t="s">
        <v>2682</v>
      </c>
      <c r="K7218" s="212" t="s">
        <v>6194</v>
      </c>
      <c r="L7218" s="212" t="s">
        <v>6195</v>
      </c>
      <c r="M7218" s="212" t="s">
        <v>6013</v>
      </c>
      <c r="N7218" s="213">
        <v>41920</v>
      </c>
      <c r="O7218" s="213">
        <v>41969</v>
      </c>
      <c r="P7218" s="214">
        <v>1</v>
      </c>
      <c r="Q7218" s="215">
        <v>321300</v>
      </c>
      <c r="R7218" s="211" t="s">
        <v>55</v>
      </c>
      <c r="S7218" s="211" t="s">
        <v>6002</v>
      </c>
      <c r="T7218" s="212" t="s">
        <v>13188</v>
      </c>
    </row>
    <row r="7219" spans="1:20" ht="33.75">
      <c r="A7219" s="206" t="s">
        <v>10447</v>
      </c>
      <c r="B7219" s="207" t="s">
        <v>6002</v>
      </c>
      <c r="C7219" s="207" t="s">
        <v>6002</v>
      </c>
      <c r="D7219" s="206" t="s">
        <v>12981</v>
      </c>
      <c r="E7219" s="206" t="s">
        <v>13055</v>
      </c>
      <c r="F7219" s="207" t="s">
        <v>1191</v>
      </c>
      <c r="G7219" s="207" t="s">
        <v>2682</v>
      </c>
      <c r="H7219" s="207" t="s">
        <v>6002</v>
      </c>
      <c r="I7219" s="207" t="s">
        <v>6007</v>
      </c>
      <c r="J7219" s="207" t="s">
        <v>2682</v>
      </c>
      <c r="K7219" s="207" t="s">
        <v>6194</v>
      </c>
      <c r="L7219" s="207" t="s">
        <v>6195</v>
      </c>
      <c r="M7219" s="207" t="s">
        <v>6013</v>
      </c>
      <c r="N7219" s="208">
        <v>41920</v>
      </c>
      <c r="O7219" s="208">
        <v>41969</v>
      </c>
      <c r="P7219" s="209">
        <v>1</v>
      </c>
      <c r="Q7219" s="210">
        <v>321300</v>
      </c>
      <c r="R7219" s="206" t="s">
        <v>55</v>
      </c>
      <c r="S7219" s="206" t="s">
        <v>6002</v>
      </c>
      <c r="T7219" s="207" t="s">
        <v>13188</v>
      </c>
    </row>
    <row r="7220" spans="1:20" ht="33.75">
      <c r="A7220" s="201" t="s">
        <v>10448</v>
      </c>
      <c r="B7220" s="212" t="s">
        <v>6002</v>
      </c>
      <c r="C7220" s="212" t="s">
        <v>6002</v>
      </c>
      <c r="D7220" s="211" t="s">
        <v>12981</v>
      </c>
      <c r="E7220" s="211" t="s">
        <v>13055</v>
      </c>
      <c r="F7220" s="212" t="s">
        <v>1191</v>
      </c>
      <c r="G7220" s="212" t="s">
        <v>2682</v>
      </c>
      <c r="H7220" s="212" t="s">
        <v>6002</v>
      </c>
      <c r="I7220" s="212" t="s">
        <v>6007</v>
      </c>
      <c r="J7220" s="212" t="s">
        <v>2682</v>
      </c>
      <c r="K7220" s="212" t="s">
        <v>6194</v>
      </c>
      <c r="L7220" s="212" t="s">
        <v>6195</v>
      </c>
      <c r="M7220" s="212" t="s">
        <v>6013</v>
      </c>
      <c r="N7220" s="213">
        <v>41920</v>
      </c>
      <c r="O7220" s="213">
        <v>41969</v>
      </c>
      <c r="P7220" s="214">
        <v>1</v>
      </c>
      <c r="Q7220" s="215">
        <v>321300</v>
      </c>
      <c r="R7220" s="211" t="s">
        <v>55</v>
      </c>
      <c r="S7220" s="211" t="s">
        <v>6002</v>
      </c>
      <c r="T7220" s="212" t="s">
        <v>13188</v>
      </c>
    </row>
    <row r="7221" spans="1:20" ht="33.75">
      <c r="A7221" s="201" t="s">
        <v>13721</v>
      </c>
      <c r="B7221" s="207" t="s">
        <v>6002</v>
      </c>
      <c r="C7221" s="207" t="s">
        <v>6002</v>
      </c>
      <c r="D7221" s="206" t="s">
        <v>12981</v>
      </c>
      <c r="E7221" s="206" t="s">
        <v>13055</v>
      </c>
      <c r="F7221" s="207" t="s">
        <v>1191</v>
      </c>
      <c r="G7221" s="207" t="s">
        <v>2682</v>
      </c>
      <c r="H7221" s="207" t="s">
        <v>6002</v>
      </c>
      <c r="I7221" s="207" t="s">
        <v>6007</v>
      </c>
      <c r="J7221" s="207" t="s">
        <v>2682</v>
      </c>
      <c r="K7221" s="207" t="s">
        <v>6194</v>
      </c>
      <c r="L7221" s="207" t="s">
        <v>6195</v>
      </c>
      <c r="M7221" s="207" t="s">
        <v>6013</v>
      </c>
      <c r="N7221" s="208">
        <v>41920</v>
      </c>
      <c r="O7221" s="208">
        <v>41969</v>
      </c>
      <c r="P7221" s="209">
        <v>1</v>
      </c>
      <c r="Q7221" s="210">
        <v>321300</v>
      </c>
      <c r="R7221" s="206" t="s">
        <v>55</v>
      </c>
      <c r="S7221" s="206" t="s">
        <v>6002</v>
      </c>
      <c r="T7221" s="207" t="s">
        <v>13188</v>
      </c>
    </row>
    <row r="7222" spans="1:20" ht="33.75">
      <c r="A7222" s="206" t="s">
        <v>7482</v>
      </c>
      <c r="B7222" s="212" t="s">
        <v>6002</v>
      </c>
      <c r="C7222" s="212" t="s">
        <v>6002</v>
      </c>
      <c r="D7222" s="211" t="s">
        <v>12981</v>
      </c>
      <c r="E7222" s="211" t="s">
        <v>13055</v>
      </c>
      <c r="F7222" s="212" t="s">
        <v>1191</v>
      </c>
      <c r="G7222" s="212" t="s">
        <v>2682</v>
      </c>
      <c r="H7222" s="212" t="s">
        <v>6002</v>
      </c>
      <c r="I7222" s="212" t="s">
        <v>6007</v>
      </c>
      <c r="J7222" s="212" t="s">
        <v>2682</v>
      </c>
      <c r="K7222" s="212" t="s">
        <v>6194</v>
      </c>
      <c r="L7222" s="212" t="s">
        <v>6195</v>
      </c>
      <c r="M7222" s="212" t="s">
        <v>6013</v>
      </c>
      <c r="N7222" s="213">
        <v>41920</v>
      </c>
      <c r="O7222" s="213">
        <v>41969</v>
      </c>
      <c r="P7222" s="214">
        <v>1</v>
      </c>
      <c r="Q7222" s="215">
        <v>321300</v>
      </c>
      <c r="R7222" s="211" t="s">
        <v>55</v>
      </c>
      <c r="S7222" s="211" t="s">
        <v>6002</v>
      </c>
      <c r="T7222" s="212" t="s">
        <v>13188</v>
      </c>
    </row>
    <row r="7223" spans="1:20" ht="33.75">
      <c r="A7223" s="201" t="s">
        <v>7570</v>
      </c>
      <c r="B7223" s="207" t="s">
        <v>6002</v>
      </c>
      <c r="C7223" s="207" t="s">
        <v>6002</v>
      </c>
      <c r="D7223" s="206" t="s">
        <v>12981</v>
      </c>
      <c r="E7223" s="206" t="s">
        <v>13055</v>
      </c>
      <c r="F7223" s="207" t="s">
        <v>1191</v>
      </c>
      <c r="G7223" s="207" t="s">
        <v>2682</v>
      </c>
      <c r="H7223" s="207" t="s">
        <v>6002</v>
      </c>
      <c r="I7223" s="207" t="s">
        <v>6007</v>
      </c>
      <c r="J7223" s="207" t="s">
        <v>2682</v>
      </c>
      <c r="K7223" s="207" t="s">
        <v>6194</v>
      </c>
      <c r="L7223" s="207" t="s">
        <v>6195</v>
      </c>
      <c r="M7223" s="207" t="s">
        <v>6013</v>
      </c>
      <c r="N7223" s="208">
        <v>41920</v>
      </c>
      <c r="O7223" s="208">
        <v>41969</v>
      </c>
      <c r="P7223" s="209">
        <v>1</v>
      </c>
      <c r="Q7223" s="210">
        <v>321300</v>
      </c>
      <c r="R7223" s="206" t="s">
        <v>55</v>
      </c>
      <c r="S7223" s="206" t="s">
        <v>6002</v>
      </c>
      <c r="T7223" s="207" t="s">
        <v>13188</v>
      </c>
    </row>
    <row r="7224" spans="1:20" ht="33.75">
      <c r="A7224" s="206" t="s">
        <v>7568</v>
      </c>
      <c r="B7224" s="212" t="s">
        <v>6002</v>
      </c>
      <c r="C7224" s="212" t="s">
        <v>6002</v>
      </c>
      <c r="D7224" s="211" t="s">
        <v>12981</v>
      </c>
      <c r="E7224" s="211" t="s">
        <v>13055</v>
      </c>
      <c r="F7224" s="212" t="s">
        <v>1191</v>
      </c>
      <c r="G7224" s="212" t="s">
        <v>2682</v>
      </c>
      <c r="H7224" s="212" t="s">
        <v>6002</v>
      </c>
      <c r="I7224" s="212" t="s">
        <v>6007</v>
      </c>
      <c r="J7224" s="212" t="s">
        <v>2682</v>
      </c>
      <c r="K7224" s="212" t="s">
        <v>6194</v>
      </c>
      <c r="L7224" s="212" t="s">
        <v>6195</v>
      </c>
      <c r="M7224" s="212" t="s">
        <v>6013</v>
      </c>
      <c r="N7224" s="213">
        <v>41920</v>
      </c>
      <c r="O7224" s="213">
        <v>41969</v>
      </c>
      <c r="P7224" s="214">
        <v>1</v>
      </c>
      <c r="Q7224" s="215">
        <v>321300</v>
      </c>
      <c r="R7224" s="211" t="s">
        <v>55</v>
      </c>
      <c r="S7224" s="211" t="s">
        <v>6002</v>
      </c>
      <c r="T7224" s="212" t="s">
        <v>13188</v>
      </c>
    </row>
    <row r="7225" spans="1:20" ht="33.75">
      <c r="A7225" s="201" t="s">
        <v>7571</v>
      </c>
      <c r="B7225" s="207" t="s">
        <v>6002</v>
      </c>
      <c r="C7225" s="207" t="s">
        <v>6002</v>
      </c>
      <c r="D7225" s="206" t="s">
        <v>12981</v>
      </c>
      <c r="E7225" s="206" t="s">
        <v>13055</v>
      </c>
      <c r="F7225" s="207" t="s">
        <v>1191</v>
      </c>
      <c r="G7225" s="207" t="s">
        <v>2682</v>
      </c>
      <c r="H7225" s="207" t="s">
        <v>6002</v>
      </c>
      <c r="I7225" s="207" t="s">
        <v>6007</v>
      </c>
      <c r="J7225" s="207" t="s">
        <v>2682</v>
      </c>
      <c r="K7225" s="207" t="s">
        <v>6194</v>
      </c>
      <c r="L7225" s="207" t="s">
        <v>6195</v>
      </c>
      <c r="M7225" s="207" t="s">
        <v>6013</v>
      </c>
      <c r="N7225" s="208">
        <v>41920</v>
      </c>
      <c r="O7225" s="208">
        <v>41969</v>
      </c>
      <c r="P7225" s="209">
        <v>1</v>
      </c>
      <c r="Q7225" s="210">
        <v>321300</v>
      </c>
      <c r="R7225" s="206" t="s">
        <v>55</v>
      </c>
      <c r="S7225" s="206" t="s">
        <v>6002</v>
      </c>
      <c r="T7225" s="207" t="s">
        <v>13188</v>
      </c>
    </row>
    <row r="7226" spans="1:20" ht="33.75">
      <c r="A7226" s="206" t="s">
        <v>7569</v>
      </c>
      <c r="B7226" s="207" t="s">
        <v>6002</v>
      </c>
      <c r="C7226" s="207" t="s">
        <v>6002</v>
      </c>
      <c r="D7226" s="206" t="s">
        <v>12981</v>
      </c>
      <c r="E7226" s="206" t="s">
        <v>13055</v>
      </c>
      <c r="F7226" s="207" t="s">
        <v>1191</v>
      </c>
      <c r="G7226" s="207" t="s">
        <v>2682</v>
      </c>
      <c r="H7226" s="207" t="s">
        <v>6002</v>
      </c>
      <c r="I7226" s="207" t="s">
        <v>6007</v>
      </c>
      <c r="J7226" s="207" t="s">
        <v>2682</v>
      </c>
      <c r="K7226" s="207" t="s">
        <v>6194</v>
      </c>
      <c r="L7226" s="207" t="s">
        <v>6296</v>
      </c>
      <c r="M7226" s="207" t="s">
        <v>6013</v>
      </c>
      <c r="N7226" s="208">
        <v>41920</v>
      </c>
      <c r="O7226" s="208">
        <v>41969</v>
      </c>
      <c r="P7226" s="209">
        <v>1</v>
      </c>
      <c r="Q7226" s="210">
        <v>321300</v>
      </c>
      <c r="R7226" s="206" t="s">
        <v>55</v>
      </c>
      <c r="S7226" s="206" t="s">
        <v>6002</v>
      </c>
      <c r="T7226" s="207" t="s">
        <v>13188</v>
      </c>
    </row>
    <row r="7227" spans="1:20" ht="33.75">
      <c r="A7227" s="201" t="s">
        <v>8630</v>
      </c>
      <c r="B7227" s="212" t="s">
        <v>6002</v>
      </c>
      <c r="C7227" s="212" t="s">
        <v>6002</v>
      </c>
      <c r="D7227" s="211" t="s">
        <v>12981</v>
      </c>
      <c r="E7227" s="211" t="s">
        <v>13055</v>
      </c>
      <c r="F7227" s="212" t="s">
        <v>1191</v>
      </c>
      <c r="G7227" s="212" t="s">
        <v>2682</v>
      </c>
      <c r="H7227" s="212" t="s">
        <v>6002</v>
      </c>
      <c r="I7227" s="212" t="s">
        <v>6007</v>
      </c>
      <c r="J7227" s="212" t="s">
        <v>2682</v>
      </c>
      <c r="K7227" s="212" t="s">
        <v>6194</v>
      </c>
      <c r="L7227" s="212" t="s">
        <v>6296</v>
      </c>
      <c r="M7227" s="212" t="s">
        <v>6013</v>
      </c>
      <c r="N7227" s="213">
        <v>41920</v>
      </c>
      <c r="O7227" s="213">
        <v>41969</v>
      </c>
      <c r="P7227" s="214">
        <v>1</v>
      </c>
      <c r="Q7227" s="215">
        <v>321300</v>
      </c>
      <c r="R7227" s="211" t="s">
        <v>55</v>
      </c>
      <c r="S7227" s="211" t="s">
        <v>6002</v>
      </c>
      <c r="T7227" s="212" t="s">
        <v>13188</v>
      </c>
    </row>
    <row r="7228" spans="1:20" ht="33.75">
      <c r="A7228" s="206" t="s">
        <v>8636</v>
      </c>
      <c r="B7228" s="207" t="s">
        <v>6002</v>
      </c>
      <c r="C7228" s="207" t="s">
        <v>6002</v>
      </c>
      <c r="D7228" s="206" t="s">
        <v>12981</v>
      </c>
      <c r="E7228" s="206" t="s">
        <v>13055</v>
      </c>
      <c r="F7228" s="207" t="s">
        <v>1191</v>
      </c>
      <c r="G7228" s="207" t="s">
        <v>2682</v>
      </c>
      <c r="H7228" s="207" t="s">
        <v>6002</v>
      </c>
      <c r="I7228" s="207" t="s">
        <v>6007</v>
      </c>
      <c r="J7228" s="207" t="s">
        <v>2682</v>
      </c>
      <c r="K7228" s="207" t="s">
        <v>6194</v>
      </c>
      <c r="L7228" s="207" t="s">
        <v>6296</v>
      </c>
      <c r="M7228" s="207" t="s">
        <v>6013</v>
      </c>
      <c r="N7228" s="208">
        <v>41920</v>
      </c>
      <c r="O7228" s="208">
        <v>41969</v>
      </c>
      <c r="P7228" s="209">
        <v>1</v>
      </c>
      <c r="Q7228" s="210">
        <v>321300</v>
      </c>
      <c r="R7228" s="206" t="s">
        <v>55</v>
      </c>
      <c r="S7228" s="206" t="s">
        <v>6002</v>
      </c>
      <c r="T7228" s="207" t="s">
        <v>13188</v>
      </c>
    </row>
    <row r="7229" spans="1:20" ht="33.75">
      <c r="A7229" s="201" t="s">
        <v>8637</v>
      </c>
      <c r="B7229" s="212" t="s">
        <v>6002</v>
      </c>
      <c r="C7229" s="212" t="s">
        <v>6002</v>
      </c>
      <c r="D7229" s="211" t="s">
        <v>12981</v>
      </c>
      <c r="E7229" s="211" t="s">
        <v>13055</v>
      </c>
      <c r="F7229" s="212" t="s">
        <v>1191</v>
      </c>
      <c r="G7229" s="212" t="s">
        <v>2682</v>
      </c>
      <c r="H7229" s="212" t="s">
        <v>6002</v>
      </c>
      <c r="I7229" s="212" t="s">
        <v>6007</v>
      </c>
      <c r="J7229" s="212" t="s">
        <v>2682</v>
      </c>
      <c r="K7229" s="212" t="s">
        <v>6194</v>
      </c>
      <c r="L7229" s="212" t="s">
        <v>6296</v>
      </c>
      <c r="M7229" s="212" t="s">
        <v>6013</v>
      </c>
      <c r="N7229" s="213">
        <v>41920</v>
      </c>
      <c r="O7229" s="213">
        <v>41969</v>
      </c>
      <c r="P7229" s="214">
        <v>1</v>
      </c>
      <c r="Q7229" s="215">
        <v>321300</v>
      </c>
      <c r="R7229" s="211" t="s">
        <v>55</v>
      </c>
      <c r="S7229" s="211" t="s">
        <v>6002</v>
      </c>
      <c r="T7229" s="212" t="s">
        <v>13188</v>
      </c>
    </row>
    <row r="7230" spans="1:20" ht="33.75">
      <c r="A7230" s="201" t="s">
        <v>8638</v>
      </c>
      <c r="B7230" s="207" t="s">
        <v>6002</v>
      </c>
      <c r="C7230" s="207" t="s">
        <v>6002</v>
      </c>
      <c r="D7230" s="206" t="s">
        <v>12981</v>
      </c>
      <c r="E7230" s="206" t="s">
        <v>13055</v>
      </c>
      <c r="F7230" s="207" t="s">
        <v>1191</v>
      </c>
      <c r="G7230" s="207" t="s">
        <v>2682</v>
      </c>
      <c r="H7230" s="207" t="s">
        <v>6002</v>
      </c>
      <c r="I7230" s="207" t="s">
        <v>6007</v>
      </c>
      <c r="J7230" s="207" t="s">
        <v>2682</v>
      </c>
      <c r="K7230" s="207" t="s">
        <v>6194</v>
      </c>
      <c r="L7230" s="207" t="s">
        <v>6262</v>
      </c>
      <c r="M7230" s="207" t="s">
        <v>6013</v>
      </c>
      <c r="N7230" s="208">
        <v>41920</v>
      </c>
      <c r="O7230" s="208">
        <v>41969</v>
      </c>
      <c r="P7230" s="209">
        <v>1</v>
      </c>
      <c r="Q7230" s="210">
        <v>321300</v>
      </c>
      <c r="R7230" s="206" t="s">
        <v>55</v>
      </c>
      <c r="S7230" s="206" t="s">
        <v>6002</v>
      </c>
      <c r="T7230" s="207" t="s">
        <v>13188</v>
      </c>
    </row>
    <row r="7231" spans="1:20" ht="33.75">
      <c r="A7231" s="206" t="s">
        <v>8639</v>
      </c>
      <c r="B7231" s="212" t="s">
        <v>6002</v>
      </c>
      <c r="C7231" s="212" t="s">
        <v>6002</v>
      </c>
      <c r="D7231" s="211" t="s">
        <v>12981</v>
      </c>
      <c r="E7231" s="211" t="s">
        <v>13055</v>
      </c>
      <c r="F7231" s="212" t="s">
        <v>1191</v>
      </c>
      <c r="G7231" s="212" t="s">
        <v>2682</v>
      </c>
      <c r="H7231" s="212" t="s">
        <v>6002</v>
      </c>
      <c r="I7231" s="212" t="s">
        <v>6007</v>
      </c>
      <c r="J7231" s="212" t="s">
        <v>2682</v>
      </c>
      <c r="K7231" s="212" t="s">
        <v>6194</v>
      </c>
      <c r="L7231" s="212" t="s">
        <v>6262</v>
      </c>
      <c r="M7231" s="212" t="s">
        <v>6013</v>
      </c>
      <c r="N7231" s="213">
        <v>41920</v>
      </c>
      <c r="O7231" s="213">
        <v>41969</v>
      </c>
      <c r="P7231" s="214">
        <v>1</v>
      </c>
      <c r="Q7231" s="215">
        <v>321300</v>
      </c>
      <c r="R7231" s="211" t="s">
        <v>55</v>
      </c>
      <c r="S7231" s="211" t="s">
        <v>6002</v>
      </c>
      <c r="T7231" s="212" t="s">
        <v>13188</v>
      </c>
    </row>
    <row r="7232" spans="1:20" ht="33.75">
      <c r="A7232" s="201" t="s">
        <v>6562</v>
      </c>
      <c r="B7232" s="207" t="s">
        <v>6002</v>
      </c>
      <c r="C7232" s="207" t="s">
        <v>6002</v>
      </c>
      <c r="D7232" s="206" t="s">
        <v>12981</v>
      </c>
      <c r="E7232" s="206" t="s">
        <v>13055</v>
      </c>
      <c r="F7232" s="207" t="s">
        <v>1191</v>
      </c>
      <c r="G7232" s="207" t="s">
        <v>2682</v>
      </c>
      <c r="H7232" s="207" t="s">
        <v>6002</v>
      </c>
      <c r="I7232" s="207" t="s">
        <v>6007</v>
      </c>
      <c r="J7232" s="207" t="s">
        <v>2682</v>
      </c>
      <c r="K7232" s="207" t="s">
        <v>6194</v>
      </c>
      <c r="L7232" s="207" t="s">
        <v>6262</v>
      </c>
      <c r="M7232" s="207" t="s">
        <v>6013</v>
      </c>
      <c r="N7232" s="208">
        <v>41920</v>
      </c>
      <c r="O7232" s="208">
        <v>41969</v>
      </c>
      <c r="P7232" s="209">
        <v>1</v>
      </c>
      <c r="Q7232" s="210">
        <v>321300</v>
      </c>
      <c r="R7232" s="206" t="s">
        <v>55</v>
      </c>
      <c r="S7232" s="206" t="s">
        <v>6002</v>
      </c>
      <c r="T7232" s="207" t="s">
        <v>13188</v>
      </c>
    </row>
    <row r="7233" spans="1:20" ht="33.75">
      <c r="A7233" s="206" t="s">
        <v>7463</v>
      </c>
      <c r="B7233" s="212" t="s">
        <v>6002</v>
      </c>
      <c r="C7233" s="212" t="s">
        <v>6002</v>
      </c>
      <c r="D7233" s="211" t="s">
        <v>12981</v>
      </c>
      <c r="E7233" s="211" t="s">
        <v>13055</v>
      </c>
      <c r="F7233" s="212" t="s">
        <v>1191</v>
      </c>
      <c r="G7233" s="212" t="s">
        <v>2682</v>
      </c>
      <c r="H7233" s="212" t="s">
        <v>6002</v>
      </c>
      <c r="I7233" s="212" t="s">
        <v>6007</v>
      </c>
      <c r="J7233" s="212" t="s">
        <v>2682</v>
      </c>
      <c r="K7233" s="212" t="s">
        <v>6194</v>
      </c>
      <c r="L7233" s="212" t="s">
        <v>6262</v>
      </c>
      <c r="M7233" s="212" t="s">
        <v>6013</v>
      </c>
      <c r="N7233" s="213">
        <v>41920</v>
      </c>
      <c r="O7233" s="213">
        <v>41969</v>
      </c>
      <c r="P7233" s="214">
        <v>1</v>
      </c>
      <c r="Q7233" s="215">
        <v>321300</v>
      </c>
      <c r="R7233" s="211" t="s">
        <v>55</v>
      </c>
      <c r="S7233" s="211" t="s">
        <v>6002</v>
      </c>
      <c r="T7233" s="212" t="s">
        <v>13188</v>
      </c>
    </row>
    <row r="7234" spans="1:20" ht="22.5">
      <c r="A7234" s="201" t="s">
        <v>6806</v>
      </c>
      <c r="B7234" s="207" t="s">
        <v>6002</v>
      </c>
      <c r="C7234" s="207" t="s">
        <v>6002</v>
      </c>
      <c r="D7234" s="206" t="s">
        <v>12981</v>
      </c>
      <c r="E7234" s="206" t="s">
        <v>13051</v>
      </c>
      <c r="F7234" s="207" t="s">
        <v>1191</v>
      </c>
      <c r="G7234" s="207" t="s">
        <v>13052</v>
      </c>
      <c r="H7234" s="207" t="s">
        <v>6002</v>
      </c>
      <c r="I7234" s="207" t="s">
        <v>6007</v>
      </c>
      <c r="J7234" s="207" t="s">
        <v>13052</v>
      </c>
      <c r="K7234" s="207" t="s">
        <v>6209</v>
      </c>
      <c r="L7234" s="207" t="s">
        <v>6255</v>
      </c>
      <c r="M7234" s="207" t="s">
        <v>6002</v>
      </c>
      <c r="N7234" s="208">
        <v>41970</v>
      </c>
      <c r="O7234" s="208">
        <v>42034</v>
      </c>
      <c r="P7234" s="209">
        <v>1</v>
      </c>
      <c r="Q7234" s="210">
        <v>495000</v>
      </c>
      <c r="R7234" s="206" t="s">
        <v>58</v>
      </c>
      <c r="S7234" s="206" t="s">
        <v>6002</v>
      </c>
      <c r="T7234" s="207" t="s">
        <v>13052</v>
      </c>
    </row>
    <row r="7235" spans="1:20" ht="22.5">
      <c r="A7235" s="206" t="s">
        <v>7276</v>
      </c>
      <c r="B7235" s="212" t="s">
        <v>6002</v>
      </c>
      <c r="C7235" s="212" t="s">
        <v>6002</v>
      </c>
      <c r="D7235" s="211" t="s">
        <v>12981</v>
      </c>
      <c r="E7235" s="211" t="s">
        <v>13051</v>
      </c>
      <c r="F7235" s="212" t="s">
        <v>1191</v>
      </c>
      <c r="G7235" s="212" t="s">
        <v>13052</v>
      </c>
      <c r="H7235" s="212" t="s">
        <v>6002</v>
      </c>
      <c r="I7235" s="212" t="s">
        <v>6007</v>
      </c>
      <c r="J7235" s="212" t="s">
        <v>13052</v>
      </c>
      <c r="K7235" s="212" t="s">
        <v>6209</v>
      </c>
      <c r="L7235" s="212" t="s">
        <v>6255</v>
      </c>
      <c r="M7235" s="212" t="s">
        <v>6002</v>
      </c>
      <c r="N7235" s="213">
        <v>41970</v>
      </c>
      <c r="O7235" s="213">
        <v>42034</v>
      </c>
      <c r="P7235" s="214">
        <v>1</v>
      </c>
      <c r="Q7235" s="215">
        <v>495000</v>
      </c>
      <c r="R7235" s="211" t="s">
        <v>58</v>
      </c>
      <c r="S7235" s="211" t="s">
        <v>6002</v>
      </c>
      <c r="T7235" s="212" t="s">
        <v>13052</v>
      </c>
    </row>
    <row r="7236" spans="1:20" ht="22.5">
      <c r="A7236" s="201" t="s">
        <v>10553</v>
      </c>
      <c r="B7236" s="212" t="s">
        <v>6002</v>
      </c>
      <c r="C7236" s="212" t="s">
        <v>6002</v>
      </c>
      <c r="D7236" s="211" t="s">
        <v>12981</v>
      </c>
      <c r="E7236" s="211" t="s">
        <v>13316</v>
      </c>
      <c r="F7236" s="212" t="s">
        <v>1191</v>
      </c>
      <c r="G7236" s="212" t="s">
        <v>13317</v>
      </c>
      <c r="H7236" s="212" t="s">
        <v>6002</v>
      </c>
      <c r="I7236" s="212" t="s">
        <v>6007</v>
      </c>
      <c r="J7236" s="212" t="s">
        <v>13317</v>
      </c>
      <c r="K7236" s="212" t="s">
        <v>6177</v>
      </c>
      <c r="L7236" s="212" t="s">
        <v>6287</v>
      </c>
      <c r="M7236" s="212" t="s">
        <v>6002</v>
      </c>
      <c r="N7236" s="213">
        <v>41976</v>
      </c>
      <c r="O7236" s="213">
        <v>42034</v>
      </c>
      <c r="P7236" s="214">
        <v>1</v>
      </c>
      <c r="Q7236" s="215">
        <v>308000</v>
      </c>
      <c r="R7236" s="211" t="s">
        <v>58</v>
      </c>
      <c r="S7236" s="211" t="s">
        <v>6002</v>
      </c>
      <c r="T7236" s="212" t="s">
        <v>1191</v>
      </c>
    </row>
    <row r="7237" spans="1:20" ht="22.5">
      <c r="A7237" s="206" t="s">
        <v>9484</v>
      </c>
      <c r="B7237" s="207" t="s">
        <v>6002</v>
      </c>
      <c r="C7237" s="207" t="s">
        <v>6002</v>
      </c>
      <c r="D7237" s="206" t="s">
        <v>12981</v>
      </c>
      <c r="E7237" s="206" t="s">
        <v>13316</v>
      </c>
      <c r="F7237" s="207" t="s">
        <v>1191</v>
      </c>
      <c r="G7237" s="207" t="s">
        <v>13317</v>
      </c>
      <c r="H7237" s="207" t="s">
        <v>6002</v>
      </c>
      <c r="I7237" s="207" t="s">
        <v>6007</v>
      </c>
      <c r="J7237" s="207" t="s">
        <v>13317</v>
      </c>
      <c r="K7237" s="207" t="s">
        <v>6209</v>
      </c>
      <c r="L7237" s="207" t="s">
        <v>6274</v>
      </c>
      <c r="M7237" s="207" t="s">
        <v>6002</v>
      </c>
      <c r="N7237" s="208">
        <v>41976</v>
      </c>
      <c r="O7237" s="208">
        <v>42034</v>
      </c>
      <c r="P7237" s="209">
        <v>1</v>
      </c>
      <c r="Q7237" s="210">
        <v>308000</v>
      </c>
      <c r="R7237" s="206" t="s">
        <v>58</v>
      </c>
      <c r="S7237" s="206" t="s">
        <v>6002</v>
      </c>
      <c r="T7237" s="207" t="s">
        <v>1191</v>
      </c>
    </row>
    <row r="7238" spans="1:20" ht="33.75">
      <c r="A7238" s="201" t="s">
        <v>9713</v>
      </c>
      <c r="B7238" s="212" t="s">
        <v>6002</v>
      </c>
      <c r="C7238" s="212" t="s">
        <v>6002</v>
      </c>
      <c r="D7238" s="211" t="s">
        <v>12981</v>
      </c>
      <c r="E7238" s="211" t="s">
        <v>13320</v>
      </c>
      <c r="F7238" s="212" t="s">
        <v>1191</v>
      </c>
      <c r="G7238" s="212" t="s">
        <v>13321</v>
      </c>
      <c r="H7238" s="212" t="s">
        <v>6002</v>
      </c>
      <c r="I7238" s="212" t="s">
        <v>6007</v>
      </c>
      <c r="J7238" s="212" t="s">
        <v>13321</v>
      </c>
      <c r="K7238" s="212" t="s">
        <v>6120</v>
      </c>
      <c r="L7238" s="212" t="s">
        <v>8500</v>
      </c>
      <c r="M7238" s="212" t="s">
        <v>6002</v>
      </c>
      <c r="N7238" s="213">
        <v>42003</v>
      </c>
      <c r="O7238" s="213">
        <v>42034</v>
      </c>
      <c r="P7238" s="214">
        <v>1</v>
      </c>
      <c r="Q7238" s="215">
        <v>110000</v>
      </c>
      <c r="R7238" s="211" t="s">
        <v>58</v>
      </c>
      <c r="S7238" s="211" t="s">
        <v>6002</v>
      </c>
      <c r="T7238" s="212" t="s">
        <v>13321</v>
      </c>
    </row>
    <row r="7239" spans="1:20" ht="33.75">
      <c r="A7239" s="201" t="s">
        <v>9717</v>
      </c>
      <c r="B7239" s="207" t="s">
        <v>6002</v>
      </c>
      <c r="C7239" s="207" t="s">
        <v>6002</v>
      </c>
      <c r="D7239" s="206" t="s">
        <v>12981</v>
      </c>
      <c r="E7239" s="206" t="s">
        <v>13320</v>
      </c>
      <c r="F7239" s="207" t="s">
        <v>1191</v>
      </c>
      <c r="G7239" s="207" t="s">
        <v>13321</v>
      </c>
      <c r="H7239" s="207" t="s">
        <v>6002</v>
      </c>
      <c r="I7239" s="207" t="s">
        <v>6007</v>
      </c>
      <c r="J7239" s="207" t="s">
        <v>13321</v>
      </c>
      <c r="K7239" s="207" t="s">
        <v>6120</v>
      </c>
      <c r="L7239" s="207" t="s">
        <v>8500</v>
      </c>
      <c r="M7239" s="207" t="s">
        <v>6002</v>
      </c>
      <c r="N7239" s="208">
        <v>42003</v>
      </c>
      <c r="O7239" s="208">
        <v>42034</v>
      </c>
      <c r="P7239" s="209">
        <v>1</v>
      </c>
      <c r="Q7239" s="210">
        <v>110000</v>
      </c>
      <c r="R7239" s="206" t="s">
        <v>58</v>
      </c>
      <c r="S7239" s="206" t="s">
        <v>6002</v>
      </c>
      <c r="T7239" s="207" t="s">
        <v>13321</v>
      </c>
    </row>
    <row r="7240" spans="1:20" ht="33.75">
      <c r="A7240" s="206" t="s">
        <v>9718</v>
      </c>
      <c r="B7240" s="212" t="s">
        <v>6002</v>
      </c>
      <c r="C7240" s="212" t="s">
        <v>6002</v>
      </c>
      <c r="D7240" s="211" t="s">
        <v>12981</v>
      </c>
      <c r="E7240" s="211" t="s">
        <v>13320</v>
      </c>
      <c r="F7240" s="212" t="s">
        <v>1191</v>
      </c>
      <c r="G7240" s="212" t="s">
        <v>13321</v>
      </c>
      <c r="H7240" s="212" t="s">
        <v>6002</v>
      </c>
      <c r="I7240" s="212" t="s">
        <v>6007</v>
      </c>
      <c r="J7240" s="212" t="s">
        <v>13321</v>
      </c>
      <c r="K7240" s="212" t="s">
        <v>6120</v>
      </c>
      <c r="L7240" s="212" t="s">
        <v>8500</v>
      </c>
      <c r="M7240" s="212" t="s">
        <v>6002</v>
      </c>
      <c r="N7240" s="213">
        <v>42003</v>
      </c>
      <c r="O7240" s="213">
        <v>42034</v>
      </c>
      <c r="P7240" s="214">
        <v>1</v>
      </c>
      <c r="Q7240" s="215">
        <v>110000</v>
      </c>
      <c r="R7240" s="211" t="s">
        <v>58</v>
      </c>
      <c r="S7240" s="211" t="s">
        <v>6002</v>
      </c>
      <c r="T7240" s="212" t="s">
        <v>13321</v>
      </c>
    </row>
    <row r="7241" spans="1:20" ht="33.75">
      <c r="A7241" s="201" t="s">
        <v>11422</v>
      </c>
      <c r="B7241" s="207" t="s">
        <v>6002</v>
      </c>
      <c r="C7241" s="207" t="s">
        <v>6002</v>
      </c>
      <c r="D7241" s="206" t="s">
        <v>12981</v>
      </c>
      <c r="E7241" s="206" t="s">
        <v>13325</v>
      </c>
      <c r="F7241" s="207" t="s">
        <v>1191</v>
      </c>
      <c r="G7241" s="207" t="s">
        <v>13326</v>
      </c>
      <c r="H7241" s="207" t="s">
        <v>6002</v>
      </c>
      <c r="I7241" s="207" t="s">
        <v>6007</v>
      </c>
      <c r="J7241" s="207" t="s">
        <v>13326</v>
      </c>
      <c r="K7241" s="207" t="s">
        <v>6209</v>
      </c>
      <c r="L7241" s="207" t="s">
        <v>6274</v>
      </c>
      <c r="M7241" s="207" t="s">
        <v>6002</v>
      </c>
      <c r="N7241" s="208">
        <v>42004</v>
      </c>
      <c r="O7241" s="208">
        <v>42034</v>
      </c>
      <c r="P7241" s="209">
        <v>1</v>
      </c>
      <c r="Q7241" s="210">
        <v>398000</v>
      </c>
      <c r="R7241" s="206" t="s">
        <v>58</v>
      </c>
      <c r="S7241" s="206" t="s">
        <v>6002</v>
      </c>
      <c r="T7241" s="207" t="s">
        <v>13327</v>
      </c>
    </row>
    <row r="7242" spans="1:20" ht="33.75">
      <c r="A7242" s="206" t="s">
        <v>11423</v>
      </c>
      <c r="B7242" s="212" t="s">
        <v>6002</v>
      </c>
      <c r="C7242" s="212" t="s">
        <v>6002</v>
      </c>
      <c r="D7242" s="211" t="s">
        <v>12981</v>
      </c>
      <c r="E7242" s="211" t="s">
        <v>13329</v>
      </c>
      <c r="F7242" s="212" t="s">
        <v>1191</v>
      </c>
      <c r="G7242" s="212" t="s">
        <v>13330</v>
      </c>
      <c r="H7242" s="212" t="s">
        <v>6002</v>
      </c>
      <c r="I7242" s="212" t="s">
        <v>6007</v>
      </c>
      <c r="J7242" s="212" t="s">
        <v>13330</v>
      </c>
      <c r="K7242" s="212" t="s">
        <v>6190</v>
      </c>
      <c r="L7242" s="212" t="s">
        <v>6197</v>
      </c>
      <c r="M7242" s="212" t="s">
        <v>6002</v>
      </c>
      <c r="N7242" s="213">
        <v>42004</v>
      </c>
      <c r="O7242" s="213">
        <v>42034</v>
      </c>
      <c r="P7242" s="214">
        <v>1</v>
      </c>
      <c r="Q7242" s="215">
        <v>319000</v>
      </c>
      <c r="R7242" s="211" t="s">
        <v>58</v>
      </c>
      <c r="S7242" s="211" t="s">
        <v>6002</v>
      </c>
      <c r="T7242" s="212" t="s">
        <v>13331</v>
      </c>
    </row>
    <row r="7243" spans="1:20" ht="33.75">
      <c r="A7243" s="201" t="s">
        <v>11424</v>
      </c>
      <c r="B7243" s="207" t="s">
        <v>6002</v>
      </c>
      <c r="C7243" s="207" t="s">
        <v>6002</v>
      </c>
      <c r="D7243" s="206" t="s">
        <v>12981</v>
      </c>
      <c r="E7243" s="206" t="s">
        <v>13329</v>
      </c>
      <c r="F7243" s="207" t="s">
        <v>1191</v>
      </c>
      <c r="G7243" s="207" t="s">
        <v>13330</v>
      </c>
      <c r="H7243" s="207" t="s">
        <v>6002</v>
      </c>
      <c r="I7243" s="207" t="s">
        <v>6007</v>
      </c>
      <c r="J7243" s="207" t="s">
        <v>13330</v>
      </c>
      <c r="K7243" s="207" t="s">
        <v>6190</v>
      </c>
      <c r="L7243" s="207" t="s">
        <v>6197</v>
      </c>
      <c r="M7243" s="207" t="s">
        <v>6002</v>
      </c>
      <c r="N7243" s="208">
        <v>42004</v>
      </c>
      <c r="O7243" s="208">
        <v>42034</v>
      </c>
      <c r="P7243" s="209">
        <v>1</v>
      </c>
      <c r="Q7243" s="210">
        <v>319000</v>
      </c>
      <c r="R7243" s="206" t="s">
        <v>58</v>
      </c>
      <c r="S7243" s="206" t="s">
        <v>6002</v>
      </c>
      <c r="T7243" s="207" t="s">
        <v>13331</v>
      </c>
    </row>
    <row r="7244" spans="1:20" ht="33.75">
      <c r="A7244" s="206" t="s">
        <v>11425</v>
      </c>
      <c r="B7244" s="212" t="s">
        <v>6002</v>
      </c>
      <c r="C7244" s="212" t="s">
        <v>6002</v>
      </c>
      <c r="D7244" s="211" t="s">
        <v>12981</v>
      </c>
      <c r="E7244" s="211" t="s">
        <v>13329</v>
      </c>
      <c r="F7244" s="212" t="s">
        <v>1191</v>
      </c>
      <c r="G7244" s="212" t="s">
        <v>13330</v>
      </c>
      <c r="H7244" s="212" t="s">
        <v>6002</v>
      </c>
      <c r="I7244" s="212" t="s">
        <v>6007</v>
      </c>
      <c r="J7244" s="212" t="s">
        <v>13330</v>
      </c>
      <c r="K7244" s="212" t="s">
        <v>6190</v>
      </c>
      <c r="L7244" s="212" t="s">
        <v>6197</v>
      </c>
      <c r="M7244" s="212" t="s">
        <v>6002</v>
      </c>
      <c r="N7244" s="213">
        <v>42004</v>
      </c>
      <c r="O7244" s="213">
        <v>42034</v>
      </c>
      <c r="P7244" s="214">
        <v>1</v>
      </c>
      <c r="Q7244" s="215">
        <v>319000</v>
      </c>
      <c r="R7244" s="211" t="s">
        <v>58</v>
      </c>
      <c r="S7244" s="211" t="s">
        <v>6002</v>
      </c>
      <c r="T7244" s="212" t="s">
        <v>13331</v>
      </c>
    </row>
    <row r="7245" spans="1:20" ht="33.75">
      <c r="A7245" s="201" t="s">
        <v>7929</v>
      </c>
      <c r="B7245" s="207" t="s">
        <v>6002</v>
      </c>
      <c r="C7245" s="207" t="s">
        <v>6002</v>
      </c>
      <c r="D7245" s="206" t="s">
        <v>12981</v>
      </c>
      <c r="E7245" s="206" t="s">
        <v>13329</v>
      </c>
      <c r="F7245" s="207" t="s">
        <v>1191</v>
      </c>
      <c r="G7245" s="207" t="s">
        <v>13330</v>
      </c>
      <c r="H7245" s="207" t="s">
        <v>6002</v>
      </c>
      <c r="I7245" s="207" t="s">
        <v>6007</v>
      </c>
      <c r="J7245" s="207" t="s">
        <v>13330</v>
      </c>
      <c r="K7245" s="207" t="s">
        <v>6190</v>
      </c>
      <c r="L7245" s="207" t="s">
        <v>6197</v>
      </c>
      <c r="M7245" s="207" t="s">
        <v>6002</v>
      </c>
      <c r="N7245" s="208">
        <v>42004</v>
      </c>
      <c r="O7245" s="208">
        <v>42034</v>
      </c>
      <c r="P7245" s="209">
        <v>1</v>
      </c>
      <c r="Q7245" s="210">
        <v>319000</v>
      </c>
      <c r="R7245" s="206" t="s">
        <v>58</v>
      </c>
      <c r="S7245" s="206" t="s">
        <v>6002</v>
      </c>
      <c r="T7245" s="207" t="s">
        <v>13331</v>
      </c>
    </row>
    <row r="7246" spans="1:20" ht="33.75">
      <c r="A7246" s="206" t="s">
        <v>6585</v>
      </c>
      <c r="B7246" s="212" t="s">
        <v>6002</v>
      </c>
      <c r="C7246" s="212" t="s">
        <v>6002</v>
      </c>
      <c r="D7246" s="211" t="s">
        <v>12981</v>
      </c>
      <c r="E7246" s="211" t="s">
        <v>13329</v>
      </c>
      <c r="F7246" s="212" t="s">
        <v>1191</v>
      </c>
      <c r="G7246" s="212" t="s">
        <v>13330</v>
      </c>
      <c r="H7246" s="212" t="s">
        <v>6002</v>
      </c>
      <c r="I7246" s="212" t="s">
        <v>6007</v>
      </c>
      <c r="J7246" s="212" t="s">
        <v>13330</v>
      </c>
      <c r="K7246" s="212" t="s">
        <v>6190</v>
      </c>
      <c r="L7246" s="212" t="s">
        <v>6197</v>
      </c>
      <c r="M7246" s="212" t="s">
        <v>6002</v>
      </c>
      <c r="N7246" s="213">
        <v>42004</v>
      </c>
      <c r="O7246" s="213">
        <v>42034</v>
      </c>
      <c r="P7246" s="214">
        <v>1</v>
      </c>
      <c r="Q7246" s="215">
        <v>319000</v>
      </c>
      <c r="R7246" s="211" t="s">
        <v>58</v>
      </c>
      <c r="S7246" s="211" t="s">
        <v>6002</v>
      </c>
      <c r="T7246" s="212" t="s">
        <v>13331</v>
      </c>
    </row>
    <row r="7247" spans="1:20" ht="33.75">
      <c r="A7247" s="201" t="s">
        <v>6588</v>
      </c>
      <c r="B7247" s="212" t="s">
        <v>6002</v>
      </c>
      <c r="C7247" s="212" t="s">
        <v>6002</v>
      </c>
      <c r="D7247" s="211" t="s">
        <v>12981</v>
      </c>
      <c r="E7247" s="211" t="s">
        <v>12991</v>
      </c>
      <c r="F7247" s="212" t="s">
        <v>1191</v>
      </c>
      <c r="G7247" s="212" t="s">
        <v>12992</v>
      </c>
      <c r="H7247" s="212" t="s">
        <v>6002</v>
      </c>
      <c r="I7247" s="212" t="s">
        <v>6007</v>
      </c>
      <c r="J7247" s="212" t="s">
        <v>12992</v>
      </c>
      <c r="K7247" s="212" t="s">
        <v>6194</v>
      </c>
      <c r="L7247" s="212" t="s">
        <v>6232</v>
      </c>
      <c r="M7247" s="212" t="s">
        <v>6002</v>
      </c>
      <c r="N7247" s="213">
        <v>42004</v>
      </c>
      <c r="O7247" s="213">
        <v>42034</v>
      </c>
      <c r="P7247" s="214">
        <v>1</v>
      </c>
      <c r="Q7247" s="215">
        <v>167000</v>
      </c>
      <c r="R7247" s="211" t="s">
        <v>58</v>
      </c>
      <c r="S7247" s="211" t="s">
        <v>6002</v>
      </c>
      <c r="T7247" s="212" t="s">
        <v>13152</v>
      </c>
    </row>
    <row r="7248" spans="1:20" ht="33.75">
      <c r="A7248" s="201" t="s">
        <v>6589</v>
      </c>
      <c r="B7248" s="207" t="s">
        <v>6002</v>
      </c>
      <c r="C7248" s="207" t="s">
        <v>6002</v>
      </c>
      <c r="D7248" s="206" t="s">
        <v>12981</v>
      </c>
      <c r="E7248" s="206" t="s">
        <v>12991</v>
      </c>
      <c r="F7248" s="207" t="s">
        <v>1191</v>
      </c>
      <c r="G7248" s="207" t="s">
        <v>12992</v>
      </c>
      <c r="H7248" s="207" t="s">
        <v>6002</v>
      </c>
      <c r="I7248" s="207" t="s">
        <v>6007</v>
      </c>
      <c r="J7248" s="207" t="s">
        <v>12992</v>
      </c>
      <c r="K7248" s="207" t="s">
        <v>6194</v>
      </c>
      <c r="L7248" s="207" t="s">
        <v>6232</v>
      </c>
      <c r="M7248" s="207" t="s">
        <v>6002</v>
      </c>
      <c r="N7248" s="208">
        <v>42004</v>
      </c>
      <c r="O7248" s="208">
        <v>42034</v>
      </c>
      <c r="P7248" s="209">
        <v>1</v>
      </c>
      <c r="Q7248" s="210">
        <v>167000</v>
      </c>
      <c r="R7248" s="206" t="s">
        <v>58</v>
      </c>
      <c r="S7248" s="206" t="s">
        <v>6002</v>
      </c>
      <c r="T7248" s="207" t="s">
        <v>13152</v>
      </c>
    </row>
    <row r="7249" spans="1:20" ht="33.75">
      <c r="A7249" s="206" t="s">
        <v>6590</v>
      </c>
      <c r="B7249" s="212" t="s">
        <v>6002</v>
      </c>
      <c r="C7249" s="212" t="s">
        <v>6002</v>
      </c>
      <c r="D7249" s="211" t="s">
        <v>12981</v>
      </c>
      <c r="E7249" s="211" t="s">
        <v>13339</v>
      </c>
      <c r="F7249" s="212" t="s">
        <v>1191</v>
      </c>
      <c r="G7249" s="212" t="s">
        <v>13340</v>
      </c>
      <c r="H7249" s="212" t="s">
        <v>6002</v>
      </c>
      <c r="I7249" s="212" t="s">
        <v>6007</v>
      </c>
      <c r="J7249" s="212" t="s">
        <v>13340</v>
      </c>
      <c r="K7249" s="212" t="s">
        <v>6177</v>
      </c>
      <c r="L7249" s="212" t="s">
        <v>6269</v>
      </c>
      <c r="M7249" s="212" t="s">
        <v>6002</v>
      </c>
      <c r="N7249" s="213">
        <v>42076</v>
      </c>
      <c r="O7249" s="213">
        <v>42157</v>
      </c>
      <c r="P7249" s="214">
        <v>1</v>
      </c>
      <c r="Q7249" s="215">
        <v>190700</v>
      </c>
      <c r="R7249" s="211" t="s">
        <v>58</v>
      </c>
      <c r="S7249" s="211" t="s">
        <v>6002</v>
      </c>
      <c r="T7249" s="212" t="s">
        <v>13341</v>
      </c>
    </row>
    <row r="7250" spans="1:20" ht="33.75">
      <c r="A7250" s="201" t="s">
        <v>6591</v>
      </c>
      <c r="B7250" s="207" t="s">
        <v>6002</v>
      </c>
      <c r="C7250" s="207" t="s">
        <v>6002</v>
      </c>
      <c r="D7250" s="206" t="s">
        <v>12981</v>
      </c>
      <c r="E7250" s="206" t="s">
        <v>13076</v>
      </c>
      <c r="F7250" s="207" t="s">
        <v>1191</v>
      </c>
      <c r="G7250" s="207" t="s">
        <v>13077</v>
      </c>
      <c r="H7250" s="207" t="s">
        <v>6002</v>
      </c>
      <c r="I7250" s="207" t="s">
        <v>6007</v>
      </c>
      <c r="J7250" s="207" t="s">
        <v>13077</v>
      </c>
      <c r="K7250" s="207" t="s">
        <v>6124</v>
      </c>
      <c r="L7250" s="207" t="s">
        <v>9841</v>
      </c>
      <c r="M7250" s="207" t="s">
        <v>6002</v>
      </c>
      <c r="N7250" s="208">
        <v>42076</v>
      </c>
      <c r="O7250" s="208">
        <v>42157</v>
      </c>
      <c r="P7250" s="209">
        <v>1</v>
      </c>
      <c r="Q7250" s="210">
        <v>328000</v>
      </c>
      <c r="R7250" s="206" t="s">
        <v>58</v>
      </c>
      <c r="S7250" s="206" t="s">
        <v>6002</v>
      </c>
      <c r="T7250" s="207" t="s">
        <v>13343</v>
      </c>
    </row>
    <row r="7251" spans="1:20" ht="22.5">
      <c r="A7251" s="206" t="s">
        <v>6592</v>
      </c>
      <c r="B7251" s="207" t="s">
        <v>6002</v>
      </c>
      <c r="C7251" s="207" t="s">
        <v>6002</v>
      </c>
      <c r="D7251" s="206" t="s">
        <v>12981</v>
      </c>
      <c r="E7251" s="206" t="s">
        <v>12991</v>
      </c>
      <c r="F7251" s="207" t="s">
        <v>1191</v>
      </c>
      <c r="G7251" s="207" t="s">
        <v>12992</v>
      </c>
      <c r="H7251" s="207" t="s">
        <v>6002</v>
      </c>
      <c r="I7251" s="207" t="s">
        <v>6007</v>
      </c>
      <c r="J7251" s="207" t="s">
        <v>12992</v>
      </c>
      <c r="K7251" s="207" t="s">
        <v>6201</v>
      </c>
      <c r="L7251" s="207" t="s">
        <v>6202</v>
      </c>
      <c r="M7251" s="207" t="s">
        <v>6002</v>
      </c>
      <c r="N7251" s="208">
        <v>42095</v>
      </c>
      <c r="O7251" s="208">
        <v>42157</v>
      </c>
      <c r="P7251" s="209">
        <v>1</v>
      </c>
      <c r="Q7251" s="210">
        <v>197000</v>
      </c>
      <c r="R7251" s="206" t="s">
        <v>58</v>
      </c>
      <c r="S7251" s="206" t="s">
        <v>6002</v>
      </c>
      <c r="T7251" s="207" t="s">
        <v>12992</v>
      </c>
    </row>
    <row r="7252" spans="1:20" ht="22.5">
      <c r="A7252" s="201" t="s">
        <v>6593</v>
      </c>
      <c r="B7252" s="212" t="s">
        <v>6002</v>
      </c>
      <c r="C7252" s="212" t="s">
        <v>6002</v>
      </c>
      <c r="D7252" s="211" t="s">
        <v>12981</v>
      </c>
      <c r="E7252" s="211" t="s">
        <v>13346</v>
      </c>
      <c r="F7252" s="212" t="s">
        <v>1191</v>
      </c>
      <c r="G7252" s="212" t="s">
        <v>13347</v>
      </c>
      <c r="H7252" s="212" t="s">
        <v>6002</v>
      </c>
      <c r="I7252" s="212" t="s">
        <v>6007</v>
      </c>
      <c r="J7252" s="212" t="s">
        <v>13347</v>
      </c>
      <c r="K7252" s="212" t="s">
        <v>6283</v>
      </c>
      <c r="L7252" s="212" t="s">
        <v>6284</v>
      </c>
      <c r="M7252" s="212" t="s">
        <v>6002</v>
      </c>
      <c r="N7252" s="213">
        <v>42095</v>
      </c>
      <c r="O7252" s="213">
        <v>42157</v>
      </c>
      <c r="P7252" s="214">
        <v>1</v>
      </c>
      <c r="Q7252" s="215">
        <v>493900</v>
      </c>
      <c r="R7252" s="211" t="s">
        <v>58</v>
      </c>
      <c r="S7252" s="211" t="s">
        <v>6002</v>
      </c>
      <c r="T7252" s="212" t="s">
        <v>13348</v>
      </c>
    </row>
    <row r="7253" spans="1:20" ht="22.5">
      <c r="A7253" s="206" t="s">
        <v>6594</v>
      </c>
      <c r="B7253" s="207" t="s">
        <v>6002</v>
      </c>
      <c r="C7253" s="207" t="s">
        <v>6002</v>
      </c>
      <c r="D7253" s="206" t="s">
        <v>12981</v>
      </c>
      <c r="E7253" s="206" t="s">
        <v>13066</v>
      </c>
      <c r="F7253" s="207" t="s">
        <v>1191</v>
      </c>
      <c r="G7253" s="207" t="s">
        <v>13067</v>
      </c>
      <c r="H7253" s="207" t="s">
        <v>6002</v>
      </c>
      <c r="I7253" s="207" t="s">
        <v>6007</v>
      </c>
      <c r="J7253" s="207" t="s">
        <v>13067</v>
      </c>
      <c r="K7253" s="207" t="s">
        <v>6177</v>
      </c>
      <c r="L7253" s="207" t="s">
        <v>6287</v>
      </c>
      <c r="M7253" s="207" t="s">
        <v>6002</v>
      </c>
      <c r="N7253" s="208">
        <v>42095</v>
      </c>
      <c r="O7253" s="208">
        <v>42157</v>
      </c>
      <c r="P7253" s="209">
        <v>1</v>
      </c>
      <c r="Q7253" s="210">
        <v>301000</v>
      </c>
      <c r="R7253" s="206" t="s">
        <v>58</v>
      </c>
      <c r="S7253" s="206" t="s">
        <v>6002</v>
      </c>
      <c r="T7253" s="207" t="s">
        <v>13067</v>
      </c>
    </row>
    <row r="7254" spans="1:20" ht="22.5">
      <c r="A7254" s="201" t="s">
        <v>6595</v>
      </c>
      <c r="B7254" s="212" t="s">
        <v>6002</v>
      </c>
      <c r="C7254" s="212" t="s">
        <v>6002</v>
      </c>
      <c r="D7254" s="211" t="s">
        <v>12981</v>
      </c>
      <c r="E7254" s="211" t="s">
        <v>13265</v>
      </c>
      <c r="F7254" s="212" t="s">
        <v>1191</v>
      </c>
      <c r="G7254" s="212" t="s">
        <v>13266</v>
      </c>
      <c r="H7254" s="212" t="s">
        <v>6002</v>
      </c>
      <c r="I7254" s="212" t="s">
        <v>6007</v>
      </c>
      <c r="J7254" s="212" t="s">
        <v>13266</v>
      </c>
      <c r="K7254" s="212" t="s">
        <v>6120</v>
      </c>
      <c r="L7254" s="212" t="s">
        <v>8500</v>
      </c>
      <c r="M7254" s="212" t="s">
        <v>6002</v>
      </c>
      <c r="N7254" s="213">
        <v>42095</v>
      </c>
      <c r="O7254" s="213">
        <v>42157</v>
      </c>
      <c r="P7254" s="214">
        <v>1</v>
      </c>
      <c r="Q7254" s="215">
        <v>301000</v>
      </c>
      <c r="R7254" s="211" t="s">
        <v>58</v>
      </c>
      <c r="S7254" s="211" t="s">
        <v>6002</v>
      </c>
      <c r="T7254" s="212" t="s">
        <v>13351</v>
      </c>
    </row>
    <row r="7255" spans="1:20" ht="22.5">
      <c r="A7255" s="206" t="s">
        <v>6596</v>
      </c>
      <c r="B7255" s="207" t="s">
        <v>6002</v>
      </c>
      <c r="C7255" s="207" t="s">
        <v>6002</v>
      </c>
      <c r="D7255" s="206" t="s">
        <v>12981</v>
      </c>
      <c r="E7255" s="206" t="s">
        <v>13265</v>
      </c>
      <c r="F7255" s="207" t="s">
        <v>1191</v>
      </c>
      <c r="G7255" s="207" t="s">
        <v>13266</v>
      </c>
      <c r="H7255" s="207" t="s">
        <v>6002</v>
      </c>
      <c r="I7255" s="207" t="s">
        <v>6007</v>
      </c>
      <c r="J7255" s="207" t="s">
        <v>13266</v>
      </c>
      <c r="K7255" s="207" t="s">
        <v>6120</v>
      </c>
      <c r="L7255" s="207" t="s">
        <v>8500</v>
      </c>
      <c r="M7255" s="207" t="s">
        <v>6002</v>
      </c>
      <c r="N7255" s="208">
        <v>42095</v>
      </c>
      <c r="O7255" s="208">
        <v>42157</v>
      </c>
      <c r="P7255" s="209">
        <v>1</v>
      </c>
      <c r="Q7255" s="210">
        <v>301000</v>
      </c>
      <c r="R7255" s="206" t="s">
        <v>58</v>
      </c>
      <c r="S7255" s="206" t="s">
        <v>6002</v>
      </c>
      <c r="T7255" s="207" t="s">
        <v>13351</v>
      </c>
    </row>
    <row r="7256" spans="1:20" ht="33.75">
      <c r="A7256" s="201" t="s">
        <v>6597</v>
      </c>
      <c r="B7256" s="207" t="s">
        <v>6002</v>
      </c>
      <c r="C7256" s="207" t="s">
        <v>6002</v>
      </c>
      <c r="D7256" s="206" t="s">
        <v>13353</v>
      </c>
      <c r="E7256" s="206" t="s">
        <v>13354</v>
      </c>
      <c r="F7256" s="207" t="s">
        <v>2724</v>
      </c>
      <c r="G7256" s="207" t="s">
        <v>13355</v>
      </c>
      <c r="H7256" s="207" t="s">
        <v>6002</v>
      </c>
      <c r="I7256" s="207" t="s">
        <v>6007</v>
      </c>
      <c r="J7256" s="207" t="s">
        <v>13355</v>
      </c>
      <c r="K7256" s="207" t="s">
        <v>6183</v>
      </c>
      <c r="L7256" s="207" t="s">
        <v>13356</v>
      </c>
      <c r="M7256" s="207" t="s">
        <v>6013</v>
      </c>
      <c r="N7256" s="208">
        <v>41478</v>
      </c>
      <c r="O7256" s="208">
        <v>41829</v>
      </c>
      <c r="P7256" s="209">
        <v>1</v>
      </c>
      <c r="Q7256" s="210">
        <v>3540000</v>
      </c>
      <c r="R7256" s="206" t="s">
        <v>59</v>
      </c>
      <c r="S7256" s="206" t="s">
        <v>6002</v>
      </c>
      <c r="T7256" s="207" t="s">
        <v>2724</v>
      </c>
    </row>
    <row r="7257" spans="1:20" ht="33.75">
      <c r="A7257" s="201" t="s">
        <v>6598</v>
      </c>
      <c r="B7257" s="212" t="s">
        <v>6002</v>
      </c>
      <c r="C7257" s="212" t="s">
        <v>6002</v>
      </c>
      <c r="D7257" s="211" t="s">
        <v>13353</v>
      </c>
      <c r="E7257" s="211" t="s">
        <v>13354</v>
      </c>
      <c r="F7257" s="212" t="s">
        <v>2724</v>
      </c>
      <c r="G7257" s="212" t="s">
        <v>13355</v>
      </c>
      <c r="H7257" s="212" t="s">
        <v>6002</v>
      </c>
      <c r="I7257" s="212" t="s">
        <v>6007</v>
      </c>
      <c r="J7257" s="212" t="s">
        <v>13355</v>
      </c>
      <c r="K7257" s="212" t="s">
        <v>6183</v>
      </c>
      <c r="L7257" s="212" t="s">
        <v>13356</v>
      </c>
      <c r="M7257" s="212" t="s">
        <v>6013</v>
      </c>
      <c r="N7257" s="213">
        <v>41478</v>
      </c>
      <c r="O7257" s="213">
        <v>41829</v>
      </c>
      <c r="P7257" s="214">
        <v>1</v>
      </c>
      <c r="Q7257" s="215">
        <v>3540000</v>
      </c>
      <c r="R7257" s="211" t="s">
        <v>59</v>
      </c>
      <c r="S7257" s="211" t="s">
        <v>6002</v>
      </c>
      <c r="T7257" s="212" t="s">
        <v>2724</v>
      </c>
    </row>
    <row r="7258" spans="1:20" ht="33.75">
      <c r="A7258" s="206" t="s">
        <v>6599</v>
      </c>
      <c r="B7258" s="207" t="s">
        <v>6002</v>
      </c>
      <c r="C7258" s="207" t="s">
        <v>6002</v>
      </c>
      <c r="D7258" s="206" t="s">
        <v>13353</v>
      </c>
      <c r="E7258" s="206" t="s">
        <v>13354</v>
      </c>
      <c r="F7258" s="207" t="s">
        <v>2724</v>
      </c>
      <c r="G7258" s="207" t="s">
        <v>13355</v>
      </c>
      <c r="H7258" s="207" t="s">
        <v>6002</v>
      </c>
      <c r="I7258" s="207" t="s">
        <v>6007</v>
      </c>
      <c r="J7258" s="207" t="s">
        <v>13355</v>
      </c>
      <c r="K7258" s="207" t="s">
        <v>6183</v>
      </c>
      <c r="L7258" s="207" t="s">
        <v>13356</v>
      </c>
      <c r="M7258" s="207" t="s">
        <v>6013</v>
      </c>
      <c r="N7258" s="208">
        <v>41478</v>
      </c>
      <c r="O7258" s="208">
        <v>41829</v>
      </c>
      <c r="P7258" s="209">
        <v>1</v>
      </c>
      <c r="Q7258" s="210">
        <v>3540000</v>
      </c>
      <c r="R7258" s="206" t="s">
        <v>59</v>
      </c>
      <c r="S7258" s="206" t="s">
        <v>6002</v>
      </c>
      <c r="T7258" s="207" t="s">
        <v>2724</v>
      </c>
    </row>
    <row r="7259" spans="1:20" ht="33.75">
      <c r="A7259" s="201" t="s">
        <v>6600</v>
      </c>
      <c r="B7259" s="207" t="s">
        <v>6002</v>
      </c>
      <c r="C7259" s="207" t="s">
        <v>6002</v>
      </c>
      <c r="D7259" s="206" t="s">
        <v>13353</v>
      </c>
      <c r="E7259" s="206" t="s">
        <v>13358</v>
      </c>
      <c r="F7259" s="207" t="s">
        <v>2724</v>
      </c>
      <c r="G7259" s="207" t="s">
        <v>13359</v>
      </c>
      <c r="H7259" s="207" t="s">
        <v>6002</v>
      </c>
      <c r="I7259" s="207" t="s">
        <v>6007</v>
      </c>
      <c r="J7259" s="207" t="s">
        <v>13359</v>
      </c>
      <c r="K7259" s="207" t="s">
        <v>6183</v>
      </c>
      <c r="L7259" s="207" t="s">
        <v>13360</v>
      </c>
      <c r="M7259" s="207" t="s">
        <v>6013</v>
      </c>
      <c r="N7259" s="208">
        <v>41698</v>
      </c>
      <c r="O7259" s="208">
        <v>41969</v>
      </c>
      <c r="P7259" s="209">
        <v>1</v>
      </c>
      <c r="Q7259" s="210">
        <v>3510000</v>
      </c>
      <c r="R7259" s="206" t="s">
        <v>55</v>
      </c>
      <c r="S7259" s="206" t="s">
        <v>6002</v>
      </c>
      <c r="T7259" s="207" t="s">
        <v>13361</v>
      </c>
    </row>
    <row r="7260" spans="1:20" ht="33.75">
      <c r="A7260" s="206" t="s">
        <v>6601</v>
      </c>
      <c r="B7260" s="207" t="s">
        <v>6002</v>
      </c>
      <c r="C7260" s="207" t="s">
        <v>6002</v>
      </c>
      <c r="D7260" s="206" t="s">
        <v>13353</v>
      </c>
      <c r="E7260" s="206" t="s">
        <v>13363</v>
      </c>
      <c r="F7260" s="207" t="s">
        <v>2724</v>
      </c>
      <c r="G7260" s="207" t="s">
        <v>13364</v>
      </c>
      <c r="H7260" s="207" t="s">
        <v>6002</v>
      </c>
      <c r="I7260" s="207" t="s">
        <v>6007</v>
      </c>
      <c r="J7260" s="207" t="s">
        <v>13364</v>
      </c>
      <c r="K7260" s="207" t="s">
        <v>6183</v>
      </c>
      <c r="L7260" s="207" t="s">
        <v>13365</v>
      </c>
      <c r="M7260" s="207" t="s">
        <v>6002</v>
      </c>
      <c r="N7260" s="208">
        <v>42004</v>
      </c>
      <c r="O7260" s="208">
        <v>42034</v>
      </c>
      <c r="P7260" s="209">
        <v>1</v>
      </c>
      <c r="Q7260" s="210">
        <v>4200000</v>
      </c>
      <c r="R7260" s="206" t="s">
        <v>59</v>
      </c>
      <c r="S7260" s="206" t="s">
        <v>6002</v>
      </c>
      <c r="T7260" s="207" t="s">
        <v>2724</v>
      </c>
    </row>
    <row r="7261" spans="1:20" ht="45">
      <c r="A7261" s="201" t="s">
        <v>6602</v>
      </c>
      <c r="B7261" s="207" t="s">
        <v>6002</v>
      </c>
      <c r="C7261" s="207" t="s">
        <v>6002</v>
      </c>
      <c r="D7261" s="206" t="s">
        <v>13367</v>
      </c>
      <c r="E7261" s="206" t="s">
        <v>13368</v>
      </c>
      <c r="F7261" s="207" t="s">
        <v>13369</v>
      </c>
      <c r="G7261" s="207" t="s">
        <v>13370</v>
      </c>
      <c r="H7261" s="207" t="s">
        <v>6002</v>
      </c>
      <c r="I7261" s="207" t="s">
        <v>6007</v>
      </c>
      <c r="J7261" s="207" t="s">
        <v>13370</v>
      </c>
      <c r="K7261" s="207" t="s">
        <v>6183</v>
      </c>
      <c r="L7261" s="207" t="s">
        <v>9790</v>
      </c>
      <c r="M7261" s="207" t="s">
        <v>6013</v>
      </c>
      <c r="N7261" s="208">
        <v>41898</v>
      </c>
      <c r="O7261" s="208">
        <v>41969</v>
      </c>
      <c r="P7261" s="209">
        <v>1</v>
      </c>
      <c r="Q7261" s="210">
        <v>15525400</v>
      </c>
      <c r="R7261" s="206" t="s">
        <v>55</v>
      </c>
      <c r="S7261" s="206" t="s">
        <v>6002</v>
      </c>
      <c r="T7261" s="207" t="s">
        <v>13371</v>
      </c>
    </row>
    <row r="7262" spans="1:20" ht="33.75">
      <c r="A7262" s="206" t="s">
        <v>6603</v>
      </c>
      <c r="B7262" s="212" t="s">
        <v>6002</v>
      </c>
      <c r="C7262" s="212" t="s">
        <v>6002</v>
      </c>
      <c r="D7262" s="211" t="s">
        <v>13367</v>
      </c>
      <c r="E7262" s="211" t="s">
        <v>13373</v>
      </c>
      <c r="F7262" s="212" t="s">
        <v>13369</v>
      </c>
      <c r="G7262" s="212" t="s">
        <v>13374</v>
      </c>
      <c r="H7262" s="212" t="s">
        <v>6002</v>
      </c>
      <c r="I7262" s="212" t="s">
        <v>6007</v>
      </c>
      <c r="J7262" s="212" t="s">
        <v>13374</v>
      </c>
      <c r="K7262" s="212" t="s">
        <v>6130</v>
      </c>
      <c r="L7262" s="212" t="s">
        <v>13375</v>
      </c>
      <c r="M7262" s="212" t="s">
        <v>6002</v>
      </c>
      <c r="N7262" s="213">
        <v>41976</v>
      </c>
      <c r="O7262" s="213">
        <v>42034</v>
      </c>
      <c r="P7262" s="214">
        <v>1</v>
      </c>
      <c r="Q7262" s="215">
        <v>18560000</v>
      </c>
      <c r="R7262" s="211" t="s">
        <v>56</v>
      </c>
      <c r="S7262" s="211" t="s">
        <v>6002</v>
      </c>
      <c r="T7262" s="212" t="s">
        <v>13369</v>
      </c>
    </row>
    <row r="7263" spans="1:20" ht="33.75">
      <c r="A7263" s="201" t="s">
        <v>6604</v>
      </c>
      <c r="B7263" s="207" t="s">
        <v>6002</v>
      </c>
      <c r="C7263" s="207" t="s">
        <v>6002</v>
      </c>
      <c r="D7263" s="206" t="s">
        <v>13367</v>
      </c>
      <c r="E7263" s="206" t="s">
        <v>13377</v>
      </c>
      <c r="F7263" s="207" t="s">
        <v>13369</v>
      </c>
      <c r="G7263" s="207" t="s">
        <v>13378</v>
      </c>
      <c r="H7263" s="207" t="s">
        <v>6002</v>
      </c>
      <c r="I7263" s="207" t="s">
        <v>6007</v>
      </c>
      <c r="J7263" s="207" t="s">
        <v>13378</v>
      </c>
      <c r="K7263" s="207" t="s">
        <v>6133</v>
      </c>
      <c r="L7263" s="207" t="s">
        <v>13379</v>
      </c>
      <c r="M7263" s="207" t="s">
        <v>6002</v>
      </c>
      <c r="N7263" s="208">
        <v>42002</v>
      </c>
      <c r="O7263" s="208">
        <v>42034</v>
      </c>
      <c r="P7263" s="209">
        <v>1</v>
      </c>
      <c r="Q7263" s="210">
        <v>85000000</v>
      </c>
      <c r="R7263" s="206" t="s">
        <v>56</v>
      </c>
      <c r="S7263" s="206" t="s">
        <v>6002</v>
      </c>
      <c r="T7263" s="207" t="s">
        <v>13380</v>
      </c>
    </row>
    <row r="7264" spans="1:20" ht="33.75">
      <c r="A7264" s="206" t="s">
        <v>6605</v>
      </c>
      <c r="B7264" s="207" t="s">
        <v>6002</v>
      </c>
      <c r="C7264" s="207" t="s">
        <v>6002</v>
      </c>
      <c r="D7264" s="206" t="s">
        <v>13381</v>
      </c>
      <c r="E7264" s="206" t="s">
        <v>13382</v>
      </c>
      <c r="F7264" s="207" t="s">
        <v>1096</v>
      </c>
      <c r="G7264" s="207" t="s">
        <v>1095</v>
      </c>
      <c r="H7264" s="207" t="s">
        <v>6002</v>
      </c>
      <c r="I7264" s="207" t="s">
        <v>6007</v>
      </c>
      <c r="J7264" s="207" t="s">
        <v>1095</v>
      </c>
      <c r="K7264" s="207" t="s">
        <v>6177</v>
      </c>
      <c r="L7264" s="207" t="s">
        <v>6008</v>
      </c>
      <c r="M7264" s="207" t="s">
        <v>6013</v>
      </c>
      <c r="N7264" s="208">
        <v>41305</v>
      </c>
      <c r="O7264" s="208">
        <v>41829</v>
      </c>
      <c r="P7264" s="209">
        <v>1</v>
      </c>
      <c r="Q7264" s="210">
        <v>599500</v>
      </c>
      <c r="R7264" s="206" t="s">
        <v>55</v>
      </c>
      <c r="S7264" s="206" t="s">
        <v>6002</v>
      </c>
      <c r="T7264" s="207" t="s">
        <v>1096</v>
      </c>
    </row>
    <row r="7265" spans="1:20" ht="33.75">
      <c r="A7265" s="201" t="s">
        <v>6606</v>
      </c>
      <c r="B7265" s="212" t="s">
        <v>6002</v>
      </c>
      <c r="C7265" s="212" t="s">
        <v>6002</v>
      </c>
      <c r="D7265" s="211" t="s">
        <v>13381</v>
      </c>
      <c r="E7265" s="211" t="s">
        <v>13382</v>
      </c>
      <c r="F7265" s="212" t="s">
        <v>1096</v>
      </c>
      <c r="G7265" s="212" t="s">
        <v>1095</v>
      </c>
      <c r="H7265" s="212" t="s">
        <v>6002</v>
      </c>
      <c r="I7265" s="212" t="s">
        <v>6007</v>
      </c>
      <c r="J7265" s="212" t="s">
        <v>1095</v>
      </c>
      <c r="K7265" s="212" t="s">
        <v>6177</v>
      </c>
      <c r="L7265" s="212" t="s">
        <v>6008</v>
      </c>
      <c r="M7265" s="212" t="s">
        <v>6013</v>
      </c>
      <c r="N7265" s="213">
        <v>41305</v>
      </c>
      <c r="O7265" s="213">
        <v>41829</v>
      </c>
      <c r="P7265" s="214">
        <v>1</v>
      </c>
      <c r="Q7265" s="215">
        <v>599500</v>
      </c>
      <c r="R7265" s="211" t="s">
        <v>55</v>
      </c>
      <c r="S7265" s="211" t="s">
        <v>6002</v>
      </c>
      <c r="T7265" s="212" t="s">
        <v>1096</v>
      </c>
    </row>
    <row r="7266" spans="1:20" ht="33.75">
      <c r="A7266" s="201" t="s">
        <v>13768</v>
      </c>
      <c r="B7266" s="212" t="s">
        <v>6002</v>
      </c>
      <c r="C7266" s="212" t="s">
        <v>6002</v>
      </c>
      <c r="D7266" s="211" t="s">
        <v>13381</v>
      </c>
      <c r="E7266" s="211" t="s">
        <v>13384</v>
      </c>
      <c r="F7266" s="212" t="s">
        <v>1096</v>
      </c>
      <c r="G7266" s="212" t="s">
        <v>13385</v>
      </c>
      <c r="H7266" s="212" t="s">
        <v>6002</v>
      </c>
      <c r="I7266" s="212" t="s">
        <v>6007</v>
      </c>
      <c r="J7266" s="212" t="s">
        <v>13385</v>
      </c>
      <c r="K7266" s="212" t="s">
        <v>6209</v>
      </c>
      <c r="L7266" s="212" t="s">
        <v>9790</v>
      </c>
      <c r="M7266" s="212" t="s">
        <v>6013</v>
      </c>
      <c r="N7266" s="213">
        <v>41837</v>
      </c>
      <c r="O7266" s="213">
        <v>41969</v>
      </c>
      <c r="P7266" s="214">
        <v>1</v>
      </c>
      <c r="Q7266" s="215">
        <v>715000</v>
      </c>
      <c r="R7266" s="211" t="s">
        <v>55</v>
      </c>
      <c r="S7266" s="211" t="s">
        <v>6002</v>
      </c>
      <c r="T7266" s="212" t="s">
        <v>13386</v>
      </c>
    </row>
    <row r="7267" spans="1:20" ht="33.75">
      <c r="A7267" s="206" t="s">
        <v>8651</v>
      </c>
      <c r="B7267" s="207" t="s">
        <v>6002</v>
      </c>
      <c r="C7267" s="207" t="s">
        <v>6002</v>
      </c>
      <c r="D7267" s="206" t="s">
        <v>13381</v>
      </c>
      <c r="E7267" s="206" t="s">
        <v>13388</v>
      </c>
      <c r="F7267" s="207" t="s">
        <v>1096</v>
      </c>
      <c r="G7267" s="207" t="s">
        <v>13389</v>
      </c>
      <c r="H7267" s="207" t="s">
        <v>6002</v>
      </c>
      <c r="I7267" s="207" t="s">
        <v>6007</v>
      </c>
      <c r="J7267" s="207" t="s">
        <v>13389</v>
      </c>
      <c r="K7267" s="207" t="s">
        <v>6209</v>
      </c>
      <c r="L7267" s="207" t="s">
        <v>9790</v>
      </c>
      <c r="M7267" s="207" t="s">
        <v>6013</v>
      </c>
      <c r="N7267" s="208">
        <v>41837</v>
      </c>
      <c r="O7267" s="208">
        <v>41969</v>
      </c>
      <c r="P7267" s="209">
        <v>1</v>
      </c>
      <c r="Q7267" s="210">
        <v>275000</v>
      </c>
      <c r="R7267" s="206" t="s">
        <v>55</v>
      </c>
      <c r="S7267" s="206" t="s">
        <v>6002</v>
      </c>
      <c r="T7267" s="207" t="s">
        <v>13390</v>
      </c>
    </row>
    <row r="7268" spans="1:20" ht="22.5">
      <c r="A7268" s="201" t="s">
        <v>12654</v>
      </c>
      <c r="B7268" s="212" t="s">
        <v>6002</v>
      </c>
      <c r="C7268" s="212" t="s">
        <v>6002</v>
      </c>
      <c r="D7268" s="211" t="s">
        <v>13391</v>
      </c>
      <c r="E7268" s="211" t="s">
        <v>13392</v>
      </c>
      <c r="F7268" s="212" t="s">
        <v>1430</v>
      </c>
      <c r="G7268" s="212" t="s">
        <v>13393</v>
      </c>
      <c r="H7268" s="212" t="s">
        <v>6002</v>
      </c>
      <c r="I7268" s="212" t="s">
        <v>6007</v>
      </c>
      <c r="J7268" s="212" t="s">
        <v>13393</v>
      </c>
      <c r="K7268" s="212" t="s">
        <v>6008</v>
      </c>
      <c r="L7268" s="212" t="s">
        <v>9047</v>
      </c>
      <c r="M7268" s="212" t="s">
        <v>6013</v>
      </c>
      <c r="N7268" s="213">
        <v>39196</v>
      </c>
      <c r="O7268" s="213">
        <v>41829</v>
      </c>
      <c r="P7268" s="214">
        <v>1</v>
      </c>
      <c r="Q7268" s="215">
        <v>189000</v>
      </c>
      <c r="R7268" s="211" t="s">
        <v>58</v>
      </c>
      <c r="S7268" s="211" t="s">
        <v>6002</v>
      </c>
      <c r="T7268" s="212" t="s">
        <v>1175</v>
      </c>
    </row>
    <row r="7269" spans="1:20" ht="33.75">
      <c r="A7269" s="206" t="s">
        <v>12656</v>
      </c>
      <c r="B7269" s="207" t="s">
        <v>6002</v>
      </c>
      <c r="C7269" s="207" t="s">
        <v>6002</v>
      </c>
      <c r="D7269" s="206" t="s">
        <v>13391</v>
      </c>
      <c r="E7269" s="206" t="s">
        <v>13394</v>
      </c>
      <c r="F7269" s="207" t="s">
        <v>1430</v>
      </c>
      <c r="G7269" s="207" t="s">
        <v>13395</v>
      </c>
      <c r="H7269" s="207" t="s">
        <v>6002</v>
      </c>
      <c r="I7269" s="207" t="s">
        <v>6007</v>
      </c>
      <c r="J7269" s="207" t="s">
        <v>13395</v>
      </c>
      <c r="K7269" s="207" t="s">
        <v>6177</v>
      </c>
      <c r="L7269" s="207" t="s">
        <v>6238</v>
      </c>
      <c r="M7269" s="207" t="s">
        <v>6013</v>
      </c>
      <c r="N7269" s="208">
        <v>39196</v>
      </c>
      <c r="O7269" s="208">
        <v>41829</v>
      </c>
      <c r="P7269" s="209">
        <v>1</v>
      </c>
      <c r="Q7269" s="210">
        <v>189000</v>
      </c>
      <c r="R7269" s="206" t="s">
        <v>58</v>
      </c>
      <c r="S7269" s="206" t="s">
        <v>6002</v>
      </c>
      <c r="T7269" s="207" t="s">
        <v>13395</v>
      </c>
    </row>
    <row r="7270" spans="1:20" ht="33.75">
      <c r="A7270" s="201" t="s">
        <v>8530</v>
      </c>
      <c r="B7270" s="212" t="s">
        <v>6002</v>
      </c>
      <c r="C7270" s="212" t="s">
        <v>6002</v>
      </c>
      <c r="D7270" s="211" t="s">
        <v>13391</v>
      </c>
      <c r="E7270" s="211" t="s">
        <v>13394</v>
      </c>
      <c r="F7270" s="212" t="s">
        <v>1430</v>
      </c>
      <c r="G7270" s="212" t="s">
        <v>13395</v>
      </c>
      <c r="H7270" s="212" t="s">
        <v>6002</v>
      </c>
      <c r="I7270" s="212" t="s">
        <v>6007</v>
      </c>
      <c r="J7270" s="212" t="s">
        <v>13395</v>
      </c>
      <c r="K7270" s="212" t="s">
        <v>6177</v>
      </c>
      <c r="L7270" s="212" t="s">
        <v>6238</v>
      </c>
      <c r="M7270" s="212" t="s">
        <v>6013</v>
      </c>
      <c r="N7270" s="213">
        <v>39196</v>
      </c>
      <c r="O7270" s="213">
        <v>41829</v>
      </c>
      <c r="P7270" s="214">
        <v>1</v>
      </c>
      <c r="Q7270" s="215">
        <v>189000</v>
      </c>
      <c r="R7270" s="211" t="s">
        <v>58</v>
      </c>
      <c r="S7270" s="211" t="s">
        <v>6002</v>
      </c>
      <c r="T7270" s="212" t="s">
        <v>13395</v>
      </c>
    </row>
    <row r="7271" spans="1:20" ht="33.75">
      <c r="A7271" s="206" t="s">
        <v>6721</v>
      </c>
      <c r="B7271" s="207" t="s">
        <v>6002</v>
      </c>
      <c r="C7271" s="207" t="s">
        <v>6002</v>
      </c>
      <c r="D7271" s="206" t="s">
        <v>13391</v>
      </c>
      <c r="E7271" s="206" t="s">
        <v>13394</v>
      </c>
      <c r="F7271" s="207" t="s">
        <v>1430</v>
      </c>
      <c r="G7271" s="207" t="s">
        <v>13395</v>
      </c>
      <c r="H7271" s="207" t="s">
        <v>6002</v>
      </c>
      <c r="I7271" s="207" t="s">
        <v>6007</v>
      </c>
      <c r="J7271" s="207" t="s">
        <v>13395</v>
      </c>
      <c r="K7271" s="207" t="s">
        <v>6177</v>
      </c>
      <c r="L7271" s="207" t="s">
        <v>6238</v>
      </c>
      <c r="M7271" s="207" t="s">
        <v>6013</v>
      </c>
      <c r="N7271" s="208">
        <v>39196</v>
      </c>
      <c r="O7271" s="208">
        <v>41829</v>
      </c>
      <c r="P7271" s="209">
        <v>1</v>
      </c>
      <c r="Q7271" s="210">
        <v>189000</v>
      </c>
      <c r="R7271" s="206" t="s">
        <v>58</v>
      </c>
      <c r="S7271" s="206" t="s">
        <v>6002</v>
      </c>
      <c r="T7271" s="207" t="s">
        <v>13395</v>
      </c>
    </row>
    <row r="7272" spans="1:20" ht="22.5">
      <c r="A7272" s="201" t="s">
        <v>13991</v>
      </c>
      <c r="B7272" s="207" t="s">
        <v>6002</v>
      </c>
      <c r="C7272" s="207" t="s">
        <v>6002</v>
      </c>
      <c r="D7272" s="206" t="s">
        <v>13391</v>
      </c>
      <c r="E7272" s="206" t="s">
        <v>13396</v>
      </c>
      <c r="F7272" s="207" t="s">
        <v>1430</v>
      </c>
      <c r="G7272" s="207" t="s">
        <v>1429</v>
      </c>
      <c r="H7272" s="207" t="s">
        <v>6002</v>
      </c>
      <c r="I7272" s="207" t="s">
        <v>6007</v>
      </c>
      <c r="J7272" s="207" t="s">
        <v>1429</v>
      </c>
      <c r="K7272" s="207" t="s">
        <v>6211</v>
      </c>
      <c r="L7272" s="207" t="s">
        <v>7096</v>
      </c>
      <c r="M7272" s="207" t="s">
        <v>6013</v>
      </c>
      <c r="N7272" s="208">
        <v>41177</v>
      </c>
      <c r="O7272" s="208">
        <v>41829</v>
      </c>
      <c r="P7272" s="209">
        <v>1</v>
      </c>
      <c r="Q7272" s="210">
        <v>557500</v>
      </c>
      <c r="R7272" s="206" t="s">
        <v>58</v>
      </c>
      <c r="S7272" s="206" t="s">
        <v>6002</v>
      </c>
      <c r="T7272" s="207" t="s">
        <v>1430</v>
      </c>
    </row>
    <row r="7273" spans="1:20" ht="22.5">
      <c r="A7273" s="206" t="s">
        <v>8825</v>
      </c>
      <c r="B7273" s="212" t="s">
        <v>6002</v>
      </c>
      <c r="C7273" s="212" t="s">
        <v>6002</v>
      </c>
      <c r="D7273" s="211" t="s">
        <v>13391</v>
      </c>
      <c r="E7273" s="211" t="s">
        <v>13396</v>
      </c>
      <c r="F7273" s="212" t="s">
        <v>1430</v>
      </c>
      <c r="G7273" s="212" t="s">
        <v>1429</v>
      </c>
      <c r="H7273" s="212" t="s">
        <v>6002</v>
      </c>
      <c r="I7273" s="212" t="s">
        <v>6007</v>
      </c>
      <c r="J7273" s="212" t="s">
        <v>1429</v>
      </c>
      <c r="K7273" s="212" t="s">
        <v>6211</v>
      </c>
      <c r="L7273" s="212" t="s">
        <v>7096</v>
      </c>
      <c r="M7273" s="212" t="s">
        <v>6013</v>
      </c>
      <c r="N7273" s="213">
        <v>41177</v>
      </c>
      <c r="O7273" s="213">
        <v>41829</v>
      </c>
      <c r="P7273" s="214">
        <v>1</v>
      </c>
      <c r="Q7273" s="215">
        <v>557500</v>
      </c>
      <c r="R7273" s="211" t="s">
        <v>58</v>
      </c>
      <c r="S7273" s="211" t="s">
        <v>6002</v>
      </c>
      <c r="T7273" s="212" t="s">
        <v>1430</v>
      </c>
    </row>
    <row r="7274" spans="1:20" ht="22.5">
      <c r="A7274" s="201" t="s">
        <v>10018</v>
      </c>
      <c r="B7274" s="212" t="s">
        <v>6002</v>
      </c>
      <c r="C7274" s="212" t="s">
        <v>6002</v>
      </c>
      <c r="D7274" s="211" t="s">
        <v>13397</v>
      </c>
      <c r="E7274" s="211" t="s">
        <v>13398</v>
      </c>
      <c r="F7274" s="212" t="s">
        <v>1185</v>
      </c>
      <c r="G7274" s="212" t="s">
        <v>13399</v>
      </c>
      <c r="H7274" s="212" t="s">
        <v>6002</v>
      </c>
      <c r="I7274" s="212" t="s">
        <v>9050</v>
      </c>
      <c r="J7274" s="212" t="s">
        <v>13399</v>
      </c>
      <c r="K7274" s="212" t="s">
        <v>6008</v>
      </c>
      <c r="L7274" s="212" t="s">
        <v>9051</v>
      </c>
      <c r="M7274" s="212" t="s">
        <v>6013</v>
      </c>
      <c r="N7274" s="213">
        <v>38530</v>
      </c>
      <c r="O7274" s="213">
        <v>41829</v>
      </c>
      <c r="P7274" s="214">
        <v>1</v>
      </c>
      <c r="Q7274" s="215">
        <v>781000</v>
      </c>
      <c r="R7274" s="211" t="s">
        <v>59</v>
      </c>
      <c r="S7274" s="211" t="s">
        <v>6002</v>
      </c>
      <c r="T7274" s="212" t="s">
        <v>1185</v>
      </c>
    </row>
    <row r="7275" spans="1:20" ht="22.5">
      <c r="A7275" s="201" t="s">
        <v>10498</v>
      </c>
      <c r="B7275" s="212" t="s">
        <v>6002</v>
      </c>
      <c r="C7275" s="212" t="s">
        <v>6002</v>
      </c>
      <c r="D7275" s="211" t="s">
        <v>13397</v>
      </c>
      <c r="E7275" s="211" t="s">
        <v>13400</v>
      </c>
      <c r="F7275" s="212" t="s">
        <v>1185</v>
      </c>
      <c r="G7275" s="212" t="s">
        <v>4583</v>
      </c>
      <c r="H7275" s="212" t="s">
        <v>6002</v>
      </c>
      <c r="I7275" s="212" t="s">
        <v>6007</v>
      </c>
      <c r="J7275" s="212" t="s">
        <v>4583</v>
      </c>
      <c r="K7275" s="212" t="s">
        <v>6204</v>
      </c>
      <c r="L7275" s="212" t="s">
        <v>6763</v>
      </c>
      <c r="M7275" s="212" t="s">
        <v>6013</v>
      </c>
      <c r="N7275" s="213">
        <v>41179</v>
      </c>
      <c r="O7275" s="213">
        <v>41829</v>
      </c>
      <c r="P7275" s="214">
        <v>1</v>
      </c>
      <c r="Q7275" s="215">
        <v>275000</v>
      </c>
      <c r="R7275" s="211" t="s">
        <v>59</v>
      </c>
      <c r="S7275" s="211" t="s">
        <v>6002</v>
      </c>
      <c r="T7275" s="212" t="s">
        <v>1185</v>
      </c>
    </row>
    <row r="7276" spans="1:20" ht="22.5">
      <c r="A7276" s="206" t="s">
        <v>12159</v>
      </c>
      <c r="B7276" s="207" t="s">
        <v>6002</v>
      </c>
      <c r="C7276" s="207" t="s">
        <v>6002</v>
      </c>
      <c r="D7276" s="206" t="s">
        <v>13397</v>
      </c>
      <c r="E7276" s="206" t="s">
        <v>13400</v>
      </c>
      <c r="F7276" s="207" t="s">
        <v>1185</v>
      </c>
      <c r="G7276" s="207" t="s">
        <v>4583</v>
      </c>
      <c r="H7276" s="207" t="s">
        <v>6002</v>
      </c>
      <c r="I7276" s="207" t="s">
        <v>6007</v>
      </c>
      <c r="J7276" s="207" t="s">
        <v>4583</v>
      </c>
      <c r="K7276" s="207" t="s">
        <v>6204</v>
      </c>
      <c r="L7276" s="207" t="s">
        <v>6763</v>
      </c>
      <c r="M7276" s="207" t="s">
        <v>6013</v>
      </c>
      <c r="N7276" s="208">
        <v>41179</v>
      </c>
      <c r="O7276" s="208">
        <v>41829</v>
      </c>
      <c r="P7276" s="209">
        <v>1</v>
      </c>
      <c r="Q7276" s="210">
        <v>275000</v>
      </c>
      <c r="R7276" s="206" t="s">
        <v>59</v>
      </c>
      <c r="S7276" s="206" t="s">
        <v>6002</v>
      </c>
      <c r="T7276" s="207" t="s">
        <v>1185</v>
      </c>
    </row>
    <row r="7277" spans="1:20" ht="22.5">
      <c r="A7277" s="201" t="s">
        <v>12194</v>
      </c>
      <c r="B7277" s="212" t="s">
        <v>6002</v>
      </c>
      <c r="C7277" s="212" t="s">
        <v>6002</v>
      </c>
      <c r="D7277" s="211" t="s">
        <v>13397</v>
      </c>
      <c r="E7277" s="211" t="s">
        <v>13400</v>
      </c>
      <c r="F7277" s="212" t="s">
        <v>1185</v>
      </c>
      <c r="G7277" s="212" t="s">
        <v>4583</v>
      </c>
      <c r="H7277" s="212" t="s">
        <v>6002</v>
      </c>
      <c r="I7277" s="212" t="s">
        <v>6007</v>
      </c>
      <c r="J7277" s="212" t="s">
        <v>4583</v>
      </c>
      <c r="K7277" s="212" t="s">
        <v>6204</v>
      </c>
      <c r="L7277" s="212" t="s">
        <v>6763</v>
      </c>
      <c r="M7277" s="212" t="s">
        <v>6013</v>
      </c>
      <c r="N7277" s="213">
        <v>41179</v>
      </c>
      <c r="O7277" s="213">
        <v>41829</v>
      </c>
      <c r="P7277" s="214">
        <v>1</v>
      </c>
      <c r="Q7277" s="215">
        <v>275000</v>
      </c>
      <c r="R7277" s="211" t="s">
        <v>59</v>
      </c>
      <c r="S7277" s="211" t="s">
        <v>6002</v>
      </c>
      <c r="T7277" s="212" t="s">
        <v>1185</v>
      </c>
    </row>
    <row r="7278" spans="1:20" ht="22.5">
      <c r="A7278" s="206" t="s">
        <v>12198</v>
      </c>
      <c r="B7278" s="207" t="s">
        <v>6002</v>
      </c>
      <c r="C7278" s="207" t="s">
        <v>6002</v>
      </c>
      <c r="D7278" s="206" t="s">
        <v>13397</v>
      </c>
      <c r="E7278" s="206" t="s">
        <v>13400</v>
      </c>
      <c r="F7278" s="207" t="s">
        <v>1185</v>
      </c>
      <c r="G7278" s="207" t="s">
        <v>4583</v>
      </c>
      <c r="H7278" s="207" t="s">
        <v>6002</v>
      </c>
      <c r="I7278" s="207" t="s">
        <v>6007</v>
      </c>
      <c r="J7278" s="207" t="s">
        <v>4583</v>
      </c>
      <c r="K7278" s="207" t="s">
        <v>6204</v>
      </c>
      <c r="L7278" s="207" t="s">
        <v>6763</v>
      </c>
      <c r="M7278" s="207" t="s">
        <v>6013</v>
      </c>
      <c r="N7278" s="208">
        <v>41179</v>
      </c>
      <c r="O7278" s="208">
        <v>41829</v>
      </c>
      <c r="P7278" s="209">
        <v>1</v>
      </c>
      <c r="Q7278" s="210">
        <v>275000</v>
      </c>
      <c r="R7278" s="206" t="s">
        <v>59</v>
      </c>
      <c r="S7278" s="206" t="s">
        <v>6002</v>
      </c>
      <c r="T7278" s="207" t="s">
        <v>1185</v>
      </c>
    </row>
    <row r="7279" spans="1:20" ht="22.5">
      <c r="A7279" s="201" t="s">
        <v>8437</v>
      </c>
      <c r="B7279" s="207" t="s">
        <v>6002</v>
      </c>
      <c r="C7279" s="207" t="s">
        <v>6002</v>
      </c>
      <c r="D7279" s="206" t="s">
        <v>13397</v>
      </c>
      <c r="E7279" s="206" t="s">
        <v>13400</v>
      </c>
      <c r="F7279" s="207" t="s">
        <v>1185</v>
      </c>
      <c r="G7279" s="207" t="s">
        <v>4583</v>
      </c>
      <c r="H7279" s="207" t="s">
        <v>6002</v>
      </c>
      <c r="I7279" s="207" t="s">
        <v>6007</v>
      </c>
      <c r="J7279" s="207" t="s">
        <v>4583</v>
      </c>
      <c r="K7279" s="207" t="s">
        <v>6204</v>
      </c>
      <c r="L7279" s="207" t="s">
        <v>6763</v>
      </c>
      <c r="M7279" s="207" t="s">
        <v>6013</v>
      </c>
      <c r="N7279" s="208">
        <v>41179</v>
      </c>
      <c r="O7279" s="208">
        <v>41829</v>
      </c>
      <c r="P7279" s="209">
        <v>1</v>
      </c>
      <c r="Q7279" s="210">
        <v>275000</v>
      </c>
      <c r="R7279" s="206" t="s">
        <v>59</v>
      </c>
      <c r="S7279" s="206" t="s">
        <v>6002</v>
      </c>
      <c r="T7279" s="207" t="s">
        <v>1185</v>
      </c>
    </row>
    <row r="7280" spans="1:20" ht="22.5">
      <c r="A7280" s="206" t="s">
        <v>9888</v>
      </c>
      <c r="B7280" s="212" t="s">
        <v>6002</v>
      </c>
      <c r="C7280" s="212" t="s">
        <v>6002</v>
      </c>
      <c r="D7280" s="211" t="s">
        <v>13397</v>
      </c>
      <c r="E7280" s="211" t="s">
        <v>13400</v>
      </c>
      <c r="F7280" s="212" t="s">
        <v>1185</v>
      </c>
      <c r="G7280" s="212" t="s">
        <v>4583</v>
      </c>
      <c r="H7280" s="212" t="s">
        <v>6002</v>
      </c>
      <c r="I7280" s="212" t="s">
        <v>6007</v>
      </c>
      <c r="J7280" s="212" t="s">
        <v>4583</v>
      </c>
      <c r="K7280" s="212" t="s">
        <v>6204</v>
      </c>
      <c r="L7280" s="212" t="s">
        <v>6763</v>
      </c>
      <c r="M7280" s="212" t="s">
        <v>6013</v>
      </c>
      <c r="N7280" s="213">
        <v>41179</v>
      </c>
      <c r="O7280" s="213">
        <v>41829</v>
      </c>
      <c r="P7280" s="214">
        <v>1</v>
      </c>
      <c r="Q7280" s="215">
        <v>275000</v>
      </c>
      <c r="R7280" s="211" t="s">
        <v>59</v>
      </c>
      <c r="S7280" s="211" t="s">
        <v>6002</v>
      </c>
      <c r="T7280" s="212" t="s">
        <v>1185</v>
      </c>
    </row>
    <row r="7281" spans="1:20" ht="22.5">
      <c r="A7281" s="201" t="s">
        <v>10560</v>
      </c>
      <c r="B7281" s="207" t="s">
        <v>6002</v>
      </c>
      <c r="C7281" s="207" t="s">
        <v>6002</v>
      </c>
      <c r="D7281" s="206" t="s">
        <v>13397</v>
      </c>
      <c r="E7281" s="206" t="s">
        <v>13400</v>
      </c>
      <c r="F7281" s="207" t="s">
        <v>1185</v>
      </c>
      <c r="G7281" s="207" t="s">
        <v>4583</v>
      </c>
      <c r="H7281" s="207" t="s">
        <v>6002</v>
      </c>
      <c r="I7281" s="207" t="s">
        <v>6007</v>
      </c>
      <c r="J7281" s="207" t="s">
        <v>4583</v>
      </c>
      <c r="K7281" s="207" t="s">
        <v>6204</v>
      </c>
      <c r="L7281" s="207" t="s">
        <v>6763</v>
      </c>
      <c r="M7281" s="207" t="s">
        <v>6013</v>
      </c>
      <c r="N7281" s="208">
        <v>41179</v>
      </c>
      <c r="O7281" s="208">
        <v>41829</v>
      </c>
      <c r="P7281" s="209">
        <v>1</v>
      </c>
      <c r="Q7281" s="210">
        <v>275000</v>
      </c>
      <c r="R7281" s="206" t="s">
        <v>59</v>
      </c>
      <c r="S7281" s="206" t="s">
        <v>6002</v>
      </c>
      <c r="T7281" s="207" t="s">
        <v>1185</v>
      </c>
    </row>
    <row r="7282" spans="1:20" ht="22.5">
      <c r="A7282" s="206" t="s">
        <v>13912</v>
      </c>
      <c r="B7282" s="212" t="s">
        <v>6002</v>
      </c>
      <c r="C7282" s="212" t="s">
        <v>6002</v>
      </c>
      <c r="D7282" s="211" t="s">
        <v>13397</v>
      </c>
      <c r="E7282" s="211" t="s">
        <v>13400</v>
      </c>
      <c r="F7282" s="212" t="s">
        <v>1185</v>
      </c>
      <c r="G7282" s="212" t="s">
        <v>4583</v>
      </c>
      <c r="H7282" s="212" t="s">
        <v>6002</v>
      </c>
      <c r="I7282" s="212" t="s">
        <v>6007</v>
      </c>
      <c r="J7282" s="212" t="s">
        <v>4583</v>
      </c>
      <c r="K7282" s="212" t="s">
        <v>6204</v>
      </c>
      <c r="L7282" s="212" t="s">
        <v>6763</v>
      </c>
      <c r="M7282" s="212" t="s">
        <v>6013</v>
      </c>
      <c r="N7282" s="213">
        <v>41179</v>
      </c>
      <c r="O7282" s="213">
        <v>41829</v>
      </c>
      <c r="P7282" s="214">
        <v>1</v>
      </c>
      <c r="Q7282" s="215">
        <v>275000</v>
      </c>
      <c r="R7282" s="211" t="s">
        <v>59</v>
      </c>
      <c r="S7282" s="211" t="s">
        <v>6002</v>
      </c>
      <c r="T7282" s="212" t="s">
        <v>1185</v>
      </c>
    </row>
    <row r="7283" spans="1:20" ht="22.5">
      <c r="A7283" s="201" t="s">
        <v>13915</v>
      </c>
      <c r="B7283" s="212" t="s">
        <v>6002</v>
      </c>
      <c r="C7283" s="212" t="s">
        <v>6002</v>
      </c>
      <c r="D7283" s="211" t="s">
        <v>13397</v>
      </c>
      <c r="E7283" s="211" t="s">
        <v>13401</v>
      </c>
      <c r="F7283" s="212" t="s">
        <v>1185</v>
      </c>
      <c r="G7283" s="212" t="s">
        <v>1184</v>
      </c>
      <c r="H7283" s="212" t="s">
        <v>6002</v>
      </c>
      <c r="I7283" s="212" t="s">
        <v>6007</v>
      </c>
      <c r="J7283" s="212" t="s">
        <v>1184</v>
      </c>
      <c r="K7283" s="212" t="s">
        <v>6177</v>
      </c>
      <c r="L7283" s="212" t="s">
        <v>6269</v>
      </c>
      <c r="M7283" s="212" t="s">
        <v>6013</v>
      </c>
      <c r="N7283" s="213">
        <v>41187</v>
      </c>
      <c r="O7283" s="213">
        <v>41829</v>
      </c>
      <c r="P7283" s="214">
        <v>1</v>
      </c>
      <c r="Q7283" s="215">
        <v>416000</v>
      </c>
      <c r="R7283" s="211" t="s">
        <v>59</v>
      </c>
      <c r="S7283" s="211" t="s">
        <v>6002</v>
      </c>
      <c r="T7283" s="212" t="s">
        <v>1185</v>
      </c>
    </row>
    <row r="7284" spans="1:20" ht="22.5">
      <c r="A7284" s="201" t="s">
        <v>13916</v>
      </c>
      <c r="B7284" s="207" t="s">
        <v>6002</v>
      </c>
      <c r="C7284" s="207" t="s">
        <v>6002</v>
      </c>
      <c r="D7284" s="206" t="s">
        <v>13397</v>
      </c>
      <c r="E7284" s="206" t="s">
        <v>13401</v>
      </c>
      <c r="F7284" s="207" t="s">
        <v>1185</v>
      </c>
      <c r="G7284" s="207" t="s">
        <v>1184</v>
      </c>
      <c r="H7284" s="207" t="s">
        <v>6002</v>
      </c>
      <c r="I7284" s="207" t="s">
        <v>6007</v>
      </c>
      <c r="J7284" s="207" t="s">
        <v>1184</v>
      </c>
      <c r="K7284" s="207" t="s">
        <v>6177</v>
      </c>
      <c r="L7284" s="207" t="s">
        <v>6269</v>
      </c>
      <c r="M7284" s="207" t="s">
        <v>6013</v>
      </c>
      <c r="N7284" s="208">
        <v>41187</v>
      </c>
      <c r="O7284" s="208">
        <v>41829</v>
      </c>
      <c r="P7284" s="209">
        <v>1</v>
      </c>
      <c r="Q7284" s="210">
        <v>416000</v>
      </c>
      <c r="R7284" s="206" t="s">
        <v>59</v>
      </c>
      <c r="S7284" s="206" t="s">
        <v>6002</v>
      </c>
      <c r="T7284" s="207" t="s">
        <v>1185</v>
      </c>
    </row>
    <row r="7285" spans="1:20" ht="22.5">
      <c r="A7285" s="206" t="s">
        <v>9608</v>
      </c>
      <c r="B7285" s="212" t="s">
        <v>6002</v>
      </c>
      <c r="C7285" s="212" t="s">
        <v>6002</v>
      </c>
      <c r="D7285" s="211" t="s">
        <v>13397</v>
      </c>
      <c r="E7285" s="211" t="s">
        <v>13401</v>
      </c>
      <c r="F7285" s="212" t="s">
        <v>1185</v>
      </c>
      <c r="G7285" s="212" t="s">
        <v>1184</v>
      </c>
      <c r="H7285" s="212" t="s">
        <v>6002</v>
      </c>
      <c r="I7285" s="212" t="s">
        <v>6007</v>
      </c>
      <c r="J7285" s="212" t="s">
        <v>1184</v>
      </c>
      <c r="K7285" s="212" t="s">
        <v>6120</v>
      </c>
      <c r="L7285" s="212" t="s">
        <v>8500</v>
      </c>
      <c r="M7285" s="212" t="s">
        <v>6013</v>
      </c>
      <c r="N7285" s="213">
        <v>41187</v>
      </c>
      <c r="O7285" s="213">
        <v>41829</v>
      </c>
      <c r="P7285" s="214">
        <v>1</v>
      </c>
      <c r="Q7285" s="215">
        <v>416000</v>
      </c>
      <c r="R7285" s="211" t="s">
        <v>59</v>
      </c>
      <c r="S7285" s="211" t="s">
        <v>6002</v>
      </c>
      <c r="T7285" s="212" t="s">
        <v>1185</v>
      </c>
    </row>
    <row r="7286" spans="1:20" ht="22.5">
      <c r="A7286" s="201" t="s">
        <v>9607</v>
      </c>
      <c r="B7286" s="207" t="s">
        <v>6002</v>
      </c>
      <c r="C7286" s="207" t="s">
        <v>6002</v>
      </c>
      <c r="D7286" s="206" t="s">
        <v>13397</v>
      </c>
      <c r="E7286" s="206" t="s">
        <v>13400</v>
      </c>
      <c r="F7286" s="207" t="s">
        <v>1185</v>
      </c>
      <c r="G7286" s="207" t="s">
        <v>4583</v>
      </c>
      <c r="H7286" s="207" t="s">
        <v>6002</v>
      </c>
      <c r="I7286" s="207" t="s">
        <v>6007</v>
      </c>
      <c r="J7286" s="207" t="s">
        <v>4583</v>
      </c>
      <c r="K7286" s="207" t="s">
        <v>6209</v>
      </c>
      <c r="L7286" s="207" t="s">
        <v>6837</v>
      </c>
      <c r="M7286" s="207" t="s">
        <v>6013</v>
      </c>
      <c r="N7286" s="208">
        <v>41313</v>
      </c>
      <c r="O7286" s="208">
        <v>41829</v>
      </c>
      <c r="P7286" s="209">
        <v>1</v>
      </c>
      <c r="Q7286" s="210">
        <v>275000</v>
      </c>
      <c r="R7286" s="206" t="s">
        <v>59</v>
      </c>
      <c r="S7286" s="206" t="s">
        <v>6002</v>
      </c>
      <c r="T7286" s="207" t="s">
        <v>1185</v>
      </c>
    </row>
    <row r="7287" spans="1:20" ht="22.5">
      <c r="A7287" s="206" t="s">
        <v>13925</v>
      </c>
      <c r="B7287" s="212" t="s">
        <v>6002</v>
      </c>
      <c r="C7287" s="212" t="s">
        <v>6002</v>
      </c>
      <c r="D7287" s="211" t="s">
        <v>13397</v>
      </c>
      <c r="E7287" s="211" t="s">
        <v>13400</v>
      </c>
      <c r="F7287" s="212" t="s">
        <v>1185</v>
      </c>
      <c r="G7287" s="212" t="s">
        <v>4583</v>
      </c>
      <c r="H7287" s="212" t="s">
        <v>6002</v>
      </c>
      <c r="I7287" s="212" t="s">
        <v>6007</v>
      </c>
      <c r="J7287" s="212" t="s">
        <v>4583</v>
      </c>
      <c r="K7287" s="212" t="s">
        <v>6209</v>
      </c>
      <c r="L7287" s="212" t="s">
        <v>12631</v>
      </c>
      <c r="M7287" s="212" t="s">
        <v>6013</v>
      </c>
      <c r="N7287" s="213">
        <v>41313</v>
      </c>
      <c r="O7287" s="213">
        <v>41829</v>
      </c>
      <c r="P7287" s="214">
        <v>1</v>
      </c>
      <c r="Q7287" s="215">
        <v>275000</v>
      </c>
      <c r="R7287" s="211" t="s">
        <v>59</v>
      </c>
      <c r="S7287" s="211" t="s">
        <v>6002</v>
      </c>
      <c r="T7287" s="212" t="s">
        <v>1185</v>
      </c>
    </row>
    <row r="7288" spans="1:20" ht="22.5">
      <c r="A7288" s="201" t="s">
        <v>13814</v>
      </c>
      <c r="B7288" s="207" t="s">
        <v>6002</v>
      </c>
      <c r="C7288" s="207" t="s">
        <v>6002</v>
      </c>
      <c r="D7288" s="206" t="s">
        <v>13397</v>
      </c>
      <c r="E7288" s="206" t="s">
        <v>13400</v>
      </c>
      <c r="F7288" s="207" t="s">
        <v>1185</v>
      </c>
      <c r="G7288" s="207" t="s">
        <v>4583</v>
      </c>
      <c r="H7288" s="207" t="s">
        <v>6002</v>
      </c>
      <c r="I7288" s="207" t="s">
        <v>6007</v>
      </c>
      <c r="J7288" s="207" t="s">
        <v>4583</v>
      </c>
      <c r="K7288" s="207" t="s">
        <v>6209</v>
      </c>
      <c r="L7288" s="207" t="s">
        <v>7296</v>
      </c>
      <c r="M7288" s="207" t="s">
        <v>6013</v>
      </c>
      <c r="N7288" s="208">
        <v>41313</v>
      </c>
      <c r="O7288" s="208">
        <v>41829</v>
      </c>
      <c r="P7288" s="209">
        <v>1</v>
      </c>
      <c r="Q7288" s="210">
        <v>275000</v>
      </c>
      <c r="R7288" s="206" t="s">
        <v>59</v>
      </c>
      <c r="S7288" s="206" t="s">
        <v>6002</v>
      </c>
      <c r="T7288" s="207" t="s">
        <v>1185</v>
      </c>
    </row>
    <row r="7289" spans="1:20" ht="22.5">
      <c r="A7289" s="206" t="s">
        <v>6919</v>
      </c>
      <c r="B7289" s="207" t="s">
        <v>6002</v>
      </c>
      <c r="C7289" s="207" t="s">
        <v>6002</v>
      </c>
      <c r="D7289" s="206" t="s">
        <v>13397</v>
      </c>
      <c r="E7289" s="206" t="s">
        <v>13400</v>
      </c>
      <c r="F7289" s="207" t="s">
        <v>1185</v>
      </c>
      <c r="G7289" s="207" t="s">
        <v>4583</v>
      </c>
      <c r="H7289" s="207" t="s">
        <v>6002</v>
      </c>
      <c r="I7289" s="207" t="s">
        <v>6007</v>
      </c>
      <c r="J7289" s="207" t="s">
        <v>4583</v>
      </c>
      <c r="K7289" s="207" t="s">
        <v>6209</v>
      </c>
      <c r="L7289" s="207" t="s">
        <v>12634</v>
      </c>
      <c r="M7289" s="207" t="s">
        <v>6013</v>
      </c>
      <c r="N7289" s="208">
        <v>41313</v>
      </c>
      <c r="O7289" s="208">
        <v>41829</v>
      </c>
      <c r="P7289" s="209">
        <v>1</v>
      </c>
      <c r="Q7289" s="210">
        <v>275000</v>
      </c>
      <c r="R7289" s="206" t="s">
        <v>59</v>
      </c>
      <c r="S7289" s="206" t="s">
        <v>6002</v>
      </c>
      <c r="T7289" s="207" t="s">
        <v>1185</v>
      </c>
    </row>
    <row r="7290" spans="1:20" ht="22.5">
      <c r="A7290" s="201" t="s">
        <v>7244</v>
      </c>
      <c r="B7290" s="212" t="s">
        <v>6002</v>
      </c>
      <c r="C7290" s="212" t="s">
        <v>6002</v>
      </c>
      <c r="D7290" s="211" t="s">
        <v>13397</v>
      </c>
      <c r="E7290" s="211" t="s">
        <v>13400</v>
      </c>
      <c r="F7290" s="212" t="s">
        <v>1185</v>
      </c>
      <c r="G7290" s="212" t="s">
        <v>4583</v>
      </c>
      <c r="H7290" s="212" t="s">
        <v>6002</v>
      </c>
      <c r="I7290" s="212" t="s">
        <v>6007</v>
      </c>
      <c r="J7290" s="212" t="s">
        <v>4583</v>
      </c>
      <c r="K7290" s="212" t="s">
        <v>6204</v>
      </c>
      <c r="L7290" s="212" t="s">
        <v>7374</v>
      </c>
      <c r="M7290" s="212" t="s">
        <v>6013</v>
      </c>
      <c r="N7290" s="213">
        <v>41313</v>
      </c>
      <c r="O7290" s="213">
        <v>41829</v>
      </c>
      <c r="P7290" s="214">
        <v>1</v>
      </c>
      <c r="Q7290" s="215">
        <v>275000</v>
      </c>
      <c r="R7290" s="211" t="s">
        <v>59</v>
      </c>
      <c r="S7290" s="211" t="s">
        <v>6002</v>
      </c>
      <c r="T7290" s="212" t="s">
        <v>1185</v>
      </c>
    </row>
    <row r="7291" spans="1:20" ht="22.5">
      <c r="A7291" s="206" t="s">
        <v>13319</v>
      </c>
      <c r="B7291" s="207" t="s">
        <v>6002</v>
      </c>
      <c r="C7291" s="207" t="s">
        <v>6002</v>
      </c>
      <c r="D7291" s="206" t="s">
        <v>13397</v>
      </c>
      <c r="E7291" s="206" t="s">
        <v>13400</v>
      </c>
      <c r="F7291" s="207" t="s">
        <v>1185</v>
      </c>
      <c r="G7291" s="207" t="s">
        <v>4583</v>
      </c>
      <c r="H7291" s="207" t="s">
        <v>6002</v>
      </c>
      <c r="I7291" s="207" t="s">
        <v>6007</v>
      </c>
      <c r="J7291" s="207" t="s">
        <v>4583</v>
      </c>
      <c r="K7291" s="207" t="s">
        <v>6204</v>
      </c>
      <c r="L7291" s="207" t="s">
        <v>7375</v>
      </c>
      <c r="M7291" s="207" t="s">
        <v>6013</v>
      </c>
      <c r="N7291" s="208">
        <v>41313</v>
      </c>
      <c r="O7291" s="208">
        <v>41829</v>
      </c>
      <c r="P7291" s="209">
        <v>1</v>
      </c>
      <c r="Q7291" s="210">
        <v>275000</v>
      </c>
      <c r="R7291" s="206" t="s">
        <v>59</v>
      </c>
      <c r="S7291" s="206" t="s">
        <v>6002</v>
      </c>
      <c r="T7291" s="207" t="s">
        <v>1185</v>
      </c>
    </row>
    <row r="7292" spans="1:20" ht="22.5">
      <c r="A7292" s="201" t="s">
        <v>13322</v>
      </c>
      <c r="B7292" s="212" t="s">
        <v>6002</v>
      </c>
      <c r="C7292" s="212" t="s">
        <v>6002</v>
      </c>
      <c r="D7292" s="211" t="s">
        <v>13397</v>
      </c>
      <c r="E7292" s="211" t="s">
        <v>13400</v>
      </c>
      <c r="F7292" s="212" t="s">
        <v>1185</v>
      </c>
      <c r="G7292" s="212" t="s">
        <v>4583</v>
      </c>
      <c r="H7292" s="212" t="s">
        <v>6002</v>
      </c>
      <c r="I7292" s="212" t="s">
        <v>6007</v>
      </c>
      <c r="J7292" s="212" t="s">
        <v>4583</v>
      </c>
      <c r="K7292" s="212" t="s">
        <v>6204</v>
      </c>
      <c r="L7292" s="212" t="s">
        <v>7373</v>
      </c>
      <c r="M7292" s="212" t="s">
        <v>6013</v>
      </c>
      <c r="N7292" s="213">
        <v>41313</v>
      </c>
      <c r="O7292" s="213">
        <v>41829</v>
      </c>
      <c r="P7292" s="214">
        <v>1</v>
      </c>
      <c r="Q7292" s="215">
        <v>275000</v>
      </c>
      <c r="R7292" s="211" t="s">
        <v>59</v>
      </c>
      <c r="S7292" s="211" t="s">
        <v>6002</v>
      </c>
      <c r="T7292" s="212" t="s">
        <v>1185</v>
      </c>
    </row>
    <row r="7293" spans="1:20" ht="22.5">
      <c r="A7293" s="201" t="s">
        <v>13926</v>
      </c>
      <c r="B7293" s="207" t="s">
        <v>6002</v>
      </c>
      <c r="C7293" s="207" t="s">
        <v>6002</v>
      </c>
      <c r="D7293" s="206" t="s">
        <v>13397</v>
      </c>
      <c r="E7293" s="206" t="s">
        <v>13400</v>
      </c>
      <c r="F7293" s="207" t="s">
        <v>1185</v>
      </c>
      <c r="G7293" s="207" t="s">
        <v>4583</v>
      </c>
      <c r="H7293" s="207" t="s">
        <v>6002</v>
      </c>
      <c r="I7293" s="207" t="s">
        <v>6007</v>
      </c>
      <c r="J7293" s="207" t="s">
        <v>4583</v>
      </c>
      <c r="K7293" s="207" t="s">
        <v>6204</v>
      </c>
      <c r="L7293" s="207" t="s">
        <v>7345</v>
      </c>
      <c r="M7293" s="207" t="s">
        <v>6013</v>
      </c>
      <c r="N7293" s="208">
        <v>41313</v>
      </c>
      <c r="O7293" s="208">
        <v>41829</v>
      </c>
      <c r="P7293" s="209">
        <v>1</v>
      </c>
      <c r="Q7293" s="210">
        <v>275000</v>
      </c>
      <c r="R7293" s="206" t="s">
        <v>59</v>
      </c>
      <c r="S7293" s="206" t="s">
        <v>6002</v>
      </c>
      <c r="T7293" s="207" t="s">
        <v>1185</v>
      </c>
    </row>
    <row r="7294" spans="1:20" ht="22.5">
      <c r="A7294" s="206" t="s">
        <v>10359</v>
      </c>
      <c r="B7294" s="212" t="s">
        <v>6002</v>
      </c>
      <c r="C7294" s="212" t="s">
        <v>6002</v>
      </c>
      <c r="D7294" s="211" t="s">
        <v>13397</v>
      </c>
      <c r="E7294" s="211" t="s">
        <v>13400</v>
      </c>
      <c r="F7294" s="212" t="s">
        <v>1185</v>
      </c>
      <c r="G7294" s="212" t="s">
        <v>4583</v>
      </c>
      <c r="H7294" s="212" t="s">
        <v>6002</v>
      </c>
      <c r="I7294" s="212" t="s">
        <v>6007</v>
      </c>
      <c r="J7294" s="212" t="s">
        <v>4583</v>
      </c>
      <c r="K7294" s="212" t="s">
        <v>6204</v>
      </c>
      <c r="L7294" s="212" t="s">
        <v>7346</v>
      </c>
      <c r="M7294" s="212" t="s">
        <v>6013</v>
      </c>
      <c r="N7294" s="213">
        <v>41313</v>
      </c>
      <c r="O7294" s="213">
        <v>41829</v>
      </c>
      <c r="P7294" s="214">
        <v>1</v>
      </c>
      <c r="Q7294" s="215">
        <v>275000</v>
      </c>
      <c r="R7294" s="211" t="s">
        <v>59</v>
      </c>
      <c r="S7294" s="211" t="s">
        <v>6002</v>
      </c>
      <c r="T7294" s="212" t="s">
        <v>1185</v>
      </c>
    </row>
    <row r="7295" spans="1:20" ht="22.5">
      <c r="A7295" s="201" t="s">
        <v>10365</v>
      </c>
      <c r="B7295" s="207" t="s">
        <v>6002</v>
      </c>
      <c r="C7295" s="207" t="s">
        <v>6002</v>
      </c>
      <c r="D7295" s="206" t="s">
        <v>13397</v>
      </c>
      <c r="E7295" s="206" t="s">
        <v>13400</v>
      </c>
      <c r="F7295" s="207" t="s">
        <v>1185</v>
      </c>
      <c r="G7295" s="207" t="s">
        <v>4583</v>
      </c>
      <c r="H7295" s="207" t="s">
        <v>6002</v>
      </c>
      <c r="I7295" s="207" t="s">
        <v>6007</v>
      </c>
      <c r="J7295" s="207" t="s">
        <v>4583</v>
      </c>
      <c r="K7295" s="207" t="s">
        <v>6204</v>
      </c>
      <c r="L7295" s="207" t="s">
        <v>7347</v>
      </c>
      <c r="M7295" s="207" t="s">
        <v>6013</v>
      </c>
      <c r="N7295" s="208">
        <v>41313</v>
      </c>
      <c r="O7295" s="208">
        <v>41829</v>
      </c>
      <c r="P7295" s="209">
        <v>1</v>
      </c>
      <c r="Q7295" s="210">
        <v>275000</v>
      </c>
      <c r="R7295" s="206" t="s">
        <v>59</v>
      </c>
      <c r="S7295" s="206" t="s">
        <v>6002</v>
      </c>
      <c r="T7295" s="207" t="s">
        <v>1185</v>
      </c>
    </row>
    <row r="7296" spans="1:20" ht="22.5">
      <c r="A7296" s="206" t="s">
        <v>12765</v>
      </c>
      <c r="B7296" s="212" t="s">
        <v>6002</v>
      </c>
      <c r="C7296" s="212" t="s">
        <v>6002</v>
      </c>
      <c r="D7296" s="211" t="s">
        <v>13397</v>
      </c>
      <c r="E7296" s="211" t="s">
        <v>13400</v>
      </c>
      <c r="F7296" s="212" t="s">
        <v>1185</v>
      </c>
      <c r="G7296" s="212" t="s">
        <v>4583</v>
      </c>
      <c r="H7296" s="212" t="s">
        <v>6002</v>
      </c>
      <c r="I7296" s="212" t="s">
        <v>6007</v>
      </c>
      <c r="J7296" s="212" t="s">
        <v>4583</v>
      </c>
      <c r="K7296" s="212" t="s">
        <v>6204</v>
      </c>
      <c r="L7296" s="212" t="s">
        <v>7348</v>
      </c>
      <c r="M7296" s="212" t="s">
        <v>6013</v>
      </c>
      <c r="N7296" s="213">
        <v>41313</v>
      </c>
      <c r="O7296" s="213">
        <v>41829</v>
      </c>
      <c r="P7296" s="214">
        <v>1</v>
      </c>
      <c r="Q7296" s="215">
        <v>275000</v>
      </c>
      <c r="R7296" s="211" t="s">
        <v>59</v>
      </c>
      <c r="S7296" s="211" t="s">
        <v>6002</v>
      </c>
      <c r="T7296" s="212" t="s">
        <v>1185</v>
      </c>
    </row>
    <row r="7297" spans="1:20" ht="22.5">
      <c r="A7297" s="201" t="s">
        <v>13323</v>
      </c>
      <c r="B7297" s="207" t="s">
        <v>6002</v>
      </c>
      <c r="C7297" s="207" t="s">
        <v>6002</v>
      </c>
      <c r="D7297" s="206" t="s">
        <v>13397</v>
      </c>
      <c r="E7297" s="206" t="s">
        <v>13400</v>
      </c>
      <c r="F7297" s="207" t="s">
        <v>1185</v>
      </c>
      <c r="G7297" s="207" t="s">
        <v>4583</v>
      </c>
      <c r="H7297" s="207" t="s">
        <v>6002</v>
      </c>
      <c r="I7297" s="207" t="s">
        <v>6007</v>
      </c>
      <c r="J7297" s="207" t="s">
        <v>4583</v>
      </c>
      <c r="K7297" s="207" t="s">
        <v>6204</v>
      </c>
      <c r="L7297" s="207" t="s">
        <v>7349</v>
      </c>
      <c r="M7297" s="207" t="s">
        <v>6013</v>
      </c>
      <c r="N7297" s="208">
        <v>41313</v>
      </c>
      <c r="O7297" s="208">
        <v>41829</v>
      </c>
      <c r="P7297" s="209">
        <v>1</v>
      </c>
      <c r="Q7297" s="210">
        <v>275000</v>
      </c>
      <c r="R7297" s="206" t="s">
        <v>59</v>
      </c>
      <c r="S7297" s="206" t="s">
        <v>6002</v>
      </c>
      <c r="T7297" s="207" t="s">
        <v>1185</v>
      </c>
    </row>
    <row r="7298" spans="1:20" ht="22.5">
      <c r="A7298" s="206" t="s">
        <v>6568</v>
      </c>
      <c r="B7298" s="212" t="s">
        <v>6002</v>
      </c>
      <c r="C7298" s="212" t="s">
        <v>6002</v>
      </c>
      <c r="D7298" s="211" t="s">
        <v>13397</v>
      </c>
      <c r="E7298" s="211" t="s">
        <v>13400</v>
      </c>
      <c r="F7298" s="212" t="s">
        <v>1185</v>
      </c>
      <c r="G7298" s="212" t="s">
        <v>4583</v>
      </c>
      <c r="H7298" s="212" t="s">
        <v>6002</v>
      </c>
      <c r="I7298" s="212" t="s">
        <v>6007</v>
      </c>
      <c r="J7298" s="212" t="s">
        <v>4583</v>
      </c>
      <c r="K7298" s="212" t="s">
        <v>6204</v>
      </c>
      <c r="L7298" s="212" t="s">
        <v>7350</v>
      </c>
      <c r="M7298" s="212" t="s">
        <v>6013</v>
      </c>
      <c r="N7298" s="213">
        <v>41313</v>
      </c>
      <c r="O7298" s="213">
        <v>41829</v>
      </c>
      <c r="P7298" s="214">
        <v>1</v>
      </c>
      <c r="Q7298" s="215">
        <v>275000</v>
      </c>
      <c r="R7298" s="211" t="s">
        <v>59</v>
      </c>
      <c r="S7298" s="211" t="s">
        <v>6002</v>
      </c>
      <c r="T7298" s="212" t="s">
        <v>1185</v>
      </c>
    </row>
    <row r="7299" spans="1:20" ht="22.5">
      <c r="A7299" s="201" t="s">
        <v>6572</v>
      </c>
      <c r="B7299" s="207" t="s">
        <v>6002</v>
      </c>
      <c r="C7299" s="207" t="s">
        <v>6002</v>
      </c>
      <c r="D7299" s="206" t="s">
        <v>13397</v>
      </c>
      <c r="E7299" s="206" t="s">
        <v>13400</v>
      </c>
      <c r="F7299" s="207" t="s">
        <v>1185</v>
      </c>
      <c r="G7299" s="207" t="s">
        <v>4583</v>
      </c>
      <c r="H7299" s="207" t="s">
        <v>6002</v>
      </c>
      <c r="I7299" s="207" t="s">
        <v>6007</v>
      </c>
      <c r="J7299" s="207" t="s">
        <v>4583</v>
      </c>
      <c r="K7299" s="207" t="s">
        <v>6204</v>
      </c>
      <c r="L7299" s="207" t="s">
        <v>7351</v>
      </c>
      <c r="M7299" s="207" t="s">
        <v>6013</v>
      </c>
      <c r="N7299" s="208">
        <v>41313</v>
      </c>
      <c r="O7299" s="208">
        <v>41829</v>
      </c>
      <c r="P7299" s="209">
        <v>1</v>
      </c>
      <c r="Q7299" s="210">
        <v>275000</v>
      </c>
      <c r="R7299" s="206" t="s">
        <v>59</v>
      </c>
      <c r="S7299" s="206" t="s">
        <v>6002</v>
      </c>
      <c r="T7299" s="207" t="s">
        <v>1185</v>
      </c>
    </row>
    <row r="7300" spans="1:20" ht="22.5">
      <c r="A7300" s="206" t="s">
        <v>6750</v>
      </c>
      <c r="B7300" s="212" t="s">
        <v>6002</v>
      </c>
      <c r="C7300" s="212" t="s">
        <v>6002</v>
      </c>
      <c r="D7300" s="211" t="s">
        <v>13397</v>
      </c>
      <c r="E7300" s="211" t="s">
        <v>13400</v>
      </c>
      <c r="F7300" s="212" t="s">
        <v>1185</v>
      </c>
      <c r="G7300" s="212" t="s">
        <v>4583</v>
      </c>
      <c r="H7300" s="212" t="s">
        <v>6002</v>
      </c>
      <c r="I7300" s="212" t="s">
        <v>6007</v>
      </c>
      <c r="J7300" s="212" t="s">
        <v>4583</v>
      </c>
      <c r="K7300" s="212" t="s">
        <v>6204</v>
      </c>
      <c r="L7300" s="212" t="s">
        <v>7352</v>
      </c>
      <c r="M7300" s="212" t="s">
        <v>6013</v>
      </c>
      <c r="N7300" s="213">
        <v>41313</v>
      </c>
      <c r="O7300" s="213">
        <v>41829</v>
      </c>
      <c r="P7300" s="214">
        <v>1</v>
      </c>
      <c r="Q7300" s="215">
        <v>275000</v>
      </c>
      <c r="R7300" s="211" t="s">
        <v>59</v>
      </c>
      <c r="S7300" s="211" t="s">
        <v>6002</v>
      </c>
      <c r="T7300" s="212" t="s">
        <v>1185</v>
      </c>
    </row>
    <row r="7301" spans="1:20" ht="22.5">
      <c r="A7301" s="201" t="s">
        <v>9259</v>
      </c>
      <c r="B7301" s="207" t="s">
        <v>6002</v>
      </c>
      <c r="C7301" s="207" t="s">
        <v>6002</v>
      </c>
      <c r="D7301" s="206" t="s">
        <v>13397</v>
      </c>
      <c r="E7301" s="206" t="s">
        <v>13400</v>
      </c>
      <c r="F7301" s="207" t="s">
        <v>1185</v>
      </c>
      <c r="G7301" s="207" t="s">
        <v>4583</v>
      </c>
      <c r="H7301" s="207" t="s">
        <v>6002</v>
      </c>
      <c r="I7301" s="207" t="s">
        <v>6007</v>
      </c>
      <c r="J7301" s="207" t="s">
        <v>4583</v>
      </c>
      <c r="K7301" s="207" t="s">
        <v>6204</v>
      </c>
      <c r="L7301" s="207" t="s">
        <v>7353</v>
      </c>
      <c r="M7301" s="207" t="s">
        <v>6013</v>
      </c>
      <c r="N7301" s="208">
        <v>41313</v>
      </c>
      <c r="O7301" s="208">
        <v>41829</v>
      </c>
      <c r="P7301" s="209">
        <v>1</v>
      </c>
      <c r="Q7301" s="210">
        <v>275000</v>
      </c>
      <c r="R7301" s="206" t="s">
        <v>59</v>
      </c>
      <c r="S7301" s="206" t="s">
        <v>6002</v>
      </c>
      <c r="T7301" s="207" t="s">
        <v>1185</v>
      </c>
    </row>
    <row r="7302" spans="1:20" ht="22.5">
      <c r="A7302" s="201" t="s">
        <v>12681</v>
      </c>
      <c r="B7302" s="212" t="s">
        <v>6002</v>
      </c>
      <c r="C7302" s="212" t="s">
        <v>6002</v>
      </c>
      <c r="D7302" s="211" t="s">
        <v>13397</v>
      </c>
      <c r="E7302" s="211" t="s">
        <v>13400</v>
      </c>
      <c r="F7302" s="212" t="s">
        <v>1185</v>
      </c>
      <c r="G7302" s="212" t="s">
        <v>4583</v>
      </c>
      <c r="H7302" s="212" t="s">
        <v>6002</v>
      </c>
      <c r="I7302" s="212" t="s">
        <v>6007</v>
      </c>
      <c r="J7302" s="212" t="s">
        <v>4583</v>
      </c>
      <c r="K7302" s="212" t="s">
        <v>6204</v>
      </c>
      <c r="L7302" s="212" t="s">
        <v>7354</v>
      </c>
      <c r="M7302" s="212" t="s">
        <v>6013</v>
      </c>
      <c r="N7302" s="213">
        <v>41313</v>
      </c>
      <c r="O7302" s="213">
        <v>41829</v>
      </c>
      <c r="P7302" s="214">
        <v>1</v>
      </c>
      <c r="Q7302" s="215">
        <v>275000</v>
      </c>
      <c r="R7302" s="211" t="s">
        <v>59</v>
      </c>
      <c r="S7302" s="211" t="s">
        <v>6002</v>
      </c>
      <c r="T7302" s="212" t="s">
        <v>1185</v>
      </c>
    </row>
    <row r="7303" spans="1:20" ht="22.5">
      <c r="A7303" s="206" t="s">
        <v>12684</v>
      </c>
      <c r="B7303" s="207" t="s">
        <v>6002</v>
      </c>
      <c r="C7303" s="207" t="s">
        <v>6002</v>
      </c>
      <c r="D7303" s="206" t="s">
        <v>13397</v>
      </c>
      <c r="E7303" s="206" t="s">
        <v>13400</v>
      </c>
      <c r="F7303" s="207" t="s">
        <v>1185</v>
      </c>
      <c r="G7303" s="207" t="s">
        <v>4583</v>
      </c>
      <c r="H7303" s="207" t="s">
        <v>6002</v>
      </c>
      <c r="I7303" s="207" t="s">
        <v>6007</v>
      </c>
      <c r="J7303" s="207" t="s">
        <v>4583</v>
      </c>
      <c r="K7303" s="207" t="s">
        <v>6204</v>
      </c>
      <c r="L7303" s="207" t="s">
        <v>7355</v>
      </c>
      <c r="M7303" s="207" t="s">
        <v>6013</v>
      </c>
      <c r="N7303" s="208">
        <v>41313</v>
      </c>
      <c r="O7303" s="208">
        <v>41829</v>
      </c>
      <c r="P7303" s="209">
        <v>1</v>
      </c>
      <c r="Q7303" s="210">
        <v>275000</v>
      </c>
      <c r="R7303" s="206" t="s">
        <v>59</v>
      </c>
      <c r="S7303" s="206" t="s">
        <v>6002</v>
      </c>
      <c r="T7303" s="207" t="s">
        <v>1185</v>
      </c>
    </row>
    <row r="7304" spans="1:20" ht="22.5">
      <c r="A7304" s="201" t="s">
        <v>8006</v>
      </c>
      <c r="B7304" s="212" t="s">
        <v>6002</v>
      </c>
      <c r="C7304" s="212" t="s">
        <v>6002</v>
      </c>
      <c r="D7304" s="211" t="s">
        <v>13397</v>
      </c>
      <c r="E7304" s="211" t="s">
        <v>13400</v>
      </c>
      <c r="F7304" s="212" t="s">
        <v>1185</v>
      </c>
      <c r="G7304" s="212" t="s">
        <v>4583</v>
      </c>
      <c r="H7304" s="212" t="s">
        <v>6002</v>
      </c>
      <c r="I7304" s="212" t="s">
        <v>6007</v>
      </c>
      <c r="J7304" s="212" t="s">
        <v>4583</v>
      </c>
      <c r="K7304" s="212" t="s">
        <v>6204</v>
      </c>
      <c r="L7304" s="212" t="s">
        <v>7356</v>
      </c>
      <c r="M7304" s="212" t="s">
        <v>6013</v>
      </c>
      <c r="N7304" s="213">
        <v>41313</v>
      </c>
      <c r="O7304" s="213">
        <v>41829</v>
      </c>
      <c r="P7304" s="214">
        <v>1</v>
      </c>
      <c r="Q7304" s="215">
        <v>275000</v>
      </c>
      <c r="R7304" s="211" t="s">
        <v>59</v>
      </c>
      <c r="S7304" s="211" t="s">
        <v>6002</v>
      </c>
      <c r="T7304" s="212" t="s">
        <v>1185</v>
      </c>
    </row>
    <row r="7305" spans="1:20" ht="22.5">
      <c r="A7305" s="206" t="s">
        <v>12168</v>
      </c>
      <c r="B7305" s="212" t="s">
        <v>6002</v>
      </c>
      <c r="C7305" s="212" t="s">
        <v>6002</v>
      </c>
      <c r="D7305" s="211" t="s">
        <v>13397</v>
      </c>
      <c r="E7305" s="211" t="s">
        <v>13400</v>
      </c>
      <c r="F7305" s="212" t="s">
        <v>1185</v>
      </c>
      <c r="G7305" s="212" t="s">
        <v>4583</v>
      </c>
      <c r="H7305" s="212" t="s">
        <v>6002</v>
      </c>
      <c r="I7305" s="212" t="s">
        <v>6007</v>
      </c>
      <c r="J7305" s="212" t="s">
        <v>4583</v>
      </c>
      <c r="K7305" s="212" t="s">
        <v>6204</v>
      </c>
      <c r="L7305" s="212" t="s">
        <v>7357</v>
      </c>
      <c r="M7305" s="212" t="s">
        <v>6013</v>
      </c>
      <c r="N7305" s="213">
        <v>41313</v>
      </c>
      <c r="O7305" s="213">
        <v>41829</v>
      </c>
      <c r="P7305" s="214">
        <v>1</v>
      </c>
      <c r="Q7305" s="215">
        <v>275000</v>
      </c>
      <c r="R7305" s="211" t="s">
        <v>59</v>
      </c>
      <c r="S7305" s="211" t="s">
        <v>6002</v>
      </c>
      <c r="T7305" s="212" t="s">
        <v>1185</v>
      </c>
    </row>
    <row r="7306" spans="1:20" ht="22.5">
      <c r="A7306" s="201" t="s">
        <v>7093</v>
      </c>
      <c r="B7306" s="207" t="s">
        <v>6002</v>
      </c>
      <c r="C7306" s="207" t="s">
        <v>6002</v>
      </c>
      <c r="D7306" s="206" t="s">
        <v>13397</v>
      </c>
      <c r="E7306" s="206" t="s">
        <v>13400</v>
      </c>
      <c r="F7306" s="207" t="s">
        <v>1185</v>
      </c>
      <c r="G7306" s="207" t="s">
        <v>4583</v>
      </c>
      <c r="H7306" s="207" t="s">
        <v>6002</v>
      </c>
      <c r="I7306" s="207" t="s">
        <v>6007</v>
      </c>
      <c r="J7306" s="207" t="s">
        <v>4583</v>
      </c>
      <c r="K7306" s="207" t="s">
        <v>6204</v>
      </c>
      <c r="L7306" s="207" t="s">
        <v>7358</v>
      </c>
      <c r="M7306" s="207" t="s">
        <v>6013</v>
      </c>
      <c r="N7306" s="208">
        <v>41313</v>
      </c>
      <c r="O7306" s="208">
        <v>41829</v>
      </c>
      <c r="P7306" s="209">
        <v>1</v>
      </c>
      <c r="Q7306" s="210">
        <v>275000</v>
      </c>
      <c r="R7306" s="206" t="s">
        <v>59</v>
      </c>
      <c r="S7306" s="206" t="s">
        <v>6002</v>
      </c>
      <c r="T7306" s="207" t="s">
        <v>1185</v>
      </c>
    </row>
    <row r="7307" spans="1:20" ht="22.5">
      <c r="A7307" s="206" t="s">
        <v>9695</v>
      </c>
      <c r="B7307" s="212" t="s">
        <v>6002</v>
      </c>
      <c r="C7307" s="212" t="s">
        <v>6002</v>
      </c>
      <c r="D7307" s="211" t="s">
        <v>13397</v>
      </c>
      <c r="E7307" s="211" t="s">
        <v>13400</v>
      </c>
      <c r="F7307" s="212" t="s">
        <v>1185</v>
      </c>
      <c r="G7307" s="212" t="s">
        <v>4583</v>
      </c>
      <c r="H7307" s="212" t="s">
        <v>6002</v>
      </c>
      <c r="I7307" s="212" t="s">
        <v>6007</v>
      </c>
      <c r="J7307" s="212" t="s">
        <v>4583</v>
      </c>
      <c r="K7307" s="212" t="s">
        <v>6204</v>
      </c>
      <c r="L7307" s="212" t="s">
        <v>7359</v>
      </c>
      <c r="M7307" s="212" t="s">
        <v>6013</v>
      </c>
      <c r="N7307" s="213">
        <v>41313</v>
      </c>
      <c r="O7307" s="213">
        <v>41829</v>
      </c>
      <c r="P7307" s="214">
        <v>1</v>
      </c>
      <c r="Q7307" s="215">
        <v>275000</v>
      </c>
      <c r="R7307" s="211" t="s">
        <v>59</v>
      </c>
      <c r="S7307" s="211" t="s">
        <v>6002</v>
      </c>
      <c r="T7307" s="212" t="s">
        <v>1185</v>
      </c>
    </row>
    <row r="7308" spans="1:20" ht="22.5">
      <c r="A7308" s="201" t="s">
        <v>9699</v>
      </c>
      <c r="B7308" s="207" t="s">
        <v>6002</v>
      </c>
      <c r="C7308" s="207" t="s">
        <v>6002</v>
      </c>
      <c r="D7308" s="206" t="s">
        <v>13397</v>
      </c>
      <c r="E7308" s="206" t="s">
        <v>13400</v>
      </c>
      <c r="F7308" s="207" t="s">
        <v>1185</v>
      </c>
      <c r="G7308" s="207" t="s">
        <v>4583</v>
      </c>
      <c r="H7308" s="207" t="s">
        <v>6002</v>
      </c>
      <c r="I7308" s="207" t="s">
        <v>6007</v>
      </c>
      <c r="J7308" s="207" t="s">
        <v>4583</v>
      </c>
      <c r="K7308" s="207" t="s">
        <v>6204</v>
      </c>
      <c r="L7308" s="207" t="s">
        <v>7360</v>
      </c>
      <c r="M7308" s="207" t="s">
        <v>6013</v>
      </c>
      <c r="N7308" s="208">
        <v>41313</v>
      </c>
      <c r="O7308" s="208">
        <v>41829</v>
      </c>
      <c r="P7308" s="209">
        <v>1</v>
      </c>
      <c r="Q7308" s="210">
        <v>275000</v>
      </c>
      <c r="R7308" s="206" t="s">
        <v>59</v>
      </c>
      <c r="S7308" s="206" t="s">
        <v>6002</v>
      </c>
      <c r="T7308" s="207" t="s">
        <v>1185</v>
      </c>
    </row>
    <row r="7309" spans="1:20" ht="22.5">
      <c r="A7309" s="206" t="s">
        <v>12740</v>
      </c>
      <c r="B7309" s="212" t="s">
        <v>6002</v>
      </c>
      <c r="C7309" s="212" t="s">
        <v>6002</v>
      </c>
      <c r="D7309" s="211" t="s">
        <v>13397</v>
      </c>
      <c r="E7309" s="211" t="s">
        <v>13400</v>
      </c>
      <c r="F7309" s="212" t="s">
        <v>1185</v>
      </c>
      <c r="G7309" s="212" t="s">
        <v>4583</v>
      </c>
      <c r="H7309" s="212" t="s">
        <v>6002</v>
      </c>
      <c r="I7309" s="212" t="s">
        <v>6007</v>
      </c>
      <c r="J7309" s="212" t="s">
        <v>4583</v>
      </c>
      <c r="K7309" s="212" t="s">
        <v>6204</v>
      </c>
      <c r="L7309" s="212" t="s">
        <v>7361</v>
      </c>
      <c r="M7309" s="212" t="s">
        <v>6013</v>
      </c>
      <c r="N7309" s="213">
        <v>41313</v>
      </c>
      <c r="O7309" s="213">
        <v>41829</v>
      </c>
      <c r="P7309" s="214">
        <v>1</v>
      </c>
      <c r="Q7309" s="215">
        <v>275000</v>
      </c>
      <c r="R7309" s="211" t="s">
        <v>59</v>
      </c>
      <c r="S7309" s="211" t="s">
        <v>6002</v>
      </c>
      <c r="T7309" s="212" t="s">
        <v>1185</v>
      </c>
    </row>
    <row r="7310" spans="1:20" ht="22.5">
      <c r="A7310" s="201" t="s">
        <v>8614</v>
      </c>
      <c r="B7310" s="207" t="s">
        <v>6002</v>
      </c>
      <c r="C7310" s="207" t="s">
        <v>6002</v>
      </c>
      <c r="D7310" s="206" t="s">
        <v>13397</v>
      </c>
      <c r="E7310" s="206" t="s">
        <v>13400</v>
      </c>
      <c r="F7310" s="207" t="s">
        <v>1185</v>
      </c>
      <c r="G7310" s="207" t="s">
        <v>4583</v>
      </c>
      <c r="H7310" s="207" t="s">
        <v>6002</v>
      </c>
      <c r="I7310" s="207" t="s">
        <v>6007</v>
      </c>
      <c r="J7310" s="207" t="s">
        <v>4583</v>
      </c>
      <c r="K7310" s="207" t="s">
        <v>6204</v>
      </c>
      <c r="L7310" s="207" t="s">
        <v>7362</v>
      </c>
      <c r="M7310" s="207" t="s">
        <v>6013</v>
      </c>
      <c r="N7310" s="208">
        <v>41313</v>
      </c>
      <c r="O7310" s="208">
        <v>41829</v>
      </c>
      <c r="P7310" s="209">
        <v>1</v>
      </c>
      <c r="Q7310" s="210">
        <v>275000</v>
      </c>
      <c r="R7310" s="206" t="s">
        <v>59</v>
      </c>
      <c r="S7310" s="206" t="s">
        <v>6002</v>
      </c>
      <c r="T7310" s="207" t="s">
        <v>1185</v>
      </c>
    </row>
    <row r="7311" spans="1:20" ht="22.5">
      <c r="A7311" s="201" t="s">
        <v>8622</v>
      </c>
      <c r="B7311" s="212" t="s">
        <v>6002</v>
      </c>
      <c r="C7311" s="212" t="s">
        <v>6002</v>
      </c>
      <c r="D7311" s="211" t="s">
        <v>13397</v>
      </c>
      <c r="E7311" s="211" t="s">
        <v>13400</v>
      </c>
      <c r="F7311" s="212" t="s">
        <v>1185</v>
      </c>
      <c r="G7311" s="212" t="s">
        <v>4583</v>
      </c>
      <c r="H7311" s="212" t="s">
        <v>6002</v>
      </c>
      <c r="I7311" s="212" t="s">
        <v>6007</v>
      </c>
      <c r="J7311" s="212" t="s">
        <v>4583</v>
      </c>
      <c r="K7311" s="212" t="s">
        <v>6204</v>
      </c>
      <c r="L7311" s="212" t="s">
        <v>7363</v>
      </c>
      <c r="M7311" s="212" t="s">
        <v>6013</v>
      </c>
      <c r="N7311" s="213">
        <v>41313</v>
      </c>
      <c r="O7311" s="213">
        <v>41829</v>
      </c>
      <c r="P7311" s="214">
        <v>1</v>
      </c>
      <c r="Q7311" s="215">
        <v>275000</v>
      </c>
      <c r="R7311" s="211" t="s">
        <v>59</v>
      </c>
      <c r="S7311" s="211" t="s">
        <v>6002</v>
      </c>
      <c r="T7311" s="212" t="s">
        <v>1185</v>
      </c>
    </row>
    <row r="7312" spans="1:20" ht="22.5">
      <c r="A7312" s="206" t="s">
        <v>8618</v>
      </c>
      <c r="B7312" s="207" t="s">
        <v>6002</v>
      </c>
      <c r="C7312" s="207" t="s">
        <v>6002</v>
      </c>
      <c r="D7312" s="206" t="s">
        <v>13397</v>
      </c>
      <c r="E7312" s="206" t="s">
        <v>13400</v>
      </c>
      <c r="F7312" s="207" t="s">
        <v>1185</v>
      </c>
      <c r="G7312" s="207" t="s">
        <v>4583</v>
      </c>
      <c r="H7312" s="207" t="s">
        <v>6002</v>
      </c>
      <c r="I7312" s="207" t="s">
        <v>6007</v>
      </c>
      <c r="J7312" s="207" t="s">
        <v>4583</v>
      </c>
      <c r="K7312" s="207" t="s">
        <v>6204</v>
      </c>
      <c r="L7312" s="207" t="s">
        <v>7364</v>
      </c>
      <c r="M7312" s="207" t="s">
        <v>6013</v>
      </c>
      <c r="N7312" s="208">
        <v>41313</v>
      </c>
      <c r="O7312" s="208">
        <v>41829</v>
      </c>
      <c r="P7312" s="209">
        <v>1</v>
      </c>
      <c r="Q7312" s="210">
        <v>275000</v>
      </c>
      <c r="R7312" s="206" t="s">
        <v>59</v>
      </c>
      <c r="S7312" s="206" t="s">
        <v>6002</v>
      </c>
      <c r="T7312" s="207" t="s">
        <v>1185</v>
      </c>
    </row>
    <row r="7313" spans="1:20" ht="22.5">
      <c r="A7313" s="201" t="s">
        <v>12825</v>
      </c>
      <c r="B7313" s="212" t="s">
        <v>6002</v>
      </c>
      <c r="C7313" s="212" t="s">
        <v>6002</v>
      </c>
      <c r="D7313" s="211" t="s">
        <v>13397</v>
      </c>
      <c r="E7313" s="211" t="s">
        <v>13400</v>
      </c>
      <c r="F7313" s="212" t="s">
        <v>1185</v>
      </c>
      <c r="G7313" s="212" t="s">
        <v>4583</v>
      </c>
      <c r="H7313" s="212" t="s">
        <v>6002</v>
      </c>
      <c r="I7313" s="212" t="s">
        <v>6007</v>
      </c>
      <c r="J7313" s="212" t="s">
        <v>4583</v>
      </c>
      <c r="K7313" s="212" t="s">
        <v>6204</v>
      </c>
      <c r="L7313" s="212" t="s">
        <v>7365</v>
      </c>
      <c r="M7313" s="212" t="s">
        <v>6013</v>
      </c>
      <c r="N7313" s="213">
        <v>41313</v>
      </c>
      <c r="O7313" s="213">
        <v>41829</v>
      </c>
      <c r="P7313" s="214">
        <v>1</v>
      </c>
      <c r="Q7313" s="215">
        <v>275000</v>
      </c>
      <c r="R7313" s="211" t="s">
        <v>59</v>
      </c>
      <c r="S7313" s="211" t="s">
        <v>6002</v>
      </c>
      <c r="T7313" s="212" t="s">
        <v>1185</v>
      </c>
    </row>
    <row r="7314" spans="1:20" ht="22.5">
      <c r="A7314" s="206" t="s">
        <v>8290</v>
      </c>
      <c r="B7314" s="207" t="s">
        <v>6002</v>
      </c>
      <c r="C7314" s="207" t="s">
        <v>6002</v>
      </c>
      <c r="D7314" s="206" t="s">
        <v>13397</v>
      </c>
      <c r="E7314" s="206" t="s">
        <v>13400</v>
      </c>
      <c r="F7314" s="207" t="s">
        <v>1185</v>
      </c>
      <c r="G7314" s="207" t="s">
        <v>4583</v>
      </c>
      <c r="H7314" s="207" t="s">
        <v>6002</v>
      </c>
      <c r="I7314" s="207" t="s">
        <v>6007</v>
      </c>
      <c r="J7314" s="207" t="s">
        <v>4583</v>
      </c>
      <c r="K7314" s="207" t="s">
        <v>6204</v>
      </c>
      <c r="L7314" s="207" t="s">
        <v>7366</v>
      </c>
      <c r="M7314" s="207" t="s">
        <v>6013</v>
      </c>
      <c r="N7314" s="208">
        <v>41313</v>
      </c>
      <c r="O7314" s="208">
        <v>41829</v>
      </c>
      <c r="P7314" s="209">
        <v>1</v>
      </c>
      <c r="Q7314" s="210">
        <v>275000</v>
      </c>
      <c r="R7314" s="206" t="s">
        <v>59</v>
      </c>
      <c r="S7314" s="206" t="s">
        <v>6002</v>
      </c>
      <c r="T7314" s="207" t="s">
        <v>1185</v>
      </c>
    </row>
    <row r="7315" spans="1:20" ht="22.5">
      <c r="A7315" s="201" t="s">
        <v>11493</v>
      </c>
      <c r="B7315" s="212" t="s">
        <v>6002</v>
      </c>
      <c r="C7315" s="212" t="s">
        <v>6002</v>
      </c>
      <c r="D7315" s="211" t="s">
        <v>13397</v>
      </c>
      <c r="E7315" s="211" t="s">
        <v>13400</v>
      </c>
      <c r="F7315" s="212" t="s">
        <v>1185</v>
      </c>
      <c r="G7315" s="212" t="s">
        <v>4583</v>
      </c>
      <c r="H7315" s="212" t="s">
        <v>6002</v>
      </c>
      <c r="I7315" s="212" t="s">
        <v>6007</v>
      </c>
      <c r="J7315" s="212" t="s">
        <v>4583</v>
      </c>
      <c r="K7315" s="212" t="s">
        <v>6204</v>
      </c>
      <c r="L7315" s="212" t="s">
        <v>7367</v>
      </c>
      <c r="M7315" s="212" t="s">
        <v>6013</v>
      </c>
      <c r="N7315" s="213">
        <v>41313</v>
      </c>
      <c r="O7315" s="213">
        <v>41829</v>
      </c>
      <c r="P7315" s="214">
        <v>1</v>
      </c>
      <c r="Q7315" s="215">
        <v>275000</v>
      </c>
      <c r="R7315" s="211" t="s">
        <v>59</v>
      </c>
      <c r="S7315" s="211" t="s">
        <v>6002</v>
      </c>
      <c r="T7315" s="212" t="s">
        <v>1185</v>
      </c>
    </row>
    <row r="7316" spans="1:20" ht="22.5">
      <c r="A7316" s="206" t="s">
        <v>11495</v>
      </c>
      <c r="B7316" s="207" t="s">
        <v>6002</v>
      </c>
      <c r="C7316" s="207" t="s">
        <v>6002</v>
      </c>
      <c r="D7316" s="206" t="s">
        <v>13397</v>
      </c>
      <c r="E7316" s="206" t="s">
        <v>13400</v>
      </c>
      <c r="F7316" s="207" t="s">
        <v>1185</v>
      </c>
      <c r="G7316" s="207" t="s">
        <v>4583</v>
      </c>
      <c r="H7316" s="207" t="s">
        <v>6002</v>
      </c>
      <c r="I7316" s="207" t="s">
        <v>6007</v>
      </c>
      <c r="J7316" s="207" t="s">
        <v>4583</v>
      </c>
      <c r="K7316" s="207" t="s">
        <v>6204</v>
      </c>
      <c r="L7316" s="207" t="s">
        <v>7368</v>
      </c>
      <c r="M7316" s="207" t="s">
        <v>6013</v>
      </c>
      <c r="N7316" s="208">
        <v>41313</v>
      </c>
      <c r="O7316" s="208">
        <v>41829</v>
      </c>
      <c r="P7316" s="209">
        <v>1</v>
      </c>
      <c r="Q7316" s="210">
        <v>275000</v>
      </c>
      <c r="R7316" s="206" t="s">
        <v>59</v>
      </c>
      <c r="S7316" s="206" t="s">
        <v>6002</v>
      </c>
      <c r="T7316" s="207" t="s">
        <v>1185</v>
      </c>
    </row>
    <row r="7317" spans="1:20" ht="22.5">
      <c r="A7317" s="201" t="s">
        <v>11485</v>
      </c>
      <c r="B7317" s="212" t="s">
        <v>6002</v>
      </c>
      <c r="C7317" s="212" t="s">
        <v>6002</v>
      </c>
      <c r="D7317" s="211" t="s">
        <v>13397</v>
      </c>
      <c r="E7317" s="211" t="s">
        <v>13400</v>
      </c>
      <c r="F7317" s="212" t="s">
        <v>1185</v>
      </c>
      <c r="G7317" s="212" t="s">
        <v>4583</v>
      </c>
      <c r="H7317" s="212" t="s">
        <v>6002</v>
      </c>
      <c r="I7317" s="212" t="s">
        <v>6007</v>
      </c>
      <c r="J7317" s="212" t="s">
        <v>4583</v>
      </c>
      <c r="K7317" s="212" t="s">
        <v>6204</v>
      </c>
      <c r="L7317" s="212" t="s">
        <v>7369</v>
      </c>
      <c r="M7317" s="212" t="s">
        <v>6013</v>
      </c>
      <c r="N7317" s="213">
        <v>41313</v>
      </c>
      <c r="O7317" s="213">
        <v>41829</v>
      </c>
      <c r="P7317" s="214">
        <v>1</v>
      </c>
      <c r="Q7317" s="215">
        <v>275000</v>
      </c>
      <c r="R7317" s="211" t="s">
        <v>59</v>
      </c>
      <c r="S7317" s="211" t="s">
        <v>6002</v>
      </c>
      <c r="T7317" s="212" t="s">
        <v>1185</v>
      </c>
    </row>
    <row r="7318" spans="1:20" ht="22.5">
      <c r="A7318" s="206" t="s">
        <v>11486</v>
      </c>
      <c r="B7318" s="207" t="s">
        <v>6002</v>
      </c>
      <c r="C7318" s="207" t="s">
        <v>6002</v>
      </c>
      <c r="D7318" s="206" t="s">
        <v>13397</v>
      </c>
      <c r="E7318" s="206" t="s">
        <v>13400</v>
      </c>
      <c r="F7318" s="207" t="s">
        <v>1185</v>
      </c>
      <c r="G7318" s="207" t="s">
        <v>4583</v>
      </c>
      <c r="H7318" s="207" t="s">
        <v>6002</v>
      </c>
      <c r="I7318" s="207" t="s">
        <v>6007</v>
      </c>
      <c r="J7318" s="207" t="s">
        <v>4583</v>
      </c>
      <c r="K7318" s="207" t="s">
        <v>6204</v>
      </c>
      <c r="L7318" s="207" t="s">
        <v>7370</v>
      </c>
      <c r="M7318" s="207" t="s">
        <v>6013</v>
      </c>
      <c r="N7318" s="208">
        <v>41313</v>
      </c>
      <c r="O7318" s="208">
        <v>41829</v>
      </c>
      <c r="P7318" s="209">
        <v>1</v>
      </c>
      <c r="Q7318" s="210">
        <v>275000</v>
      </c>
      <c r="R7318" s="206" t="s">
        <v>59</v>
      </c>
      <c r="S7318" s="206" t="s">
        <v>6002</v>
      </c>
      <c r="T7318" s="207" t="s">
        <v>1185</v>
      </c>
    </row>
    <row r="7319" spans="1:20" ht="22.5">
      <c r="A7319" s="201" t="s">
        <v>11487</v>
      </c>
      <c r="B7319" s="212" t="s">
        <v>6002</v>
      </c>
      <c r="C7319" s="212" t="s">
        <v>6002</v>
      </c>
      <c r="D7319" s="211" t="s">
        <v>13397</v>
      </c>
      <c r="E7319" s="211" t="s">
        <v>13400</v>
      </c>
      <c r="F7319" s="212" t="s">
        <v>1185</v>
      </c>
      <c r="G7319" s="212" t="s">
        <v>4583</v>
      </c>
      <c r="H7319" s="212" t="s">
        <v>6002</v>
      </c>
      <c r="I7319" s="212" t="s">
        <v>6007</v>
      </c>
      <c r="J7319" s="212" t="s">
        <v>4583</v>
      </c>
      <c r="K7319" s="212" t="s">
        <v>6204</v>
      </c>
      <c r="L7319" s="212" t="s">
        <v>7322</v>
      </c>
      <c r="M7319" s="212" t="s">
        <v>6013</v>
      </c>
      <c r="N7319" s="213">
        <v>41313</v>
      </c>
      <c r="O7319" s="213">
        <v>41829</v>
      </c>
      <c r="P7319" s="214">
        <v>1</v>
      </c>
      <c r="Q7319" s="215">
        <v>275000</v>
      </c>
      <c r="R7319" s="211" t="s">
        <v>59</v>
      </c>
      <c r="S7319" s="211" t="s">
        <v>6002</v>
      </c>
      <c r="T7319" s="212" t="s">
        <v>1185</v>
      </c>
    </row>
    <row r="7320" spans="1:20" ht="22.5">
      <c r="A7320" s="201" t="s">
        <v>11488</v>
      </c>
      <c r="B7320" s="207" t="s">
        <v>6002</v>
      </c>
      <c r="C7320" s="207" t="s">
        <v>6002</v>
      </c>
      <c r="D7320" s="206" t="s">
        <v>13397</v>
      </c>
      <c r="E7320" s="206" t="s">
        <v>13402</v>
      </c>
      <c r="F7320" s="207" t="s">
        <v>1185</v>
      </c>
      <c r="G7320" s="207" t="s">
        <v>3838</v>
      </c>
      <c r="H7320" s="207" t="s">
        <v>6002</v>
      </c>
      <c r="I7320" s="207" t="s">
        <v>6007</v>
      </c>
      <c r="J7320" s="207" t="s">
        <v>3838</v>
      </c>
      <c r="K7320" s="207" t="s">
        <v>6204</v>
      </c>
      <c r="L7320" s="207" t="s">
        <v>6821</v>
      </c>
      <c r="M7320" s="207" t="s">
        <v>6013</v>
      </c>
      <c r="N7320" s="208">
        <v>41417</v>
      </c>
      <c r="O7320" s="208">
        <v>41829</v>
      </c>
      <c r="P7320" s="209">
        <v>1</v>
      </c>
      <c r="Q7320" s="210">
        <v>466000</v>
      </c>
      <c r="R7320" s="206" t="s">
        <v>59</v>
      </c>
      <c r="S7320" s="206" t="s">
        <v>6002</v>
      </c>
      <c r="T7320" s="207" t="s">
        <v>1185</v>
      </c>
    </row>
    <row r="7321" spans="1:20" ht="22.5">
      <c r="A7321" s="206" t="s">
        <v>11489</v>
      </c>
      <c r="B7321" s="212" t="s">
        <v>6002</v>
      </c>
      <c r="C7321" s="212" t="s">
        <v>6002</v>
      </c>
      <c r="D7321" s="211" t="s">
        <v>13397</v>
      </c>
      <c r="E7321" s="211" t="s">
        <v>13402</v>
      </c>
      <c r="F7321" s="212" t="s">
        <v>1185</v>
      </c>
      <c r="G7321" s="212" t="s">
        <v>3838</v>
      </c>
      <c r="H7321" s="212" t="s">
        <v>6002</v>
      </c>
      <c r="I7321" s="212" t="s">
        <v>6007</v>
      </c>
      <c r="J7321" s="212" t="s">
        <v>3838</v>
      </c>
      <c r="K7321" s="212" t="s">
        <v>6204</v>
      </c>
      <c r="L7321" s="212" t="s">
        <v>6823</v>
      </c>
      <c r="M7321" s="212" t="s">
        <v>6013</v>
      </c>
      <c r="N7321" s="213">
        <v>41417</v>
      </c>
      <c r="O7321" s="213">
        <v>41829</v>
      </c>
      <c r="P7321" s="214">
        <v>1</v>
      </c>
      <c r="Q7321" s="215">
        <v>466000</v>
      </c>
      <c r="R7321" s="211" t="s">
        <v>59</v>
      </c>
      <c r="S7321" s="211" t="s">
        <v>6002</v>
      </c>
      <c r="T7321" s="212" t="s">
        <v>1185</v>
      </c>
    </row>
    <row r="7322" spans="1:20" ht="22.5">
      <c r="A7322" s="201" t="s">
        <v>11490</v>
      </c>
      <c r="B7322" s="207" t="s">
        <v>6002</v>
      </c>
      <c r="C7322" s="207" t="s">
        <v>6002</v>
      </c>
      <c r="D7322" s="206" t="s">
        <v>13397</v>
      </c>
      <c r="E7322" s="206" t="s">
        <v>13402</v>
      </c>
      <c r="F7322" s="207" t="s">
        <v>1185</v>
      </c>
      <c r="G7322" s="207" t="s">
        <v>3838</v>
      </c>
      <c r="H7322" s="207" t="s">
        <v>6002</v>
      </c>
      <c r="I7322" s="207" t="s">
        <v>6007</v>
      </c>
      <c r="J7322" s="207" t="s">
        <v>3838</v>
      </c>
      <c r="K7322" s="207" t="s">
        <v>6204</v>
      </c>
      <c r="L7322" s="207" t="s">
        <v>6824</v>
      </c>
      <c r="M7322" s="207" t="s">
        <v>6013</v>
      </c>
      <c r="N7322" s="208">
        <v>41417</v>
      </c>
      <c r="O7322" s="208">
        <v>41829</v>
      </c>
      <c r="P7322" s="209">
        <v>1</v>
      </c>
      <c r="Q7322" s="210">
        <v>466000</v>
      </c>
      <c r="R7322" s="206" t="s">
        <v>59</v>
      </c>
      <c r="S7322" s="206" t="s">
        <v>6002</v>
      </c>
      <c r="T7322" s="207" t="s">
        <v>1185</v>
      </c>
    </row>
    <row r="7323" spans="1:20" ht="33.75">
      <c r="A7323" s="206" t="s">
        <v>11491</v>
      </c>
      <c r="B7323" s="212" t="s">
        <v>6002</v>
      </c>
      <c r="C7323" s="212" t="s">
        <v>6002</v>
      </c>
      <c r="D7323" s="211" t="s">
        <v>13397</v>
      </c>
      <c r="E7323" s="211" t="s">
        <v>13403</v>
      </c>
      <c r="F7323" s="212" t="s">
        <v>1185</v>
      </c>
      <c r="G7323" s="212" t="s">
        <v>2687</v>
      </c>
      <c r="H7323" s="212" t="s">
        <v>6002</v>
      </c>
      <c r="I7323" s="212" t="s">
        <v>6007</v>
      </c>
      <c r="J7323" s="212" t="s">
        <v>2687</v>
      </c>
      <c r="K7323" s="212" t="s">
        <v>6276</v>
      </c>
      <c r="L7323" s="212" t="s">
        <v>6277</v>
      </c>
      <c r="M7323" s="212" t="s">
        <v>6013</v>
      </c>
      <c r="N7323" s="213">
        <v>41515</v>
      </c>
      <c r="O7323" s="213">
        <v>41829</v>
      </c>
      <c r="P7323" s="214">
        <v>1</v>
      </c>
      <c r="Q7323" s="215">
        <v>540000</v>
      </c>
      <c r="R7323" s="211" t="s">
        <v>59</v>
      </c>
      <c r="S7323" s="211" t="s">
        <v>6002</v>
      </c>
      <c r="T7323" s="212" t="s">
        <v>1185</v>
      </c>
    </row>
    <row r="7324" spans="1:20" ht="22.5">
      <c r="A7324" s="201" t="s">
        <v>11492</v>
      </c>
      <c r="B7324" s="207" t="s">
        <v>6002</v>
      </c>
      <c r="C7324" s="207" t="s">
        <v>6002</v>
      </c>
      <c r="D7324" s="206" t="s">
        <v>13397</v>
      </c>
      <c r="E7324" s="206" t="s">
        <v>13400</v>
      </c>
      <c r="F7324" s="207" t="s">
        <v>1185</v>
      </c>
      <c r="G7324" s="207" t="s">
        <v>4583</v>
      </c>
      <c r="H7324" s="207" t="s">
        <v>6002</v>
      </c>
      <c r="I7324" s="207" t="s">
        <v>6007</v>
      </c>
      <c r="J7324" s="207" t="s">
        <v>4583</v>
      </c>
      <c r="K7324" s="207" t="s">
        <v>6209</v>
      </c>
      <c r="L7324" s="207" t="s">
        <v>13404</v>
      </c>
      <c r="M7324" s="207" t="s">
        <v>6013</v>
      </c>
      <c r="N7324" s="208">
        <v>41527</v>
      </c>
      <c r="O7324" s="208">
        <v>41829</v>
      </c>
      <c r="P7324" s="209">
        <v>1</v>
      </c>
      <c r="Q7324" s="210">
        <v>540000</v>
      </c>
      <c r="R7324" s="206" t="s">
        <v>59</v>
      </c>
      <c r="S7324" s="206" t="s">
        <v>6002</v>
      </c>
      <c r="T7324" s="207" t="s">
        <v>4583</v>
      </c>
    </row>
    <row r="7325" spans="1:20" ht="33.75">
      <c r="A7325" s="206" t="s">
        <v>10173</v>
      </c>
      <c r="B7325" s="207" t="s">
        <v>6002</v>
      </c>
      <c r="C7325" s="207" t="s">
        <v>6002</v>
      </c>
      <c r="D7325" s="206" t="s">
        <v>13397</v>
      </c>
      <c r="E7325" s="206" t="s">
        <v>13403</v>
      </c>
      <c r="F7325" s="207" t="s">
        <v>1185</v>
      </c>
      <c r="G7325" s="207" t="s">
        <v>2687</v>
      </c>
      <c r="H7325" s="207" t="s">
        <v>6002</v>
      </c>
      <c r="I7325" s="207" t="s">
        <v>6007</v>
      </c>
      <c r="J7325" s="207" t="s">
        <v>2687</v>
      </c>
      <c r="K7325" s="207" t="s">
        <v>6190</v>
      </c>
      <c r="L7325" s="207" t="s">
        <v>6275</v>
      </c>
      <c r="M7325" s="207" t="s">
        <v>6013</v>
      </c>
      <c r="N7325" s="208">
        <v>41527</v>
      </c>
      <c r="O7325" s="208">
        <v>41829</v>
      </c>
      <c r="P7325" s="209">
        <v>1</v>
      </c>
      <c r="Q7325" s="210">
        <v>540000</v>
      </c>
      <c r="R7325" s="206" t="s">
        <v>59</v>
      </c>
      <c r="S7325" s="206" t="s">
        <v>6002</v>
      </c>
      <c r="T7325" s="207" t="s">
        <v>1185</v>
      </c>
    </row>
    <row r="7326" spans="1:20" ht="33.75">
      <c r="A7326" s="201" t="s">
        <v>8540</v>
      </c>
      <c r="B7326" s="212" t="s">
        <v>6002</v>
      </c>
      <c r="C7326" s="212" t="s">
        <v>6002</v>
      </c>
      <c r="D7326" s="211" t="s">
        <v>13397</v>
      </c>
      <c r="E7326" s="211" t="s">
        <v>13403</v>
      </c>
      <c r="F7326" s="212" t="s">
        <v>1185</v>
      </c>
      <c r="G7326" s="212" t="s">
        <v>2687</v>
      </c>
      <c r="H7326" s="212" t="s">
        <v>6002</v>
      </c>
      <c r="I7326" s="212" t="s">
        <v>6007</v>
      </c>
      <c r="J7326" s="212" t="s">
        <v>2687</v>
      </c>
      <c r="K7326" s="212" t="s">
        <v>6260</v>
      </c>
      <c r="L7326" s="212" t="s">
        <v>6261</v>
      </c>
      <c r="M7326" s="212" t="s">
        <v>6013</v>
      </c>
      <c r="N7326" s="213">
        <v>41527</v>
      </c>
      <c r="O7326" s="213">
        <v>41829</v>
      </c>
      <c r="P7326" s="214">
        <v>1</v>
      </c>
      <c r="Q7326" s="215">
        <v>540000</v>
      </c>
      <c r="R7326" s="211" t="s">
        <v>59</v>
      </c>
      <c r="S7326" s="211" t="s">
        <v>6002</v>
      </c>
      <c r="T7326" s="212" t="s">
        <v>1185</v>
      </c>
    </row>
    <row r="7327" spans="1:20" ht="33.75">
      <c r="A7327" s="206" t="s">
        <v>9116</v>
      </c>
      <c r="B7327" s="207" t="s">
        <v>6002</v>
      </c>
      <c r="C7327" s="207" t="s">
        <v>6002</v>
      </c>
      <c r="D7327" s="206" t="s">
        <v>13397</v>
      </c>
      <c r="E7327" s="206" t="s">
        <v>13403</v>
      </c>
      <c r="F7327" s="207" t="s">
        <v>1185</v>
      </c>
      <c r="G7327" s="207" t="s">
        <v>2687</v>
      </c>
      <c r="H7327" s="207" t="s">
        <v>6002</v>
      </c>
      <c r="I7327" s="207" t="s">
        <v>6007</v>
      </c>
      <c r="J7327" s="207" t="s">
        <v>2687</v>
      </c>
      <c r="K7327" s="207" t="s">
        <v>6116</v>
      </c>
      <c r="L7327" s="207" t="s">
        <v>8535</v>
      </c>
      <c r="M7327" s="207" t="s">
        <v>6013</v>
      </c>
      <c r="N7327" s="208">
        <v>41527</v>
      </c>
      <c r="O7327" s="208">
        <v>41829</v>
      </c>
      <c r="P7327" s="209">
        <v>1</v>
      </c>
      <c r="Q7327" s="210">
        <v>540000</v>
      </c>
      <c r="R7327" s="206" t="s">
        <v>59</v>
      </c>
      <c r="S7327" s="206" t="s">
        <v>6002</v>
      </c>
      <c r="T7327" s="207" t="s">
        <v>1185</v>
      </c>
    </row>
    <row r="7328" spans="1:20" ht="33.75">
      <c r="A7328" s="201" t="s">
        <v>8149</v>
      </c>
      <c r="B7328" s="212" t="s">
        <v>6002</v>
      </c>
      <c r="C7328" s="212" t="s">
        <v>6002</v>
      </c>
      <c r="D7328" s="211" t="s">
        <v>13397</v>
      </c>
      <c r="E7328" s="211" t="s">
        <v>13403</v>
      </c>
      <c r="F7328" s="212" t="s">
        <v>1185</v>
      </c>
      <c r="G7328" s="212" t="s">
        <v>2687</v>
      </c>
      <c r="H7328" s="212" t="s">
        <v>6002</v>
      </c>
      <c r="I7328" s="212" t="s">
        <v>6007</v>
      </c>
      <c r="J7328" s="212" t="s">
        <v>2687</v>
      </c>
      <c r="K7328" s="212" t="s">
        <v>6120</v>
      </c>
      <c r="L7328" s="212" t="s">
        <v>6279</v>
      </c>
      <c r="M7328" s="212" t="s">
        <v>6013</v>
      </c>
      <c r="N7328" s="213">
        <v>41527</v>
      </c>
      <c r="O7328" s="213">
        <v>41829</v>
      </c>
      <c r="P7328" s="214">
        <v>1</v>
      </c>
      <c r="Q7328" s="215">
        <v>540000</v>
      </c>
      <c r="R7328" s="211" t="s">
        <v>59</v>
      </c>
      <c r="S7328" s="211" t="s">
        <v>6002</v>
      </c>
      <c r="T7328" s="212" t="s">
        <v>1185</v>
      </c>
    </row>
    <row r="7329" spans="1:20" ht="33.75">
      <c r="A7329" s="201" t="s">
        <v>8150</v>
      </c>
      <c r="B7329" s="207" t="s">
        <v>6002</v>
      </c>
      <c r="C7329" s="207" t="s">
        <v>6002</v>
      </c>
      <c r="D7329" s="206" t="s">
        <v>13406</v>
      </c>
      <c r="E7329" s="206" t="s">
        <v>13407</v>
      </c>
      <c r="F7329" s="207" t="s">
        <v>13408</v>
      </c>
      <c r="G7329" s="207" t="s">
        <v>13409</v>
      </c>
      <c r="H7329" s="207" t="s">
        <v>6002</v>
      </c>
      <c r="I7329" s="207" t="s">
        <v>6007</v>
      </c>
      <c r="J7329" s="207" t="s">
        <v>13409</v>
      </c>
      <c r="K7329" s="207" t="s">
        <v>6116</v>
      </c>
      <c r="L7329" s="207" t="s">
        <v>7440</v>
      </c>
      <c r="M7329" s="207" t="s">
        <v>6013</v>
      </c>
      <c r="N7329" s="208">
        <v>41857</v>
      </c>
      <c r="O7329" s="208">
        <v>41969</v>
      </c>
      <c r="P7329" s="209">
        <v>1</v>
      </c>
      <c r="Q7329" s="210">
        <v>5302000</v>
      </c>
      <c r="R7329" s="206" t="s">
        <v>55</v>
      </c>
      <c r="S7329" s="206" t="s">
        <v>6002</v>
      </c>
      <c r="T7329" s="207" t="s">
        <v>13410</v>
      </c>
    </row>
    <row r="7330" spans="1:20" ht="22.5">
      <c r="A7330" s="206" t="s">
        <v>9606</v>
      </c>
      <c r="B7330" s="207" t="s">
        <v>6002</v>
      </c>
      <c r="C7330" s="207" t="s">
        <v>6002</v>
      </c>
      <c r="D7330" s="206" t="s">
        <v>13412</v>
      </c>
      <c r="E7330" s="206" t="s">
        <v>13413</v>
      </c>
      <c r="F7330" s="207" t="s">
        <v>13414</v>
      </c>
      <c r="G7330" s="207" t="s">
        <v>13415</v>
      </c>
      <c r="H7330" s="207" t="s">
        <v>6002</v>
      </c>
      <c r="I7330" s="207" t="s">
        <v>6007</v>
      </c>
      <c r="J7330" s="207" t="s">
        <v>13415</v>
      </c>
      <c r="K7330" s="207" t="s">
        <v>6194</v>
      </c>
      <c r="L7330" s="207" t="s">
        <v>6194</v>
      </c>
      <c r="M7330" s="207" t="s">
        <v>6002</v>
      </c>
      <c r="N7330" s="208">
        <v>42124</v>
      </c>
      <c r="O7330" s="208">
        <v>42157</v>
      </c>
      <c r="P7330" s="209">
        <v>1</v>
      </c>
      <c r="Q7330" s="210">
        <v>1802900</v>
      </c>
      <c r="R7330" s="206" t="s">
        <v>6753</v>
      </c>
      <c r="S7330" s="206" t="s">
        <v>6002</v>
      </c>
      <c r="T7330" s="207" t="s">
        <v>13416</v>
      </c>
    </row>
    <row r="7331" spans="1:20">
      <c r="A7331" s="201" t="s">
        <v>9602</v>
      </c>
      <c r="B7331" s="207" t="s">
        <v>6002</v>
      </c>
      <c r="C7331" s="207" t="s">
        <v>6002</v>
      </c>
      <c r="D7331" s="206" t="s">
        <v>13417</v>
      </c>
      <c r="E7331" s="206" t="s">
        <v>13418</v>
      </c>
      <c r="F7331" s="207" t="s">
        <v>4261</v>
      </c>
      <c r="G7331" s="207" t="s">
        <v>4262</v>
      </c>
      <c r="H7331" s="207" t="s">
        <v>6002</v>
      </c>
      <c r="I7331" s="207" t="s">
        <v>6007</v>
      </c>
      <c r="J7331" s="207" t="s">
        <v>4262</v>
      </c>
      <c r="K7331" s="207" t="s">
        <v>6201</v>
      </c>
      <c r="L7331" s="207" t="s">
        <v>7205</v>
      </c>
      <c r="M7331" s="207" t="s">
        <v>6013</v>
      </c>
      <c r="N7331" s="208">
        <v>41381</v>
      </c>
      <c r="O7331" s="208">
        <v>41829</v>
      </c>
      <c r="P7331" s="209">
        <v>1</v>
      </c>
      <c r="Q7331" s="210">
        <v>600000</v>
      </c>
      <c r="R7331" s="206" t="s">
        <v>58</v>
      </c>
      <c r="S7331" s="206" t="s">
        <v>6002</v>
      </c>
      <c r="T7331" s="207" t="s">
        <v>4261</v>
      </c>
    </row>
    <row r="7332" spans="1:20">
      <c r="A7332" s="206" t="s">
        <v>9611</v>
      </c>
      <c r="B7332" s="212" t="s">
        <v>6002</v>
      </c>
      <c r="C7332" s="212" t="s">
        <v>6002</v>
      </c>
      <c r="D7332" s="211" t="s">
        <v>13417</v>
      </c>
      <c r="E7332" s="211" t="s">
        <v>13418</v>
      </c>
      <c r="F7332" s="212" t="s">
        <v>4261</v>
      </c>
      <c r="G7332" s="212" t="s">
        <v>4262</v>
      </c>
      <c r="H7332" s="212" t="s">
        <v>6002</v>
      </c>
      <c r="I7332" s="212" t="s">
        <v>6007</v>
      </c>
      <c r="J7332" s="212" t="s">
        <v>4262</v>
      </c>
      <c r="K7332" s="212" t="s">
        <v>6201</v>
      </c>
      <c r="L7332" s="212" t="s">
        <v>7205</v>
      </c>
      <c r="M7332" s="212" t="s">
        <v>6013</v>
      </c>
      <c r="N7332" s="213">
        <v>41381</v>
      </c>
      <c r="O7332" s="213">
        <v>41829</v>
      </c>
      <c r="P7332" s="214">
        <v>1</v>
      </c>
      <c r="Q7332" s="215">
        <v>600000</v>
      </c>
      <c r="R7332" s="211" t="s">
        <v>58</v>
      </c>
      <c r="S7332" s="211" t="s">
        <v>6002</v>
      </c>
      <c r="T7332" s="212" t="s">
        <v>4261</v>
      </c>
    </row>
    <row r="7333" spans="1:20" ht="33.75">
      <c r="A7333" s="201" t="s">
        <v>9610</v>
      </c>
      <c r="B7333" s="212" t="s">
        <v>6002</v>
      </c>
      <c r="C7333" s="212" t="s">
        <v>6002</v>
      </c>
      <c r="D7333" s="211" t="s">
        <v>13417</v>
      </c>
      <c r="E7333" s="211" t="s">
        <v>13420</v>
      </c>
      <c r="F7333" s="212" t="s">
        <v>4261</v>
      </c>
      <c r="G7333" s="212" t="s">
        <v>13421</v>
      </c>
      <c r="H7333" s="212" t="s">
        <v>6002</v>
      </c>
      <c r="I7333" s="212" t="s">
        <v>6007</v>
      </c>
      <c r="J7333" s="212" t="s">
        <v>13421</v>
      </c>
      <c r="K7333" s="212" t="s">
        <v>6209</v>
      </c>
      <c r="L7333" s="212" t="s">
        <v>13422</v>
      </c>
      <c r="M7333" s="212" t="s">
        <v>6002</v>
      </c>
      <c r="N7333" s="213">
        <v>42107</v>
      </c>
      <c r="O7333" s="213">
        <v>42157</v>
      </c>
      <c r="P7333" s="214">
        <v>1</v>
      </c>
      <c r="Q7333" s="215">
        <v>710000</v>
      </c>
      <c r="R7333" s="211" t="s">
        <v>58</v>
      </c>
      <c r="S7333" s="211" t="s">
        <v>6002</v>
      </c>
      <c r="T7333" s="212" t="s">
        <v>13423</v>
      </c>
    </row>
    <row r="7334" spans="1:20" ht="33.75">
      <c r="A7334" s="206" t="s">
        <v>13638</v>
      </c>
      <c r="B7334" s="207" t="s">
        <v>6002</v>
      </c>
      <c r="C7334" s="207" t="s">
        <v>6002</v>
      </c>
      <c r="D7334" s="206" t="s">
        <v>13417</v>
      </c>
      <c r="E7334" s="206" t="s">
        <v>13420</v>
      </c>
      <c r="F7334" s="207" t="s">
        <v>4261</v>
      </c>
      <c r="G7334" s="207" t="s">
        <v>13421</v>
      </c>
      <c r="H7334" s="207" t="s">
        <v>6002</v>
      </c>
      <c r="I7334" s="207" t="s">
        <v>6007</v>
      </c>
      <c r="J7334" s="207" t="s">
        <v>13421</v>
      </c>
      <c r="K7334" s="207" t="s">
        <v>6209</v>
      </c>
      <c r="L7334" s="207" t="s">
        <v>13422</v>
      </c>
      <c r="M7334" s="207" t="s">
        <v>6002</v>
      </c>
      <c r="N7334" s="208">
        <v>42107</v>
      </c>
      <c r="O7334" s="208">
        <v>42157</v>
      </c>
      <c r="P7334" s="209">
        <v>1</v>
      </c>
      <c r="Q7334" s="210">
        <v>710000</v>
      </c>
      <c r="R7334" s="206" t="s">
        <v>58</v>
      </c>
      <c r="S7334" s="206" t="s">
        <v>6002</v>
      </c>
      <c r="T7334" s="207" t="s">
        <v>13423</v>
      </c>
    </row>
    <row r="7335" spans="1:20" ht="22.5">
      <c r="A7335" s="201" t="s">
        <v>13642</v>
      </c>
      <c r="B7335" s="212" t="s">
        <v>6002</v>
      </c>
      <c r="C7335" s="212" t="s">
        <v>6002</v>
      </c>
      <c r="D7335" s="211" t="s">
        <v>13426</v>
      </c>
      <c r="E7335" s="211" t="s">
        <v>13427</v>
      </c>
      <c r="F7335" s="212" t="s">
        <v>13428</v>
      </c>
      <c r="G7335" s="212" t="s">
        <v>13429</v>
      </c>
      <c r="H7335" s="212" t="s">
        <v>6002</v>
      </c>
      <c r="I7335" s="212" t="s">
        <v>6007</v>
      </c>
      <c r="J7335" s="212" t="s">
        <v>13429</v>
      </c>
      <c r="K7335" s="212" t="s">
        <v>6139</v>
      </c>
      <c r="L7335" s="212" t="s">
        <v>6716</v>
      </c>
      <c r="M7335" s="212" t="s">
        <v>6013</v>
      </c>
      <c r="N7335" s="213">
        <v>41899</v>
      </c>
      <c r="O7335" s="213">
        <v>41969</v>
      </c>
      <c r="P7335" s="214">
        <v>1</v>
      </c>
      <c r="Q7335" s="215">
        <v>1292280</v>
      </c>
      <c r="R7335" s="211" t="s">
        <v>55</v>
      </c>
      <c r="S7335" s="211" t="s">
        <v>6002</v>
      </c>
      <c r="T7335" s="212" t="s">
        <v>13428</v>
      </c>
    </row>
    <row r="7336" spans="1:20" ht="22.5">
      <c r="A7336" s="206" t="s">
        <v>13637</v>
      </c>
      <c r="B7336" s="207" t="s">
        <v>6002</v>
      </c>
      <c r="C7336" s="207" t="s">
        <v>6002</v>
      </c>
      <c r="D7336" s="206" t="s">
        <v>13430</v>
      </c>
      <c r="E7336" s="206" t="s">
        <v>13431</v>
      </c>
      <c r="F7336" s="207" t="s">
        <v>2632</v>
      </c>
      <c r="G7336" s="207" t="s">
        <v>2631</v>
      </c>
      <c r="H7336" s="207" t="s">
        <v>6002</v>
      </c>
      <c r="I7336" s="207" t="s">
        <v>6007</v>
      </c>
      <c r="J7336" s="207" t="s">
        <v>2631</v>
      </c>
      <c r="K7336" s="207" t="s">
        <v>6248</v>
      </c>
      <c r="L7336" s="207" t="s">
        <v>6724</v>
      </c>
      <c r="M7336" s="207" t="s">
        <v>6013</v>
      </c>
      <c r="N7336" s="208">
        <v>41589</v>
      </c>
      <c r="O7336" s="208">
        <v>41829</v>
      </c>
      <c r="P7336" s="209">
        <v>1</v>
      </c>
      <c r="Q7336" s="210">
        <v>14153832</v>
      </c>
      <c r="R7336" s="206" t="s">
        <v>60</v>
      </c>
      <c r="S7336" s="206" t="s">
        <v>6002</v>
      </c>
      <c r="T7336" s="207" t="s">
        <v>2632</v>
      </c>
    </row>
    <row r="7337" spans="1:20" ht="56.25">
      <c r="A7337" s="201" t="s">
        <v>9727</v>
      </c>
      <c r="B7337" s="207" t="s">
        <v>6002</v>
      </c>
      <c r="C7337" s="207" t="s">
        <v>6002</v>
      </c>
      <c r="D7337" s="206" t="s">
        <v>13432</v>
      </c>
      <c r="E7337" s="206" t="s">
        <v>13433</v>
      </c>
      <c r="F7337" s="207" t="s">
        <v>2636</v>
      </c>
      <c r="G7337" s="207" t="s">
        <v>5659</v>
      </c>
      <c r="H7337" s="207" t="s">
        <v>6002</v>
      </c>
      <c r="I7337" s="207" t="s">
        <v>6007</v>
      </c>
      <c r="J7337" s="207" t="s">
        <v>5659</v>
      </c>
      <c r="K7337" s="207" t="s">
        <v>6248</v>
      </c>
      <c r="L7337" s="207" t="s">
        <v>13434</v>
      </c>
      <c r="M7337" s="207" t="s">
        <v>6013</v>
      </c>
      <c r="N7337" s="208">
        <v>41485</v>
      </c>
      <c r="O7337" s="208">
        <v>41829</v>
      </c>
      <c r="P7337" s="209">
        <v>1</v>
      </c>
      <c r="Q7337" s="210">
        <v>16500000</v>
      </c>
      <c r="R7337" s="206" t="s">
        <v>60</v>
      </c>
      <c r="S7337" s="206" t="s">
        <v>6002</v>
      </c>
      <c r="T7337" s="207" t="s">
        <v>2636</v>
      </c>
    </row>
    <row r="7338" spans="1:20" ht="22.5">
      <c r="A7338" s="201" t="s">
        <v>12034</v>
      </c>
      <c r="B7338" s="212" t="s">
        <v>6002</v>
      </c>
      <c r="C7338" s="212" t="s">
        <v>6002</v>
      </c>
      <c r="D7338" s="211" t="s">
        <v>13432</v>
      </c>
      <c r="E7338" s="211" t="s">
        <v>13435</v>
      </c>
      <c r="F7338" s="212" t="s">
        <v>2636</v>
      </c>
      <c r="G7338" s="212" t="s">
        <v>2635</v>
      </c>
      <c r="H7338" s="212" t="s">
        <v>6002</v>
      </c>
      <c r="I7338" s="212" t="s">
        <v>6007</v>
      </c>
      <c r="J7338" s="212" t="s">
        <v>2635</v>
      </c>
      <c r="K7338" s="212" t="s">
        <v>6248</v>
      </c>
      <c r="L7338" s="212" t="s">
        <v>6724</v>
      </c>
      <c r="M7338" s="212" t="s">
        <v>6013</v>
      </c>
      <c r="N7338" s="213">
        <v>41589</v>
      </c>
      <c r="O7338" s="213">
        <v>41829</v>
      </c>
      <c r="P7338" s="214">
        <v>1</v>
      </c>
      <c r="Q7338" s="215">
        <v>181319</v>
      </c>
      <c r="R7338" s="211" t="s">
        <v>60</v>
      </c>
      <c r="S7338" s="211" t="s">
        <v>6002</v>
      </c>
      <c r="T7338" s="212" t="s">
        <v>2636</v>
      </c>
    </row>
    <row r="7339" spans="1:20" ht="45">
      <c r="A7339" s="206" t="s">
        <v>11934</v>
      </c>
      <c r="B7339" s="212" t="s">
        <v>6002</v>
      </c>
      <c r="C7339" s="212" t="s">
        <v>6002</v>
      </c>
      <c r="D7339" s="211" t="s">
        <v>13437</v>
      </c>
      <c r="E7339" s="211" t="s">
        <v>13438</v>
      </c>
      <c r="F7339" s="212" t="s">
        <v>13439</v>
      </c>
      <c r="G7339" s="212" t="s">
        <v>13440</v>
      </c>
      <c r="H7339" s="212" t="s">
        <v>6002</v>
      </c>
      <c r="I7339" s="212" t="s">
        <v>6007</v>
      </c>
      <c r="J7339" s="212" t="s">
        <v>13440</v>
      </c>
      <c r="K7339" s="212" t="s">
        <v>6133</v>
      </c>
      <c r="L7339" s="212" t="s">
        <v>13441</v>
      </c>
      <c r="M7339" s="212" t="s">
        <v>6013</v>
      </c>
      <c r="N7339" s="213">
        <v>41848</v>
      </c>
      <c r="O7339" s="213">
        <v>41969</v>
      </c>
      <c r="P7339" s="214">
        <v>1</v>
      </c>
      <c r="Q7339" s="215">
        <v>455400</v>
      </c>
      <c r="R7339" s="211" t="s">
        <v>55</v>
      </c>
      <c r="S7339" s="211" t="s">
        <v>6002</v>
      </c>
      <c r="T7339" s="212" t="s">
        <v>13442</v>
      </c>
    </row>
    <row r="7340" spans="1:20" ht="45">
      <c r="A7340" s="201" t="s">
        <v>11936</v>
      </c>
      <c r="B7340" s="212" t="s">
        <v>6002</v>
      </c>
      <c r="C7340" s="212" t="s">
        <v>6002</v>
      </c>
      <c r="D7340" s="211" t="s">
        <v>13437</v>
      </c>
      <c r="E7340" s="211" t="s">
        <v>13438</v>
      </c>
      <c r="F7340" s="212" t="s">
        <v>13439</v>
      </c>
      <c r="G7340" s="212" t="s">
        <v>13440</v>
      </c>
      <c r="H7340" s="212" t="s">
        <v>6002</v>
      </c>
      <c r="I7340" s="212" t="s">
        <v>6007</v>
      </c>
      <c r="J7340" s="212" t="s">
        <v>13440</v>
      </c>
      <c r="K7340" s="212" t="s">
        <v>6133</v>
      </c>
      <c r="L7340" s="212" t="s">
        <v>13441</v>
      </c>
      <c r="M7340" s="212" t="s">
        <v>6013</v>
      </c>
      <c r="N7340" s="213">
        <v>41848</v>
      </c>
      <c r="O7340" s="213">
        <v>41969</v>
      </c>
      <c r="P7340" s="214">
        <v>1</v>
      </c>
      <c r="Q7340" s="215">
        <v>455400</v>
      </c>
      <c r="R7340" s="211" t="s">
        <v>55</v>
      </c>
      <c r="S7340" s="211" t="s">
        <v>6002</v>
      </c>
      <c r="T7340" s="212" t="s">
        <v>13442</v>
      </c>
    </row>
    <row r="7341" spans="1:20" ht="45">
      <c r="A7341" s="206" t="s">
        <v>11937</v>
      </c>
      <c r="B7341" s="207" t="s">
        <v>6002</v>
      </c>
      <c r="C7341" s="207" t="s">
        <v>6002</v>
      </c>
      <c r="D7341" s="206" t="s">
        <v>13437</v>
      </c>
      <c r="E7341" s="206" t="s">
        <v>13438</v>
      </c>
      <c r="F7341" s="207" t="s">
        <v>13439</v>
      </c>
      <c r="G7341" s="207" t="s">
        <v>13440</v>
      </c>
      <c r="H7341" s="207" t="s">
        <v>6002</v>
      </c>
      <c r="I7341" s="207" t="s">
        <v>6007</v>
      </c>
      <c r="J7341" s="207" t="s">
        <v>13440</v>
      </c>
      <c r="K7341" s="207" t="s">
        <v>6133</v>
      </c>
      <c r="L7341" s="207" t="s">
        <v>13441</v>
      </c>
      <c r="M7341" s="207" t="s">
        <v>6013</v>
      </c>
      <c r="N7341" s="208">
        <v>41848</v>
      </c>
      <c r="O7341" s="208">
        <v>41969</v>
      </c>
      <c r="P7341" s="209">
        <v>1</v>
      </c>
      <c r="Q7341" s="210">
        <v>455400</v>
      </c>
      <c r="R7341" s="206" t="s">
        <v>55</v>
      </c>
      <c r="S7341" s="206" t="s">
        <v>6002</v>
      </c>
      <c r="T7341" s="207" t="s">
        <v>13442</v>
      </c>
    </row>
    <row r="7342" spans="1:20" ht="45">
      <c r="A7342" s="201" t="s">
        <v>11938</v>
      </c>
      <c r="B7342" s="212" t="s">
        <v>6002</v>
      </c>
      <c r="C7342" s="212" t="s">
        <v>6002</v>
      </c>
      <c r="D7342" s="211" t="s">
        <v>13437</v>
      </c>
      <c r="E7342" s="211" t="s">
        <v>13438</v>
      </c>
      <c r="F7342" s="212" t="s">
        <v>13439</v>
      </c>
      <c r="G7342" s="212" t="s">
        <v>13440</v>
      </c>
      <c r="H7342" s="212" t="s">
        <v>6002</v>
      </c>
      <c r="I7342" s="212" t="s">
        <v>6007</v>
      </c>
      <c r="J7342" s="212" t="s">
        <v>13440</v>
      </c>
      <c r="K7342" s="212" t="s">
        <v>6133</v>
      </c>
      <c r="L7342" s="212" t="s">
        <v>13441</v>
      </c>
      <c r="M7342" s="212" t="s">
        <v>6013</v>
      </c>
      <c r="N7342" s="213">
        <v>41848</v>
      </c>
      <c r="O7342" s="213">
        <v>41969</v>
      </c>
      <c r="P7342" s="214">
        <v>1</v>
      </c>
      <c r="Q7342" s="215">
        <v>455400</v>
      </c>
      <c r="R7342" s="211" t="s">
        <v>55</v>
      </c>
      <c r="S7342" s="211" t="s">
        <v>6002</v>
      </c>
      <c r="T7342" s="212" t="s">
        <v>13442</v>
      </c>
    </row>
    <row r="7343" spans="1:20" ht="45">
      <c r="A7343" s="206" t="s">
        <v>11943</v>
      </c>
      <c r="B7343" s="207" t="s">
        <v>6002</v>
      </c>
      <c r="C7343" s="207" t="s">
        <v>6002</v>
      </c>
      <c r="D7343" s="206" t="s">
        <v>13437</v>
      </c>
      <c r="E7343" s="206" t="s">
        <v>13438</v>
      </c>
      <c r="F7343" s="207" t="s">
        <v>13439</v>
      </c>
      <c r="G7343" s="207" t="s">
        <v>13440</v>
      </c>
      <c r="H7343" s="207" t="s">
        <v>6002</v>
      </c>
      <c r="I7343" s="207" t="s">
        <v>6007</v>
      </c>
      <c r="J7343" s="207" t="s">
        <v>13440</v>
      </c>
      <c r="K7343" s="207" t="s">
        <v>6133</v>
      </c>
      <c r="L7343" s="207" t="s">
        <v>13441</v>
      </c>
      <c r="M7343" s="207" t="s">
        <v>6013</v>
      </c>
      <c r="N7343" s="208">
        <v>41848</v>
      </c>
      <c r="O7343" s="208">
        <v>41969</v>
      </c>
      <c r="P7343" s="209">
        <v>1</v>
      </c>
      <c r="Q7343" s="210">
        <v>455400</v>
      </c>
      <c r="R7343" s="206" t="s">
        <v>55</v>
      </c>
      <c r="S7343" s="206" t="s">
        <v>6002</v>
      </c>
      <c r="T7343" s="207" t="s">
        <v>13442</v>
      </c>
    </row>
    <row r="7344" spans="1:20" ht="45">
      <c r="A7344" s="201" t="s">
        <v>11944</v>
      </c>
      <c r="B7344" s="212" t="s">
        <v>6002</v>
      </c>
      <c r="C7344" s="212" t="s">
        <v>6002</v>
      </c>
      <c r="D7344" s="211" t="s">
        <v>13437</v>
      </c>
      <c r="E7344" s="211" t="s">
        <v>13438</v>
      </c>
      <c r="F7344" s="212" t="s">
        <v>13439</v>
      </c>
      <c r="G7344" s="212" t="s">
        <v>13440</v>
      </c>
      <c r="H7344" s="212" t="s">
        <v>6002</v>
      </c>
      <c r="I7344" s="212" t="s">
        <v>6007</v>
      </c>
      <c r="J7344" s="212" t="s">
        <v>13440</v>
      </c>
      <c r="K7344" s="212" t="s">
        <v>6133</v>
      </c>
      <c r="L7344" s="212" t="s">
        <v>13441</v>
      </c>
      <c r="M7344" s="212" t="s">
        <v>6013</v>
      </c>
      <c r="N7344" s="213">
        <v>41848</v>
      </c>
      <c r="O7344" s="213">
        <v>41969</v>
      </c>
      <c r="P7344" s="214">
        <v>1</v>
      </c>
      <c r="Q7344" s="215">
        <v>455400</v>
      </c>
      <c r="R7344" s="211" t="s">
        <v>55</v>
      </c>
      <c r="S7344" s="211" t="s">
        <v>6002</v>
      </c>
      <c r="T7344" s="212" t="s">
        <v>13442</v>
      </c>
    </row>
    <row r="7345" spans="1:20" ht="45">
      <c r="A7345" s="206" t="s">
        <v>11940</v>
      </c>
      <c r="B7345" s="207" t="s">
        <v>6002</v>
      </c>
      <c r="C7345" s="207" t="s">
        <v>6002</v>
      </c>
      <c r="D7345" s="206" t="s">
        <v>13437</v>
      </c>
      <c r="E7345" s="206" t="s">
        <v>13438</v>
      </c>
      <c r="F7345" s="207" t="s">
        <v>13439</v>
      </c>
      <c r="G7345" s="207" t="s">
        <v>13440</v>
      </c>
      <c r="H7345" s="207" t="s">
        <v>6002</v>
      </c>
      <c r="I7345" s="207" t="s">
        <v>6007</v>
      </c>
      <c r="J7345" s="207" t="s">
        <v>13440</v>
      </c>
      <c r="K7345" s="207" t="s">
        <v>6133</v>
      </c>
      <c r="L7345" s="207" t="s">
        <v>13441</v>
      </c>
      <c r="M7345" s="207" t="s">
        <v>6013</v>
      </c>
      <c r="N7345" s="208">
        <v>41848</v>
      </c>
      <c r="O7345" s="208">
        <v>41969</v>
      </c>
      <c r="P7345" s="209">
        <v>1</v>
      </c>
      <c r="Q7345" s="210">
        <v>455400</v>
      </c>
      <c r="R7345" s="206" t="s">
        <v>55</v>
      </c>
      <c r="S7345" s="206" t="s">
        <v>6002</v>
      </c>
      <c r="T7345" s="207" t="s">
        <v>13442</v>
      </c>
    </row>
    <row r="7346" spans="1:20" ht="45">
      <c r="A7346" s="201" t="s">
        <v>11941</v>
      </c>
      <c r="B7346" s="212" t="s">
        <v>6002</v>
      </c>
      <c r="C7346" s="212" t="s">
        <v>6002</v>
      </c>
      <c r="D7346" s="211" t="s">
        <v>13437</v>
      </c>
      <c r="E7346" s="211" t="s">
        <v>13438</v>
      </c>
      <c r="F7346" s="212" t="s">
        <v>13439</v>
      </c>
      <c r="G7346" s="212" t="s">
        <v>13440</v>
      </c>
      <c r="H7346" s="212" t="s">
        <v>6002</v>
      </c>
      <c r="I7346" s="212" t="s">
        <v>6007</v>
      </c>
      <c r="J7346" s="212" t="s">
        <v>13440</v>
      </c>
      <c r="K7346" s="212" t="s">
        <v>6133</v>
      </c>
      <c r="L7346" s="212" t="s">
        <v>13441</v>
      </c>
      <c r="M7346" s="212" t="s">
        <v>6013</v>
      </c>
      <c r="N7346" s="213">
        <v>41848</v>
      </c>
      <c r="O7346" s="213">
        <v>41969</v>
      </c>
      <c r="P7346" s="214">
        <v>1</v>
      </c>
      <c r="Q7346" s="215">
        <v>455400</v>
      </c>
      <c r="R7346" s="211" t="s">
        <v>55</v>
      </c>
      <c r="S7346" s="211" t="s">
        <v>6002</v>
      </c>
      <c r="T7346" s="212" t="s">
        <v>13442</v>
      </c>
    </row>
    <row r="7347" spans="1:20" ht="45">
      <c r="A7347" s="201" t="s">
        <v>11946</v>
      </c>
      <c r="B7347" s="207" t="s">
        <v>6002</v>
      </c>
      <c r="C7347" s="207" t="s">
        <v>6002</v>
      </c>
      <c r="D7347" s="206" t="s">
        <v>13437</v>
      </c>
      <c r="E7347" s="206" t="s">
        <v>13438</v>
      </c>
      <c r="F7347" s="207" t="s">
        <v>13439</v>
      </c>
      <c r="G7347" s="207" t="s">
        <v>13440</v>
      </c>
      <c r="H7347" s="207" t="s">
        <v>6002</v>
      </c>
      <c r="I7347" s="207" t="s">
        <v>6007</v>
      </c>
      <c r="J7347" s="207" t="s">
        <v>13440</v>
      </c>
      <c r="K7347" s="207" t="s">
        <v>6133</v>
      </c>
      <c r="L7347" s="207" t="s">
        <v>13441</v>
      </c>
      <c r="M7347" s="207" t="s">
        <v>6013</v>
      </c>
      <c r="N7347" s="208">
        <v>41848</v>
      </c>
      <c r="O7347" s="208">
        <v>41969</v>
      </c>
      <c r="P7347" s="209">
        <v>1</v>
      </c>
      <c r="Q7347" s="210">
        <v>455400</v>
      </c>
      <c r="R7347" s="206" t="s">
        <v>55</v>
      </c>
      <c r="S7347" s="206" t="s">
        <v>6002</v>
      </c>
      <c r="T7347" s="207" t="s">
        <v>13442</v>
      </c>
    </row>
    <row r="7348" spans="1:20" ht="45">
      <c r="A7348" s="206" t="s">
        <v>11947</v>
      </c>
      <c r="B7348" s="212" t="s">
        <v>6002</v>
      </c>
      <c r="C7348" s="212" t="s">
        <v>6002</v>
      </c>
      <c r="D7348" s="211" t="s">
        <v>13437</v>
      </c>
      <c r="E7348" s="211" t="s">
        <v>13438</v>
      </c>
      <c r="F7348" s="212" t="s">
        <v>13439</v>
      </c>
      <c r="G7348" s="212" t="s">
        <v>13440</v>
      </c>
      <c r="H7348" s="212" t="s">
        <v>6002</v>
      </c>
      <c r="I7348" s="212" t="s">
        <v>6007</v>
      </c>
      <c r="J7348" s="212" t="s">
        <v>13440</v>
      </c>
      <c r="K7348" s="212" t="s">
        <v>6133</v>
      </c>
      <c r="L7348" s="212" t="s">
        <v>13441</v>
      </c>
      <c r="M7348" s="212" t="s">
        <v>6013</v>
      </c>
      <c r="N7348" s="213">
        <v>41848</v>
      </c>
      <c r="O7348" s="213">
        <v>41969</v>
      </c>
      <c r="P7348" s="214">
        <v>1</v>
      </c>
      <c r="Q7348" s="215">
        <v>455400</v>
      </c>
      <c r="R7348" s="211" t="s">
        <v>55</v>
      </c>
      <c r="S7348" s="211" t="s">
        <v>6002</v>
      </c>
      <c r="T7348" s="212" t="s">
        <v>13442</v>
      </c>
    </row>
    <row r="7349" spans="1:20" ht="45">
      <c r="A7349" s="201" t="s">
        <v>11948</v>
      </c>
      <c r="B7349" s="207" t="s">
        <v>6002</v>
      </c>
      <c r="C7349" s="207" t="s">
        <v>6002</v>
      </c>
      <c r="D7349" s="206" t="s">
        <v>13437</v>
      </c>
      <c r="E7349" s="206" t="s">
        <v>13438</v>
      </c>
      <c r="F7349" s="207" t="s">
        <v>13439</v>
      </c>
      <c r="G7349" s="207" t="s">
        <v>13440</v>
      </c>
      <c r="H7349" s="207" t="s">
        <v>6002</v>
      </c>
      <c r="I7349" s="207" t="s">
        <v>6007</v>
      </c>
      <c r="J7349" s="207" t="s">
        <v>13440</v>
      </c>
      <c r="K7349" s="207" t="s">
        <v>6133</v>
      </c>
      <c r="L7349" s="207" t="s">
        <v>13441</v>
      </c>
      <c r="M7349" s="207" t="s">
        <v>6013</v>
      </c>
      <c r="N7349" s="208">
        <v>41848</v>
      </c>
      <c r="O7349" s="208">
        <v>41969</v>
      </c>
      <c r="P7349" s="209">
        <v>1</v>
      </c>
      <c r="Q7349" s="210">
        <v>455400</v>
      </c>
      <c r="R7349" s="206" t="s">
        <v>55</v>
      </c>
      <c r="S7349" s="206" t="s">
        <v>6002</v>
      </c>
      <c r="T7349" s="207" t="s">
        <v>13442</v>
      </c>
    </row>
    <row r="7350" spans="1:20" ht="45">
      <c r="A7350" s="206" t="s">
        <v>11949</v>
      </c>
      <c r="B7350" s="212" t="s">
        <v>6002</v>
      </c>
      <c r="C7350" s="212" t="s">
        <v>6002</v>
      </c>
      <c r="D7350" s="211" t="s">
        <v>13437</v>
      </c>
      <c r="E7350" s="211" t="s">
        <v>13438</v>
      </c>
      <c r="F7350" s="212" t="s">
        <v>13439</v>
      </c>
      <c r="G7350" s="212" t="s">
        <v>13440</v>
      </c>
      <c r="H7350" s="212" t="s">
        <v>6002</v>
      </c>
      <c r="I7350" s="212" t="s">
        <v>6007</v>
      </c>
      <c r="J7350" s="212" t="s">
        <v>13440</v>
      </c>
      <c r="K7350" s="212" t="s">
        <v>6133</v>
      </c>
      <c r="L7350" s="212" t="s">
        <v>13441</v>
      </c>
      <c r="M7350" s="212" t="s">
        <v>6013</v>
      </c>
      <c r="N7350" s="213">
        <v>41848</v>
      </c>
      <c r="O7350" s="213">
        <v>41969</v>
      </c>
      <c r="P7350" s="214">
        <v>1</v>
      </c>
      <c r="Q7350" s="215">
        <v>455400</v>
      </c>
      <c r="R7350" s="211" t="s">
        <v>55</v>
      </c>
      <c r="S7350" s="211" t="s">
        <v>6002</v>
      </c>
      <c r="T7350" s="212" t="s">
        <v>13442</v>
      </c>
    </row>
    <row r="7351" spans="1:20" ht="45">
      <c r="A7351" s="201" t="s">
        <v>11952</v>
      </c>
      <c r="B7351" s="207" t="s">
        <v>6002</v>
      </c>
      <c r="C7351" s="207" t="s">
        <v>6002</v>
      </c>
      <c r="D7351" s="206" t="s">
        <v>13437</v>
      </c>
      <c r="E7351" s="206" t="s">
        <v>13438</v>
      </c>
      <c r="F7351" s="207" t="s">
        <v>13439</v>
      </c>
      <c r="G7351" s="207" t="s">
        <v>13440</v>
      </c>
      <c r="H7351" s="207" t="s">
        <v>6002</v>
      </c>
      <c r="I7351" s="207" t="s">
        <v>6007</v>
      </c>
      <c r="J7351" s="207" t="s">
        <v>13440</v>
      </c>
      <c r="K7351" s="207" t="s">
        <v>6133</v>
      </c>
      <c r="L7351" s="207" t="s">
        <v>13441</v>
      </c>
      <c r="M7351" s="207" t="s">
        <v>6013</v>
      </c>
      <c r="N7351" s="208">
        <v>41848</v>
      </c>
      <c r="O7351" s="208">
        <v>41969</v>
      </c>
      <c r="P7351" s="209">
        <v>1</v>
      </c>
      <c r="Q7351" s="210">
        <v>455400</v>
      </c>
      <c r="R7351" s="206" t="s">
        <v>55</v>
      </c>
      <c r="S7351" s="206" t="s">
        <v>6002</v>
      </c>
      <c r="T7351" s="207" t="s">
        <v>13442</v>
      </c>
    </row>
    <row r="7352" spans="1:20" ht="45">
      <c r="A7352" s="206" t="s">
        <v>9700</v>
      </c>
      <c r="B7352" s="212" t="s">
        <v>6002</v>
      </c>
      <c r="C7352" s="212" t="s">
        <v>6002</v>
      </c>
      <c r="D7352" s="211" t="s">
        <v>13437</v>
      </c>
      <c r="E7352" s="211" t="s">
        <v>13438</v>
      </c>
      <c r="F7352" s="212" t="s">
        <v>13439</v>
      </c>
      <c r="G7352" s="212" t="s">
        <v>13440</v>
      </c>
      <c r="H7352" s="212" t="s">
        <v>6002</v>
      </c>
      <c r="I7352" s="212" t="s">
        <v>6007</v>
      </c>
      <c r="J7352" s="212" t="s">
        <v>13440</v>
      </c>
      <c r="K7352" s="212" t="s">
        <v>6133</v>
      </c>
      <c r="L7352" s="212" t="s">
        <v>13441</v>
      </c>
      <c r="M7352" s="212" t="s">
        <v>6013</v>
      </c>
      <c r="N7352" s="213">
        <v>41848</v>
      </c>
      <c r="O7352" s="213">
        <v>41969</v>
      </c>
      <c r="P7352" s="214">
        <v>1</v>
      </c>
      <c r="Q7352" s="215">
        <v>455400</v>
      </c>
      <c r="R7352" s="211" t="s">
        <v>55</v>
      </c>
      <c r="S7352" s="211" t="s">
        <v>6002</v>
      </c>
      <c r="T7352" s="212" t="s">
        <v>13442</v>
      </c>
    </row>
    <row r="7353" spans="1:20" ht="45">
      <c r="A7353" s="201" t="s">
        <v>10504</v>
      </c>
      <c r="B7353" s="207" t="s">
        <v>6002</v>
      </c>
      <c r="C7353" s="207" t="s">
        <v>6002</v>
      </c>
      <c r="D7353" s="206" t="s">
        <v>13437</v>
      </c>
      <c r="E7353" s="206" t="s">
        <v>13438</v>
      </c>
      <c r="F7353" s="207" t="s">
        <v>13439</v>
      </c>
      <c r="G7353" s="207" t="s">
        <v>13440</v>
      </c>
      <c r="H7353" s="207" t="s">
        <v>6002</v>
      </c>
      <c r="I7353" s="207" t="s">
        <v>6007</v>
      </c>
      <c r="J7353" s="207" t="s">
        <v>13440</v>
      </c>
      <c r="K7353" s="207" t="s">
        <v>6133</v>
      </c>
      <c r="L7353" s="207" t="s">
        <v>13441</v>
      </c>
      <c r="M7353" s="207" t="s">
        <v>6013</v>
      </c>
      <c r="N7353" s="208">
        <v>41848</v>
      </c>
      <c r="O7353" s="208">
        <v>41969</v>
      </c>
      <c r="P7353" s="209">
        <v>1</v>
      </c>
      <c r="Q7353" s="210">
        <v>455400</v>
      </c>
      <c r="R7353" s="206" t="s">
        <v>55</v>
      </c>
      <c r="S7353" s="206" t="s">
        <v>6002</v>
      </c>
      <c r="T7353" s="207" t="s">
        <v>13442</v>
      </c>
    </row>
    <row r="7354" spans="1:20" ht="45">
      <c r="A7354" s="206" t="s">
        <v>7641</v>
      </c>
      <c r="B7354" s="212" t="s">
        <v>6002</v>
      </c>
      <c r="C7354" s="212" t="s">
        <v>6002</v>
      </c>
      <c r="D7354" s="211" t="s">
        <v>13437</v>
      </c>
      <c r="E7354" s="211" t="s">
        <v>13438</v>
      </c>
      <c r="F7354" s="212" t="s">
        <v>13439</v>
      </c>
      <c r="G7354" s="212" t="s">
        <v>13440</v>
      </c>
      <c r="H7354" s="212" t="s">
        <v>6002</v>
      </c>
      <c r="I7354" s="212" t="s">
        <v>6007</v>
      </c>
      <c r="J7354" s="212" t="s">
        <v>13440</v>
      </c>
      <c r="K7354" s="212" t="s">
        <v>6133</v>
      </c>
      <c r="L7354" s="212" t="s">
        <v>13441</v>
      </c>
      <c r="M7354" s="212" t="s">
        <v>6013</v>
      </c>
      <c r="N7354" s="213">
        <v>41848</v>
      </c>
      <c r="O7354" s="213">
        <v>41969</v>
      </c>
      <c r="P7354" s="214">
        <v>1</v>
      </c>
      <c r="Q7354" s="215">
        <v>455400</v>
      </c>
      <c r="R7354" s="211" t="s">
        <v>55</v>
      </c>
      <c r="S7354" s="211" t="s">
        <v>6002</v>
      </c>
      <c r="T7354" s="212" t="s">
        <v>13442</v>
      </c>
    </row>
    <row r="7355" spans="1:20" ht="45">
      <c r="A7355" s="201" t="s">
        <v>7114</v>
      </c>
      <c r="B7355" s="207" t="s">
        <v>6002</v>
      </c>
      <c r="C7355" s="207" t="s">
        <v>6002</v>
      </c>
      <c r="D7355" s="206" t="s">
        <v>13437</v>
      </c>
      <c r="E7355" s="206" t="s">
        <v>13438</v>
      </c>
      <c r="F7355" s="207" t="s">
        <v>13439</v>
      </c>
      <c r="G7355" s="207" t="s">
        <v>13440</v>
      </c>
      <c r="H7355" s="207" t="s">
        <v>6002</v>
      </c>
      <c r="I7355" s="207" t="s">
        <v>6007</v>
      </c>
      <c r="J7355" s="207" t="s">
        <v>13440</v>
      </c>
      <c r="K7355" s="207" t="s">
        <v>6133</v>
      </c>
      <c r="L7355" s="207" t="s">
        <v>13441</v>
      </c>
      <c r="M7355" s="207" t="s">
        <v>6013</v>
      </c>
      <c r="N7355" s="208">
        <v>41848</v>
      </c>
      <c r="O7355" s="208">
        <v>41969</v>
      </c>
      <c r="P7355" s="209">
        <v>1</v>
      </c>
      <c r="Q7355" s="210">
        <v>455400</v>
      </c>
      <c r="R7355" s="206" t="s">
        <v>55</v>
      </c>
      <c r="S7355" s="206" t="s">
        <v>6002</v>
      </c>
      <c r="T7355" s="207" t="s">
        <v>13442</v>
      </c>
    </row>
    <row r="7356" spans="1:20" ht="45">
      <c r="A7356" s="201" t="s">
        <v>7118</v>
      </c>
      <c r="B7356" s="212" t="s">
        <v>6002</v>
      </c>
      <c r="C7356" s="212" t="s">
        <v>6002</v>
      </c>
      <c r="D7356" s="211" t="s">
        <v>13437</v>
      </c>
      <c r="E7356" s="211" t="s">
        <v>13438</v>
      </c>
      <c r="F7356" s="212" t="s">
        <v>13439</v>
      </c>
      <c r="G7356" s="212" t="s">
        <v>13440</v>
      </c>
      <c r="H7356" s="212" t="s">
        <v>6002</v>
      </c>
      <c r="I7356" s="212" t="s">
        <v>6007</v>
      </c>
      <c r="J7356" s="212" t="s">
        <v>13440</v>
      </c>
      <c r="K7356" s="212" t="s">
        <v>6133</v>
      </c>
      <c r="L7356" s="212" t="s">
        <v>13441</v>
      </c>
      <c r="M7356" s="212" t="s">
        <v>6013</v>
      </c>
      <c r="N7356" s="213">
        <v>41848</v>
      </c>
      <c r="O7356" s="213">
        <v>41969</v>
      </c>
      <c r="P7356" s="214">
        <v>1</v>
      </c>
      <c r="Q7356" s="215">
        <v>455400</v>
      </c>
      <c r="R7356" s="211" t="s">
        <v>55</v>
      </c>
      <c r="S7356" s="211" t="s">
        <v>6002</v>
      </c>
      <c r="T7356" s="212" t="s">
        <v>13442</v>
      </c>
    </row>
    <row r="7357" spans="1:20" ht="45">
      <c r="A7357" s="206" t="s">
        <v>7908</v>
      </c>
      <c r="B7357" s="207" t="s">
        <v>6002</v>
      </c>
      <c r="C7357" s="207" t="s">
        <v>6002</v>
      </c>
      <c r="D7357" s="206" t="s">
        <v>13437</v>
      </c>
      <c r="E7357" s="206" t="s">
        <v>13438</v>
      </c>
      <c r="F7357" s="207" t="s">
        <v>13439</v>
      </c>
      <c r="G7357" s="207" t="s">
        <v>13440</v>
      </c>
      <c r="H7357" s="207" t="s">
        <v>6002</v>
      </c>
      <c r="I7357" s="207" t="s">
        <v>6007</v>
      </c>
      <c r="J7357" s="207" t="s">
        <v>13440</v>
      </c>
      <c r="K7357" s="207" t="s">
        <v>6133</v>
      </c>
      <c r="L7357" s="207" t="s">
        <v>13441</v>
      </c>
      <c r="M7357" s="207" t="s">
        <v>6013</v>
      </c>
      <c r="N7357" s="208">
        <v>41848</v>
      </c>
      <c r="O7357" s="208">
        <v>41969</v>
      </c>
      <c r="P7357" s="209">
        <v>1</v>
      </c>
      <c r="Q7357" s="210">
        <v>455400</v>
      </c>
      <c r="R7357" s="206" t="s">
        <v>55</v>
      </c>
      <c r="S7357" s="206" t="s">
        <v>6002</v>
      </c>
      <c r="T7357" s="207" t="s">
        <v>13442</v>
      </c>
    </row>
    <row r="7358" spans="1:20" ht="45">
      <c r="A7358" s="201" t="s">
        <v>6566</v>
      </c>
      <c r="B7358" s="212" t="s">
        <v>6002</v>
      </c>
      <c r="C7358" s="212" t="s">
        <v>6002</v>
      </c>
      <c r="D7358" s="211" t="s">
        <v>13437</v>
      </c>
      <c r="E7358" s="211" t="s">
        <v>13438</v>
      </c>
      <c r="F7358" s="212" t="s">
        <v>13439</v>
      </c>
      <c r="G7358" s="212" t="s">
        <v>13440</v>
      </c>
      <c r="H7358" s="212" t="s">
        <v>6002</v>
      </c>
      <c r="I7358" s="212" t="s">
        <v>6007</v>
      </c>
      <c r="J7358" s="212" t="s">
        <v>13440</v>
      </c>
      <c r="K7358" s="212" t="s">
        <v>6133</v>
      </c>
      <c r="L7358" s="212" t="s">
        <v>13441</v>
      </c>
      <c r="M7358" s="212" t="s">
        <v>6013</v>
      </c>
      <c r="N7358" s="213">
        <v>41848</v>
      </c>
      <c r="O7358" s="213">
        <v>41969</v>
      </c>
      <c r="P7358" s="214">
        <v>1</v>
      </c>
      <c r="Q7358" s="215">
        <v>455400</v>
      </c>
      <c r="R7358" s="211" t="s">
        <v>55</v>
      </c>
      <c r="S7358" s="211" t="s">
        <v>6002</v>
      </c>
      <c r="T7358" s="212" t="s">
        <v>13442</v>
      </c>
    </row>
    <row r="7359" spans="1:20" ht="45">
      <c r="A7359" s="206" t="s">
        <v>6567</v>
      </c>
      <c r="B7359" s="207" t="s">
        <v>6002</v>
      </c>
      <c r="C7359" s="207" t="s">
        <v>6002</v>
      </c>
      <c r="D7359" s="206" t="s">
        <v>13437</v>
      </c>
      <c r="E7359" s="206" t="s">
        <v>13438</v>
      </c>
      <c r="F7359" s="207" t="s">
        <v>13439</v>
      </c>
      <c r="G7359" s="207" t="s">
        <v>13440</v>
      </c>
      <c r="H7359" s="207" t="s">
        <v>6002</v>
      </c>
      <c r="I7359" s="207" t="s">
        <v>6007</v>
      </c>
      <c r="J7359" s="207" t="s">
        <v>13440</v>
      </c>
      <c r="K7359" s="207" t="s">
        <v>6133</v>
      </c>
      <c r="L7359" s="207" t="s">
        <v>13441</v>
      </c>
      <c r="M7359" s="207" t="s">
        <v>6013</v>
      </c>
      <c r="N7359" s="208">
        <v>41848</v>
      </c>
      <c r="O7359" s="208">
        <v>41969</v>
      </c>
      <c r="P7359" s="209">
        <v>1</v>
      </c>
      <c r="Q7359" s="210">
        <v>455400</v>
      </c>
      <c r="R7359" s="206" t="s">
        <v>55</v>
      </c>
      <c r="S7359" s="206" t="s">
        <v>6002</v>
      </c>
      <c r="T7359" s="207" t="s">
        <v>13442</v>
      </c>
    </row>
    <row r="7360" spans="1:20" ht="45">
      <c r="A7360" s="201" t="s">
        <v>13664</v>
      </c>
      <c r="B7360" s="207" t="s">
        <v>6002</v>
      </c>
      <c r="C7360" s="207" t="s">
        <v>6002</v>
      </c>
      <c r="D7360" s="206" t="s">
        <v>13437</v>
      </c>
      <c r="E7360" s="206" t="s">
        <v>13438</v>
      </c>
      <c r="F7360" s="207" t="s">
        <v>13439</v>
      </c>
      <c r="G7360" s="207" t="s">
        <v>13440</v>
      </c>
      <c r="H7360" s="207" t="s">
        <v>6002</v>
      </c>
      <c r="I7360" s="207" t="s">
        <v>6007</v>
      </c>
      <c r="J7360" s="207" t="s">
        <v>13440</v>
      </c>
      <c r="K7360" s="207" t="s">
        <v>6133</v>
      </c>
      <c r="L7360" s="207" t="s">
        <v>13441</v>
      </c>
      <c r="M7360" s="207" t="s">
        <v>6013</v>
      </c>
      <c r="N7360" s="208">
        <v>41848</v>
      </c>
      <c r="O7360" s="208">
        <v>41969</v>
      </c>
      <c r="P7360" s="209">
        <v>1</v>
      </c>
      <c r="Q7360" s="210">
        <v>455400</v>
      </c>
      <c r="R7360" s="206" t="s">
        <v>55</v>
      </c>
      <c r="S7360" s="206" t="s">
        <v>6002</v>
      </c>
      <c r="T7360" s="207" t="s">
        <v>13442</v>
      </c>
    </row>
    <row r="7361" spans="1:20" ht="45">
      <c r="A7361" s="206" t="s">
        <v>13667</v>
      </c>
      <c r="B7361" s="212" t="s">
        <v>6002</v>
      </c>
      <c r="C7361" s="212" t="s">
        <v>6002</v>
      </c>
      <c r="D7361" s="211" t="s">
        <v>13437</v>
      </c>
      <c r="E7361" s="211" t="s">
        <v>13438</v>
      </c>
      <c r="F7361" s="212" t="s">
        <v>13439</v>
      </c>
      <c r="G7361" s="212" t="s">
        <v>13440</v>
      </c>
      <c r="H7361" s="212" t="s">
        <v>6002</v>
      </c>
      <c r="I7361" s="212" t="s">
        <v>6007</v>
      </c>
      <c r="J7361" s="212" t="s">
        <v>13440</v>
      </c>
      <c r="K7361" s="212" t="s">
        <v>6133</v>
      </c>
      <c r="L7361" s="212" t="s">
        <v>13441</v>
      </c>
      <c r="M7361" s="212" t="s">
        <v>6013</v>
      </c>
      <c r="N7361" s="213">
        <v>41848</v>
      </c>
      <c r="O7361" s="213">
        <v>41969</v>
      </c>
      <c r="P7361" s="214">
        <v>1</v>
      </c>
      <c r="Q7361" s="215">
        <v>455400</v>
      </c>
      <c r="R7361" s="211" t="s">
        <v>55</v>
      </c>
      <c r="S7361" s="211" t="s">
        <v>6002</v>
      </c>
      <c r="T7361" s="212" t="s">
        <v>13442</v>
      </c>
    </row>
    <row r="7362" spans="1:20" ht="45">
      <c r="A7362" s="201" t="s">
        <v>13668</v>
      </c>
      <c r="B7362" s="207" t="s">
        <v>6002</v>
      </c>
      <c r="C7362" s="207" t="s">
        <v>6002</v>
      </c>
      <c r="D7362" s="206" t="s">
        <v>13437</v>
      </c>
      <c r="E7362" s="206" t="s">
        <v>13438</v>
      </c>
      <c r="F7362" s="207" t="s">
        <v>13439</v>
      </c>
      <c r="G7362" s="207" t="s">
        <v>13440</v>
      </c>
      <c r="H7362" s="207" t="s">
        <v>6002</v>
      </c>
      <c r="I7362" s="207" t="s">
        <v>6007</v>
      </c>
      <c r="J7362" s="207" t="s">
        <v>13440</v>
      </c>
      <c r="K7362" s="207" t="s">
        <v>6133</v>
      </c>
      <c r="L7362" s="207" t="s">
        <v>13441</v>
      </c>
      <c r="M7362" s="207" t="s">
        <v>6013</v>
      </c>
      <c r="N7362" s="208">
        <v>41848</v>
      </c>
      <c r="O7362" s="208">
        <v>41969</v>
      </c>
      <c r="P7362" s="209">
        <v>1</v>
      </c>
      <c r="Q7362" s="210">
        <v>455400</v>
      </c>
      <c r="R7362" s="206" t="s">
        <v>55</v>
      </c>
      <c r="S7362" s="206" t="s">
        <v>6002</v>
      </c>
      <c r="T7362" s="207" t="s">
        <v>13442</v>
      </c>
    </row>
    <row r="7363" spans="1:20" ht="45">
      <c r="A7363" s="206" t="s">
        <v>13669</v>
      </c>
      <c r="B7363" s="212" t="s">
        <v>6002</v>
      </c>
      <c r="C7363" s="212" t="s">
        <v>6002</v>
      </c>
      <c r="D7363" s="211" t="s">
        <v>13437</v>
      </c>
      <c r="E7363" s="211" t="s">
        <v>13438</v>
      </c>
      <c r="F7363" s="212" t="s">
        <v>13439</v>
      </c>
      <c r="G7363" s="212" t="s">
        <v>13440</v>
      </c>
      <c r="H7363" s="212" t="s">
        <v>6002</v>
      </c>
      <c r="I7363" s="212" t="s">
        <v>6007</v>
      </c>
      <c r="J7363" s="212" t="s">
        <v>13440</v>
      </c>
      <c r="K7363" s="212" t="s">
        <v>6133</v>
      </c>
      <c r="L7363" s="212" t="s">
        <v>13441</v>
      </c>
      <c r="M7363" s="212" t="s">
        <v>6013</v>
      </c>
      <c r="N7363" s="213">
        <v>41848</v>
      </c>
      <c r="O7363" s="213">
        <v>41969</v>
      </c>
      <c r="P7363" s="214">
        <v>1</v>
      </c>
      <c r="Q7363" s="215">
        <v>455400</v>
      </c>
      <c r="R7363" s="211" t="s">
        <v>55</v>
      </c>
      <c r="S7363" s="211" t="s">
        <v>6002</v>
      </c>
      <c r="T7363" s="212" t="s">
        <v>13442</v>
      </c>
    </row>
    <row r="7364" spans="1:20" ht="45">
      <c r="A7364" s="201" t="s">
        <v>9925</v>
      </c>
      <c r="B7364" s="207" t="s">
        <v>6002</v>
      </c>
      <c r="C7364" s="207" t="s">
        <v>6002</v>
      </c>
      <c r="D7364" s="206" t="s">
        <v>13437</v>
      </c>
      <c r="E7364" s="206" t="s">
        <v>13438</v>
      </c>
      <c r="F7364" s="207" t="s">
        <v>13439</v>
      </c>
      <c r="G7364" s="207" t="s">
        <v>13440</v>
      </c>
      <c r="H7364" s="207" t="s">
        <v>6002</v>
      </c>
      <c r="I7364" s="207" t="s">
        <v>6007</v>
      </c>
      <c r="J7364" s="207" t="s">
        <v>13440</v>
      </c>
      <c r="K7364" s="207" t="s">
        <v>6133</v>
      </c>
      <c r="L7364" s="207" t="s">
        <v>13441</v>
      </c>
      <c r="M7364" s="207" t="s">
        <v>6013</v>
      </c>
      <c r="N7364" s="208">
        <v>41848</v>
      </c>
      <c r="O7364" s="208">
        <v>41969</v>
      </c>
      <c r="P7364" s="209">
        <v>1</v>
      </c>
      <c r="Q7364" s="210">
        <v>455400</v>
      </c>
      <c r="R7364" s="206" t="s">
        <v>55</v>
      </c>
      <c r="S7364" s="206" t="s">
        <v>6002</v>
      </c>
      <c r="T7364" s="207" t="s">
        <v>13442</v>
      </c>
    </row>
    <row r="7365" spans="1:20" ht="45">
      <c r="A7365" s="201" t="s">
        <v>9929</v>
      </c>
      <c r="B7365" s="212" t="s">
        <v>6002</v>
      </c>
      <c r="C7365" s="212" t="s">
        <v>6002</v>
      </c>
      <c r="D7365" s="211" t="s">
        <v>13437</v>
      </c>
      <c r="E7365" s="211" t="s">
        <v>13438</v>
      </c>
      <c r="F7365" s="212" t="s">
        <v>13439</v>
      </c>
      <c r="G7365" s="212" t="s">
        <v>13440</v>
      </c>
      <c r="H7365" s="212" t="s">
        <v>6002</v>
      </c>
      <c r="I7365" s="212" t="s">
        <v>6007</v>
      </c>
      <c r="J7365" s="212" t="s">
        <v>13440</v>
      </c>
      <c r="K7365" s="212" t="s">
        <v>6133</v>
      </c>
      <c r="L7365" s="212" t="s">
        <v>13441</v>
      </c>
      <c r="M7365" s="212" t="s">
        <v>6013</v>
      </c>
      <c r="N7365" s="213">
        <v>41848</v>
      </c>
      <c r="O7365" s="213">
        <v>41969</v>
      </c>
      <c r="P7365" s="214">
        <v>1</v>
      </c>
      <c r="Q7365" s="215">
        <v>455400</v>
      </c>
      <c r="R7365" s="211" t="s">
        <v>55</v>
      </c>
      <c r="S7365" s="211" t="s">
        <v>6002</v>
      </c>
      <c r="T7365" s="212" t="s">
        <v>13442</v>
      </c>
    </row>
    <row r="7366" spans="1:20" ht="45">
      <c r="A7366" s="206" t="s">
        <v>9930</v>
      </c>
      <c r="B7366" s="207" t="s">
        <v>6002</v>
      </c>
      <c r="C7366" s="207" t="s">
        <v>6002</v>
      </c>
      <c r="D7366" s="206" t="s">
        <v>13437</v>
      </c>
      <c r="E7366" s="206" t="s">
        <v>13438</v>
      </c>
      <c r="F7366" s="207" t="s">
        <v>13439</v>
      </c>
      <c r="G7366" s="207" t="s">
        <v>13440</v>
      </c>
      <c r="H7366" s="207" t="s">
        <v>6002</v>
      </c>
      <c r="I7366" s="207" t="s">
        <v>6007</v>
      </c>
      <c r="J7366" s="207" t="s">
        <v>13440</v>
      </c>
      <c r="K7366" s="207" t="s">
        <v>6133</v>
      </c>
      <c r="L7366" s="207" t="s">
        <v>13441</v>
      </c>
      <c r="M7366" s="207" t="s">
        <v>6013</v>
      </c>
      <c r="N7366" s="208">
        <v>41848</v>
      </c>
      <c r="O7366" s="208">
        <v>41969</v>
      </c>
      <c r="P7366" s="209">
        <v>1</v>
      </c>
      <c r="Q7366" s="210">
        <v>455400</v>
      </c>
      <c r="R7366" s="206" t="s">
        <v>55</v>
      </c>
      <c r="S7366" s="206" t="s">
        <v>6002</v>
      </c>
      <c r="T7366" s="207" t="s">
        <v>13442</v>
      </c>
    </row>
    <row r="7367" spans="1:20" ht="45">
      <c r="A7367" s="201" t="s">
        <v>9932</v>
      </c>
      <c r="B7367" s="212" t="s">
        <v>6002</v>
      </c>
      <c r="C7367" s="212" t="s">
        <v>6002</v>
      </c>
      <c r="D7367" s="211" t="s">
        <v>13437</v>
      </c>
      <c r="E7367" s="211" t="s">
        <v>13438</v>
      </c>
      <c r="F7367" s="212" t="s">
        <v>13439</v>
      </c>
      <c r="G7367" s="212" t="s">
        <v>13440</v>
      </c>
      <c r="H7367" s="212" t="s">
        <v>6002</v>
      </c>
      <c r="I7367" s="212" t="s">
        <v>6007</v>
      </c>
      <c r="J7367" s="212" t="s">
        <v>13440</v>
      </c>
      <c r="K7367" s="212" t="s">
        <v>6133</v>
      </c>
      <c r="L7367" s="212" t="s">
        <v>13441</v>
      </c>
      <c r="M7367" s="212" t="s">
        <v>6013</v>
      </c>
      <c r="N7367" s="213">
        <v>41848</v>
      </c>
      <c r="O7367" s="213">
        <v>41969</v>
      </c>
      <c r="P7367" s="214">
        <v>1</v>
      </c>
      <c r="Q7367" s="215">
        <v>455400</v>
      </c>
      <c r="R7367" s="211" t="s">
        <v>55</v>
      </c>
      <c r="S7367" s="211" t="s">
        <v>6002</v>
      </c>
      <c r="T7367" s="212" t="s">
        <v>13442</v>
      </c>
    </row>
    <row r="7368" spans="1:20" ht="45">
      <c r="A7368" s="206" t="s">
        <v>9933</v>
      </c>
      <c r="B7368" s="207" t="s">
        <v>6002</v>
      </c>
      <c r="C7368" s="207" t="s">
        <v>6002</v>
      </c>
      <c r="D7368" s="206" t="s">
        <v>13437</v>
      </c>
      <c r="E7368" s="206" t="s">
        <v>13438</v>
      </c>
      <c r="F7368" s="207" t="s">
        <v>13439</v>
      </c>
      <c r="G7368" s="207" t="s">
        <v>13440</v>
      </c>
      <c r="H7368" s="207" t="s">
        <v>6002</v>
      </c>
      <c r="I7368" s="207" t="s">
        <v>6007</v>
      </c>
      <c r="J7368" s="207" t="s">
        <v>13440</v>
      </c>
      <c r="K7368" s="207" t="s">
        <v>6133</v>
      </c>
      <c r="L7368" s="207" t="s">
        <v>13441</v>
      </c>
      <c r="M7368" s="207" t="s">
        <v>6013</v>
      </c>
      <c r="N7368" s="208">
        <v>41848</v>
      </c>
      <c r="O7368" s="208">
        <v>41969</v>
      </c>
      <c r="P7368" s="209">
        <v>1</v>
      </c>
      <c r="Q7368" s="210">
        <v>455400</v>
      </c>
      <c r="R7368" s="206" t="s">
        <v>55</v>
      </c>
      <c r="S7368" s="206" t="s">
        <v>6002</v>
      </c>
      <c r="T7368" s="207" t="s">
        <v>13442</v>
      </c>
    </row>
    <row r="7369" spans="1:20" ht="45">
      <c r="A7369" s="201" t="s">
        <v>9934</v>
      </c>
      <c r="B7369" s="212" t="s">
        <v>6002</v>
      </c>
      <c r="C7369" s="212" t="s">
        <v>6002</v>
      </c>
      <c r="D7369" s="211" t="s">
        <v>13437</v>
      </c>
      <c r="E7369" s="211" t="s">
        <v>13438</v>
      </c>
      <c r="F7369" s="212" t="s">
        <v>13439</v>
      </c>
      <c r="G7369" s="212" t="s">
        <v>13440</v>
      </c>
      <c r="H7369" s="212" t="s">
        <v>6002</v>
      </c>
      <c r="I7369" s="212" t="s">
        <v>6007</v>
      </c>
      <c r="J7369" s="212" t="s">
        <v>13440</v>
      </c>
      <c r="K7369" s="212" t="s">
        <v>6133</v>
      </c>
      <c r="L7369" s="212" t="s">
        <v>13441</v>
      </c>
      <c r="M7369" s="212" t="s">
        <v>6013</v>
      </c>
      <c r="N7369" s="213">
        <v>41848</v>
      </c>
      <c r="O7369" s="213">
        <v>41969</v>
      </c>
      <c r="P7369" s="214">
        <v>1</v>
      </c>
      <c r="Q7369" s="215">
        <v>455400</v>
      </c>
      <c r="R7369" s="211" t="s">
        <v>55</v>
      </c>
      <c r="S7369" s="211" t="s">
        <v>6002</v>
      </c>
      <c r="T7369" s="212" t="s">
        <v>13442</v>
      </c>
    </row>
    <row r="7370" spans="1:20" ht="45">
      <c r="A7370" s="206" t="s">
        <v>11426</v>
      </c>
      <c r="B7370" s="207" t="s">
        <v>6002</v>
      </c>
      <c r="C7370" s="207" t="s">
        <v>6002</v>
      </c>
      <c r="D7370" s="206" t="s">
        <v>13437</v>
      </c>
      <c r="E7370" s="206" t="s">
        <v>13438</v>
      </c>
      <c r="F7370" s="207" t="s">
        <v>13439</v>
      </c>
      <c r="G7370" s="207" t="s">
        <v>13440</v>
      </c>
      <c r="H7370" s="207" t="s">
        <v>6002</v>
      </c>
      <c r="I7370" s="207" t="s">
        <v>6007</v>
      </c>
      <c r="J7370" s="207" t="s">
        <v>13440</v>
      </c>
      <c r="K7370" s="207" t="s">
        <v>6133</v>
      </c>
      <c r="L7370" s="207" t="s">
        <v>13441</v>
      </c>
      <c r="M7370" s="207" t="s">
        <v>6013</v>
      </c>
      <c r="N7370" s="208">
        <v>41848</v>
      </c>
      <c r="O7370" s="208">
        <v>41969</v>
      </c>
      <c r="P7370" s="209">
        <v>1</v>
      </c>
      <c r="Q7370" s="210">
        <v>455400</v>
      </c>
      <c r="R7370" s="206" t="s">
        <v>55</v>
      </c>
      <c r="S7370" s="206" t="s">
        <v>6002</v>
      </c>
      <c r="T7370" s="207" t="s">
        <v>13442</v>
      </c>
    </row>
    <row r="7371" spans="1:20" ht="45">
      <c r="A7371" s="201" t="s">
        <v>11427</v>
      </c>
      <c r="B7371" s="212" t="s">
        <v>6002</v>
      </c>
      <c r="C7371" s="212" t="s">
        <v>6002</v>
      </c>
      <c r="D7371" s="211" t="s">
        <v>13437</v>
      </c>
      <c r="E7371" s="211" t="s">
        <v>13438</v>
      </c>
      <c r="F7371" s="212" t="s">
        <v>13439</v>
      </c>
      <c r="G7371" s="212" t="s">
        <v>13440</v>
      </c>
      <c r="H7371" s="212" t="s">
        <v>6002</v>
      </c>
      <c r="I7371" s="212" t="s">
        <v>6007</v>
      </c>
      <c r="J7371" s="212" t="s">
        <v>13440</v>
      </c>
      <c r="K7371" s="212" t="s">
        <v>6133</v>
      </c>
      <c r="L7371" s="212" t="s">
        <v>13441</v>
      </c>
      <c r="M7371" s="212" t="s">
        <v>6013</v>
      </c>
      <c r="N7371" s="213">
        <v>41848</v>
      </c>
      <c r="O7371" s="213">
        <v>41969</v>
      </c>
      <c r="P7371" s="214">
        <v>1</v>
      </c>
      <c r="Q7371" s="215">
        <v>455400</v>
      </c>
      <c r="R7371" s="211" t="s">
        <v>55</v>
      </c>
      <c r="S7371" s="211" t="s">
        <v>6002</v>
      </c>
      <c r="T7371" s="212" t="s">
        <v>13442</v>
      </c>
    </row>
    <row r="7372" spans="1:20" ht="45">
      <c r="A7372" s="206" t="s">
        <v>11428</v>
      </c>
      <c r="B7372" s="207" t="s">
        <v>6002</v>
      </c>
      <c r="C7372" s="207" t="s">
        <v>6002</v>
      </c>
      <c r="D7372" s="206" t="s">
        <v>13437</v>
      </c>
      <c r="E7372" s="206" t="s">
        <v>13438</v>
      </c>
      <c r="F7372" s="207" t="s">
        <v>13439</v>
      </c>
      <c r="G7372" s="207" t="s">
        <v>13440</v>
      </c>
      <c r="H7372" s="207" t="s">
        <v>6002</v>
      </c>
      <c r="I7372" s="207" t="s">
        <v>6007</v>
      </c>
      <c r="J7372" s="207" t="s">
        <v>13440</v>
      </c>
      <c r="K7372" s="207" t="s">
        <v>6133</v>
      </c>
      <c r="L7372" s="207" t="s">
        <v>13441</v>
      </c>
      <c r="M7372" s="207" t="s">
        <v>6013</v>
      </c>
      <c r="N7372" s="208">
        <v>41848</v>
      </c>
      <c r="O7372" s="208">
        <v>41969</v>
      </c>
      <c r="P7372" s="209">
        <v>1</v>
      </c>
      <c r="Q7372" s="210">
        <v>455400</v>
      </c>
      <c r="R7372" s="206" t="s">
        <v>55</v>
      </c>
      <c r="S7372" s="206" t="s">
        <v>6002</v>
      </c>
      <c r="T7372" s="207" t="s">
        <v>13442</v>
      </c>
    </row>
    <row r="7373" spans="1:20" ht="45">
      <c r="A7373" s="201" t="s">
        <v>8146</v>
      </c>
      <c r="B7373" s="212" t="s">
        <v>6002</v>
      </c>
      <c r="C7373" s="212" t="s">
        <v>6002</v>
      </c>
      <c r="D7373" s="211" t="s">
        <v>13437</v>
      </c>
      <c r="E7373" s="211" t="s">
        <v>13438</v>
      </c>
      <c r="F7373" s="212" t="s">
        <v>13439</v>
      </c>
      <c r="G7373" s="212" t="s">
        <v>13440</v>
      </c>
      <c r="H7373" s="212" t="s">
        <v>6002</v>
      </c>
      <c r="I7373" s="212" t="s">
        <v>6007</v>
      </c>
      <c r="J7373" s="212" t="s">
        <v>13440</v>
      </c>
      <c r="K7373" s="212" t="s">
        <v>6133</v>
      </c>
      <c r="L7373" s="212" t="s">
        <v>13441</v>
      </c>
      <c r="M7373" s="212" t="s">
        <v>6013</v>
      </c>
      <c r="N7373" s="213">
        <v>41848</v>
      </c>
      <c r="O7373" s="213">
        <v>41969</v>
      </c>
      <c r="P7373" s="214">
        <v>1</v>
      </c>
      <c r="Q7373" s="215">
        <v>455400</v>
      </c>
      <c r="R7373" s="211" t="s">
        <v>55</v>
      </c>
      <c r="S7373" s="211" t="s">
        <v>6002</v>
      </c>
      <c r="T7373" s="212" t="s">
        <v>13442</v>
      </c>
    </row>
    <row r="7374" spans="1:20" ht="45">
      <c r="A7374" s="201" t="s">
        <v>8148</v>
      </c>
      <c r="B7374" s="207" t="s">
        <v>6002</v>
      </c>
      <c r="C7374" s="207" t="s">
        <v>6002</v>
      </c>
      <c r="D7374" s="206" t="s">
        <v>13437</v>
      </c>
      <c r="E7374" s="206" t="s">
        <v>13438</v>
      </c>
      <c r="F7374" s="207" t="s">
        <v>13439</v>
      </c>
      <c r="G7374" s="207" t="s">
        <v>13440</v>
      </c>
      <c r="H7374" s="207" t="s">
        <v>6002</v>
      </c>
      <c r="I7374" s="207" t="s">
        <v>6007</v>
      </c>
      <c r="J7374" s="207" t="s">
        <v>13440</v>
      </c>
      <c r="K7374" s="207" t="s">
        <v>6133</v>
      </c>
      <c r="L7374" s="207" t="s">
        <v>13441</v>
      </c>
      <c r="M7374" s="207" t="s">
        <v>6013</v>
      </c>
      <c r="N7374" s="208">
        <v>41848</v>
      </c>
      <c r="O7374" s="208">
        <v>41969</v>
      </c>
      <c r="P7374" s="209">
        <v>1</v>
      </c>
      <c r="Q7374" s="210">
        <v>455400</v>
      </c>
      <c r="R7374" s="206" t="s">
        <v>55</v>
      </c>
      <c r="S7374" s="206" t="s">
        <v>6002</v>
      </c>
      <c r="T7374" s="207" t="s">
        <v>13442</v>
      </c>
    </row>
    <row r="7375" spans="1:20" ht="45">
      <c r="A7375" s="206" t="s">
        <v>8171</v>
      </c>
      <c r="B7375" s="212" t="s">
        <v>6002</v>
      </c>
      <c r="C7375" s="212" t="s">
        <v>6002</v>
      </c>
      <c r="D7375" s="211" t="s">
        <v>13437</v>
      </c>
      <c r="E7375" s="211" t="s">
        <v>13438</v>
      </c>
      <c r="F7375" s="212" t="s">
        <v>13439</v>
      </c>
      <c r="G7375" s="212" t="s">
        <v>13440</v>
      </c>
      <c r="H7375" s="212" t="s">
        <v>6002</v>
      </c>
      <c r="I7375" s="212" t="s">
        <v>6007</v>
      </c>
      <c r="J7375" s="212" t="s">
        <v>13440</v>
      </c>
      <c r="K7375" s="212" t="s">
        <v>6133</v>
      </c>
      <c r="L7375" s="212" t="s">
        <v>13441</v>
      </c>
      <c r="M7375" s="212" t="s">
        <v>6013</v>
      </c>
      <c r="N7375" s="213">
        <v>41848</v>
      </c>
      <c r="O7375" s="213">
        <v>41969</v>
      </c>
      <c r="P7375" s="214">
        <v>1</v>
      </c>
      <c r="Q7375" s="215">
        <v>455400</v>
      </c>
      <c r="R7375" s="211" t="s">
        <v>55</v>
      </c>
      <c r="S7375" s="211" t="s">
        <v>6002</v>
      </c>
      <c r="T7375" s="212" t="s">
        <v>13442</v>
      </c>
    </row>
    <row r="7376" spans="1:20" ht="45">
      <c r="A7376" s="201" t="s">
        <v>8172</v>
      </c>
      <c r="B7376" s="207" t="s">
        <v>6002</v>
      </c>
      <c r="C7376" s="207" t="s">
        <v>6002</v>
      </c>
      <c r="D7376" s="206" t="s">
        <v>13437</v>
      </c>
      <c r="E7376" s="206" t="s">
        <v>13438</v>
      </c>
      <c r="F7376" s="207" t="s">
        <v>13439</v>
      </c>
      <c r="G7376" s="207" t="s">
        <v>13440</v>
      </c>
      <c r="H7376" s="207" t="s">
        <v>6002</v>
      </c>
      <c r="I7376" s="207" t="s">
        <v>6007</v>
      </c>
      <c r="J7376" s="207" t="s">
        <v>13440</v>
      </c>
      <c r="K7376" s="207" t="s">
        <v>6133</v>
      </c>
      <c r="L7376" s="207" t="s">
        <v>13441</v>
      </c>
      <c r="M7376" s="207" t="s">
        <v>6013</v>
      </c>
      <c r="N7376" s="208">
        <v>41848</v>
      </c>
      <c r="O7376" s="208">
        <v>41969</v>
      </c>
      <c r="P7376" s="209">
        <v>1</v>
      </c>
      <c r="Q7376" s="210">
        <v>455400</v>
      </c>
      <c r="R7376" s="206" t="s">
        <v>55</v>
      </c>
      <c r="S7376" s="206" t="s">
        <v>6002</v>
      </c>
      <c r="T7376" s="207" t="s">
        <v>13442</v>
      </c>
    </row>
    <row r="7377" spans="1:20" ht="45">
      <c r="A7377" s="206" t="s">
        <v>12108</v>
      </c>
      <c r="B7377" s="212" t="s">
        <v>6002</v>
      </c>
      <c r="C7377" s="212" t="s">
        <v>6002</v>
      </c>
      <c r="D7377" s="211" t="s">
        <v>13437</v>
      </c>
      <c r="E7377" s="211" t="s">
        <v>13438</v>
      </c>
      <c r="F7377" s="212" t="s">
        <v>13439</v>
      </c>
      <c r="G7377" s="212" t="s">
        <v>13440</v>
      </c>
      <c r="H7377" s="212" t="s">
        <v>6002</v>
      </c>
      <c r="I7377" s="212" t="s">
        <v>6007</v>
      </c>
      <c r="J7377" s="212" t="s">
        <v>13440</v>
      </c>
      <c r="K7377" s="212" t="s">
        <v>6133</v>
      </c>
      <c r="L7377" s="212" t="s">
        <v>13441</v>
      </c>
      <c r="M7377" s="212" t="s">
        <v>6013</v>
      </c>
      <c r="N7377" s="213">
        <v>41848</v>
      </c>
      <c r="O7377" s="213">
        <v>41969</v>
      </c>
      <c r="P7377" s="214">
        <v>1</v>
      </c>
      <c r="Q7377" s="215">
        <v>455400</v>
      </c>
      <c r="R7377" s="211" t="s">
        <v>55</v>
      </c>
      <c r="S7377" s="211" t="s">
        <v>6002</v>
      </c>
      <c r="T7377" s="212" t="s">
        <v>13442</v>
      </c>
    </row>
    <row r="7378" spans="1:20" ht="45">
      <c r="A7378" s="201" t="s">
        <v>12112</v>
      </c>
      <c r="B7378" s="207" t="s">
        <v>6002</v>
      </c>
      <c r="C7378" s="207" t="s">
        <v>6002</v>
      </c>
      <c r="D7378" s="206" t="s">
        <v>13437</v>
      </c>
      <c r="E7378" s="206" t="s">
        <v>13438</v>
      </c>
      <c r="F7378" s="207" t="s">
        <v>13439</v>
      </c>
      <c r="G7378" s="207" t="s">
        <v>13440</v>
      </c>
      <c r="H7378" s="207" t="s">
        <v>6002</v>
      </c>
      <c r="I7378" s="207" t="s">
        <v>6007</v>
      </c>
      <c r="J7378" s="207" t="s">
        <v>13440</v>
      </c>
      <c r="K7378" s="207" t="s">
        <v>6133</v>
      </c>
      <c r="L7378" s="207" t="s">
        <v>13441</v>
      </c>
      <c r="M7378" s="207" t="s">
        <v>6013</v>
      </c>
      <c r="N7378" s="208">
        <v>41848</v>
      </c>
      <c r="O7378" s="208">
        <v>41969</v>
      </c>
      <c r="P7378" s="209">
        <v>1</v>
      </c>
      <c r="Q7378" s="210">
        <v>455400</v>
      </c>
      <c r="R7378" s="206" t="s">
        <v>55</v>
      </c>
      <c r="S7378" s="206" t="s">
        <v>6002</v>
      </c>
      <c r="T7378" s="207" t="s">
        <v>13442</v>
      </c>
    </row>
    <row r="7379" spans="1:20" ht="45">
      <c r="A7379" s="206" t="s">
        <v>12114</v>
      </c>
      <c r="B7379" s="212" t="s">
        <v>6002</v>
      </c>
      <c r="C7379" s="212" t="s">
        <v>6002</v>
      </c>
      <c r="D7379" s="211" t="s">
        <v>13437</v>
      </c>
      <c r="E7379" s="211" t="s">
        <v>13438</v>
      </c>
      <c r="F7379" s="212" t="s">
        <v>13439</v>
      </c>
      <c r="G7379" s="212" t="s">
        <v>13440</v>
      </c>
      <c r="H7379" s="212" t="s">
        <v>6002</v>
      </c>
      <c r="I7379" s="212" t="s">
        <v>6007</v>
      </c>
      <c r="J7379" s="212" t="s">
        <v>13440</v>
      </c>
      <c r="K7379" s="212" t="s">
        <v>6133</v>
      </c>
      <c r="L7379" s="212" t="s">
        <v>13441</v>
      </c>
      <c r="M7379" s="212" t="s">
        <v>6013</v>
      </c>
      <c r="N7379" s="213">
        <v>41848</v>
      </c>
      <c r="O7379" s="213">
        <v>41969</v>
      </c>
      <c r="P7379" s="214">
        <v>1</v>
      </c>
      <c r="Q7379" s="215">
        <v>455400</v>
      </c>
      <c r="R7379" s="211" t="s">
        <v>55</v>
      </c>
      <c r="S7379" s="211" t="s">
        <v>6002</v>
      </c>
      <c r="T7379" s="212" t="s">
        <v>13442</v>
      </c>
    </row>
    <row r="7380" spans="1:20" ht="45">
      <c r="A7380" s="201" t="s">
        <v>12116</v>
      </c>
      <c r="B7380" s="207" t="s">
        <v>6002</v>
      </c>
      <c r="C7380" s="207" t="s">
        <v>6002</v>
      </c>
      <c r="D7380" s="206" t="s">
        <v>13437</v>
      </c>
      <c r="E7380" s="206" t="s">
        <v>13438</v>
      </c>
      <c r="F7380" s="207" t="s">
        <v>13439</v>
      </c>
      <c r="G7380" s="207" t="s">
        <v>13440</v>
      </c>
      <c r="H7380" s="207" t="s">
        <v>6002</v>
      </c>
      <c r="I7380" s="207" t="s">
        <v>6007</v>
      </c>
      <c r="J7380" s="207" t="s">
        <v>13440</v>
      </c>
      <c r="K7380" s="207" t="s">
        <v>6133</v>
      </c>
      <c r="L7380" s="207" t="s">
        <v>13441</v>
      </c>
      <c r="M7380" s="207" t="s">
        <v>6013</v>
      </c>
      <c r="N7380" s="208">
        <v>41848</v>
      </c>
      <c r="O7380" s="208">
        <v>41969</v>
      </c>
      <c r="P7380" s="209">
        <v>1</v>
      </c>
      <c r="Q7380" s="210">
        <v>455400</v>
      </c>
      <c r="R7380" s="206" t="s">
        <v>55</v>
      </c>
      <c r="S7380" s="206" t="s">
        <v>6002</v>
      </c>
      <c r="T7380" s="207" t="s">
        <v>13442</v>
      </c>
    </row>
    <row r="7381" spans="1:20" ht="45">
      <c r="A7381" s="206" t="s">
        <v>9179</v>
      </c>
      <c r="B7381" s="212" t="s">
        <v>6002</v>
      </c>
      <c r="C7381" s="212" t="s">
        <v>6002</v>
      </c>
      <c r="D7381" s="211" t="s">
        <v>13437</v>
      </c>
      <c r="E7381" s="211" t="s">
        <v>13438</v>
      </c>
      <c r="F7381" s="212" t="s">
        <v>13439</v>
      </c>
      <c r="G7381" s="212" t="s">
        <v>13440</v>
      </c>
      <c r="H7381" s="212" t="s">
        <v>6002</v>
      </c>
      <c r="I7381" s="212" t="s">
        <v>6007</v>
      </c>
      <c r="J7381" s="212" t="s">
        <v>13440</v>
      </c>
      <c r="K7381" s="212" t="s">
        <v>6133</v>
      </c>
      <c r="L7381" s="212" t="s">
        <v>13441</v>
      </c>
      <c r="M7381" s="212" t="s">
        <v>6013</v>
      </c>
      <c r="N7381" s="213">
        <v>41848</v>
      </c>
      <c r="O7381" s="213">
        <v>41969</v>
      </c>
      <c r="P7381" s="214">
        <v>1</v>
      </c>
      <c r="Q7381" s="215">
        <v>455400</v>
      </c>
      <c r="R7381" s="211" t="s">
        <v>55</v>
      </c>
      <c r="S7381" s="211" t="s">
        <v>6002</v>
      </c>
      <c r="T7381" s="212" t="s">
        <v>13442</v>
      </c>
    </row>
    <row r="7382" spans="1:20" ht="45">
      <c r="A7382" s="201" t="s">
        <v>7937</v>
      </c>
      <c r="B7382" s="207" t="s">
        <v>6002</v>
      </c>
      <c r="C7382" s="207" t="s">
        <v>6002</v>
      </c>
      <c r="D7382" s="206" t="s">
        <v>13437</v>
      </c>
      <c r="E7382" s="206" t="s">
        <v>13438</v>
      </c>
      <c r="F7382" s="207" t="s">
        <v>13439</v>
      </c>
      <c r="G7382" s="207" t="s">
        <v>13440</v>
      </c>
      <c r="H7382" s="207" t="s">
        <v>6002</v>
      </c>
      <c r="I7382" s="207" t="s">
        <v>6007</v>
      </c>
      <c r="J7382" s="207" t="s">
        <v>13440</v>
      </c>
      <c r="K7382" s="207" t="s">
        <v>6133</v>
      </c>
      <c r="L7382" s="207" t="s">
        <v>13441</v>
      </c>
      <c r="M7382" s="207" t="s">
        <v>6013</v>
      </c>
      <c r="N7382" s="208">
        <v>41848</v>
      </c>
      <c r="O7382" s="208">
        <v>41969</v>
      </c>
      <c r="P7382" s="209">
        <v>1</v>
      </c>
      <c r="Q7382" s="210">
        <v>455400</v>
      </c>
      <c r="R7382" s="206" t="s">
        <v>55</v>
      </c>
      <c r="S7382" s="206" t="s">
        <v>6002</v>
      </c>
      <c r="T7382" s="207" t="s">
        <v>13442</v>
      </c>
    </row>
    <row r="7383" spans="1:20" ht="45">
      <c r="A7383" s="201" t="s">
        <v>7941</v>
      </c>
      <c r="B7383" s="212" t="s">
        <v>6002</v>
      </c>
      <c r="C7383" s="212" t="s">
        <v>6002</v>
      </c>
      <c r="D7383" s="211" t="s">
        <v>13437</v>
      </c>
      <c r="E7383" s="211" t="s">
        <v>13438</v>
      </c>
      <c r="F7383" s="212" t="s">
        <v>13439</v>
      </c>
      <c r="G7383" s="212" t="s">
        <v>13440</v>
      </c>
      <c r="H7383" s="212" t="s">
        <v>6002</v>
      </c>
      <c r="I7383" s="212" t="s">
        <v>6007</v>
      </c>
      <c r="J7383" s="212" t="s">
        <v>13440</v>
      </c>
      <c r="K7383" s="212" t="s">
        <v>6133</v>
      </c>
      <c r="L7383" s="212" t="s">
        <v>13441</v>
      </c>
      <c r="M7383" s="212" t="s">
        <v>6013</v>
      </c>
      <c r="N7383" s="213">
        <v>41848</v>
      </c>
      <c r="O7383" s="213">
        <v>41969</v>
      </c>
      <c r="P7383" s="214">
        <v>1</v>
      </c>
      <c r="Q7383" s="215">
        <v>455400</v>
      </c>
      <c r="R7383" s="211" t="s">
        <v>55</v>
      </c>
      <c r="S7383" s="211" t="s">
        <v>6002</v>
      </c>
      <c r="T7383" s="212" t="s">
        <v>13442</v>
      </c>
    </row>
    <row r="7384" spans="1:20" ht="45">
      <c r="A7384" s="206" t="s">
        <v>7942</v>
      </c>
      <c r="B7384" s="207" t="s">
        <v>6002</v>
      </c>
      <c r="C7384" s="207" t="s">
        <v>6002</v>
      </c>
      <c r="D7384" s="206" t="s">
        <v>13437</v>
      </c>
      <c r="E7384" s="206" t="s">
        <v>13438</v>
      </c>
      <c r="F7384" s="207" t="s">
        <v>13439</v>
      </c>
      <c r="G7384" s="207" t="s">
        <v>13440</v>
      </c>
      <c r="H7384" s="207" t="s">
        <v>6002</v>
      </c>
      <c r="I7384" s="207" t="s">
        <v>6007</v>
      </c>
      <c r="J7384" s="207" t="s">
        <v>13440</v>
      </c>
      <c r="K7384" s="207" t="s">
        <v>6133</v>
      </c>
      <c r="L7384" s="207" t="s">
        <v>13441</v>
      </c>
      <c r="M7384" s="207" t="s">
        <v>6013</v>
      </c>
      <c r="N7384" s="208">
        <v>41848</v>
      </c>
      <c r="O7384" s="208">
        <v>41969</v>
      </c>
      <c r="P7384" s="209">
        <v>1</v>
      </c>
      <c r="Q7384" s="210">
        <v>455400</v>
      </c>
      <c r="R7384" s="206" t="s">
        <v>55</v>
      </c>
      <c r="S7384" s="206" t="s">
        <v>6002</v>
      </c>
      <c r="T7384" s="207" t="s">
        <v>13442</v>
      </c>
    </row>
    <row r="7385" spans="1:20" ht="45">
      <c r="A7385" s="201" t="s">
        <v>6635</v>
      </c>
      <c r="B7385" s="207" t="s">
        <v>6002</v>
      </c>
      <c r="C7385" s="207" t="s">
        <v>6002</v>
      </c>
      <c r="D7385" s="206" t="s">
        <v>13437</v>
      </c>
      <c r="E7385" s="206" t="s">
        <v>13489</v>
      </c>
      <c r="F7385" s="207" t="s">
        <v>13439</v>
      </c>
      <c r="G7385" s="207" t="s">
        <v>13490</v>
      </c>
      <c r="H7385" s="207" t="s">
        <v>6002</v>
      </c>
      <c r="I7385" s="207" t="s">
        <v>6007</v>
      </c>
      <c r="J7385" s="207" t="s">
        <v>13490</v>
      </c>
      <c r="K7385" s="207" t="s">
        <v>6177</v>
      </c>
      <c r="L7385" s="207" t="s">
        <v>6415</v>
      </c>
      <c r="M7385" s="207" t="s">
        <v>6013</v>
      </c>
      <c r="N7385" s="208">
        <v>41851</v>
      </c>
      <c r="O7385" s="208">
        <v>41969</v>
      </c>
      <c r="P7385" s="209">
        <v>1</v>
      </c>
      <c r="Q7385" s="210">
        <v>2332000</v>
      </c>
      <c r="R7385" s="206" t="s">
        <v>55</v>
      </c>
      <c r="S7385" s="206" t="s">
        <v>6002</v>
      </c>
      <c r="T7385" s="207" t="s">
        <v>13491</v>
      </c>
    </row>
    <row r="7386" spans="1:20" ht="45">
      <c r="A7386" s="206" t="s">
        <v>6639</v>
      </c>
      <c r="B7386" s="212" t="s">
        <v>6002</v>
      </c>
      <c r="C7386" s="212" t="s">
        <v>6002</v>
      </c>
      <c r="D7386" s="211" t="s">
        <v>13437</v>
      </c>
      <c r="E7386" s="211" t="s">
        <v>13493</v>
      </c>
      <c r="F7386" s="212" t="s">
        <v>13439</v>
      </c>
      <c r="G7386" s="212" t="s">
        <v>13494</v>
      </c>
      <c r="H7386" s="212" t="s">
        <v>6002</v>
      </c>
      <c r="I7386" s="212" t="s">
        <v>6007</v>
      </c>
      <c r="J7386" s="212" t="s">
        <v>13494</v>
      </c>
      <c r="K7386" s="212" t="s">
        <v>6183</v>
      </c>
      <c r="L7386" s="212" t="s">
        <v>9790</v>
      </c>
      <c r="M7386" s="212" t="s">
        <v>6002</v>
      </c>
      <c r="N7386" s="213">
        <v>41976</v>
      </c>
      <c r="O7386" s="213">
        <v>42034</v>
      </c>
      <c r="P7386" s="214">
        <v>1</v>
      </c>
      <c r="Q7386" s="215">
        <v>600000</v>
      </c>
      <c r="R7386" s="211" t="s">
        <v>54</v>
      </c>
      <c r="S7386" s="211" t="s">
        <v>6002</v>
      </c>
      <c r="T7386" s="212" t="s">
        <v>13439</v>
      </c>
    </row>
    <row r="7387" spans="1:20" ht="45">
      <c r="A7387" s="201" t="s">
        <v>6640</v>
      </c>
      <c r="B7387" s="207" t="s">
        <v>6002</v>
      </c>
      <c r="C7387" s="207" t="s">
        <v>6002</v>
      </c>
      <c r="D7387" s="206" t="s">
        <v>13437</v>
      </c>
      <c r="E7387" s="206" t="s">
        <v>13493</v>
      </c>
      <c r="F7387" s="207" t="s">
        <v>13439</v>
      </c>
      <c r="G7387" s="207" t="s">
        <v>13494</v>
      </c>
      <c r="H7387" s="207" t="s">
        <v>6002</v>
      </c>
      <c r="I7387" s="207" t="s">
        <v>6007</v>
      </c>
      <c r="J7387" s="207" t="s">
        <v>13494</v>
      </c>
      <c r="K7387" s="207" t="s">
        <v>6183</v>
      </c>
      <c r="L7387" s="207" t="s">
        <v>9790</v>
      </c>
      <c r="M7387" s="207" t="s">
        <v>6002</v>
      </c>
      <c r="N7387" s="208">
        <v>41976</v>
      </c>
      <c r="O7387" s="208">
        <v>42034</v>
      </c>
      <c r="P7387" s="209">
        <v>1</v>
      </c>
      <c r="Q7387" s="210">
        <v>600000</v>
      </c>
      <c r="R7387" s="206" t="s">
        <v>54</v>
      </c>
      <c r="S7387" s="206" t="s">
        <v>6002</v>
      </c>
      <c r="T7387" s="207" t="s">
        <v>13439</v>
      </c>
    </row>
    <row r="7388" spans="1:20" ht="45">
      <c r="A7388" s="206" t="s">
        <v>9120</v>
      </c>
      <c r="B7388" s="212" t="s">
        <v>6002</v>
      </c>
      <c r="C7388" s="212" t="s">
        <v>6002</v>
      </c>
      <c r="D7388" s="211" t="s">
        <v>13437</v>
      </c>
      <c r="E7388" s="211" t="s">
        <v>13493</v>
      </c>
      <c r="F7388" s="212" t="s">
        <v>13439</v>
      </c>
      <c r="G7388" s="212" t="s">
        <v>13494</v>
      </c>
      <c r="H7388" s="212" t="s">
        <v>6002</v>
      </c>
      <c r="I7388" s="212" t="s">
        <v>6007</v>
      </c>
      <c r="J7388" s="212" t="s">
        <v>13494</v>
      </c>
      <c r="K7388" s="212" t="s">
        <v>6183</v>
      </c>
      <c r="L7388" s="212" t="s">
        <v>9790</v>
      </c>
      <c r="M7388" s="212" t="s">
        <v>6002</v>
      </c>
      <c r="N7388" s="213">
        <v>41976</v>
      </c>
      <c r="O7388" s="213">
        <v>42034</v>
      </c>
      <c r="P7388" s="214">
        <v>1</v>
      </c>
      <c r="Q7388" s="215">
        <v>600000</v>
      </c>
      <c r="R7388" s="211" t="s">
        <v>54</v>
      </c>
      <c r="S7388" s="211" t="s">
        <v>6002</v>
      </c>
      <c r="T7388" s="212" t="s">
        <v>13439</v>
      </c>
    </row>
    <row r="7389" spans="1:20" ht="45">
      <c r="A7389" s="201" t="s">
        <v>8173</v>
      </c>
      <c r="B7389" s="207" t="s">
        <v>6002</v>
      </c>
      <c r="C7389" s="207" t="s">
        <v>6002</v>
      </c>
      <c r="D7389" s="206" t="s">
        <v>13437</v>
      </c>
      <c r="E7389" s="206" t="s">
        <v>13493</v>
      </c>
      <c r="F7389" s="207" t="s">
        <v>13439</v>
      </c>
      <c r="G7389" s="207" t="s">
        <v>13494</v>
      </c>
      <c r="H7389" s="207" t="s">
        <v>6002</v>
      </c>
      <c r="I7389" s="207" t="s">
        <v>6007</v>
      </c>
      <c r="J7389" s="207" t="s">
        <v>13494</v>
      </c>
      <c r="K7389" s="207" t="s">
        <v>6183</v>
      </c>
      <c r="L7389" s="207" t="s">
        <v>9790</v>
      </c>
      <c r="M7389" s="207" t="s">
        <v>6002</v>
      </c>
      <c r="N7389" s="208">
        <v>41976</v>
      </c>
      <c r="O7389" s="208">
        <v>42034</v>
      </c>
      <c r="P7389" s="209">
        <v>1</v>
      </c>
      <c r="Q7389" s="210">
        <v>600000</v>
      </c>
      <c r="R7389" s="206" t="s">
        <v>54</v>
      </c>
      <c r="S7389" s="206" t="s">
        <v>6002</v>
      </c>
      <c r="T7389" s="207" t="s">
        <v>13439</v>
      </c>
    </row>
    <row r="7390" spans="1:20" ht="45">
      <c r="A7390" s="206" t="s">
        <v>12539</v>
      </c>
      <c r="B7390" s="212" t="s">
        <v>6002</v>
      </c>
      <c r="C7390" s="212" t="s">
        <v>6002</v>
      </c>
      <c r="D7390" s="211" t="s">
        <v>13437</v>
      </c>
      <c r="E7390" s="211" t="s">
        <v>13493</v>
      </c>
      <c r="F7390" s="212" t="s">
        <v>13439</v>
      </c>
      <c r="G7390" s="212" t="s">
        <v>13494</v>
      </c>
      <c r="H7390" s="212" t="s">
        <v>6002</v>
      </c>
      <c r="I7390" s="212" t="s">
        <v>6007</v>
      </c>
      <c r="J7390" s="212" t="s">
        <v>13494</v>
      </c>
      <c r="K7390" s="212" t="s">
        <v>6183</v>
      </c>
      <c r="L7390" s="212" t="s">
        <v>9790</v>
      </c>
      <c r="M7390" s="212" t="s">
        <v>6002</v>
      </c>
      <c r="N7390" s="213">
        <v>41976</v>
      </c>
      <c r="O7390" s="213">
        <v>42034</v>
      </c>
      <c r="P7390" s="214">
        <v>1</v>
      </c>
      <c r="Q7390" s="215">
        <v>600000</v>
      </c>
      <c r="R7390" s="211" t="s">
        <v>54</v>
      </c>
      <c r="S7390" s="211" t="s">
        <v>6002</v>
      </c>
      <c r="T7390" s="212" t="s">
        <v>13439</v>
      </c>
    </row>
    <row r="7391" spans="1:20" ht="45">
      <c r="A7391" s="201" t="s">
        <v>12540</v>
      </c>
      <c r="B7391" s="207" t="s">
        <v>6002</v>
      </c>
      <c r="C7391" s="207" t="s">
        <v>6002</v>
      </c>
      <c r="D7391" s="206" t="s">
        <v>13437</v>
      </c>
      <c r="E7391" s="206" t="s">
        <v>13493</v>
      </c>
      <c r="F7391" s="207" t="s">
        <v>13439</v>
      </c>
      <c r="G7391" s="207" t="s">
        <v>13494</v>
      </c>
      <c r="H7391" s="207" t="s">
        <v>6002</v>
      </c>
      <c r="I7391" s="207" t="s">
        <v>6007</v>
      </c>
      <c r="J7391" s="207" t="s">
        <v>13494</v>
      </c>
      <c r="K7391" s="207" t="s">
        <v>6183</v>
      </c>
      <c r="L7391" s="207" t="s">
        <v>9790</v>
      </c>
      <c r="M7391" s="207" t="s">
        <v>6002</v>
      </c>
      <c r="N7391" s="208">
        <v>41976</v>
      </c>
      <c r="O7391" s="208">
        <v>42034</v>
      </c>
      <c r="P7391" s="209">
        <v>1</v>
      </c>
      <c r="Q7391" s="210">
        <v>600000</v>
      </c>
      <c r="R7391" s="206" t="s">
        <v>54</v>
      </c>
      <c r="S7391" s="206" t="s">
        <v>6002</v>
      </c>
      <c r="T7391" s="207" t="s">
        <v>13439</v>
      </c>
    </row>
    <row r="7392" spans="1:20" ht="45">
      <c r="A7392" s="201" t="s">
        <v>10885</v>
      </c>
      <c r="B7392" s="212" t="s">
        <v>6002</v>
      </c>
      <c r="C7392" s="212" t="s">
        <v>6002</v>
      </c>
      <c r="D7392" s="211" t="s">
        <v>13437</v>
      </c>
      <c r="E7392" s="211" t="s">
        <v>13493</v>
      </c>
      <c r="F7392" s="212" t="s">
        <v>13439</v>
      </c>
      <c r="G7392" s="212" t="s">
        <v>13494</v>
      </c>
      <c r="H7392" s="212" t="s">
        <v>6002</v>
      </c>
      <c r="I7392" s="212" t="s">
        <v>6007</v>
      </c>
      <c r="J7392" s="212" t="s">
        <v>13494</v>
      </c>
      <c r="K7392" s="212" t="s">
        <v>6183</v>
      </c>
      <c r="L7392" s="212" t="s">
        <v>9790</v>
      </c>
      <c r="M7392" s="212" t="s">
        <v>6002</v>
      </c>
      <c r="N7392" s="213">
        <v>41976</v>
      </c>
      <c r="O7392" s="213">
        <v>42034</v>
      </c>
      <c r="P7392" s="214">
        <v>1</v>
      </c>
      <c r="Q7392" s="215">
        <v>600000</v>
      </c>
      <c r="R7392" s="211" t="s">
        <v>54</v>
      </c>
      <c r="S7392" s="211" t="s">
        <v>6002</v>
      </c>
      <c r="T7392" s="212" t="s">
        <v>13439</v>
      </c>
    </row>
    <row r="7393" spans="1:20" ht="56.25">
      <c r="A7393" s="206" t="s">
        <v>11931</v>
      </c>
      <c r="B7393" s="207" t="s">
        <v>6002</v>
      </c>
      <c r="C7393" s="207" t="s">
        <v>6002</v>
      </c>
      <c r="D7393" s="206" t="s">
        <v>13437</v>
      </c>
      <c r="E7393" s="206" t="s">
        <v>13502</v>
      </c>
      <c r="F7393" s="207" t="s">
        <v>13439</v>
      </c>
      <c r="G7393" s="207" t="s">
        <v>13503</v>
      </c>
      <c r="H7393" s="207" t="s">
        <v>6002</v>
      </c>
      <c r="I7393" s="207" t="s">
        <v>6007</v>
      </c>
      <c r="J7393" s="207" t="s">
        <v>13503</v>
      </c>
      <c r="K7393" s="207" t="s">
        <v>6124</v>
      </c>
      <c r="L7393" s="207" t="s">
        <v>6484</v>
      </c>
      <c r="M7393" s="207" t="s">
        <v>6002</v>
      </c>
      <c r="N7393" s="208">
        <v>41981</v>
      </c>
      <c r="O7393" s="208">
        <v>42034</v>
      </c>
      <c r="P7393" s="209">
        <v>1</v>
      </c>
      <c r="Q7393" s="210">
        <v>750200</v>
      </c>
      <c r="R7393" s="206" t="s">
        <v>54</v>
      </c>
      <c r="S7393" s="206" t="s">
        <v>6002</v>
      </c>
      <c r="T7393" s="207" t="s">
        <v>7507</v>
      </c>
    </row>
    <row r="7394" spans="1:20" ht="56.25">
      <c r="A7394" s="201" t="s">
        <v>11945</v>
      </c>
      <c r="B7394" s="212" t="s">
        <v>6002</v>
      </c>
      <c r="C7394" s="212" t="s">
        <v>6002</v>
      </c>
      <c r="D7394" s="211" t="s">
        <v>13437</v>
      </c>
      <c r="E7394" s="211" t="s">
        <v>13502</v>
      </c>
      <c r="F7394" s="212" t="s">
        <v>13439</v>
      </c>
      <c r="G7394" s="212" t="s">
        <v>13503</v>
      </c>
      <c r="H7394" s="212" t="s">
        <v>6002</v>
      </c>
      <c r="I7394" s="212" t="s">
        <v>6007</v>
      </c>
      <c r="J7394" s="212" t="s">
        <v>13503</v>
      </c>
      <c r="K7394" s="212" t="s">
        <v>6124</v>
      </c>
      <c r="L7394" s="212" t="s">
        <v>6484</v>
      </c>
      <c r="M7394" s="212" t="s">
        <v>6002</v>
      </c>
      <c r="N7394" s="213">
        <v>41981</v>
      </c>
      <c r="O7394" s="213">
        <v>42034</v>
      </c>
      <c r="P7394" s="214">
        <v>1</v>
      </c>
      <c r="Q7394" s="215">
        <v>750200</v>
      </c>
      <c r="R7394" s="211" t="s">
        <v>54</v>
      </c>
      <c r="S7394" s="211" t="s">
        <v>6002</v>
      </c>
      <c r="T7394" s="212" t="s">
        <v>7507</v>
      </c>
    </row>
    <row r="7395" spans="1:20" ht="33.75">
      <c r="A7395" s="206" t="s">
        <v>11932</v>
      </c>
      <c r="B7395" s="212" t="s">
        <v>6002</v>
      </c>
      <c r="C7395" s="212" t="s">
        <v>6002</v>
      </c>
      <c r="D7395" s="211" t="s">
        <v>13505</v>
      </c>
      <c r="E7395" s="211" t="s">
        <v>13506</v>
      </c>
      <c r="F7395" s="212" t="s">
        <v>13507</v>
      </c>
      <c r="G7395" s="212" t="s">
        <v>13508</v>
      </c>
      <c r="H7395" s="212" t="s">
        <v>6002</v>
      </c>
      <c r="I7395" s="212" t="s">
        <v>6007</v>
      </c>
      <c r="J7395" s="212" t="s">
        <v>13508</v>
      </c>
      <c r="K7395" s="212" t="s">
        <v>6177</v>
      </c>
      <c r="L7395" s="212" t="s">
        <v>6008</v>
      </c>
      <c r="M7395" s="212" t="s">
        <v>6013</v>
      </c>
      <c r="N7395" s="213">
        <v>41543</v>
      </c>
      <c r="O7395" s="213">
        <v>41829</v>
      </c>
      <c r="P7395" s="214">
        <v>1</v>
      </c>
      <c r="Q7395" s="215">
        <v>52000000</v>
      </c>
      <c r="R7395" s="211" t="s">
        <v>58</v>
      </c>
      <c r="S7395" s="211" t="s">
        <v>6002</v>
      </c>
      <c r="T7395" s="212" t="s">
        <v>13507</v>
      </c>
    </row>
    <row r="7396" spans="1:20" ht="33.75">
      <c r="A7396" s="201" t="s">
        <v>11939</v>
      </c>
      <c r="B7396" s="207" t="s">
        <v>6002</v>
      </c>
      <c r="C7396" s="207" t="s">
        <v>6002</v>
      </c>
      <c r="D7396" s="206" t="s">
        <v>13509</v>
      </c>
      <c r="E7396" s="206" t="s">
        <v>13510</v>
      </c>
      <c r="F7396" s="207" t="s">
        <v>4534</v>
      </c>
      <c r="G7396" s="207" t="s">
        <v>4535</v>
      </c>
      <c r="H7396" s="207" t="s">
        <v>6002</v>
      </c>
      <c r="I7396" s="207" t="s">
        <v>6007</v>
      </c>
      <c r="J7396" s="207" t="s">
        <v>4535</v>
      </c>
      <c r="K7396" s="207" t="s">
        <v>6177</v>
      </c>
      <c r="L7396" s="207" t="s">
        <v>7416</v>
      </c>
      <c r="M7396" s="207" t="s">
        <v>6013</v>
      </c>
      <c r="N7396" s="208">
        <v>41326</v>
      </c>
      <c r="O7396" s="208">
        <v>41829</v>
      </c>
      <c r="P7396" s="209">
        <v>1</v>
      </c>
      <c r="Q7396" s="210">
        <v>550000</v>
      </c>
      <c r="R7396" s="206" t="s">
        <v>58</v>
      </c>
      <c r="S7396" s="206" t="s">
        <v>6002</v>
      </c>
      <c r="T7396" s="207" t="s">
        <v>4534</v>
      </c>
    </row>
    <row r="7397" spans="1:20" ht="33.75">
      <c r="A7397" s="206" t="s">
        <v>11950</v>
      </c>
      <c r="B7397" s="212" t="s">
        <v>6002</v>
      </c>
      <c r="C7397" s="212" t="s">
        <v>6002</v>
      </c>
      <c r="D7397" s="211" t="s">
        <v>13509</v>
      </c>
      <c r="E7397" s="211" t="s">
        <v>13510</v>
      </c>
      <c r="F7397" s="212" t="s">
        <v>4534</v>
      </c>
      <c r="G7397" s="212" t="s">
        <v>4535</v>
      </c>
      <c r="H7397" s="212" t="s">
        <v>6002</v>
      </c>
      <c r="I7397" s="212" t="s">
        <v>6007</v>
      </c>
      <c r="J7397" s="212" t="s">
        <v>4535</v>
      </c>
      <c r="K7397" s="212" t="s">
        <v>6177</v>
      </c>
      <c r="L7397" s="212" t="s">
        <v>7416</v>
      </c>
      <c r="M7397" s="212" t="s">
        <v>6013</v>
      </c>
      <c r="N7397" s="213">
        <v>41326</v>
      </c>
      <c r="O7397" s="213">
        <v>41829</v>
      </c>
      <c r="P7397" s="214">
        <v>1</v>
      </c>
      <c r="Q7397" s="215">
        <v>550000</v>
      </c>
      <c r="R7397" s="211" t="s">
        <v>58</v>
      </c>
      <c r="S7397" s="211" t="s">
        <v>6002</v>
      </c>
      <c r="T7397" s="212" t="s">
        <v>4534</v>
      </c>
    </row>
    <row r="7398" spans="1:20" ht="33.75">
      <c r="A7398" s="201" t="s">
        <v>11951</v>
      </c>
      <c r="B7398" s="212" t="s">
        <v>6002</v>
      </c>
      <c r="C7398" s="212" t="s">
        <v>6002</v>
      </c>
      <c r="D7398" s="211" t="s">
        <v>13509</v>
      </c>
      <c r="E7398" s="211" t="s">
        <v>13512</v>
      </c>
      <c r="F7398" s="212" t="s">
        <v>4534</v>
      </c>
      <c r="G7398" s="212" t="s">
        <v>13513</v>
      </c>
      <c r="H7398" s="212" t="s">
        <v>6002</v>
      </c>
      <c r="I7398" s="212" t="s">
        <v>6007</v>
      </c>
      <c r="J7398" s="212" t="s">
        <v>13513</v>
      </c>
      <c r="K7398" s="212" t="s">
        <v>6177</v>
      </c>
      <c r="L7398" s="212" t="s">
        <v>12734</v>
      </c>
      <c r="M7398" s="212" t="s">
        <v>6013</v>
      </c>
      <c r="N7398" s="213">
        <v>41759</v>
      </c>
      <c r="O7398" s="213">
        <v>41969</v>
      </c>
      <c r="P7398" s="214">
        <v>1</v>
      </c>
      <c r="Q7398" s="215">
        <v>319000</v>
      </c>
      <c r="R7398" s="211" t="s">
        <v>55</v>
      </c>
      <c r="S7398" s="211" t="s">
        <v>6002</v>
      </c>
      <c r="T7398" s="212" t="s">
        <v>13514</v>
      </c>
    </row>
    <row r="7399" spans="1:20" ht="33.75">
      <c r="A7399" s="206" t="s">
        <v>11928</v>
      </c>
      <c r="B7399" s="207" t="s">
        <v>6002</v>
      </c>
      <c r="C7399" s="207" t="s">
        <v>6002</v>
      </c>
      <c r="D7399" s="206" t="s">
        <v>13509</v>
      </c>
      <c r="E7399" s="206" t="s">
        <v>13516</v>
      </c>
      <c r="F7399" s="207" t="s">
        <v>4534</v>
      </c>
      <c r="G7399" s="207" t="s">
        <v>13517</v>
      </c>
      <c r="H7399" s="207" t="s">
        <v>6002</v>
      </c>
      <c r="I7399" s="207" t="s">
        <v>6007</v>
      </c>
      <c r="J7399" s="207" t="s">
        <v>13517</v>
      </c>
      <c r="K7399" s="207" t="s">
        <v>6177</v>
      </c>
      <c r="L7399" s="207" t="s">
        <v>12734</v>
      </c>
      <c r="M7399" s="207" t="s">
        <v>6013</v>
      </c>
      <c r="N7399" s="208">
        <v>41759</v>
      </c>
      <c r="O7399" s="208">
        <v>41969</v>
      </c>
      <c r="P7399" s="209">
        <v>1</v>
      </c>
      <c r="Q7399" s="210">
        <v>275000</v>
      </c>
      <c r="R7399" s="206" t="s">
        <v>55</v>
      </c>
      <c r="S7399" s="206" t="s">
        <v>6002</v>
      </c>
      <c r="T7399" s="207" t="s">
        <v>13514</v>
      </c>
    </row>
    <row r="7400" spans="1:20" ht="33.75">
      <c r="A7400" s="201" t="s">
        <v>11929</v>
      </c>
      <c r="B7400" s="212" t="s">
        <v>6002</v>
      </c>
      <c r="C7400" s="212" t="s">
        <v>6002</v>
      </c>
      <c r="D7400" s="211" t="s">
        <v>13509</v>
      </c>
      <c r="E7400" s="211" t="s">
        <v>13516</v>
      </c>
      <c r="F7400" s="212" t="s">
        <v>4534</v>
      </c>
      <c r="G7400" s="212" t="s">
        <v>13517</v>
      </c>
      <c r="H7400" s="212" t="s">
        <v>6002</v>
      </c>
      <c r="I7400" s="212" t="s">
        <v>6007</v>
      </c>
      <c r="J7400" s="212" t="s">
        <v>13517</v>
      </c>
      <c r="K7400" s="212" t="s">
        <v>6177</v>
      </c>
      <c r="L7400" s="212" t="s">
        <v>12734</v>
      </c>
      <c r="M7400" s="212" t="s">
        <v>6013</v>
      </c>
      <c r="N7400" s="213">
        <v>41759</v>
      </c>
      <c r="O7400" s="213">
        <v>41969</v>
      </c>
      <c r="P7400" s="214">
        <v>1</v>
      </c>
      <c r="Q7400" s="215">
        <v>264000</v>
      </c>
      <c r="R7400" s="211" t="s">
        <v>55</v>
      </c>
      <c r="S7400" s="211" t="s">
        <v>6002</v>
      </c>
      <c r="T7400" s="212" t="s">
        <v>13514</v>
      </c>
    </row>
    <row r="7401" spans="1:20" ht="33.75">
      <c r="A7401" s="201" t="s">
        <v>11930</v>
      </c>
      <c r="B7401" s="212" t="s">
        <v>6002</v>
      </c>
      <c r="C7401" s="212" t="s">
        <v>6002</v>
      </c>
      <c r="D7401" s="211" t="s">
        <v>13509</v>
      </c>
      <c r="E7401" s="211" t="s">
        <v>13520</v>
      </c>
      <c r="F7401" s="212" t="s">
        <v>4534</v>
      </c>
      <c r="G7401" s="212" t="s">
        <v>13521</v>
      </c>
      <c r="H7401" s="212" t="s">
        <v>6002</v>
      </c>
      <c r="I7401" s="212" t="s">
        <v>6007</v>
      </c>
      <c r="J7401" s="212" t="s">
        <v>13521</v>
      </c>
      <c r="K7401" s="212" t="s">
        <v>6204</v>
      </c>
      <c r="L7401" s="212" t="s">
        <v>13522</v>
      </c>
      <c r="M7401" s="212" t="s">
        <v>6013</v>
      </c>
      <c r="N7401" s="213">
        <v>41767</v>
      </c>
      <c r="O7401" s="213">
        <v>41969</v>
      </c>
      <c r="P7401" s="214">
        <v>1</v>
      </c>
      <c r="Q7401" s="215">
        <v>1463000</v>
      </c>
      <c r="R7401" s="211" t="s">
        <v>55</v>
      </c>
      <c r="S7401" s="211" t="s">
        <v>6002</v>
      </c>
      <c r="T7401" s="212" t="s">
        <v>5958</v>
      </c>
    </row>
    <row r="7402" spans="1:20" ht="33.75">
      <c r="A7402" s="206" t="s">
        <v>11933</v>
      </c>
      <c r="B7402" s="207" t="s">
        <v>6002</v>
      </c>
      <c r="C7402" s="207" t="s">
        <v>6002</v>
      </c>
      <c r="D7402" s="206" t="s">
        <v>13509</v>
      </c>
      <c r="E7402" s="206" t="s">
        <v>13520</v>
      </c>
      <c r="F7402" s="207" t="s">
        <v>4534</v>
      </c>
      <c r="G7402" s="207" t="s">
        <v>13521</v>
      </c>
      <c r="H7402" s="207" t="s">
        <v>6002</v>
      </c>
      <c r="I7402" s="207" t="s">
        <v>6007</v>
      </c>
      <c r="J7402" s="207" t="s">
        <v>13521</v>
      </c>
      <c r="K7402" s="207" t="s">
        <v>6204</v>
      </c>
      <c r="L7402" s="207" t="s">
        <v>13522</v>
      </c>
      <c r="M7402" s="207" t="s">
        <v>6013</v>
      </c>
      <c r="N7402" s="208">
        <v>41767</v>
      </c>
      <c r="O7402" s="208">
        <v>41969</v>
      </c>
      <c r="P7402" s="209">
        <v>1</v>
      </c>
      <c r="Q7402" s="210">
        <v>1463000</v>
      </c>
      <c r="R7402" s="206" t="s">
        <v>55</v>
      </c>
      <c r="S7402" s="206" t="s">
        <v>6002</v>
      </c>
      <c r="T7402" s="207" t="s">
        <v>5958</v>
      </c>
    </row>
    <row r="7403" spans="1:20" ht="33.75">
      <c r="A7403" s="201" t="s">
        <v>11942</v>
      </c>
      <c r="B7403" s="212" t="s">
        <v>6002</v>
      </c>
      <c r="C7403" s="212" t="s">
        <v>6002</v>
      </c>
      <c r="D7403" s="211" t="s">
        <v>13509</v>
      </c>
      <c r="E7403" s="211" t="s">
        <v>13520</v>
      </c>
      <c r="F7403" s="212" t="s">
        <v>4534</v>
      </c>
      <c r="G7403" s="212" t="s">
        <v>13521</v>
      </c>
      <c r="H7403" s="212" t="s">
        <v>6002</v>
      </c>
      <c r="I7403" s="212" t="s">
        <v>6007</v>
      </c>
      <c r="J7403" s="212" t="s">
        <v>13521</v>
      </c>
      <c r="K7403" s="212" t="s">
        <v>6177</v>
      </c>
      <c r="L7403" s="212" t="s">
        <v>10312</v>
      </c>
      <c r="M7403" s="212" t="s">
        <v>6013</v>
      </c>
      <c r="N7403" s="213">
        <v>41767</v>
      </c>
      <c r="O7403" s="213">
        <v>41969</v>
      </c>
      <c r="P7403" s="214">
        <v>1</v>
      </c>
      <c r="Q7403" s="215">
        <v>1463000</v>
      </c>
      <c r="R7403" s="211" t="s">
        <v>55</v>
      </c>
      <c r="S7403" s="211" t="s">
        <v>6002</v>
      </c>
      <c r="T7403" s="212" t="s">
        <v>5958</v>
      </c>
    </row>
    <row r="7404" spans="1:20" ht="33.75">
      <c r="A7404" s="206" t="s">
        <v>6146</v>
      </c>
      <c r="B7404" s="207" t="s">
        <v>6002</v>
      </c>
      <c r="C7404" s="207" t="s">
        <v>6002</v>
      </c>
      <c r="D7404" s="206" t="s">
        <v>13509</v>
      </c>
      <c r="E7404" s="206" t="s">
        <v>13520</v>
      </c>
      <c r="F7404" s="207" t="s">
        <v>4534</v>
      </c>
      <c r="G7404" s="207" t="s">
        <v>13521</v>
      </c>
      <c r="H7404" s="207" t="s">
        <v>6002</v>
      </c>
      <c r="I7404" s="207" t="s">
        <v>6007</v>
      </c>
      <c r="J7404" s="207" t="s">
        <v>13521</v>
      </c>
      <c r="K7404" s="207" t="s">
        <v>6177</v>
      </c>
      <c r="L7404" s="207" t="s">
        <v>10312</v>
      </c>
      <c r="M7404" s="207" t="s">
        <v>6013</v>
      </c>
      <c r="N7404" s="208">
        <v>41767</v>
      </c>
      <c r="O7404" s="208">
        <v>41969</v>
      </c>
      <c r="P7404" s="209">
        <v>1</v>
      </c>
      <c r="Q7404" s="210">
        <v>1463000</v>
      </c>
      <c r="R7404" s="206" t="s">
        <v>55</v>
      </c>
      <c r="S7404" s="206" t="s">
        <v>6002</v>
      </c>
      <c r="T7404" s="207" t="s">
        <v>5958</v>
      </c>
    </row>
    <row r="7405" spans="1:20" ht="22.5">
      <c r="A7405" s="201" t="s">
        <v>9155</v>
      </c>
      <c r="B7405" s="207" t="s">
        <v>6002</v>
      </c>
      <c r="C7405" s="207" t="s">
        <v>6002</v>
      </c>
      <c r="D7405" s="206" t="s">
        <v>13509</v>
      </c>
      <c r="E7405" s="206" t="s">
        <v>13527</v>
      </c>
      <c r="F7405" s="207" t="s">
        <v>4534</v>
      </c>
      <c r="G7405" s="207" t="s">
        <v>13528</v>
      </c>
      <c r="H7405" s="207" t="s">
        <v>6002</v>
      </c>
      <c r="I7405" s="207" t="s">
        <v>6007</v>
      </c>
      <c r="J7405" s="207" t="s">
        <v>13528</v>
      </c>
      <c r="K7405" s="207" t="s">
        <v>6177</v>
      </c>
      <c r="L7405" s="207" t="s">
        <v>7416</v>
      </c>
      <c r="M7405" s="207" t="s">
        <v>6013</v>
      </c>
      <c r="N7405" s="208">
        <v>41820</v>
      </c>
      <c r="O7405" s="208">
        <v>41969</v>
      </c>
      <c r="P7405" s="209">
        <v>1</v>
      </c>
      <c r="Q7405" s="210">
        <v>825000</v>
      </c>
      <c r="R7405" s="206" t="s">
        <v>55</v>
      </c>
      <c r="S7405" s="206" t="s">
        <v>6002</v>
      </c>
      <c r="T7405" s="207" t="s">
        <v>13529</v>
      </c>
    </row>
    <row r="7406" spans="1:20" ht="22.5">
      <c r="A7406" s="206" t="s">
        <v>12106</v>
      </c>
      <c r="B7406" s="212" t="s">
        <v>6002</v>
      </c>
      <c r="C7406" s="212" t="s">
        <v>6002</v>
      </c>
      <c r="D7406" s="211" t="s">
        <v>13509</v>
      </c>
      <c r="E7406" s="211" t="s">
        <v>13527</v>
      </c>
      <c r="F7406" s="212" t="s">
        <v>4534</v>
      </c>
      <c r="G7406" s="212" t="s">
        <v>13528</v>
      </c>
      <c r="H7406" s="212" t="s">
        <v>6002</v>
      </c>
      <c r="I7406" s="212" t="s">
        <v>6007</v>
      </c>
      <c r="J7406" s="212" t="s">
        <v>13528</v>
      </c>
      <c r="K7406" s="212" t="s">
        <v>6177</v>
      </c>
      <c r="L7406" s="212" t="s">
        <v>7416</v>
      </c>
      <c r="M7406" s="212" t="s">
        <v>6013</v>
      </c>
      <c r="N7406" s="213">
        <v>41820</v>
      </c>
      <c r="O7406" s="213">
        <v>41969</v>
      </c>
      <c r="P7406" s="214">
        <v>1</v>
      </c>
      <c r="Q7406" s="215">
        <v>825000</v>
      </c>
      <c r="R7406" s="211" t="s">
        <v>55</v>
      </c>
      <c r="S7406" s="211" t="s">
        <v>6002</v>
      </c>
      <c r="T7406" s="212" t="s">
        <v>13529</v>
      </c>
    </row>
    <row r="7407" spans="1:20" ht="33.75">
      <c r="A7407" s="201" t="s">
        <v>8365</v>
      </c>
      <c r="B7407" s="212" t="s">
        <v>6002</v>
      </c>
      <c r="C7407" s="212" t="s">
        <v>6002</v>
      </c>
      <c r="D7407" s="211" t="s">
        <v>13509</v>
      </c>
      <c r="E7407" s="211" t="s">
        <v>13512</v>
      </c>
      <c r="F7407" s="212" t="s">
        <v>4534</v>
      </c>
      <c r="G7407" s="212" t="s">
        <v>13513</v>
      </c>
      <c r="H7407" s="212" t="s">
        <v>6002</v>
      </c>
      <c r="I7407" s="212" t="s">
        <v>6007</v>
      </c>
      <c r="J7407" s="212" t="s">
        <v>13513</v>
      </c>
      <c r="K7407" s="212" t="s">
        <v>6177</v>
      </c>
      <c r="L7407" s="212" t="s">
        <v>7416</v>
      </c>
      <c r="M7407" s="212" t="s">
        <v>6013</v>
      </c>
      <c r="N7407" s="213">
        <v>41820</v>
      </c>
      <c r="O7407" s="213">
        <v>41969</v>
      </c>
      <c r="P7407" s="214">
        <v>1</v>
      </c>
      <c r="Q7407" s="215">
        <v>451000</v>
      </c>
      <c r="R7407" s="211" t="s">
        <v>55</v>
      </c>
      <c r="S7407" s="211" t="s">
        <v>6002</v>
      </c>
      <c r="T7407" s="212" t="s">
        <v>13532</v>
      </c>
    </row>
    <row r="7408" spans="1:20" ht="33.75">
      <c r="A7408" s="206" t="s">
        <v>12505</v>
      </c>
      <c r="B7408" s="207" t="s">
        <v>6002</v>
      </c>
      <c r="C7408" s="207" t="s">
        <v>6002</v>
      </c>
      <c r="D7408" s="206" t="s">
        <v>13509</v>
      </c>
      <c r="E7408" s="206" t="s">
        <v>13512</v>
      </c>
      <c r="F7408" s="207" t="s">
        <v>4534</v>
      </c>
      <c r="G7408" s="207" t="s">
        <v>13513</v>
      </c>
      <c r="H7408" s="207" t="s">
        <v>6002</v>
      </c>
      <c r="I7408" s="207" t="s">
        <v>6007</v>
      </c>
      <c r="J7408" s="207" t="s">
        <v>13513</v>
      </c>
      <c r="K7408" s="207" t="s">
        <v>6177</v>
      </c>
      <c r="L7408" s="207" t="s">
        <v>7416</v>
      </c>
      <c r="M7408" s="207" t="s">
        <v>6013</v>
      </c>
      <c r="N7408" s="208">
        <v>41820</v>
      </c>
      <c r="O7408" s="208">
        <v>41969</v>
      </c>
      <c r="P7408" s="209">
        <v>1</v>
      </c>
      <c r="Q7408" s="210">
        <v>451000</v>
      </c>
      <c r="R7408" s="206" t="s">
        <v>55</v>
      </c>
      <c r="S7408" s="206" t="s">
        <v>6002</v>
      </c>
      <c r="T7408" s="207" t="s">
        <v>13532</v>
      </c>
    </row>
    <row r="7409" spans="1:20" ht="33.75">
      <c r="A7409" s="201" t="s">
        <v>11413</v>
      </c>
      <c r="B7409" s="212" t="s">
        <v>6002</v>
      </c>
      <c r="C7409" s="212" t="s">
        <v>6002</v>
      </c>
      <c r="D7409" s="211" t="s">
        <v>13509</v>
      </c>
      <c r="E7409" s="211" t="s">
        <v>13516</v>
      </c>
      <c r="F7409" s="212" t="s">
        <v>4534</v>
      </c>
      <c r="G7409" s="212" t="s">
        <v>13517</v>
      </c>
      <c r="H7409" s="212" t="s">
        <v>6002</v>
      </c>
      <c r="I7409" s="212" t="s">
        <v>6007</v>
      </c>
      <c r="J7409" s="212" t="s">
        <v>13517</v>
      </c>
      <c r="K7409" s="212" t="s">
        <v>6177</v>
      </c>
      <c r="L7409" s="212" t="s">
        <v>13535</v>
      </c>
      <c r="M7409" s="212" t="s">
        <v>6013</v>
      </c>
      <c r="N7409" s="213">
        <v>41886</v>
      </c>
      <c r="O7409" s="213">
        <v>41969</v>
      </c>
      <c r="P7409" s="214">
        <v>1</v>
      </c>
      <c r="Q7409" s="215">
        <v>429000</v>
      </c>
      <c r="R7409" s="211" t="s">
        <v>55</v>
      </c>
      <c r="S7409" s="211" t="s">
        <v>6002</v>
      </c>
      <c r="T7409" s="212" t="s">
        <v>13536</v>
      </c>
    </row>
    <row r="7410" spans="1:20" ht="33.75">
      <c r="A7410" s="201" t="s">
        <v>12659</v>
      </c>
      <c r="B7410" s="207" t="s">
        <v>6002</v>
      </c>
      <c r="C7410" s="207" t="s">
        <v>6002</v>
      </c>
      <c r="D7410" s="206" t="s">
        <v>13509</v>
      </c>
      <c r="E7410" s="206" t="s">
        <v>13516</v>
      </c>
      <c r="F7410" s="207" t="s">
        <v>4534</v>
      </c>
      <c r="G7410" s="207" t="s">
        <v>13517</v>
      </c>
      <c r="H7410" s="207" t="s">
        <v>6002</v>
      </c>
      <c r="I7410" s="207" t="s">
        <v>6007</v>
      </c>
      <c r="J7410" s="207" t="s">
        <v>13517</v>
      </c>
      <c r="K7410" s="207" t="s">
        <v>6177</v>
      </c>
      <c r="L7410" s="207" t="s">
        <v>13535</v>
      </c>
      <c r="M7410" s="207" t="s">
        <v>6013</v>
      </c>
      <c r="N7410" s="208">
        <v>41886</v>
      </c>
      <c r="O7410" s="208">
        <v>41969</v>
      </c>
      <c r="P7410" s="209">
        <v>1</v>
      </c>
      <c r="Q7410" s="210">
        <v>429000</v>
      </c>
      <c r="R7410" s="206" t="s">
        <v>55</v>
      </c>
      <c r="S7410" s="206" t="s">
        <v>6002</v>
      </c>
      <c r="T7410" s="207" t="s">
        <v>13536</v>
      </c>
    </row>
    <row r="7411" spans="1:20" ht="33.75">
      <c r="A7411" s="206" t="s">
        <v>12662</v>
      </c>
      <c r="B7411" s="207" t="s">
        <v>6002</v>
      </c>
      <c r="C7411" s="207" t="s">
        <v>6002</v>
      </c>
      <c r="D7411" s="206" t="s">
        <v>13538</v>
      </c>
      <c r="E7411" s="206" t="s">
        <v>13539</v>
      </c>
      <c r="F7411" s="207" t="s">
        <v>1093</v>
      </c>
      <c r="G7411" s="207" t="s">
        <v>3284</v>
      </c>
      <c r="H7411" s="207" t="s">
        <v>6002</v>
      </c>
      <c r="I7411" s="207" t="s">
        <v>6007</v>
      </c>
      <c r="J7411" s="207" t="s">
        <v>3284</v>
      </c>
      <c r="K7411" s="207" t="s">
        <v>6204</v>
      </c>
      <c r="L7411" s="207" t="s">
        <v>6865</v>
      </c>
      <c r="M7411" s="207" t="s">
        <v>6013</v>
      </c>
      <c r="N7411" s="208">
        <v>41045</v>
      </c>
      <c r="O7411" s="208">
        <v>41829</v>
      </c>
      <c r="P7411" s="209">
        <v>1</v>
      </c>
      <c r="Q7411" s="210">
        <v>2249900</v>
      </c>
      <c r="R7411" s="206" t="s">
        <v>57</v>
      </c>
      <c r="S7411" s="206" t="s">
        <v>6002</v>
      </c>
      <c r="T7411" s="207" t="s">
        <v>1093</v>
      </c>
    </row>
    <row r="7412" spans="1:20" ht="33.75">
      <c r="A7412" s="201" t="s">
        <v>12663</v>
      </c>
      <c r="B7412" s="212" t="s">
        <v>6002</v>
      </c>
      <c r="C7412" s="212" t="s">
        <v>6002</v>
      </c>
      <c r="D7412" s="211" t="s">
        <v>13538</v>
      </c>
      <c r="E7412" s="211" t="s">
        <v>13540</v>
      </c>
      <c r="F7412" s="212" t="s">
        <v>1093</v>
      </c>
      <c r="G7412" s="212" t="s">
        <v>2895</v>
      </c>
      <c r="H7412" s="212" t="s">
        <v>6002</v>
      </c>
      <c r="I7412" s="212" t="s">
        <v>6007</v>
      </c>
      <c r="J7412" s="212" t="s">
        <v>2895</v>
      </c>
      <c r="K7412" s="212" t="s">
        <v>6190</v>
      </c>
      <c r="L7412" s="212" t="s">
        <v>7716</v>
      </c>
      <c r="M7412" s="212" t="s">
        <v>6013</v>
      </c>
      <c r="N7412" s="213">
        <v>41085</v>
      </c>
      <c r="O7412" s="213">
        <v>41829</v>
      </c>
      <c r="P7412" s="214">
        <v>1</v>
      </c>
      <c r="Q7412" s="215">
        <v>846000</v>
      </c>
      <c r="R7412" s="211" t="s">
        <v>57</v>
      </c>
      <c r="S7412" s="211" t="s">
        <v>6002</v>
      </c>
      <c r="T7412" s="212" t="s">
        <v>1093</v>
      </c>
    </row>
    <row r="7413" spans="1:20" ht="33.75">
      <c r="A7413" s="206" t="s">
        <v>12664</v>
      </c>
      <c r="B7413" s="207" t="s">
        <v>6002</v>
      </c>
      <c r="C7413" s="207" t="s">
        <v>6002</v>
      </c>
      <c r="D7413" s="206" t="s">
        <v>13538</v>
      </c>
      <c r="E7413" s="206" t="s">
        <v>13540</v>
      </c>
      <c r="F7413" s="207" t="s">
        <v>1093</v>
      </c>
      <c r="G7413" s="207" t="s">
        <v>2895</v>
      </c>
      <c r="H7413" s="207" t="s">
        <v>6002</v>
      </c>
      <c r="I7413" s="207" t="s">
        <v>6007</v>
      </c>
      <c r="J7413" s="207" t="s">
        <v>2895</v>
      </c>
      <c r="K7413" s="207" t="s">
        <v>6190</v>
      </c>
      <c r="L7413" s="207" t="s">
        <v>7716</v>
      </c>
      <c r="M7413" s="207" t="s">
        <v>6013</v>
      </c>
      <c r="N7413" s="208">
        <v>41085</v>
      </c>
      <c r="O7413" s="208">
        <v>41829</v>
      </c>
      <c r="P7413" s="209">
        <v>1</v>
      </c>
      <c r="Q7413" s="210">
        <v>846000</v>
      </c>
      <c r="R7413" s="206" t="s">
        <v>57</v>
      </c>
      <c r="S7413" s="206" t="s">
        <v>6002</v>
      </c>
      <c r="T7413" s="207" t="s">
        <v>1093</v>
      </c>
    </row>
    <row r="7414" spans="1:20" ht="33.75">
      <c r="A7414" s="201" t="s">
        <v>12665</v>
      </c>
      <c r="B7414" s="212" t="s">
        <v>6002</v>
      </c>
      <c r="C7414" s="212" t="s">
        <v>6002</v>
      </c>
      <c r="D7414" s="211" t="s">
        <v>13538</v>
      </c>
      <c r="E7414" s="211" t="s">
        <v>13540</v>
      </c>
      <c r="F7414" s="212" t="s">
        <v>1093</v>
      </c>
      <c r="G7414" s="212" t="s">
        <v>2895</v>
      </c>
      <c r="H7414" s="212" t="s">
        <v>6002</v>
      </c>
      <c r="I7414" s="212" t="s">
        <v>6007</v>
      </c>
      <c r="J7414" s="212" t="s">
        <v>2895</v>
      </c>
      <c r="K7414" s="212" t="s">
        <v>6190</v>
      </c>
      <c r="L7414" s="212" t="s">
        <v>7716</v>
      </c>
      <c r="M7414" s="212" t="s">
        <v>6013</v>
      </c>
      <c r="N7414" s="213">
        <v>41085</v>
      </c>
      <c r="O7414" s="213">
        <v>41829</v>
      </c>
      <c r="P7414" s="214">
        <v>1</v>
      </c>
      <c r="Q7414" s="215">
        <v>846000</v>
      </c>
      <c r="R7414" s="211" t="s">
        <v>57</v>
      </c>
      <c r="S7414" s="211" t="s">
        <v>6002</v>
      </c>
      <c r="T7414" s="212" t="s">
        <v>1093</v>
      </c>
    </row>
    <row r="7415" spans="1:20" ht="22.5">
      <c r="A7415" s="206" t="s">
        <v>8531</v>
      </c>
      <c r="B7415" s="207" t="s">
        <v>6002</v>
      </c>
      <c r="C7415" s="207" t="s">
        <v>6002</v>
      </c>
      <c r="D7415" s="206" t="s">
        <v>13538</v>
      </c>
      <c r="E7415" s="206" t="s">
        <v>13541</v>
      </c>
      <c r="F7415" s="207" t="s">
        <v>1093</v>
      </c>
      <c r="G7415" s="207" t="s">
        <v>1094</v>
      </c>
      <c r="H7415" s="207" t="s">
        <v>6002</v>
      </c>
      <c r="I7415" s="207" t="s">
        <v>6007</v>
      </c>
      <c r="J7415" s="207" t="s">
        <v>1094</v>
      </c>
      <c r="K7415" s="207" t="s">
        <v>6190</v>
      </c>
      <c r="L7415" s="207" t="s">
        <v>7716</v>
      </c>
      <c r="M7415" s="207" t="s">
        <v>6013</v>
      </c>
      <c r="N7415" s="208">
        <v>41085</v>
      </c>
      <c r="O7415" s="208">
        <v>41829</v>
      </c>
      <c r="P7415" s="209">
        <v>1</v>
      </c>
      <c r="Q7415" s="210">
        <v>1036800</v>
      </c>
      <c r="R7415" s="206" t="s">
        <v>57</v>
      </c>
      <c r="S7415" s="206" t="s">
        <v>6002</v>
      </c>
      <c r="T7415" s="207" t="s">
        <v>1093</v>
      </c>
    </row>
    <row r="7416" spans="1:20" ht="33.75">
      <c r="A7416" s="201" t="s">
        <v>8532</v>
      </c>
      <c r="B7416" s="207" t="s">
        <v>6002</v>
      </c>
      <c r="C7416" s="207" t="s">
        <v>6002</v>
      </c>
      <c r="D7416" s="206" t="s">
        <v>13538</v>
      </c>
      <c r="E7416" s="206" t="s">
        <v>13542</v>
      </c>
      <c r="F7416" s="207" t="s">
        <v>1093</v>
      </c>
      <c r="G7416" s="207" t="s">
        <v>3183</v>
      </c>
      <c r="H7416" s="207" t="s">
        <v>6002</v>
      </c>
      <c r="I7416" s="207" t="s">
        <v>6007</v>
      </c>
      <c r="J7416" s="207" t="s">
        <v>3183</v>
      </c>
      <c r="K7416" s="207" t="s">
        <v>6190</v>
      </c>
      <c r="L7416" s="207" t="s">
        <v>10959</v>
      </c>
      <c r="M7416" s="207" t="s">
        <v>6013</v>
      </c>
      <c r="N7416" s="208">
        <v>41085</v>
      </c>
      <c r="O7416" s="208">
        <v>41829</v>
      </c>
      <c r="P7416" s="209">
        <v>1</v>
      </c>
      <c r="Q7416" s="210">
        <v>1710400</v>
      </c>
      <c r="R7416" s="206" t="s">
        <v>57</v>
      </c>
      <c r="S7416" s="206" t="s">
        <v>6002</v>
      </c>
      <c r="T7416" s="207" t="s">
        <v>1093</v>
      </c>
    </row>
    <row r="7417" spans="1:20" ht="33.75">
      <c r="A7417" s="206" t="s">
        <v>6573</v>
      </c>
      <c r="B7417" s="207" t="s">
        <v>6002</v>
      </c>
      <c r="C7417" s="207" t="s">
        <v>6002</v>
      </c>
      <c r="D7417" s="206" t="s">
        <v>13538</v>
      </c>
      <c r="E7417" s="206" t="s">
        <v>13543</v>
      </c>
      <c r="F7417" s="207" t="s">
        <v>1093</v>
      </c>
      <c r="G7417" s="207" t="s">
        <v>3185</v>
      </c>
      <c r="H7417" s="207" t="s">
        <v>6002</v>
      </c>
      <c r="I7417" s="207" t="s">
        <v>6007</v>
      </c>
      <c r="J7417" s="207" t="s">
        <v>3185</v>
      </c>
      <c r="K7417" s="207" t="s">
        <v>6183</v>
      </c>
      <c r="L7417" s="207" t="s">
        <v>8303</v>
      </c>
      <c r="M7417" s="207" t="s">
        <v>6013</v>
      </c>
      <c r="N7417" s="208">
        <v>41085</v>
      </c>
      <c r="O7417" s="208">
        <v>41829</v>
      </c>
      <c r="P7417" s="209">
        <v>1</v>
      </c>
      <c r="Q7417" s="210">
        <v>9036800</v>
      </c>
      <c r="R7417" s="206" t="s">
        <v>57</v>
      </c>
      <c r="S7417" s="206" t="s">
        <v>6002</v>
      </c>
      <c r="T7417" s="207" t="s">
        <v>1093</v>
      </c>
    </row>
    <row r="7418" spans="1:20" ht="33.75">
      <c r="A7418" s="201" t="s">
        <v>6574</v>
      </c>
      <c r="B7418" s="212" t="s">
        <v>6002</v>
      </c>
      <c r="C7418" s="212" t="s">
        <v>6002</v>
      </c>
      <c r="D7418" s="211" t="s">
        <v>13538</v>
      </c>
      <c r="E7418" s="211" t="s">
        <v>13543</v>
      </c>
      <c r="F7418" s="212" t="s">
        <v>1093</v>
      </c>
      <c r="G7418" s="212" t="s">
        <v>3185</v>
      </c>
      <c r="H7418" s="212" t="s">
        <v>6002</v>
      </c>
      <c r="I7418" s="212" t="s">
        <v>6007</v>
      </c>
      <c r="J7418" s="212" t="s">
        <v>3185</v>
      </c>
      <c r="K7418" s="212" t="s">
        <v>6183</v>
      </c>
      <c r="L7418" s="212" t="s">
        <v>8304</v>
      </c>
      <c r="M7418" s="212" t="s">
        <v>6013</v>
      </c>
      <c r="N7418" s="213">
        <v>41085</v>
      </c>
      <c r="O7418" s="213">
        <v>41829</v>
      </c>
      <c r="P7418" s="214">
        <v>1</v>
      </c>
      <c r="Q7418" s="215">
        <v>10246000</v>
      </c>
      <c r="R7418" s="211" t="s">
        <v>57</v>
      </c>
      <c r="S7418" s="211" t="s">
        <v>6002</v>
      </c>
      <c r="T7418" s="212" t="s">
        <v>1093</v>
      </c>
    </row>
    <row r="7419" spans="1:20" ht="33.75">
      <c r="A7419" s="201" t="s">
        <v>6575</v>
      </c>
      <c r="B7419" s="212" t="s">
        <v>6002</v>
      </c>
      <c r="C7419" s="212" t="s">
        <v>6002</v>
      </c>
      <c r="D7419" s="211" t="s">
        <v>13538</v>
      </c>
      <c r="E7419" s="211" t="s">
        <v>13544</v>
      </c>
      <c r="F7419" s="212" t="s">
        <v>1093</v>
      </c>
      <c r="G7419" s="212" t="s">
        <v>3313</v>
      </c>
      <c r="H7419" s="212" t="s">
        <v>6002</v>
      </c>
      <c r="I7419" s="212" t="s">
        <v>6007</v>
      </c>
      <c r="J7419" s="212" t="s">
        <v>3313</v>
      </c>
      <c r="K7419" s="212" t="s">
        <v>6190</v>
      </c>
      <c r="L7419" s="212" t="s">
        <v>7716</v>
      </c>
      <c r="M7419" s="212" t="s">
        <v>6013</v>
      </c>
      <c r="N7419" s="213">
        <v>41108</v>
      </c>
      <c r="O7419" s="213">
        <v>41829</v>
      </c>
      <c r="P7419" s="214">
        <v>1</v>
      </c>
      <c r="Q7419" s="215">
        <v>919890</v>
      </c>
      <c r="R7419" s="211" t="s">
        <v>57</v>
      </c>
      <c r="S7419" s="211" t="s">
        <v>6002</v>
      </c>
      <c r="T7419" s="212" t="s">
        <v>1093</v>
      </c>
    </row>
    <row r="7420" spans="1:20" ht="22.5">
      <c r="A7420" s="206" t="s">
        <v>6576</v>
      </c>
      <c r="B7420" s="207" t="s">
        <v>6002</v>
      </c>
      <c r="C7420" s="207" t="s">
        <v>6002</v>
      </c>
      <c r="D7420" s="206" t="s">
        <v>13538</v>
      </c>
      <c r="E7420" s="206" t="s">
        <v>13545</v>
      </c>
      <c r="F7420" s="207" t="s">
        <v>1093</v>
      </c>
      <c r="G7420" s="207" t="s">
        <v>1435</v>
      </c>
      <c r="H7420" s="207" t="s">
        <v>6002</v>
      </c>
      <c r="I7420" s="207" t="s">
        <v>6007</v>
      </c>
      <c r="J7420" s="207" t="s">
        <v>1435</v>
      </c>
      <c r="K7420" s="207" t="s">
        <v>6211</v>
      </c>
      <c r="L7420" s="207" t="s">
        <v>9441</v>
      </c>
      <c r="M7420" s="207" t="s">
        <v>6013</v>
      </c>
      <c r="N7420" s="208">
        <v>41176</v>
      </c>
      <c r="O7420" s="208">
        <v>41829</v>
      </c>
      <c r="P7420" s="209">
        <v>1</v>
      </c>
      <c r="Q7420" s="210">
        <v>610000</v>
      </c>
      <c r="R7420" s="206" t="s">
        <v>57</v>
      </c>
      <c r="S7420" s="206" t="s">
        <v>6002</v>
      </c>
      <c r="T7420" s="207" t="s">
        <v>1093</v>
      </c>
    </row>
    <row r="7421" spans="1:20" ht="22.5">
      <c r="A7421" s="201" t="s">
        <v>6577</v>
      </c>
      <c r="B7421" s="212" t="s">
        <v>6002</v>
      </c>
      <c r="C7421" s="212" t="s">
        <v>6002</v>
      </c>
      <c r="D7421" s="211" t="s">
        <v>13538</v>
      </c>
      <c r="E7421" s="211" t="s">
        <v>13545</v>
      </c>
      <c r="F7421" s="212" t="s">
        <v>1093</v>
      </c>
      <c r="G7421" s="212" t="s">
        <v>1435</v>
      </c>
      <c r="H7421" s="212" t="s">
        <v>6002</v>
      </c>
      <c r="I7421" s="212" t="s">
        <v>6007</v>
      </c>
      <c r="J7421" s="212" t="s">
        <v>1435</v>
      </c>
      <c r="K7421" s="212" t="s">
        <v>6211</v>
      </c>
      <c r="L7421" s="212" t="s">
        <v>9441</v>
      </c>
      <c r="M7421" s="212" t="s">
        <v>6013</v>
      </c>
      <c r="N7421" s="213">
        <v>41176</v>
      </c>
      <c r="O7421" s="213">
        <v>41829</v>
      </c>
      <c r="P7421" s="214">
        <v>1</v>
      </c>
      <c r="Q7421" s="215">
        <v>610000</v>
      </c>
      <c r="R7421" s="211" t="s">
        <v>57</v>
      </c>
      <c r="S7421" s="211" t="s">
        <v>6002</v>
      </c>
      <c r="T7421" s="212" t="s">
        <v>1093</v>
      </c>
    </row>
    <row r="7422" spans="1:20" ht="22.5">
      <c r="A7422" s="206" t="s">
        <v>6578</v>
      </c>
      <c r="B7422" s="207" t="s">
        <v>6002</v>
      </c>
      <c r="C7422" s="207" t="s">
        <v>6002</v>
      </c>
      <c r="D7422" s="206" t="s">
        <v>13538</v>
      </c>
      <c r="E7422" s="206" t="s">
        <v>13541</v>
      </c>
      <c r="F7422" s="207" t="s">
        <v>1093</v>
      </c>
      <c r="G7422" s="207" t="s">
        <v>1094</v>
      </c>
      <c r="H7422" s="207" t="s">
        <v>6002</v>
      </c>
      <c r="I7422" s="207" t="s">
        <v>6007</v>
      </c>
      <c r="J7422" s="207" t="s">
        <v>1094</v>
      </c>
      <c r="K7422" s="207" t="s">
        <v>6204</v>
      </c>
      <c r="L7422" s="207" t="s">
        <v>7375</v>
      </c>
      <c r="M7422" s="207" t="s">
        <v>6013</v>
      </c>
      <c r="N7422" s="208">
        <v>41179</v>
      </c>
      <c r="O7422" s="208">
        <v>41829</v>
      </c>
      <c r="P7422" s="209">
        <v>1</v>
      </c>
      <c r="Q7422" s="210">
        <v>2280000</v>
      </c>
      <c r="R7422" s="206" t="s">
        <v>57</v>
      </c>
      <c r="S7422" s="206" t="s">
        <v>6002</v>
      </c>
      <c r="T7422" s="207" t="s">
        <v>1093</v>
      </c>
    </row>
    <row r="7423" spans="1:20" ht="22.5">
      <c r="A7423" s="201" t="s">
        <v>6579</v>
      </c>
      <c r="B7423" s="212" t="s">
        <v>6002</v>
      </c>
      <c r="C7423" s="212" t="s">
        <v>6002</v>
      </c>
      <c r="D7423" s="211" t="s">
        <v>13538</v>
      </c>
      <c r="E7423" s="211" t="s">
        <v>13541</v>
      </c>
      <c r="F7423" s="212" t="s">
        <v>1093</v>
      </c>
      <c r="G7423" s="212" t="s">
        <v>1094</v>
      </c>
      <c r="H7423" s="212" t="s">
        <v>6002</v>
      </c>
      <c r="I7423" s="212" t="s">
        <v>6007</v>
      </c>
      <c r="J7423" s="212" t="s">
        <v>1094</v>
      </c>
      <c r="K7423" s="212" t="s">
        <v>6204</v>
      </c>
      <c r="L7423" s="212" t="s">
        <v>6207</v>
      </c>
      <c r="M7423" s="212" t="s">
        <v>6013</v>
      </c>
      <c r="N7423" s="213">
        <v>41179</v>
      </c>
      <c r="O7423" s="213">
        <v>41829</v>
      </c>
      <c r="P7423" s="214">
        <v>1</v>
      </c>
      <c r="Q7423" s="215">
        <v>2280000</v>
      </c>
      <c r="R7423" s="211" t="s">
        <v>57</v>
      </c>
      <c r="S7423" s="211" t="s">
        <v>6002</v>
      </c>
      <c r="T7423" s="212" t="s">
        <v>1093</v>
      </c>
    </row>
    <row r="7424" spans="1:20" ht="22.5">
      <c r="A7424" s="206" t="s">
        <v>6580</v>
      </c>
      <c r="B7424" s="212" t="s">
        <v>6002</v>
      </c>
      <c r="C7424" s="212" t="s">
        <v>6002</v>
      </c>
      <c r="D7424" s="211" t="s">
        <v>13538</v>
      </c>
      <c r="E7424" s="211" t="s">
        <v>13546</v>
      </c>
      <c r="F7424" s="212" t="s">
        <v>1093</v>
      </c>
      <c r="G7424" s="212" t="s">
        <v>1417</v>
      </c>
      <c r="H7424" s="212" t="s">
        <v>6002</v>
      </c>
      <c r="I7424" s="212" t="s">
        <v>6007</v>
      </c>
      <c r="J7424" s="212" t="s">
        <v>1417</v>
      </c>
      <c r="K7424" s="212" t="s">
        <v>6177</v>
      </c>
      <c r="L7424" s="212" t="s">
        <v>6269</v>
      </c>
      <c r="M7424" s="212" t="s">
        <v>6013</v>
      </c>
      <c r="N7424" s="213">
        <v>41179</v>
      </c>
      <c r="O7424" s="213">
        <v>41829</v>
      </c>
      <c r="P7424" s="214">
        <v>1</v>
      </c>
      <c r="Q7424" s="215">
        <v>3100000</v>
      </c>
      <c r="R7424" s="211" t="s">
        <v>57</v>
      </c>
      <c r="S7424" s="211" t="s">
        <v>6002</v>
      </c>
      <c r="T7424" s="212" t="s">
        <v>1093</v>
      </c>
    </row>
    <row r="7425" spans="1:20" ht="22.5">
      <c r="A7425" s="201" t="s">
        <v>6581</v>
      </c>
      <c r="B7425" s="212" t="s">
        <v>6002</v>
      </c>
      <c r="C7425" s="212" t="s">
        <v>6002</v>
      </c>
      <c r="D7425" s="211" t="s">
        <v>13538</v>
      </c>
      <c r="E7425" s="211" t="s">
        <v>13541</v>
      </c>
      <c r="F7425" s="212" t="s">
        <v>1093</v>
      </c>
      <c r="G7425" s="212" t="s">
        <v>1094</v>
      </c>
      <c r="H7425" s="212" t="s">
        <v>6002</v>
      </c>
      <c r="I7425" s="212" t="s">
        <v>6007</v>
      </c>
      <c r="J7425" s="212" t="s">
        <v>1094</v>
      </c>
      <c r="K7425" s="212" t="s">
        <v>6183</v>
      </c>
      <c r="L7425" s="212" t="s">
        <v>6225</v>
      </c>
      <c r="M7425" s="212" t="s">
        <v>6013</v>
      </c>
      <c r="N7425" s="213">
        <v>41179</v>
      </c>
      <c r="O7425" s="213">
        <v>41829</v>
      </c>
      <c r="P7425" s="214">
        <v>1</v>
      </c>
      <c r="Q7425" s="215">
        <v>2280000</v>
      </c>
      <c r="R7425" s="211" t="s">
        <v>57</v>
      </c>
      <c r="S7425" s="211" t="s">
        <v>6002</v>
      </c>
      <c r="T7425" s="212" t="s">
        <v>1093</v>
      </c>
    </row>
    <row r="7426" spans="1:20" ht="22.5">
      <c r="A7426" s="206" t="s">
        <v>6582</v>
      </c>
      <c r="B7426" s="207" t="s">
        <v>6002</v>
      </c>
      <c r="C7426" s="207" t="s">
        <v>6002</v>
      </c>
      <c r="D7426" s="206" t="s">
        <v>13538</v>
      </c>
      <c r="E7426" s="206" t="s">
        <v>13546</v>
      </c>
      <c r="F7426" s="207" t="s">
        <v>1093</v>
      </c>
      <c r="G7426" s="207" t="s">
        <v>1417</v>
      </c>
      <c r="H7426" s="207" t="s">
        <v>6002</v>
      </c>
      <c r="I7426" s="207" t="s">
        <v>6007</v>
      </c>
      <c r="J7426" s="207" t="s">
        <v>1417</v>
      </c>
      <c r="K7426" s="207" t="s">
        <v>6120</v>
      </c>
      <c r="L7426" s="207" t="s">
        <v>6121</v>
      </c>
      <c r="M7426" s="207" t="s">
        <v>6013</v>
      </c>
      <c r="N7426" s="208">
        <v>41179</v>
      </c>
      <c r="O7426" s="208">
        <v>41829</v>
      </c>
      <c r="P7426" s="209">
        <v>1</v>
      </c>
      <c r="Q7426" s="210">
        <v>3100000</v>
      </c>
      <c r="R7426" s="206" t="s">
        <v>57</v>
      </c>
      <c r="S7426" s="206" t="s">
        <v>6002</v>
      </c>
      <c r="T7426" s="207" t="s">
        <v>1093</v>
      </c>
    </row>
    <row r="7427" spans="1:20" ht="22.5">
      <c r="A7427" s="201" t="s">
        <v>6583</v>
      </c>
      <c r="B7427" s="207" t="s">
        <v>6002</v>
      </c>
      <c r="C7427" s="207" t="s">
        <v>6002</v>
      </c>
      <c r="D7427" s="206" t="s">
        <v>13538</v>
      </c>
      <c r="E7427" s="206" t="s">
        <v>13541</v>
      </c>
      <c r="F7427" s="207" t="s">
        <v>1093</v>
      </c>
      <c r="G7427" s="207" t="s">
        <v>1094</v>
      </c>
      <c r="H7427" s="207" t="s">
        <v>6002</v>
      </c>
      <c r="I7427" s="207" t="s">
        <v>6007</v>
      </c>
      <c r="J7427" s="207" t="s">
        <v>1094</v>
      </c>
      <c r="K7427" s="207" t="s">
        <v>6177</v>
      </c>
      <c r="L7427" s="207" t="s">
        <v>7221</v>
      </c>
      <c r="M7427" s="207" t="s">
        <v>6013</v>
      </c>
      <c r="N7427" s="208">
        <v>41179</v>
      </c>
      <c r="O7427" s="208">
        <v>41829</v>
      </c>
      <c r="P7427" s="209">
        <v>1</v>
      </c>
      <c r="Q7427" s="210">
        <v>2280000</v>
      </c>
      <c r="R7427" s="206" t="s">
        <v>57</v>
      </c>
      <c r="S7427" s="206" t="s">
        <v>6002</v>
      </c>
      <c r="T7427" s="207" t="s">
        <v>1093</v>
      </c>
    </row>
    <row r="7428" spans="1:20" ht="22.5">
      <c r="A7428" s="201" t="s">
        <v>6584</v>
      </c>
      <c r="B7428" s="207" t="s">
        <v>6002</v>
      </c>
      <c r="C7428" s="207" t="s">
        <v>6002</v>
      </c>
      <c r="D7428" s="206" t="s">
        <v>13538</v>
      </c>
      <c r="E7428" s="206" t="s">
        <v>13541</v>
      </c>
      <c r="F7428" s="207" t="s">
        <v>1093</v>
      </c>
      <c r="G7428" s="207" t="s">
        <v>1094</v>
      </c>
      <c r="H7428" s="207" t="s">
        <v>6002</v>
      </c>
      <c r="I7428" s="207" t="s">
        <v>6007</v>
      </c>
      <c r="J7428" s="207" t="s">
        <v>1094</v>
      </c>
      <c r="K7428" s="207" t="s">
        <v>6204</v>
      </c>
      <c r="L7428" s="207" t="s">
        <v>7373</v>
      </c>
      <c r="M7428" s="207" t="s">
        <v>6013</v>
      </c>
      <c r="N7428" s="208">
        <v>41305</v>
      </c>
      <c r="O7428" s="208">
        <v>41829</v>
      </c>
      <c r="P7428" s="209">
        <v>1</v>
      </c>
      <c r="Q7428" s="210">
        <v>1145000</v>
      </c>
      <c r="R7428" s="206" t="s">
        <v>57</v>
      </c>
      <c r="S7428" s="206" t="s">
        <v>6002</v>
      </c>
      <c r="T7428" s="207" t="s">
        <v>1093</v>
      </c>
    </row>
    <row r="7429" spans="1:20" ht="22.5">
      <c r="A7429" s="206" t="s">
        <v>7904</v>
      </c>
      <c r="B7429" s="212" t="s">
        <v>6002</v>
      </c>
      <c r="C7429" s="212" t="s">
        <v>6002</v>
      </c>
      <c r="D7429" s="211" t="s">
        <v>13538</v>
      </c>
      <c r="E7429" s="211" t="s">
        <v>13541</v>
      </c>
      <c r="F7429" s="212" t="s">
        <v>1093</v>
      </c>
      <c r="G7429" s="212" t="s">
        <v>1094</v>
      </c>
      <c r="H7429" s="212" t="s">
        <v>6002</v>
      </c>
      <c r="I7429" s="212" t="s">
        <v>6007</v>
      </c>
      <c r="J7429" s="212" t="s">
        <v>1094</v>
      </c>
      <c r="K7429" s="212" t="s">
        <v>6204</v>
      </c>
      <c r="L7429" s="212" t="s">
        <v>7345</v>
      </c>
      <c r="M7429" s="212" t="s">
        <v>6013</v>
      </c>
      <c r="N7429" s="213">
        <v>41305</v>
      </c>
      <c r="O7429" s="213">
        <v>41829</v>
      </c>
      <c r="P7429" s="214">
        <v>1</v>
      </c>
      <c r="Q7429" s="215">
        <v>1145000</v>
      </c>
      <c r="R7429" s="211" t="s">
        <v>57</v>
      </c>
      <c r="S7429" s="211" t="s">
        <v>6002</v>
      </c>
      <c r="T7429" s="212" t="s">
        <v>1093</v>
      </c>
    </row>
    <row r="7430" spans="1:20" ht="22.5">
      <c r="A7430" s="201" t="s">
        <v>7905</v>
      </c>
      <c r="B7430" s="207" t="s">
        <v>6002</v>
      </c>
      <c r="C7430" s="207" t="s">
        <v>6002</v>
      </c>
      <c r="D7430" s="206" t="s">
        <v>13538</v>
      </c>
      <c r="E7430" s="206" t="s">
        <v>13541</v>
      </c>
      <c r="F7430" s="207" t="s">
        <v>1093</v>
      </c>
      <c r="G7430" s="207" t="s">
        <v>1094</v>
      </c>
      <c r="H7430" s="207" t="s">
        <v>6002</v>
      </c>
      <c r="I7430" s="207" t="s">
        <v>6007</v>
      </c>
      <c r="J7430" s="207" t="s">
        <v>1094</v>
      </c>
      <c r="K7430" s="207" t="s">
        <v>6204</v>
      </c>
      <c r="L7430" s="207" t="s">
        <v>7346</v>
      </c>
      <c r="M7430" s="207" t="s">
        <v>6013</v>
      </c>
      <c r="N7430" s="208">
        <v>41305</v>
      </c>
      <c r="O7430" s="208">
        <v>41829</v>
      </c>
      <c r="P7430" s="209">
        <v>1</v>
      </c>
      <c r="Q7430" s="210">
        <v>1145000</v>
      </c>
      <c r="R7430" s="206" t="s">
        <v>57</v>
      </c>
      <c r="S7430" s="206" t="s">
        <v>6002</v>
      </c>
      <c r="T7430" s="207" t="s">
        <v>1093</v>
      </c>
    </row>
    <row r="7431" spans="1:20" ht="22.5">
      <c r="A7431" s="206" t="s">
        <v>7906</v>
      </c>
      <c r="B7431" s="207" t="s">
        <v>6002</v>
      </c>
      <c r="C7431" s="207" t="s">
        <v>6002</v>
      </c>
      <c r="D7431" s="206" t="s">
        <v>13538</v>
      </c>
      <c r="E7431" s="206" t="s">
        <v>13541</v>
      </c>
      <c r="F7431" s="207" t="s">
        <v>1093</v>
      </c>
      <c r="G7431" s="207" t="s">
        <v>1094</v>
      </c>
      <c r="H7431" s="207" t="s">
        <v>6002</v>
      </c>
      <c r="I7431" s="207" t="s">
        <v>6007</v>
      </c>
      <c r="J7431" s="207" t="s">
        <v>1094</v>
      </c>
      <c r="K7431" s="207" t="s">
        <v>6204</v>
      </c>
      <c r="L7431" s="207" t="s">
        <v>7347</v>
      </c>
      <c r="M7431" s="207" t="s">
        <v>6013</v>
      </c>
      <c r="N7431" s="208">
        <v>41305</v>
      </c>
      <c r="O7431" s="208">
        <v>41829</v>
      </c>
      <c r="P7431" s="209">
        <v>1</v>
      </c>
      <c r="Q7431" s="210">
        <v>1145000</v>
      </c>
      <c r="R7431" s="206" t="s">
        <v>57</v>
      </c>
      <c r="S7431" s="206" t="s">
        <v>6002</v>
      </c>
      <c r="T7431" s="207" t="s">
        <v>1093</v>
      </c>
    </row>
    <row r="7432" spans="1:20" ht="22.5">
      <c r="A7432" s="201" t="s">
        <v>7907</v>
      </c>
      <c r="B7432" s="212" t="s">
        <v>6002</v>
      </c>
      <c r="C7432" s="212" t="s">
        <v>6002</v>
      </c>
      <c r="D7432" s="211" t="s">
        <v>13538</v>
      </c>
      <c r="E7432" s="211" t="s">
        <v>13541</v>
      </c>
      <c r="F7432" s="212" t="s">
        <v>1093</v>
      </c>
      <c r="G7432" s="212" t="s">
        <v>1094</v>
      </c>
      <c r="H7432" s="212" t="s">
        <v>6002</v>
      </c>
      <c r="I7432" s="212" t="s">
        <v>6007</v>
      </c>
      <c r="J7432" s="212" t="s">
        <v>1094</v>
      </c>
      <c r="K7432" s="212" t="s">
        <v>6204</v>
      </c>
      <c r="L7432" s="212" t="s">
        <v>7348</v>
      </c>
      <c r="M7432" s="212" t="s">
        <v>6013</v>
      </c>
      <c r="N7432" s="213">
        <v>41305</v>
      </c>
      <c r="O7432" s="213">
        <v>41829</v>
      </c>
      <c r="P7432" s="214">
        <v>1</v>
      </c>
      <c r="Q7432" s="215">
        <v>1145000</v>
      </c>
      <c r="R7432" s="211" t="s">
        <v>57</v>
      </c>
      <c r="S7432" s="211" t="s">
        <v>6002</v>
      </c>
      <c r="T7432" s="212" t="s">
        <v>1093</v>
      </c>
    </row>
    <row r="7433" spans="1:20" ht="22.5">
      <c r="A7433" s="206" t="s">
        <v>13939</v>
      </c>
      <c r="B7433" s="207" t="s">
        <v>6002</v>
      </c>
      <c r="C7433" s="207" t="s">
        <v>6002</v>
      </c>
      <c r="D7433" s="206" t="s">
        <v>13538</v>
      </c>
      <c r="E7433" s="206" t="s">
        <v>13541</v>
      </c>
      <c r="F7433" s="207" t="s">
        <v>1093</v>
      </c>
      <c r="G7433" s="207" t="s">
        <v>1094</v>
      </c>
      <c r="H7433" s="207" t="s">
        <v>6002</v>
      </c>
      <c r="I7433" s="207" t="s">
        <v>6007</v>
      </c>
      <c r="J7433" s="207" t="s">
        <v>1094</v>
      </c>
      <c r="K7433" s="207" t="s">
        <v>6204</v>
      </c>
      <c r="L7433" s="207" t="s">
        <v>7349</v>
      </c>
      <c r="M7433" s="207" t="s">
        <v>6013</v>
      </c>
      <c r="N7433" s="208">
        <v>41305</v>
      </c>
      <c r="O7433" s="208">
        <v>41829</v>
      </c>
      <c r="P7433" s="209">
        <v>1</v>
      </c>
      <c r="Q7433" s="210">
        <v>1145000</v>
      </c>
      <c r="R7433" s="206" t="s">
        <v>57</v>
      </c>
      <c r="S7433" s="206" t="s">
        <v>6002</v>
      </c>
      <c r="T7433" s="207" t="s">
        <v>1093</v>
      </c>
    </row>
    <row r="7434" spans="1:20" ht="22.5">
      <c r="A7434" s="201" t="s">
        <v>13943</v>
      </c>
      <c r="B7434" s="212" t="s">
        <v>6002</v>
      </c>
      <c r="C7434" s="212" t="s">
        <v>6002</v>
      </c>
      <c r="D7434" s="211" t="s">
        <v>13538</v>
      </c>
      <c r="E7434" s="211" t="s">
        <v>13541</v>
      </c>
      <c r="F7434" s="212" t="s">
        <v>1093</v>
      </c>
      <c r="G7434" s="212" t="s">
        <v>1094</v>
      </c>
      <c r="H7434" s="212" t="s">
        <v>6002</v>
      </c>
      <c r="I7434" s="212" t="s">
        <v>6007</v>
      </c>
      <c r="J7434" s="212" t="s">
        <v>1094</v>
      </c>
      <c r="K7434" s="212" t="s">
        <v>6204</v>
      </c>
      <c r="L7434" s="212" t="s">
        <v>7350</v>
      </c>
      <c r="M7434" s="212" t="s">
        <v>6013</v>
      </c>
      <c r="N7434" s="213">
        <v>41305</v>
      </c>
      <c r="O7434" s="213">
        <v>41829</v>
      </c>
      <c r="P7434" s="214">
        <v>1</v>
      </c>
      <c r="Q7434" s="215">
        <v>1145000</v>
      </c>
      <c r="R7434" s="211" t="s">
        <v>57</v>
      </c>
      <c r="S7434" s="211" t="s">
        <v>6002</v>
      </c>
      <c r="T7434" s="212" t="s">
        <v>1093</v>
      </c>
    </row>
    <row r="7435" spans="1:20" ht="22.5">
      <c r="A7435" s="206" t="s">
        <v>13944</v>
      </c>
      <c r="B7435" s="207" t="s">
        <v>6002</v>
      </c>
      <c r="C7435" s="207" t="s">
        <v>6002</v>
      </c>
      <c r="D7435" s="206" t="s">
        <v>13538</v>
      </c>
      <c r="E7435" s="206" t="s">
        <v>13541</v>
      </c>
      <c r="F7435" s="207" t="s">
        <v>1093</v>
      </c>
      <c r="G7435" s="207" t="s">
        <v>1094</v>
      </c>
      <c r="H7435" s="207" t="s">
        <v>6002</v>
      </c>
      <c r="I7435" s="207" t="s">
        <v>6007</v>
      </c>
      <c r="J7435" s="207" t="s">
        <v>1094</v>
      </c>
      <c r="K7435" s="207" t="s">
        <v>6204</v>
      </c>
      <c r="L7435" s="207" t="s">
        <v>7351</v>
      </c>
      <c r="M7435" s="207" t="s">
        <v>6013</v>
      </c>
      <c r="N7435" s="208">
        <v>41305</v>
      </c>
      <c r="O7435" s="208">
        <v>41829</v>
      </c>
      <c r="P7435" s="209">
        <v>1</v>
      </c>
      <c r="Q7435" s="210">
        <v>1145000</v>
      </c>
      <c r="R7435" s="206" t="s">
        <v>57</v>
      </c>
      <c r="S7435" s="206" t="s">
        <v>6002</v>
      </c>
      <c r="T7435" s="207" t="s">
        <v>1093</v>
      </c>
    </row>
    <row r="7436" spans="1:20" ht="22.5">
      <c r="A7436" s="201" t="s">
        <v>10887</v>
      </c>
      <c r="B7436" s="212" t="s">
        <v>6002</v>
      </c>
      <c r="C7436" s="212" t="s">
        <v>6002</v>
      </c>
      <c r="D7436" s="211" t="s">
        <v>13538</v>
      </c>
      <c r="E7436" s="211" t="s">
        <v>13541</v>
      </c>
      <c r="F7436" s="212" t="s">
        <v>1093</v>
      </c>
      <c r="G7436" s="212" t="s">
        <v>1094</v>
      </c>
      <c r="H7436" s="212" t="s">
        <v>6002</v>
      </c>
      <c r="I7436" s="212" t="s">
        <v>6007</v>
      </c>
      <c r="J7436" s="212" t="s">
        <v>1094</v>
      </c>
      <c r="K7436" s="212" t="s">
        <v>6204</v>
      </c>
      <c r="L7436" s="212" t="s">
        <v>7352</v>
      </c>
      <c r="M7436" s="212" t="s">
        <v>6013</v>
      </c>
      <c r="N7436" s="213">
        <v>41305</v>
      </c>
      <c r="O7436" s="213">
        <v>41829</v>
      </c>
      <c r="P7436" s="214">
        <v>1</v>
      </c>
      <c r="Q7436" s="215">
        <v>1145000</v>
      </c>
      <c r="R7436" s="211" t="s">
        <v>57</v>
      </c>
      <c r="S7436" s="211" t="s">
        <v>6002</v>
      </c>
      <c r="T7436" s="212" t="s">
        <v>1093</v>
      </c>
    </row>
    <row r="7437" spans="1:20" ht="22.5">
      <c r="A7437" s="201" t="s">
        <v>11502</v>
      </c>
      <c r="B7437" s="207" t="s">
        <v>6002</v>
      </c>
      <c r="C7437" s="207" t="s">
        <v>6002</v>
      </c>
      <c r="D7437" s="206" t="s">
        <v>13538</v>
      </c>
      <c r="E7437" s="206" t="s">
        <v>13541</v>
      </c>
      <c r="F7437" s="207" t="s">
        <v>1093</v>
      </c>
      <c r="G7437" s="207" t="s">
        <v>1094</v>
      </c>
      <c r="H7437" s="207" t="s">
        <v>6002</v>
      </c>
      <c r="I7437" s="207" t="s">
        <v>6007</v>
      </c>
      <c r="J7437" s="207" t="s">
        <v>1094</v>
      </c>
      <c r="K7437" s="207" t="s">
        <v>6204</v>
      </c>
      <c r="L7437" s="207" t="s">
        <v>7352</v>
      </c>
      <c r="M7437" s="207" t="s">
        <v>6013</v>
      </c>
      <c r="N7437" s="208">
        <v>41305</v>
      </c>
      <c r="O7437" s="208">
        <v>41829</v>
      </c>
      <c r="P7437" s="209">
        <v>1</v>
      </c>
      <c r="Q7437" s="210">
        <v>1145000</v>
      </c>
      <c r="R7437" s="206" t="s">
        <v>57</v>
      </c>
      <c r="S7437" s="206" t="s">
        <v>6002</v>
      </c>
      <c r="T7437" s="207" t="s">
        <v>1093</v>
      </c>
    </row>
    <row r="7438" spans="1:20" ht="22.5">
      <c r="A7438" s="206" t="s">
        <v>11504</v>
      </c>
      <c r="B7438" s="212" t="s">
        <v>6002</v>
      </c>
      <c r="C7438" s="212" t="s">
        <v>6002</v>
      </c>
      <c r="D7438" s="211" t="s">
        <v>13538</v>
      </c>
      <c r="E7438" s="211" t="s">
        <v>13541</v>
      </c>
      <c r="F7438" s="212" t="s">
        <v>1093</v>
      </c>
      <c r="G7438" s="212" t="s">
        <v>1094</v>
      </c>
      <c r="H7438" s="212" t="s">
        <v>6002</v>
      </c>
      <c r="I7438" s="212" t="s">
        <v>6007</v>
      </c>
      <c r="J7438" s="212" t="s">
        <v>1094</v>
      </c>
      <c r="K7438" s="212" t="s">
        <v>6204</v>
      </c>
      <c r="L7438" s="212" t="s">
        <v>7354</v>
      </c>
      <c r="M7438" s="212" t="s">
        <v>6013</v>
      </c>
      <c r="N7438" s="213">
        <v>41305</v>
      </c>
      <c r="O7438" s="213">
        <v>41829</v>
      </c>
      <c r="P7438" s="214">
        <v>1</v>
      </c>
      <c r="Q7438" s="215">
        <v>1145000</v>
      </c>
      <c r="R7438" s="211" t="s">
        <v>57</v>
      </c>
      <c r="S7438" s="211" t="s">
        <v>6002</v>
      </c>
      <c r="T7438" s="212" t="s">
        <v>1093</v>
      </c>
    </row>
    <row r="7439" spans="1:20" ht="22.5">
      <c r="A7439" s="201" t="s">
        <v>7933</v>
      </c>
      <c r="B7439" s="207" t="s">
        <v>6002</v>
      </c>
      <c r="C7439" s="207" t="s">
        <v>6002</v>
      </c>
      <c r="D7439" s="206" t="s">
        <v>13538</v>
      </c>
      <c r="E7439" s="206" t="s">
        <v>13541</v>
      </c>
      <c r="F7439" s="207" t="s">
        <v>1093</v>
      </c>
      <c r="G7439" s="207" t="s">
        <v>1094</v>
      </c>
      <c r="H7439" s="207" t="s">
        <v>6002</v>
      </c>
      <c r="I7439" s="207" t="s">
        <v>6007</v>
      </c>
      <c r="J7439" s="207" t="s">
        <v>1094</v>
      </c>
      <c r="K7439" s="207" t="s">
        <v>6204</v>
      </c>
      <c r="L7439" s="207" t="s">
        <v>7355</v>
      </c>
      <c r="M7439" s="207" t="s">
        <v>6013</v>
      </c>
      <c r="N7439" s="208">
        <v>41305</v>
      </c>
      <c r="O7439" s="208">
        <v>41829</v>
      </c>
      <c r="P7439" s="209">
        <v>1</v>
      </c>
      <c r="Q7439" s="210">
        <v>1145000</v>
      </c>
      <c r="R7439" s="206" t="s">
        <v>57</v>
      </c>
      <c r="S7439" s="206" t="s">
        <v>6002</v>
      </c>
      <c r="T7439" s="207" t="s">
        <v>1093</v>
      </c>
    </row>
    <row r="7440" spans="1:20" ht="22.5">
      <c r="A7440" s="206" t="s">
        <v>6620</v>
      </c>
      <c r="B7440" s="212" t="s">
        <v>6002</v>
      </c>
      <c r="C7440" s="212" t="s">
        <v>6002</v>
      </c>
      <c r="D7440" s="211" t="s">
        <v>13538</v>
      </c>
      <c r="E7440" s="211" t="s">
        <v>13541</v>
      </c>
      <c r="F7440" s="212" t="s">
        <v>1093</v>
      </c>
      <c r="G7440" s="212" t="s">
        <v>1094</v>
      </c>
      <c r="H7440" s="212" t="s">
        <v>6002</v>
      </c>
      <c r="I7440" s="212" t="s">
        <v>6007</v>
      </c>
      <c r="J7440" s="212" t="s">
        <v>1094</v>
      </c>
      <c r="K7440" s="212" t="s">
        <v>6204</v>
      </c>
      <c r="L7440" s="212" t="s">
        <v>7356</v>
      </c>
      <c r="M7440" s="212" t="s">
        <v>6013</v>
      </c>
      <c r="N7440" s="213">
        <v>41305</v>
      </c>
      <c r="O7440" s="213">
        <v>41829</v>
      </c>
      <c r="P7440" s="214">
        <v>1</v>
      </c>
      <c r="Q7440" s="215">
        <v>1145000</v>
      </c>
      <c r="R7440" s="211" t="s">
        <v>57</v>
      </c>
      <c r="S7440" s="211" t="s">
        <v>6002</v>
      </c>
      <c r="T7440" s="212" t="s">
        <v>1093</v>
      </c>
    </row>
    <row r="7441" spans="1:20" ht="22.5">
      <c r="A7441" s="201" t="s">
        <v>10893</v>
      </c>
      <c r="B7441" s="207" t="s">
        <v>6002</v>
      </c>
      <c r="C7441" s="207" t="s">
        <v>6002</v>
      </c>
      <c r="D7441" s="206" t="s">
        <v>13538</v>
      </c>
      <c r="E7441" s="206" t="s">
        <v>13541</v>
      </c>
      <c r="F7441" s="207" t="s">
        <v>1093</v>
      </c>
      <c r="G7441" s="207" t="s">
        <v>1094</v>
      </c>
      <c r="H7441" s="207" t="s">
        <v>6002</v>
      </c>
      <c r="I7441" s="207" t="s">
        <v>6007</v>
      </c>
      <c r="J7441" s="207" t="s">
        <v>1094</v>
      </c>
      <c r="K7441" s="207" t="s">
        <v>6204</v>
      </c>
      <c r="L7441" s="207" t="s">
        <v>7357</v>
      </c>
      <c r="M7441" s="207" t="s">
        <v>6013</v>
      </c>
      <c r="N7441" s="208">
        <v>41305</v>
      </c>
      <c r="O7441" s="208">
        <v>41829</v>
      </c>
      <c r="P7441" s="209">
        <v>1</v>
      </c>
      <c r="Q7441" s="210">
        <v>1145000</v>
      </c>
      <c r="R7441" s="206" t="s">
        <v>57</v>
      </c>
      <c r="S7441" s="206" t="s">
        <v>6002</v>
      </c>
      <c r="T7441" s="207" t="s">
        <v>1093</v>
      </c>
    </row>
    <row r="7442" spans="1:20" ht="22.5">
      <c r="A7442" s="206" t="s">
        <v>13958</v>
      </c>
      <c r="B7442" s="212" t="s">
        <v>6002</v>
      </c>
      <c r="C7442" s="212" t="s">
        <v>6002</v>
      </c>
      <c r="D7442" s="211" t="s">
        <v>13538</v>
      </c>
      <c r="E7442" s="211" t="s">
        <v>13541</v>
      </c>
      <c r="F7442" s="212" t="s">
        <v>1093</v>
      </c>
      <c r="G7442" s="212" t="s">
        <v>1094</v>
      </c>
      <c r="H7442" s="212" t="s">
        <v>6002</v>
      </c>
      <c r="I7442" s="212" t="s">
        <v>6007</v>
      </c>
      <c r="J7442" s="212" t="s">
        <v>1094</v>
      </c>
      <c r="K7442" s="212" t="s">
        <v>6204</v>
      </c>
      <c r="L7442" s="212" t="s">
        <v>7358</v>
      </c>
      <c r="M7442" s="212" t="s">
        <v>6013</v>
      </c>
      <c r="N7442" s="213">
        <v>41305</v>
      </c>
      <c r="O7442" s="213">
        <v>41829</v>
      </c>
      <c r="P7442" s="214">
        <v>1</v>
      </c>
      <c r="Q7442" s="215">
        <v>1145000</v>
      </c>
      <c r="R7442" s="211" t="s">
        <v>57</v>
      </c>
      <c r="S7442" s="211" t="s">
        <v>6002</v>
      </c>
      <c r="T7442" s="212" t="s">
        <v>1093</v>
      </c>
    </row>
    <row r="7443" spans="1:20" ht="22.5">
      <c r="A7443" s="201" t="s">
        <v>12695</v>
      </c>
      <c r="B7443" s="207" t="s">
        <v>6002</v>
      </c>
      <c r="C7443" s="207" t="s">
        <v>6002</v>
      </c>
      <c r="D7443" s="206" t="s">
        <v>13538</v>
      </c>
      <c r="E7443" s="206" t="s">
        <v>13541</v>
      </c>
      <c r="F7443" s="207" t="s">
        <v>1093</v>
      </c>
      <c r="G7443" s="207" t="s">
        <v>1094</v>
      </c>
      <c r="H7443" s="207" t="s">
        <v>6002</v>
      </c>
      <c r="I7443" s="207" t="s">
        <v>6007</v>
      </c>
      <c r="J7443" s="207" t="s">
        <v>1094</v>
      </c>
      <c r="K7443" s="207" t="s">
        <v>6204</v>
      </c>
      <c r="L7443" s="207" t="s">
        <v>7359</v>
      </c>
      <c r="M7443" s="207" t="s">
        <v>6013</v>
      </c>
      <c r="N7443" s="208">
        <v>41305</v>
      </c>
      <c r="O7443" s="208">
        <v>41829</v>
      </c>
      <c r="P7443" s="209">
        <v>1</v>
      </c>
      <c r="Q7443" s="210">
        <v>1145000</v>
      </c>
      <c r="R7443" s="206" t="s">
        <v>57</v>
      </c>
      <c r="S7443" s="206" t="s">
        <v>6002</v>
      </c>
      <c r="T7443" s="207" t="s">
        <v>1093</v>
      </c>
    </row>
    <row r="7444" spans="1:20" ht="22.5">
      <c r="A7444" s="206" t="s">
        <v>12694</v>
      </c>
      <c r="B7444" s="212" t="s">
        <v>6002</v>
      </c>
      <c r="C7444" s="212" t="s">
        <v>6002</v>
      </c>
      <c r="D7444" s="211" t="s">
        <v>13538</v>
      </c>
      <c r="E7444" s="211" t="s">
        <v>13541</v>
      </c>
      <c r="F7444" s="212" t="s">
        <v>1093</v>
      </c>
      <c r="G7444" s="212" t="s">
        <v>1094</v>
      </c>
      <c r="H7444" s="212" t="s">
        <v>6002</v>
      </c>
      <c r="I7444" s="212" t="s">
        <v>6007</v>
      </c>
      <c r="J7444" s="212" t="s">
        <v>1094</v>
      </c>
      <c r="K7444" s="212" t="s">
        <v>6204</v>
      </c>
      <c r="L7444" s="212" t="s">
        <v>7360</v>
      </c>
      <c r="M7444" s="212" t="s">
        <v>6013</v>
      </c>
      <c r="N7444" s="213">
        <v>41305</v>
      </c>
      <c r="O7444" s="213">
        <v>41829</v>
      </c>
      <c r="P7444" s="214">
        <v>1</v>
      </c>
      <c r="Q7444" s="215">
        <v>1145000</v>
      </c>
      <c r="R7444" s="211" t="s">
        <v>57</v>
      </c>
      <c r="S7444" s="211" t="s">
        <v>6002</v>
      </c>
      <c r="T7444" s="212" t="s">
        <v>1093</v>
      </c>
    </row>
    <row r="7445" spans="1:20" ht="22.5">
      <c r="A7445" s="201" t="s">
        <v>12689</v>
      </c>
      <c r="B7445" s="207" t="s">
        <v>6002</v>
      </c>
      <c r="C7445" s="207" t="s">
        <v>6002</v>
      </c>
      <c r="D7445" s="206" t="s">
        <v>13538</v>
      </c>
      <c r="E7445" s="206" t="s">
        <v>13541</v>
      </c>
      <c r="F7445" s="207" t="s">
        <v>1093</v>
      </c>
      <c r="G7445" s="207" t="s">
        <v>1094</v>
      </c>
      <c r="H7445" s="207" t="s">
        <v>6002</v>
      </c>
      <c r="I7445" s="207" t="s">
        <v>6007</v>
      </c>
      <c r="J7445" s="207" t="s">
        <v>1094</v>
      </c>
      <c r="K7445" s="207" t="s">
        <v>6204</v>
      </c>
      <c r="L7445" s="207" t="s">
        <v>7361</v>
      </c>
      <c r="M7445" s="207" t="s">
        <v>6013</v>
      </c>
      <c r="N7445" s="208">
        <v>41305</v>
      </c>
      <c r="O7445" s="208">
        <v>41829</v>
      </c>
      <c r="P7445" s="209">
        <v>1</v>
      </c>
      <c r="Q7445" s="210">
        <v>1145000</v>
      </c>
      <c r="R7445" s="206" t="s">
        <v>57</v>
      </c>
      <c r="S7445" s="206" t="s">
        <v>6002</v>
      </c>
      <c r="T7445" s="207" t="s">
        <v>1093</v>
      </c>
    </row>
    <row r="7446" spans="1:20" ht="22.5">
      <c r="A7446" s="201" t="s">
        <v>12693</v>
      </c>
      <c r="B7446" s="212" t="s">
        <v>6002</v>
      </c>
      <c r="C7446" s="212" t="s">
        <v>6002</v>
      </c>
      <c r="D7446" s="211" t="s">
        <v>13538</v>
      </c>
      <c r="E7446" s="211" t="s">
        <v>13541</v>
      </c>
      <c r="F7446" s="212" t="s">
        <v>1093</v>
      </c>
      <c r="G7446" s="212" t="s">
        <v>1094</v>
      </c>
      <c r="H7446" s="212" t="s">
        <v>6002</v>
      </c>
      <c r="I7446" s="212" t="s">
        <v>6007</v>
      </c>
      <c r="J7446" s="212" t="s">
        <v>1094</v>
      </c>
      <c r="K7446" s="212" t="s">
        <v>6204</v>
      </c>
      <c r="L7446" s="212" t="s">
        <v>7362</v>
      </c>
      <c r="M7446" s="212" t="s">
        <v>6013</v>
      </c>
      <c r="N7446" s="213">
        <v>41305</v>
      </c>
      <c r="O7446" s="213">
        <v>41829</v>
      </c>
      <c r="P7446" s="214">
        <v>1</v>
      </c>
      <c r="Q7446" s="215">
        <v>1145000</v>
      </c>
      <c r="R7446" s="211" t="s">
        <v>57</v>
      </c>
      <c r="S7446" s="211" t="s">
        <v>6002</v>
      </c>
      <c r="T7446" s="212" t="s">
        <v>1093</v>
      </c>
    </row>
    <row r="7447" spans="1:20" ht="22.5">
      <c r="A7447" s="206" t="s">
        <v>12537</v>
      </c>
      <c r="B7447" s="207" t="s">
        <v>6002</v>
      </c>
      <c r="C7447" s="207" t="s">
        <v>6002</v>
      </c>
      <c r="D7447" s="206" t="s">
        <v>13538</v>
      </c>
      <c r="E7447" s="206" t="s">
        <v>13541</v>
      </c>
      <c r="F7447" s="207" t="s">
        <v>1093</v>
      </c>
      <c r="G7447" s="207" t="s">
        <v>1094</v>
      </c>
      <c r="H7447" s="207" t="s">
        <v>6002</v>
      </c>
      <c r="I7447" s="207" t="s">
        <v>6007</v>
      </c>
      <c r="J7447" s="207" t="s">
        <v>1094</v>
      </c>
      <c r="K7447" s="207" t="s">
        <v>6204</v>
      </c>
      <c r="L7447" s="207" t="s">
        <v>7363</v>
      </c>
      <c r="M7447" s="207" t="s">
        <v>6013</v>
      </c>
      <c r="N7447" s="208">
        <v>41305</v>
      </c>
      <c r="O7447" s="208">
        <v>41829</v>
      </c>
      <c r="P7447" s="209">
        <v>1</v>
      </c>
      <c r="Q7447" s="210">
        <v>1145000</v>
      </c>
      <c r="R7447" s="206" t="s">
        <v>57</v>
      </c>
      <c r="S7447" s="206" t="s">
        <v>6002</v>
      </c>
      <c r="T7447" s="207" t="s">
        <v>1093</v>
      </c>
    </row>
    <row r="7448" spans="1:20" ht="22.5">
      <c r="A7448" s="201" t="s">
        <v>11496</v>
      </c>
      <c r="B7448" s="212" t="s">
        <v>6002</v>
      </c>
      <c r="C7448" s="212" t="s">
        <v>6002</v>
      </c>
      <c r="D7448" s="211" t="s">
        <v>13538</v>
      </c>
      <c r="E7448" s="211" t="s">
        <v>13541</v>
      </c>
      <c r="F7448" s="212" t="s">
        <v>1093</v>
      </c>
      <c r="G7448" s="212" t="s">
        <v>1094</v>
      </c>
      <c r="H7448" s="212" t="s">
        <v>6002</v>
      </c>
      <c r="I7448" s="212" t="s">
        <v>6007</v>
      </c>
      <c r="J7448" s="212" t="s">
        <v>1094</v>
      </c>
      <c r="K7448" s="212" t="s">
        <v>6204</v>
      </c>
      <c r="L7448" s="212" t="s">
        <v>7364</v>
      </c>
      <c r="M7448" s="212" t="s">
        <v>6013</v>
      </c>
      <c r="N7448" s="213">
        <v>41305</v>
      </c>
      <c r="O7448" s="213">
        <v>41829</v>
      </c>
      <c r="P7448" s="214">
        <v>1</v>
      </c>
      <c r="Q7448" s="215">
        <v>1145000</v>
      </c>
      <c r="R7448" s="211" t="s">
        <v>57</v>
      </c>
      <c r="S7448" s="211" t="s">
        <v>6002</v>
      </c>
      <c r="T7448" s="212" t="s">
        <v>1093</v>
      </c>
    </row>
    <row r="7449" spans="1:20" ht="22.5">
      <c r="A7449" s="206" t="s">
        <v>11498</v>
      </c>
      <c r="B7449" s="207" t="s">
        <v>6002</v>
      </c>
      <c r="C7449" s="207" t="s">
        <v>6002</v>
      </c>
      <c r="D7449" s="206" t="s">
        <v>13538</v>
      </c>
      <c r="E7449" s="206" t="s">
        <v>13541</v>
      </c>
      <c r="F7449" s="207" t="s">
        <v>1093</v>
      </c>
      <c r="G7449" s="207" t="s">
        <v>1094</v>
      </c>
      <c r="H7449" s="207" t="s">
        <v>6002</v>
      </c>
      <c r="I7449" s="207" t="s">
        <v>6007</v>
      </c>
      <c r="J7449" s="207" t="s">
        <v>1094</v>
      </c>
      <c r="K7449" s="207" t="s">
        <v>6204</v>
      </c>
      <c r="L7449" s="207" t="s">
        <v>7365</v>
      </c>
      <c r="M7449" s="207" t="s">
        <v>6013</v>
      </c>
      <c r="N7449" s="208">
        <v>41305</v>
      </c>
      <c r="O7449" s="208">
        <v>41829</v>
      </c>
      <c r="P7449" s="209">
        <v>1</v>
      </c>
      <c r="Q7449" s="210">
        <v>1145000</v>
      </c>
      <c r="R7449" s="206" t="s">
        <v>57</v>
      </c>
      <c r="S7449" s="206" t="s">
        <v>6002</v>
      </c>
      <c r="T7449" s="207" t="s">
        <v>1093</v>
      </c>
    </row>
    <row r="7450" spans="1:20" ht="22.5">
      <c r="A7450" s="201" t="s">
        <v>11499</v>
      </c>
      <c r="B7450" s="212" t="s">
        <v>6002</v>
      </c>
      <c r="C7450" s="212" t="s">
        <v>6002</v>
      </c>
      <c r="D7450" s="211" t="s">
        <v>13538</v>
      </c>
      <c r="E7450" s="211" t="s">
        <v>13541</v>
      </c>
      <c r="F7450" s="212" t="s">
        <v>1093</v>
      </c>
      <c r="G7450" s="212" t="s">
        <v>1094</v>
      </c>
      <c r="H7450" s="212" t="s">
        <v>6002</v>
      </c>
      <c r="I7450" s="212" t="s">
        <v>6007</v>
      </c>
      <c r="J7450" s="212" t="s">
        <v>1094</v>
      </c>
      <c r="K7450" s="212" t="s">
        <v>6204</v>
      </c>
      <c r="L7450" s="212" t="s">
        <v>7366</v>
      </c>
      <c r="M7450" s="212" t="s">
        <v>6013</v>
      </c>
      <c r="N7450" s="213">
        <v>41305</v>
      </c>
      <c r="O7450" s="213">
        <v>41829</v>
      </c>
      <c r="P7450" s="214">
        <v>1</v>
      </c>
      <c r="Q7450" s="215">
        <v>1145000</v>
      </c>
      <c r="R7450" s="211" t="s">
        <v>57</v>
      </c>
      <c r="S7450" s="211" t="s">
        <v>6002</v>
      </c>
      <c r="T7450" s="212" t="s">
        <v>1093</v>
      </c>
    </row>
    <row r="7451" spans="1:20" ht="22.5">
      <c r="A7451" s="206" t="s">
        <v>11500</v>
      </c>
      <c r="B7451" s="207" t="s">
        <v>6002</v>
      </c>
      <c r="C7451" s="207" t="s">
        <v>6002</v>
      </c>
      <c r="D7451" s="206" t="s">
        <v>13538</v>
      </c>
      <c r="E7451" s="206" t="s">
        <v>13541</v>
      </c>
      <c r="F7451" s="207" t="s">
        <v>1093</v>
      </c>
      <c r="G7451" s="207" t="s">
        <v>1094</v>
      </c>
      <c r="H7451" s="207" t="s">
        <v>6002</v>
      </c>
      <c r="I7451" s="207" t="s">
        <v>6007</v>
      </c>
      <c r="J7451" s="207" t="s">
        <v>1094</v>
      </c>
      <c r="K7451" s="207" t="s">
        <v>6204</v>
      </c>
      <c r="L7451" s="207" t="s">
        <v>7367</v>
      </c>
      <c r="M7451" s="207" t="s">
        <v>6013</v>
      </c>
      <c r="N7451" s="208">
        <v>41305</v>
      </c>
      <c r="O7451" s="208">
        <v>41829</v>
      </c>
      <c r="P7451" s="209">
        <v>1</v>
      </c>
      <c r="Q7451" s="210">
        <v>1145000</v>
      </c>
      <c r="R7451" s="206" t="s">
        <v>57</v>
      </c>
      <c r="S7451" s="206" t="s">
        <v>6002</v>
      </c>
      <c r="T7451" s="207" t="s">
        <v>1093</v>
      </c>
    </row>
    <row r="7452" spans="1:20" ht="22.5">
      <c r="A7452" s="201" t="s">
        <v>6623</v>
      </c>
      <c r="B7452" s="212" t="s">
        <v>6002</v>
      </c>
      <c r="C7452" s="212" t="s">
        <v>6002</v>
      </c>
      <c r="D7452" s="211" t="s">
        <v>13538</v>
      </c>
      <c r="E7452" s="211" t="s">
        <v>13541</v>
      </c>
      <c r="F7452" s="212" t="s">
        <v>1093</v>
      </c>
      <c r="G7452" s="212" t="s">
        <v>1094</v>
      </c>
      <c r="H7452" s="212" t="s">
        <v>6002</v>
      </c>
      <c r="I7452" s="212" t="s">
        <v>6007</v>
      </c>
      <c r="J7452" s="212" t="s">
        <v>1094</v>
      </c>
      <c r="K7452" s="212" t="s">
        <v>6204</v>
      </c>
      <c r="L7452" s="212" t="s">
        <v>7368</v>
      </c>
      <c r="M7452" s="212" t="s">
        <v>6013</v>
      </c>
      <c r="N7452" s="213">
        <v>41305</v>
      </c>
      <c r="O7452" s="213">
        <v>41829</v>
      </c>
      <c r="P7452" s="214">
        <v>1</v>
      </c>
      <c r="Q7452" s="215">
        <v>1145000</v>
      </c>
      <c r="R7452" s="211" t="s">
        <v>57</v>
      </c>
      <c r="S7452" s="211" t="s">
        <v>6002</v>
      </c>
      <c r="T7452" s="212" t="s">
        <v>1093</v>
      </c>
    </row>
    <row r="7453" spans="1:20" ht="22.5">
      <c r="A7453" s="206" t="s">
        <v>6625</v>
      </c>
      <c r="B7453" s="212" t="s">
        <v>6002</v>
      </c>
      <c r="C7453" s="212" t="s">
        <v>6002</v>
      </c>
      <c r="D7453" s="211" t="s">
        <v>13538</v>
      </c>
      <c r="E7453" s="211" t="s">
        <v>13541</v>
      </c>
      <c r="F7453" s="212" t="s">
        <v>1093</v>
      </c>
      <c r="G7453" s="212" t="s">
        <v>1094</v>
      </c>
      <c r="H7453" s="212" t="s">
        <v>6002</v>
      </c>
      <c r="I7453" s="212" t="s">
        <v>6007</v>
      </c>
      <c r="J7453" s="212" t="s">
        <v>1094</v>
      </c>
      <c r="K7453" s="212" t="s">
        <v>6204</v>
      </c>
      <c r="L7453" s="212" t="s">
        <v>7369</v>
      </c>
      <c r="M7453" s="212" t="s">
        <v>6013</v>
      </c>
      <c r="N7453" s="213">
        <v>41305</v>
      </c>
      <c r="O7453" s="213">
        <v>41829</v>
      </c>
      <c r="P7453" s="214">
        <v>1</v>
      </c>
      <c r="Q7453" s="215">
        <v>1145000</v>
      </c>
      <c r="R7453" s="211" t="s">
        <v>57</v>
      </c>
      <c r="S7453" s="211" t="s">
        <v>6002</v>
      </c>
      <c r="T7453" s="212" t="s">
        <v>1093</v>
      </c>
    </row>
    <row r="7454" spans="1:20" ht="22.5">
      <c r="A7454" s="201" t="s">
        <v>6626</v>
      </c>
      <c r="B7454" s="207" t="s">
        <v>6002</v>
      </c>
      <c r="C7454" s="207" t="s">
        <v>6002</v>
      </c>
      <c r="D7454" s="206" t="s">
        <v>13538</v>
      </c>
      <c r="E7454" s="206" t="s">
        <v>13541</v>
      </c>
      <c r="F7454" s="207" t="s">
        <v>1093</v>
      </c>
      <c r="G7454" s="207" t="s">
        <v>1094</v>
      </c>
      <c r="H7454" s="207" t="s">
        <v>6002</v>
      </c>
      <c r="I7454" s="207" t="s">
        <v>6007</v>
      </c>
      <c r="J7454" s="207" t="s">
        <v>1094</v>
      </c>
      <c r="K7454" s="207" t="s">
        <v>6204</v>
      </c>
      <c r="L7454" s="207" t="s">
        <v>7370</v>
      </c>
      <c r="M7454" s="207" t="s">
        <v>6013</v>
      </c>
      <c r="N7454" s="208">
        <v>41305</v>
      </c>
      <c r="O7454" s="208">
        <v>41829</v>
      </c>
      <c r="P7454" s="209">
        <v>1</v>
      </c>
      <c r="Q7454" s="210">
        <v>1145000</v>
      </c>
      <c r="R7454" s="206" t="s">
        <v>57</v>
      </c>
      <c r="S7454" s="206" t="s">
        <v>6002</v>
      </c>
      <c r="T7454" s="207" t="s">
        <v>1093</v>
      </c>
    </row>
    <row r="7455" spans="1:20" ht="22.5">
      <c r="A7455" s="201" t="s">
        <v>6627</v>
      </c>
      <c r="B7455" s="212" t="s">
        <v>6002</v>
      </c>
      <c r="C7455" s="212" t="s">
        <v>6002</v>
      </c>
      <c r="D7455" s="211" t="s">
        <v>13538</v>
      </c>
      <c r="E7455" s="211" t="s">
        <v>13541</v>
      </c>
      <c r="F7455" s="212" t="s">
        <v>1093</v>
      </c>
      <c r="G7455" s="212" t="s">
        <v>1094</v>
      </c>
      <c r="H7455" s="212" t="s">
        <v>6002</v>
      </c>
      <c r="I7455" s="212" t="s">
        <v>6007</v>
      </c>
      <c r="J7455" s="212" t="s">
        <v>1094</v>
      </c>
      <c r="K7455" s="212" t="s">
        <v>6204</v>
      </c>
      <c r="L7455" s="212" t="s">
        <v>7322</v>
      </c>
      <c r="M7455" s="212" t="s">
        <v>6013</v>
      </c>
      <c r="N7455" s="213">
        <v>41305</v>
      </c>
      <c r="O7455" s="213">
        <v>41829</v>
      </c>
      <c r="P7455" s="214">
        <v>1</v>
      </c>
      <c r="Q7455" s="215">
        <v>1145000</v>
      </c>
      <c r="R7455" s="211" t="s">
        <v>57</v>
      </c>
      <c r="S7455" s="211" t="s">
        <v>6002</v>
      </c>
      <c r="T7455" s="212" t="s">
        <v>1093</v>
      </c>
    </row>
    <row r="7456" spans="1:20" ht="22.5">
      <c r="A7456" s="206" t="s">
        <v>6628</v>
      </c>
      <c r="B7456" s="207" t="s">
        <v>6002</v>
      </c>
      <c r="C7456" s="207" t="s">
        <v>6002</v>
      </c>
      <c r="D7456" s="206" t="s">
        <v>13538</v>
      </c>
      <c r="E7456" s="206" t="s">
        <v>13541</v>
      </c>
      <c r="F7456" s="207" t="s">
        <v>1093</v>
      </c>
      <c r="G7456" s="207" t="s">
        <v>1094</v>
      </c>
      <c r="H7456" s="207" t="s">
        <v>6002</v>
      </c>
      <c r="I7456" s="207" t="s">
        <v>6007</v>
      </c>
      <c r="J7456" s="207" t="s">
        <v>1094</v>
      </c>
      <c r="K7456" s="207" t="s">
        <v>6204</v>
      </c>
      <c r="L7456" s="207" t="s">
        <v>6207</v>
      </c>
      <c r="M7456" s="207" t="s">
        <v>6013</v>
      </c>
      <c r="N7456" s="208">
        <v>41305</v>
      </c>
      <c r="O7456" s="208">
        <v>41829</v>
      </c>
      <c r="P7456" s="209">
        <v>1</v>
      </c>
      <c r="Q7456" s="210">
        <v>1145000</v>
      </c>
      <c r="R7456" s="206" t="s">
        <v>57</v>
      </c>
      <c r="S7456" s="206" t="s">
        <v>6002</v>
      </c>
      <c r="T7456" s="207" t="s">
        <v>1093</v>
      </c>
    </row>
    <row r="7457" spans="1:20" ht="22.5">
      <c r="A7457" s="201" t="s">
        <v>12666</v>
      </c>
      <c r="B7457" s="212" t="s">
        <v>6002</v>
      </c>
      <c r="C7457" s="212" t="s">
        <v>6002</v>
      </c>
      <c r="D7457" s="211" t="s">
        <v>13538</v>
      </c>
      <c r="E7457" s="211" t="s">
        <v>13541</v>
      </c>
      <c r="F7457" s="212" t="s">
        <v>1093</v>
      </c>
      <c r="G7457" s="212" t="s">
        <v>1094</v>
      </c>
      <c r="H7457" s="212" t="s">
        <v>6002</v>
      </c>
      <c r="I7457" s="212" t="s">
        <v>6007</v>
      </c>
      <c r="J7457" s="212" t="s">
        <v>1094</v>
      </c>
      <c r="K7457" s="212" t="s">
        <v>6204</v>
      </c>
      <c r="L7457" s="212" t="s">
        <v>6207</v>
      </c>
      <c r="M7457" s="212" t="s">
        <v>6013</v>
      </c>
      <c r="N7457" s="213">
        <v>41305</v>
      </c>
      <c r="O7457" s="213">
        <v>41829</v>
      </c>
      <c r="P7457" s="214">
        <v>1</v>
      </c>
      <c r="Q7457" s="215">
        <v>1145000</v>
      </c>
      <c r="R7457" s="211" t="s">
        <v>57</v>
      </c>
      <c r="S7457" s="211" t="s">
        <v>6002</v>
      </c>
      <c r="T7457" s="212" t="s">
        <v>1093</v>
      </c>
    </row>
    <row r="7458" spans="1:20" ht="22.5">
      <c r="A7458" s="206" t="s">
        <v>12667</v>
      </c>
      <c r="B7458" s="207" t="s">
        <v>6002</v>
      </c>
      <c r="C7458" s="207" t="s">
        <v>6002</v>
      </c>
      <c r="D7458" s="206" t="s">
        <v>13538</v>
      </c>
      <c r="E7458" s="206" t="s">
        <v>13541</v>
      </c>
      <c r="F7458" s="207" t="s">
        <v>1093</v>
      </c>
      <c r="G7458" s="207" t="s">
        <v>1094</v>
      </c>
      <c r="H7458" s="207" t="s">
        <v>6002</v>
      </c>
      <c r="I7458" s="207" t="s">
        <v>6007</v>
      </c>
      <c r="J7458" s="207" t="s">
        <v>1094</v>
      </c>
      <c r="K7458" s="207" t="s">
        <v>6204</v>
      </c>
      <c r="L7458" s="207" t="s">
        <v>6207</v>
      </c>
      <c r="M7458" s="207" t="s">
        <v>6013</v>
      </c>
      <c r="N7458" s="208">
        <v>41305</v>
      </c>
      <c r="O7458" s="208">
        <v>41829</v>
      </c>
      <c r="P7458" s="209">
        <v>1</v>
      </c>
      <c r="Q7458" s="210">
        <v>1145000</v>
      </c>
      <c r="R7458" s="206" t="s">
        <v>57</v>
      </c>
      <c r="S7458" s="206" t="s">
        <v>6002</v>
      </c>
      <c r="T7458" s="207" t="s">
        <v>1093</v>
      </c>
    </row>
    <row r="7459" spans="1:20" ht="22.5">
      <c r="A7459" s="201" t="s">
        <v>12668</v>
      </c>
      <c r="B7459" s="207" t="s">
        <v>6002</v>
      </c>
      <c r="C7459" s="207" t="s">
        <v>6002</v>
      </c>
      <c r="D7459" s="206" t="s">
        <v>13538</v>
      </c>
      <c r="E7459" s="206" t="s">
        <v>13541</v>
      </c>
      <c r="F7459" s="207" t="s">
        <v>1093</v>
      </c>
      <c r="G7459" s="207" t="s">
        <v>1094</v>
      </c>
      <c r="H7459" s="207" t="s">
        <v>6002</v>
      </c>
      <c r="I7459" s="207" t="s">
        <v>6007</v>
      </c>
      <c r="J7459" s="207" t="s">
        <v>1094</v>
      </c>
      <c r="K7459" s="207" t="s">
        <v>6201</v>
      </c>
      <c r="L7459" s="207" t="s">
        <v>6202</v>
      </c>
      <c r="M7459" s="207" t="s">
        <v>6013</v>
      </c>
      <c r="N7459" s="208">
        <v>41305</v>
      </c>
      <c r="O7459" s="208">
        <v>41829</v>
      </c>
      <c r="P7459" s="209">
        <v>1</v>
      </c>
      <c r="Q7459" s="210">
        <v>1145000</v>
      </c>
      <c r="R7459" s="206" t="s">
        <v>57</v>
      </c>
      <c r="S7459" s="206" t="s">
        <v>6002</v>
      </c>
      <c r="T7459" s="207" t="s">
        <v>1093</v>
      </c>
    </row>
    <row r="7460" spans="1:20" ht="22.5">
      <c r="A7460" s="206" t="s">
        <v>12669</v>
      </c>
      <c r="B7460" s="212" t="s">
        <v>6002</v>
      </c>
      <c r="C7460" s="212" t="s">
        <v>6002</v>
      </c>
      <c r="D7460" s="211" t="s">
        <v>13538</v>
      </c>
      <c r="E7460" s="211" t="s">
        <v>13541</v>
      </c>
      <c r="F7460" s="212" t="s">
        <v>1093</v>
      </c>
      <c r="G7460" s="212" t="s">
        <v>1094</v>
      </c>
      <c r="H7460" s="212" t="s">
        <v>6002</v>
      </c>
      <c r="I7460" s="212" t="s">
        <v>6007</v>
      </c>
      <c r="J7460" s="212" t="s">
        <v>1094</v>
      </c>
      <c r="K7460" s="212" t="s">
        <v>6209</v>
      </c>
      <c r="L7460" s="212" t="s">
        <v>8991</v>
      </c>
      <c r="M7460" s="212" t="s">
        <v>6013</v>
      </c>
      <c r="N7460" s="213">
        <v>41305</v>
      </c>
      <c r="O7460" s="213">
        <v>41829</v>
      </c>
      <c r="P7460" s="214">
        <v>1</v>
      </c>
      <c r="Q7460" s="215">
        <v>1145000</v>
      </c>
      <c r="R7460" s="211" t="s">
        <v>57</v>
      </c>
      <c r="S7460" s="211" t="s">
        <v>6002</v>
      </c>
      <c r="T7460" s="212" t="s">
        <v>1093</v>
      </c>
    </row>
    <row r="7461" spans="1:20" ht="22.5">
      <c r="A7461" s="201" t="s">
        <v>12670</v>
      </c>
      <c r="B7461" s="207" t="s">
        <v>6002</v>
      </c>
      <c r="C7461" s="207" t="s">
        <v>6002</v>
      </c>
      <c r="D7461" s="206" t="s">
        <v>13538</v>
      </c>
      <c r="E7461" s="206" t="s">
        <v>13541</v>
      </c>
      <c r="F7461" s="207" t="s">
        <v>1093</v>
      </c>
      <c r="G7461" s="207" t="s">
        <v>1094</v>
      </c>
      <c r="H7461" s="207" t="s">
        <v>6002</v>
      </c>
      <c r="I7461" s="207" t="s">
        <v>6007</v>
      </c>
      <c r="J7461" s="207" t="s">
        <v>1094</v>
      </c>
      <c r="K7461" s="207" t="s">
        <v>6209</v>
      </c>
      <c r="L7461" s="207" t="s">
        <v>6274</v>
      </c>
      <c r="M7461" s="207" t="s">
        <v>6013</v>
      </c>
      <c r="N7461" s="208">
        <v>41305</v>
      </c>
      <c r="O7461" s="208">
        <v>41829</v>
      </c>
      <c r="P7461" s="209">
        <v>1</v>
      </c>
      <c r="Q7461" s="210">
        <v>1145000</v>
      </c>
      <c r="R7461" s="206" t="s">
        <v>57</v>
      </c>
      <c r="S7461" s="206" t="s">
        <v>6002</v>
      </c>
      <c r="T7461" s="207" t="s">
        <v>1093</v>
      </c>
    </row>
    <row r="7462" spans="1:20" ht="22.5">
      <c r="A7462" s="206" t="s">
        <v>12671</v>
      </c>
      <c r="B7462" s="212" t="s">
        <v>6002</v>
      </c>
      <c r="C7462" s="212" t="s">
        <v>6002</v>
      </c>
      <c r="D7462" s="211" t="s">
        <v>13538</v>
      </c>
      <c r="E7462" s="211" t="s">
        <v>13541</v>
      </c>
      <c r="F7462" s="212" t="s">
        <v>1093</v>
      </c>
      <c r="G7462" s="212" t="s">
        <v>1094</v>
      </c>
      <c r="H7462" s="212" t="s">
        <v>6002</v>
      </c>
      <c r="I7462" s="212" t="s">
        <v>6007</v>
      </c>
      <c r="J7462" s="212" t="s">
        <v>1094</v>
      </c>
      <c r="K7462" s="212" t="s">
        <v>6190</v>
      </c>
      <c r="L7462" s="212" t="s">
        <v>10959</v>
      </c>
      <c r="M7462" s="212" t="s">
        <v>6013</v>
      </c>
      <c r="N7462" s="213">
        <v>41305</v>
      </c>
      <c r="O7462" s="213">
        <v>41829</v>
      </c>
      <c r="P7462" s="214">
        <v>1</v>
      </c>
      <c r="Q7462" s="215">
        <v>1145000</v>
      </c>
      <c r="R7462" s="211" t="s">
        <v>57</v>
      </c>
      <c r="S7462" s="211" t="s">
        <v>6002</v>
      </c>
      <c r="T7462" s="212" t="s">
        <v>1093</v>
      </c>
    </row>
    <row r="7463" spans="1:20" ht="22.5">
      <c r="A7463" s="201" t="s">
        <v>12672</v>
      </c>
      <c r="B7463" s="212" t="s">
        <v>6002</v>
      </c>
      <c r="C7463" s="212" t="s">
        <v>6002</v>
      </c>
      <c r="D7463" s="211" t="s">
        <v>13538</v>
      </c>
      <c r="E7463" s="211" t="s">
        <v>13541</v>
      </c>
      <c r="F7463" s="212" t="s">
        <v>1093</v>
      </c>
      <c r="G7463" s="212" t="s">
        <v>1094</v>
      </c>
      <c r="H7463" s="212" t="s">
        <v>6002</v>
      </c>
      <c r="I7463" s="212" t="s">
        <v>6007</v>
      </c>
      <c r="J7463" s="212" t="s">
        <v>1094</v>
      </c>
      <c r="K7463" s="212" t="s">
        <v>6190</v>
      </c>
      <c r="L7463" s="212" t="s">
        <v>7146</v>
      </c>
      <c r="M7463" s="212" t="s">
        <v>6013</v>
      </c>
      <c r="N7463" s="213">
        <v>41305</v>
      </c>
      <c r="O7463" s="213">
        <v>41829</v>
      </c>
      <c r="P7463" s="214">
        <v>1</v>
      </c>
      <c r="Q7463" s="215">
        <v>1145000</v>
      </c>
      <c r="R7463" s="211" t="s">
        <v>57</v>
      </c>
      <c r="S7463" s="211" t="s">
        <v>6002</v>
      </c>
      <c r="T7463" s="212" t="s">
        <v>1093</v>
      </c>
    </row>
    <row r="7464" spans="1:20" ht="22.5">
      <c r="A7464" s="201" t="s">
        <v>13313</v>
      </c>
      <c r="B7464" s="207" t="s">
        <v>6002</v>
      </c>
      <c r="C7464" s="207" t="s">
        <v>6002</v>
      </c>
      <c r="D7464" s="206" t="s">
        <v>13538</v>
      </c>
      <c r="E7464" s="206" t="s">
        <v>13547</v>
      </c>
      <c r="F7464" s="207" t="s">
        <v>1093</v>
      </c>
      <c r="G7464" s="207" t="s">
        <v>3728</v>
      </c>
      <c r="H7464" s="207" t="s">
        <v>6002</v>
      </c>
      <c r="I7464" s="207" t="s">
        <v>6007</v>
      </c>
      <c r="J7464" s="207" t="s">
        <v>3728</v>
      </c>
      <c r="K7464" s="207" t="s">
        <v>6204</v>
      </c>
      <c r="L7464" s="207" t="s">
        <v>6821</v>
      </c>
      <c r="M7464" s="207" t="s">
        <v>6013</v>
      </c>
      <c r="N7464" s="208">
        <v>41423</v>
      </c>
      <c r="O7464" s="208">
        <v>41829</v>
      </c>
      <c r="P7464" s="209">
        <v>1</v>
      </c>
      <c r="Q7464" s="210">
        <v>1100000</v>
      </c>
      <c r="R7464" s="206" t="s">
        <v>57</v>
      </c>
      <c r="S7464" s="206" t="s">
        <v>6002</v>
      </c>
      <c r="T7464" s="207" t="s">
        <v>1093</v>
      </c>
    </row>
    <row r="7465" spans="1:20" ht="22.5">
      <c r="A7465" s="206" t="s">
        <v>13314</v>
      </c>
      <c r="B7465" s="212" t="s">
        <v>6002</v>
      </c>
      <c r="C7465" s="212" t="s">
        <v>6002</v>
      </c>
      <c r="D7465" s="211" t="s">
        <v>13538</v>
      </c>
      <c r="E7465" s="211" t="s">
        <v>13547</v>
      </c>
      <c r="F7465" s="212" t="s">
        <v>1093</v>
      </c>
      <c r="G7465" s="212" t="s">
        <v>3728</v>
      </c>
      <c r="H7465" s="212" t="s">
        <v>6002</v>
      </c>
      <c r="I7465" s="212" t="s">
        <v>6007</v>
      </c>
      <c r="J7465" s="212" t="s">
        <v>3728</v>
      </c>
      <c r="K7465" s="212" t="s">
        <v>6204</v>
      </c>
      <c r="L7465" s="212" t="s">
        <v>6823</v>
      </c>
      <c r="M7465" s="212" t="s">
        <v>6013</v>
      </c>
      <c r="N7465" s="213">
        <v>41423</v>
      </c>
      <c r="O7465" s="213">
        <v>41829</v>
      </c>
      <c r="P7465" s="214">
        <v>1</v>
      </c>
      <c r="Q7465" s="215">
        <v>1100000</v>
      </c>
      <c r="R7465" s="211" t="s">
        <v>57</v>
      </c>
      <c r="S7465" s="211" t="s">
        <v>6002</v>
      </c>
      <c r="T7465" s="212" t="s">
        <v>1093</v>
      </c>
    </row>
    <row r="7466" spans="1:20" ht="22.5">
      <c r="A7466" s="201" t="s">
        <v>13643</v>
      </c>
      <c r="B7466" s="207" t="s">
        <v>6002</v>
      </c>
      <c r="C7466" s="207" t="s">
        <v>6002</v>
      </c>
      <c r="D7466" s="206" t="s">
        <v>13538</v>
      </c>
      <c r="E7466" s="206" t="s">
        <v>13547</v>
      </c>
      <c r="F7466" s="207" t="s">
        <v>1093</v>
      </c>
      <c r="G7466" s="207" t="s">
        <v>3728</v>
      </c>
      <c r="H7466" s="207" t="s">
        <v>6002</v>
      </c>
      <c r="I7466" s="207" t="s">
        <v>6007</v>
      </c>
      <c r="J7466" s="207" t="s">
        <v>3728</v>
      </c>
      <c r="K7466" s="207" t="s">
        <v>6204</v>
      </c>
      <c r="L7466" s="207" t="s">
        <v>6824</v>
      </c>
      <c r="M7466" s="207" t="s">
        <v>6013</v>
      </c>
      <c r="N7466" s="208">
        <v>41423</v>
      </c>
      <c r="O7466" s="208">
        <v>41829</v>
      </c>
      <c r="P7466" s="209">
        <v>1</v>
      </c>
      <c r="Q7466" s="210">
        <v>1100000</v>
      </c>
      <c r="R7466" s="206" t="s">
        <v>57</v>
      </c>
      <c r="S7466" s="206" t="s">
        <v>6002</v>
      </c>
      <c r="T7466" s="207" t="s">
        <v>1093</v>
      </c>
    </row>
    <row r="7467" spans="1:20" ht="22.5">
      <c r="A7467" s="206" t="s">
        <v>13644</v>
      </c>
      <c r="B7467" s="207" t="s">
        <v>6002</v>
      </c>
      <c r="C7467" s="207" t="s">
        <v>6002</v>
      </c>
      <c r="D7467" s="206" t="s">
        <v>13538</v>
      </c>
      <c r="E7467" s="206" t="s">
        <v>13548</v>
      </c>
      <c r="F7467" s="207" t="s">
        <v>1093</v>
      </c>
      <c r="G7467" s="207" t="s">
        <v>3731</v>
      </c>
      <c r="H7467" s="207" t="s">
        <v>6002</v>
      </c>
      <c r="I7467" s="207" t="s">
        <v>6007</v>
      </c>
      <c r="J7467" s="207" t="s">
        <v>3731</v>
      </c>
      <c r="K7467" s="207" t="s">
        <v>6204</v>
      </c>
      <c r="L7467" s="207" t="s">
        <v>7806</v>
      </c>
      <c r="M7467" s="207" t="s">
        <v>6013</v>
      </c>
      <c r="N7467" s="208">
        <v>41423</v>
      </c>
      <c r="O7467" s="208">
        <v>41829</v>
      </c>
      <c r="P7467" s="209">
        <v>1</v>
      </c>
      <c r="Q7467" s="210">
        <v>1650000</v>
      </c>
      <c r="R7467" s="206" t="s">
        <v>57</v>
      </c>
      <c r="S7467" s="206" t="s">
        <v>6002</v>
      </c>
      <c r="T7467" s="207" t="s">
        <v>1093</v>
      </c>
    </row>
    <row r="7468" spans="1:20" ht="22.5">
      <c r="A7468" s="201" t="s">
        <v>11417</v>
      </c>
      <c r="B7468" s="207" t="s">
        <v>6002</v>
      </c>
      <c r="C7468" s="207" t="s">
        <v>6002</v>
      </c>
      <c r="D7468" s="206" t="s">
        <v>13538</v>
      </c>
      <c r="E7468" s="206" t="s">
        <v>13550</v>
      </c>
      <c r="F7468" s="207" t="s">
        <v>1093</v>
      </c>
      <c r="G7468" s="207" t="s">
        <v>13551</v>
      </c>
      <c r="H7468" s="207" t="s">
        <v>6002</v>
      </c>
      <c r="I7468" s="207" t="s">
        <v>6007</v>
      </c>
      <c r="J7468" s="207" t="s">
        <v>13551</v>
      </c>
      <c r="K7468" s="207" t="s">
        <v>6209</v>
      </c>
      <c r="L7468" s="207" t="s">
        <v>6300</v>
      </c>
      <c r="M7468" s="207" t="s">
        <v>6013</v>
      </c>
      <c r="N7468" s="208">
        <v>41675</v>
      </c>
      <c r="O7468" s="208">
        <v>41969</v>
      </c>
      <c r="P7468" s="209">
        <v>1</v>
      </c>
      <c r="Q7468" s="210">
        <v>980000</v>
      </c>
      <c r="R7468" s="206" t="s">
        <v>55</v>
      </c>
      <c r="S7468" s="206" t="s">
        <v>6002</v>
      </c>
      <c r="T7468" s="207" t="s">
        <v>13552</v>
      </c>
    </row>
    <row r="7469" spans="1:20" ht="22.5">
      <c r="A7469" s="206" t="s">
        <v>11418</v>
      </c>
      <c r="B7469" s="207" t="s">
        <v>6002</v>
      </c>
      <c r="C7469" s="207" t="s">
        <v>6002</v>
      </c>
      <c r="D7469" s="206" t="s">
        <v>13538</v>
      </c>
      <c r="E7469" s="206" t="s">
        <v>13554</v>
      </c>
      <c r="F7469" s="207" t="s">
        <v>1093</v>
      </c>
      <c r="G7469" s="207" t="s">
        <v>13555</v>
      </c>
      <c r="H7469" s="207" t="s">
        <v>6002</v>
      </c>
      <c r="I7469" s="207" t="s">
        <v>6007</v>
      </c>
      <c r="J7469" s="207" t="s">
        <v>13555</v>
      </c>
      <c r="K7469" s="207" t="s">
        <v>6209</v>
      </c>
      <c r="L7469" s="207" t="s">
        <v>6770</v>
      </c>
      <c r="M7469" s="207" t="s">
        <v>6013</v>
      </c>
      <c r="N7469" s="208">
        <v>41750</v>
      </c>
      <c r="O7469" s="208">
        <v>41969</v>
      </c>
      <c r="P7469" s="209">
        <v>1</v>
      </c>
      <c r="Q7469" s="210">
        <v>560000</v>
      </c>
      <c r="R7469" s="206" t="s">
        <v>55</v>
      </c>
      <c r="S7469" s="206" t="s">
        <v>6002</v>
      </c>
      <c r="T7469" s="207" t="s">
        <v>13552</v>
      </c>
    </row>
    <row r="7470" spans="1:20" ht="22.5">
      <c r="A7470" s="201" t="s">
        <v>11419</v>
      </c>
      <c r="B7470" s="207" t="s">
        <v>6002</v>
      </c>
      <c r="C7470" s="207" t="s">
        <v>6002</v>
      </c>
      <c r="D7470" s="206" t="s">
        <v>13538</v>
      </c>
      <c r="E7470" s="206" t="s">
        <v>13550</v>
      </c>
      <c r="F7470" s="207" t="s">
        <v>1093</v>
      </c>
      <c r="G7470" s="207" t="s">
        <v>13551</v>
      </c>
      <c r="H7470" s="207" t="s">
        <v>6002</v>
      </c>
      <c r="I7470" s="207" t="s">
        <v>6007</v>
      </c>
      <c r="J7470" s="207" t="s">
        <v>13551</v>
      </c>
      <c r="K7470" s="207" t="s">
        <v>6204</v>
      </c>
      <c r="L7470" s="207" t="s">
        <v>7374</v>
      </c>
      <c r="M7470" s="207" t="s">
        <v>6013</v>
      </c>
      <c r="N7470" s="208">
        <v>41761</v>
      </c>
      <c r="O7470" s="208">
        <v>41969</v>
      </c>
      <c r="P7470" s="209">
        <v>1</v>
      </c>
      <c r="Q7470" s="210">
        <v>845000</v>
      </c>
      <c r="R7470" s="206" t="s">
        <v>55</v>
      </c>
      <c r="S7470" s="206" t="s">
        <v>6002</v>
      </c>
      <c r="T7470" s="207" t="s">
        <v>13552</v>
      </c>
    </row>
    <row r="7471" spans="1:20" ht="22.5">
      <c r="A7471" s="206" t="s">
        <v>11420</v>
      </c>
      <c r="B7471" s="207" t="s">
        <v>6002</v>
      </c>
      <c r="C7471" s="207" t="s">
        <v>6002</v>
      </c>
      <c r="D7471" s="206" t="s">
        <v>13538</v>
      </c>
      <c r="E7471" s="206" t="s">
        <v>13550</v>
      </c>
      <c r="F7471" s="207" t="s">
        <v>1093</v>
      </c>
      <c r="G7471" s="207" t="s">
        <v>13551</v>
      </c>
      <c r="H7471" s="207" t="s">
        <v>6002</v>
      </c>
      <c r="I7471" s="207" t="s">
        <v>6007</v>
      </c>
      <c r="J7471" s="207" t="s">
        <v>13551</v>
      </c>
      <c r="K7471" s="207" t="s">
        <v>6201</v>
      </c>
      <c r="L7471" s="207" t="s">
        <v>6815</v>
      </c>
      <c r="M7471" s="207" t="s">
        <v>6013</v>
      </c>
      <c r="N7471" s="208">
        <v>41761</v>
      </c>
      <c r="O7471" s="208">
        <v>41969</v>
      </c>
      <c r="P7471" s="209">
        <v>1</v>
      </c>
      <c r="Q7471" s="210">
        <v>845000</v>
      </c>
      <c r="R7471" s="206" t="s">
        <v>55</v>
      </c>
      <c r="S7471" s="206" t="s">
        <v>6002</v>
      </c>
      <c r="T7471" s="207" t="s">
        <v>13552</v>
      </c>
    </row>
    <row r="7472" spans="1:20" ht="22.5">
      <c r="A7472" s="201" t="s">
        <v>11414</v>
      </c>
      <c r="B7472" s="212" t="s">
        <v>6002</v>
      </c>
      <c r="C7472" s="212" t="s">
        <v>6002</v>
      </c>
      <c r="D7472" s="211" t="s">
        <v>13538</v>
      </c>
      <c r="E7472" s="211" t="s">
        <v>13550</v>
      </c>
      <c r="F7472" s="212" t="s">
        <v>1093</v>
      </c>
      <c r="G7472" s="212" t="s">
        <v>13551</v>
      </c>
      <c r="H7472" s="212" t="s">
        <v>6002</v>
      </c>
      <c r="I7472" s="212" t="s">
        <v>6007</v>
      </c>
      <c r="J7472" s="212" t="s">
        <v>13551</v>
      </c>
      <c r="K7472" s="212" t="s">
        <v>6248</v>
      </c>
      <c r="L7472" s="212" t="s">
        <v>6249</v>
      </c>
      <c r="M7472" s="212" t="s">
        <v>6013</v>
      </c>
      <c r="N7472" s="213">
        <v>41761</v>
      </c>
      <c r="O7472" s="213">
        <v>41969</v>
      </c>
      <c r="P7472" s="214">
        <v>1</v>
      </c>
      <c r="Q7472" s="215">
        <v>845000</v>
      </c>
      <c r="R7472" s="211" t="s">
        <v>55</v>
      </c>
      <c r="S7472" s="211" t="s">
        <v>6002</v>
      </c>
      <c r="T7472" s="212" t="s">
        <v>13552</v>
      </c>
    </row>
    <row r="7473" spans="1:20" ht="22.5">
      <c r="A7473" s="201" t="s">
        <v>11415</v>
      </c>
      <c r="B7473" s="212" t="s">
        <v>6002</v>
      </c>
      <c r="C7473" s="212" t="s">
        <v>6002</v>
      </c>
      <c r="D7473" s="211" t="s">
        <v>13538</v>
      </c>
      <c r="E7473" s="211" t="s">
        <v>13550</v>
      </c>
      <c r="F7473" s="212" t="s">
        <v>1093</v>
      </c>
      <c r="G7473" s="212" t="s">
        <v>13551</v>
      </c>
      <c r="H7473" s="212" t="s">
        <v>6002</v>
      </c>
      <c r="I7473" s="212" t="s">
        <v>6007</v>
      </c>
      <c r="J7473" s="212" t="s">
        <v>13551</v>
      </c>
      <c r="K7473" s="212" t="s">
        <v>6017</v>
      </c>
      <c r="L7473" s="212" t="s">
        <v>9518</v>
      </c>
      <c r="M7473" s="212" t="s">
        <v>6013</v>
      </c>
      <c r="N7473" s="213">
        <v>41761</v>
      </c>
      <c r="O7473" s="213">
        <v>41969</v>
      </c>
      <c r="P7473" s="214">
        <v>1</v>
      </c>
      <c r="Q7473" s="215">
        <v>845000</v>
      </c>
      <c r="R7473" s="211" t="s">
        <v>55</v>
      </c>
      <c r="S7473" s="211" t="s">
        <v>6002</v>
      </c>
      <c r="T7473" s="212" t="s">
        <v>13552</v>
      </c>
    </row>
    <row r="7474" spans="1:20" ht="22.5">
      <c r="A7474" s="206" t="s">
        <v>11416</v>
      </c>
      <c r="B7474" s="207" t="s">
        <v>6002</v>
      </c>
      <c r="C7474" s="207" t="s">
        <v>6002</v>
      </c>
      <c r="D7474" s="206" t="s">
        <v>13538</v>
      </c>
      <c r="E7474" s="206" t="s">
        <v>13550</v>
      </c>
      <c r="F7474" s="207" t="s">
        <v>1093</v>
      </c>
      <c r="G7474" s="207" t="s">
        <v>13551</v>
      </c>
      <c r="H7474" s="207" t="s">
        <v>6002</v>
      </c>
      <c r="I7474" s="207" t="s">
        <v>6007</v>
      </c>
      <c r="J7474" s="207" t="s">
        <v>13551</v>
      </c>
      <c r="K7474" s="207" t="s">
        <v>6130</v>
      </c>
      <c r="L7474" s="207" t="s">
        <v>6266</v>
      </c>
      <c r="M7474" s="207" t="s">
        <v>6013</v>
      </c>
      <c r="N7474" s="208">
        <v>41761</v>
      </c>
      <c r="O7474" s="208">
        <v>41969</v>
      </c>
      <c r="P7474" s="209">
        <v>1</v>
      </c>
      <c r="Q7474" s="210">
        <v>845000</v>
      </c>
      <c r="R7474" s="206" t="s">
        <v>55</v>
      </c>
      <c r="S7474" s="206" t="s">
        <v>6002</v>
      </c>
      <c r="T7474" s="207" t="s">
        <v>13552</v>
      </c>
    </row>
    <row r="7475" spans="1:20" ht="22.5">
      <c r="A7475" s="201" t="s">
        <v>13917</v>
      </c>
      <c r="B7475" s="207" t="s">
        <v>6002</v>
      </c>
      <c r="C7475" s="207" t="s">
        <v>6002</v>
      </c>
      <c r="D7475" s="206" t="s">
        <v>13538</v>
      </c>
      <c r="E7475" s="206" t="s">
        <v>13550</v>
      </c>
      <c r="F7475" s="207" t="s">
        <v>1093</v>
      </c>
      <c r="G7475" s="207" t="s">
        <v>13551</v>
      </c>
      <c r="H7475" s="207" t="s">
        <v>6002</v>
      </c>
      <c r="I7475" s="207" t="s">
        <v>6007</v>
      </c>
      <c r="J7475" s="207" t="s">
        <v>13551</v>
      </c>
      <c r="K7475" s="207" t="s">
        <v>6130</v>
      </c>
      <c r="L7475" s="207" t="s">
        <v>7390</v>
      </c>
      <c r="M7475" s="207" t="s">
        <v>6013</v>
      </c>
      <c r="N7475" s="208">
        <v>41761</v>
      </c>
      <c r="O7475" s="208">
        <v>41969</v>
      </c>
      <c r="P7475" s="209">
        <v>1</v>
      </c>
      <c r="Q7475" s="210">
        <v>845000</v>
      </c>
      <c r="R7475" s="206" t="s">
        <v>55</v>
      </c>
      <c r="S7475" s="206" t="s">
        <v>6002</v>
      </c>
      <c r="T7475" s="207" t="s">
        <v>13552</v>
      </c>
    </row>
    <row r="7476" spans="1:20" ht="22.5">
      <c r="A7476" s="206" t="s">
        <v>13581</v>
      </c>
      <c r="B7476" s="207" t="s">
        <v>6002</v>
      </c>
      <c r="C7476" s="207" t="s">
        <v>6002</v>
      </c>
      <c r="D7476" s="206" t="s">
        <v>13538</v>
      </c>
      <c r="E7476" s="206" t="s">
        <v>13550</v>
      </c>
      <c r="F7476" s="207" t="s">
        <v>1093</v>
      </c>
      <c r="G7476" s="207" t="s">
        <v>13551</v>
      </c>
      <c r="H7476" s="207" t="s">
        <v>6002</v>
      </c>
      <c r="I7476" s="207" t="s">
        <v>6007</v>
      </c>
      <c r="J7476" s="207" t="s">
        <v>13551</v>
      </c>
      <c r="K7476" s="207" t="s">
        <v>6209</v>
      </c>
      <c r="L7476" s="207" t="s">
        <v>6273</v>
      </c>
      <c r="M7476" s="207" t="s">
        <v>6013</v>
      </c>
      <c r="N7476" s="208">
        <v>41761</v>
      </c>
      <c r="O7476" s="208">
        <v>41969</v>
      </c>
      <c r="P7476" s="209">
        <v>1</v>
      </c>
      <c r="Q7476" s="210">
        <v>845000</v>
      </c>
      <c r="R7476" s="206" t="s">
        <v>55</v>
      </c>
      <c r="S7476" s="206" t="s">
        <v>6002</v>
      </c>
      <c r="T7476" s="207" t="s">
        <v>13552</v>
      </c>
    </row>
    <row r="7477" spans="1:20" ht="22.5">
      <c r="A7477" s="201" t="s">
        <v>13584</v>
      </c>
      <c r="B7477" s="207" t="s">
        <v>6002</v>
      </c>
      <c r="C7477" s="207" t="s">
        <v>6002</v>
      </c>
      <c r="D7477" s="206" t="s">
        <v>13538</v>
      </c>
      <c r="E7477" s="206" t="s">
        <v>13550</v>
      </c>
      <c r="F7477" s="207" t="s">
        <v>1093</v>
      </c>
      <c r="G7477" s="207" t="s">
        <v>13551</v>
      </c>
      <c r="H7477" s="207" t="s">
        <v>6002</v>
      </c>
      <c r="I7477" s="207" t="s">
        <v>6007</v>
      </c>
      <c r="J7477" s="207" t="s">
        <v>13551</v>
      </c>
      <c r="K7477" s="207" t="s">
        <v>6133</v>
      </c>
      <c r="L7477" s="207" t="s">
        <v>6134</v>
      </c>
      <c r="M7477" s="207" t="s">
        <v>6013</v>
      </c>
      <c r="N7477" s="208">
        <v>41761</v>
      </c>
      <c r="O7477" s="208">
        <v>41969</v>
      </c>
      <c r="P7477" s="209">
        <v>1</v>
      </c>
      <c r="Q7477" s="210">
        <v>845000</v>
      </c>
      <c r="R7477" s="206" t="s">
        <v>55</v>
      </c>
      <c r="S7477" s="206" t="s">
        <v>6002</v>
      </c>
      <c r="T7477" s="207" t="s">
        <v>13552</v>
      </c>
    </row>
    <row r="7478" spans="1:20" ht="22.5">
      <c r="A7478" s="206" t="s">
        <v>13585</v>
      </c>
      <c r="B7478" s="212" t="s">
        <v>6002</v>
      </c>
      <c r="C7478" s="212" t="s">
        <v>6002</v>
      </c>
      <c r="D7478" s="211" t="s">
        <v>13538</v>
      </c>
      <c r="E7478" s="211" t="s">
        <v>13550</v>
      </c>
      <c r="F7478" s="212" t="s">
        <v>1093</v>
      </c>
      <c r="G7478" s="212" t="s">
        <v>13551</v>
      </c>
      <c r="H7478" s="212" t="s">
        <v>6002</v>
      </c>
      <c r="I7478" s="212" t="s">
        <v>6007</v>
      </c>
      <c r="J7478" s="212" t="s">
        <v>13551</v>
      </c>
      <c r="K7478" s="212" t="s">
        <v>6258</v>
      </c>
      <c r="L7478" s="212" t="s">
        <v>6259</v>
      </c>
      <c r="M7478" s="212" t="s">
        <v>6013</v>
      </c>
      <c r="N7478" s="213">
        <v>41761</v>
      </c>
      <c r="O7478" s="213">
        <v>41969</v>
      </c>
      <c r="P7478" s="214">
        <v>1</v>
      </c>
      <c r="Q7478" s="215">
        <v>845000</v>
      </c>
      <c r="R7478" s="211" t="s">
        <v>55</v>
      </c>
      <c r="S7478" s="211" t="s">
        <v>6002</v>
      </c>
      <c r="T7478" s="212" t="s">
        <v>13552</v>
      </c>
    </row>
    <row r="7479" spans="1:20" ht="33.75">
      <c r="A7479" s="201" t="s">
        <v>13945</v>
      </c>
      <c r="B7479" s="207" t="s">
        <v>6002</v>
      </c>
      <c r="C7479" s="207" t="s">
        <v>6002</v>
      </c>
      <c r="D7479" s="206" t="s">
        <v>13538</v>
      </c>
      <c r="E7479" s="206" t="s">
        <v>13550</v>
      </c>
      <c r="F7479" s="207" t="s">
        <v>1093</v>
      </c>
      <c r="G7479" s="207" t="s">
        <v>13551</v>
      </c>
      <c r="H7479" s="207" t="s">
        <v>6002</v>
      </c>
      <c r="I7479" s="207" t="s">
        <v>6007</v>
      </c>
      <c r="J7479" s="207" t="s">
        <v>13551</v>
      </c>
      <c r="K7479" s="207" t="s">
        <v>6190</v>
      </c>
      <c r="L7479" s="207" t="s">
        <v>6275</v>
      </c>
      <c r="M7479" s="207" t="s">
        <v>6013</v>
      </c>
      <c r="N7479" s="208">
        <v>41761</v>
      </c>
      <c r="O7479" s="208">
        <v>41969</v>
      </c>
      <c r="P7479" s="209">
        <v>1</v>
      </c>
      <c r="Q7479" s="210">
        <v>845000</v>
      </c>
      <c r="R7479" s="206" t="s">
        <v>55</v>
      </c>
      <c r="S7479" s="206" t="s">
        <v>6002</v>
      </c>
      <c r="T7479" s="207" t="s">
        <v>13552</v>
      </c>
    </row>
    <row r="7480" spans="1:20" ht="33.75">
      <c r="A7480" s="206" t="s">
        <v>13946</v>
      </c>
      <c r="B7480" s="212" t="s">
        <v>6002</v>
      </c>
      <c r="C7480" s="212" t="s">
        <v>6002</v>
      </c>
      <c r="D7480" s="211" t="s">
        <v>13538</v>
      </c>
      <c r="E7480" s="211" t="s">
        <v>13550</v>
      </c>
      <c r="F7480" s="212" t="s">
        <v>1093</v>
      </c>
      <c r="G7480" s="212" t="s">
        <v>13551</v>
      </c>
      <c r="H7480" s="212" t="s">
        <v>6002</v>
      </c>
      <c r="I7480" s="212" t="s">
        <v>6007</v>
      </c>
      <c r="J7480" s="212" t="s">
        <v>13551</v>
      </c>
      <c r="K7480" s="212" t="s">
        <v>6276</v>
      </c>
      <c r="L7480" s="212" t="s">
        <v>6277</v>
      </c>
      <c r="M7480" s="212" t="s">
        <v>6013</v>
      </c>
      <c r="N7480" s="213">
        <v>41761</v>
      </c>
      <c r="O7480" s="213">
        <v>41969</v>
      </c>
      <c r="P7480" s="214">
        <v>1</v>
      </c>
      <c r="Q7480" s="215">
        <v>845000</v>
      </c>
      <c r="R7480" s="211" t="s">
        <v>55</v>
      </c>
      <c r="S7480" s="211" t="s">
        <v>6002</v>
      </c>
      <c r="T7480" s="212" t="s">
        <v>13552</v>
      </c>
    </row>
    <row r="7481" spans="1:20" ht="22.5">
      <c r="A7481" s="201" t="s">
        <v>13947</v>
      </c>
      <c r="B7481" s="212" t="s">
        <v>6002</v>
      </c>
      <c r="C7481" s="212" t="s">
        <v>6002</v>
      </c>
      <c r="D7481" s="211" t="s">
        <v>13538</v>
      </c>
      <c r="E7481" s="211" t="s">
        <v>13550</v>
      </c>
      <c r="F7481" s="212" t="s">
        <v>1093</v>
      </c>
      <c r="G7481" s="212" t="s">
        <v>13551</v>
      </c>
      <c r="H7481" s="212" t="s">
        <v>6002</v>
      </c>
      <c r="I7481" s="212" t="s">
        <v>6007</v>
      </c>
      <c r="J7481" s="212" t="s">
        <v>13551</v>
      </c>
      <c r="K7481" s="212" t="s">
        <v>6177</v>
      </c>
      <c r="L7481" s="212" t="s">
        <v>6182</v>
      </c>
      <c r="M7481" s="212" t="s">
        <v>6013</v>
      </c>
      <c r="N7481" s="213">
        <v>41761</v>
      </c>
      <c r="O7481" s="213">
        <v>41969</v>
      </c>
      <c r="P7481" s="214">
        <v>1</v>
      </c>
      <c r="Q7481" s="215">
        <v>845000</v>
      </c>
      <c r="R7481" s="211" t="s">
        <v>55</v>
      </c>
      <c r="S7481" s="211" t="s">
        <v>6002</v>
      </c>
      <c r="T7481" s="212" t="s">
        <v>13552</v>
      </c>
    </row>
    <row r="7482" spans="1:20" ht="22.5">
      <c r="A7482" s="201" t="s">
        <v>13949</v>
      </c>
      <c r="B7482" s="212" t="s">
        <v>6002</v>
      </c>
      <c r="C7482" s="212" t="s">
        <v>6002</v>
      </c>
      <c r="D7482" s="211" t="s">
        <v>13538</v>
      </c>
      <c r="E7482" s="211" t="s">
        <v>13550</v>
      </c>
      <c r="F7482" s="212" t="s">
        <v>1093</v>
      </c>
      <c r="G7482" s="212" t="s">
        <v>13551</v>
      </c>
      <c r="H7482" s="212" t="s">
        <v>6002</v>
      </c>
      <c r="I7482" s="212" t="s">
        <v>6007</v>
      </c>
      <c r="J7482" s="212" t="s">
        <v>13551</v>
      </c>
      <c r="K7482" s="212" t="s">
        <v>6293</v>
      </c>
      <c r="L7482" s="212" t="s">
        <v>6294</v>
      </c>
      <c r="M7482" s="212" t="s">
        <v>6013</v>
      </c>
      <c r="N7482" s="213">
        <v>41761</v>
      </c>
      <c r="O7482" s="213">
        <v>41969</v>
      </c>
      <c r="P7482" s="214">
        <v>1</v>
      </c>
      <c r="Q7482" s="215">
        <v>845000</v>
      </c>
      <c r="R7482" s="211" t="s">
        <v>55</v>
      </c>
      <c r="S7482" s="211" t="s">
        <v>6002</v>
      </c>
      <c r="T7482" s="212" t="s">
        <v>13552</v>
      </c>
    </row>
    <row r="7483" spans="1:20" ht="33.75">
      <c r="A7483" s="206" t="s">
        <v>13950</v>
      </c>
      <c r="B7483" s="207" t="s">
        <v>6002</v>
      </c>
      <c r="C7483" s="207" t="s">
        <v>6002</v>
      </c>
      <c r="D7483" s="206" t="s">
        <v>13538</v>
      </c>
      <c r="E7483" s="206" t="s">
        <v>13550</v>
      </c>
      <c r="F7483" s="207" t="s">
        <v>1093</v>
      </c>
      <c r="G7483" s="207" t="s">
        <v>13551</v>
      </c>
      <c r="H7483" s="207" t="s">
        <v>6002</v>
      </c>
      <c r="I7483" s="207" t="s">
        <v>6007</v>
      </c>
      <c r="J7483" s="207" t="s">
        <v>13551</v>
      </c>
      <c r="K7483" s="207" t="s">
        <v>6120</v>
      </c>
      <c r="L7483" s="207" t="s">
        <v>6279</v>
      </c>
      <c r="M7483" s="207" t="s">
        <v>6013</v>
      </c>
      <c r="N7483" s="208">
        <v>41761</v>
      </c>
      <c r="O7483" s="208">
        <v>41969</v>
      </c>
      <c r="P7483" s="209">
        <v>1</v>
      </c>
      <c r="Q7483" s="210">
        <v>845000</v>
      </c>
      <c r="R7483" s="206" t="s">
        <v>55</v>
      </c>
      <c r="S7483" s="206" t="s">
        <v>6002</v>
      </c>
      <c r="T7483" s="207" t="s">
        <v>13552</v>
      </c>
    </row>
    <row r="7484" spans="1:20" ht="22.5">
      <c r="A7484" s="201" t="s">
        <v>13951</v>
      </c>
      <c r="B7484" s="207" t="s">
        <v>6002</v>
      </c>
      <c r="C7484" s="207" t="s">
        <v>6002</v>
      </c>
      <c r="D7484" s="206" t="s">
        <v>13538</v>
      </c>
      <c r="E7484" s="206" t="s">
        <v>13550</v>
      </c>
      <c r="F7484" s="207" t="s">
        <v>1093</v>
      </c>
      <c r="G7484" s="207" t="s">
        <v>13551</v>
      </c>
      <c r="H7484" s="207" t="s">
        <v>6002</v>
      </c>
      <c r="I7484" s="207" t="s">
        <v>6007</v>
      </c>
      <c r="J7484" s="207" t="s">
        <v>13551</v>
      </c>
      <c r="K7484" s="207" t="s">
        <v>6120</v>
      </c>
      <c r="L7484" s="207" t="s">
        <v>6121</v>
      </c>
      <c r="M7484" s="207" t="s">
        <v>6013</v>
      </c>
      <c r="N7484" s="208">
        <v>41761</v>
      </c>
      <c r="O7484" s="208">
        <v>41969</v>
      </c>
      <c r="P7484" s="209">
        <v>1</v>
      </c>
      <c r="Q7484" s="210">
        <v>845000</v>
      </c>
      <c r="R7484" s="206" t="s">
        <v>55</v>
      </c>
      <c r="S7484" s="206" t="s">
        <v>6002</v>
      </c>
      <c r="T7484" s="207" t="s">
        <v>13552</v>
      </c>
    </row>
    <row r="7485" spans="1:20" ht="22.5">
      <c r="A7485" s="206" t="s">
        <v>13952</v>
      </c>
      <c r="B7485" s="212" t="s">
        <v>6002</v>
      </c>
      <c r="C7485" s="212" t="s">
        <v>6002</v>
      </c>
      <c r="D7485" s="211" t="s">
        <v>13538</v>
      </c>
      <c r="E7485" s="211" t="s">
        <v>13550</v>
      </c>
      <c r="F7485" s="212" t="s">
        <v>1093</v>
      </c>
      <c r="G7485" s="212" t="s">
        <v>13551</v>
      </c>
      <c r="H7485" s="212" t="s">
        <v>6002</v>
      </c>
      <c r="I7485" s="212" t="s">
        <v>6007</v>
      </c>
      <c r="J7485" s="212" t="s">
        <v>13551</v>
      </c>
      <c r="K7485" s="212" t="s">
        <v>6209</v>
      </c>
      <c r="L7485" s="212" t="s">
        <v>7404</v>
      </c>
      <c r="M7485" s="212" t="s">
        <v>6013</v>
      </c>
      <c r="N7485" s="213">
        <v>41761</v>
      </c>
      <c r="O7485" s="213">
        <v>41969</v>
      </c>
      <c r="P7485" s="214">
        <v>1</v>
      </c>
      <c r="Q7485" s="215">
        <v>845000</v>
      </c>
      <c r="R7485" s="211" t="s">
        <v>55</v>
      </c>
      <c r="S7485" s="211" t="s">
        <v>6002</v>
      </c>
      <c r="T7485" s="212" t="s">
        <v>13552</v>
      </c>
    </row>
    <row r="7486" spans="1:20" ht="22.5">
      <c r="A7486" s="201" t="s">
        <v>13953</v>
      </c>
      <c r="B7486" s="212" t="s">
        <v>6002</v>
      </c>
      <c r="C7486" s="212" t="s">
        <v>6002</v>
      </c>
      <c r="D7486" s="211" t="s">
        <v>13538</v>
      </c>
      <c r="E7486" s="211" t="s">
        <v>13550</v>
      </c>
      <c r="F7486" s="212" t="s">
        <v>1093</v>
      </c>
      <c r="G7486" s="212" t="s">
        <v>13551</v>
      </c>
      <c r="H7486" s="212" t="s">
        <v>6002</v>
      </c>
      <c r="I7486" s="212" t="s">
        <v>6007</v>
      </c>
      <c r="J7486" s="212" t="s">
        <v>13551</v>
      </c>
      <c r="K7486" s="212" t="s">
        <v>6194</v>
      </c>
      <c r="L7486" s="212" t="s">
        <v>6195</v>
      </c>
      <c r="M7486" s="212" t="s">
        <v>6013</v>
      </c>
      <c r="N7486" s="213">
        <v>41761</v>
      </c>
      <c r="O7486" s="213">
        <v>41969</v>
      </c>
      <c r="P7486" s="214">
        <v>1</v>
      </c>
      <c r="Q7486" s="215">
        <v>845000</v>
      </c>
      <c r="R7486" s="211" t="s">
        <v>55</v>
      </c>
      <c r="S7486" s="211" t="s">
        <v>6002</v>
      </c>
      <c r="T7486" s="212" t="s">
        <v>13552</v>
      </c>
    </row>
    <row r="7487" spans="1:20" ht="22.5">
      <c r="A7487" s="206" t="s">
        <v>13954</v>
      </c>
      <c r="B7487" s="212" t="s">
        <v>6002</v>
      </c>
      <c r="C7487" s="212" t="s">
        <v>6002</v>
      </c>
      <c r="D7487" s="211" t="s">
        <v>13538</v>
      </c>
      <c r="E7487" s="211" t="s">
        <v>13550</v>
      </c>
      <c r="F7487" s="212" t="s">
        <v>1093</v>
      </c>
      <c r="G7487" s="212" t="s">
        <v>13551</v>
      </c>
      <c r="H7487" s="212" t="s">
        <v>6002</v>
      </c>
      <c r="I7487" s="212" t="s">
        <v>6007</v>
      </c>
      <c r="J7487" s="212" t="s">
        <v>13551</v>
      </c>
      <c r="K7487" s="212" t="s">
        <v>6190</v>
      </c>
      <c r="L7487" s="212" t="s">
        <v>6197</v>
      </c>
      <c r="M7487" s="212" t="s">
        <v>6013</v>
      </c>
      <c r="N7487" s="213">
        <v>41761</v>
      </c>
      <c r="O7487" s="213">
        <v>41969</v>
      </c>
      <c r="P7487" s="214">
        <v>1</v>
      </c>
      <c r="Q7487" s="215">
        <v>845000</v>
      </c>
      <c r="R7487" s="211" t="s">
        <v>55</v>
      </c>
      <c r="S7487" s="211" t="s">
        <v>6002</v>
      </c>
      <c r="T7487" s="212" t="s">
        <v>13552</v>
      </c>
    </row>
    <row r="7488" spans="1:20" ht="22.5">
      <c r="A7488" s="201" t="s">
        <v>13324</v>
      </c>
      <c r="B7488" s="212" t="s">
        <v>6002</v>
      </c>
      <c r="C7488" s="212" t="s">
        <v>6002</v>
      </c>
      <c r="D7488" s="211" t="s">
        <v>13538</v>
      </c>
      <c r="E7488" s="211" t="s">
        <v>13554</v>
      </c>
      <c r="F7488" s="212" t="s">
        <v>1093</v>
      </c>
      <c r="G7488" s="212" t="s">
        <v>13555</v>
      </c>
      <c r="H7488" s="212" t="s">
        <v>6002</v>
      </c>
      <c r="I7488" s="212" t="s">
        <v>6007</v>
      </c>
      <c r="J7488" s="212" t="s">
        <v>13555</v>
      </c>
      <c r="K7488" s="212" t="s">
        <v>6209</v>
      </c>
      <c r="L7488" s="212" t="s">
        <v>6772</v>
      </c>
      <c r="M7488" s="212" t="s">
        <v>6013</v>
      </c>
      <c r="N7488" s="213">
        <v>41778</v>
      </c>
      <c r="O7488" s="213">
        <v>41969</v>
      </c>
      <c r="P7488" s="214">
        <v>1</v>
      </c>
      <c r="Q7488" s="215">
        <v>560000</v>
      </c>
      <c r="R7488" s="211" t="s">
        <v>55</v>
      </c>
      <c r="S7488" s="211" t="s">
        <v>6002</v>
      </c>
      <c r="T7488" s="212" t="s">
        <v>13552</v>
      </c>
    </row>
    <row r="7489" spans="1:20" ht="22.5">
      <c r="A7489" s="206" t="s">
        <v>12549</v>
      </c>
      <c r="B7489" s="207" t="s">
        <v>6002</v>
      </c>
      <c r="C7489" s="207" t="s">
        <v>6002</v>
      </c>
      <c r="D7489" s="206" t="s">
        <v>13538</v>
      </c>
      <c r="E7489" s="206" t="s">
        <v>13554</v>
      </c>
      <c r="F7489" s="207" t="s">
        <v>1093</v>
      </c>
      <c r="G7489" s="207" t="s">
        <v>13555</v>
      </c>
      <c r="H7489" s="207" t="s">
        <v>6002</v>
      </c>
      <c r="I7489" s="207" t="s">
        <v>6007</v>
      </c>
      <c r="J7489" s="207" t="s">
        <v>13555</v>
      </c>
      <c r="K7489" s="207" t="s">
        <v>6209</v>
      </c>
      <c r="L7489" s="207" t="s">
        <v>6774</v>
      </c>
      <c r="M7489" s="207" t="s">
        <v>6013</v>
      </c>
      <c r="N7489" s="208">
        <v>41778</v>
      </c>
      <c r="O7489" s="208">
        <v>41969</v>
      </c>
      <c r="P7489" s="209">
        <v>1</v>
      </c>
      <c r="Q7489" s="210">
        <v>560000</v>
      </c>
      <c r="R7489" s="206" t="s">
        <v>55</v>
      </c>
      <c r="S7489" s="206" t="s">
        <v>6002</v>
      </c>
      <c r="T7489" s="207" t="s">
        <v>13552</v>
      </c>
    </row>
    <row r="7490" spans="1:20" ht="22.5">
      <c r="A7490" s="201" t="s">
        <v>12552</v>
      </c>
      <c r="B7490" s="207" t="s">
        <v>6002</v>
      </c>
      <c r="C7490" s="207" t="s">
        <v>6002</v>
      </c>
      <c r="D7490" s="206" t="s">
        <v>13538</v>
      </c>
      <c r="E7490" s="206" t="s">
        <v>13554</v>
      </c>
      <c r="F7490" s="207" t="s">
        <v>1093</v>
      </c>
      <c r="G7490" s="207" t="s">
        <v>13555</v>
      </c>
      <c r="H7490" s="207" t="s">
        <v>6002</v>
      </c>
      <c r="I7490" s="207" t="s">
        <v>6007</v>
      </c>
      <c r="J7490" s="207" t="s">
        <v>13555</v>
      </c>
      <c r="K7490" s="207" t="s">
        <v>6209</v>
      </c>
      <c r="L7490" s="207" t="s">
        <v>6776</v>
      </c>
      <c r="M7490" s="207" t="s">
        <v>6013</v>
      </c>
      <c r="N7490" s="208">
        <v>41778</v>
      </c>
      <c r="O7490" s="208">
        <v>41969</v>
      </c>
      <c r="P7490" s="209">
        <v>1</v>
      </c>
      <c r="Q7490" s="210">
        <v>560000</v>
      </c>
      <c r="R7490" s="206" t="s">
        <v>55</v>
      </c>
      <c r="S7490" s="206" t="s">
        <v>6002</v>
      </c>
      <c r="T7490" s="207" t="s">
        <v>13552</v>
      </c>
    </row>
    <row r="7491" spans="1:20" ht="22.5">
      <c r="A7491" s="201" t="s">
        <v>12513</v>
      </c>
      <c r="B7491" s="212" t="s">
        <v>6002</v>
      </c>
      <c r="C7491" s="212" t="s">
        <v>6002</v>
      </c>
      <c r="D7491" s="211" t="s">
        <v>13538</v>
      </c>
      <c r="E7491" s="211" t="s">
        <v>13578</v>
      </c>
      <c r="F7491" s="212" t="s">
        <v>1093</v>
      </c>
      <c r="G7491" s="212" t="s">
        <v>13579</v>
      </c>
      <c r="H7491" s="212" t="s">
        <v>6002</v>
      </c>
      <c r="I7491" s="212" t="s">
        <v>6007</v>
      </c>
      <c r="J7491" s="212" t="s">
        <v>13579</v>
      </c>
      <c r="K7491" s="212" t="s">
        <v>6211</v>
      </c>
      <c r="L7491" s="212" t="s">
        <v>6291</v>
      </c>
      <c r="M7491" s="212" t="s">
        <v>6013</v>
      </c>
      <c r="N7491" s="213">
        <v>41886</v>
      </c>
      <c r="O7491" s="213">
        <v>41969</v>
      </c>
      <c r="P7491" s="214">
        <v>1</v>
      </c>
      <c r="Q7491" s="215">
        <v>740000</v>
      </c>
      <c r="R7491" s="211" t="s">
        <v>55</v>
      </c>
      <c r="S7491" s="211" t="s">
        <v>6002</v>
      </c>
      <c r="T7491" s="212" t="s">
        <v>13580</v>
      </c>
    </row>
    <row r="7492" spans="1:20" ht="33.75">
      <c r="A7492" s="206" t="s">
        <v>12509</v>
      </c>
      <c r="B7492" s="207" t="s">
        <v>6002</v>
      </c>
      <c r="C7492" s="207" t="s">
        <v>6002</v>
      </c>
      <c r="D7492" s="206" t="s">
        <v>13538</v>
      </c>
      <c r="E7492" s="206" t="s">
        <v>13582</v>
      </c>
      <c r="F7492" s="207" t="s">
        <v>1093</v>
      </c>
      <c r="G7492" s="207" t="s">
        <v>13583</v>
      </c>
      <c r="H7492" s="207" t="s">
        <v>6002</v>
      </c>
      <c r="I7492" s="207" t="s">
        <v>6007</v>
      </c>
      <c r="J7492" s="207" t="s">
        <v>13583</v>
      </c>
      <c r="K7492" s="207" t="s">
        <v>6209</v>
      </c>
      <c r="L7492" s="207" t="s">
        <v>6274</v>
      </c>
      <c r="M7492" s="207" t="s">
        <v>6002</v>
      </c>
      <c r="N7492" s="208">
        <v>41970</v>
      </c>
      <c r="O7492" s="208">
        <v>42034</v>
      </c>
      <c r="P7492" s="209">
        <v>1</v>
      </c>
      <c r="Q7492" s="210">
        <v>760000</v>
      </c>
      <c r="R7492" s="206" t="s">
        <v>58</v>
      </c>
      <c r="S7492" s="206" t="s">
        <v>6002</v>
      </c>
      <c r="T7492" s="207" t="s">
        <v>13552</v>
      </c>
    </row>
    <row r="7493" spans="1:20" ht="33.75">
      <c r="A7493" s="201" t="s">
        <v>9488</v>
      </c>
      <c r="B7493" s="212" t="s">
        <v>6002</v>
      </c>
      <c r="C7493" s="212" t="s">
        <v>6002</v>
      </c>
      <c r="D7493" s="211" t="s">
        <v>13538</v>
      </c>
      <c r="E7493" s="211" t="s">
        <v>13582</v>
      </c>
      <c r="F7493" s="212" t="s">
        <v>1093</v>
      </c>
      <c r="G7493" s="212" t="s">
        <v>13583</v>
      </c>
      <c r="H7493" s="212" t="s">
        <v>6002</v>
      </c>
      <c r="I7493" s="212" t="s">
        <v>6007</v>
      </c>
      <c r="J7493" s="212" t="s">
        <v>13583</v>
      </c>
      <c r="K7493" s="212" t="s">
        <v>6183</v>
      </c>
      <c r="L7493" s="212" t="s">
        <v>6192</v>
      </c>
      <c r="M7493" s="212" t="s">
        <v>6002</v>
      </c>
      <c r="N7493" s="213">
        <v>41970</v>
      </c>
      <c r="O7493" s="213">
        <v>42034</v>
      </c>
      <c r="P7493" s="214">
        <v>1</v>
      </c>
      <c r="Q7493" s="215">
        <v>760000</v>
      </c>
      <c r="R7493" s="211" t="s">
        <v>58</v>
      </c>
      <c r="S7493" s="211" t="s">
        <v>6002</v>
      </c>
      <c r="T7493" s="212" t="s">
        <v>13552</v>
      </c>
    </row>
    <row r="7494" spans="1:20" ht="33.75">
      <c r="A7494" s="206" t="s">
        <v>9490</v>
      </c>
      <c r="B7494" s="207" t="s">
        <v>6002</v>
      </c>
      <c r="C7494" s="207" t="s">
        <v>6002</v>
      </c>
      <c r="D7494" s="206" t="s">
        <v>13538</v>
      </c>
      <c r="E7494" s="206" t="s">
        <v>13582</v>
      </c>
      <c r="F7494" s="207" t="s">
        <v>1093</v>
      </c>
      <c r="G7494" s="207" t="s">
        <v>13583</v>
      </c>
      <c r="H7494" s="207" t="s">
        <v>6002</v>
      </c>
      <c r="I7494" s="207" t="s">
        <v>6007</v>
      </c>
      <c r="J7494" s="207" t="s">
        <v>13583</v>
      </c>
      <c r="K7494" s="207" t="s">
        <v>6183</v>
      </c>
      <c r="L7494" s="207" t="s">
        <v>6192</v>
      </c>
      <c r="M7494" s="207" t="s">
        <v>6002</v>
      </c>
      <c r="N7494" s="208">
        <v>41970</v>
      </c>
      <c r="O7494" s="208">
        <v>42034</v>
      </c>
      <c r="P7494" s="209">
        <v>1</v>
      </c>
      <c r="Q7494" s="210">
        <v>760000</v>
      </c>
      <c r="R7494" s="206" t="s">
        <v>58</v>
      </c>
      <c r="S7494" s="206" t="s">
        <v>6002</v>
      </c>
      <c r="T7494" s="207" t="s">
        <v>13552</v>
      </c>
    </row>
    <row r="7495" spans="1:20" ht="33.75">
      <c r="A7495" s="201" t="s">
        <v>9491</v>
      </c>
      <c r="B7495" s="207" t="s">
        <v>6002</v>
      </c>
      <c r="C7495" s="207" t="s">
        <v>6002</v>
      </c>
      <c r="D7495" s="206" t="s">
        <v>13538</v>
      </c>
      <c r="E7495" s="206" t="s">
        <v>13582</v>
      </c>
      <c r="F7495" s="207" t="s">
        <v>1093</v>
      </c>
      <c r="G7495" s="207" t="s">
        <v>13583</v>
      </c>
      <c r="H7495" s="207" t="s">
        <v>6002</v>
      </c>
      <c r="I7495" s="207" t="s">
        <v>6007</v>
      </c>
      <c r="J7495" s="207" t="s">
        <v>13583</v>
      </c>
      <c r="K7495" s="207" t="s">
        <v>6177</v>
      </c>
      <c r="L7495" s="207" t="s">
        <v>6237</v>
      </c>
      <c r="M7495" s="207" t="s">
        <v>6002</v>
      </c>
      <c r="N7495" s="208">
        <v>41970</v>
      </c>
      <c r="O7495" s="208">
        <v>42034</v>
      </c>
      <c r="P7495" s="209">
        <v>1</v>
      </c>
      <c r="Q7495" s="210">
        <v>760000</v>
      </c>
      <c r="R7495" s="206" t="s">
        <v>58</v>
      </c>
      <c r="S7495" s="206" t="s">
        <v>6002</v>
      </c>
      <c r="T7495" s="207" t="s">
        <v>13552</v>
      </c>
    </row>
    <row r="7496" spans="1:20" ht="33.75">
      <c r="A7496" s="206" t="s">
        <v>10557</v>
      </c>
      <c r="B7496" s="212" t="s">
        <v>6002</v>
      </c>
      <c r="C7496" s="212" t="s">
        <v>6002</v>
      </c>
      <c r="D7496" s="211" t="s">
        <v>13538</v>
      </c>
      <c r="E7496" s="211" t="s">
        <v>13582</v>
      </c>
      <c r="F7496" s="212" t="s">
        <v>1093</v>
      </c>
      <c r="G7496" s="212" t="s">
        <v>13583</v>
      </c>
      <c r="H7496" s="212" t="s">
        <v>6002</v>
      </c>
      <c r="I7496" s="212" t="s">
        <v>6007</v>
      </c>
      <c r="J7496" s="212" t="s">
        <v>13583</v>
      </c>
      <c r="K7496" s="212" t="s">
        <v>6177</v>
      </c>
      <c r="L7496" s="212" t="s">
        <v>6237</v>
      </c>
      <c r="M7496" s="212" t="s">
        <v>6002</v>
      </c>
      <c r="N7496" s="213">
        <v>41970</v>
      </c>
      <c r="O7496" s="213">
        <v>42034</v>
      </c>
      <c r="P7496" s="214">
        <v>1</v>
      </c>
      <c r="Q7496" s="215">
        <v>760000</v>
      </c>
      <c r="R7496" s="211" t="s">
        <v>58</v>
      </c>
      <c r="S7496" s="211" t="s">
        <v>6002</v>
      </c>
      <c r="T7496" s="212" t="s">
        <v>13552</v>
      </c>
    </row>
    <row r="7497" spans="1:20" ht="33.75">
      <c r="A7497" s="201" t="s">
        <v>13934</v>
      </c>
      <c r="B7497" s="207" t="s">
        <v>6002</v>
      </c>
      <c r="C7497" s="207" t="s">
        <v>6002</v>
      </c>
      <c r="D7497" s="206" t="s">
        <v>13538</v>
      </c>
      <c r="E7497" s="206" t="s">
        <v>13582</v>
      </c>
      <c r="F7497" s="207" t="s">
        <v>1093</v>
      </c>
      <c r="G7497" s="207" t="s">
        <v>13583</v>
      </c>
      <c r="H7497" s="207" t="s">
        <v>6002</v>
      </c>
      <c r="I7497" s="207" t="s">
        <v>6007</v>
      </c>
      <c r="J7497" s="207" t="s">
        <v>13583</v>
      </c>
      <c r="K7497" s="207" t="s">
        <v>6177</v>
      </c>
      <c r="L7497" s="207" t="s">
        <v>6237</v>
      </c>
      <c r="M7497" s="207" t="s">
        <v>6002</v>
      </c>
      <c r="N7497" s="208">
        <v>41970</v>
      </c>
      <c r="O7497" s="208">
        <v>42034</v>
      </c>
      <c r="P7497" s="209">
        <v>1</v>
      </c>
      <c r="Q7497" s="210">
        <v>760000</v>
      </c>
      <c r="R7497" s="206" t="s">
        <v>58</v>
      </c>
      <c r="S7497" s="206" t="s">
        <v>6002</v>
      </c>
      <c r="T7497" s="207" t="s">
        <v>13552</v>
      </c>
    </row>
    <row r="7498" spans="1:20" ht="33.75">
      <c r="A7498" s="206" t="s">
        <v>13935</v>
      </c>
      <c r="B7498" s="212" t="s">
        <v>6002</v>
      </c>
      <c r="C7498" s="212" t="s">
        <v>6002</v>
      </c>
      <c r="D7498" s="211" t="s">
        <v>13538</v>
      </c>
      <c r="E7498" s="211" t="s">
        <v>13582</v>
      </c>
      <c r="F7498" s="212" t="s">
        <v>1093</v>
      </c>
      <c r="G7498" s="212" t="s">
        <v>13583</v>
      </c>
      <c r="H7498" s="212" t="s">
        <v>6002</v>
      </c>
      <c r="I7498" s="212" t="s">
        <v>6007</v>
      </c>
      <c r="J7498" s="212" t="s">
        <v>13583</v>
      </c>
      <c r="K7498" s="212" t="s">
        <v>6177</v>
      </c>
      <c r="L7498" s="212" t="s">
        <v>6237</v>
      </c>
      <c r="M7498" s="212" t="s">
        <v>6002</v>
      </c>
      <c r="N7498" s="213">
        <v>41970</v>
      </c>
      <c r="O7498" s="213">
        <v>42034</v>
      </c>
      <c r="P7498" s="214">
        <v>1</v>
      </c>
      <c r="Q7498" s="215">
        <v>760000</v>
      </c>
      <c r="R7498" s="211" t="s">
        <v>58</v>
      </c>
      <c r="S7498" s="211" t="s">
        <v>6002</v>
      </c>
      <c r="T7498" s="212" t="s">
        <v>13552</v>
      </c>
    </row>
    <row r="7499" spans="1:20" ht="33.75">
      <c r="A7499" s="201" t="s">
        <v>11429</v>
      </c>
      <c r="B7499" s="212" t="s">
        <v>6002</v>
      </c>
      <c r="C7499" s="212" t="s">
        <v>6002</v>
      </c>
      <c r="D7499" s="211" t="s">
        <v>13591</v>
      </c>
      <c r="E7499" s="211" t="s">
        <v>13592</v>
      </c>
      <c r="F7499" s="212" t="s">
        <v>13593</v>
      </c>
      <c r="G7499" s="212" t="s">
        <v>13594</v>
      </c>
      <c r="H7499" s="212" t="s">
        <v>6002</v>
      </c>
      <c r="I7499" s="212" t="s">
        <v>6007</v>
      </c>
      <c r="J7499" s="212" t="s">
        <v>13594</v>
      </c>
      <c r="K7499" s="212" t="s">
        <v>6008</v>
      </c>
      <c r="L7499" s="212" t="s">
        <v>9525</v>
      </c>
      <c r="M7499" s="212" t="s">
        <v>6013</v>
      </c>
      <c r="N7499" s="213">
        <v>41750</v>
      </c>
      <c r="O7499" s="213">
        <v>41969</v>
      </c>
      <c r="P7499" s="214">
        <v>1</v>
      </c>
      <c r="Q7499" s="215">
        <v>300000</v>
      </c>
      <c r="R7499" s="211" t="s">
        <v>55</v>
      </c>
      <c r="S7499" s="211" t="s">
        <v>6002</v>
      </c>
      <c r="T7499" s="212" t="s">
        <v>13595</v>
      </c>
    </row>
    <row r="7500" spans="1:20" ht="33.75">
      <c r="A7500" s="201" t="s">
        <v>6629</v>
      </c>
      <c r="B7500" s="212" t="s">
        <v>6002</v>
      </c>
      <c r="C7500" s="212" t="s">
        <v>6002</v>
      </c>
      <c r="D7500" s="211" t="s">
        <v>13591</v>
      </c>
      <c r="E7500" s="211" t="s">
        <v>13592</v>
      </c>
      <c r="F7500" s="212" t="s">
        <v>13593</v>
      </c>
      <c r="G7500" s="212" t="s">
        <v>13594</v>
      </c>
      <c r="H7500" s="212" t="s">
        <v>6002</v>
      </c>
      <c r="I7500" s="212" t="s">
        <v>6007</v>
      </c>
      <c r="J7500" s="212" t="s">
        <v>13594</v>
      </c>
      <c r="K7500" s="212" t="s">
        <v>6008</v>
      </c>
      <c r="L7500" s="212" t="s">
        <v>9525</v>
      </c>
      <c r="M7500" s="212" t="s">
        <v>6013</v>
      </c>
      <c r="N7500" s="213">
        <v>41778</v>
      </c>
      <c r="O7500" s="213">
        <v>41969</v>
      </c>
      <c r="P7500" s="214">
        <v>1</v>
      </c>
      <c r="Q7500" s="215">
        <v>300000</v>
      </c>
      <c r="R7500" s="211" t="s">
        <v>55</v>
      </c>
      <c r="S7500" s="211" t="s">
        <v>6002</v>
      </c>
      <c r="T7500" s="212" t="s">
        <v>13595</v>
      </c>
    </row>
    <row r="7501" spans="1:20" ht="33.75">
      <c r="A7501" s="206" t="s">
        <v>7934</v>
      </c>
      <c r="B7501" s="207" t="s">
        <v>6002</v>
      </c>
      <c r="C7501" s="207" t="s">
        <v>6002</v>
      </c>
      <c r="D7501" s="206" t="s">
        <v>13591</v>
      </c>
      <c r="E7501" s="206" t="s">
        <v>13592</v>
      </c>
      <c r="F7501" s="207" t="s">
        <v>13593</v>
      </c>
      <c r="G7501" s="207" t="s">
        <v>13594</v>
      </c>
      <c r="H7501" s="207" t="s">
        <v>6002</v>
      </c>
      <c r="I7501" s="207" t="s">
        <v>6007</v>
      </c>
      <c r="J7501" s="207" t="s">
        <v>13594</v>
      </c>
      <c r="K7501" s="207" t="s">
        <v>6008</v>
      </c>
      <c r="L7501" s="207" t="s">
        <v>9525</v>
      </c>
      <c r="M7501" s="207" t="s">
        <v>6013</v>
      </c>
      <c r="N7501" s="208">
        <v>41778</v>
      </c>
      <c r="O7501" s="208">
        <v>41969</v>
      </c>
      <c r="P7501" s="209">
        <v>1</v>
      </c>
      <c r="Q7501" s="210">
        <v>300000</v>
      </c>
      <c r="R7501" s="206" t="s">
        <v>55</v>
      </c>
      <c r="S7501" s="206" t="s">
        <v>6002</v>
      </c>
      <c r="T7501" s="207" t="s">
        <v>13595</v>
      </c>
    </row>
    <row r="7502" spans="1:20" ht="33.75">
      <c r="A7502" s="201" t="s">
        <v>13342</v>
      </c>
      <c r="B7502" s="212" t="s">
        <v>6002</v>
      </c>
      <c r="C7502" s="212" t="s">
        <v>6002</v>
      </c>
      <c r="D7502" s="211" t="s">
        <v>13591</v>
      </c>
      <c r="E7502" s="211" t="s">
        <v>13592</v>
      </c>
      <c r="F7502" s="212" t="s">
        <v>13593</v>
      </c>
      <c r="G7502" s="212" t="s">
        <v>13594</v>
      </c>
      <c r="H7502" s="212" t="s">
        <v>6002</v>
      </c>
      <c r="I7502" s="212" t="s">
        <v>6007</v>
      </c>
      <c r="J7502" s="212" t="s">
        <v>13594</v>
      </c>
      <c r="K7502" s="212" t="s">
        <v>6008</v>
      </c>
      <c r="L7502" s="212" t="s">
        <v>9525</v>
      </c>
      <c r="M7502" s="212" t="s">
        <v>6013</v>
      </c>
      <c r="N7502" s="213">
        <v>41778</v>
      </c>
      <c r="O7502" s="213">
        <v>41969</v>
      </c>
      <c r="P7502" s="214">
        <v>1</v>
      </c>
      <c r="Q7502" s="215">
        <v>300000</v>
      </c>
      <c r="R7502" s="211" t="s">
        <v>55</v>
      </c>
      <c r="S7502" s="211" t="s">
        <v>6002</v>
      </c>
      <c r="T7502" s="212" t="s">
        <v>13595</v>
      </c>
    </row>
    <row r="7503" spans="1:20" ht="33.75">
      <c r="A7503" s="206" t="s">
        <v>11505</v>
      </c>
      <c r="B7503" s="212" t="s">
        <v>6002</v>
      </c>
      <c r="C7503" s="212" t="s">
        <v>6002</v>
      </c>
      <c r="D7503" s="211" t="s">
        <v>13599</v>
      </c>
      <c r="E7503" s="211" t="s">
        <v>13600</v>
      </c>
      <c r="F7503" s="212" t="s">
        <v>4719</v>
      </c>
      <c r="G7503" s="212" t="s">
        <v>13601</v>
      </c>
      <c r="H7503" s="212" t="s">
        <v>6002</v>
      </c>
      <c r="I7503" s="212" t="s">
        <v>6007</v>
      </c>
      <c r="J7503" s="212" t="s">
        <v>13601</v>
      </c>
      <c r="K7503" s="212" t="s">
        <v>6177</v>
      </c>
      <c r="L7503" s="212" t="s">
        <v>7221</v>
      </c>
      <c r="M7503" s="212" t="s">
        <v>6013</v>
      </c>
      <c r="N7503" s="213">
        <v>41257</v>
      </c>
      <c r="O7503" s="213">
        <v>41829</v>
      </c>
      <c r="P7503" s="214">
        <v>1</v>
      </c>
      <c r="Q7503" s="215">
        <v>860000</v>
      </c>
      <c r="R7503" s="211" t="s">
        <v>57</v>
      </c>
      <c r="S7503" s="211" t="s">
        <v>6002</v>
      </c>
      <c r="T7503" s="212" t="s">
        <v>13601</v>
      </c>
    </row>
    <row r="7504" spans="1:20" ht="45">
      <c r="A7504" s="201" t="s">
        <v>11511</v>
      </c>
      <c r="B7504" s="212" t="s">
        <v>6002</v>
      </c>
      <c r="C7504" s="212" t="s">
        <v>6002</v>
      </c>
      <c r="D7504" s="211" t="s">
        <v>13599</v>
      </c>
      <c r="E7504" s="211" t="s">
        <v>13603</v>
      </c>
      <c r="F7504" s="212" t="s">
        <v>4719</v>
      </c>
      <c r="G7504" s="212" t="s">
        <v>13604</v>
      </c>
      <c r="H7504" s="212" t="s">
        <v>6002</v>
      </c>
      <c r="I7504" s="212" t="s">
        <v>6007</v>
      </c>
      <c r="J7504" s="212" t="s">
        <v>13604</v>
      </c>
      <c r="K7504" s="212" t="s">
        <v>6209</v>
      </c>
      <c r="L7504" s="212" t="s">
        <v>6300</v>
      </c>
      <c r="M7504" s="212" t="s">
        <v>6013</v>
      </c>
      <c r="N7504" s="213">
        <v>41674</v>
      </c>
      <c r="O7504" s="213">
        <v>41969</v>
      </c>
      <c r="P7504" s="214">
        <v>1</v>
      </c>
      <c r="Q7504" s="215">
        <v>962500</v>
      </c>
      <c r="R7504" s="211" t="s">
        <v>55</v>
      </c>
      <c r="S7504" s="211" t="s">
        <v>6002</v>
      </c>
      <c r="T7504" s="212" t="s">
        <v>13605</v>
      </c>
    </row>
    <row r="7505" spans="1:20" ht="45">
      <c r="A7505" s="206" t="s">
        <v>11510</v>
      </c>
      <c r="B7505" s="207" t="s">
        <v>6002</v>
      </c>
      <c r="C7505" s="207" t="s">
        <v>6002</v>
      </c>
      <c r="D7505" s="206" t="s">
        <v>13607</v>
      </c>
      <c r="E7505" s="206" t="s">
        <v>13608</v>
      </c>
      <c r="F7505" s="207" t="s">
        <v>13609</v>
      </c>
      <c r="G7505" s="207" t="s">
        <v>13610</v>
      </c>
      <c r="H7505" s="207" t="s">
        <v>6002</v>
      </c>
      <c r="I7505" s="207" t="s">
        <v>6007</v>
      </c>
      <c r="J7505" s="207" t="s">
        <v>13610</v>
      </c>
      <c r="K7505" s="207" t="s">
        <v>6183</v>
      </c>
      <c r="L7505" s="207" t="s">
        <v>9790</v>
      </c>
      <c r="M7505" s="207" t="s">
        <v>6013</v>
      </c>
      <c r="N7505" s="208">
        <v>41880</v>
      </c>
      <c r="O7505" s="208">
        <v>41969</v>
      </c>
      <c r="P7505" s="209">
        <v>1</v>
      </c>
      <c r="Q7505" s="210">
        <v>7500000</v>
      </c>
      <c r="R7505" s="206" t="s">
        <v>55</v>
      </c>
      <c r="S7505" s="206" t="s">
        <v>6002</v>
      </c>
      <c r="T7505" s="207" t="s">
        <v>13611</v>
      </c>
    </row>
    <row r="7506" spans="1:20" ht="22.5">
      <c r="A7506" s="201" t="s">
        <v>11501</v>
      </c>
      <c r="B7506" s="212" t="s">
        <v>6002</v>
      </c>
      <c r="C7506" s="212" t="s">
        <v>6002</v>
      </c>
      <c r="D7506" s="211" t="s">
        <v>13613</v>
      </c>
      <c r="E7506" s="211" t="s">
        <v>13614</v>
      </c>
      <c r="F7506" s="212" t="s">
        <v>13615</v>
      </c>
      <c r="G7506" s="212" t="s">
        <v>13616</v>
      </c>
      <c r="H7506" s="212" t="s">
        <v>6002</v>
      </c>
      <c r="I7506" s="212" t="s">
        <v>6007</v>
      </c>
      <c r="J7506" s="212" t="s">
        <v>13616</v>
      </c>
      <c r="K7506" s="212" t="s">
        <v>6120</v>
      </c>
      <c r="L7506" s="212" t="s">
        <v>6902</v>
      </c>
      <c r="M7506" s="212" t="s">
        <v>6013</v>
      </c>
      <c r="N7506" s="213">
        <v>41886</v>
      </c>
      <c r="O7506" s="213">
        <v>41969</v>
      </c>
      <c r="P7506" s="214">
        <v>1</v>
      </c>
      <c r="Q7506" s="215">
        <v>1420000</v>
      </c>
      <c r="R7506" s="211" t="s">
        <v>55</v>
      </c>
      <c r="S7506" s="211" t="s">
        <v>6002</v>
      </c>
      <c r="T7506" s="212" t="s">
        <v>13617</v>
      </c>
    </row>
    <row r="7507" spans="1:20" ht="22.5">
      <c r="A7507" s="206" t="s">
        <v>10894</v>
      </c>
      <c r="B7507" s="207" t="s">
        <v>6002</v>
      </c>
      <c r="C7507" s="207" t="s">
        <v>6002</v>
      </c>
      <c r="D7507" s="206" t="s">
        <v>13619</v>
      </c>
      <c r="E7507" s="206" t="s">
        <v>13620</v>
      </c>
      <c r="F7507" s="207" t="s">
        <v>13621</v>
      </c>
      <c r="G7507" s="207" t="s">
        <v>13622</v>
      </c>
      <c r="H7507" s="207" t="s">
        <v>6002</v>
      </c>
      <c r="I7507" s="207" t="s">
        <v>6007</v>
      </c>
      <c r="J7507" s="207" t="s">
        <v>13622</v>
      </c>
      <c r="K7507" s="207" t="s">
        <v>6209</v>
      </c>
      <c r="L7507" s="207" t="s">
        <v>13422</v>
      </c>
      <c r="M7507" s="207" t="s">
        <v>6002</v>
      </c>
      <c r="N7507" s="208">
        <v>42107</v>
      </c>
      <c r="O7507" s="208">
        <v>42157</v>
      </c>
      <c r="P7507" s="209">
        <v>1</v>
      </c>
      <c r="Q7507" s="210">
        <v>1500000</v>
      </c>
      <c r="R7507" s="206" t="s">
        <v>58</v>
      </c>
      <c r="S7507" s="206" t="s">
        <v>6002</v>
      </c>
      <c r="T7507" s="207" t="s">
        <v>13623</v>
      </c>
    </row>
    <row r="7508" spans="1:20" ht="33.75">
      <c r="A7508" s="201" t="s">
        <v>10898</v>
      </c>
      <c r="B7508" s="207" t="s">
        <v>6002</v>
      </c>
      <c r="C7508" s="207" t="s">
        <v>6002</v>
      </c>
      <c r="D7508" s="206" t="s">
        <v>13624</v>
      </c>
      <c r="E7508" s="206" t="s">
        <v>13625</v>
      </c>
      <c r="F7508" s="207" t="s">
        <v>4124</v>
      </c>
      <c r="G7508" s="207" t="s">
        <v>4123</v>
      </c>
      <c r="H7508" s="207" t="s">
        <v>6002</v>
      </c>
      <c r="I7508" s="207" t="s">
        <v>6007</v>
      </c>
      <c r="J7508" s="207" t="s">
        <v>4123</v>
      </c>
      <c r="K7508" s="207" t="s">
        <v>6209</v>
      </c>
      <c r="L7508" s="207" t="s">
        <v>6882</v>
      </c>
      <c r="M7508" s="207" t="s">
        <v>6013</v>
      </c>
      <c r="N7508" s="208">
        <v>41397</v>
      </c>
      <c r="O7508" s="208">
        <v>41829</v>
      </c>
      <c r="P7508" s="209">
        <v>1</v>
      </c>
      <c r="Q7508" s="210">
        <v>5350000</v>
      </c>
      <c r="R7508" s="206" t="s">
        <v>57</v>
      </c>
      <c r="S7508" s="206" t="s">
        <v>6002</v>
      </c>
      <c r="T7508" s="207" t="s">
        <v>4124</v>
      </c>
    </row>
    <row r="7509" spans="1:20" ht="33.75">
      <c r="A7509" s="201" t="s">
        <v>10900</v>
      </c>
      <c r="B7509" s="207" t="s">
        <v>6002</v>
      </c>
      <c r="C7509" s="207" t="s">
        <v>6002</v>
      </c>
      <c r="D7509" s="206" t="s">
        <v>13624</v>
      </c>
      <c r="E7509" s="206" t="s">
        <v>13625</v>
      </c>
      <c r="F7509" s="207" t="s">
        <v>4124</v>
      </c>
      <c r="G7509" s="207" t="s">
        <v>4123</v>
      </c>
      <c r="H7509" s="207" t="s">
        <v>6002</v>
      </c>
      <c r="I7509" s="207" t="s">
        <v>6007</v>
      </c>
      <c r="J7509" s="207" t="s">
        <v>4123</v>
      </c>
      <c r="K7509" s="207" t="s">
        <v>6209</v>
      </c>
      <c r="L7509" s="207" t="s">
        <v>6882</v>
      </c>
      <c r="M7509" s="207" t="s">
        <v>6013</v>
      </c>
      <c r="N7509" s="208">
        <v>41397</v>
      </c>
      <c r="O7509" s="208">
        <v>41829</v>
      </c>
      <c r="P7509" s="209">
        <v>1</v>
      </c>
      <c r="Q7509" s="210">
        <v>5350000</v>
      </c>
      <c r="R7509" s="206" t="s">
        <v>57</v>
      </c>
      <c r="S7509" s="206" t="s">
        <v>6002</v>
      </c>
      <c r="T7509" s="207" t="s">
        <v>4124</v>
      </c>
    </row>
    <row r="7510" spans="1:20" ht="22.5">
      <c r="A7510" s="206" t="s">
        <v>12525</v>
      </c>
      <c r="B7510" s="212" t="s">
        <v>6002</v>
      </c>
      <c r="C7510" s="212" t="s">
        <v>6002</v>
      </c>
      <c r="D7510" s="211" t="s">
        <v>13626</v>
      </c>
      <c r="E7510" s="211" t="s">
        <v>13627</v>
      </c>
      <c r="F7510" s="212" t="s">
        <v>13628</v>
      </c>
      <c r="G7510" s="212" t="s">
        <v>13629</v>
      </c>
      <c r="H7510" s="212" t="s">
        <v>6002</v>
      </c>
      <c r="I7510" s="212" t="s">
        <v>6007</v>
      </c>
      <c r="J7510" s="212" t="s">
        <v>13629</v>
      </c>
      <c r="K7510" s="212" t="s">
        <v>6120</v>
      </c>
      <c r="L7510" s="212" t="s">
        <v>8500</v>
      </c>
      <c r="M7510" s="212" t="s">
        <v>6013</v>
      </c>
      <c r="N7510" s="213">
        <v>41081</v>
      </c>
      <c r="O7510" s="213">
        <v>41829</v>
      </c>
      <c r="P7510" s="214">
        <v>1</v>
      </c>
      <c r="Q7510" s="215">
        <v>155000</v>
      </c>
      <c r="R7510" s="211" t="s">
        <v>58</v>
      </c>
      <c r="S7510" s="211" t="s">
        <v>6002</v>
      </c>
      <c r="T7510" s="212" t="s">
        <v>13629</v>
      </c>
    </row>
    <row r="7511" spans="1:20" ht="33.75">
      <c r="A7511" s="201" t="s">
        <v>12529</v>
      </c>
      <c r="B7511" s="207" t="s">
        <v>6002</v>
      </c>
      <c r="C7511" s="207" t="s">
        <v>6002</v>
      </c>
      <c r="D7511" s="206" t="s">
        <v>13626</v>
      </c>
      <c r="E7511" s="206" t="s">
        <v>13631</v>
      </c>
      <c r="F7511" s="207" t="s">
        <v>13628</v>
      </c>
      <c r="G7511" s="207" t="s">
        <v>13632</v>
      </c>
      <c r="H7511" s="207" t="s">
        <v>6002</v>
      </c>
      <c r="I7511" s="207" t="s">
        <v>6007</v>
      </c>
      <c r="J7511" s="207" t="s">
        <v>13632</v>
      </c>
      <c r="K7511" s="207" t="s">
        <v>6017</v>
      </c>
      <c r="L7511" s="207" t="s">
        <v>6282</v>
      </c>
      <c r="M7511" s="207" t="s">
        <v>6013</v>
      </c>
      <c r="N7511" s="208">
        <v>41928</v>
      </c>
      <c r="O7511" s="208">
        <v>41969</v>
      </c>
      <c r="P7511" s="209">
        <v>1</v>
      </c>
      <c r="Q7511" s="210">
        <v>228100</v>
      </c>
      <c r="R7511" s="206" t="s">
        <v>55</v>
      </c>
      <c r="S7511" s="206" t="s">
        <v>6002</v>
      </c>
      <c r="T7511" s="207" t="s">
        <v>13633</v>
      </c>
    </row>
    <row r="7512" spans="1:20" ht="33.75">
      <c r="A7512" s="206" t="s">
        <v>12530</v>
      </c>
      <c r="B7512" s="212" t="s">
        <v>6002</v>
      </c>
      <c r="C7512" s="212" t="s">
        <v>6002</v>
      </c>
      <c r="D7512" s="211" t="s">
        <v>13626</v>
      </c>
      <c r="E7512" s="211" t="s">
        <v>13631</v>
      </c>
      <c r="F7512" s="212" t="s">
        <v>13628</v>
      </c>
      <c r="G7512" s="212" t="s">
        <v>13632</v>
      </c>
      <c r="H7512" s="212" t="s">
        <v>6002</v>
      </c>
      <c r="I7512" s="212" t="s">
        <v>6007</v>
      </c>
      <c r="J7512" s="212" t="s">
        <v>13632</v>
      </c>
      <c r="K7512" s="212" t="s">
        <v>6017</v>
      </c>
      <c r="L7512" s="212" t="s">
        <v>6282</v>
      </c>
      <c r="M7512" s="212" t="s">
        <v>6013</v>
      </c>
      <c r="N7512" s="213">
        <v>41928</v>
      </c>
      <c r="O7512" s="213">
        <v>41969</v>
      </c>
      <c r="P7512" s="214">
        <v>1</v>
      </c>
      <c r="Q7512" s="215">
        <v>228100</v>
      </c>
      <c r="R7512" s="211" t="s">
        <v>55</v>
      </c>
      <c r="S7512" s="211" t="s">
        <v>6002</v>
      </c>
      <c r="T7512" s="212" t="s">
        <v>13633</v>
      </c>
    </row>
    <row r="7513" spans="1:20" ht="33.75">
      <c r="A7513" s="201" t="s">
        <v>12534</v>
      </c>
      <c r="B7513" s="207" t="s">
        <v>6002</v>
      </c>
      <c r="C7513" s="207" t="s">
        <v>6002</v>
      </c>
      <c r="D7513" s="206" t="s">
        <v>13626</v>
      </c>
      <c r="E7513" s="206" t="s">
        <v>13631</v>
      </c>
      <c r="F7513" s="207" t="s">
        <v>13628</v>
      </c>
      <c r="G7513" s="207" t="s">
        <v>13632</v>
      </c>
      <c r="H7513" s="207" t="s">
        <v>6002</v>
      </c>
      <c r="I7513" s="207" t="s">
        <v>6007</v>
      </c>
      <c r="J7513" s="207" t="s">
        <v>13632</v>
      </c>
      <c r="K7513" s="207" t="s">
        <v>6017</v>
      </c>
      <c r="L7513" s="207" t="s">
        <v>6282</v>
      </c>
      <c r="M7513" s="207" t="s">
        <v>6013</v>
      </c>
      <c r="N7513" s="208">
        <v>41928</v>
      </c>
      <c r="O7513" s="208">
        <v>41969</v>
      </c>
      <c r="P7513" s="209">
        <v>1</v>
      </c>
      <c r="Q7513" s="210">
        <v>228100</v>
      </c>
      <c r="R7513" s="206" t="s">
        <v>55</v>
      </c>
      <c r="S7513" s="206" t="s">
        <v>6002</v>
      </c>
      <c r="T7513" s="207" t="s">
        <v>13633</v>
      </c>
    </row>
    <row r="7514" spans="1:20" ht="33.75">
      <c r="A7514" s="206" t="s">
        <v>12536</v>
      </c>
      <c r="B7514" s="212" t="s">
        <v>6002</v>
      </c>
      <c r="C7514" s="212" t="s">
        <v>6002</v>
      </c>
      <c r="D7514" s="211" t="s">
        <v>13626</v>
      </c>
      <c r="E7514" s="211" t="s">
        <v>13631</v>
      </c>
      <c r="F7514" s="212" t="s">
        <v>13628</v>
      </c>
      <c r="G7514" s="212" t="s">
        <v>13632</v>
      </c>
      <c r="H7514" s="212" t="s">
        <v>6002</v>
      </c>
      <c r="I7514" s="212" t="s">
        <v>6007</v>
      </c>
      <c r="J7514" s="212" t="s">
        <v>13632</v>
      </c>
      <c r="K7514" s="212" t="s">
        <v>6017</v>
      </c>
      <c r="L7514" s="212" t="s">
        <v>6282</v>
      </c>
      <c r="M7514" s="212" t="s">
        <v>6013</v>
      </c>
      <c r="N7514" s="213">
        <v>41928</v>
      </c>
      <c r="O7514" s="213">
        <v>41969</v>
      </c>
      <c r="P7514" s="214">
        <v>1</v>
      </c>
      <c r="Q7514" s="215">
        <v>228100</v>
      </c>
      <c r="R7514" s="211" t="s">
        <v>55</v>
      </c>
      <c r="S7514" s="211" t="s">
        <v>6002</v>
      </c>
      <c r="T7514" s="212" t="s">
        <v>13633</v>
      </c>
    </row>
    <row r="7515" spans="1:20" ht="33.75">
      <c r="A7515" s="201" t="s">
        <v>11512</v>
      </c>
      <c r="B7515" s="207" t="s">
        <v>6002</v>
      </c>
      <c r="C7515" s="207" t="s">
        <v>6002</v>
      </c>
      <c r="D7515" s="206" t="s">
        <v>13626</v>
      </c>
      <c r="E7515" s="206" t="s">
        <v>13631</v>
      </c>
      <c r="F7515" s="207" t="s">
        <v>13628</v>
      </c>
      <c r="G7515" s="207" t="s">
        <v>13632</v>
      </c>
      <c r="H7515" s="207" t="s">
        <v>6002</v>
      </c>
      <c r="I7515" s="207" t="s">
        <v>6007</v>
      </c>
      <c r="J7515" s="207" t="s">
        <v>13632</v>
      </c>
      <c r="K7515" s="207" t="s">
        <v>6017</v>
      </c>
      <c r="L7515" s="207" t="s">
        <v>6282</v>
      </c>
      <c r="M7515" s="207" t="s">
        <v>6002</v>
      </c>
      <c r="N7515" s="208">
        <v>41962</v>
      </c>
      <c r="O7515" s="208">
        <v>42034</v>
      </c>
      <c r="P7515" s="209">
        <v>1</v>
      </c>
      <c r="Q7515" s="210">
        <v>533700</v>
      </c>
      <c r="R7515" s="206" t="s">
        <v>59</v>
      </c>
      <c r="S7515" s="206" t="s">
        <v>6002</v>
      </c>
      <c r="T7515" s="207" t="s">
        <v>13632</v>
      </c>
    </row>
    <row r="7516" spans="1:20" ht="33.75">
      <c r="A7516" s="206" t="s">
        <v>11515</v>
      </c>
      <c r="B7516" s="207" t="s">
        <v>6002</v>
      </c>
      <c r="C7516" s="207" t="s">
        <v>6002</v>
      </c>
      <c r="D7516" s="206" t="s">
        <v>13626</v>
      </c>
      <c r="E7516" s="206" t="s">
        <v>13639</v>
      </c>
      <c r="F7516" s="207" t="s">
        <v>13628</v>
      </c>
      <c r="G7516" s="207" t="s">
        <v>13640</v>
      </c>
      <c r="H7516" s="207" t="s">
        <v>6002</v>
      </c>
      <c r="I7516" s="207" t="s">
        <v>6007</v>
      </c>
      <c r="J7516" s="207" t="s">
        <v>13640</v>
      </c>
      <c r="K7516" s="207" t="s">
        <v>6031</v>
      </c>
      <c r="L7516" s="207" t="s">
        <v>8894</v>
      </c>
      <c r="M7516" s="207" t="s">
        <v>6002</v>
      </c>
      <c r="N7516" s="208">
        <v>41962</v>
      </c>
      <c r="O7516" s="208">
        <v>42034</v>
      </c>
      <c r="P7516" s="209">
        <v>1</v>
      </c>
      <c r="Q7516" s="210">
        <v>533700</v>
      </c>
      <c r="R7516" s="206" t="s">
        <v>59</v>
      </c>
      <c r="S7516" s="206" t="s">
        <v>6002</v>
      </c>
      <c r="T7516" s="207" t="s">
        <v>13641</v>
      </c>
    </row>
    <row r="7517" spans="1:20" ht="33.75">
      <c r="A7517" s="201" t="s">
        <v>10888</v>
      </c>
      <c r="B7517" s="212" t="s">
        <v>6002</v>
      </c>
      <c r="C7517" s="212" t="s">
        <v>6002</v>
      </c>
      <c r="D7517" s="211" t="s">
        <v>13626</v>
      </c>
      <c r="E7517" s="211" t="s">
        <v>13639</v>
      </c>
      <c r="F7517" s="212" t="s">
        <v>13628</v>
      </c>
      <c r="G7517" s="212" t="s">
        <v>13640</v>
      </c>
      <c r="H7517" s="212" t="s">
        <v>6002</v>
      </c>
      <c r="I7517" s="212" t="s">
        <v>6007</v>
      </c>
      <c r="J7517" s="212" t="s">
        <v>13640</v>
      </c>
      <c r="K7517" s="212" t="s">
        <v>6031</v>
      </c>
      <c r="L7517" s="212" t="s">
        <v>8895</v>
      </c>
      <c r="M7517" s="212" t="s">
        <v>6002</v>
      </c>
      <c r="N7517" s="213">
        <v>41962</v>
      </c>
      <c r="O7517" s="213">
        <v>42034</v>
      </c>
      <c r="P7517" s="214">
        <v>1</v>
      </c>
      <c r="Q7517" s="215">
        <v>533700</v>
      </c>
      <c r="R7517" s="211" t="s">
        <v>59</v>
      </c>
      <c r="S7517" s="211" t="s">
        <v>6002</v>
      </c>
      <c r="T7517" s="212" t="s">
        <v>13641</v>
      </c>
    </row>
    <row r="7518" spans="1:20" ht="33.75">
      <c r="A7518" s="201" t="s">
        <v>10892</v>
      </c>
      <c r="B7518" s="207" t="s">
        <v>6002</v>
      </c>
      <c r="C7518" s="207" t="s">
        <v>6002</v>
      </c>
      <c r="D7518" s="206" t="s">
        <v>13626</v>
      </c>
      <c r="E7518" s="206" t="s">
        <v>13631</v>
      </c>
      <c r="F7518" s="207" t="s">
        <v>13628</v>
      </c>
      <c r="G7518" s="207" t="s">
        <v>13632</v>
      </c>
      <c r="H7518" s="207" t="s">
        <v>6002</v>
      </c>
      <c r="I7518" s="207" t="s">
        <v>6007</v>
      </c>
      <c r="J7518" s="207" t="s">
        <v>13632</v>
      </c>
      <c r="K7518" s="207" t="s">
        <v>6017</v>
      </c>
      <c r="L7518" s="207" t="s">
        <v>6282</v>
      </c>
      <c r="M7518" s="207" t="s">
        <v>6002</v>
      </c>
      <c r="N7518" s="208">
        <v>41970</v>
      </c>
      <c r="O7518" s="208">
        <v>42034</v>
      </c>
      <c r="P7518" s="209">
        <v>1</v>
      </c>
      <c r="Q7518" s="210">
        <v>385000</v>
      </c>
      <c r="R7518" s="206" t="s">
        <v>59</v>
      </c>
      <c r="S7518" s="206" t="s">
        <v>6002</v>
      </c>
      <c r="T7518" s="207" t="s">
        <v>13632</v>
      </c>
    </row>
    <row r="7519" spans="1:20" ht="33.75">
      <c r="A7519" s="206" t="s">
        <v>13338</v>
      </c>
      <c r="B7519" s="212" t="s">
        <v>6002</v>
      </c>
      <c r="C7519" s="212" t="s">
        <v>6002</v>
      </c>
      <c r="D7519" s="211" t="s">
        <v>13626</v>
      </c>
      <c r="E7519" s="211" t="s">
        <v>13645</v>
      </c>
      <c r="F7519" s="212" t="s">
        <v>13628</v>
      </c>
      <c r="G7519" s="212" t="s">
        <v>13646</v>
      </c>
      <c r="H7519" s="212" t="s">
        <v>6002</v>
      </c>
      <c r="I7519" s="212" t="s">
        <v>6007</v>
      </c>
      <c r="J7519" s="212" t="s">
        <v>13646</v>
      </c>
      <c r="K7519" s="212" t="s">
        <v>6031</v>
      </c>
      <c r="L7519" s="212" t="s">
        <v>11935</v>
      </c>
      <c r="M7519" s="212" t="s">
        <v>6002</v>
      </c>
      <c r="N7519" s="213">
        <v>41970</v>
      </c>
      <c r="O7519" s="213">
        <v>42034</v>
      </c>
      <c r="P7519" s="214">
        <v>1</v>
      </c>
      <c r="Q7519" s="215">
        <v>385000</v>
      </c>
      <c r="R7519" s="211" t="s">
        <v>59</v>
      </c>
      <c r="S7519" s="211" t="s">
        <v>6002</v>
      </c>
      <c r="T7519" s="212" t="s">
        <v>13646</v>
      </c>
    </row>
    <row r="7520" spans="1:20" ht="33.75">
      <c r="A7520" s="201" t="s">
        <v>13586</v>
      </c>
      <c r="B7520" s="212" t="s">
        <v>6002</v>
      </c>
      <c r="C7520" s="212" t="s">
        <v>6002</v>
      </c>
      <c r="D7520" s="211" t="s">
        <v>13626</v>
      </c>
      <c r="E7520" s="211" t="s">
        <v>13645</v>
      </c>
      <c r="F7520" s="212" t="s">
        <v>13628</v>
      </c>
      <c r="G7520" s="212" t="s">
        <v>13646</v>
      </c>
      <c r="H7520" s="212" t="s">
        <v>6002</v>
      </c>
      <c r="I7520" s="212" t="s">
        <v>6007</v>
      </c>
      <c r="J7520" s="212" t="s">
        <v>13646</v>
      </c>
      <c r="K7520" s="212" t="s">
        <v>6285</v>
      </c>
      <c r="L7520" s="212" t="s">
        <v>6286</v>
      </c>
      <c r="M7520" s="212" t="s">
        <v>6002</v>
      </c>
      <c r="N7520" s="213">
        <v>41976</v>
      </c>
      <c r="O7520" s="213">
        <v>42034</v>
      </c>
      <c r="P7520" s="214">
        <v>1</v>
      </c>
      <c r="Q7520" s="215">
        <v>205000</v>
      </c>
      <c r="R7520" s="211" t="s">
        <v>59</v>
      </c>
      <c r="S7520" s="211" t="s">
        <v>6002</v>
      </c>
      <c r="T7520" s="212" t="s">
        <v>13648</v>
      </c>
    </row>
    <row r="7521" spans="1:20" ht="33.75">
      <c r="A7521" s="206" t="s">
        <v>13587</v>
      </c>
      <c r="B7521" s="207" t="s">
        <v>6002</v>
      </c>
      <c r="C7521" s="207" t="s">
        <v>6002</v>
      </c>
      <c r="D7521" s="206" t="s">
        <v>13626</v>
      </c>
      <c r="E7521" s="206" t="s">
        <v>13645</v>
      </c>
      <c r="F7521" s="207" t="s">
        <v>13628</v>
      </c>
      <c r="G7521" s="207" t="s">
        <v>13646</v>
      </c>
      <c r="H7521" s="207" t="s">
        <v>6002</v>
      </c>
      <c r="I7521" s="207" t="s">
        <v>6007</v>
      </c>
      <c r="J7521" s="207" t="s">
        <v>13646</v>
      </c>
      <c r="K7521" s="207" t="s">
        <v>6285</v>
      </c>
      <c r="L7521" s="207" t="s">
        <v>6286</v>
      </c>
      <c r="M7521" s="207" t="s">
        <v>6002</v>
      </c>
      <c r="N7521" s="208">
        <v>41976</v>
      </c>
      <c r="O7521" s="208">
        <v>42034</v>
      </c>
      <c r="P7521" s="209">
        <v>1</v>
      </c>
      <c r="Q7521" s="210">
        <v>205000</v>
      </c>
      <c r="R7521" s="206" t="s">
        <v>59</v>
      </c>
      <c r="S7521" s="206" t="s">
        <v>6002</v>
      </c>
      <c r="T7521" s="207" t="s">
        <v>13648</v>
      </c>
    </row>
    <row r="7522" spans="1:20" ht="33.75">
      <c r="A7522" s="201" t="s">
        <v>13588</v>
      </c>
      <c r="B7522" s="207" t="s">
        <v>6002</v>
      </c>
      <c r="C7522" s="207" t="s">
        <v>6002</v>
      </c>
      <c r="D7522" s="206" t="s">
        <v>13650</v>
      </c>
      <c r="E7522" s="206" t="s">
        <v>13651</v>
      </c>
      <c r="F7522" s="207" t="s">
        <v>1141</v>
      </c>
      <c r="G7522" s="207" t="s">
        <v>4771</v>
      </c>
      <c r="H7522" s="207" t="s">
        <v>6002</v>
      </c>
      <c r="I7522" s="207" t="s">
        <v>6007</v>
      </c>
      <c r="J7522" s="207" t="s">
        <v>4771</v>
      </c>
      <c r="K7522" s="207" t="s">
        <v>6258</v>
      </c>
      <c r="L7522" s="207" t="s">
        <v>6258</v>
      </c>
      <c r="M7522" s="207" t="s">
        <v>6013</v>
      </c>
      <c r="N7522" s="208">
        <v>41222</v>
      </c>
      <c r="O7522" s="208">
        <v>41829</v>
      </c>
      <c r="P7522" s="209">
        <v>1</v>
      </c>
      <c r="Q7522" s="210">
        <v>6050000</v>
      </c>
      <c r="R7522" s="206" t="s">
        <v>60</v>
      </c>
      <c r="S7522" s="206" t="s">
        <v>6002</v>
      </c>
      <c r="T7522" s="207" t="s">
        <v>1141</v>
      </c>
    </row>
    <row r="7523" spans="1:20" ht="22.5">
      <c r="A7523" s="206" t="s">
        <v>13589</v>
      </c>
      <c r="B7523" s="212" t="s">
        <v>6002</v>
      </c>
      <c r="C7523" s="212" t="s">
        <v>6002</v>
      </c>
      <c r="D7523" s="211" t="s">
        <v>13653</v>
      </c>
      <c r="E7523" s="211" t="s">
        <v>13654</v>
      </c>
      <c r="F7523" s="212" t="s">
        <v>13655</v>
      </c>
      <c r="G7523" s="212" t="s">
        <v>13656</v>
      </c>
      <c r="H7523" s="212" t="s">
        <v>6002</v>
      </c>
      <c r="I7523" s="212" t="s">
        <v>6007</v>
      </c>
      <c r="J7523" s="212" t="s">
        <v>13656</v>
      </c>
      <c r="K7523" s="212" t="s">
        <v>6177</v>
      </c>
      <c r="L7523" s="212" t="s">
        <v>13657</v>
      </c>
      <c r="M7523" s="212" t="s">
        <v>6013</v>
      </c>
      <c r="N7523" s="213">
        <v>41834</v>
      </c>
      <c r="O7523" s="213">
        <v>41969</v>
      </c>
      <c r="P7523" s="214">
        <v>1</v>
      </c>
      <c r="Q7523" s="215">
        <v>205000</v>
      </c>
      <c r="R7523" s="211" t="s">
        <v>55</v>
      </c>
      <c r="S7523" s="211" t="s">
        <v>6002</v>
      </c>
      <c r="T7523" s="212" t="s">
        <v>13658</v>
      </c>
    </row>
    <row r="7524" spans="1:20" ht="33.75">
      <c r="A7524" s="201" t="s">
        <v>9017</v>
      </c>
      <c r="B7524" s="207" t="s">
        <v>6002</v>
      </c>
      <c r="C7524" s="207" t="s">
        <v>6002</v>
      </c>
      <c r="D7524" s="206" t="s">
        <v>13653</v>
      </c>
      <c r="E7524" s="206" t="s">
        <v>13660</v>
      </c>
      <c r="F7524" s="207" t="s">
        <v>13655</v>
      </c>
      <c r="G7524" s="207" t="s">
        <v>13661</v>
      </c>
      <c r="H7524" s="207" t="s">
        <v>6002</v>
      </c>
      <c r="I7524" s="207" t="s">
        <v>6007</v>
      </c>
      <c r="J7524" s="207" t="s">
        <v>13661</v>
      </c>
      <c r="K7524" s="207" t="s">
        <v>6177</v>
      </c>
      <c r="L7524" s="207" t="s">
        <v>13657</v>
      </c>
      <c r="M7524" s="207" t="s">
        <v>6013</v>
      </c>
      <c r="N7524" s="208">
        <v>41834</v>
      </c>
      <c r="O7524" s="208">
        <v>41969</v>
      </c>
      <c r="P7524" s="209">
        <v>1</v>
      </c>
      <c r="Q7524" s="210">
        <v>114000</v>
      </c>
      <c r="R7524" s="206" t="s">
        <v>55</v>
      </c>
      <c r="S7524" s="206" t="s">
        <v>6002</v>
      </c>
      <c r="T7524" s="207" t="s">
        <v>13662</v>
      </c>
    </row>
    <row r="7525" spans="1:20" ht="33.75">
      <c r="A7525" s="206" t="s">
        <v>9021</v>
      </c>
      <c r="B7525" s="212" t="s">
        <v>6002</v>
      </c>
      <c r="C7525" s="212" t="s">
        <v>6002</v>
      </c>
      <c r="D7525" s="211" t="s">
        <v>13653</v>
      </c>
      <c r="E7525" s="211" t="s">
        <v>13660</v>
      </c>
      <c r="F7525" s="212" t="s">
        <v>13655</v>
      </c>
      <c r="G7525" s="212" t="s">
        <v>13661</v>
      </c>
      <c r="H7525" s="212" t="s">
        <v>6002</v>
      </c>
      <c r="I7525" s="212" t="s">
        <v>6007</v>
      </c>
      <c r="J7525" s="212" t="s">
        <v>13661</v>
      </c>
      <c r="K7525" s="212" t="s">
        <v>6177</v>
      </c>
      <c r="L7525" s="212" t="s">
        <v>13657</v>
      </c>
      <c r="M7525" s="212" t="s">
        <v>6013</v>
      </c>
      <c r="N7525" s="213">
        <v>41834</v>
      </c>
      <c r="O7525" s="213">
        <v>41969</v>
      </c>
      <c r="P7525" s="214">
        <v>1</v>
      </c>
      <c r="Q7525" s="215">
        <v>114000</v>
      </c>
      <c r="R7525" s="211" t="s">
        <v>55</v>
      </c>
      <c r="S7525" s="211" t="s">
        <v>6002</v>
      </c>
      <c r="T7525" s="212" t="s">
        <v>13662</v>
      </c>
    </row>
    <row r="7526" spans="1:20" ht="33.75">
      <c r="A7526" s="201" t="s">
        <v>9022</v>
      </c>
      <c r="B7526" s="207" t="s">
        <v>6002</v>
      </c>
      <c r="C7526" s="207" t="s">
        <v>6002</v>
      </c>
      <c r="D7526" s="206" t="s">
        <v>13653</v>
      </c>
      <c r="E7526" s="206" t="s">
        <v>13665</v>
      </c>
      <c r="F7526" s="207" t="s">
        <v>13655</v>
      </c>
      <c r="G7526" s="207" t="s">
        <v>13666</v>
      </c>
      <c r="H7526" s="207" t="s">
        <v>6002</v>
      </c>
      <c r="I7526" s="207" t="s">
        <v>6007</v>
      </c>
      <c r="J7526" s="207" t="s">
        <v>13666</v>
      </c>
      <c r="K7526" s="207" t="s">
        <v>6177</v>
      </c>
      <c r="L7526" s="207" t="s">
        <v>13657</v>
      </c>
      <c r="M7526" s="207" t="s">
        <v>6002</v>
      </c>
      <c r="N7526" s="208">
        <v>42004</v>
      </c>
      <c r="O7526" s="208">
        <v>42034</v>
      </c>
      <c r="P7526" s="209">
        <v>1</v>
      </c>
      <c r="Q7526" s="210">
        <v>219000</v>
      </c>
      <c r="R7526" s="206" t="s">
        <v>6753</v>
      </c>
      <c r="S7526" s="206" t="s">
        <v>6002</v>
      </c>
      <c r="T7526" s="207" t="s">
        <v>13655</v>
      </c>
    </row>
    <row r="7527" spans="1:20" ht="33.75">
      <c r="A7527" s="201" t="s">
        <v>9023</v>
      </c>
      <c r="B7527" s="212" t="s">
        <v>6002</v>
      </c>
      <c r="C7527" s="212" t="s">
        <v>6002</v>
      </c>
      <c r="D7527" s="211" t="s">
        <v>13653</v>
      </c>
      <c r="E7527" s="211" t="s">
        <v>13665</v>
      </c>
      <c r="F7527" s="212" t="s">
        <v>13655</v>
      </c>
      <c r="G7527" s="212" t="s">
        <v>13666</v>
      </c>
      <c r="H7527" s="212" t="s">
        <v>6002</v>
      </c>
      <c r="I7527" s="212" t="s">
        <v>6007</v>
      </c>
      <c r="J7527" s="212" t="s">
        <v>13666</v>
      </c>
      <c r="K7527" s="212" t="s">
        <v>6177</v>
      </c>
      <c r="L7527" s="212" t="s">
        <v>13657</v>
      </c>
      <c r="M7527" s="212" t="s">
        <v>6002</v>
      </c>
      <c r="N7527" s="213">
        <v>42004</v>
      </c>
      <c r="O7527" s="213">
        <v>42034</v>
      </c>
      <c r="P7527" s="214">
        <v>1</v>
      </c>
      <c r="Q7527" s="215">
        <v>219000</v>
      </c>
      <c r="R7527" s="211" t="s">
        <v>6753</v>
      </c>
      <c r="S7527" s="211" t="s">
        <v>6002</v>
      </c>
      <c r="T7527" s="212" t="s">
        <v>13655</v>
      </c>
    </row>
    <row r="7528" spans="1:20" ht="33.75">
      <c r="A7528" s="206" t="s">
        <v>9024</v>
      </c>
      <c r="B7528" s="207" t="s">
        <v>6002</v>
      </c>
      <c r="C7528" s="207" t="s">
        <v>6002</v>
      </c>
      <c r="D7528" s="206" t="s">
        <v>13653</v>
      </c>
      <c r="E7528" s="206" t="s">
        <v>13665</v>
      </c>
      <c r="F7528" s="207" t="s">
        <v>13655</v>
      </c>
      <c r="G7528" s="207" t="s">
        <v>13666</v>
      </c>
      <c r="H7528" s="207" t="s">
        <v>6002</v>
      </c>
      <c r="I7528" s="207" t="s">
        <v>6007</v>
      </c>
      <c r="J7528" s="207" t="s">
        <v>13666</v>
      </c>
      <c r="K7528" s="207" t="s">
        <v>6177</v>
      </c>
      <c r="L7528" s="207" t="s">
        <v>13657</v>
      </c>
      <c r="M7528" s="207" t="s">
        <v>6002</v>
      </c>
      <c r="N7528" s="208">
        <v>42004</v>
      </c>
      <c r="O7528" s="208">
        <v>42034</v>
      </c>
      <c r="P7528" s="209">
        <v>1</v>
      </c>
      <c r="Q7528" s="210">
        <v>219000</v>
      </c>
      <c r="R7528" s="206" t="s">
        <v>6753</v>
      </c>
      <c r="S7528" s="206" t="s">
        <v>6002</v>
      </c>
      <c r="T7528" s="207" t="s">
        <v>13655</v>
      </c>
    </row>
    <row r="7529" spans="1:20" ht="33.75">
      <c r="A7529" s="201" t="s">
        <v>9025</v>
      </c>
      <c r="B7529" s="212" t="s">
        <v>6002</v>
      </c>
      <c r="C7529" s="212" t="s">
        <v>6002</v>
      </c>
      <c r="D7529" s="211" t="s">
        <v>13653</v>
      </c>
      <c r="E7529" s="211" t="s">
        <v>13665</v>
      </c>
      <c r="F7529" s="212" t="s">
        <v>13655</v>
      </c>
      <c r="G7529" s="212" t="s">
        <v>13666</v>
      </c>
      <c r="H7529" s="212" t="s">
        <v>6002</v>
      </c>
      <c r="I7529" s="212" t="s">
        <v>6007</v>
      </c>
      <c r="J7529" s="212" t="s">
        <v>13666</v>
      </c>
      <c r="K7529" s="212" t="s">
        <v>6177</v>
      </c>
      <c r="L7529" s="212" t="s">
        <v>13657</v>
      </c>
      <c r="M7529" s="212" t="s">
        <v>6002</v>
      </c>
      <c r="N7529" s="213">
        <v>42004</v>
      </c>
      <c r="O7529" s="213">
        <v>42034</v>
      </c>
      <c r="P7529" s="214">
        <v>1</v>
      </c>
      <c r="Q7529" s="215">
        <v>219000</v>
      </c>
      <c r="R7529" s="211" t="s">
        <v>6753</v>
      </c>
      <c r="S7529" s="211" t="s">
        <v>6002</v>
      </c>
      <c r="T7529" s="212" t="s">
        <v>13655</v>
      </c>
    </row>
    <row r="7530" spans="1:20" ht="33.75">
      <c r="A7530" s="206" t="s">
        <v>9026</v>
      </c>
      <c r="B7530" s="212" t="s">
        <v>6002</v>
      </c>
      <c r="C7530" s="212" t="s">
        <v>6002</v>
      </c>
      <c r="D7530" s="211" t="s">
        <v>13670</v>
      </c>
      <c r="E7530" s="211" t="s">
        <v>13671</v>
      </c>
      <c r="F7530" s="212" t="s">
        <v>2822</v>
      </c>
      <c r="G7530" s="212" t="s">
        <v>2821</v>
      </c>
      <c r="H7530" s="212" t="s">
        <v>6002</v>
      </c>
      <c r="I7530" s="212" t="s">
        <v>6007</v>
      </c>
      <c r="J7530" s="212" t="s">
        <v>2821</v>
      </c>
      <c r="K7530" s="212" t="s">
        <v>6248</v>
      </c>
      <c r="L7530" s="212" t="s">
        <v>9198</v>
      </c>
      <c r="M7530" s="212" t="s">
        <v>6013</v>
      </c>
      <c r="N7530" s="213">
        <v>41472</v>
      </c>
      <c r="O7530" s="213">
        <v>41829</v>
      </c>
      <c r="P7530" s="214">
        <v>1</v>
      </c>
      <c r="Q7530" s="215">
        <v>280000</v>
      </c>
      <c r="R7530" s="211" t="s">
        <v>61</v>
      </c>
      <c r="S7530" s="211" t="s">
        <v>6002</v>
      </c>
      <c r="T7530" s="212" t="s">
        <v>2822</v>
      </c>
    </row>
    <row r="7531" spans="1:20" ht="22.5">
      <c r="A7531" s="201" t="s">
        <v>9774</v>
      </c>
      <c r="B7531" s="207" t="s">
        <v>6002</v>
      </c>
      <c r="C7531" s="207" t="s">
        <v>6002</v>
      </c>
      <c r="D7531" s="206" t="s">
        <v>13672</v>
      </c>
      <c r="E7531" s="206" t="s">
        <v>13673</v>
      </c>
      <c r="F7531" s="207" t="s">
        <v>2618</v>
      </c>
      <c r="G7531" s="207" t="s">
        <v>2617</v>
      </c>
      <c r="H7531" s="207" t="s">
        <v>6002</v>
      </c>
      <c r="I7531" s="207" t="s">
        <v>6007</v>
      </c>
      <c r="J7531" s="207" t="s">
        <v>2617</v>
      </c>
      <c r="K7531" s="207" t="s">
        <v>6248</v>
      </c>
      <c r="L7531" s="207" t="s">
        <v>13674</v>
      </c>
      <c r="M7531" s="207" t="s">
        <v>6013</v>
      </c>
      <c r="N7531" s="208">
        <v>41606</v>
      </c>
      <c r="O7531" s="208">
        <v>41829</v>
      </c>
      <c r="P7531" s="209">
        <v>1</v>
      </c>
      <c r="Q7531" s="210">
        <v>52550000</v>
      </c>
      <c r="R7531" s="206" t="s">
        <v>55</v>
      </c>
      <c r="S7531" s="206" t="s">
        <v>6002</v>
      </c>
      <c r="T7531" s="207" t="s">
        <v>2618</v>
      </c>
    </row>
    <row r="7532" spans="1:20" ht="22.5">
      <c r="A7532" s="206" t="s">
        <v>9775</v>
      </c>
      <c r="B7532" s="207" t="s">
        <v>6002</v>
      </c>
      <c r="C7532" s="207" t="s">
        <v>6002</v>
      </c>
      <c r="D7532" s="206" t="s">
        <v>13675</v>
      </c>
      <c r="E7532" s="206" t="s">
        <v>13676</v>
      </c>
      <c r="F7532" s="207" t="s">
        <v>2626</v>
      </c>
      <c r="G7532" s="207" t="s">
        <v>13677</v>
      </c>
      <c r="H7532" s="207" t="s">
        <v>6002</v>
      </c>
      <c r="I7532" s="207" t="s">
        <v>6007</v>
      </c>
      <c r="J7532" s="207" t="s">
        <v>13677</v>
      </c>
      <c r="K7532" s="207" t="s">
        <v>6248</v>
      </c>
      <c r="L7532" s="207" t="s">
        <v>7969</v>
      </c>
      <c r="M7532" s="207" t="s">
        <v>6013</v>
      </c>
      <c r="N7532" s="208">
        <v>41593</v>
      </c>
      <c r="O7532" s="208">
        <v>41829</v>
      </c>
      <c r="P7532" s="209">
        <v>1</v>
      </c>
      <c r="Q7532" s="210">
        <v>110000000</v>
      </c>
      <c r="R7532" s="206" t="s">
        <v>59</v>
      </c>
      <c r="S7532" s="206" t="s">
        <v>6002</v>
      </c>
      <c r="T7532" s="207" t="s">
        <v>2626</v>
      </c>
    </row>
    <row r="7533" spans="1:20" ht="33.75">
      <c r="A7533" s="201" t="s">
        <v>9776</v>
      </c>
      <c r="B7533" s="207" t="s">
        <v>6002</v>
      </c>
      <c r="C7533" s="207" t="s">
        <v>6002</v>
      </c>
      <c r="D7533" s="206" t="s">
        <v>13678</v>
      </c>
      <c r="E7533" s="206" t="s">
        <v>13679</v>
      </c>
      <c r="F7533" s="207" t="s">
        <v>1145</v>
      </c>
      <c r="G7533" s="207" t="s">
        <v>1144</v>
      </c>
      <c r="H7533" s="207" t="s">
        <v>6002</v>
      </c>
      <c r="I7533" s="207" t="s">
        <v>6007</v>
      </c>
      <c r="J7533" s="207" t="s">
        <v>1144</v>
      </c>
      <c r="K7533" s="207" t="s">
        <v>6258</v>
      </c>
      <c r="L7533" s="207" t="s">
        <v>6259</v>
      </c>
      <c r="M7533" s="207" t="s">
        <v>6013</v>
      </c>
      <c r="N7533" s="208">
        <v>41222</v>
      </c>
      <c r="O7533" s="208">
        <v>41829</v>
      </c>
      <c r="P7533" s="209">
        <v>1</v>
      </c>
      <c r="Q7533" s="210">
        <v>295000</v>
      </c>
      <c r="R7533" s="206" t="s">
        <v>55</v>
      </c>
      <c r="S7533" s="206" t="s">
        <v>6002</v>
      </c>
      <c r="T7533" s="207" t="s">
        <v>1145</v>
      </c>
    </row>
    <row r="7534" spans="1:20" ht="22.5">
      <c r="A7534" s="206" t="s">
        <v>12673</v>
      </c>
      <c r="B7534" s="212" t="s">
        <v>6002</v>
      </c>
      <c r="C7534" s="212" t="s">
        <v>6002</v>
      </c>
      <c r="D7534" s="211" t="s">
        <v>13678</v>
      </c>
      <c r="E7534" s="211" t="s">
        <v>13681</v>
      </c>
      <c r="F7534" s="212" t="s">
        <v>1145</v>
      </c>
      <c r="G7534" s="212" t="s">
        <v>13682</v>
      </c>
      <c r="H7534" s="212" t="s">
        <v>6002</v>
      </c>
      <c r="I7534" s="212" t="s">
        <v>6007</v>
      </c>
      <c r="J7534" s="212" t="s">
        <v>13682</v>
      </c>
      <c r="K7534" s="212" t="s">
        <v>6183</v>
      </c>
      <c r="L7534" s="212" t="s">
        <v>6206</v>
      </c>
      <c r="M7534" s="212" t="s">
        <v>6013</v>
      </c>
      <c r="N7534" s="213">
        <v>41918</v>
      </c>
      <c r="O7534" s="213">
        <v>41969</v>
      </c>
      <c r="P7534" s="214">
        <v>1</v>
      </c>
      <c r="Q7534" s="215">
        <v>258000</v>
      </c>
      <c r="R7534" s="211" t="s">
        <v>55</v>
      </c>
      <c r="S7534" s="211" t="s">
        <v>6002</v>
      </c>
      <c r="T7534" s="212" t="s">
        <v>13683</v>
      </c>
    </row>
    <row r="7535" spans="1:20" ht="33.75">
      <c r="A7535" s="201" t="s">
        <v>12674</v>
      </c>
      <c r="B7535" s="207" t="s">
        <v>6002</v>
      </c>
      <c r="C7535" s="207" t="s">
        <v>6002</v>
      </c>
      <c r="D7535" s="206" t="s">
        <v>13685</v>
      </c>
      <c r="E7535" s="206" t="s">
        <v>13686</v>
      </c>
      <c r="F7535" s="207" t="s">
        <v>13687</v>
      </c>
      <c r="G7535" s="207" t="s">
        <v>13688</v>
      </c>
      <c r="H7535" s="207" t="s">
        <v>6002</v>
      </c>
      <c r="I7535" s="207" t="s">
        <v>6007</v>
      </c>
      <c r="J7535" s="207" t="s">
        <v>13688</v>
      </c>
      <c r="K7535" s="207" t="s">
        <v>6139</v>
      </c>
      <c r="L7535" s="207" t="s">
        <v>6716</v>
      </c>
      <c r="M7535" s="207" t="s">
        <v>6013</v>
      </c>
      <c r="N7535" s="208">
        <v>41899</v>
      </c>
      <c r="O7535" s="208">
        <v>41969</v>
      </c>
      <c r="P7535" s="209">
        <v>1</v>
      </c>
      <c r="Q7535" s="210">
        <v>140800</v>
      </c>
      <c r="R7535" s="206" t="s">
        <v>55</v>
      </c>
      <c r="S7535" s="206" t="s">
        <v>6002</v>
      </c>
      <c r="T7535" s="207" t="s">
        <v>13689</v>
      </c>
    </row>
    <row r="7536" spans="1:20" ht="22.5">
      <c r="A7536" s="201" t="s">
        <v>12675</v>
      </c>
      <c r="B7536" s="207" t="s">
        <v>6002</v>
      </c>
      <c r="C7536" s="207" t="s">
        <v>6002</v>
      </c>
      <c r="D7536" s="206" t="s">
        <v>13691</v>
      </c>
      <c r="E7536" s="206" t="s">
        <v>13692</v>
      </c>
      <c r="F7536" s="207" t="s">
        <v>13693</v>
      </c>
      <c r="G7536" s="207" t="s">
        <v>13694</v>
      </c>
      <c r="H7536" s="207" t="s">
        <v>6002</v>
      </c>
      <c r="I7536" s="207" t="s">
        <v>6007</v>
      </c>
      <c r="J7536" s="207" t="s">
        <v>13694</v>
      </c>
      <c r="K7536" s="207" t="s">
        <v>6120</v>
      </c>
      <c r="L7536" s="207" t="s">
        <v>8658</v>
      </c>
      <c r="M7536" s="207" t="s">
        <v>6013</v>
      </c>
      <c r="N7536" s="208">
        <v>41886</v>
      </c>
      <c r="O7536" s="208">
        <v>41969</v>
      </c>
      <c r="P7536" s="209">
        <v>1</v>
      </c>
      <c r="Q7536" s="210">
        <v>380000</v>
      </c>
      <c r="R7536" s="206" t="s">
        <v>55</v>
      </c>
      <c r="S7536" s="206" t="s">
        <v>6002</v>
      </c>
      <c r="T7536" s="207" t="s">
        <v>13695</v>
      </c>
    </row>
    <row r="7537" spans="1:20" ht="33.75">
      <c r="A7537" s="206" t="s">
        <v>9777</v>
      </c>
      <c r="B7537" s="207" t="s">
        <v>6002</v>
      </c>
      <c r="C7537" s="207" t="s">
        <v>6002</v>
      </c>
      <c r="D7537" s="206" t="s">
        <v>13697</v>
      </c>
      <c r="E7537" s="206" t="s">
        <v>13698</v>
      </c>
      <c r="F7537" s="207" t="s">
        <v>13699</v>
      </c>
      <c r="G7537" s="207" t="s">
        <v>13700</v>
      </c>
      <c r="H7537" s="207" t="s">
        <v>6002</v>
      </c>
      <c r="I7537" s="207" t="s">
        <v>6007</v>
      </c>
      <c r="J7537" s="207" t="s">
        <v>13700</v>
      </c>
      <c r="K7537" s="207" t="s">
        <v>6201</v>
      </c>
      <c r="L7537" s="207" t="s">
        <v>7205</v>
      </c>
      <c r="M7537" s="207" t="s">
        <v>6013</v>
      </c>
      <c r="N7537" s="208">
        <v>41802</v>
      </c>
      <c r="O7537" s="208">
        <v>41969</v>
      </c>
      <c r="P7537" s="209">
        <v>1</v>
      </c>
      <c r="Q7537" s="210">
        <v>8250000</v>
      </c>
      <c r="R7537" s="206" t="s">
        <v>55</v>
      </c>
      <c r="S7537" s="206" t="s">
        <v>6002</v>
      </c>
      <c r="T7537" s="207" t="s">
        <v>5961</v>
      </c>
    </row>
    <row r="7538" spans="1:20" ht="33.75">
      <c r="A7538" s="201" t="s">
        <v>9027</v>
      </c>
      <c r="B7538" s="212" t="s">
        <v>6002</v>
      </c>
      <c r="C7538" s="212" t="s">
        <v>6002</v>
      </c>
      <c r="D7538" s="211" t="s">
        <v>13701</v>
      </c>
      <c r="E7538" s="211" t="s">
        <v>13702</v>
      </c>
      <c r="F7538" s="212" t="s">
        <v>2791</v>
      </c>
      <c r="G7538" s="212" t="s">
        <v>2790</v>
      </c>
      <c r="H7538" s="212" t="s">
        <v>6002</v>
      </c>
      <c r="I7538" s="212" t="s">
        <v>6007</v>
      </c>
      <c r="J7538" s="212" t="s">
        <v>2790</v>
      </c>
      <c r="K7538" s="212" t="s">
        <v>6248</v>
      </c>
      <c r="L7538" s="212" t="s">
        <v>6724</v>
      </c>
      <c r="M7538" s="212" t="s">
        <v>6013</v>
      </c>
      <c r="N7538" s="213">
        <v>41472</v>
      </c>
      <c r="O7538" s="213">
        <v>41829</v>
      </c>
      <c r="P7538" s="214">
        <v>1</v>
      </c>
      <c r="Q7538" s="215">
        <v>330000</v>
      </c>
      <c r="R7538" s="211" t="s">
        <v>58</v>
      </c>
      <c r="S7538" s="211" t="s">
        <v>6002</v>
      </c>
      <c r="T7538" s="212" t="s">
        <v>2791</v>
      </c>
    </row>
    <row r="7539" spans="1:20" ht="33.75">
      <c r="A7539" s="206" t="s">
        <v>7227</v>
      </c>
      <c r="B7539" s="212" t="s">
        <v>6002</v>
      </c>
      <c r="C7539" s="212" t="s">
        <v>6002</v>
      </c>
      <c r="D7539" s="211" t="s">
        <v>13701</v>
      </c>
      <c r="E7539" s="211" t="s">
        <v>13704</v>
      </c>
      <c r="F7539" s="212" t="s">
        <v>2791</v>
      </c>
      <c r="G7539" s="212" t="s">
        <v>13705</v>
      </c>
      <c r="H7539" s="212" t="s">
        <v>6002</v>
      </c>
      <c r="I7539" s="212" t="s">
        <v>6007</v>
      </c>
      <c r="J7539" s="212" t="s">
        <v>13705</v>
      </c>
      <c r="K7539" s="212" t="s">
        <v>6120</v>
      </c>
      <c r="L7539" s="212" t="s">
        <v>8658</v>
      </c>
      <c r="M7539" s="212" t="s">
        <v>6013</v>
      </c>
      <c r="N7539" s="213">
        <v>41899</v>
      </c>
      <c r="O7539" s="213">
        <v>41969</v>
      </c>
      <c r="P7539" s="214">
        <v>1</v>
      </c>
      <c r="Q7539" s="215">
        <v>352000</v>
      </c>
      <c r="R7539" s="211" t="s">
        <v>55</v>
      </c>
      <c r="S7539" s="211" t="s">
        <v>6002</v>
      </c>
      <c r="T7539" s="212" t="s">
        <v>13706</v>
      </c>
    </row>
    <row r="7540" spans="1:20" ht="33.75">
      <c r="A7540" s="201" t="s">
        <v>9322</v>
      </c>
      <c r="B7540" s="207" t="s">
        <v>6002</v>
      </c>
      <c r="C7540" s="207" t="s">
        <v>6002</v>
      </c>
      <c r="D7540" s="206" t="s">
        <v>13701</v>
      </c>
      <c r="E7540" s="206" t="s">
        <v>13704</v>
      </c>
      <c r="F7540" s="207" t="s">
        <v>2791</v>
      </c>
      <c r="G7540" s="207" t="s">
        <v>13705</v>
      </c>
      <c r="H7540" s="207" t="s">
        <v>6002</v>
      </c>
      <c r="I7540" s="207" t="s">
        <v>6007</v>
      </c>
      <c r="J7540" s="207" t="s">
        <v>13705</v>
      </c>
      <c r="K7540" s="207" t="s">
        <v>6120</v>
      </c>
      <c r="L7540" s="207" t="s">
        <v>8658</v>
      </c>
      <c r="M7540" s="207" t="s">
        <v>6013</v>
      </c>
      <c r="N7540" s="208">
        <v>41899</v>
      </c>
      <c r="O7540" s="208">
        <v>41969</v>
      </c>
      <c r="P7540" s="209">
        <v>1</v>
      </c>
      <c r="Q7540" s="210">
        <v>352000</v>
      </c>
      <c r="R7540" s="206" t="s">
        <v>55</v>
      </c>
      <c r="S7540" s="206" t="s">
        <v>6002</v>
      </c>
      <c r="T7540" s="207" t="s">
        <v>13706</v>
      </c>
    </row>
    <row r="7541" spans="1:20" ht="45">
      <c r="A7541" s="206" t="s">
        <v>11433</v>
      </c>
      <c r="B7541" s="212" t="s">
        <v>6002</v>
      </c>
      <c r="C7541" s="212" t="s">
        <v>6002</v>
      </c>
      <c r="D7541" s="211" t="s">
        <v>13708</v>
      </c>
      <c r="E7541" s="211" t="s">
        <v>13709</v>
      </c>
      <c r="F7541" s="212" t="s">
        <v>4501</v>
      </c>
      <c r="G7541" s="212" t="s">
        <v>13710</v>
      </c>
      <c r="H7541" s="212" t="s">
        <v>6002</v>
      </c>
      <c r="I7541" s="212" t="s">
        <v>6007</v>
      </c>
      <c r="J7541" s="212" t="s">
        <v>13710</v>
      </c>
      <c r="K7541" s="212" t="s">
        <v>6204</v>
      </c>
      <c r="L7541" s="212" t="s">
        <v>6247</v>
      </c>
      <c r="M7541" s="212" t="s">
        <v>6013</v>
      </c>
      <c r="N7541" s="213">
        <v>41326</v>
      </c>
      <c r="O7541" s="213">
        <v>41829</v>
      </c>
      <c r="P7541" s="214">
        <v>1</v>
      </c>
      <c r="Q7541" s="215">
        <v>6300000</v>
      </c>
      <c r="R7541" s="211" t="s">
        <v>55</v>
      </c>
      <c r="S7541" s="211" t="s">
        <v>6002</v>
      </c>
      <c r="T7541" s="212" t="s">
        <v>4501</v>
      </c>
    </row>
    <row r="7542" spans="1:20" ht="22.5">
      <c r="A7542" s="201" t="s">
        <v>11460</v>
      </c>
      <c r="B7542" s="207" t="s">
        <v>6002</v>
      </c>
      <c r="C7542" s="207" t="s">
        <v>6002</v>
      </c>
      <c r="D7542" s="206" t="s">
        <v>13708</v>
      </c>
      <c r="E7542" s="206" t="s">
        <v>13712</v>
      </c>
      <c r="F7542" s="207" t="s">
        <v>4501</v>
      </c>
      <c r="G7542" s="207" t="s">
        <v>13713</v>
      </c>
      <c r="H7542" s="207" t="s">
        <v>6002</v>
      </c>
      <c r="I7542" s="207" t="s">
        <v>6007</v>
      </c>
      <c r="J7542" s="207" t="s">
        <v>13713</v>
      </c>
      <c r="K7542" s="207" t="s">
        <v>6120</v>
      </c>
      <c r="L7542" s="207" t="s">
        <v>6121</v>
      </c>
      <c r="M7542" s="207" t="s">
        <v>6013</v>
      </c>
      <c r="N7542" s="208">
        <v>41886</v>
      </c>
      <c r="O7542" s="208">
        <v>41969</v>
      </c>
      <c r="P7542" s="209">
        <v>1</v>
      </c>
      <c r="Q7542" s="210">
        <v>6800000</v>
      </c>
      <c r="R7542" s="206" t="s">
        <v>55</v>
      </c>
      <c r="S7542" s="206" t="s">
        <v>6002</v>
      </c>
      <c r="T7542" s="207" t="s">
        <v>13714</v>
      </c>
    </row>
    <row r="7543" spans="1:20" ht="45">
      <c r="A7543" s="206" t="s">
        <v>11461</v>
      </c>
      <c r="B7543" s="212" t="s">
        <v>6002</v>
      </c>
      <c r="C7543" s="212" t="s">
        <v>6002</v>
      </c>
      <c r="D7543" s="211" t="s">
        <v>13708</v>
      </c>
      <c r="E7543" s="211" t="s">
        <v>13716</v>
      </c>
      <c r="F7543" s="212" t="s">
        <v>4501</v>
      </c>
      <c r="G7543" s="212" t="s">
        <v>13717</v>
      </c>
      <c r="H7543" s="212" t="s">
        <v>6002</v>
      </c>
      <c r="I7543" s="212" t="s">
        <v>6007</v>
      </c>
      <c r="J7543" s="212" t="s">
        <v>13717</v>
      </c>
      <c r="K7543" s="212" t="s">
        <v>6133</v>
      </c>
      <c r="L7543" s="212" t="s">
        <v>6557</v>
      </c>
      <c r="M7543" s="212" t="s">
        <v>6013</v>
      </c>
      <c r="N7543" s="213">
        <v>41898</v>
      </c>
      <c r="O7543" s="213">
        <v>41969</v>
      </c>
      <c r="P7543" s="214">
        <v>1</v>
      </c>
      <c r="Q7543" s="215">
        <v>6325000</v>
      </c>
      <c r="R7543" s="211" t="s">
        <v>55</v>
      </c>
      <c r="S7543" s="211" t="s">
        <v>6002</v>
      </c>
      <c r="T7543" s="212" t="s">
        <v>5970</v>
      </c>
    </row>
    <row r="7544" spans="1:20" ht="22.5">
      <c r="A7544" s="201" t="s">
        <v>11462</v>
      </c>
      <c r="B7544" s="207" t="s">
        <v>6002</v>
      </c>
      <c r="C7544" s="207" t="s">
        <v>6002</v>
      </c>
      <c r="D7544" s="206" t="s">
        <v>13708</v>
      </c>
      <c r="E7544" s="206" t="s">
        <v>13719</v>
      </c>
      <c r="F7544" s="207" t="s">
        <v>4501</v>
      </c>
      <c r="G7544" s="207" t="s">
        <v>13720</v>
      </c>
      <c r="H7544" s="207" t="s">
        <v>6002</v>
      </c>
      <c r="I7544" s="207" t="s">
        <v>6007</v>
      </c>
      <c r="J7544" s="207" t="s">
        <v>13720</v>
      </c>
      <c r="K7544" s="207" t="s">
        <v>6190</v>
      </c>
      <c r="L7544" s="207" t="s">
        <v>10959</v>
      </c>
      <c r="M7544" s="207" t="s">
        <v>6013</v>
      </c>
      <c r="N7544" s="208">
        <v>41920</v>
      </c>
      <c r="O7544" s="208">
        <v>41969</v>
      </c>
      <c r="P7544" s="209">
        <v>1</v>
      </c>
      <c r="Q7544" s="210">
        <v>9050000</v>
      </c>
      <c r="R7544" s="206" t="s">
        <v>55</v>
      </c>
      <c r="S7544" s="206" t="s">
        <v>6002</v>
      </c>
      <c r="T7544" s="207" t="s">
        <v>4501</v>
      </c>
    </row>
    <row r="7545" spans="1:20" ht="33.75">
      <c r="A7545" s="201" t="s">
        <v>11463</v>
      </c>
      <c r="B7545" s="212" t="s">
        <v>6002</v>
      </c>
      <c r="C7545" s="212" t="s">
        <v>6002</v>
      </c>
      <c r="D7545" s="211" t="s">
        <v>13722</v>
      </c>
      <c r="E7545" s="211" t="s">
        <v>13723</v>
      </c>
      <c r="F7545" s="212" t="s">
        <v>13724</v>
      </c>
      <c r="G7545" s="212" t="s">
        <v>13725</v>
      </c>
      <c r="H7545" s="212" t="s">
        <v>6002</v>
      </c>
      <c r="I7545" s="212" t="s">
        <v>6007</v>
      </c>
      <c r="J7545" s="212" t="s">
        <v>13725</v>
      </c>
      <c r="K7545" s="212" t="s">
        <v>6017</v>
      </c>
      <c r="L7545" s="212" t="s">
        <v>7503</v>
      </c>
      <c r="M7545" s="212" t="s">
        <v>6002</v>
      </c>
      <c r="N7545" s="213">
        <v>41950</v>
      </c>
      <c r="O7545" s="213">
        <v>42034</v>
      </c>
      <c r="P7545" s="214">
        <v>1</v>
      </c>
      <c r="Q7545" s="215">
        <v>9572200</v>
      </c>
      <c r="R7545" s="211" t="s">
        <v>56</v>
      </c>
      <c r="S7545" s="211" t="s">
        <v>6002</v>
      </c>
      <c r="T7545" s="212" t="s">
        <v>13726</v>
      </c>
    </row>
    <row r="7546" spans="1:20" ht="22.5">
      <c r="A7546" s="206" t="s">
        <v>11464</v>
      </c>
      <c r="B7546" s="207" t="s">
        <v>6002</v>
      </c>
      <c r="C7546" s="207" t="s">
        <v>6002</v>
      </c>
      <c r="D7546" s="206" t="s">
        <v>13722</v>
      </c>
      <c r="E7546" s="206" t="s">
        <v>13728</v>
      </c>
      <c r="F7546" s="207" t="s">
        <v>13724</v>
      </c>
      <c r="G7546" s="207" t="s">
        <v>13729</v>
      </c>
      <c r="H7546" s="207" t="s">
        <v>6002</v>
      </c>
      <c r="I7546" s="207" t="s">
        <v>6007</v>
      </c>
      <c r="J7546" s="207" t="s">
        <v>13729</v>
      </c>
      <c r="K7546" s="207" t="s">
        <v>6130</v>
      </c>
      <c r="L7546" s="207" t="s">
        <v>6130</v>
      </c>
      <c r="M7546" s="207" t="s">
        <v>6002</v>
      </c>
      <c r="N7546" s="208">
        <v>41976</v>
      </c>
      <c r="O7546" s="208">
        <v>42034</v>
      </c>
      <c r="P7546" s="209">
        <v>1</v>
      </c>
      <c r="Q7546" s="210">
        <v>12100000</v>
      </c>
      <c r="R7546" s="206" t="s">
        <v>56</v>
      </c>
      <c r="S7546" s="206" t="s">
        <v>6002</v>
      </c>
      <c r="T7546" s="207" t="s">
        <v>13724</v>
      </c>
    </row>
    <row r="7547" spans="1:20" ht="33.75">
      <c r="A7547" s="201" t="s">
        <v>11465</v>
      </c>
      <c r="B7547" s="212" t="s">
        <v>6002</v>
      </c>
      <c r="C7547" s="212" t="s">
        <v>6002</v>
      </c>
      <c r="D7547" s="211" t="s">
        <v>13722</v>
      </c>
      <c r="E7547" s="211" t="s">
        <v>13731</v>
      </c>
      <c r="F7547" s="212" t="s">
        <v>13724</v>
      </c>
      <c r="G7547" s="212" t="s">
        <v>13732</v>
      </c>
      <c r="H7547" s="212" t="s">
        <v>6002</v>
      </c>
      <c r="I7547" s="212" t="s">
        <v>6007</v>
      </c>
      <c r="J7547" s="212" t="s">
        <v>13732</v>
      </c>
      <c r="K7547" s="212" t="s">
        <v>6124</v>
      </c>
      <c r="L7547" s="212" t="s">
        <v>6124</v>
      </c>
      <c r="M7547" s="212" t="s">
        <v>6002</v>
      </c>
      <c r="N7547" s="213">
        <v>41981</v>
      </c>
      <c r="O7547" s="213">
        <v>42034</v>
      </c>
      <c r="P7547" s="214">
        <v>1</v>
      </c>
      <c r="Q7547" s="215">
        <v>704000</v>
      </c>
      <c r="R7547" s="211" t="s">
        <v>56</v>
      </c>
      <c r="S7547" s="211" t="s">
        <v>6002</v>
      </c>
      <c r="T7547" s="212" t="s">
        <v>13733</v>
      </c>
    </row>
    <row r="7548" spans="1:20" ht="45">
      <c r="A7548" s="206" t="s">
        <v>13931</v>
      </c>
      <c r="B7548" s="212" t="s">
        <v>6002</v>
      </c>
      <c r="C7548" s="212" t="s">
        <v>6002</v>
      </c>
      <c r="D7548" s="211" t="s">
        <v>13734</v>
      </c>
      <c r="E7548" s="211" t="s">
        <v>13735</v>
      </c>
      <c r="F7548" s="212" t="s">
        <v>13736</v>
      </c>
      <c r="G7548" s="212" t="s">
        <v>13737</v>
      </c>
      <c r="H7548" s="212" t="s">
        <v>6002</v>
      </c>
      <c r="I7548" s="212" t="s">
        <v>6007</v>
      </c>
      <c r="J7548" s="212" t="s">
        <v>13737</v>
      </c>
      <c r="K7548" s="212" t="s">
        <v>6209</v>
      </c>
      <c r="L7548" s="212" t="s">
        <v>6882</v>
      </c>
      <c r="M7548" s="212" t="s">
        <v>6013</v>
      </c>
      <c r="N7548" s="213">
        <v>41639</v>
      </c>
      <c r="O7548" s="213">
        <v>41969</v>
      </c>
      <c r="P7548" s="214">
        <v>1</v>
      </c>
      <c r="Q7548" s="215">
        <v>750000</v>
      </c>
      <c r="R7548" s="211" t="s">
        <v>55</v>
      </c>
      <c r="S7548" s="211" t="s">
        <v>6002</v>
      </c>
      <c r="T7548" s="212" t="s">
        <v>13738</v>
      </c>
    </row>
    <row r="7549" spans="1:20" ht="45">
      <c r="A7549" s="201" t="s">
        <v>13936</v>
      </c>
      <c r="B7549" s="207" t="s">
        <v>6002</v>
      </c>
      <c r="C7549" s="207" t="s">
        <v>6002</v>
      </c>
      <c r="D7549" s="206" t="s">
        <v>13734</v>
      </c>
      <c r="E7549" s="206" t="s">
        <v>13735</v>
      </c>
      <c r="F7549" s="207" t="s">
        <v>13736</v>
      </c>
      <c r="G7549" s="207" t="s">
        <v>13737</v>
      </c>
      <c r="H7549" s="207" t="s">
        <v>6002</v>
      </c>
      <c r="I7549" s="207" t="s">
        <v>6007</v>
      </c>
      <c r="J7549" s="207" t="s">
        <v>13737</v>
      </c>
      <c r="K7549" s="207" t="s">
        <v>6209</v>
      </c>
      <c r="L7549" s="207" t="s">
        <v>6882</v>
      </c>
      <c r="M7549" s="207" t="s">
        <v>6013</v>
      </c>
      <c r="N7549" s="208">
        <v>41639</v>
      </c>
      <c r="O7549" s="208">
        <v>41969</v>
      </c>
      <c r="P7549" s="209">
        <v>1</v>
      </c>
      <c r="Q7549" s="210">
        <v>750000</v>
      </c>
      <c r="R7549" s="206" t="s">
        <v>55</v>
      </c>
      <c r="S7549" s="206" t="s">
        <v>6002</v>
      </c>
      <c r="T7549" s="207" t="s">
        <v>13738</v>
      </c>
    </row>
    <row r="7550" spans="1:20" ht="45">
      <c r="A7550" s="206" t="s">
        <v>11434</v>
      </c>
      <c r="B7550" s="207" t="s">
        <v>6002</v>
      </c>
      <c r="C7550" s="207" t="s">
        <v>6002</v>
      </c>
      <c r="D7550" s="206" t="s">
        <v>13734</v>
      </c>
      <c r="E7550" s="206" t="s">
        <v>13740</v>
      </c>
      <c r="F7550" s="207" t="s">
        <v>13736</v>
      </c>
      <c r="G7550" s="207" t="s">
        <v>13741</v>
      </c>
      <c r="H7550" s="207" t="s">
        <v>6002</v>
      </c>
      <c r="I7550" s="207" t="s">
        <v>6007</v>
      </c>
      <c r="J7550" s="207" t="s">
        <v>13741</v>
      </c>
      <c r="K7550" s="207" t="s">
        <v>6209</v>
      </c>
      <c r="L7550" s="207" t="s">
        <v>6882</v>
      </c>
      <c r="M7550" s="207" t="s">
        <v>6013</v>
      </c>
      <c r="N7550" s="208">
        <v>41744</v>
      </c>
      <c r="O7550" s="208">
        <v>41969</v>
      </c>
      <c r="P7550" s="209">
        <v>1</v>
      </c>
      <c r="Q7550" s="210">
        <v>1320000</v>
      </c>
      <c r="R7550" s="206" t="s">
        <v>55</v>
      </c>
      <c r="S7550" s="206" t="s">
        <v>6002</v>
      </c>
      <c r="T7550" s="207" t="s">
        <v>13742</v>
      </c>
    </row>
    <row r="7551" spans="1:20" ht="22.5">
      <c r="A7551" s="201" t="s">
        <v>11439</v>
      </c>
      <c r="B7551" s="212" t="s">
        <v>6002</v>
      </c>
      <c r="C7551" s="212" t="s">
        <v>6002</v>
      </c>
      <c r="D7551" s="211" t="s">
        <v>13734</v>
      </c>
      <c r="E7551" s="211" t="s">
        <v>13744</v>
      </c>
      <c r="F7551" s="212" t="s">
        <v>13736</v>
      </c>
      <c r="G7551" s="212" t="s">
        <v>13745</v>
      </c>
      <c r="H7551" s="212" t="s">
        <v>6002</v>
      </c>
      <c r="I7551" s="212" t="s">
        <v>6007</v>
      </c>
      <c r="J7551" s="212" t="s">
        <v>13745</v>
      </c>
      <c r="K7551" s="212" t="s">
        <v>6209</v>
      </c>
      <c r="L7551" s="212" t="s">
        <v>6882</v>
      </c>
      <c r="M7551" s="212" t="s">
        <v>6013</v>
      </c>
      <c r="N7551" s="213">
        <v>41744</v>
      </c>
      <c r="O7551" s="213">
        <v>41969</v>
      </c>
      <c r="P7551" s="214">
        <v>1</v>
      </c>
      <c r="Q7551" s="215">
        <v>1320000</v>
      </c>
      <c r="R7551" s="211" t="s">
        <v>55</v>
      </c>
      <c r="S7551" s="211" t="s">
        <v>6002</v>
      </c>
      <c r="T7551" s="212" t="s">
        <v>13746</v>
      </c>
    </row>
    <row r="7552" spans="1:20" ht="22.5">
      <c r="A7552" s="206" t="s">
        <v>11440</v>
      </c>
      <c r="B7552" s="212" t="s">
        <v>6002</v>
      </c>
      <c r="C7552" s="212" t="s">
        <v>6002</v>
      </c>
      <c r="D7552" s="211" t="s">
        <v>13748</v>
      </c>
      <c r="E7552" s="211" t="s">
        <v>13749</v>
      </c>
      <c r="F7552" s="212" t="s">
        <v>13750</v>
      </c>
      <c r="G7552" s="212" t="s">
        <v>13751</v>
      </c>
      <c r="H7552" s="212" t="s">
        <v>6002</v>
      </c>
      <c r="I7552" s="212" t="s">
        <v>6007</v>
      </c>
      <c r="J7552" s="212" t="s">
        <v>13751</v>
      </c>
      <c r="K7552" s="212" t="s">
        <v>6258</v>
      </c>
      <c r="L7552" s="212" t="s">
        <v>6258</v>
      </c>
      <c r="M7552" s="212" t="s">
        <v>6013</v>
      </c>
      <c r="N7552" s="213">
        <v>41820</v>
      </c>
      <c r="O7552" s="213">
        <v>41969</v>
      </c>
      <c r="P7552" s="214">
        <v>1</v>
      </c>
      <c r="Q7552" s="215">
        <v>5777100</v>
      </c>
      <c r="R7552" s="211" t="s">
        <v>55</v>
      </c>
      <c r="S7552" s="211" t="s">
        <v>6002</v>
      </c>
      <c r="T7552" s="212" t="s">
        <v>13752</v>
      </c>
    </row>
    <row r="7553" spans="1:20" ht="33.75">
      <c r="A7553" s="201" t="s">
        <v>11441</v>
      </c>
      <c r="B7553" s="207" t="s">
        <v>6002</v>
      </c>
      <c r="C7553" s="207" t="s">
        <v>6002</v>
      </c>
      <c r="D7553" s="206" t="s">
        <v>13753</v>
      </c>
      <c r="E7553" s="206" t="s">
        <v>13754</v>
      </c>
      <c r="F7553" s="207" t="s">
        <v>2628</v>
      </c>
      <c r="G7553" s="207" t="s">
        <v>2664</v>
      </c>
      <c r="H7553" s="207" t="s">
        <v>6002</v>
      </c>
      <c r="I7553" s="207" t="s">
        <v>6007</v>
      </c>
      <c r="J7553" s="207" t="s">
        <v>2664</v>
      </c>
      <c r="K7553" s="207" t="s">
        <v>6120</v>
      </c>
      <c r="L7553" s="207" t="s">
        <v>6817</v>
      </c>
      <c r="M7553" s="207" t="s">
        <v>6013</v>
      </c>
      <c r="N7553" s="208">
        <v>41551</v>
      </c>
      <c r="O7553" s="208">
        <v>41829</v>
      </c>
      <c r="P7553" s="209">
        <v>1</v>
      </c>
      <c r="Q7553" s="210">
        <v>515700</v>
      </c>
      <c r="R7553" s="206" t="s">
        <v>60</v>
      </c>
      <c r="S7553" s="206" t="s">
        <v>6002</v>
      </c>
      <c r="T7553" s="207" t="s">
        <v>2628</v>
      </c>
    </row>
    <row r="7554" spans="1:20" ht="22.5">
      <c r="A7554" s="201" t="s">
        <v>11442</v>
      </c>
      <c r="B7554" s="212" t="s">
        <v>6002</v>
      </c>
      <c r="C7554" s="212" t="s">
        <v>6002</v>
      </c>
      <c r="D7554" s="211" t="s">
        <v>13753</v>
      </c>
      <c r="E7554" s="211" t="s">
        <v>13755</v>
      </c>
      <c r="F7554" s="212" t="s">
        <v>2628</v>
      </c>
      <c r="G7554" s="212" t="s">
        <v>2627</v>
      </c>
      <c r="H7554" s="212" t="s">
        <v>6002</v>
      </c>
      <c r="I7554" s="212" t="s">
        <v>6007</v>
      </c>
      <c r="J7554" s="212" t="s">
        <v>2627</v>
      </c>
      <c r="K7554" s="212" t="s">
        <v>6248</v>
      </c>
      <c r="L7554" s="212" t="s">
        <v>6950</v>
      </c>
      <c r="M7554" s="212" t="s">
        <v>6013</v>
      </c>
      <c r="N7554" s="213">
        <v>41589</v>
      </c>
      <c r="O7554" s="213">
        <v>41829</v>
      </c>
      <c r="P7554" s="214">
        <v>1</v>
      </c>
      <c r="Q7554" s="215">
        <v>1302807</v>
      </c>
      <c r="R7554" s="211" t="s">
        <v>60</v>
      </c>
      <c r="S7554" s="211" t="s">
        <v>6002</v>
      </c>
      <c r="T7554" s="212" t="s">
        <v>2628</v>
      </c>
    </row>
    <row r="7555" spans="1:20" ht="33.75">
      <c r="A7555" s="206" t="s">
        <v>11443</v>
      </c>
      <c r="B7555" s="207" t="s">
        <v>6002</v>
      </c>
      <c r="C7555" s="207" t="s">
        <v>6002</v>
      </c>
      <c r="D7555" s="206" t="s">
        <v>13753</v>
      </c>
      <c r="E7555" s="206" t="s">
        <v>13756</v>
      </c>
      <c r="F7555" s="207" t="s">
        <v>2628</v>
      </c>
      <c r="G7555" s="207" t="s">
        <v>13757</v>
      </c>
      <c r="H7555" s="207" t="s">
        <v>6002</v>
      </c>
      <c r="I7555" s="207" t="s">
        <v>6007</v>
      </c>
      <c r="J7555" s="207" t="s">
        <v>13757</v>
      </c>
      <c r="K7555" s="207" t="s">
        <v>6187</v>
      </c>
      <c r="L7555" s="207" t="s">
        <v>6514</v>
      </c>
      <c r="M7555" s="207" t="s">
        <v>6013</v>
      </c>
      <c r="N7555" s="208">
        <v>41934</v>
      </c>
      <c r="O7555" s="208">
        <v>41969</v>
      </c>
      <c r="P7555" s="209">
        <v>1</v>
      </c>
      <c r="Q7555" s="210">
        <v>451000</v>
      </c>
      <c r="R7555" s="206" t="s">
        <v>55</v>
      </c>
      <c r="S7555" s="206" t="s">
        <v>6002</v>
      </c>
      <c r="T7555" s="207" t="s">
        <v>2628</v>
      </c>
    </row>
    <row r="7556" spans="1:20" ht="22.5">
      <c r="A7556" s="201" t="s">
        <v>11444</v>
      </c>
      <c r="B7556" s="212" t="s">
        <v>6002</v>
      </c>
      <c r="C7556" s="212" t="s">
        <v>6002</v>
      </c>
      <c r="D7556" s="211" t="s">
        <v>13753</v>
      </c>
      <c r="E7556" s="211" t="s">
        <v>13759</v>
      </c>
      <c r="F7556" s="212" t="s">
        <v>2628</v>
      </c>
      <c r="G7556" s="212" t="s">
        <v>13760</v>
      </c>
      <c r="H7556" s="212" t="s">
        <v>6002</v>
      </c>
      <c r="I7556" s="212" t="s">
        <v>6007</v>
      </c>
      <c r="J7556" s="212" t="s">
        <v>13760</v>
      </c>
      <c r="K7556" s="212" t="s">
        <v>6194</v>
      </c>
      <c r="L7556" s="212" t="s">
        <v>9057</v>
      </c>
      <c r="M7556" s="212" t="s">
        <v>6002</v>
      </c>
      <c r="N7556" s="213">
        <v>41999</v>
      </c>
      <c r="O7556" s="213">
        <v>42034</v>
      </c>
      <c r="P7556" s="214">
        <v>1</v>
      </c>
      <c r="Q7556" s="215">
        <v>7370000</v>
      </c>
      <c r="R7556" s="211" t="s">
        <v>60</v>
      </c>
      <c r="S7556" s="211" t="s">
        <v>6002</v>
      </c>
      <c r="T7556" s="212" t="s">
        <v>13761</v>
      </c>
    </row>
    <row r="7557" spans="1:20" ht="56.25">
      <c r="A7557" s="206" t="s">
        <v>11445</v>
      </c>
      <c r="B7557" s="207" t="s">
        <v>6002</v>
      </c>
      <c r="C7557" s="207" t="s">
        <v>6002</v>
      </c>
      <c r="D7557" s="206" t="s">
        <v>13762</v>
      </c>
      <c r="E7557" s="206" t="s">
        <v>13763</v>
      </c>
      <c r="F7557" s="207" t="s">
        <v>4045</v>
      </c>
      <c r="G7557" s="207" t="s">
        <v>13764</v>
      </c>
      <c r="H7557" s="207" t="s">
        <v>6002</v>
      </c>
      <c r="I7557" s="207" t="s">
        <v>6007</v>
      </c>
      <c r="J7557" s="207" t="s">
        <v>13764</v>
      </c>
      <c r="K7557" s="207" t="s">
        <v>6264</v>
      </c>
      <c r="L7557" s="207" t="s">
        <v>8677</v>
      </c>
      <c r="M7557" s="207" t="s">
        <v>6013</v>
      </c>
      <c r="N7557" s="208">
        <v>41403</v>
      </c>
      <c r="O7557" s="208">
        <v>41829</v>
      </c>
      <c r="P7557" s="209">
        <v>1</v>
      </c>
      <c r="Q7557" s="210">
        <v>22933340</v>
      </c>
      <c r="R7557" s="206" t="s">
        <v>60</v>
      </c>
      <c r="S7557" s="206" t="s">
        <v>6002</v>
      </c>
      <c r="T7557" s="207" t="s">
        <v>4045</v>
      </c>
    </row>
    <row r="7558" spans="1:20" ht="45">
      <c r="A7558" s="201" t="s">
        <v>11446</v>
      </c>
      <c r="B7558" s="207" t="s">
        <v>6002</v>
      </c>
      <c r="C7558" s="207" t="s">
        <v>6002</v>
      </c>
      <c r="D7558" s="206" t="s">
        <v>13762</v>
      </c>
      <c r="E7558" s="206" t="s">
        <v>13766</v>
      </c>
      <c r="F7558" s="207" t="s">
        <v>4045</v>
      </c>
      <c r="G7558" s="207" t="s">
        <v>13767</v>
      </c>
      <c r="H7558" s="207" t="s">
        <v>6002</v>
      </c>
      <c r="I7558" s="207" t="s">
        <v>6007</v>
      </c>
      <c r="J7558" s="207" t="s">
        <v>13767</v>
      </c>
      <c r="K7558" s="207" t="s">
        <v>6008</v>
      </c>
      <c r="L7558" s="207" t="s">
        <v>6009</v>
      </c>
      <c r="M7558" s="207" t="s">
        <v>6013</v>
      </c>
      <c r="N7558" s="208">
        <v>41863</v>
      </c>
      <c r="O7558" s="208">
        <v>41969</v>
      </c>
      <c r="P7558" s="209">
        <v>1</v>
      </c>
      <c r="Q7558" s="210">
        <v>22048000</v>
      </c>
      <c r="R7558" s="206" t="s">
        <v>55</v>
      </c>
      <c r="S7558" s="206" t="s">
        <v>6002</v>
      </c>
      <c r="T7558" s="207" t="s">
        <v>4045</v>
      </c>
    </row>
    <row r="7559" spans="1:20" ht="33.75">
      <c r="A7559" s="206" t="s">
        <v>11447</v>
      </c>
      <c r="B7559" s="207" t="s">
        <v>6002</v>
      </c>
      <c r="C7559" s="207" t="s">
        <v>6002</v>
      </c>
      <c r="D7559" s="206" t="s">
        <v>13769</v>
      </c>
      <c r="E7559" s="206" t="s">
        <v>13770</v>
      </c>
      <c r="F7559" s="207" t="s">
        <v>13771</v>
      </c>
      <c r="G7559" s="207" t="s">
        <v>13772</v>
      </c>
      <c r="H7559" s="207" t="s">
        <v>6002</v>
      </c>
      <c r="I7559" s="207" t="s">
        <v>6007</v>
      </c>
      <c r="J7559" s="207" t="s">
        <v>13772</v>
      </c>
      <c r="K7559" s="207" t="s">
        <v>6139</v>
      </c>
      <c r="L7559" s="207" t="s">
        <v>7480</v>
      </c>
      <c r="M7559" s="207" t="s">
        <v>6002</v>
      </c>
      <c r="N7559" s="208">
        <v>41955</v>
      </c>
      <c r="O7559" s="208">
        <v>42034</v>
      </c>
      <c r="P7559" s="209">
        <v>1</v>
      </c>
      <c r="Q7559" s="210">
        <v>36360000</v>
      </c>
      <c r="R7559" s="206" t="s">
        <v>60</v>
      </c>
      <c r="S7559" s="206" t="s">
        <v>6002</v>
      </c>
      <c r="T7559" s="207" t="s">
        <v>13771</v>
      </c>
    </row>
    <row r="7560" spans="1:20" ht="33.75">
      <c r="A7560" s="201" t="s">
        <v>11448</v>
      </c>
      <c r="B7560" s="207" t="s">
        <v>6002</v>
      </c>
      <c r="C7560" s="207" t="s">
        <v>6002</v>
      </c>
      <c r="D7560" s="206" t="s">
        <v>13774</v>
      </c>
      <c r="E7560" s="206" t="s">
        <v>13775</v>
      </c>
      <c r="F7560" s="207" t="s">
        <v>13776</v>
      </c>
      <c r="G7560" s="207" t="s">
        <v>13777</v>
      </c>
      <c r="H7560" s="207" t="s">
        <v>6002</v>
      </c>
      <c r="I7560" s="207" t="s">
        <v>6007</v>
      </c>
      <c r="J7560" s="207" t="s">
        <v>13777</v>
      </c>
      <c r="K7560" s="207" t="s">
        <v>6187</v>
      </c>
      <c r="L7560" s="207" t="s">
        <v>6514</v>
      </c>
      <c r="M7560" s="207" t="s">
        <v>6002</v>
      </c>
      <c r="N7560" s="208">
        <v>41999</v>
      </c>
      <c r="O7560" s="208">
        <v>42034</v>
      </c>
      <c r="P7560" s="209">
        <v>1</v>
      </c>
      <c r="Q7560" s="210">
        <v>6429500</v>
      </c>
      <c r="R7560" s="206" t="s">
        <v>59</v>
      </c>
      <c r="S7560" s="206" t="s">
        <v>6002</v>
      </c>
      <c r="T7560" s="207" t="s">
        <v>13778</v>
      </c>
    </row>
    <row r="7561" spans="1:20" ht="33.75">
      <c r="A7561" s="206" t="s">
        <v>11449</v>
      </c>
      <c r="B7561" s="212" t="s">
        <v>6002</v>
      </c>
      <c r="C7561" s="212" t="s">
        <v>6002</v>
      </c>
      <c r="D7561" s="211" t="s">
        <v>13779</v>
      </c>
      <c r="E7561" s="211" t="s">
        <v>13780</v>
      </c>
      <c r="F7561" s="212" t="s">
        <v>2624</v>
      </c>
      <c r="G7561" s="212" t="s">
        <v>2623</v>
      </c>
      <c r="H7561" s="212" t="s">
        <v>6002</v>
      </c>
      <c r="I7561" s="212" t="s">
        <v>6007</v>
      </c>
      <c r="J7561" s="212" t="s">
        <v>2623</v>
      </c>
      <c r="K7561" s="212" t="s">
        <v>6248</v>
      </c>
      <c r="L7561" s="212" t="s">
        <v>6724</v>
      </c>
      <c r="M7561" s="212" t="s">
        <v>6013</v>
      </c>
      <c r="N7561" s="213">
        <v>41593</v>
      </c>
      <c r="O7561" s="213">
        <v>41829</v>
      </c>
      <c r="P7561" s="214">
        <v>1</v>
      </c>
      <c r="Q7561" s="215">
        <v>20166666</v>
      </c>
      <c r="R7561" s="211" t="s">
        <v>60</v>
      </c>
      <c r="S7561" s="211" t="s">
        <v>6002</v>
      </c>
      <c r="T7561" s="212" t="s">
        <v>2624</v>
      </c>
    </row>
    <row r="7562" spans="1:20" ht="22.5">
      <c r="A7562" s="201" t="s">
        <v>10901</v>
      </c>
      <c r="B7562" s="212" t="s">
        <v>6002</v>
      </c>
      <c r="C7562" s="212" t="s">
        <v>6002</v>
      </c>
      <c r="D7562" s="211" t="s">
        <v>13779</v>
      </c>
      <c r="E7562" s="211" t="s">
        <v>13782</v>
      </c>
      <c r="F7562" s="212" t="s">
        <v>2624</v>
      </c>
      <c r="G7562" s="212" t="s">
        <v>13783</v>
      </c>
      <c r="H7562" s="212" t="s">
        <v>6002</v>
      </c>
      <c r="I7562" s="212" t="s">
        <v>6007</v>
      </c>
      <c r="J7562" s="212" t="s">
        <v>13783</v>
      </c>
      <c r="K7562" s="212" t="s">
        <v>6201</v>
      </c>
      <c r="L7562" s="212" t="s">
        <v>6679</v>
      </c>
      <c r="M7562" s="212" t="s">
        <v>6013</v>
      </c>
      <c r="N7562" s="213">
        <v>41842</v>
      </c>
      <c r="O7562" s="213">
        <v>41969</v>
      </c>
      <c r="P7562" s="214">
        <v>1</v>
      </c>
      <c r="Q7562" s="215">
        <v>6600000</v>
      </c>
      <c r="R7562" s="211" t="s">
        <v>55</v>
      </c>
      <c r="S7562" s="211" t="s">
        <v>6002</v>
      </c>
      <c r="T7562" s="212" t="s">
        <v>13784</v>
      </c>
    </row>
    <row r="7563" spans="1:20" ht="45">
      <c r="A7563" s="201" t="s">
        <v>10902</v>
      </c>
      <c r="B7563" s="207" t="s">
        <v>6002</v>
      </c>
      <c r="C7563" s="207" t="s">
        <v>6002</v>
      </c>
      <c r="D7563" s="206" t="s">
        <v>13779</v>
      </c>
      <c r="E7563" s="206" t="s">
        <v>13786</v>
      </c>
      <c r="F7563" s="207" t="s">
        <v>2624</v>
      </c>
      <c r="G7563" s="207" t="s">
        <v>13787</v>
      </c>
      <c r="H7563" s="207" t="s">
        <v>6002</v>
      </c>
      <c r="I7563" s="207" t="s">
        <v>6007</v>
      </c>
      <c r="J7563" s="207" t="s">
        <v>13787</v>
      </c>
      <c r="K7563" s="207" t="s">
        <v>6008</v>
      </c>
      <c r="L7563" s="207" t="s">
        <v>6009</v>
      </c>
      <c r="M7563" s="207" t="s">
        <v>6002</v>
      </c>
      <c r="N7563" s="208">
        <v>42093</v>
      </c>
      <c r="O7563" s="208">
        <v>42157</v>
      </c>
      <c r="P7563" s="209">
        <v>1</v>
      </c>
      <c r="Q7563" s="210">
        <v>11000000</v>
      </c>
      <c r="R7563" s="206" t="s">
        <v>60</v>
      </c>
      <c r="S7563" s="206" t="s">
        <v>6002</v>
      </c>
      <c r="T7563" s="207" t="s">
        <v>13788</v>
      </c>
    </row>
    <row r="7564" spans="1:20" ht="22.5">
      <c r="A7564" s="206" t="s">
        <v>11506</v>
      </c>
      <c r="B7564" s="212" t="s">
        <v>6002</v>
      </c>
      <c r="C7564" s="212" t="s">
        <v>6002</v>
      </c>
      <c r="D7564" s="211" t="s">
        <v>13790</v>
      </c>
      <c r="E7564" s="211" t="s">
        <v>13791</v>
      </c>
      <c r="F7564" s="212" t="s">
        <v>13792</v>
      </c>
      <c r="G7564" s="212" t="s">
        <v>13793</v>
      </c>
      <c r="H7564" s="212" t="s">
        <v>6002</v>
      </c>
      <c r="I7564" s="212" t="s">
        <v>6007</v>
      </c>
      <c r="J7564" s="212" t="s">
        <v>13793</v>
      </c>
      <c r="K7564" s="212" t="s">
        <v>6248</v>
      </c>
      <c r="L7564" s="212" t="s">
        <v>6724</v>
      </c>
      <c r="M7564" s="212" t="s">
        <v>6002</v>
      </c>
      <c r="N7564" s="213">
        <v>42004</v>
      </c>
      <c r="O7564" s="213">
        <v>42034</v>
      </c>
      <c r="P7564" s="214">
        <v>1</v>
      </c>
      <c r="Q7564" s="215">
        <v>14500000</v>
      </c>
      <c r="R7564" s="211" t="s">
        <v>58</v>
      </c>
      <c r="S7564" s="211" t="s">
        <v>6002</v>
      </c>
      <c r="T7564" s="212" t="s">
        <v>13792</v>
      </c>
    </row>
    <row r="7565" spans="1:20" ht="45">
      <c r="A7565" s="201" t="s">
        <v>11508</v>
      </c>
      <c r="B7565" s="212" t="s">
        <v>6002</v>
      </c>
      <c r="C7565" s="212" t="s">
        <v>6002</v>
      </c>
      <c r="D7565" s="211" t="s">
        <v>13794</v>
      </c>
      <c r="E7565" s="211" t="s">
        <v>13795</v>
      </c>
      <c r="F7565" s="212" t="s">
        <v>2625</v>
      </c>
      <c r="G7565" s="212" t="s">
        <v>13796</v>
      </c>
      <c r="H7565" s="212" t="s">
        <v>6002</v>
      </c>
      <c r="I7565" s="212" t="s">
        <v>6007</v>
      </c>
      <c r="J7565" s="212" t="s">
        <v>13796</v>
      </c>
      <c r="K7565" s="212" t="s">
        <v>6248</v>
      </c>
      <c r="L7565" s="212" t="s">
        <v>6724</v>
      </c>
      <c r="M7565" s="212" t="s">
        <v>6013</v>
      </c>
      <c r="N7565" s="213">
        <v>41593</v>
      </c>
      <c r="O7565" s="213">
        <v>41829</v>
      </c>
      <c r="P7565" s="214">
        <v>1</v>
      </c>
      <c r="Q7565" s="215">
        <v>13444444</v>
      </c>
      <c r="R7565" s="211" t="s">
        <v>58</v>
      </c>
      <c r="S7565" s="211" t="s">
        <v>6002</v>
      </c>
      <c r="T7565" s="212" t="s">
        <v>2625</v>
      </c>
    </row>
    <row r="7566" spans="1:20" ht="22.5">
      <c r="A7566" s="206" t="s">
        <v>6621</v>
      </c>
      <c r="B7566" s="207" t="s">
        <v>6002</v>
      </c>
      <c r="C7566" s="207" t="s">
        <v>6002</v>
      </c>
      <c r="D7566" s="206" t="s">
        <v>13797</v>
      </c>
      <c r="E7566" s="206" t="s">
        <v>13798</v>
      </c>
      <c r="F7566" s="207" t="s">
        <v>2680</v>
      </c>
      <c r="G7566" s="207" t="s">
        <v>13799</v>
      </c>
      <c r="H7566" s="207" t="s">
        <v>6002</v>
      </c>
      <c r="I7566" s="207" t="s">
        <v>6007</v>
      </c>
      <c r="J7566" s="207" t="s">
        <v>13799</v>
      </c>
      <c r="K7566" s="207" t="s">
        <v>6248</v>
      </c>
      <c r="L7566" s="207" t="s">
        <v>6724</v>
      </c>
      <c r="M7566" s="207" t="s">
        <v>6013</v>
      </c>
      <c r="N7566" s="208">
        <v>41533</v>
      </c>
      <c r="O7566" s="208">
        <v>41829</v>
      </c>
      <c r="P7566" s="209">
        <v>1</v>
      </c>
      <c r="Q7566" s="210">
        <v>35000000</v>
      </c>
      <c r="R7566" s="206" t="s">
        <v>59</v>
      </c>
      <c r="S7566" s="206" t="s">
        <v>6002</v>
      </c>
      <c r="T7566" s="207" t="s">
        <v>2680</v>
      </c>
    </row>
    <row r="7567" spans="1:20" ht="22.5">
      <c r="A7567" s="201" t="s">
        <v>6622</v>
      </c>
      <c r="B7567" s="212" t="s">
        <v>6002</v>
      </c>
      <c r="C7567" s="212" t="s">
        <v>6002</v>
      </c>
      <c r="D7567" s="211" t="s">
        <v>13797</v>
      </c>
      <c r="E7567" s="211" t="s">
        <v>13801</v>
      </c>
      <c r="F7567" s="212" t="s">
        <v>2680</v>
      </c>
      <c r="G7567" s="212" t="s">
        <v>13802</v>
      </c>
      <c r="H7567" s="212" t="s">
        <v>6002</v>
      </c>
      <c r="I7567" s="212" t="s">
        <v>6007</v>
      </c>
      <c r="J7567" s="212" t="s">
        <v>13802</v>
      </c>
      <c r="K7567" s="212" t="s">
        <v>6120</v>
      </c>
      <c r="L7567" s="212" t="s">
        <v>9001</v>
      </c>
      <c r="M7567" s="212" t="s">
        <v>6013</v>
      </c>
      <c r="N7567" s="213">
        <v>41884</v>
      </c>
      <c r="O7567" s="213">
        <v>41969</v>
      </c>
      <c r="P7567" s="214">
        <v>1</v>
      </c>
      <c r="Q7567" s="215">
        <v>309100</v>
      </c>
      <c r="R7567" s="211" t="s">
        <v>55</v>
      </c>
      <c r="S7567" s="211" t="s">
        <v>6002</v>
      </c>
      <c r="T7567" s="212" t="s">
        <v>13803</v>
      </c>
    </row>
    <row r="7568" spans="1:20" ht="33.75">
      <c r="A7568" s="206" t="s">
        <v>6611</v>
      </c>
      <c r="B7568" s="207" t="s">
        <v>6002</v>
      </c>
      <c r="C7568" s="207" t="s">
        <v>6002</v>
      </c>
      <c r="D7568" s="206" t="s">
        <v>13797</v>
      </c>
      <c r="E7568" s="206" t="s">
        <v>13801</v>
      </c>
      <c r="F7568" s="207" t="s">
        <v>2680</v>
      </c>
      <c r="G7568" s="207" t="s">
        <v>13802</v>
      </c>
      <c r="H7568" s="207" t="s">
        <v>6002</v>
      </c>
      <c r="I7568" s="207" t="s">
        <v>6007</v>
      </c>
      <c r="J7568" s="207" t="s">
        <v>13802</v>
      </c>
      <c r="K7568" s="207" t="s">
        <v>6187</v>
      </c>
      <c r="L7568" s="207" t="s">
        <v>6514</v>
      </c>
      <c r="M7568" s="207" t="s">
        <v>6013</v>
      </c>
      <c r="N7568" s="208">
        <v>41884</v>
      </c>
      <c r="O7568" s="208">
        <v>41969</v>
      </c>
      <c r="P7568" s="209">
        <v>1</v>
      </c>
      <c r="Q7568" s="210">
        <v>309100</v>
      </c>
      <c r="R7568" s="206" t="s">
        <v>55</v>
      </c>
      <c r="S7568" s="206" t="s">
        <v>6002</v>
      </c>
      <c r="T7568" s="207" t="s">
        <v>13803</v>
      </c>
    </row>
    <row r="7569" spans="1:20" ht="45">
      <c r="A7569" s="201" t="s">
        <v>6615</v>
      </c>
      <c r="B7569" s="207" t="s">
        <v>6002</v>
      </c>
      <c r="C7569" s="207" t="s">
        <v>6002</v>
      </c>
      <c r="D7569" s="206" t="s">
        <v>13805</v>
      </c>
      <c r="E7569" s="206" t="s">
        <v>13806</v>
      </c>
      <c r="F7569" s="207" t="s">
        <v>2811</v>
      </c>
      <c r="G7569" s="207" t="s">
        <v>13807</v>
      </c>
      <c r="H7569" s="207" t="s">
        <v>6002</v>
      </c>
      <c r="I7569" s="207" t="s">
        <v>6007</v>
      </c>
      <c r="J7569" s="207" t="s">
        <v>13807</v>
      </c>
      <c r="K7569" s="207" t="s">
        <v>6248</v>
      </c>
      <c r="L7569" s="207" t="s">
        <v>6724</v>
      </c>
      <c r="M7569" s="207" t="s">
        <v>6013</v>
      </c>
      <c r="N7569" s="208">
        <v>41472</v>
      </c>
      <c r="O7569" s="208">
        <v>41829</v>
      </c>
      <c r="P7569" s="209">
        <v>1</v>
      </c>
      <c r="Q7569" s="210">
        <v>300000</v>
      </c>
      <c r="R7569" s="206" t="s">
        <v>58</v>
      </c>
      <c r="S7569" s="206" t="s">
        <v>6002</v>
      </c>
      <c r="T7569" s="207" t="s">
        <v>2811</v>
      </c>
    </row>
    <row r="7570" spans="1:20" ht="45">
      <c r="A7570" s="206" t="s">
        <v>7930</v>
      </c>
      <c r="B7570" s="212" t="s">
        <v>6002</v>
      </c>
      <c r="C7570" s="212" t="s">
        <v>6002</v>
      </c>
      <c r="D7570" s="211" t="s">
        <v>13805</v>
      </c>
      <c r="E7570" s="211" t="s">
        <v>13806</v>
      </c>
      <c r="F7570" s="212" t="s">
        <v>2811</v>
      </c>
      <c r="G7570" s="212" t="s">
        <v>13807</v>
      </c>
      <c r="H7570" s="212" t="s">
        <v>6002</v>
      </c>
      <c r="I7570" s="212" t="s">
        <v>6007</v>
      </c>
      <c r="J7570" s="212" t="s">
        <v>13807</v>
      </c>
      <c r="K7570" s="212" t="s">
        <v>6248</v>
      </c>
      <c r="L7570" s="212" t="s">
        <v>6724</v>
      </c>
      <c r="M7570" s="212" t="s">
        <v>6013</v>
      </c>
      <c r="N7570" s="213">
        <v>41472</v>
      </c>
      <c r="O7570" s="213">
        <v>41829</v>
      </c>
      <c r="P7570" s="214">
        <v>1</v>
      </c>
      <c r="Q7570" s="215">
        <v>300000</v>
      </c>
      <c r="R7570" s="211" t="s">
        <v>58</v>
      </c>
      <c r="S7570" s="211" t="s">
        <v>6002</v>
      </c>
      <c r="T7570" s="212" t="s">
        <v>2811</v>
      </c>
    </row>
    <row r="7571" spans="1:20" ht="33.75">
      <c r="A7571" s="201" t="s">
        <v>7931</v>
      </c>
      <c r="B7571" s="212" t="s">
        <v>6002</v>
      </c>
      <c r="C7571" s="212" t="s">
        <v>6002</v>
      </c>
      <c r="D7571" s="211" t="s">
        <v>13808</v>
      </c>
      <c r="E7571" s="211" t="s">
        <v>13809</v>
      </c>
      <c r="F7571" s="212" t="s">
        <v>2710</v>
      </c>
      <c r="G7571" s="212" t="s">
        <v>13810</v>
      </c>
      <c r="H7571" s="212" t="s">
        <v>6002</v>
      </c>
      <c r="I7571" s="212" t="s">
        <v>6007</v>
      </c>
      <c r="J7571" s="212" t="s">
        <v>13810</v>
      </c>
      <c r="K7571" s="212" t="s">
        <v>6194</v>
      </c>
      <c r="L7571" s="212" t="s">
        <v>7054</v>
      </c>
      <c r="M7571" s="212" t="s">
        <v>6013</v>
      </c>
      <c r="N7571" s="213">
        <v>41457</v>
      </c>
      <c r="O7571" s="213">
        <v>41829</v>
      </c>
      <c r="P7571" s="214">
        <v>1</v>
      </c>
      <c r="Q7571" s="215">
        <v>13910000</v>
      </c>
      <c r="R7571" s="211" t="s">
        <v>57</v>
      </c>
      <c r="S7571" s="211" t="s">
        <v>6002</v>
      </c>
      <c r="T7571" s="212" t="s">
        <v>2710</v>
      </c>
    </row>
    <row r="7572" spans="1:20" ht="33.75">
      <c r="A7572" s="201" t="s">
        <v>12541</v>
      </c>
      <c r="B7572" s="212" t="s">
        <v>6002</v>
      </c>
      <c r="C7572" s="212" t="s">
        <v>6002</v>
      </c>
      <c r="D7572" s="211" t="s">
        <v>13808</v>
      </c>
      <c r="E7572" s="211" t="s">
        <v>13811</v>
      </c>
      <c r="F7572" s="212" t="s">
        <v>2710</v>
      </c>
      <c r="G7572" s="212" t="s">
        <v>13812</v>
      </c>
      <c r="H7572" s="212" t="s">
        <v>6002</v>
      </c>
      <c r="I7572" s="212" t="s">
        <v>6007</v>
      </c>
      <c r="J7572" s="212" t="s">
        <v>13812</v>
      </c>
      <c r="K7572" s="212" t="s">
        <v>6258</v>
      </c>
      <c r="L7572" s="212" t="s">
        <v>13813</v>
      </c>
      <c r="M7572" s="212" t="s">
        <v>6013</v>
      </c>
      <c r="N7572" s="213">
        <v>41505</v>
      </c>
      <c r="O7572" s="213">
        <v>41829</v>
      </c>
      <c r="P7572" s="214">
        <v>1</v>
      </c>
      <c r="Q7572" s="215">
        <v>16550000</v>
      </c>
      <c r="R7572" s="211" t="s">
        <v>57</v>
      </c>
      <c r="S7572" s="211" t="s">
        <v>6002</v>
      </c>
      <c r="T7572" s="212" t="s">
        <v>2710</v>
      </c>
    </row>
    <row r="7573" spans="1:20" ht="22.5">
      <c r="A7573" s="206" t="s">
        <v>12531</v>
      </c>
      <c r="B7573" s="207" t="s">
        <v>6002</v>
      </c>
      <c r="C7573" s="207" t="s">
        <v>6002</v>
      </c>
      <c r="D7573" s="206" t="s">
        <v>13815</v>
      </c>
      <c r="E7573" s="206" t="s">
        <v>13816</v>
      </c>
      <c r="F7573" s="207" t="s">
        <v>13817</v>
      </c>
      <c r="G7573" s="207" t="s">
        <v>13818</v>
      </c>
      <c r="H7573" s="207" t="s">
        <v>6002</v>
      </c>
      <c r="I7573" s="207" t="s">
        <v>6007</v>
      </c>
      <c r="J7573" s="207" t="s">
        <v>13818</v>
      </c>
      <c r="K7573" s="207" t="s">
        <v>6209</v>
      </c>
      <c r="L7573" s="207" t="s">
        <v>6924</v>
      </c>
      <c r="M7573" s="207" t="s">
        <v>6002</v>
      </c>
      <c r="N7573" s="208">
        <v>42003</v>
      </c>
      <c r="O7573" s="208">
        <v>42034</v>
      </c>
      <c r="P7573" s="209">
        <v>1</v>
      </c>
      <c r="Q7573" s="210">
        <v>715000</v>
      </c>
      <c r="R7573" s="206" t="s">
        <v>58</v>
      </c>
      <c r="S7573" s="206" t="s">
        <v>6002</v>
      </c>
      <c r="T7573" s="207" t="s">
        <v>13819</v>
      </c>
    </row>
    <row r="7574" spans="1:20" ht="22.5">
      <c r="A7574" s="201" t="s">
        <v>12533</v>
      </c>
      <c r="B7574" s="212" t="s">
        <v>6002</v>
      </c>
      <c r="C7574" s="212" t="s">
        <v>6002</v>
      </c>
      <c r="D7574" s="211" t="s">
        <v>13820</v>
      </c>
      <c r="E7574" s="211" t="s">
        <v>13821</v>
      </c>
      <c r="F7574" s="212" t="s">
        <v>1170</v>
      </c>
      <c r="G7574" s="212" t="s">
        <v>13822</v>
      </c>
      <c r="H7574" s="212" t="s">
        <v>6002</v>
      </c>
      <c r="I7574" s="212" t="s">
        <v>9050</v>
      </c>
      <c r="J7574" s="212" t="s">
        <v>13822</v>
      </c>
      <c r="K7574" s="212" t="s">
        <v>6008</v>
      </c>
      <c r="L7574" s="212" t="s">
        <v>9051</v>
      </c>
      <c r="M7574" s="212" t="s">
        <v>6013</v>
      </c>
      <c r="N7574" s="213">
        <v>35716</v>
      </c>
      <c r="O7574" s="213">
        <v>41829</v>
      </c>
      <c r="P7574" s="214">
        <v>1</v>
      </c>
      <c r="Q7574" s="215">
        <v>191750</v>
      </c>
      <c r="R7574" s="211" t="s">
        <v>58</v>
      </c>
      <c r="S7574" s="211" t="s">
        <v>6002</v>
      </c>
      <c r="T7574" s="212" t="s">
        <v>1170</v>
      </c>
    </row>
    <row r="7575" spans="1:20" ht="22.5">
      <c r="A7575" s="206" t="s">
        <v>6630</v>
      </c>
      <c r="B7575" s="207" t="s">
        <v>6002</v>
      </c>
      <c r="C7575" s="207" t="s">
        <v>6002</v>
      </c>
      <c r="D7575" s="206" t="s">
        <v>13820</v>
      </c>
      <c r="E7575" s="206" t="s">
        <v>13821</v>
      </c>
      <c r="F7575" s="207" t="s">
        <v>1170</v>
      </c>
      <c r="G7575" s="207" t="s">
        <v>13822</v>
      </c>
      <c r="H7575" s="207" t="s">
        <v>6002</v>
      </c>
      <c r="I7575" s="207" t="s">
        <v>9050</v>
      </c>
      <c r="J7575" s="207" t="s">
        <v>13822</v>
      </c>
      <c r="K7575" s="207" t="s">
        <v>6008</v>
      </c>
      <c r="L7575" s="207" t="s">
        <v>9051</v>
      </c>
      <c r="M7575" s="207" t="s">
        <v>6013</v>
      </c>
      <c r="N7575" s="208">
        <v>35717</v>
      </c>
      <c r="O7575" s="208">
        <v>41829</v>
      </c>
      <c r="P7575" s="209">
        <v>1</v>
      </c>
      <c r="Q7575" s="210">
        <v>172375</v>
      </c>
      <c r="R7575" s="206" t="s">
        <v>58</v>
      </c>
      <c r="S7575" s="206" t="s">
        <v>6002</v>
      </c>
      <c r="T7575" s="207" t="s">
        <v>1170</v>
      </c>
    </row>
    <row r="7576" spans="1:20" ht="22.5">
      <c r="A7576" s="201" t="s">
        <v>6631</v>
      </c>
      <c r="B7576" s="207" t="s">
        <v>6002</v>
      </c>
      <c r="C7576" s="207" t="s">
        <v>6002</v>
      </c>
      <c r="D7576" s="206" t="s">
        <v>13820</v>
      </c>
      <c r="E7576" s="206" t="s">
        <v>13823</v>
      </c>
      <c r="F7576" s="207" t="s">
        <v>1170</v>
      </c>
      <c r="G7576" s="207" t="s">
        <v>13824</v>
      </c>
      <c r="H7576" s="207" t="s">
        <v>6002</v>
      </c>
      <c r="I7576" s="207" t="s">
        <v>6007</v>
      </c>
      <c r="J7576" s="207" t="s">
        <v>13824</v>
      </c>
      <c r="K7576" s="207" t="s">
        <v>6204</v>
      </c>
      <c r="L7576" s="207" t="s">
        <v>6763</v>
      </c>
      <c r="M7576" s="207" t="s">
        <v>6013</v>
      </c>
      <c r="N7576" s="208">
        <v>38469</v>
      </c>
      <c r="O7576" s="208">
        <v>41829</v>
      </c>
      <c r="P7576" s="209">
        <v>1</v>
      </c>
      <c r="Q7576" s="210">
        <v>159500</v>
      </c>
      <c r="R7576" s="206" t="s">
        <v>58</v>
      </c>
      <c r="S7576" s="206" t="s">
        <v>6002</v>
      </c>
      <c r="T7576" s="207" t="s">
        <v>1170</v>
      </c>
    </row>
    <row r="7577" spans="1:20" ht="33.75">
      <c r="A7577" s="206" t="s">
        <v>6632</v>
      </c>
      <c r="B7577" s="207" t="s">
        <v>6002</v>
      </c>
      <c r="C7577" s="207" t="s">
        <v>6002</v>
      </c>
      <c r="D7577" s="206" t="s">
        <v>13820</v>
      </c>
      <c r="E7577" s="206" t="s">
        <v>13825</v>
      </c>
      <c r="F7577" s="207" t="s">
        <v>1170</v>
      </c>
      <c r="G7577" s="207" t="s">
        <v>13826</v>
      </c>
      <c r="H7577" s="207" t="s">
        <v>6002</v>
      </c>
      <c r="I7577" s="207" t="s">
        <v>6007</v>
      </c>
      <c r="J7577" s="207" t="s">
        <v>13826</v>
      </c>
      <c r="K7577" s="207" t="s">
        <v>6008</v>
      </c>
      <c r="L7577" s="207" t="s">
        <v>9047</v>
      </c>
      <c r="M7577" s="207" t="s">
        <v>6013</v>
      </c>
      <c r="N7577" s="208">
        <v>38530</v>
      </c>
      <c r="O7577" s="208">
        <v>41829</v>
      </c>
      <c r="P7577" s="209">
        <v>1</v>
      </c>
      <c r="Q7577" s="210">
        <v>132000</v>
      </c>
      <c r="R7577" s="206" t="s">
        <v>58</v>
      </c>
      <c r="S7577" s="206" t="s">
        <v>6002</v>
      </c>
      <c r="T7577" s="207" t="s">
        <v>1170</v>
      </c>
    </row>
    <row r="7578" spans="1:20" ht="33.75">
      <c r="A7578" s="201" t="s">
        <v>6633</v>
      </c>
      <c r="B7578" s="212" t="s">
        <v>6002</v>
      </c>
      <c r="C7578" s="212" t="s">
        <v>6002</v>
      </c>
      <c r="D7578" s="211" t="s">
        <v>13820</v>
      </c>
      <c r="E7578" s="211" t="s">
        <v>13825</v>
      </c>
      <c r="F7578" s="212" t="s">
        <v>1170</v>
      </c>
      <c r="G7578" s="212" t="s">
        <v>13826</v>
      </c>
      <c r="H7578" s="212" t="s">
        <v>6002</v>
      </c>
      <c r="I7578" s="212" t="s">
        <v>6007</v>
      </c>
      <c r="J7578" s="212" t="s">
        <v>13826</v>
      </c>
      <c r="K7578" s="212" t="s">
        <v>6008</v>
      </c>
      <c r="L7578" s="212" t="s">
        <v>9047</v>
      </c>
      <c r="M7578" s="212" t="s">
        <v>6013</v>
      </c>
      <c r="N7578" s="213">
        <v>38530</v>
      </c>
      <c r="O7578" s="213">
        <v>41829</v>
      </c>
      <c r="P7578" s="214">
        <v>1</v>
      </c>
      <c r="Q7578" s="215">
        <v>132000</v>
      </c>
      <c r="R7578" s="211" t="s">
        <v>58</v>
      </c>
      <c r="S7578" s="211" t="s">
        <v>6002</v>
      </c>
      <c r="T7578" s="212" t="s">
        <v>1170</v>
      </c>
    </row>
    <row r="7579" spans="1:20" ht="33.75">
      <c r="A7579" s="206" t="s">
        <v>6634</v>
      </c>
      <c r="B7579" s="212" t="s">
        <v>6002</v>
      </c>
      <c r="C7579" s="212" t="s">
        <v>6002</v>
      </c>
      <c r="D7579" s="211" t="s">
        <v>13820</v>
      </c>
      <c r="E7579" s="211" t="s">
        <v>13825</v>
      </c>
      <c r="F7579" s="212" t="s">
        <v>1170</v>
      </c>
      <c r="G7579" s="212" t="s">
        <v>13826</v>
      </c>
      <c r="H7579" s="212" t="s">
        <v>6002</v>
      </c>
      <c r="I7579" s="212" t="s">
        <v>6007</v>
      </c>
      <c r="J7579" s="212" t="s">
        <v>13826</v>
      </c>
      <c r="K7579" s="212" t="s">
        <v>6008</v>
      </c>
      <c r="L7579" s="212" t="s">
        <v>9047</v>
      </c>
      <c r="M7579" s="212" t="s">
        <v>6013</v>
      </c>
      <c r="N7579" s="213">
        <v>38530</v>
      </c>
      <c r="O7579" s="213">
        <v>41829</v>
      </c>
      <c r="P7579" s="214">
        <v>1</v>
      </c>
      <c r="Q7579" s="215">
        <v>132000</v>
      </c>
      <c r="R7579" s="211" t="s">
        <v>58</v>
      </c>
      <c r="S7579" s="211" t="s">
        <v>6002</v>
      </c>
      <c r="T7579" s="212" t="s">
        <v>1170</v>
      </c>
    </row>
    <row r="7580" spans="1:20" ht="45">
      <c r="A7580" s="201" t="s">
        <v>6607</v>
      </c>
      <c r="B7580" s="212" t="s">
        <v>6002</v>
      </c>
      <c r="C7580" s="212" t="s">
        <v>6002</v>
      </c>
      <c r="D7580" s="211" t="s">
        <v>13820</v>
      </c>
      <c r="E7580" s="211" t="s">
        <v>13827</v>
      </c>
      <c r="F7580" s="212" t="s">
        <v>1170</v>
      </c>
      <c r="G7580" s="212" t="s">
        <v>13828</v>
      </c>
      <c r="H7580" s="212" t="s">
        <v>6002</v>
      </c>
      <c r="I7580" s="212" t="s">
        <v>6007</v>
      </c>
      <c r="J7580" s="212" t="s">
        <v>13828</v>
      </c>
      <c r="K7580" s="212" t="s">
        <v>6204</v>
      </c>
      <c r="L7580" s="212" t="s">
        <v>6243</v>
      </c>
      <c r="M7580" s="212" t="s">
        <v>6013</v>
      </c>
      <c r="N7580" s="213">
        <v>38530</v>
      </c>
      <c r="O7580" s="213">
        <v>41829</v>
      </c>
      <c r="P7580" s="214">
        <v>1</v>
      </c>
      <c r="Q7580" s="215">
        <v>243100</v>
      </c>
      <c r="R7580" s="211" t="s">
        <v>58</v>
      </c>
      <c r="S7580" s="211" t="s">
        <v>6002</v>
      </c>
      <c r="T7580" s="212" t="s">
        <v>1170</v>
      </c>
    </row>
    <row r="7581" spans="1:20" ht="45">
      <c r="A7581" s="201" t="s">
        <v>11509</v>
      </c>
      <c r="B7581" s="212" t="s">
        <v>6002</v>
      </c>
      <c r="C7581" s="212" t="s">
        <v>6002</v>
      </c>
      <c r="D7581" s="211" t="s">
        <v>13820</v>
      </c>
      <c r="E7581" s="211" t="s">
        <v>13827</v>
      </c>
      <c r="F7581" s="212" t="s">
        <v>1170</v>
      </c>
      <c r="G7581" s="212" t="s">
        <v>13828</v>
      </c>
      <c r="H7581" s="212" t="s">
        <v>6002</v>
      </c>
      <c r="I7581" s="212" t="s">
        <v>6007</v>
      </c>
      <c r="J7581" s="212" t="s">
        <v>13828</v>
      </c>
      <c r="K7581" s="212" t="s">
        <v>6183</v>
      </c>
      <c r="L7581" s="212" t="s">
        <v>7371</v>
      </c>
      <c r="M7581" s="212" t="s">
        <v>6013</v>
      </c>
      <c r="N7581" s="213">
        <v>38530</v>
      </c>
      <c r="O7581" s="213">
        <v>41829</v>
      </c>
      <c r="P7581" s="214">
        <v>1</v>
      </c>
      <c r="Q7581" s="215">
        <v>243100</v>
      </c>
      <c r="R7581" s="211" t="s">
        <v>58</v>
      </c>
      <c r="S7581" s="211" t="s">
        <v>6002</v>
      </c>
      <c r="T7581" s="212" t="s">
        <v>1170</v>
      </c>
    </row>
    <row r="7582" spans="1:20" ht="45">
      <c r="A7582" s="206" t="s">
        <v>10899</v>
      </c>
      <c r="B7582" s="207" t="s">
        <v>6002</v>
      </c>
      <c r="C7582" s="207" t="s">
        <v>6002</v>
      </c>
      <c r="D7582" s="206" t="s">
        <v>13820</v>
      </c>
      <c r="E7582" s="206" t="s">
        <v>13827</v>
      </c>
      <c r="F7582" s="207" t="s">
        <v>1170</v>
      </c>
      <c r="G7582" s="207" t="s">
        <v>13828</v>
      </c>
      <c r="H7582" s="207" t="s">
        <v>6002</v>
      </c>
      <c r="I7582" s="207" t="s">
        <v>6007</v>
      </c>
      <c r="J7582" s="207" t="s">
        <v>13828</v>
      </c>
      <c r="K7582" s="207" t="s">
        <v>6190</v>
      </c>
      <c r="L7582" s="207" t="s">
        <v>6197</v>
      </c>
      <c r="M7582" s="207" t="s">
        <v>6013</v>
      </c>
      <c r="N7582" s="208">
        <v>38530</v>
      </c>
      <c r="O7582" s="208">
        <v>41829</v>
      </c>
      <c r="P7582" s="209">
        <v>1</v>
      </c>
      <c r="Q7582" s="210">
        <v>243100</v>
      </c>
      <c r="R7582" s="206" t="s">
        <v>58</v>
      </c>
      <c r="S7582" s="206" t="s">
        <v>6002</v>
      </c>
      <c r="T7582" s="207" t="s">
        <v>1170</v>
      </c>
    </row>
    <row r="7583" spans="1:20" ht="45">
      <c r="A7583" s="201" t="s">
        <v>13492</v>
      </c>
      <c r="B7583" s="212" t="s">
        <v>6002</v>
      </c>
      <c r="C7583" s="212" t="s">
        <v>6002</v>
      </c>
      <c r="D7583" s="211" t="s">
        <v>13820</v>
      </c>
      <c r="E7583" s="211" t="s">
        <v>13827</v>
      </c>
      <c r="F7583" s="212" t="s">
        <v>1170</v>
      </c>
      <c r="G7583" s="212" t="s">
        <v>13828</v>
      </c>
      <c r="H7583" s="212" t="s">
        <v>6002</v>
      </c>
      <c r="I7583" s="212" t="s">
        <v>6007</v>
      </c>
      <c r="J7583" s="212" t="s">
        <v>13828</v>
      </c>
      <c r="K7583" s="212" t="s">
        <v>6201</v>
      </c>
      <c r="L7583" s="212" t="s">
        <v>6696</v>
      </c>
      <c r="M7583" s="212" t="s">
        <v>6013</v>
      </c>
      <c r="N7583" s="213">
        <v>38972</v>
      </c>
      <c r="O7583" s="213">
        <v>41829</v>
      </c>
      <c r="P7583" s="214">
        <v>1</v>
      </c>
      <c r="Q7583" s="215">
        <v>243100</v>
      </c>
      <c r="R7583" s="211" t="s">
        <v>58</v>
      </c>
      <c r="S7583" s="211" t="s">
        <v>6002</v>
      </c>
      <c r="T7583" s="212" t="s">
        <v>1170</v>
      </c>
    </row>
    <row r="7584" spans="1:20" ht="22.5">
      <c r="A7584" s="206" t="s">
        <v>13495</v>
      </c>
      <c r="B7584" s="212" t="s">
        <v>6002</v>
      </c>
      <c r="C7584" s="212" t="s">
        <v>6002</v>
      </c>
      <c r="D7584" s="211" t="s">
        <v>13820</v>
      </c>
      <c r="E7584" s="211" t="s">
        <v>13829</v>
      </c>
      <c r="F7584" s="212" t="s">
        <v>1170</v>
      </c>
      <c r="G7584" s="212" t="s">
        <v>13830</v>
      </c>
      <c r="H7584" s="212" t="s">
        <v>6002</v>
      </c>
      <c r="I7584" s="212" t="s">
        <v>6007</v>
      </c>
      <c r="J7584" s="212" t="s">
        <v>13830</v>
      </c>
      <c r="K7584" s="212" t="s">
        <v>6190</v>
      </c>
      <c r="L7584" s="212" t="s">
        <v>6230</v>
      </c>
      <c r="M7584" s="212" t="s">
        <v>6013</v>
      </c>
      <c r="N7584" s="213">
        <v>39175</v>
      </c>
      <c r="O7584" s="213">
        <v>41829</v>
      </c>
      <c r="P7584" s="214">
        <v>1</v>
      </c>
      <c r="Q7584" s="215">
        <v>221760</v>
      </c>
      <c r="R7584" s="211" t="s">
        <v>58</v>
      </c>
      <c r="S7584" s="211" t="s">
        <v>6002</v>
      </c>
      <c r="T7584" s="212" t="s">
        <v>1170</v>
      </c>
    </row>
    <row r="7585" spans="1:20" ht="22.5">
      <c r="A7585" s="201" t="s">
        <v>13496</v>
      </c>
      <c r="B7585" s="207" t="s">
        <v>6002</v>
      </c>
      <c r="C7585" s="207" t="s">
        <v>6002</v>
      </c>
      <c r="D7585" s="206" t="s">
        <v>13820</v>
      </c>
      <c r="E7585" s="206" t="s">
        <v>13831</v>
      </c>
      <c r="F7585" s="207" t="s">
        <v>1170</v>
      </c>
      <c r="G7585" s="207" t="s">
        <v>13832</v>
      </c>
      <c r="H7585" s="207" t="s">
        <v>6002</v>
      </c>
      <c r="I7585" s="207" t="s">
        <v>6007</v>
      </c>
      <c r="J7585" s="207" t="s">
        <v>13832</v>
      </c>
      <c r="K7585" s="207" t="s">
        <v>6201</v>
      </c>
      <c r="L7585" s="207" t="s">
        <v>6280</v>
      </c>
      <c r="M7585" s="207" t="s">
        <v>6013</v>
      </c>
      <c r="N7585" s="208">
        <v>39322</v>
      </c>
      <c r="O7585" s="208">
        <v>41829</v>
      </c>
      <c r="P7585" s="209">
        <v>1</v>
      </c>
      <c r="Q7585" s="210">
        <v>123280</v>
      </c>
      <c r="R7585" s="206" t="s">
        <v>58</v>
      </c>
      <c r="S7585" s="206" t="s">
        <v>6002</v>
      </c>
      <c r="T7585" s="207" t="s">
        <v>1170</v>
      </c>
    </row>
    <row r="7586" spans="1:20" ht="22.5">
      <c r="A7586" s="206" t="s">
        <v>13497</v>
      </c>
      <c r="B7586" s="207" t="s">
        <v>6002</v>
      </c>
      <c r="C7586" s="207" t="s">
        <v>6002</v>
      </c>
      <c r="D7586" s="206" t="s">
        <v>13820</v>
      </c>
      <c r="E7586" s="206" t="s">
        <v>13829</v>
      </c>
      <c r="F7586" s="207" t="s">
        <v>1170</v>
      </c>
      <c r="G7586" s="207" t="s">
        <v>13830</v>
      </c>
      <c r="H7586" s="207" t="s">
        <v>6002</v>
      </c>
      <c r="I7586" s="207" t="s">
        <v>6007</v>
      </c>
      <c r="J7586" s="207" t="s">
        <v>13830</v>
      </c>
      <c r="K7586" s="207" t="s">
        <v>6201</v>
      </c>
      <c r="L7586" s="207" t="s">
        <v>6679</v>
      </c>
      <c r="M7586" s="207" t="s">
        <v>6013</v>
      </c>
      <c r="N7586" s="208">
        <v>39354</v>
      </c>
      <c r="O7586" s="208">
        <v>41829</v>
      </c>
      <c r="P7586" s="209">
        <v>1</v>
      </c>
      <c r="Q7586" s="210">
        <v>217260</v>
      </c>
      <c r="R7586" s="206" t="s">
        <v>58</v>
      </c>
      <c r="S7586" s="206" t="s">
        <v>6002</v>
      </c>
      <c r="T7586" s="207" t="s">
        <v>1170</v>
      </c>
    </row>
    <row r="7587" spans="1:20" ht="22.5">
      <c r="A7587" s="201" t="s">
        <v>13498</v>
      </c>
      <c r="B7587" s="207" t="s">
        <v>6002</v>
      </c>
      <c r="C7587" s="207" t="s">
        <v>6002</v>
      </c>
      <c r="D7587" s="206" t="s">
        <v>13820</v>
      </c>
      <c r="E7587" s="206" t="s">
        <v>13833</v>
      </c>
      <c r="F7587" s="207" t="s">
        <v>1170</v>
      </c>
      <c r="G7587" s="207" t="s">
        <v>13834</v>
      </c>
      <c r="H7587" s="207" t="s">
        <v>6002</v>
      </c>
      <c r="I7587" s="207" t="s">
        <v>6007</v>
      </c>
      <c r="J7587" s="207" t="s">
        <v>13834</v>
      </c>
      <c r="K7587" s="207" t="s">
        <v>6264</v>
      </c>
      <c r="L7587" s="207" t="s">
        <v>8487</v>
      </c>
      <c r="M7587" s="207" t="s">
        <v>6013</v>
      </c>
      <c r="N7587" s="208">
        <v>39631</v>
      </c>
      <c r="O7587" s="208">
        <v>41829</v>
      </c>
      <c r="P7587" s="209">
        <v>1</v>
      </c>
      <c r="Q7587" s="210">
        <v>175300</v>
      </c>
      <c r="R7587" s="206" t="s">
        <v>58</v>
      </c>
      <c r="S7587" s="206" t="s">
        <v>6002</v>
      </c>
      <c r="T7587" s="207" t="s">
        <v>13835</v>
      </c>
    </row>
    <row r="7588" spans="1:20" ht="22.5">
      <c r="A7588" s="206" t="s">
        <v>13499</v>
      </c>
      <c r="B7588" s="207" t="s">
        <v>6002</v>
      </c>
      <c r="C7588" s="207" t="s">
        <v>6002</v>
      </c>
      <c r="D7588" s="206" t="s">
        <v>13820</v>
      </c>
      <c r="E7588" s="206" t="s">
        <v>13833</v>
      </c>
      <c r="F7588" s="207" t="s">
        <v>1170</v>
      </c>
      <c r="G7588" s="207" t="s">
        <v>13834</v>
      </c>
      <c r="H7588" s="207" t="s">
        <v>6002</v>
      </c>
      <c r="I7588" s="207" t="s">
        <v>6007</v>
      </c>
      <c r="J7588" s="207" t="s">
        <v>13834</v>
      </c>
      <c r="K7588" s="207" t="s">
        <v>6209</v>
      </c>
      <c r="L7588" s="207" t="s">
        <v>11270</v>
      </c>
      <c r="M7588" s="207" t="s">
        <v>6013</v>
      </c>
      <c r="N7588" s="208">
        <v>39631</v>
      </c>
      <c r="O7588" s="208">
        <v>41829</v>
      </c>
      <c r="P7588" s="209">
        <v>1</v>
      </c>
      <c r="Q7588" s="210">
        <v>175300</v>
      </c>
      <c r="R7588" s="206" t="s">
        <v>58</v>
      </c>
      <c r="S7588" s="206" t="s">
        <v>6002</v>
      </c>
      <c r="T7588" s="207" t="s">
        <v>13835</v>
      </c>
    </row>
    <row r="7589" spans="1:20" ht="33.75">
      <c r="A7589" s="201" t="s">
        <v>13500</v>
      </c>
      <c r="B7589" s="212" t="s">
        <v>6002</v>
      </c>
      <c r="C7589" s="212" t="s">
        <v>6002</v>
      </c>
      <c r="D7589" s="211" t="s">
        <v>13820</v>
      </c>
      <c r="E7589" s="211" t="s">
        <v>13836</v>
      </c>
      <c r="F7589" s="212" t="s">
        <v>1170</v>
      </c>
      <c r="G7589" s="212" t="s">
        <v>13837</v>
      </c>
      <c r="H7589" s="212" t="s">
        <v>6002</v>
      </c>
      <c r="I7589" s="212" t="s">
        <v>6007</v>
      </c>
      <c r="J7589" s="212" t="s">
        <v>13837</v>
      </c>
      <c r="K7589" s="212" t="s">
        <v>6859</v>
      </c>
      <c r="L7589" s="212" t="s">
        <v>6182</v>
      </c>
      <c r="M7589" s="212" t="s">
        <v>6013</v>
      </c>
      <c r="N7589" s="213">
        <v>39784</v>
      </c>
      <c r="O7589" s="213">
        <v>41829</v>
      </c>
      <c r="P7589" s="214">
        <v>1</v>
      </c>
      <c r="Q7589" s="215">
        <v>514800</v>
      </c>
      <c r="R7589" s="211" t="s">
        <v>58</v>
      </c>
      <c r="S7589" s="211" t="s">
        <v>6002</v>
      </c>
      <c r="T7589" s="212" t="s">
        <v>1170</v>
      </c>
    </row>
    <row r="7590" spans="1:20" ht="33.75">
      <c r="A7590" s="201" t="s">
        <v>6532</v>
      </c>
      <c r="B7590" s="207" t="s">
        <v>6002</v>
      </c>
      <c r="C7590" s="207" t="s">
        <v>6002</v>
      </c>
      <c r="D7590" s="206" t="s">
        <v>13820</v>
      </c>
      <c r="E7590" s="206" t="s">
        <v>13838</v>
      </c>
      <c r="F7590" s="207" t="s">
        <v>1170</v>
      </c>
      <c r="G7590" s="207" t="s">
        <v>13839</v>
      </c>
      <c r="H7590" s="207" t="s">
        <v>6002</v>
      </c>
      <c r="I7590" s="207" t="s">
        <v>6007</v>
      </c>
      <c r="J7590" s="207" t="s">
        <v>13839</v>
      </c>
      <c r="K7590" s="207" t="s">
        <v>6190</v>
      </c>
      <c r="L7590" s="207" t="s">
        <v>7146</v>
      </c>
      <c r="M7590" s="207" t="s">
        <v>6013</v>
      </c>
      <c r="N7590" s="208">
        <v>39959</v>
      </c>
      <c r="O7590" s="208">
        <v>41829</v>
      </c>
      <c r="P7590" s="209">
        <v>1</v>
      </c>
      <c r="Q7590" s="210">
        <v>285220</v>
      </c>
      <c r="R7590" s="206" t="s">
        <v>58</v>
      </c>
      <c r="S7590" s="206" t="s">
        <v>6002</v>
      </c>
      <c r="T7590" s="207" t="s">
        <v>1170</v>
      </c>
    </row>
    <row r="7591" spans="1:20" ht="33.75">
      <c r="A7591" s="206" t="s">
        <v>6535</v>
      </c>
      <c r="B7591" s="212" t="s">
        <v>6002</v>
      </c>
      <c r="C7591" s="212" t="s">
        <v>6002</v>
      </c>
      <c r="D7591" s="211" t="s">
        <v>13820</v>
      </c>
      <c r="E7591" s="211" t="s">
        <v>13840</v>
      </c>
      <c r="F7591" s="212" t="s">
        <v>1170</v>
      </c>
      <c r="G7591" s="212" t="s">
        <v>5405</v>
      </c>
      <c r="H7591" s="212" t="s">
        <v>6002</v>
      </c>
      <c r="I7591" s="212" t="s">
        <v>6007</v>
      </c>
      <c r="J7591" s="212" t="s">
        <v>5405</v>
      </c>
      <c r="K7591" s="212" t="s">
        <v>6190</v>
      </c>
      <c r="L7591" s="212" t="s">
        <v>6230</v>
      </c>
      <c r="M7591" s="212" t="s">
        <v>6013</v>
      </c>
      <c r="N7591" s="213">
        <v>39989</v>
      </c>
      <c r="O7591" s="213">
        <v>41829</v>
      </c>
      <c r="P7591" s="214">
        <v>1</v>
      </c>
      <c r="Q7591" s="215">
        <v>226650</v>
      </c>
      <c r="R7591" s="211" t="s">
        <v>58</v>
      </c>
      <c r="S7591" s="211" t="s">
        <v>6002</v>
      </c>
      <c r="T7591" s="212" t="s">
        <v>1170</v>
      </c>
    </row>
    <row r="7592" spans="1:20" ht="22.5">
      <c r="A7592" s="201" t="s">
        <v>6536</v>
      </c>
      <c r="B7592" s="207" t="s">
        <v>6002</v>
      </c>
      <c r="C7592" s="207" t="s">
        <v>6002</v>
      </c>
      <c r="D7592" s="206" t="s">
        <v>13820</v>
      </c>
      <c r="E7592" s="206" t="s">
        <v>13833</v>
      </c>
      <c r="F7592" s="207" t="s">
        <v>1170</v>
      </c>
      <c r="G7592" s="207" t="s">
        <v>13834</v>
      </c>
      <c r="H7592" s="207" t="s">
        <v>6002</v>
      </c>
      <c r="I7592" s="207" t="s">
        <v>6007</v>
      </c>
      <c r="J7592" s="207" t="s">
        <v>13834</v>
      </c>
      <c r="K7592" s="207" t="s">
        <v>6116</v>
      </c>
      <c r="L7592" s="207" t="s">
        <v>6117</v>
      </c>
      <c r="M7592" s="207" t="s">
        <v>6013</v>
      </c>
      <c r="N7592" s="208">
        <v>40872</v>
      </c>
      <c r="O7592" s="208">
        <v>41829</v>
      </c>
      <c r="P7592" s="209">
        <v>1</v>
      </c>
      <c r="Q7592" s="210">
        <v>282500</v>
      </c>
      <c r="R7592" s="206" t="s">
        <v>58</v>
      </c>
      <c r="S7592" s="206" t="s">
        <v>6002</v>
      </c>
      <c r="T7592" s="207" t="s">
        <v>13835</v>
      </c>
    </row>
    <row r="7593" spans="1:20" ht="33.75">
      <c r="A7593" s="206" t="s">
        <v>6537</v>
      </c>
      <c r="B7593" s="207" t="s">
        <v>6002</v>
      </c>
      <c r="C7593" s="207" t="s">
        <v>6002</v>
      </c>
      <c r="D7593" s="206" t="s">
        <v>13820</v>
      </c>
      <c r="E7593" s="206" t="s">
        <v>13841</v>
      </c>
      <c r="F7593" s="207" t="s">
        <v>1170</v>
      </c>
      <c r="G7593" s="207" t="s">
        <v>3250</v>
      </c>
      <c r="H7593" s="207" t="s">
        <v>6002</v>
      </c>
      <c r="I7593" s="207" t="s">
        <v>6007</v>
      </c>
      <c r="J7593" s="207" t="s">
        <v>3250</v>
      </c>
      <c r="K7593" s="207" t="s">
        <v>6120</v>
      </c>
      <c r="L7593" s="207" t="s">
        <v>8500</v>
      </c>
      <c r="M7593" s="207" t="s">
        <v>6013</v>
      </c>
      <c r="N7593" s="208">
        <v>41085</v>
      </c>
      <c r="O7593" s="208">
        <v>41829</v>
      </c>
      <c r="P7593" s="209">
        <v>1</v>
      </c>
      <c r="Q7593" s="210">
        <v>387000</v>
      </c>
      <c r="R7593" s="206" t="s">
        <v>58</v>
      </c>
      <c r="S7593" s="206" t="s">
        <v>6002</v>
      </c>
      <c r="T7593" s="207" t="s">
        <v>1170</v>
      </c>
    </row>
    <row r="7594" spans="1:20" ht="22.5">
      <c r="A7594" s="201" t="s">
        <v>6538</v>
      </c>
      <c r="B7594" s="212" t="s">
        <v>6002</v>
      </c>
      <c r="C7594" s="212" t="s">
        <v>6002</v>
      </c>
      <c r="D7594" s="211" t="s">
        <v>13820</v>
      </c>
      <c r="E7594" s="211" t="s">
        <v>13842</v>
      </c>
      <c r="F7594" s="212" t="s">
        <v>1170</v>
      </c>
      <c r="G7594" s="212" t="s">
        <v>13843</v>
      </c>
      <c r="H7594" s="212" t="s">
        <v>6002</v>
      </c>
      <c r="I7594" s="212" t="s">
        <v>6007</v>
      </c>
      <c r="J7594" s="212" t="s">
        <v>13843</v>
      </c>
      <c r="K7594" s="212" t="s">
        <v>6190</v>
      </c>
      <c r="L7594" s="212" t="s">
        <v>7146</v>
      </c>
      <c r="M7594" s="212" t="s">
        <v>6013</v>
      </c>
      <c r="N7594" s="213">
        <v>41087</v>
      </c>
      <c r="O7594" s="213">
        <v>41829</v>
      </c>
      <c r="P7594" s="214">
        <v>1</v>
      </c>
      <c r="Q7594" s="215">
        <v>238000</v>
      </c>
      <c r="R7594" s="211" t="s">
        <v>58</v>
      </c>
      <c r="S7594" s="211" t="s">
        <v>6002</v>
      </c>
      <c r="T7594" s="212" t="s">
        <v>1170</v>
      </c>
    </row>
    <row r="7595" spans="1:20" ht="22.5">
      <c r="A7595" s="206" t="s">
        <v>6539</v>
      </c>
      <c r="B7595" s="212" t="s">
        <v>6002</v>
      </c>
      <c r="C7595" s="212" t="s">
        <v>6002</v>
      </c>
      <c r="D7595" s="211" t="s">
        <v>13820</v>
      </c>
      <c r="E7595" s="211" t="s">
        <v>13844</v>
      </c>
      <c r="F7595" s="212" t="s">
        <v>1170</v>
      </c>
      <c r="G7595" s="212" t="s">
        <v>3318</v>
      </c>
      <c r="H7595" s="212" t="s">
        <v>6002</v>
      </c>
      <c r="I7595" s="212" t="s">
        <v>6007</v>
      </c>
      <c r="J7595" s="212" t="s">
        <v>3318</v>
      </c>
      <c r="K7595" s="212" t="s">
        <v>6248</v>
      </c>
      <c r="L7595" s="212" t="s">
        <v>6249</v>
      </c>
      <c r="M7595" s="212" t="s">
        <v>6013</v>
      </c>
      <c r="N7595" s="213">
        <v>41088</v>
      </c>
      <c r="O7595" s="213">
        <v>41829</v>
      </c>
      <c r="P7595" s="214">
        <v>1</v>
      </c>
      <c r="Q7595" s="215">
        <v>661000</v>
      </c>
      <c r="R7595" s="211" t="s">
        <v>58</v>
      </c>
      <c r="S7595" s="211" t="s">
        <v>6002</v>
      </c>
      <c r="T7595" s="212" t="s">
        <v>1170</v>
      </c>
    </row>
    <row r="7596" spans="1:20" ht="22.5">
      <c r="A7596" s="201" t="s">
        <v>6540</v>
      </c>
      <c r="B7596" s="212" t="s">
        <v>6002</v>
      </c>
      <c r="C7596" s="212" t="s">
        <v>6002</v>
      </c>
      <c r="D7596" s="211" t="s">
        <v>13820</v>
      </c>
      <c r="E7596" s="211" t="s">
        <v>13845</v>
      </c>
      <c r="F7596" s="212" t="s">
        <v>1170</v>
      </c>
      <c r="G7596" s="212" t="s">
        <v>1187</v>
      </c>
      <c r="H7596" s="212" t="s">
        <v>6002</v>
      </c>
      <c r="I7596" s="212" t="s">
        <v>6007</v>
      </c>
      <c r="J7596" s="212" t="s">
        <v>1187</v>
      </c>
      <c r="K7596" s="212" t="s">
        <v>6204</v>
      </c>
      <c r="L7596" s="212" t="s">
        <v>6220</v>
      </c>
      <c r="M7596" s="212" t="s">
        <v>6013</v>
      </c>
      <c r="N7596" s="213">
        <v>41137</v>
      </c>
      <c r="O7596" s="213">
        <v>41829</v>
      </c>
      <c r="P7596" s="214">
        <v>1</v>
      </c>
      <c r="Q7596" s="215">
        <v>274600</v>
      </c>
      <c r="R7596" s="211" t="s">
        <v>58</v>
      </c>
      <c r="S7596" s="211" t="s">
        <v>6002</v>
      </c>
      <c r="T7596" s="212" t="s">
        <v>1170</v>
      </c>
    </row>
    <row r="7597" spans="1:20" ht="33.75">
      <c r="A7597" s="206" t="s">
        <v>6541</v>
      </c>
      <c r="B7597" s="212" t="s">
        <v>6002</v>
      </c>
      <c r="C7597" s="212" t="s">
        <v>6002</v>
      </c>
      <c r="D7597" s="211" t="s">
        <v>13820</v>
      </c>
      <c r="E7597" s="211" t="s">
        <v>13846</v>
      </c>
      <c r="F7597" s="212" t="s">
        <v>1170</v>
      </c>
      <c r="G7597" s="212" t="s">
        <v>13847</v>
      </c>
      <c r="H7597" s="212" t="s">
        <v>6002</v>
      </c>
      <c r="I7597" s="212" t="s">
        <v>6007</v>
      </c>
      <c r="J7597" s="212" t="s">
        <v>13847</v>
      </c>
      <c r="K7597" s="212" t="s">
        <v>6209</v>
      </c>
      <c r="L7597" s="212" t="s">
        <v>11437</v>
      </c>
      <c r="M7597" s="212" t="s">
        <v>6013</v>
      </c>
      <c r="N7597" s="213">
        <v>41137</v>
      </c>
      <c r="O7597" s="213">
        <v>41829</v>
      </c>
      <c r="P7597" s="214">
        <v>1</v>
      </c>
      <c r="Q7597" s="215">
        <v>546800</v>
      </c>
      <c r="R7597" s="211" t="s">
        <v>58</v>
      </c>
      <c r="S7597" s="211" t="s">
        <v>6002</v>
      </c>
      <c r="T7597" s="212" t="s">
        <v>13847</v>
      </c>
    </row>
    <row r="7598" spans="1:20" ht="33.75">
      <c r="A7598" s="201" t="s">
        <v>6523</v>
      </c>
      <c r="B7598" s="207" t="s">
        <v>6002</v>
      </c>
      <c r="C7598" s="207" t="s">
        <v>6002</v>
      </c>
      <c r="D7598" s="206" t="s">
        <v>13820</v>
      </c>
      <c r="E7598" s="206" t="s">
        <v>13846</v>
      </c>
      <c r="F7598" s="207" t="s">
        <v>1170</v>
      </c>
      <c r="G7598" s="207" t="s">
        <v>13847</v>
      </c>
      <c r="H7598" s="207" t="s">
        <v>6002</v>
      </c>
      <c r="I7598" s="207" t="s">
        <v>6007</v>
      </c>
      <c r="J7598" s="207" t="s">
        <v>13847</v>
      </c>
      <c r="K7598" s="207" t="s">
        <v>6209</v>
      </c>
      <c r="L7598" s="207" t="s">
        <v>11437</v>
      </c>
      <c r="M7598" s="207" t="s">
        <v>6013</v>
      </c>
      <c r="N7598" s="208">
        <v>41137</v>
      </c>
      <c r="O7598" s="208">
        <v>41829</v>
      </c>
      <c r="P7598" s="209">
        <v>1</v>
      </c>
      <c r="Q7598" s="210">
        <v>546800</v>
      </c>
      <c r="R7598" s="206" t="s">
        <v>58</v>
      </c>
      <c r="S7598" s="206" t="s">
        <v>6002</v>
      </c>
      <c r="T7598" s="207" t="s">
        <v>13847</v>
      </c>
    </row>
    <row r="7599" spans="1:20" ht="33.75">
      <c r="A7599" s="201" t="s">
        <v>6524</v>
      </c>
      <c r="B7599" s="212" t="s">
        <v>6002</v>
      </c>
      <c r="C7599" s="212" t="s">
        <v>6002</v>
      </c>
      <c r="D7599" s="211" t="s">
        <v>13820</v>
      </c>
      <c r="E7599" s="211" t="s">
        <v>13848</v>
      </c>
      <c r="F7599" s="212" t="s">
        <v>1170</v>
      </c>
      <c r="G7599" s="212" t="s">
        <v>1422</v>
      </c>
      <c r="H7599" s="212" t="s">
        <v>6002</v>
      </c>
      <c r="I7599" s="212" t="s">
        <v>6007</v>
      </c>
      <c r="J7599" s="212" t="s">
        <v>1422</v>
      </c>
      <c r="K7599" s="212" t="s">
        <v>6211</v>
      </c>
      <c r="L7599" s="212" t="s">
        <v>7096</v>
      </c>
      <c r="M7599" s="212" t="s">
        <v>6013</v>
      </c>
      <c r="N7599" s="213">
        <v>41177</v>
      </c>
      <c r="O7599" s="213">
        <v>41829</v>
      </c>
      <c r="P7599" s="214">
        <v>1</v>
      </c>
      <c r="Q7599" s="215">
        <v>934500</v>
      </c>
      <c r="R7599" s="211" t="s">
        <v>58</v>
      </c>
      <c r="S7599" s="211" t="s">
        <v>6002</v>
      </c>
      <c r="T7599" s="212" t="s">
        <v>1170</v>
      </c>
    </row>
    <row r="7600" spans="1:20" ht="33.75">
      <c r="A7600" s="206" t="s">
        <v>6525</v>
      </c>
      <c r="B7600" s="207" t="s">
        <v>6002</v>
      </c>
      <c r="C7600" s="207" t="s">
        <v>6002</v>
      </c>
      <c r="D7600" s="206" t="s">
        <v>13820</v>
      </c>
      <c r="E7600" s="206" t="s">
        <v>13848</v>
      </c>
      <c r="F7600" s="207" t="s">
        <v>1170</v>
      </c>
      <c r="G7600" s="207" t="s">
        <v>1422</v>
      </c>
      <c r="H7600" s="207" t="s">
        <v>6002</v>
      </c>
      <c r="I7600" s="207" t="s">
        <v>6007</v>
      </c>
      <c r="J7600" s="207" t="s">
        <v>1422</v>
      </c>
      <c r="K7600" s="207" t="s">
        <v>6211</v>
      </c>
      <c r="L7600" s="207" t="s">
        <v>7096</v>
      </c>
      <c r="M7600" s="207" t="s">
        <v>6013</v>
      </c>
      <c r="N7600" s="208">
        <v>41177</v>
      </c>
      <c r="O7600" s="208">
        <v>41829</v>
      </c>
      <c r="P7600" s="209">
        <v>1</v>
      </c>
      <c r="Q7600" s="210">
        <v>934500</v>
      </c>
      <c r="R7600" s="206" t="s">
        <v>58</v>
      </c>
      <c r="S7600" s="206" t="s">
        <v>6002</v>
      </c>
      <c r="T7600" s="207" t="s">
        <v>1170</v>
      </c>
    </row>
    <row r="7601" spans="1:20" ht="22.5">
      <c r="A7601" s="201" t="s">
        <v>7459</v>
      </c>
      <c r="B7601" s="207" t="s">
        <v>6002</v>
      </c>
      <c r="C7601" s="207" t="s">
        <v>6002</v>
      </c>
      <c r="D7601" s="206" t="s">
        <v>13820</v>
      </c>
      <c r="E7601" s="206" t="s">
        <v>13845</v>
      </c>
      <c r="F7601" s="207" t="s">
        <v>1170</v>
      </c>
      <c r="G7601" s="207" t="s">
        <v>1187</v>
      </c>
      <c r="H7601" s="207" t="s">
        <v>6002</v>
      </c>
      <c r="I7601" s="207" t="s">
        <v>6007</v>
      </c>
      <c r="J7601" s="207" t="s">
        <v>1187</v>
      </c>
      <c r="K7601" s="207" t="s">
        <v>6204</v>
      </c>
      <c r="L7601" s="207" t="s">
        <v>6220</v>
      </c>
      <c r="M7601" s="207" t="s">
        <v>6013</v>
      </c>
      <c r="N7601" s="208">
        <v>41187</v>
      </c>
      <c r="O7601" s="208">
        <v>41829</v>
      </c>
      <c r="P7601" s="209">
        <v>1</v>
      </c>
      <c r="Q7601" s="210">
        <v>274600</v>
      </c>
      <c r="R7601" s="206" t="s">
        <v>58</v>
      </c>
      <c r="S7601" s="206" t="s">
        <v>6002</v>
      </c>
      <c r="T7601" s="207" t="s">
        <v>1170</v>
      </c>
    </row>
    <row r="7602" spans="1:20" ht="22.5">
      <c r="A7602" s="206" t="s">
        <v>13318</v>
      </c>
      <c r="B7602" s="212" t="s">
        <v>6002</v>
      </c>
      <c r="C7602" s="212" t="s">
        <v>6002</v>
      </c>
      <c r="D7602" s="211" t="s">
        <v>13820</v>
      </c>
      <c r="E7602" s="211" t="s">
        <v>13842</v>
      </c>
      <c r="F7602" s="212" t="s">
        <v>1170</v>
      </c>
      <c r="G7602" s="212" t="s">
        <v>13843</v>
      </c>
      <c r="H7602" s="212" t="s">
        <v>6002</v>
      </c>
      <c r="I7602" s="212" t="s">
        <v>6007</v>
      </c>
      <c r="J7602" s="212" t="s">
        <v>13843</v>
      </c>
      <c r="K7602" s="212" t="s">
        <v>6190</v>
      </c>
      <c r="L7602" s="212" t="s">
        <v>7146</v>
      </c>
      <c r="M7602" s="212" t="s">
        <v>6013</v>
      </c>
      <c r="N7602" s="213">
        <v>41187</v>
      </c>
      <c r="O7602" s="213">
        <v>41829</v>
      </c>
      <c r="P7602" s="214">
        <v>1</v>
      </c>
      <c r="Q7602" s="215">
        <v>490540</v>
      </c>
      <c r="R7602" s="211" t="s">
        <v>58</v>
      </c>
      <c r="S7602" s="211" t="s">
        <v>6002</v>
      </c>
      <c r="T7602" s="212" t="s">
        <v>1188</v>
      </c>
    </row>
    <row r="7603" spans="1:20" ht="22.5">
      <c r="A7603" s="201" t="s">
        <v>13315</v>
      </c>
      <c r="B7603" s="207" t="s">
        <v>6002</v>
      </c>
      <c r="C7603" s="207" t="s">
        <v>6002</v>
      </c>
      <c r="D7603" s="206" t="s">
        <v>13820</v>
      </c>
      <c r="E7603" s="206" t="s">
        <v>13842</v>
      </c>
      <c r="F7603" s="207" t="s">
        <v>1170</v>
      </c>
      <c r="G7603" s="207" t="s">
        <v>13843</v>
      </c>
      <c r="H7603" s="207" t="s">
        <v>6002</v>
      </c>
      <c r="I7603" s="207" t="s">
        <v>6007</v>
      </c>
      <c r="J7603" s="207" t="s">
        <v>13843</v>
      </c>
      <c r="K7603" s="207" t="s">
        <v>6190</v>
      </c>
      <c r="L7603" s="207" t="s">
        <v>7146</v>
      </c>
      <c r="M7603" s="207" t="s">
        <v>6013</v>
      </c>
      <c r="N7603" s="208">
        <v>41187</v>
      </c>
      <c r="O7603" s="208">
        <v>41829</v>
      </c>
      <c r="P7603" s="209">
        <v>1</v>
      </c>
      <c r="Q7603" s="210">
        <v>490540</v>
      </c>
      <c r="R7603" s="206" t="s">
        <v>58</v>
      </c>
      <c r="S7603" s="206" t="s">
        <v>6002</v>
      </c>
      <c r="T7603" s="207" t="s">
        <v>1188</v>
      </c>
    </row>
    <row r="7604" spans="1:20" ht="22.5">
      <c r="A7604" s="206" t="s">
        <v>10873</v>
      </c>
      <c r="B7604" s="207" t="s">
        <v>6002</v>
      </c>
      <c r="C7604" s="207" t="s">
        <v>6002</v>
      </c>
      <c r="D7604" s="206" t="s">
        <v>13820</v>
      </c>
      <c r="E7604" s="206" t="s">
        <v>13849</v>
      </c>
      <c r="F7604" s="207" t="s">
        <v>1170</v>
      </c>
      <c r="G7604" s="207" t="s">
        <v>13850</v>
      </c>
      <c r="H7604" s="207" t="s">
        <v>6002</v>
      </c>
      <c r="I7604" s="207" t="s">
        <v>6007</v>
      </c>
      <c r="J7604" s="207" t="s">
        <v>13850</v>
      </c>
      <c r="K7604" s="207" t="s">
        <v>6209</v>
      </c>
      <c r="L7604" s="207" t="s">
        <v>6867</v>
      </c>
      <c r="M7604" s="207" t="s">
        <v>6013</v>
      </c>
      <c r="N7604" s="208">
        <v>41190</v>
      </c>
      <c r="O7604" s="208">
        <v>41829</v>
      </c>
      <c r="P7604" s="209">
        <v>1</v>
      </c>
      <c r="Q7604" s="210">
        <v>157800</v>
      </c>
      <c r="R7604" s="206" t="s">
        <v>58</v>
      </c>
      <c r="S7604" s="206" t="s">
        <v>6002</v>
      </c>
      <c r="T7604" s="207" t="s">
        <v>13850</v>
      </c>
    </row>
    <row r="7605" spans="1:20" ht="22.5">
      <c r="A7605" s="201" t="s">
        <v>9935</v>
      </c>
      <c r="B7605" s="212" t="s">
        <v>6002</v>
      </c>
      <c r="C7605" s="212" t="s">
        <v>6002</v>
      </c>
      <c r="D7605" s="211" t="s">
        <v>13820</v>
      </c>
      <c r="E7605" s="211" t="s">
        <v>13849</v>
      </c>
      <c r="F7605" s="212" t="s">
        <v>1170</v>
      </c>
      <c r="G7605" s="212" t="s">
        <v>13850</v>
      </c>
      <c r="H7605" s="212" t="s">
        <v>6002</v>
      </c>
      <c r="I7605" s="212" t="s">
        <v>6007</v>
      </c>
      <c r="J7605" s="212" t="s">
        <v>13850</v>
      </c>
      <c r="K7605" s="212" t="s">
        <v>6209</v>
      </c>
      <c r="L7605" s="212" t="s">
        <v>6867</v>
      </c>
      <c r="M7605" s="212" t="s">
        <v>6013</v>
      </c>
      <c r="N7605" s="213">
        <v>41190</v>
      </c>
      <c r="O7605" s="213">
        <v>41829</v>
      </c>
      <c r="P7605" s="214">
        <v>1</v>
      </c>
      <c r="Q7605" s="215">
        <v>157800</v>
      </c>
      <c r="R7605" s="211" t="s">
        <v>58</v>
      </c>
      <c r="S7605" s="211" t="s">
        <v>6002</v>
      </c>
      <c r="T7605" s="212" t="s">
        <v>13850</v>
      </c>
    </row>
    <row r="7606" spans="1:20" ht="22.5">
      <c r="A7606" s="206" t="s">
        <v>8782</v>
      </c>
      <c r="B7606" s="212" t="s">
        <v>6002</v>
      </c>
      <c r="C7606" s="212" t="s">
        <v>6002</v>
      </c>
      <c r="D7606" s="211" t="s">
        <v>13820</v>
      </c>
      <c r="E7606" s="211" t="s">
        <v>13842</v>
      </c>
      <c r="F7606" s="212" t="s">
        <v>1170</v>
      </c>
      <c r="G7606" s="212" t="s">
        <v>13843</v>
      </c>
      <c r="H7606" s="212" t="s">
        <v>6002</v>
      </c>
      <c r="I7606" s="212" t="s">
        <v>6007</v>
      </c>
      <c r="J7606" s="212" t="s">
        <v>13843</v>
      </c>
      <c r="K7606" s="212" t="s">
        <v>6190</v>
      </c>
      <c r="L7606" s="212" t="s">
        <v>7146</v>
      </c>
      <c r="M7606" s="212" t="s">
        <v>6013</v>
      </c>
      <c r="N7606" s="213">
        <v>41262</v>
      </c>
      <c r="O7606" s="213">
        <v>41829</v>
      </c>
      <c r="P7606" s="214">
        <v>1</v>
      </c>
      <c r="Q7606" s="215">
        <v>724814</v>
      </c>
      <c r="R7606" s="211" t="s">
        <v>58</v>
      </c>
      <c r="S7606" s="211" t="s">
        <v>6002</v>
      </c>
      <c r="T7606" s="212" t="s">
        <v>1170</v>
      </c>
    </row>
    <row r="7607" spans="1:20" ht="22.5">
      <c r="A7607" s="201" t="s">
        <v>7572</v>
      </c>
      <c r="B7607" s="212" t="s">
        <v>6002</v>
      </c>
      <c r="C7607" s="212" t="s">
        <v>6002</v>
      </c>
      <c r="D7607" s="211" t="s">
        <v>13820</v>
      </c>
      <c r="E7607" s="211" t="s">
        <v>13842</v>
      </c>
      <c r="F7607" s="212" t="s">
        <v>1170</v>
      </c>
      <c r="G7607" s="212" t="s">
        <v>13843</v>
      </c>
      <c r="H7607" s="212" t="s">
        <v>6002</v>
      </c>
      <c r="I7607" s="212" t="s">
        <v>6007</v>
      </c>
      <c r="J7607" s="212" t="s">
        <v>13843</v>
      </c>
      <c r="K7607" s="212" t="s">
        <v>6190</v>
      </c>
      <c r="L7607" s="212" t="s">
        <v>7146</v>
      </c>
      <c r="M7607" s="212" t="s">
        <v>6013</v>
      </c>
      <c r="N7607" s="213">
        <v>41262</v>
      </c>
      <c r="O7607" s="213">
        <v>41829</v>
      </c>
      <c r="P7607" s="214">
        <v>1</v>
      </c>
      <c r="Q7607" s="215">
        <v>724814</v>
      </c>
      <c r="R7607" s="211" t="s">
        <v>58</v>
      </c>
      <c r="S7607" s="211" t="s">
        <v>6002</v>
      </c>
      <c r="T7607" s="212" t="s">
        <v>1170</v>
      </c>
    </row>
    <row r="7608" spans="1:20" ht="22.5">
      <c r="A7608" s="201" t="s">
        <v>10516</v>
      </c>
      <c r="B7608" s="212" t="s">
        <v>6002</v>
      </c>
      <c r="C7608" s="212" t="s">
        <v>6002</v>
      </c>
      <c r="D7608" s="211" t="s">
        <v>13820</v>
      </c>
      <c r="E7608" s="211" t="s">
        <v>13849</v>
      </c>
      <c r="F7608" s="212" t="s">
        <v>1170</v>
      </c>
      <c r="G7608" s="212" t="s">
        <v>13850</v>
      </c>
      <c r="H7608" s="212" t="s">
        <v>6002</v>
      </c>
      <c r="I7608" s="212" t="s">
        <v>6007</v>
      </c>
      <c r="J7608" s="212" t="s">
        <v>13850</v>
      </c>
      <c r="K7608" s="212" t="s">
        <v>6859</v>
      </c>
      <c r="L7608" s="212" t="s">
        <v>6182</v>
      </c>
      <c r="M7608" s="212" t="s">
        <v>6013</v>
      </c>
      <c r="N7608" s="213">
        <v>41326</v>
      </c>
      <c r="O7608" s="213">
        <v>41829</v>
      </c>
      <c r="P7608" s="214">
        <v>1</v>
      </c>
      <c r="Q7608" s="215">
        <v>120900</v>
      </c>
      <c r="R7608" s="211" t="s">
        <v>58</v>
      </c>
      <c r="S7608" s="211" t="s">
        <v>6002</v>
      </c>
      <c r="T7608" s="212" t="s">
        <v>1175</v>
      </c>
    </row>
    <row r="7609" spans="1:20" ht="22.5">
      <c r="A7609" s="206" t="s">
        <v>8010</v>
      </c>
      <c r="B7609" s="212" t="s">
        <v>6002</v>
      </c>
      <c r="C7609" s="212" t="s">
        <v>6002</v>
      </c>
      <c r="D7609" s="211" t="s">
        <v>13820</v>
      </c>
      <c r="E7609" s="211" t="s">
        <v>13849</v>
      </c>
      <c r="F7609" s="212" t="s">
        <v>1170</v>
      </c>
      <c r="G7609" s="212" t="s">
        <v>13850</v>
      </c>
      <c r="H7609" s="212" t="s">
        <v>6002</v>
      </c>
      <c r="I7609" s="212" t="s">
        <v>6007</v>
      </c>
      <c r="J7609" s="212" t="s">
        <v>13850</v>
      </c>
      <c r="K7609" s="212" t="s">
        <v>6209</v>
      </c>
      <c r="L7609" s="212" t="s">
        <v>6867</v>
      </c>
      <c r="M7609" s="212" t="s">
        <v>6013</v>
      </c>
      <c r="N7609" s="213">
        <v>41341</v>
      </c>
      <c r="O7609" s="213">
        <v>41829</v>
      </c>
      <c r="P7609" s="214">
        <v>1</v>
      </c>
      <c r="Q7609" s="215">
        <v>188000</v>
      </c>
      <c r="R7609" s="211" t="s">
        <v>58</v>
      </c>
      <c r="S7609" s="211" t="s">
        <v>6002</v>
      </c>
      <c r="T7609" s="212" t="s">
        <v>13850</v>
      </c>
    </row>
    <row r="7610" spans="1:20" ht="33.75">
      <c r="A7610" s="201" t="s">
        <v>8014</v>
      </c>
      <c r="B7610" s="207" t="s">
        <v>6002</v>
      </c>
      <c r="C7610" s="207" t="s">
        <v>6002</v>
      </c>
      <c r="D7610" s="206" t="s">
        <v>13820</v>
      </c>
      <c r="E7610" s="206" t="s">
        <v>13851</v>
      </c>
      <c r="F7610" s="207" t="s">
        <v>1170</v>
      </c>
      <c r="G7610" s="207" t="s">
        <v>13852</v>
      </c>
      <c r="H7610" s="207" t="s">
        <v>6002</v>
      </c>
      <c r="I7610" s="207" t="s">
        <v>6007</v>
      </c>
      <c r="J7610" s="207" t="s">
        <v>13852</v>
      </c>
      <c r="K7610" s="207" t="s">
        <v>6209</v>
      </c>
      <c r="L7610" s="207" t="s">
        <v>6867</v>
      </c>
      <c r="M7610" s="207" t="s">
        <v>6013</v>
      </c>
      <c r="N7610" s="208">
        <v>41341</v>
      </c>
      <c r="O7610" s="208">
        <v>41829</v>
      </c>
      <c r="P7610" s="209">
        <v>1</v>
      </c>
      <c r="Q7610" s="210">
        <v>188000</v>
      </c>
      <c r="R7610" s="206" t="s">
        <v>58</v>
      </c>
      <c r="S7610" s="206" t="s">
        <v>6002</v>
      </c>
      <c r="T7610" s="207" t="s">
        <v>13852</v>
      </c>
    </row>
    <row r="7611" spans="1:20" ht="22.5">
      <c r="A7611" s="206" t="s">
        <v>8015</v>
      </c>
      <c r="B7611" s="212" t="s">
        <v>6002</v>
      </c>
      <c r="C7611" s="212" t="s">
        <v>6002</v>
      </c>
      <c r="D7611" s="211" t="s">
        <v>13820</v>
      </c>
      <c r="E7611" s="211" t="s">
        <v>13853</v>
      </c>
      <c r="F7611" s="212" t="s">
        <v>1170</v>
      </c>
      <c r="G7611" s="212" t="s">
        <v>4391</v>
      </c>
      <c r="H7611" s="212" t="s">
        <v>6002</v>
      </c>
      <c r="I7611" s="212" t="s">
        <v>6007</v>
      </c>
      <c r="J7611" s="212" t="s">
        <v>4391</v>
      </c>
      <c r="K7611" s="212" t="s">
        <v>6177</v>
      </c>
      <c r="L7611" s="212" t="s">
        <v>6287</v>
      </c>
      <c r="M7611" s="212" t="s">
        <v>6013</v>
      </c>
      <c r="N7611" s="213">
        <v>41368</v>
      </c>
      <c r="O7611" s="213">
        <v>41829</v>
      </c>
      <c r="P7611" s="214">
        <v>1</v>
      </c>
      <c r="Q7611" s="215">
        <v>234700</v>
      </c>
      <c r="R7611" s="211" t="s">
        <v>58</v>
      </c>
      <c r="S7611" s="211" t="s">
        <v>6002</v>
      </c>
      <c r="T7611" s="212" t="s">
        <v>1170</v>
      </c>
    </row>
    <row r="7612" spans="1:20" ht="22.5">
      <c r="A7612" s="201" t="s">
        <v>8016</v>
      </c>
      <c r="B7612" s="207" t="s">
        <v>6002</v>
      </c>
      <c r="C7612" s="207" t="s">
        <v>6002</v>
      </c>
      <c r="D7612" s="206" t="s">
        <v>13820</v>
      </c>
      <c r="E7612" s="206" t="s">
        <v>13854</v>
      </c>
      <c r="F7612" s="207" t="s">
        <v>1170</v>
      </c>
      <c r="G7612" s="207" t="s">
        <v>13855</v>
      </c>
      <c r="H7612" s="207" t="s">
        <v>6002</v>
      </c>
      <c r="I7612" s="207" t="s">
        <v>6007</v>
      </c>
      <c r="J7612" s="207" t="s">
        <v>13855</v>
      </c>
      <c r="K7612" s="207" t="s">
        <v>6190</v>
      </c>
      <c r="L7612" s="207" t="s">
        <v>7146</v>
      </c>
      <c r="M7612" s="207" t="s">
        <v>6013</v>
      </c>
      <c r="N7612" s="208">
        <v>41369</v>
      </c>
      <c r="O7612" s="208">
        <v>41829</v>
      </c>
      <c r="P7612" s="209">
        <v>1</v>
      </c>
      <c r="Q7612" s="210">
        <v>100000</v>
      </c>
      <c r="R7612" s="206" t="s">
        <v>58</v>
      </c>
      <c r="S7612" s="206" t="s">
        <v>6002</v>
      </c>
      <c r="T7612" s="207" t="s">
        <v>1170</v>
      </c>
    </row>
    <row r="7613" spans="1:20" ht="22.5">
      <c r="A7613" s="206" t="s">
        <v>7932</v>
      </c>
      <c r="B7613" s="212" t="s">
        <v>6002</v>
      </c>
      <c r="C7613" s="212" t="s">
        <v>6002</v>
      </c>
      <c r="D7613" s="211" t="s">
        <v>13820</v>
      </c>
      <c r="E7613" s="211" t="s">
        <v>13854</v>
      </c>
      <c r="F7613" s="212" t="s">
        <v>1170</v>
      </c>
      <c r="G7613" s="212" t="s">
        <v>13855</v>
      </c>
      <c r="H7613" s="212" t="s">
        <v>6002</v>
      </c>
      <c r="I7613" s="212" t="s">
        <v>6007</v>
      </c>
      <c r="J7613" s="212" t="s">
        <v>13855</v>
      </c>
      <c r="K7613" s="212" t="s">
        <v>6190</v>
      </c>
      <c r="L7613" s="212" t="s">
        <v>7146</v>
      </c>
      <c r="M7613" s="212" t="s">
        <v>6013</v>
      </c>
      <c r="N7613" s="213">
        <v>41369</v>
      </c>
      <c r="O7613" s="213">
        <v>41829</v>
      </c>
      <c r="P7613" s="214">
        <v>1</v>
      </c>
      <c r="Q7613" s="215">
        <v>100000</v>
      </c>
      <c r="R7613" s="211" t="s">
        <v>58</v>
      </c>
      <c r="S7613" s="211" t="s">
        <v>6002</v>
      </c>
      <c r="T7613" s="212" t="s">
        <v>1170</v>
      </c>
    </row>
    <row r="7614" spans="1:20" ht="33.75">
      <c r="A7614" s="201" t="s">
        <v>7936</v>
      </c>
      <c r="B7614" s="212" t="s">
        <v>6002</v>
      </c>
      <c r="C7614" s="212" t="s">
        <v>6002</v>
      </c>
      <c r="D7614" s="211" t="s">
        <v>13820</v>
      </c>
      <c r="E7614" s="211" t="s">
        <v>13856</v>
      </c>
      <c r="F7614" s="212" t="s">
        <v>1170</v>
      </c>
      <c r="G7614" s="212" t="s">
        <v>13857</v>
      </c>
      <c r="H7614" s="212" t="s">
        <v>6002</v>
      </c>
      <c r="I7614" s="212" t="s">
        <v>6007</v>
      </c>
      <c r="J7614" s="212" t="s">
        <v>13857</v>
      </c>
      <c r="K7614" s="212" t="s">
        <v>6190</v>
      </c>
      <c r="L7614" s="212" t="s">
        <v>8320</v>
      </c>
      <c r="M7614" s="212" t="s">
        <v>6013</v>
      </c>
      <c r="N7614" s="213">
        <v>41417</v>
      </c>
      <c r="O7614" s="213">
        <v>41829</v>
      </c>
      <c r="P7614" s="214">
        <v>1</v>
      </c>
      <c r="Q7614" s="215">
        <v>185000</v>
      </c>
      <c r="R7614" s="211" t="s">
        <v>58</v>
      </c>
      <c r="S7614" s="211" t="s">
        <v>6002</v>
      </c>
      <c r="T7614" s="212" t="s">
        <v>13858</v>
      </c>
    </row>
    <row r="7615" spans="1:20" ht="33.75">
      <c r="A7615" s="206" t="s">
        <v>7935</v>
      </c>
      <c r="B7615" s="207" t="s">
        <v>6002</v>
      </c>
      <c r="C7615" s="207" t="s">
        <v>6002</v>
      </c>
      <c r="D7615" s="206" t="s">
        <v>13820</v>
      </c>
      <c r="E7615" s="206" t="s">
        <v>13856</v>
      </c>
      <c r="F7615" s="207" t="s">
        <v>1170</v>
      </c>
      <c r="G7615" s="207" t="s">
        <v>13857</v>
      </c>
      <c r="H7615" s="207" t="s">
        <v>6002</v>
      </c>
      <c r="I7615" s="207" t="s">
        <v>6007</v>
      </c>
      <c r="J7615" s="207" t="s">
        <v>13857</v>
      </c>
      <c r="K7615" s="207" t="s">
        <v>6190</v>
      </c>
      <c r="L7615" s="207" t="s">
        <v>8320</v>
      </c>
      <c r="M7615" s="207" t="s">
        <v>6013</v>
      </c>
      <c r="N7615" s="208">
        <v>41417</v>
      </c>
      <c r="O7615" s="208">
        <v>41829</v>
      </c>
      <c r="P7615" s="209">
        <v>1</v>
      </c>
      <c r="Q7615" s="210">
        <v>185000</v>
      </c>
      <c r="R7615" s="206" t="s">
        <v>58</v>
      </c>
      <c r="S7615" s="206" t="s">
        <v>6002</v>
      </c>
      <c r="T7615" s="207" t="s">
        <v>13858</v>
      </c>
    </row>
    <row r="7616" spans="1:20" ht="33.75">
      <c r="A7616" s="201" t="s">
        <v>6616</v>
      </c>
      <c r="B7616" s="212" t="s">
        <v>6002</v>
      </c>
      <c r="C7616" s="212" t="s">
        <v>6002</v>
      </c>
      <c r="D7616" s="211" t="s">
        <v>13820</v>
      </c>
      <c r="E7616" s="211" t="s">
        <v>13859</v>
      </c>
      <c r="F7616" s="212" t="s">
        <v>1170</v>
      </c>
      <c r="G7616" s="212" t="s">
        <v>2878</v>
      </c>
      <c r="H7616" s="212" t="s">
        <v>6002</v>
      </c>
      <c r="I7616" s="212" t="s">
        <v>6007</v>
      </c>
      <c r="J7616" s="212" t="s">
        <v>2878</v>
      </c>
      <c r="K7616" s="212" t="s">
        <v>6209</v>
      </c>
      <c r="L7616" s="212" t="s">
        <v>6867</v>
      </c>
      <c r="M7616" s="212" t="s">
        <v>6013</v>
      </c>
      <c r="N7616" s="213">
        <v>41450</v>
      </c>
      <c r="O7616" s="213">
        <v>41829</v>
      </c>
      <c r="P7616" s="214">
        <v>1</v>
      </c>
      <c r="Q7616" s="215">
        <v>586000</v>
      </c>
      <c r="R7616" s="211" t="s">
        <v>58</v>
      </c>
      <c r="S7616" s="211" t="s">
        <v>6002</v>
      </c>
      <c r="T7616" s="212" t="s">
        <v>1170</v>
      </c>
    </row>
    <row r="7617" spans="1:20" ht="33.75">
      <c r="A7617" s="201" t="s">
        <v>6617</v>
      </c>
      <c r="B7617" s="207" t="s">
        <v>6002</v>
      </c>
      <c r="C7617" s="207" t="s">
        <v>6002</v>
      </c>
      <c r="D7617" s="206" t="s">
        <v>13820</v>
      </c>
      <c r="E7617" s="206" t="s">
        <v>13859</v>
      </c>
      <c r="F7617" s="207" t="s">
        <v>1170</v>
      </c>
      <c r="G7617" s="207" t="s">
        <v>2878</v>
      </c>
      <c r="H7617" s="207" t="s">
        <v>6002</v>
      </c>
      <c r="I7617" s="207" t="s">
        <v>6007</v>
      </c>
      <c r="J7617" s="207" t="s">
        <v>2878</v>
      </c>
      <c r="K7617" s="207" t="s">
        <v>6209</v>
      </c>
      <c r="L7617" s="207" t="s">
        <v>6867</v>
      </c>
      <c r="M7617" s="207" t="s">
        <v>6013</v>
      </c>
      <c r="N7617" s="208">
        <v>41450</v>
      </c>
      <c r="O7617" s="208">
        <v>41829</v>
      </c>
      <c r="P7617" s="209">
        <v>1</v>
      </c>
      <c r="Q7617" s="210">
        <v>586000</v>
      </c>
      <c r="R7617" s="206" t="s">
        <v>58</v>
      </c>
      <c r="S7617" s="206" t="s">
        <v>6002</v>
      </c>
      <c r="T7617" s="207" t="s">
        <v>1170</v>
      </c>
    </row>
    <row r="7618" spans="1:20" ht="33.75">
      <c r="A7618" s="206" t="s">
        <v>6618</v>
      </c>
      <c r="B7618" s="212" t="s">
        <v>6002</v>
      </c>
      <c r="C7618" s="212" t="s">
        <v>6002</v>
      </c>
      <c r="D7618" s="211" t="s">
        <v>13820</v>
      </c>
      <c r="E7618" s="211" t="s">
        <v>13859</v>
      </c>
      <c r="F7618" s="212" t="s">
        <v>1170</v>
      </c>
      <c r="G7618" s="212" t="s">
        <v>2878</v>
      </c>
      <c r="H7618" s="212" t="s">
        <v>6002</v>
      </c>
      <c r="I7618" s="212" t="s">
        <v>6007</v>
      </c>
      <c r="J7618" s="212" t="s">
        <v>2878</v>
      </c>
      <c r="K7618" s="212" t="s">
        <v>6209</v>
      </c>
      <c r="L7618" s="212" t="s">
        <v>6867</v>
      </c>
      <c r="M7618" s="212" t="s">
        <v>6013</v>
      </c>
      <c r="N7618" s="213">
        <v>41450</v>
      </c>
      <c r="O7618" s="213">
        <v>41829</v>
      </c>
      <c r="P7618" s="214">
        <v>1</v>
      </c>
      <c r="Q7618" s="215">
        <v>586000</v>
      </c>
      <c r="R7618" s="211" t="s">
        <v>58</v>
      </c>
      <c r="S7618" s="211" t="s">
        <v>6002</v>
      </c>
      <c r="T7618" s="212" t="s">
        <v>1170</v>
      </c>
    </row>
    <row r="7619" spans="1:20" ht="33.75">
      <c r="A7619" s="201" t="s">
        <v>6619</v>
      </c>
      <c r="B7619" s="207" t="s">
        <v>6002</v>
      </c>
      <c r="C7619" s="207" t="s">
        <v>6002</v>
      </c>
      <c r="D7619" s="206" t="s">
        <v>13820</v>
      </c>
      <c r="E7619" s="206" t="s">
        <v>13859</v>
      </c>
      <c r="F7619" s="207" t="s">
        <v>1170</v>
      </c>
      <c r="G7619" s="207" t="s">
        <v>2878</v>
      </c>
      <c r="H7619" s="207" t="s">
        <v>6002</v>
      </c>
      <c r="I7619" s="207" t="s">
        <v>6007</v>
      </c>
      <c r="J7619" s="207" t="s">
        <v>2878</v>
      </c>
      <c r="K7619" s="207" t="s">
        <v>6209</v>
      </c>
      <c r="L7619" s="207" t="s">
        <v>6867</v>
      </c>
      <c r="M7619" s="207" t="s">
        <v>6013</v>
      </c>
      <c r="N7619" s="208">
        <v>41450</v>
      </c>
      <c r="O7619" s="208">
        <v>41829</v>
      </c>
      <c r="P7619" s="209">
        <v>1</v>
      </c>
      <c r="Q7619" s="210">
        <v>586000</v>
      </c>
      <c r="R7619" s="206" t="s">
        <v>58</v>
      </c>
      <c r="S7619" s="206" t="s">
        <v>6002</v>
      </c>
      <c r="T7619" s="207" t="s">
        <v>1170</v>
      </c>
    </row>
    <row r="7620" spans="1:20" ht="33.75">
      <c r="A7620" s="206" t="s">
        <v>13785</v>
      </c>
      <c r="B7620" s="212" t="s">
        <v>6002</v>
      </c>
      <c r="C7620" s="212" t="s">
        <v>6002</v>
      </c>
      <c r="D7620" s="211" t="s">
        <v>13820</v>
      </c>
      <c r="E7620" s="211" t="s">
        <v>13859</v>
      </c>
      <c r="F7620" s="212" t="s">
        <v>1170</v>
      </c>
      <c r="G7620" s="212" t="s">
        <v>2878</v>
      </c>
      <c r="H7620" s="212" t="s">
        <v>6002</v>
      </c>
      <c r="I7620" s="212" t="s">
        <v>6007</v>
      </c>
      <c r="J7620" s="212" t="s">
        <v>2878</v>
      </c>
      <c r="K7620" s="212" t="s">
        <v>6209</v>
      </c>
      <c r="L7620" s="212" t="s">
        <v>6867</v>
      </c>
      <c r="M7620" s="212" t="s">
        <v>6013</v>
      </c>
      <c r="N7620" s="213">
        <v>41450</v>
      </c>
      <c r="O7620" s="213">
        <v>41829</v>
      </c>
      <c r="P7620" s="214">
        <v>1</v>
      </c>
      <c r="Q7620" s="215">
        <v>586000</v>
      </c>
      <c r="R7620" s="211" t="s">
        <v>58</v>
      </c>
      <c r="S7620" s="211" t="s">
        <v>6002</v>
      </c>
      <c r="T7620" s="212" t="s">
        <v>1170</v>
      </c>
    </row>
    <row r="7621" spans="1:20" ht="33.75">
      <c r="A7621" s="201" t="s">
        <v>9821</v>
      </c>
      <c r="B7621" s="207" t="s">
        <v>6002</v>
      </c>
      <c r="C7621" s="207" t="s">
        <v>6002</v>
      </c>
      <c r="D7621" s="206" t="s">
        <v>13820</v>
      </c>
      <c r="E7621" s="206" t="s">
        <v>13859</v>
      </c>
      <c r="F7621" s="207" t="s">
        <v>1170</v>
      </c>
      <c r="G7621" s="207" t="s">
        <v>2878</v>
      </c>
      <c r="H7621" s="207" t="s">
        <v>6002</v>
      </c>
      <c r="I7621" s="207" t="s">
        <v>6007</v>
      </c>
      <c r="J7621" s="207" t="s">
        <v>2878</v>
      </c>
      <c r="K7621" s="207" t="s">
        <v>6209</v>
      </c>
      <c r="L7621" s="207" t="s">
        <v>6867</v>
      </c>
      <c r="M7621" s="207" t="s">
        <v>6013</v>
      </c>
      <c r="N7621" s="208">
        <v>41450</v>
      </c>
      <c r="O7621" s="208">
        <v>41829</v>
      </c>
      <c r="P7621" s="209">
        <v>1</v>
      </c>
      <c r="Q7621" s="210">
        <v>586000</v>
      </c>
      <c r="R7621" s="206" t="s">
        <v>58</v>
      </c>
      <c r="S7621" s="206" t="s">
        <v>6002</v>
      </c>
      <c r="T7621" s="207" t="s">
        <v>1170</v>
      </c>
    </row>
    <row r="7622" spans="1:20" ht="33.75">
      <c r="A7622" s="206" t="s">
        <v>13618</v>
      </c>
      <c r="B7622" s="212" t="s">
        <v>6002</v>
      </c>
      <c r="C7622" s="212" t="s">
        <v>6002</v>
      </c>
      <c r="D7622" s="211" t="s">
        <v>13820</v>
      </c>
      <c r="E7622" s="211" t="s">
        <v>13851</v>
      </c>
      <c r="F7622" s="212" t="s">
        <v>1170</v>
      </c>
      <c r="G7622" s="212" t="s">
        <v>13852</v>
      </c>
      <c r="H7622" s="212" t="s">
        <v>6002</v>
      </c>
      <c r="I7622" s="212" t="s">
        <v>6007</v>
      </c>
      <c r="J7622" s="212" t="s">
        <v>13852</v>
      </c>
      <c r="K7622" s="212" t="s">
        <v>6120</v>
      </c>
      <c r="L7622" s="212" t="s">
        <v>8500</v>
      </c>
      <c r="M7622" s="212" t="s">
        <v>6013</v>
      </c>
      <c r="N7622" s="213">
        <v>41450</v>
      </c>
      <c r="O7622" s="213">
        <v>41829</v>
      </c>
      <c r="P7622" s="214">
        <v>1</v>
      </c>
      <c r="Q7622" s="215">
        <v>413000</v>
      </c>
      <c r="R7622" s="211" t="s">
        <v>58</v>
      </c>
      <c r="S7622" s="211" t="s">
        <v>6002</v>
      </c>
      <c r="T7622" s="212" t="s">
        <v>13852</v>
      </c>
    </row>
    <row r="7623" spans="1:20" ht="33.75">
      <c r="A7623" s="201" t="s">
        <v>13419</v>
      </c>
      <c r="B7623" s="207" t="s">
        <v>6002</v>
      </c>
      <c r="C7623" s="207" t="s">
        <v>6002</v>
      </c>
      <c r="D7623" s="206" t="s">
        <v>13820</v>
      </c>
      <c r="E7623" s="206" t="s">
        <v>13851</v>
      </c>
      <c r="F7623" s="207" t="s">
        <v>1170</v>
      </c>
      <c r="G7623" s="207" t="s">
        <v>13852</v>
      </c>
      <c r="H7623" s="207" t="s">
        <v>6002</v>
      </c>
      <c r="I7623" s="207" t="s">
        <v>6007</v>
      </c>
      <c r="J7623" s="207" t="s">
        <v>13852</v>
      </c>
      <c r="K7623" s="207" t="s">
        <v>6120</v>
      </c>
      <c r="L7623" s="207" t="s">
        <v>8500</v>
      </c>
      <c r="M7623" s="207" t="s">
        <v>6013</v>
      </c>
      <c r="N7623" s="208">
        <v>41450</v>
      </c>
      <c r="O7623" s="208">
        <v>41829</v>
      </c>
      <c r="P7623" s="209">
        <v>1</v>
      </c>
      <c r="Q7623" s="210">
        <v>413000</v>
      </c>
      <c r="R7623" s="206" t="s">
        <v>58</v>
      </c>
      <c r="S7623" s="206" t="s">
        <v>6002</v>
      </c>
      <c r="T7623" s="207" t="s">
        <v>13852</v>
      </c>
    </row>
    <row r="7624" spans="1:20" ht="33.75">
      <c r="A7624" s="206" t="s">
        <v>13424</v>
      </c>
      <c r="B7624" s="212" t="s">
        <v>6002</v>
      </c>
      <c r="C7624" s="212" t="s">
        <v>6002</v>
      </c>
      <c r="D7624" s="211" t="s">
        <v>13820</v>
      </c>
      <c r="E7624" s="211" t="s">
        <v>13860</v>
      </c>
      <c r="F7624" s="212" t="s">
        <v>1170</v>
      </c>
      <c r="G7624" s="212" t="s">
        <v>2689</v>
      </c>
      <c r="H7624" s="212" t="s">
        <v>6002</v>
      </c>
      <c r="I7624" s="212" t="s">
        <v>6007</v>
      </c>
      <c r="J7624" s="212" t="s">
        <v>2689</v>
      </c>
      <c r="K7624" s="212" t="s">
        <v>6260</v>
      </c>
      <c r="L7624" s="212" t="s">
        <v>6261</v>
      </c>
      <c r="M7624" s="212" t="s">
        <v>6013</v>
      </c>
      <c r="N7624" s="213">
        <v>41515</v>
      </c>
      <c r="O7624" s="213">
        <v>41829</v>
      </c>
      <c r="P7624" s="214">
        <v>1</v>
      </c>
      <c r="Q7624" s="215">
        <v>814000</v>
      </c>
      <c r="R7624" s="211" t="s">
        <v>58</v>
      </c>
      <c r="S7624" s="211" t="s">
        <v>6002</v>
      </c>
      <c r="T7624" s="212" t="s">
        <v>1170</v>
      </c>
    </row>
    <row r="7625" spans="1:20" ht="22.5">
      <c r="A7625" s="201" t="s">
        <v>8370</v>
      </c>
      <c r="B7625" s="207" t="s">
        <v>6002</v>
      </c>
      <c r="C7625" s="207" t="s">
        <v>6002</v>
      </c>
      <c r="D7625" s="206" t="s">
        <v>13820</v>
      </c>
      <c r="E7625" s="206" t="s">
        <v>13861</v>
      </c>
      <c r="F7625" s="207" t="s">
        <v>1170</v>
      </c>
      <c r="G7625" s="207" t="s">
        <v>13862</v>
      </c>
      <c r="H7625" s="207" t="s">
        <v>6002</v>
      </c>
      <c r="I7625" s="207" t="s">
        <v>6007</v>
      </c>
      <c r="J7625" s="207" t="s">
        <v>13862</v>
      </c>
      <c r="K7625" s="207" t="s">
        <v>6190</v>
      </c>
      <c r="L7625" s="207" t="s">
        <v>7146</v>
      </c>
      <c r="M7625" s="207" t="s">
        <v>6013</v>
      </c>
      <c r="N7625" s="208">
        <v>41515</v>
      </c>
      <c r="O7625" s="208">
        <v>41829</v>
      </c>
      <c r="P7625" s="209">
        <v>1</v>
      </c>
      <c r="Q7625" s="210">
        <v>358400</v>
      </c>
      <c r="R7625" s="206" t="s">
        <v>58</v>
      </c>
      <c r="S7625" s="206" t="s">
        <v>6002</v>
      </c>
      <c r="T7625" s="207" t="s">
        <v>1170</v>
      </c>
    </row>
    <row r="7626" spans="1:20" ht="33.75">
      <c r="A7626" s="201" t="s">
        <v>11976</v>
      </c>
      <c r="B7626" s="207" t="s">
        <v>6002</v>
      </c>
      <c r="C7626" s="207" t="s">
        <v>6002</v>
      </c>
      <c r="D7626" s="206" t="s">
        <v>13820</v>
      </c>
      <c r="E7626" s="206" t="s">
        <v>13860</v>
      </c>
      <c r="F7626" s="207" t="s">
        <v>1170</v>
      </c>
      <c r="G7626" s="207" t="s">
        <v>2689</v>
      </c>
      <c r="H7626" s="207" t="s">
        <v>6002</v>
      </c>
      <c r="I7626" s="207" t="s">
        <v>6007</v>
      </c>
      <c r="J7626" s="207" t="s">
        <v>2689</v>
      </c>
      <c r="K7626" s="207" t="s">
        <v>6017</v>
      </c>
      <c r="L7626" s="207" t="s">
        <v>6282</v>
      </c>
      <c r="M7626" s="207" t="s">
        <v>6013</v>
      </c>
      <c r="N7626" s="208">
        <v>41527</v>
      </c>
      <c r="O7626" s="208">
        <v>41829</v>
      </c>
      <c r="P7626" s="209">
        <v>1</v>
      </c>
      <c r="Q7626" s="210">
        <v>814000</v>
      </c>
      <c r="R7626" s="206" t="s">
        <v>58</v>
      </c>
      <c r="S7626" s="206" t="s">
        <v>6002</v>
      </c>
      <c r="T7626" s="207" t="s">
        <v>1170</v>
      </c>
    </row>
    <row r="7627" spans="1:20" ht="33.75">
      <c r="A7627" s="206" t="s">
        <v>6641</v>
      </c>
      <c r="B7627" s="212" t="s">
        <v>6002</v>
      </c>
      <c r="C7627" s="212" t="s">
        <v>6002</v>
      </c>
      <c r="D7627" s="211" t="s">
        <v>13820</v>
      </c>
      <c r="E7627" s="211" t="s">
        <v>13860</v>
      </c>
      <c r="F7627" s="212" t="s">
        <v>1170</v>
      </c>
      <c r="G7627" s="212" t="s">
        <v>2689</v>
      </c>
      <c r="H7627" s="212" t="s">
        <v>6002</v>
      </c>
      <c r="I7627" s="212" t="s">
        <v>6007</v>
      </c>
      <c r="J7627" s="212" t="s">
        <v>2689</v>
      </c>
      <c r="K7627" s="212" t="s">
        <v>6190</v>
      </c>
      <c r="L7627" s="212" t="s">
        <v>6275</v>
      </c>
      <c r="M7627" s="212" t="s">
        <v>6013</v>
      </c>
      <c r="N7627" s="213">
        <v>41527</v>
      </c>
      <c r="O7627" s="213">
        <v>41829</v>
      </c>
      <c r="P7627" s="214">
        <v>1</v>
      </c>
      <c r="Q7627" s="215">
        <v>814000</v>
      </c>
      <c r="R7627" s="211" t="s">
        <v>58</v>
      </c>
      <c r="S7627" s="211" t="s">
        <v>6002</v>
      </c>
      <c r="T7627" s="212" t="s">
        <v>1170</v>
      </c>
    </row>
    <row r="7628" spans="1:20" ht="33.75">
      <c r="A7628" s="201" t="s">
        <v>6645</v>
      </c>
      <c r="B7628" s="207" t="s">
        <v>6002</v>
      </c>
      <c r="C7628" s="207" t="s">
        <v>6002</v>
      </c>
      <c r="D7628" s="206" t="s">
        <v>13820</v>
      </c>
      <c r="E7628" s="206" t="s">
        <v>13860</v>
      </c>
      <c r="F7628" s="207" t="s">
        <v>1170</v>
      </c>
      <c r="G7628" s="207" t="s">
        <v>2689</v>
      </c>
      <c r="H7628" s="207" t="s">
        <v>6002</v>
      </c>
      <c r="I7628" s="207" t="s">
        <v>6007</v>
      </c>
      <c r="J7628" s="207" t="s">
        <v>2689</v>
      </c>
      <c r="K7628" s="207" t="s">
        <v>6120</v>
      </c>
      <c r="L7628" s="207" t="s">
        <v>6279</v>
      </c>
      <c r="M7628" s="207" t="s">
        <v>6013</v>
      </c>
      <c r="N7628" s="208">
        <v>41527</v>
      </c>
      <c r="O7628" s="208">
        <v>41829</v>
      </c>
      <c r="P7628" s="209">
        <v>1</v>
      </c>
      <c r="Q7628" s="210">
        <v>814000</v>
      </c>
      <c r="R7628" s="206" t="s">
        <v>58</v>
      </c>
      <c r="S7628" s="206" t="s">
        <v>6002</v>
      </c>
      <c r="T7628" s="207" t="s">
        <v>1170</v>
      </c>
    </row>
    <row r="7629" spans="1:20" ht="33.75">
      <c r="A7629" s="206" t="s">
        <v>6655</v>
      </c>
      <c r="B7629" s="212" t="s">
        <v>6002</v>
      </c>
      <c r="C7629" s="212" t="s">
        <v>6002</v>
      </c>
      <c r="D7629" s="211" t="s">
        <v>13820</v>
      </c>
      <c r="E7629" s="211" t="s">
        <v>13860</v>
      </c>
      <c r="F7629" s="212" t="s">
        <v>1170</v>
      </c>
      <c r="G7629" s="212" t="s">
        <v>2689</v>
      </c>
      <c r="H7629" s="212" t="s">
        <v>6002</v>
      </c>
      <c r="I7629" s="212" t="s">
        <v>6007</v>
      </c>
      <c r="J7629" s="212" t="s">
        <v>2689</v>
      </c>
      <c r="K7629" s="212" t="s">
        <v>6120</v>
      </c>
      <c r="L7629" s="212" t="s">
        <v>6279</v>
      </c>
      <c r="M7629" s="212" t="s">
        <v>6013</v>
      </c>
      <c r="N7629" s="213">
        <v>41527</v>
      </c>
      <c r="O7629" s="213">
        <v>41829</v>
      </c>
      <c r="P7629" s="214">
        <v>1</v>
      </c>
      <c r="Q7629" s="215">
        <v>814000</v>
      </c>
      <c r="R7629" s="211" t="s">
        <v>58</v>
      </c>
      <c r="S7629" s="211" t="s">
        <v>6002</v>
      </c>
      <c r="T7629" s="212" t="s">
        <v>1170</v>
      </c>
    </row>
    <row r="7630" spans="1:20" ht="33.75">
      <c r="A7630" s="201" t="s">
        <v>6656</v>
      </c>
      <c r="B7630" s="207" t="s">
        <v>6002</v>
      </c>
      <c r="C7630" s="207" t="s">
        <v>6002</v>
      </c>
      <c r="D7630" s="206" t="s">
        <v>13820</v>
      </c>
      <c r="E7630" s="206" t="s">
        <v>13860</v>
      </c>
      <c r="F7630" s="207" t="s">
        <v>1170</v>
      </c>
      <c r="G7630" s="207" t="s">
        <v>2689</v>
      </c>
      <c r="H7630" s="207" t="s">
        <v>6002</v>
      </c>
      <c r="I7630" s="207" t="s">
        <v>6007</v>
      </c>
      <c r="J7630" s="207" t="s">
        <v>2689</v>
      </c>
      <c r="K7630" s="207" t="s">
        <v>6183</v>
      </c>
      <c r="L7630" s="207" t="s">
        <v>6509</v>
      </c>
      <c r="M7630" s="207" t="s">
        <v>6013</v>
      </c>
      <c r="N7630" s="208">
        <v>41527</v>
      </c>
      <c r="O7630" s="208">
        <v>41829</v>
      </c>
      <c r="P7630" s="209">
        <v>1</v>
      </c>
      <c r="Q7630" s="210">
        <v>814000</v>
      </c>
      <c r="R7630" s="206" t="s">
        <v>58</v>
      </c>
      <c r="S7630" s="206" t="s">
        <v>6002</v>
      </c>
      <c r="T7630" s="207" t="s">
        <v>1170</v>
      </c>
    </row>
    <row r="7631" spans="1:20" ht="33.75">
      <c r="A7631" s="206" t="s">
        <v>6657</v>
      </c>
      <c r="B7631" s="207" t="s">
        <v>6002</v>
      </c>
      <c r="C7631" s="207" t="s">
        <v>6002</v>
      </c>
      <c r="D7631" s="206" t="s">
        <v>13820</v>
      </c>
      <c r="E7631" s="206" t="s">
        <v>13864</v>
      </c>
      <c r="F7631" s="207" t="s">
        <v>1170</v>
      </c>
      <c r="G7631" s="207" t="s">
        <v>13865</v>
      </c>
      <c r="H7631" s="207" t="s">
        <v>6002</v>
      </c>
      <c r="I7631" s="207" t="s">
        <v>6007</v>
      </c>
      <c r="J7631" s="207" t="s">
        <v>13865</v>
      </c>
      <c r="K7631" s="207" t="s">
        <v>6201</v>
      </c>
      <c r="L7631" s="207" t="s">
        <v>6815</v>
      </c>
      <c r="M7631" s="207" t="s">
        <v>6013</v>
      </c>
      <c r="N7631" s="208">
        <v>41607</v>
      </c>
      <c r="O7631" s="208">
        <v>41969</v>
      </c>
      <c r="P7631" s="209">
        <v>1</v>
      </c>
      <c r="Q7631" s="210">
        <v>287400</v>
      </c>
      <c r="R7631" s="206" t="s">
        <v>55</v>
      </c>
      <c r="S7631" s="206" t="s">
        <v>6002</v>
      </c>
      <c r="T7631" s="207" t="s">
        <v>1170</v>
      </c>
    </row>
    <row r="7632" spans="1:20" ht="33.75">
      <c r="A7632" s="201" t="s">
        <v>6658</v>
      </c>
      <c r="B7632" s="207" t="s">
        <v>6002</v>
      </c>
      <c r="C7632" s="207" t="s">
        <v>6002</v>
      </c>
      <c r="D7632" s="206" t="s">
        <v>13820</v>
      </c>
      <c r="E7632" s="206" t="s">
        <v>13864</v>
      </c>
      <c r="F7632" s="207" t="s">
        <v>1170</v>
      </c>
      <c r="G7632" s="207" t="s">
        <v>13865</v>
      </c>
      <c r="H7632" s="207" t="s">
        <v>6002</v>
      </c>
      <c r="I7632" s="207" t="s">
        <v>6007</v>
      </c>
      <c r="J7632" s="207" t="s">
        <v>13865</v>
      </c>
      <c r="K7632" s="207" t="s">
        <v>6264</v>
      </c>
      <c r="L7632" s="207" t="s">
        <v>8487</v>
      </c>
      <c r="M7632" s="207" t="s">
        <v>6013</v>
      </c>
      <c r="N7632" s="208">
        <v>41607</v>
      </c>
      <c r="O7632" s="208">
        <v>41969</v>
      </c>
      <c r="P7632" s="209">
        <v>1</v>
      </c>
      <c r="Q7632" s="210">
        <v>287400</v>
      </c>
      <c r="R7632" s="206" t="s">
        <v>55</v>
      </c>
      <c r="S7632" s="206" t="s">
        <v>6002</v>
      </c>
      <c r="T7632" s="207" t="s">
        <v>1170</v>
      </c>
    </row>
    <row r="7633" spans="1:20" ht="33.75">
      <c r="A7633" s="206" t="s">
        <v>6659</v>
      </c>
      <c r="B7633" s="207" t="s">
        <v>6002</v>
      </c>
      <c r="C7633" s="207" t="s">
        <v>6002</v>
      </c>
      <c r="D7633" s="206" t="s">
        <v>13820</v>
      </c>
      <c r="E7633" s="206" t="s">
        <v>13864</v>
      </c>
      <c r="F7633" s="207" t="s">
        <v>1170</v>
      </c>
      <c r="G7633" s="207" t="s">
        <v>13865</v>
      </c>
      <c r="H7633" s="207" t="s">
        <v>6002</v>
      </c>
      <c r="I7633" s="207" t="s">
        <v>6007</v>
      </c>
      <c r="J7633" s="207" t="s">
        <v>13865</v>
      </c>
      <c r="K7633" s="207" t="s">
        <v>6130</v>
      </c>
      <c r="L7633" s="207" t="s">
        <v>6266</v>
      </c>
      <c r="M7633" s="207" t="s">
        <v>6013</v>
      </c>
      <c r="N7633" s="208">
        <v>41607</v>
      </c>
      <c r="O7633" s="208">
        <v>41969</v>
      </c>
      <c r="P7633" s="209">
        <v>1</v>
      </c>
      <c r="Q7633" s="210">
        <v>287400</v>
      </c>
      <c r="R7633" s="206" t="s">
        <v>55</v>
      </c>
      <c r="S7633" s="206" t="s">
        <v>6002</v>
      </c>
      <c r="T7633" s="207" t="s">
        <v>1170</v>
      </c>
    </row>
    <row r="7634" spans="1:20" ht="33.75">
      <c r="A7634" s="201" t="s">
        <v>10870</v>
      </c>
      <c r="B7634" s="212" t="s">
        <v>6002</v>
      </c>
      <c r="C7634" s="212" t="s">
        <v>6002</v>
      </c>
      <c r="D7634" s="211" t="s">
        <v>13820</v>
      </c>
      <c r="E7634" s="211" t="s">
        <v>13864</v>
      </c>
      <c r="F7634" s="212" t="s">
        <v>1170</v>
      </c>
      <c r="G7634" s="212" t="s">
        <v>13865</v>
      </c>
      <c r="H7634" s="212" t="s">
        <v>6002</v>
      </c>
      <c r="I7634" s="212" t="s">
        <v>6007</v>
      </c>
      <c r="J7634" s="212" t="s">
        <v>13865</v>
      </c>
      <c r="K7634" s="212" t="s">
        <v>6130</v>
      </c>
      <c r="L7634" s="212" t="s">
        <v>9520</v>
      </c>
      <c r="M7634" s="212" t="s">
        <v>6013</v>
      </c>
      <c r="N7634" s="213">
        <v>41607</v>
      </c>
      <c r="O7634" s="213">
        <v>41969</v>
      </c>
      <c r="P7634" s="214">
        <v>1</v>
      </c>
      <c r="Q7634" s="215">
        <v>287400</v>
      </c>
      <c r="R7634" s="211" t="s">
        <v>55</v>
      </c>
      <c r="S7634" s="211" t="s">
        <v>6002</v>
      </c>
      <c r="T7634" s="212" t="s">
        <v>1170</v>
      </c>
    </row>
    <row r="7635" spans="1:20" ht="33.75">
      <c r="A7635" s="201" t="s">
        <v>13647</v>
      </c>
      <c r="B7635" s="207" t="s">
        <v>6002</v>
      </c>
      <c r="C7635" s="207" t="s">
        <v>6002</v>
      </c>
      <c r="D7635" s="206" t="s">
        <v>13820</v>
      </c>
      <c r="E7635" s="206" t="s">
        <v>13864</v>
      </c>
      <c r="F7635" s="207" t="s">
        <v>1170</v>
      </c>
      <c r="G7635" s="207" t="s">
        <v>13865</v>
      </c>
      <c r="H7635" s="207" t="s">
        <v>6002</v>
      </c>
      <c r="I7635" s="207" t="s">
        <v>6007</v>
      </c>
      <c r="J7635" s="207" t="s">
        <v>13865</v>
      </c>
      <c r="K7635" s="207" t="s">
        <v>6130</v>
      </c>
      <c r="L7635" s="207" t="s">
        <v>9520</v>
      </c>
      <c r="M7635" s="207" t="s">
        <v>6013</v>
      </c>
      <c r="N7635" s="208">
        <v>41607</v>
      </c>
      <c r="O7635" s="208">
        <v>41969</v>
      </c>
      <c r="P7635" s="209">
        <v>1</v>
      </c>
      <c r="Q7635" s="210">
        <v>287400</v>
      </c>
      <c r="R7635" s="206" t="s">
        <v>55</v>
      </c>
      <c r="S7635" s="206" t="s">
        <v>6002</v>
      </c>
      <c r="T7635" s="207" t="s">
        <v>1170</v>
      </c>
    </row>
    <row r="7636" spans="1:20" ht="33.75">
      <c r="A7636" s="206" t="s">
        <v>13649</v>
      </c>
      <c r="B7636" s="212" t="s">
        <v>6002</v>
      </c>
      <c r="C7636" s="212" t="s">
        <v>6002</v>
      </c>
      <c r="D7636" s="211" t="s">
        <v>13820</v>
      </c>
      <c r="E7636" s="211" t="s">
        <v>13864</v>
      </c>
      <c r="F7636" s="212" t="s">
        <v>1170</v>
      </c>
      <c r="G7636" s="212" t="s">
        <v>13865</v>
      </c>
      <c r="H7636" s="212" t="s">
        <v>6002</v>
      </c>
      <c r="I7636" s="212" t="s">
        <v>6007</v>
      </c>
      <c r="J7636" s="212" t="s">
        <v>13865</v>
      </c>
      <c r="K7636" s="212" t="s">
        <v>6017</v>
      </c>
      <c r="L7636" s="212" t="s">
        <v>6268</v>
      </c>
      <c r="M7636" s="212" t="s">
        <v>6013</v>
      </c>
      <c r="N7636" s="213">
        <v>41607</v>
      </c>
      <c r="O7636" s="213">
        <v>41969</v>
      </c>
      <c r="P7636" s="214">
        <v>1</v>
      </c>
      <c r="Q7636" s="215">
        <v>287400</v>
      </c>
      <c r="R7636" s="211" t="s">
        <v>55</v>
      </c>
      <c r="S7636" s="211" t="s">
        <v>6002</v>
      </c>
      <c r="T7636" s="212" t="s">
        <v>1170</v>
      </c>
    </row>
    <row r="7637" spans="1:20" ht="33.75">
      <c r="A7637" s="201" t="s">
        <v>6526</v>
      </c>
      <c r="B7637" s="212" t="s">
        <v>6002</v>
      </c>
      <c r="C7637" s="212" t="s">
        <v>6002</v>
      </c>
      <c r="D7637" s="211" t="s">
        <v>13820</v>
      </c>
      <c r="E7637" s="211" t="s">
        <v>13864</v>
      </c>
      <c r="F7637" s="212" t="s">
        <v>1170</v>
      </c>
      <c r="G7637" s="212" t="s">
        <v>13865</v>
      </c>
      <c r="H7637" s="212" t="s">
        <v>6002</v>
      </c>
      <c r="I7637" s="212" t="s">
        <v>6007</v>
      </c>
      <c r="J7637" s="212" t="s">
        <v>13865</v>
      </c>
      <c r="K7637" s="212" t="s">
        <v>6133</v>
      </c>
      <c r="L7637" s="212" t="s">
        <v>6557</v>
      </c>
      <c r="M7637" s="212" t="s">
        <v>6013</v>
      </c>
      <c r="N7637" s="213">
        <v>41607</v>
      </c>
      <c r="O7637" s="213">
        <v>41969</v>
      </c>
      <c r="P7637" s="214">
        <v>1</v>
      </c>
      <c r="Q7637" s="215">
        <v>287400</v>
      </c>
      <c r="R7637" s="211" t="s">
        <v>55</v>
      </c>
      <c r="S7637" s="211" t="s">
        <v>6002</v>
      </c>
      <c r="T7637" s="212" t="s">
        <v>1170</v>
      </c>
    </row>
    <row r="7638" spans="1:20" ht="33.75">
      <c r="A7638" s="206" t="s">
        <v>6530</v>
      </c>
      <c r="B7638" s="212" t="s">
        <v>6002</v>
      </c>
      <c r="C7638" s="212" t="s">
        <v>6002</v>
      </c>
      <c r="D7638" s="211" t="s">
        <v>13820</v>
      </c>
      <c r="E7638" s="211" t="s">
        <v>13864</v>
      </c>
      <c r="F7638" s="212" t="s">
        <v>1170</v>
      </c>
      <c r="G7638" s="212" t="s">
        <v>13865</v>
      </c>
      <c r="H7638" s="212" t="s">
        <v>6002</v>
      </c>
      <c r="I7638" s="212" t="s">
        <v>6007</v>
      </c>
      <c r="J7638" s="212" t="s">
        <v>13865</v>
      </c>
      <c r="K7638" s="212" t="s">
        <v>6211</v>
      </c>
      <c r="L7638" s="212" t="s">
        <v>7086</v>
      </c>
      <c r="M7638" s="212" t="s">
        <v>6013</v>
      </c>
      <c r="N7638" s="213">
        <v>41607</v>
      </c>
      <c r="O7638" s="213">
        <v>41969</v>
      </c>
      <c r="P7638" s="214">
        <v>1</v>
      </c>
      <c r="Q7638" s="215">
        <v>287400</v>
      </c>
      <c r="R7638" s="211" t="s">
        <v>55</v>
      </c>
      <c r="S7638" s="211" t="s">
        <v>6002</v>
      </c>
      <c r="T7638" s="212" t="s">
        <v>1170</v>
      </c>
    </row>
    <row r="7639" spans="1:20" ht="33.75">
      <c r="A7639" s="201" t="s">
        <v>6531</v>
      </c>
      <c r="B7639" s="207" t="s">
        <v>6002</v>
      </c>
      <c r="C7639" s="207" t="s">
        <v>6002</v>
      </c>
      <c r="D7639" s="206" t="s">
        <v>13820</v>
      </c>
      <c r="E7639" s="206" t="s">
        <v>13864</v>
      </c>
      <c r="F7639" s="207" t="s">
        <v>1170</v>
      </c>
      <c r="G7639" s="207" t="s">
        <v>13865</v>
      </c>
      <c r="H7639" s="207" t="s">
        <v>6002</v>
      </c>
      <c r="I7639" s="207" t="s">
        <v>6007</v>
      </c>
      <c r="J7639" s="207" t="s">
        <v>13865</v>
      </c>
      <c r="K7639" s="207" t="s">
        <v>6209</v>
      </c>
      <c r="L7639" s="207" t="s">
        <v>11270</v>
      </c>
      <c r="M7639" s="207" t="s">
        <v>6013</v>
      </c>
      <c r="N7639" s="208">
        <v>41607</v>
      </c>
      <c r="O7639" s="208">
        <v>41969</v>
      </c>
      <c r="P7639" s="209">
        <v>1</v>
      </c>
      <c r="Q7639" s="210">
        <v>287400</v>
      </c>
      <c r="R7639" s="206" t="s">
        <v>55</v>
      </c>
      <c r="S7639" s="206" t="s">
        <v>6002</v>
      </c>
      <c r="T7639" s="207" t="s">
        <v>1170</v>
      </c>
    </row>
    <row r="7640" spans="1:20" ht="33.75">
      <c r="A7640" s="206" t="s">
        <v>13727</v>
      </c>
      <c r="B7640" s="207" t="s">
        <v>6002</v>
      </c>
      <c r="C7640" s="207" t="s">
        <v>6002</v>
      </c>
      <c r="D7640" s="206" t="s">
        <v>13820</v>
      </c>
      <c r="E7640" s="206" t="s">
        <v>13864</v>
      </c>
      <c r="F7640" s="207" t="s">
        <v>1170</v>
      </c>
      <c r="G7640" s="207" t="s">
        <v>13865</v>
      </c>
      <c r="H7640" s="207" t="s">
        <v>6002</v>
      </c>
      <c r="I7640" s="207" t="s">
        <v>6007</v>
      </c>
      <c r="J7640" s="207" t="s">
        <v>13865</v>
      </c>
      <c r="K7640" s="207" t="s">
        <v>6289</v>
      </c>
      <c r="L7640" s="207" t="s">
        <v>6290</v>
      </c>
      <c r="M7640" s="207" t="s">
        <v>6013</v>
      </c>
      <c r="N7640" s="208">
        <v>41607</v>
      </c>
      <c r="O7640" s="208">
        <v>41969</v>
      </c>
      <c r="P7640" s="209">
        <v>1</v>
      </c>
      <c r="Q7640" s="210">
        <v>287400</v>
      </c>
      <c r="R7640" s="206" t="s">
        <v>55</v>
      </c>
      <c r="S7640" s="206" t="s">
        <v>6002</v>
      </c>
      <c r="T7640" s="207" t="s">
        <v>1170</v>
      </c>
    </row>
    <row r="7641" spans="1:20" ht="33.75">
      <c r="A7641" s="201" t="s">
        <v>13372</v>
      </c>
      <c r="B7641" s="212" t="s">
        <v>6002</v>
      </c>
      <c r="C7641" s="212" t="s">
        <v>6002</v>
      </c>
      <c r="D7641" s="211" t="s">
        <v>13820</v>
      </c>
      <c r="E7641" s="211" t="s">
        <v>13864</v>
      </c>
      <c r="F7641" s="212" t="s">
        <v>1170</v>
      </c>
      <c r="G7641" s="212" t="s">
        <v>13865</v>
      </c>
      <c r="H7641" s="212" t="s">
        <v>6002</v>
      </c>
      <c r="I7641" s="212" t="s">
        <v>6007</v>
      </c>
      <c r="J7641" s="212" t="s">
        <v>13865</v>
      </c>
      <c r="K7641" s="212" t="s">
        <v>6276</v>
      </c>
      <c r="L7641" s="212" t="s">
        <v>6277</v>
      </c>
      <c r="M7641" s="212" t="s">
        <v>6013</v>
      </c>
      <c r="N7641" s="213">
        <v>41607</v>
      </c>
      <c r="O7641" s="213">
        <v>41969</v>
      </c>
      <c r="P7641" s="214">
        <v>1</v>
      </c>
      <c r="Q7641" s="215">
        <v>287400</v>
      </c>
      <c r="R7641" s="211" t="s">
        <v>55</v>
      </c>
      <c r="S7641" s="211" t="s">
        <v>6002</v>
      </c>
      <c r="T7641" s="212" t="s">
        <v>1170</v>
      </c>
    </row>
    <row r="7642" spans="1:20" ht="33.75">
      <c r="A7642" s="206" t="s">
        <v>6542</v>
      </c>
      <c r="B7642" s="207" t="s">
        <v>6002</v>
      </c>
      <c r="C7642" s="207" t="s">
        <v>6002</v>
      </c>
      <c r="D7642" s="206" t="s">
        <v>13820</v>
      </c>
      <c r="E7642" s="206" t="s">
        <v>13864</v>
      </c>
      <c r="F7642" s="207" t="s">
        <v>1170</v>
      </c>
      <c r="G7642" s="207" t="s">
        <v>13865</v>
      </c>
      <c r="H7642" s="207" t="s">
        <v>6002</v>
      </c>
      <c r="I7642" s="207" t="s">
        <v>6007</v>
      </c>
      <c r="J7642" s="207" t="s">
        <v>13865</v>
      </c>
      <c r="K7642" s="207" t="s">
        <v>6211</v>
      </c>
      <c r="L7642" s="207" t="s">
        <v>6291</v>
      </c>
      <c r="M7642" s="207" t="s">
        <v>6013</v>
      </c>
      <c r="N7642" s="208">
        <v>41607</v>
      </c>
      <c r="O7642" s="208">
        <v>41969</v>
      </c>
      <c r="P7642" s="209">
        <v>1</v>
      </c>
      <c r="Q7642" s="210">
        <v>287400</v>
      </c>
      <c r="R7642" s="206" t="s">
        <v>55</v>
      </c>
      <c r="S7642" s="206" t="s">
        <v>6002</v>
      </c>
      <c r="T7642" s="207" t="s">
        <v>1170</v>
      </c>
    </row>
    <row r="7643" spans="1:20" ht="33.75">
      <c r="A7643" s="201" t="s">
        <v>6546</v>
      </c>
      <c r="B7643" s="207" t="s">
        <v>6002</v>
      </c>
      <c r="C7643" s="207" t="s">
        <v>6002</v>
      </c>
      <c r="D7643" s="206" t="s">
        <v>13820</v>
      </c>
      <c r="E7643" s="206" t="s">
        <v>13864</v>
      </c>
      <c r="F7643" s="207" t="s">
        <v>1170</v>
      </c>
      <c r="G7643" s="207" t="s">
        <v>13865</v>
      </c>
      <c r="H7643" s="207" t="s">
        <v>6002</v>
      </c>
      <c r="I7643" s="207" t="s">
        <v>6007</v>
      </c>
      <c r="J7643" s="207" t="s">
        <v>13865</v>
      </c>
      <c r="K7643" s="207" t="s">
        <v>6183</v>
      </c>
      <c r="L7643" s="207" t="s">
        <v>6225</v>
      </c>
      <c r="M7643" s="207" t="s">
        <v>6013</v>
      </c>
      <c r="N7643" s="208">
        <v>41607</v>
      </c>
      <c r="O7643" s="208">
        <v>41969</v>
      </c>
      <c r="P7643" s="209">
        <v>1</v>
      </c>
      <c r="Q7643" s="210">
        <v>287400</v>
      </c>
      <c r="R7643" s="206" t="s">
        <v>55</v>
      </c>
      <c r="S7643" s="206" t="s">
        <v>6002</v>
      </c>
      <c r="T7643" s="207" t="s">
        <v>1170</v>
      </c>
    </row>
    <row r="7644" spans="1:20" ht="33.75">
      <c r="A7644" s="201" t="s">
        <v>6547</v>
      </c>
      <c r="B7644" s="212" t="s">
        <v>6002</v>
      </c>
      <c r="C7644" s="212" t="s">
        <v>6002</v>
      </c>
      <c r="D7644" s="211" t="s">
        <v>13820</v>
      </c>
      <c r="E7644" s="211" t="s">
        <v>13864</v>
      </c>
      <c r="F7644" s="212" t="s">
        <v>1170</v>
      </c>
      <c r="G7644" s="212" t="s">
        <v>13865</v>
      </c>
      <c r="H7644" s="212" t="s">
        <v>6002</v>
      </c>
      <c r="I7644" s="212" t="s">
        <v>6007</v>
      </c>
      <c r="J7644" s="212" t="s">
        <v>13865</v>
      </c>
      <c r="K7644" s="212" t="s">
        <v>6183</v>
      </c>
      <c r="L7644" s="212" t="s">
        <v>6292</v>
      </c>
      <c r="M7644" s="212" t="s">
        <v>6013</v>
      </c>
      <c r="N7644" s="213">
        <v>41607</v>
      </c>
      <c r="O7644" s="213">
        <v>41969</v>
      </c>
      <c r="P7644" s="214">
        <v>1</v>
      </c>
      <c r="Q7644" s="215">
        <v>287400</v>
      </c>
      <c r="R7644" s="211" t="s">
        <v>55</v>
      </c>
      <c r="S7644" s="211" t="s">
        <v>6002</v>
      </c>
      <c r="T7644" s="212" t="s">
        <v>1170</v>
      </c>
    </row>
    <row r="7645" spans="1:20" ht="33.75">
      <c r="A7645" s="206" t="s">
        <v>6548</v>
      </c>
      <c r="B7645" s="212" t="s">
        <v>6002</v>
      </c>
      <c r="C7645" s="212" t="s">
        <v>6002</v>
      </c>
      <c r="D7645" s="211" t="s">
        <v>13820</v>
      </c>
      <c r="E7645" s="211" t="s">
        <v>13864</v>
      </c>
      <c r="F7645" s="212" t="s">
        <v>1170</v>
      </c>
      <c r="G7645" s="212" t="s">
        <v>13865</v>
      </c>
      <c r="H7645" s="212" t="s">
        <v>6002</v>
      </c>
      <c r="I7645" s="212" t="s">
        <v>6007</v>
      </c>
      <c r="J7645" s="212" t="s">
        <v>13865</v>
      </c>
      <c r="K7645" s="212" t="s">
        <v>6293</v>
      </c>
      <c r="L7645" s="212" t="s">
        <v>6294</v>
      </c>
      <c r="M7645" s="212" t="s">
        <v>6013</v>
      </c>
      <c r="N7645" s="213">
        <v>41607</v>
      </c>
      <c r="O7645" s="213">
        <v>41969</v>
      </c>
      <c r="P7645" s="214">
        <v>1</v>
      </c>
      <c r="Q7645" s="215">
        <v>287400</v>
      </c>
      <c r="R7645" s="211" t="s">
        <v>55</v>
      </c>
      <c r="S7645" s="211" t="s">
        <v>6002</v>
      </c>
      <c r="T7645" s="212" t="s">
        <v>1170</v>
      </c>
    </row>
    <row r="7646" spans="1:20" ht="33.75">
      <c r="A7646" s="201" t="s">
        <v>6549</v>
      </c>
      <c r="B7646" s="212" t="s">
        <v>6002</v>
      </c>
      <c r="C7646" s="212" t="s">
        <v>6002</v>
      </c>
      <c r="D7646" s="211" t="s">
        <v>13820</v>
      </c>
      <c r="E7646" s="211" t="s">
        <v>13864</v>
      </c>
      <c r="F7646" s="212" t="s">
        <v>1170</v>
      </c>
      <c r="G7646" s="212" t="s">
        <v>13865</v>
      </c>
      <c r="H7646" s="212" t="s">
        <v>6002</v>
      </c>
      <c r="I7646" s="212" t="s">
        <v>6007</v>
      </c>
      <c r="J7646" s="212" t="s">
        <v>13865</v>
      </c>
      <c r="K7646" s="212" t="s">
        <v>6120</v>
      </c>
      <c r="L7646" s="212" t="s">
        <v>8500</v>
      </c>
      <c r="M7646" s="212" t="s">
        <v>6013</v>
      </c>
      <c r="N7646" s="213">
        <v>41607</v>
      </c>
      <c r="O7646" s="213">
        <v>41969</v>
      </c>
      <c r="P7646" s="214">
        <v>1</v>
      </c>
      <c r="Q7646" s="215">
        <v>287400</v>
      </c>
      <c r="R7646" s="211" t="s">
        <v>55</v>
      </c>
      <c r="S7646" s="211" t="s">
        <v>6002</v>
      </c>
      <c r="T7646" s="212" t="s">
        <v>1170</v>
      </c>
    </row>
    <row r="7647" spans="1:20" ht="33.75">
      <c r="A7647" s="206" t="s">
        <v>7563</v>
      </c>
      <c r="B7647" s="207" t="s">
        <v>6002</v>
      </c>
      <c r="C7647" s="207" t="s">
        <v>6002</v>
      </c>
      <c r="D7647" s="206" t="s">
        <v>13820</v>
      </c>
      <c r="E7647" s="206" t="s">
        <v>13864</v>
      </c>
      <c r="F7647" s="207" t="s">
        <v>1170</v>
      </c>
      <c r="G7647" s="207" t="s">
        <v>13865</v>
      </c>
      <c r="H7647" s="207" t="s">
        <v>6002</v>
      </c>
      <c r="I7647" s="207" t="s">
        <v>6007</v>
      </c>
      <c r="J7647" s="207" t="s">
        <v>13865</v>
      </c>
      <c r="K7647" s="207" t="s">
        <v>6120</v>
      </c>
      <c r="L7647" s="207" t="s">
        <v>8500</v>
      </c>
      <c r="M7647" s="207" t="s">
        <v>6013</v>
      </c>
      <c r="N7647" s="208">
        <v>41607</v>
      </c>
      <c r="O7647" s="208">
        <v>41969</v>
      </c>
      <c r="P7647" s="209">
        <v>1</v>
      </c>
      <c r="Q7647" s="210">
        <v>287400</v>
      </c>
      <c r="R7647" s="206" t="s">
        <v>55</v>
      </c>
      <c r="S7647" s="206" t="s">
        <v>6002</v>
      </c>
      <c r="T7647" s="207" t="s">
        <v>1170</v>
      </c>
    </row>
    <row r="7648" spans="1:20" ht="33.75">
      <c r="A7648" s="201" t="s">
        <v>7564</v>
      </c>
      <c r="B7648" s="207" t="s">
        <v>6002</v>
      </c>
      <c r="C7648" s="207" t="s">
        <v>6002</v>
      </c>
      <c r="D7648" s="206" t="s">
        <v>13820</v>
      </c>
      <c r="E7648" s="206" t="s">
        <v>13864</v>
      </c>
      <c r="F7648" s="207" t="s">
        <v>1170</v>
      </c>
      <c r="G7648" s="207" t="s">
        <v>13865</v>
      </c>
      <c r="H7648" s="207" t="s">
        <v>6002</v>
      </c>
      <c r="I7648" s="207" t="s">
        <v>6007</v>
      </c>
      <c r="J7648" s="207" t="s">
        <v>13865</v>
      </c>
      <c r="K7648" s="207" t="s">
        <v>6124</v>
      </c>
      <c r="L7648" s="207" t="s">
        <v>6484</v>
      </c>
      <c r="M7648" s="207" t="s">
        <v>6013</v>
      </c>
      <c r="N7648" s="208">
        <v>41607</v>
      </c>
      <c r="O7648" s="208">
        <v>41969</v>
      </c>
      <c r="P7648" s="209">
        <v>1</v>
      </c>
      <c r="Q7648" s="210">
        <v>287400</v>
      </c>
      <c r="R7648" s="206" t="s">
        <v>55</v>
      </c>
      <c r="S7648" s="206" t="s">
        <v>6002</v>
      </c>
      <c r="T7648" s="207" t="s">
        <v>1170</v>
      </c>
    </row>
    <row r="7649" spans="1:20" ht="33.75">
      <c r="A7649" s="206" t="s">
        <v>13730</v>
      </c>
      <c r="B7649" s="212" t="s">
        <v>6002</v>
      </c>
      <c r="C7649" s="212" t="s">
        <v>6002</v>
      </c>
      <c r="D7649" s="211" t="s">
        <v>13820</v>
      </c>
      <c r="E7649" s="211" t="s">
        <v>13864</v>
      </c>
      <c r="F7649" s="212" t="s">
        <v>1170</v>
      </c>
      <c r="G7649" s="212" t="s">
        <v>13865</v>
      </c>
      <c r="H7649" s="212" t="s">
        <v>6002</v>
      </c>
      <c r="I7649" s="212" t="s">
        <v>6007</v>
      </c>
      <c r="J7649" s="212" t="s">
        <v>13865</v>
      </c>
      <c r="K7649" s="212" t="s">
        <v>6204</v>
      </c>
      <c r="L7649" s="212" t="s">
        <v>6247</v>
      </c>
      <c r="M7649" s="212" t="s">
        <v>6013</v>
      </c>
      <c r="N7649" s="213">
        <v>41607</v>
      </c>
      <c r="O7649" s="213">
        <v>41969</v>
      </c>
      <c r="P7649" s="214">
        <v>1</v>
      </c>
      <c r="Q7649" s="215">
        <v>287400</v>
      </c>
      <c r="R7649" s="211" t="s">
        <v>55</v>
      </c>
      <c r="S7649" s="211" t="s">
        <v>6002</v>
      </c>
      <c r="T7649" s="212" t="s">
        <v>1170</v>
      </c>
    </row>
    <row r="7650" spans="1:20" ht="33.75">
      <c r="A7650" s="201" t="s">
        <v>13995</v>
      </c>
      <c r="B7650" s="212" t="s">
        <v>6002</v>
      </c>
      <c r="C7650" s="212" t="s">
        <v>6002</v>
      </c>
      <c r="D7650" s="211" t="s">
        <v>13820</v>
      </c>
      <c r="E7650" s="211" t="s">
        <v>13864</v>
      </c>
      <c r="F7650" s="212" t="s">
        <v>1170</v>
      </c>
      <c r="G7650" s="212" t="s">
        <v>13865</v>
      </c>
      <c r="H7650" s="212" t="s">
        <v>6002</v>
      </c>
      <c r="I7650" s="212" t="s">
        <v>6007</v>
      </c>
      <c r="J7650" s="212" t="s">
        <v>13865</v>
      </c>
      <c r="K7650" s="212" t="s">
        <v>6204</v>
      </c>
      <c r="L7650" s="212" t="s">
        <v>11731</v>
      </c>
      <c r="M7650" s="212" t="s">
        <v>6013</v>
      </c>
      <c r="N7650" s="213">
        <v>41607</v>
      </c>
      <c r="O7650" s="213">
        <v>41969</v>
      </c>
      <c r="P7650" s="214">
        <v>1</v>
      </c>
      <c r="Q7650" s="215">
        <v>287400</v>
      </c>
      <c r="R7650" s="211" t="s">
        <v>55</v>
      </c>
      <c r="S7650" s="211" t="s">
        <v>6002</v>
      </c>
      <c r="T7650" s="212" t="s">
        <v>1170</v>
      </c>
    </row>
    <row r="7651" spans="1:20" ht="33.75">
      <c r="A7651" s="206" t="s">
        <v>13999</v>
      </c>
      <c r="B7651" s="212" t="s">
        <v>6002</v>
      </c>
      <c r="C7651" s="212" t="s">
        <v>6002</v>
      </c>
      <c r="D7651" s="211" t="s">
        <v>13820</v>
      </c>
      <c r="E7651" s="211" t="s">
        <v>13864</v>
      </c>
      <c r="F7651" s="212" t="s">
        <v>1170</v>
      </c>
      <c r="G7651" s="212" t="s">
        <v>13865</v>
      </c>
      <c r="H7651" s="212" t="s">
        <v>6002</v>
      </c>
      <c r="I7651" s="212" t="s">
        <v>6007</v>
      </c>
      <c r="J7651" s="212" t="s">
        <v>13865</v>
      </c>
      <c r="K7651" s="212" t="s">
        <v>6194</v>
      </c>
      <c r="L7651" s="212" t="s">
        <v>6262</v>
      </c>
      <c r="M7651" s="212" t="s">
        <v>6013</v>
      </c>
      <c r="N7651" s="213">
        <v>41607</v>
      </c>
      <c r="O7651" s="213">
        <v>41969</v>
      </c>
      <c r="P7651" s="214">
        <v>1</v>
      </c>
      <c r="Q7651" s="215">
        <v>287400</v>
      </c>
      <c r="R7651" s="211" t="s">
        <v>55</v>
      </c>
      <c r="S7651" s="211" t="s">
        <v>6002</v>
      </c>
      <c r="T7651" s="212" t="s">
        <v>1170</v>
      </c>
    </row>
    <row r="7652" spans="1:20" ht="33.75">
      <c r="A7652" s="201" t="s">
        <v>7997</v>
      </c>
      <c r="B7652" s="212" t="s">
        <v>6002</v>
      </c>
      <c r="C7652" s="212" t="s">
        <v>6002</v>
      </c>
      <c r="D7652" s="211" t="s">
        <v>13820</v>
      </c>
      <c r="E7652" s="211" t="s">
        <v>13864</v>
      </c>
      <c r="F7652" s="212" t="s">
        <v>1170</v>
      </c>
      <c r="G7652" s="212" t="s">
        <v>13865</v>
      </c>
      <c r="H7652" s="212" t="s">
        <v>6002</v>
      </c>
      <c r="I7652" s="212" t="s">
        <v>6007</v>
      </c>
      <c r="J7652" s="212" t="s">
        <v>13865</v>
      </c>
      <c r="K7652" s="212" t="s">
        <v>6194</v>
      </c>
      <c r="L7652" s="212" t="s">
        <v>6262</v>
      </c>
      <c r="M7652" s="212" t="s">
        <v>6013</v>
      </c>
      <c r="N7652" s="213">
        <v>41607</v>
      </c>
      <c r="O7652" s="213">
        <v>41969</v>
      </c>
      <c r="P7652" s="214">
        <v>1</v>
      </c>
      <c r="Q7652" s="215">
        <v>287400</v>
      </c>
      <c r="R7652" s="211" t="s">
        <v>55</v>
      </c>
      <c r="S7652" s="211" t="s">
        <v>6002</v>
      </c>
      <c r="T7652" s="212" t="s">
        <v>1170</v>
      </c>
    </row>
    <row r="7653" spans="1:20" ht="33.75">
      <c r="A7653" s="201" t="s">
        <v>7998</v>
      </c>
      <c r="B7653" s="207" t="s">
        <v>6002</v>
      </c>
      <c r="C7653" s="207" t="s">
        <v>6002</v>
      </c>
      <c r="D7653" s="206" t="s">
        <v>13820</v>
      </c>
      <c r="E7653" s="206" t="s">
        <v>13887</v>
      </c>
      <c r="F7653" s="207" t="s">
        <v>1170</v>
      </c>
      <c r="G7653" s="207" t="s">
        <v>13888</v>
      </c>
      <c r="H7653" s="207" t="s">
        <v>6002</v>
      </c>
      <c r="I7653" s="207" t="s">
        <v>6007</v>
      </c>
      <c r="J7653" s="207" t="s">
        <v>13888</v>
      </c>
      <c r="K7653" s="207" t="s">
        <v>6209</v>
      </c>
      <c r="L7653" s="207" t="s">
        <v>6867</v>
      </c>
      <c r="M7653" s="207" t="s">
        <v>6013</v>
      </c>
      <c r="N7653" s="208">
        <v>41638</v>
      </c>
      <c r="O7653" s="208">
        <v>41969</v>
      </c>
      <c r="P7653" s="209">
        <v>1</v>
      </c>
      <c r="Q7653" s="210">
        <v>252000</v>
      </c>
      <c r="R7653" s="206" t="s">
        <v>55</v>
      </c>
      <c r="S7653" s="206" t="s">
        <v>6002</v>
      </c>
      <c r="T7653" s="207" t="s">
        <v>13888</v>
      </c>
    </row>
    <row r="7654" spans="1:20" ht="33.75">
      <c r="A7654" s="206" t="s">
        <v>7658</v>
      </c>
      <c r="B7654" s="212" t="s">
        <v>6002</v>
      </c>
      <c r="C7654" s="212" t="s">
        <v>6002</v>
      </c>
      <c r="D7654" s="211" t="s">
        <v>13820</v>
      </c>
      <c r="E7654" s="211" t="s">
        <v>13887</v>
      </c>
      <c r="F7654" s="212" t="s">
        <v>1170</v>
      </c>
      <c r="G7654" s="212" t="s">
        <v>13888</v>
      </c>
      <c r="H7654" s="212" t="s">
        <v>6002</v>
      </c>
      <c r="I7654" s="212" t="s">
        <v>6007</v>
      </c>
      <c r="J7654" s="212" t="s">
        <v>13888</v>
      </c>
      <c r="K7654" s="212" t="s">
        <v>6209</v>
      </c>
      <c r="L7654" s="212" t="s">
        <v>6867</v>
      </c>
      <c r="M7654" s="212" t="s">
        <v>6013</v>
      </c>
      <c r="N7654" s="213">
        <v>41638</v>
      </c>
      <c r="O7654" s="213">
        <v>41969</v>
      </c>
      <c r="P7654" s="214">
        <v>1</v>
      </c>
      <c r="Q7654" s="215">
        <v>252000</v>
      </c>
      <c r="R7654" s="211" t="s">
        <v>55</v>
      </c>
      <c r="S7654" s="211" t="s">
        <v>6002</v>
      </c>
      <c r="T7654" s="212" t="s">
        <v>13888</v>
      </c>
    </row>
    <row r="7655" spans="1:20" ht="22.5">
      <c r="A7655" s="201" t="s">
        <v>6649</v>
      </c>
      <c r="B7655" s="207" t="s">
        <v>6002</v>
      </c>
      <c r="C7655" s="207" t="s">
        <v>6002</v>
      </c>
      <c r="D7655" s="206" t="s">
        <v>13820</v>
      </c>
      <c r="E7655" s="206" t="s">
        <v>13890</v>
      </c>
      <c r="F7655" s="207" t="s">
        <v>1170</v>
      </c>
      <c r="G7655" s="207" t="s">
        <v>13891</v>
      </c>
      <c r="H7655" s="207" t="s">
        <v>6002</v>
      </c>
      <c r="I7655" s="207" t="s">
        <v>6007</v>
      </c>
      <c r="J7655" s="207" t="s">
        <v>13891</v>
      </c>
      <c r="K7655" s="207" t="s">
        <v>6248</v>
      </c>
      <c r="L7655" s="207" t="s">
        <v>6249</v>
      </c>
      <c r="M7655" s="207" t="s">
        <v>6013</v>
      </c>
      <c r="N7655" s="208">
        <v>41675</v>
      </c>
      <c r="O7655" s="208">
        <v>41969</v>
      </c>
      <c r="P7655" s="209">
        <v>1</v>
      </c>
      <c r="Q7655" s="210">
        <v>300000</v>
      </c>
      <c r="R7655" s="206" t="s">
        <v>55</v>
      </c>
      <c r="S7655" s="206" t="s">
        <v>6002</v>
      </c>
      <c r="T7655" s="207" t="s">
        <v>13892</v>
      </c>
    </row>
    <row r="7656" spans="1:20" ht="22.5">
      <c r="A7656" s="206" t="s">
        <v>6650</v>
      </c>
      <c r="B7656" s="212" t="s">
        <v>6002</v>
      </c>
      <c r="C7656" s="212" t="s">
        <v>6002</v>
      </c>
      <c r="D7656" s="211" t="s">
        <v>13820</v>
      </c>
      <c r="E7656" s="211" t="s">
        <v>13890</v>
      </c>
      <c r="F7656" s="212" t="s">
        <v>1170</v>
      </c>
      <c r="G7656" s="212" t="s">
        <v>13891</v>
      </c>
      <c r="H7656" s="212" t="s">
        <v>6002</v>
      </c>
      <c r="I7656" s="212" t="s">
        <v>6007</v>
      </c>
      <c r="J7656" s="212" t="s">
        <v>13891</v>
      </c>
      <c r="K7656" s="212" t="s">
        <v>6139</v>
      </c>
      <c r="L7656" s="212" t="s">
        <v>7735</v>
      </c>
      <c r="M7656" s="212" t="s">
        <v>6013</v>
      </c>
      <c r="N7656" s="213">
        <v>41675</v>
      </c>
      <c r="O7656" s="213">
        <v>41969</v>
      </c>
      <c r="P7656" s="214">
        <v>1</v>
      </c>
      <c r="Q7656" s="215">
        <v>350000</v>
      </c>
      <c r="R7656" s="211" t="s">
        <v>55</v>
      </c>
      <c r="S7656" s="211" t="s">
        <v>6002</v>
      </c>
      <c r="T7656" s="212" t="s">
        <v>13892</v>
      </c>
    </row>
    <row r="7657" spans="1:20" ht="33.75">
      <c r="A7657" s="201" t="s">
        <v>6651</v>
      </c>
      <c r="B7657" s="212" t="s">
        <v>6002</v>
      </c>
      <c r="C7657" s="212" t="s">
        <v>6002</v>
      </c>
      <c r="D7657" s="211" t="s">
        <v>13820</v>
      </c>
      <c r="E7657" s="211" t="s">
        <v>13895</v>
      </c>
      <c r="F7657" s="212" t="s">
        <v>1170</v>
      </c>
      <c r="G7657" s="212" t="s">
        <v>13896</v>
      </c>
      <c r="H7657" s="212" t="s">
        <v>6002</v>
      </c>
      <c r="I7657" s="212" t="s">
        <v>6007</v>
      </c>
      <c r="J7657" s="212" t="s">
        <v>13896</v>
      </c>
      <c r="K7657" s="212" t="s">
        <v>6139</v>
      </c>
      <c r="L7657" s="212" t="s">
        <v>7735</v>
      </c>
      <c r="M7657" s="212" t="s">
        <v>6013</v>
      </c>
      <c r="N7657" s="213">
        <v>41718</v>
      </c>
      <c r="O7657" s="213">
        <v>41969</v>
      </c>
      <c r="P7657" s="214">
        <v>1</v>
      </c>
      <c r="Q7657" s="215">
        <v>242000</v>
      </c>
      <c r="R7657" s="211" t="s">
        <v>55</v>
      </c>
      <c r="S7657" s="211" t="s">
        <v>6002</v>
      </c>
      <c r="T7657" s="212" t="s">
        <v>10552</v>
      </c>
    </row>
    <row r="7658" spans="1:20" ht="33.75">
      <c r="A7658" s="206" t="s">
        <v>6652</v>
      </c>
      <c r="B7658" s="207" t="s">
        <v>6002</v>
      </c>
      <c r="C7658" s="207" t="s">
        <v>6002</v>
      </c>
      <c r="D7658" s="206" t="s">
        <v>13820</v>
      </c>
      <c r="E7658" s="206" t="s">
        <v>13898</v>
      </c>
      <c r="F7658" s="207" t="s">
        <v>1170</v>
      </c>
      <c r="G7658" s="207" t="s">
        <v>13899</v>
      </c>
      <c r="H7658" s="207" t="s">
        <v>6002</v>
      </c>
      <c r="I7658" s="207" t="s">
        <v>6007</v>
      </c>
      <c r="J7658" s="207" t="s">
        <v>13899</v>
      </c>
      <c r="K7658" s="207" t="s">
        <v>6177</v>
      </c>
      <c r="L7658" s="207" t="s">
        <v>6235</v>
      </c>
      <c r="M7658" s="207" t="s">
        <v>6013</v>
      </c>
      <c r="N7658" s="208">
        <v>41722</v>
      </c>
      <c r="O7658" s="208">
        <v>41969</v>
      </c>
      <c r="P7658" s="209">
        <v>1</v>
      </c>
      <c r="Q7658" s="210">
        <v>280000</v>
      </c>
      <c r="R7658" s="206" t="s">
        <v>55</v>
      </c>
      <c r="S7658" s="206" t="s">
        <v>6002</v>
      </c>
      <c r="T7658" s="207" t="s">
        <v>5953</v>
      </c>
    </row>
    <row r="7659" spans="1:20" ht="33.75">
      <c r="A7659" s="201" t="s">
        <v>6653</v>
      </c>
      <c r="B7659" s="207" t="s">
        <v>6002</v>
      </c>
      <c r="C7659" s="207" t="s">
        <v>6002</v>
      </c>
      <c r="D7659" s="206" t="s">
        <v>13820</v>
      </c>
      <c r="E7659" s="206" t="s">
        <v>13864</v>
      </c>
      <c r="F7659" s="207" t="s">
        <v>1170</v>
      </c>
      <c r="G7659" s="207" t="s">
        <v>13865</v>
      </c>
      <c r="H7659" s="207" t="s">
        <v>6002</v>
      </c>
      <c r="I7659" s="207" t="s">
        <v>6007</v>
      </c>
      <c r="J7659" s="207" t="s">
        <v>13865</v>
      </c>
      <c r="K7659" s="207" t="s">
        <v>6017</v>
      </c>
      <c r="L7659" s="207" t="s">
        <v>6282</v>
      </c>
      <c r="M7659" s="207" t="s">
        <v>6013</v>
      </c>
      <c r="N7659" s="208">
        <v>41736</v>
      </c>
      <c r="O7659" s="208">
        <v>41969</v>
      </c>
      <c r="P7659" s="209">
        <v>1</v>
      </c>
      <c r="Q7659" s="210">
        <v>287400</v>
      </c>
      <c r="R7659" s="206" t="s">
        <v>55</v>
      </c>
      <c r="S7659" s="206" t="s">
        <v>6002</v>
      </c>
      <c r="T7659" s="207" t="s">
        <v>1170</v>
      </c>
    </row>
    <row r="7660" spans="1:20" ht="33.75">
      <c r="A7660" s="206" t="s">
        <v>6654</v>
      </c>
      <c r="B7660" s="207" t="s">
        <v>6002</v>
      </c>
      <c r="C7660" s="207" t="s">
        <v>6002</v>
      </c>
      <c r="D7660" s="206" t="s">
        <v>13820</v>
      </c>
      <c r="E7660" s="206" t="s">
        <v>13864</v>
      </c>
      <c r="F7660" s="207" t="s">
        <v>1170</v>
      </c>
      <c r="G7660" s="207" t="s">
        <v>13865</v>
      </c>
      <c r="H7660" s="207" t="s">
        <v>6002</v>
      </c>
      <c r="I7660" s="207" t="s">
        <v>6007</v>
      </c>
      <c r="J7660" s="207" t="s">
        <v>13865</v>
      </c>
      <c r="K7660" s="207" t="s">
        <v>6204</v>
      </c>
      <c r="L7660" s="207" t="s">
        <v>6213</v>
      </c>
      <c r="M7660" s="207" t="s">
        <v>6013</v>
      </c>
      <c r="N7660" s="208">
        <v>41736</v>
      </c>
      <c r="O7660" s="208">
        <v>41969</v>
      </c>
      <c r="P7660" s="209">
        <v>1</v>
      </c>
      <c r="Q7660" s="210">
        <v>287400</v>
      </c>
      <c r="R7660" s="206" t="s">
        <v>55</v>
      </c>
      <c r="S7660" s="206" t="s">
        <v>6002</v>
      </c>
      <c r="T7660" s="207" t="s">
        <v>1170</v>
      </c>
    </row>
    <row r="7661" spans="1:20" ht="33.75">
      <c r="A7661" s="201" t="s">
        <v>7584</v>
      </c>
      <c r="B7661" s="212" t="s">
        <v>6002</v>
      </c>
      <c r="C7661" s="212" t="s">
        <v>6002</v>
      </c>
      <c r="D7661" s="211" t="s">
        <v>13820</v>
      </c>
      <c r="E7661" s="211" t="s">
        <v>13864</v>
      </c>
      <c r="F7661" s="212" t="s">
        <v>1170</v>
      </c>
      <c r="G7661" s="212" t="s">
        <v>13865</v>
      </c>
      <c r="H7661" s="212" t="s">
        <v>6002</v>
      </c>
      <c r="I7661" s="212" t="s">
        <v>6007</v>
      </c>
      <c r="J7661" s="212" t="s">
        <v>13865</v>
      </c>
      <c r="K7661" s="212" t="s">
        <v>6204</v>
      </c>
      <c r="L7661" s="212" t="s">
        <v>6247</v>
      </c>
      <c r="M7661" s="212" t="s">
        <v>6013</v>
      </c>
      <c r="N7661" s="213">
        <v>41736</v>
      </c>
      <c r="O7661" s="213">
        <v>41969</v>
      </c>
      <c r="P7661" s="214">
        <v>1</v>
      </c>
      <c r="Q7661" s="215">
        <v>287400</v>
      </c>
      <c r="R7661" s="211" t="s">
        <v>55</v>
      </c>
      <c r="S7661" s="211" t="s">
        <v>6002</v>
      </c>
      <c r="T7661" s="212" t="s">
        <v>1170</v>
      </c>
    </row>
    <row r="7662" spans="1:20" ht="33.75">
      <c r="A7662" s="201" t="s">
        <v>6646</v>
      </c>
      <c r="B7662" s="212" t="s">
        <v>6002</v>
      </c>
      <c r="C7662" s="212" t="s">
        <v>6002</v>
      </c>
      <c r="D7662" s="211" t="s">
        <v>13820</v>
      </c>
      <c r="E7662" s="211" t="s">
        <v>13864</v>
      </c>
      <c r="F7662" s="212" t="s">
        <v>1170</v>
      </c>
      <c r="G7662" s="212" t="s">
        <v>13865</v>
      </c>
      <c r="H7662" s="212" t="s">
        <v>6002</v>
      </c>
      <c r="I7662" s="212" t="s">
        <v>6007</v>
      </c>
      <c r="J7662" s="212" t="s">
        <v>13865</v>
      </c>
      <c r="K7662" s="212" t="s">
        <v>6209</v>
      </c>
      <c r="L7662" s="212" t="s">
        <v>7327</v>
      </c>
      <c r="M7662" s="212" t="s">
        <v>6013</v>
      </c>
      <c r="N7662" s="213">
        <v>41754</v>
      </c>
      <c r="O7662" s="213">
        <v>41969</v>
      </c>
      <c r="P7662" s="214">
        <v>1</v>
      </c>
      <c r="Q7662" s="215">
        <v>287400</v>
      </c>
      <c r="R7662" s="211" t="s">
        <v>55</v>
      </c>
      <c r="S7662" s="211" t="s">
        <v>6002</v>
      </c>
      <c r="T7662" s="212" t="s">
        <v>1170</v>
      </c>
    </row>
    <row r="7663" spans="1:20" ht="33.75">
      <c r="A7663" s="206" t="s">
        <v>6647</v>
      </c>
      <c r="B7663" s="212" t="s">
        <v>6002</v>
      </c>
      <c r="C7663" s="212" t="s">
        <v>6002</v>
      </c>
      <c r="D7663" s="211" t="s">
        <v>13820</v>
      </c>
      <c r="E7663" s="211" t="s">
        <v>13856</v>
      </c>
      <c r="F7663" s="212" t="s">
        <v>1170</v>
      </c>
      <c r="G7663" s="212" t="s">
        <v>13857</v>
      </c>
      <c r="H7663" s="212" t="s">
        <v>6002</v>
      </c>
      <c r="I7663" s="212" t="s">
        <v>6007</v>
      </c>
      <c r="J7663" s="212" t="s">
        <v>13857</v>
      </c>
      <c r="K7663" s="212" t="s">
        <v>6190</v>
      </c>
      <c r="L7663" s="212" t="s">
        <v>8320</v>
      </c>
      <c r="M7663" s="212" t="s">
        <v>6013</v>
      </c>
      <c r="N7663" s="213">
        <v>41754</v>
      </c>
      <c r="O7663" s="213">
        <v>41969</v>
      </c>
      <c r="P7663" s="214">
        <v>1</v>
      </c>
      <c r="Q7663" s="215">
        <v>490540</v>
      </c>
      <c r="R7663" s="211" t="s">
        <v>55</v>
      </c>
      <c r="S7663" s="211" t="s">
        <v>6002</v>
      </c>
      <c r="T7663" s="212" t="s">
        <v>13858</v>
      </c>
    </row>
    <row r="7664" spans="1:20" ht="33.75">
      <c r="A7664" s="201" t="s">
        <v>6648</v>
      </c>
      <c r="B7664" s="212" t="s">
        <v>6002</v>
      </c>
      <c r="C7664" s="212" t="s">
        <v>6002</v>
      </c>
      <c r="D7664" s="211" t="s">
        <v>13820</v>
      </c>
      <c r="E7664" s="211" t="s">
        <v>13906</v>
      </c>
      <c r="F7664" s="212" t="s">
        <v>1170</v>
      </c>
      <c r="G7664" s="212" t="s">
        <v>13907</v>
      </c>
      <c r="H7664" s="212" t="s">
        <v>6002</v>
      </c>
      <c r="I7664" s="212" t="s">
        <v>6007</v>
      </c>
      <c r="J7664" s="212" t="s">
        <v>13907</v>
      </c>
      <c r="K7664" s="212" t="s">
        <v>6209</v>
      </c>
      <c r="L7664" s="212" t="s">
        <v>6255</v>
      </c>
      <c r="M7664" s="212" t="s">
        <v>6013</v>
      </c>
      <c r="N7664" s="213">
        <v>41886</v>
      </c>
      <c r="O7664" s="213">
        <v>41969</v>
      </c>
      <c r="P7664" s="214">
        <v>1</v>
      </c>
      <c r="Q7664" s="215">
        <v>450700</v>
      </c>
      <c r="R7664" s="211" t="s">
        <v>55</v>
      </c>
      <c r="S7664" s="211" t="s">
        <v>6002</v>
      </c>
      <c r="T7664" s="212" t="s">
        <v>1170</v>
      </c>
    </row>
    <row r="7665" spans="1:20" ht="22.5">
      <c r="A7665" s="206" t="s">
        <v>12544</v>
      </c>
      <c r="B7665" s="207" t="s">
        <v>6002</v>
      </c>
      <c r="C7665" s="207" t="s">
        <v>6002</v>
      </c>
      <c r="D7665" s="206" t="s">
        <v>13820</v>
      </c>
      <c r="E7665" s="206" t="s">
        <v>13909</v>
      </c>
      <c r="F7665" s="207" t="s">
        <v>1170</v>
      </c>
      <c r="G7665" s="207" t="s">
        <v>13835</v>
      </c>
      <c r="H7665" s="207" t="s">
        <v>6002</v>
      </c>
      <c r="I7665" s="207" t="s">
        <v>6007</v>
      </c>
      <c r="J7665" s="207" t="s">
        <v>13835</v>
      </c>
      <c r="K7665" s="207" t="s">
        <v>6209</v>
      </c>
      <c r="L7665" s="207" t="s">
        <v>6924</v>
      </c>
      <c r="M7665" s="207" t="s">
        <v>6013</v>
      </c>
      <c r="N7665" s="208">
        <v>41886</v>
      </c>
      <c r="O7665" s="208">
        <v>41969</v>
      </c>
      <c r="P7665" s="209">
        <v>1</v>
      </c>
      <c r="Q7665" s="210">
        <v>242000</v>
      </c>
      <c r="R7665" s="206" t="s">
        <v>55</v>
      </c>
      <c r="S7665" s="206" t="s">
        <v>6002</v>
      </c>
      <c r="T7665" s="207" t="s">
        <v>10552</v>
      </c>
    </row>
    <row r="7666" spans="1:20" ht="33.75">
      <c r="A7666" s="201" t="s">
        <v>10906</v>
      </c>
      <c r="B7666" s="212" t="s">
        <v>6002</v>
      </c>
      <c r="C7666" s="212" t="s">
        <v>6002</v>
      </c>
      <c r="D7666" s="211" t="s">
        <v>13820</v>
      </c>
      <c r="E7666" s="211" t="s">
        <v>13864</v>
      </c>
      <c r="F7666" s="212" t="s">
        <v>1170</v>
      </c>
      <c r="G7666" s="212" t="s">
        <v>13865</v>
      </c>
      <c r="H7666" s="212" t="s">
        <v>6002</v>
      </c>
      <c r="I7666" s="212" t="s">
        <v>6007</v>
      </c>
      <c r="J7666" s="212" t="s">
        <v>13865</v>
      </c>
      <c r="K7666" s="212" t="s">
        <v>6133</v>
      </c>
      <c r="L7666" s="212" t="s">
        <v>6134</v>
      </c>
      <c r="M7666" s="212" t="s">
        <v>6013</v>
      </c>
      <c r="N7666" s="213">
        <v>41920</v>
      </c>
      <c r="O7666" s="213">
        <v>41969</v>
      </c>
      <c r="P7666" s="214">
        <v>1</v>
      </c>
      <c r="Q7666" s="215">
        <v>287400</v>
      </c>
      <c r="R7666" s="211" t="s">
        <v>55</v>
      </c>
      <c r="S7666" s="211" t="s">
        <v>6002</v>
      </c>
      <c r="T7666" s="212" t="s">
        <v>1170</v>
      </c>
    </row>
    <row r="7667" spans="1:20" ht="33.75">
      <c r="A7667" s="206" t="s">
        <v>11520</v>
      </c>
      <c r="B7667" s="212" t="s">
        <v>6002</v>
      </c>
      <c r="C7667" s="212" t="s">
        <v>6002</v>
      </c>
      <c r="D7667" s="211" t="s">
        <v>13820</v>
      </c>
      <c r="E7667" s="211" t="s">
        <v>13864</v>
      </c>
      <c r="F7667" s="212" t="s">
        <v>1170</v>
      </c>
      <c r="G7667" s="212" t="s">
        <v>13865</v>
      </c>
      <c r="H7667" s="212" t="s">
        <v>6002</v>
      </c>
      <c r="I7667" s="212" t="s">
        <v>6007</v>
      </c>
      <c r="J7667" s="212" t="s">
        <v>13865</v>
      </c>
      <c r="K7667" s="212" t="s">
        <v>6258</v>
      </c>
      <c r="L7667" s="212" t="s">
        <v>8495</v>
      </c>
      <c r="M7667" s="212" t="s">
        <v>6013</v>
      </c>
      <c r="N7667" s="213">
        <v>41920</v>
      </c>
      <c r="O7667" s="213">
        <v>41969</v>
      </c>
      <c r="P7667" s="214">
        <v>1</v>
      </c>
      <c r="Q7667" s="215">
        <v>287400</v>
      </c>
      <c r="R7667" s="211" t="s">
        <v>55</v>
      </c>
      <c r="S7667" s="211" t="s">
        <v>6002</v>
      </c>
      <c r="T7667" s="212" t="s">
        <v>1170</v>
      </c>
    </row>
    <row r="7668" spans="1:20" ht="33.75">
      <c r="A7668" s="201" t="s">
        <v>12169</v>
      </c>
      <c r="B7668" s="207" t="s">
        <v>6002</v>
      </c>
      <c r="C7668" s="207" t="s">
        <v>6002</v>
      </c>
      <c r="D7668" s="206" t="s">
        <v>13820</v>
      </c>
      <c r="E7668" s="206" t="s">
        <v>13913</v>
      </c>
      <c r="F7668" s="207" t="s">
        <v>1170</v>
      </c>
      <c r="G7668" s="207" t="s">
        <v>13914</v>
      </c>
      <c r="H7668" s="207" t="s">
        <v>6002</v>
      </c>
      <c r="I7668" s="207" t="s">
        <v>6007</v>
      </c>
      <c r="J7668" s="207" t="s">
        <v>13914</v>
      </c>
      <c r="K7668" s="207" t="s">
        <v>6031</v>
      </c>
      <c r="L7668" s="207" t="s">
        <v>11935</v>
      </c>
      <c r="M7668" s="207" t="s">
        <v>6002</v>
      </c>
      <c r="N7668" s="208">
        <v>41962</v>
      </c>
      <c r="O7668" s="208">
        <v>42034</v>
      </c>
      <c r="P7668" s="209">
        <v>1</v>
      </c>
      <c r="Q7668" s="210">
        <v>361900</v>
      </c>
      <c r="R7668" s="206" t="s">
        <v>58</v>
      </c>
      <c r="S7668" s="206" t="s">
        <v>6002</v>
      </c>
      <c r="T7668" s="207" t="s">
        <v>1170</v>
      </c>
    </row>
    <row r="7669" spans="1:20" ht="33.75">
      <c r="A7669" s="206" t="s">
        <v>12173</v>
      </c>
      <c r="B7669" s="212" t="s">
        <v>6002</v>
      </c>
      <c r="C7669" s="212" t="s">
        <v>6002</v>
      </c>
      <c r="D7669" s="211" t="s">
        <v>13820</v>
      </c>
      <c r="E7669" s="211" t="s">
        <v>13913</v>
      </c>
      <c r="F7669" s="212" t="s">
        <v>1170</v>
      </c>
      <c r="G7669" s="212" t="s">
        <v>13914</v>
      </c>
      <c r="H7669" s="212" t="s">
        <v>6002</v>
      </c>
      <c r="I7669" s="212" t="s">
        <v>6007</v>
      </c>
      <c r="J7669" s="212" t="s">
        <v>13914</v>
      </c>
      <c r="K7669" s="212" t="s">
        <v>6031</v>
      </c>
      <c r="L7669" s="212" t="s">
        <v>8894</v>
      </c>
      <c r="M7669" s="212" t="s">
        <v>6002</v>
      </c>
      <c r="N7669" s="213">
        <v>41962</v>
      </c>
      <c r="O7669" s="213">
        <v>42034</v>
      </c>
      <c r="P7669" s="214">
        <v>1</v>
      </c>
      <c r="Q7669" s="215">
        <v>361900</v>
      </c>
      <c r="R7669" s="211" t="s">
        <v>58</v>
      </c>
      <c r="S7669" s="211" t="s">
        <v>6002</v>
      </c>
      <c r="T7669" s="212" t="s">
        <v>1170</v>
      </c>
    </row>
    <row r="7670" spans="1:20" ht="33.75">
      <c r="A7670" s="201" t="s">
        <v>6932</v>
      </c>
      <c r="B7670" s="207" t="s">
        <v>6002</v>
      </c>
      <c r="C7670" s="207" t="s">
        <v>6002</v>
      </c>
      <c r="D7670" s="206" t="s">
        <v>13820</v>
      </c>
      <c r="E7670" s="206" t="s">
        <v>13913</v>
      </c>
      <c r="F7670" s="207" t="s">
        <v>1170</v>
      </c>
      <c r="G7670" s="207" t="s">
        <v>13914</v>
      </c>
      <c r="H7670" s="207" t="s">
        <v>6002</v>
      </c>
      <c r="I7670" s="207" t="s">
        <v>6007</v>
      </c>
      <c r="J7670" s="207" t="s">
        <v>13914</v>
      </c>
      <c r="K7670" s="207" t="s">
        <v>6031</v>
      </c>
      <c r="L7670" s="207" t="s">
        <v>8895</v>
      </c>
      <c r="M7670" s="207" t="s">
        <v>6002</v>
      </c>
      <c r="N7670" s="208">
        <v>41962</v>
      </c>
      <c r="O7670" s="208">
        <v>42034</v>
      </c>
      <c r="P7670" s="209">
        <v>1</v>
      </c>
      <c r="Q7670" s="210">
        <v>361900</v>
      </c>
      <c r="R7670" s="206" t="s">
        <v>58</v>
      </c>
      <c r="S7670" s="206" t="s">
        <v>6002</v>
      </c>
      <c r="T7670" s="207" t="s">
        <v>1170</v>
      </c>
    </row>
    <row r="7671" spans="1:20" ht="33.75">
      <c r="A7671" s="201" t="s">
        <v>8017</v>
      </c>
      <c r="B7671" s="212" t="s">
        <v>6002</v>
      </c>
      <c r="C7671" s="212" t="s">
        <v>6002</v>
      </c>
      <c r="D7671" s="211" t="s">
        <v>13820</v>
      </c>
      <c r="E7671" s="211" t="s">
        <v>13918</v>
      </c>
      <c r="F7671" s="212" t="s">
        <v>1170</v>
      </c>
      <c r="G7671" s="212" t="s">
        <v>13919</v>
      </c>
      <c r="H7671" s="212" t="s">
        <v>6002</v>
      </c>
      <c r="I7671" s="212" t="s">
        <v>6007</v>
      </c>
      <c r="J7671" s="212" t="s">
        <v>13919</v>
      </c>
      <c r="K7671" s="212" t="s">
        <v>6209</v>
      </c>
      <c r="L7671" s="212" t="s">
        <v>6273</v>
      </c>
      <c r="M7671" s="212" t="s">
        <v>6002</v>
      </c>
      <c r="N7671" s="213">
        <v>41970</v>
      </c>
      <c r="O7671" s="213">
        <v>42034</v>
      </c>
      <c r="P7671" s="214">
        <v>1</v>
      </c>
      <c r="Q7671" s="215">
        <v>550000</v>
      </c>
      <c r="R7671" s="211" t="s">
        <v>58</v>
      </c>
      <c r="S7671" s="211" t="s">
        <v>6002</v>
      </c>
      <c r="T7671" s="212" t="s">
        <v>13920</v>
      </c>
    </row>
    <row r="7672" spans="1:20" ht="22.5">
      <c r="A7672" s="206" t="s">
        <v>8151</v>
      </c>
      <c r="B7672" s="207" t="s">
        <v>6002</v>
      </c>
      <c r="C7672" s="207" t="s">
        <v>6002</v>
      </c>
      <c r="D7672" s="206" t="s">
        <v>13820</v>
      </c>
      <c r="E7672" s="206" t="s">
        <v>13833</v>
      </c>
      <c r="F7672" s="207" t="s">
        <v>1170</v>
      </c>
      <c r="G7672" s="207" t="s">
        <v>13834</v>
      </c>
      <c r="H7672" s="207" t="s">
        <v>6002</v>
      </c>
      <c r="I7672" s="207" t="s">
        <v>6007</v>
      </c>
      <c r="J7672" s="207" t="s">
        <v>13834</v>
      </c>
      <c r="K7672" s="207" t="s">
        <v>6177</v>
      </c>
      <c r="L7672" s="207" t="s">
        <v>6222</v>
      </c>
      <c r="M7672" s="207" t="s">
        <v>6002</v>
      </c>
      <c r="N7672" s="208">
        <v>42002</v>
      </c>
      <c r="O7672" s="208">
        <v>42034</v>
      </c>
      <c r="P7672" s="209">
        <v>1</v>
      </c>
      <c r="Q7672" s="210">
        <v>242000</v>
      </c>
      <c r="R7672" s="206" t="s">
        <v>58</v>
      </c>
      <c r="S7672" s="206" t="s">
        <v>6002</v>
      </c>
      <c r="T7672" s="207" t="s">
        <v>13835</v>
      </c>
    </row>
    <row r="7673" spans="1:20" ht="33.75">
      <c r="A7673" s="201" t="s">
        <v>8152</v>
      </c>
      <c r="B7673" s="212" t="s">
        <v>6002</v>
      </c>
      <c r="C7673" s="212" t="s">
        <v>6002</v>
      </c>
      <c r="D7673" s="211" t="s">
        <v>13820</v>
      </c>
      <c r="E7673" s="211" t="s">
        <v>13923</v>
      </c>
      <c r="F7673" s="212" t="s">
        <v>1170</v>
      </c>
      <c r="G7673" s="212" t="s">
        <v>13924</v>
      </c>
      <c r="H7673" s="212" t="s">
        <v>6002</v>
      </c>
      <c r="I7673" s="212" t="s">
        <v>6007</v>
      </c>
      <c r="J7673" s="212" t="s">
        <v>13924</v>
      </c>
      <c r="K7673" s="212" t="s">
        <v>6194</v>
      </c>
      <c r="L7673" s="212" t="s">
        <v>6296</v>
      </c>
      <c r="M7673" s="212" t="s">
        <v>6002</v>
      </c>
      <c r="N7673" s="213">
        <v>42002</v>
      </c>
      <c r="O7673" s="213">
        <v>42034</v>
      </c>
      <c r="P7673" s="214">
        <v>1</v>
      </c>
      <c r="Q7673" s="215">
        <v>242000</v>
      </c>
      <c r="R7673" s="211" t="s">
        <v>58</v>
      </c>
      <c r="S7673" s="211" t="s">
        <v>6002</v>
      </c>
      <c r="T7673" s="212" t="s">
        <v>13924</v>
      </c>
    </row>
    <row r="7674" spans="1:20" ht="22.5">
      <c r="A7674" s="206" t="s">
        <v>8153</v>
      </c>
      <c r="B7674" s="212" t="s">
        <v>6002</v>
      </c>
      <c r="C7674" s="212" t="s">
        <v>6002</v>
      </c>
      <c r="D7674" s="211" t="s">
        <v>13820</v>
      </c>
      <c r="E7674" s="211" t="s">
        <v>13833</v>
      </c>
      <c r="F7674" s="212" t="s">
        <v>1170</v>
      </c>
      <c r="G7674" s="212" t="s">
        <v>13834</v>
      </c>
      <c r="H7674" s="212" t="s">
        <v>6002</v>
      </c>
      <c r="I7674" s="212" t="s">
        <v>6007</v>
      </c>
      <c r="J7674" s="212" t="s">
        <v>13834</v>
      </c>
      <c r="K7674" s="212" t="s">
        <v>6187</v>
      </c>
      <c r="L7674" s="212" t="s">
        <v>6188</v>
      </c>
      <c r="M7674" s="212" t="s">
        <v>6002</v>
      </c>
      <c r="N7674" s="213">
        <v>42003</v>
      </c>
      <c r="O7674" s="213">
        <v>42034</v>
      </c>
      <c r="P7674" s="214">
        <v>1</v>
      </c>
      <c r="Q7674" s="215">
        <v>275000</v>
      </c>
      <c r="R7674" s="211" t="s">
        <v>58</v>
      </c>
      <c r="S7674" s="211" t="s">
        <v>6002</v>
      </c>
      <c r="T7674" s="212" t="s">
        <v>13835</v>
      </c>
    </row>
    <row r="7675" spans="1:20" ht="56.25">
      <c r="A7675" s="201" t="s">
        <v>8154</v>
      </c>
      <c r="B7675" s="212" t="s">
        <v>6002</v>
      </c>
      <c r="C7675" s="212" t="s">
        <v>6002</v>
      </c>
      <c r="D7675" s="211" t="s">
        <v>13820</v>
      </c>
      <c r="E7675" s="211" t="s">
        <v>13927</v>
      </c>
      <c r="F7675" s="212" t="s">
        <v>1170</v>
      </c>
      <c r="G7675" s="212" t="s">
        <v>13928</v>
      </c>
      <c r="H7675" s="212" t="s">
        <v>6002</v>
      </c>
      <c r="I7675" s="212" t="s">
        <v>6007</v>
      </c>
      <c r="J7675" s="212" t="s">
        <v>13928</v>
      </c>
      <c r="K7675" s="212" t="s">
        <v>6211</v>
      </c>
      <c r="L7675" s="212" t="s">
        <v>11478</v>
      </c>
      <c r="M7675" s="212" t="s">
        <v>6002</v>
      </c>
      <c r="N7675" s="213">
        <v>42003</v>
      </c>
      <c r="O7675" s="213">
        <v>42034</v>
      </c>
      <c r="P7675" s="214">
        <v>1</v>
      </c>
      <c r="Q7675" s="215">
        <v>880000</v>
      </c>
      <c r="R7675" s="211" t="s">
        <v>58</v>
      </c>
      <c r="S7675" s="211" t="s">
        <v>6002</v>
      </c>
      <c r="T7675" s="212" t="s">
        <v>13929</v>
      </c>
    </row>
    <row r="7676" spans="1:20" ht="22.5">
      <c r="A7676" s="206" t="s">
        <v>13501</v>
      </c>
      <c r="B7676" s="212" t="s">
        <v>6002</v>
      </c>
      <c r="C7676" s="212" t="s">
        <v>6002</v>
      </c>
      <c r="D7676" s="211" t="s">
        <v>13820</v>
      </c>
      <c r="E7676" s="211" t="s">
        <v>13833</v>
      </c>
      <c r="F7676" s="212" t="s">
        <v>1170</v>
      </c>
      <c r="G7676" s="212" t="s">
        <v>13834</v>
      </c>
      <c r="H7676" s="212" t="s">
        <v>6002</v>
      </c>
      <c r="I7676" s="212" t="s">
        <v>6007</v>
      </c>
      <c r="J7676" s="212" t="s">
        <v>13834</v>
      </c>
      <c r="K7676" s="212" t="s">
        <v>6130</v>
      </c>
      <c r="L7676" s="212" t="s">
        <v>6131</v>
      </c>
      <c r="M7676" s="212" t="s">
        <v>6002</v>
      </c>
      <c r="N7676" s="213">
        <v>42004</v>
      </c>
      <c r="O7676" s="213">
        <v>42034</v>
      </c>
      <c r="P7676" s="214">
        <v>1</v>
      </c>
      <c r="Q7676" s="215">
        <v>242000</v>
      </c>
      <c r="R7676" s="211" t="s">
        <v>58</v>
      </c>
      <c r="S7676" s="211" t="s">
        <v>6002</v>
      </c>
      <c r="T7676" s="212" t="s">
        <v>13835</v>
      </c>
    </row>
    <row r="7677" spans="1:20" ht="33.75">
      <c r="A7677" s="201" t="s">
        <v>13504</v>
      </c>
      <c r="B7677" s="207" t="s">
        <v>6002</v>
      </c>
      <c r="C7677" s="207" t="s">
        <v>6002</v>
      </c>
      <c r="D7677" s="206" t="s">
        <v>13820</v>
      </c>
      <c r="E7677" s="206" t="s">
        <v>13932</v>
      </c>
      <c r="F7677" s="207" t="s">
        <v>1170</v>
      </c>
      <c r="G7677" s="207" t="s">
        <v>13933</v>
      </c>
      <c r="H7677" s="207" t="s">
        <v>6002</v>
      </c>
      <c r="I7677" s="207" t="s">
        <v>6007</v>
      </c>
      <c r="J7677" s="207" t="s">
        <v>13933</v>
      </c>
      <c r="K7677" s="207" t="s">
        <v>6177</v>
      </c>
      <c r="L7677" s="207" t="s">
        <v>6269</v>
      </c>
      <c r="M7677" s="207" t="s">
        <v>6002</v>
      </c>
      <c r="N7677" s="208">
        <v>42004</v>
      </c>
      <c r="O7677" s="208">
        <v>42034</v>
      </c>
      <c r="P7677" s="209">
        <v>1</v>
      </c>
      <c r="Q7677" s="210">
        <v>467000</v>
      </c>
      <c r="R7677" s="206" t="s">
        <v>58</v>
      </c>
      <c r="S7677" s="206" t="s">
        <v>6002</v>
      </c>
      <c r="T7677" s="207" t="s">
        <v>5953</v>
      </c>
    </row>
    <row r="7678" spans="1:20" ht="22.5">
      <c r="A7678" s="206" t="s">
        <v>8265</v>
      </c>
      <c r="B7678" s="212" t="s">
        <v>6002</v>
      </c>
      <c r="C7678" s="212" t="s">
        <v>6002</v>
      </c>
      <c r="D7678" s="211" t="s">
        <v>13820</v>
      </c>
      <c r="E7678" s="211" t="s">
        <v>13833</v>
      </c>
      <c r="F7678" s="212" t="s">
        <v>1170</v>
      </c>
      <c r="G7678" s="212" t="s">
        <v>13834</v>
      </c>
      <c r="H7678" s="212" t="s">
        <v>6002</v>
      </c>
      <c r="I7678" s="212" t="s">
        <v>6007</v>
      </c>
      <c r="J7678" s="212" t="s">
        <v>13834</v>
      </c>
      <c r="K7678" s="212" t="s">
        <v>6133</v>
      </c>
      <c r="L7678" s="212" t="s">
        <v>6134</v>
      </c>
      <c r="M7678" s="212" t="s">
        <v>6002</v>
      </c>
      <c r="N7678" s="213">
        <v>42004</v>
      </c>
      <c r="O7678" s="213">
        <v>42034</v>
      </c>
      <c r="P7678" s="214">
        <v>1</v>
      </c>
      <c r="Q7678" s="215">
        <v>242000</v>
      </c>
      <c r="R7678" s="211" t="s">
        <v>58</v>
      </c>
      <c r="S7678" s="211" t="s">
        <v>6002</v>
      </c>
      <c r="T7678" s="212" t="s">
        <v>10552</v>
      </c>
    </row>
    <row r="7679" spans="1:20" ht="22.5">
      <c r="A7679" s="201" t="s">
        <v>12926</v>
      </c>
      <c r="B7679" s="207" t="s">
        <v>6002</v>
      </c>
      <c r="C7679" s="207" t="s">
        <v>6002</v>
      </c>
      <c r="D7679" s="206" t="s">
        <v>13820</v>
      </c>
      <c r="E7679" s="206" t="s">
        <v>13833</v>
      </c>
      <c r="F7679" s="207" t="s">
        <v>1170</v>
      </c>
      <c r="G7679" s="207" t="s">
        <v>13834</v>
      </c>
      <c r="H7679" s="207" t="s">
        <v>6002</v>
      </c>
      <c r="I7679" s="207" t="s">
        <v>6007</v>
      </c>
      <c r="J7679" s="207" t="s">
        <v>13834</v>
      </c>
      <c r="K7679" s="207" t="s">
        <v>6183</v>
      </c>
      <c r="L7679" s="207" t="s">
        <v>11088</v>
      </c>
      <c r="M7679" s="207" t="s">
        <v>6002</v>
      </c>
      <c r="N7679" s="208">
        <v>42004</v>
      </c>
      <c r="O7679" s="208">
        <v>42034</v>
      </c>
      <c r="P7679" s="209">
        <v>1</v>
      </c>
      <c r="Q7679" s="210">
        <v>242000</v>
      </c>
      <c r="R7679" s="206" t="s">
        <v>58</v>
      </c>
      <c r="S7679" s="206" t="s">
        <v>6002</v>
      </c>
      <c r="T7679" s="207" t="s">
        <v>10552</v>
      </c>
    </row>
    <row r="7680" spans="1:20" ht="33.75">
      <c r="A7680" s="201" t="s">
        <v>12813</v>
      </c>
      <c r="B7680" s="212" t="s">
        <v>6002</v>
      </c>
      <c r="C7680" s="212" t="s">
        <v>6002</v>
      </c>
      <c r="D7680" s="211" t="s">
        <v>13820</v>
      </c>
      <c r="E7680" s="211" t="s">
        <v>13932</v>
      </c>
      <c r="F7680" s="212" t="s">
        <v>1170</v>
      </c>
      <c r="G7680" s="212" t="s">
        <v>13933</v>
      </c>
      <c r="H7680" s="212" t="s">
        <v>6002</v>
      </c>
      <c r="I7680" s="212" t="s">
        <v>6007</v>
      </c>
      <c r="J7680" s="212" t="s">
        <v>13933</v>
      </c>
      <c r="K7680" s="212" t="s">
        <v>6211</v>
      </c>
      <c r="L7680" s="212" t="s">
        <v>6212</v>
      </c>
      <c r="M7680" s="212" t="s">
        <v>6002</v>
      </c>
      <c r="N7680" s="213">
        <v>42004</v>
      </c>
      <c r="O7680" s="213">
        <v>42034</v>
      </c>
      <c r="P7680" s="214">
        <v>1</v>
      </c>
      <c r="Q7680" s="215">
        <v>467000</v>
      </c>
      <c r="R7680" s="211" t="s">
        <v>58</v>
      </c>
      <c r="S7680" s="211" t="s">
        <v>6002</v>
      </c>
      <c r="T7680" s="212" t="s">
        <v>5953</v>
      </c>
    </row>
    <row r="7681" spans="1:20" ht="33.75">
      <c r="A7681" s="206" t="s">
        <v>12816</v>
      </c>
      <c r="B7681" s="212" t="s">
        <v>6002</v>
      </c>
      <c r="C7681" s="212" t="s">
        <v>6002</v>
      </c>
      <c r="D7681" s="211" t="s">
        <v>13820</v>
      </c>
      <c r="E7681" s="211" t="s">
        <v>13864</v>
      </c>
      <c r="F7681" s="212" t="s">
        <v>1170</v>
      </c>
      <c r="G7681" s="212" t="s">
        <v>13865</v>
      </c>
      <c r="H7681" s="212" t="s">
        <v>6002</v>
      </c>
      <c r="I7681" s="212" t="s">
        <v>6007</v>
      </c>
      <c r="J7681" s="212" t="s">
        <v>13865</v>
      </c>
      <c r="K7681" s="212" t="s">
        <v>6139</v>
      </c>
      <c r="L7681" s="212" t="s">
        <v>6140</v>
      </c>
      <c r="M7681" s="212" t="s">
        <v>6002</v>
      </c>
      <c r="N7681" s="213">
        <v>42004</v>
      </c>
      <c r="O7681" s="213">
        <v>42034</v>
      </c>
      <c r="P7681" s="214">
        <v>1</v>
      </c>
      <c r="Q7681" s="215">
        <v>287400</v>
      </c>
      <c r="R7681" s="211" t="s">
        <v>58</v>
      </c>
      <c r="S7681" s="211" t="s">
        <v>6002</v>
      </c>
      <c r="T7681" s="212" t="s">
        <v>1170</v>
      </c>
    </row>
    <row r="7682" spans="1:20" ht="33.75">
      <c r="A7682" s="201" t="s">
        <v>8605</v>
      </c>
      <c r="B7682" s="207" t="s">
        <v>6002</v>
      </c>
      <c r="C7682" s="207" t="s">
        <v>6002</v>
      </c>
      <c r="D7682" s="206" t="s">
        <v>13820</v>
      </c>
      <c r="E7682" s="206" t="s">
        <v>13864</v>
      </c>
      <c r="F7682" s="207" t="s">
        <v>1170</v>
      </c>
      <c r="G7682" s="207" t="s">
        <v>13865</v>
      </c>
      <c r="H7682" s="207" t="s">
        <v>6002</v>
      </c>
      <c r="I7682" s="207" t="s">
        <v>6007</v>
      </c>
      <c r="J7682" s="207" t="s">
        <v>13865</v>
      </c>
      <c r="K7682" s="207" t="s">
        <v>6139</v>
      </c>
      <c r="L7682" s="207" t="s">
        <v>6140</v>
      </c>
      <c r="M7682" s="207" t="s">
        <v>6002</v>
      </c>
      <c r="N7682" s="208">
        <v>42004</v>
      </c>
      <c r="O7682" s="208">
        <v>42034</v>
      </c>
      <c r="P7682" s="209">
        <v>1</v>
      </c>
      <c r="Q7682" s="210">
        <v>287400</v>
      </c>
      <c r="R7682" s="206" t="s">
        <v>58</v>
      </c>
      <c r="S7682" s="206" t="s">
        <v>6002</v>
      </c>
      <c r="T7682" s="207" t="s">
        <v>1170</v>
      </c>
    </row>
    <row r="7683" spans="1:20" ht="33.75">
      <c r="A7683" s="206" t="s">
        <v>8609</v>
      </c>
      <c r="B7683" s="212" t="s">
        <v>6002</v>
      </c>
      <c r="C7683" s="212" t="s">
        <v>6002</v>
      </c>
      <c r="D7683" s="211" t="s">
        <v>13820</v>
      </c>
      <c r="E7683" s="211" t="s">
        <v>13940</v>
      </c>
      <c r="F7683" s="212" t="s">
        <v>1170</v>
      </c>
      <c r="G7683" s="212" t="s">
        <v>13941</v>
      </c>
      <c r="H7683" s="212" t="s">
        <v>6002</v>
      </c>
      <c r="I7683" s="212" t="s">
        <v>6007</v>
      </c>
      <c r="J7683" s="212" t="s">
        <v>13941</v>
      </c>
      <c r="K7683" s="212" t="s">
        <v>6204</v>
      </c>
      <c r="L7683" s="212" t="s">
        <v>13942</v>
      </c>
      <c r="M7683" s="212" t="s">
        <v>6002</v>
      </c>
      <c r="N7683" s="213">
        <v>42004</v>
      </c>
      <c r="O7683" s="213">
        <v>42034</v>
      </c>
      <c r="P7683" s="214">
        <v>1</v>
      </c>
      <c r="Q7683" s="215">
        <v>199000</v>
      </c>
      <c r="R7683" s="211" t="s">
        <v>6753</v>
      </c>
      <c r="S7683" s="211" t="s">
        <v>6002</v>
      </c>
      <c r="T7683" s="212" t="s">
        <v>13941</v>
      </c>
    </row>
    <row r="7684" spans="1:20" ht="33.75">
      <c r="A7684" s="201" t="s">
        <v>8611</v>
      </c>
      <c r="B7684" s="207" t="s">
        <v>6002</v>
      </c>
      <c r="C7684" s="207" t="s">
        <v>6002</v>
      </c>
      <c r="D7684" s="206" t="s">
        <v>13820</v>
      </c>
      <c r="E7684" s="206" t="s">
        <v>13940</v>
      </c>
      <c r="F7684" s="207" t="s">
        <v>1170</v>
      </c>
      <c r="G7684" s="207" t="s">
        <v>13941</v>
      </c>
      <c r="H7684" s="207" t="s">
        <v>6002</v>
      </c>
      <c r="I7684" s="207" t="s">
        <v>6007</v>
      </c>
      <c r="J7684" s="207" t="s">
        <v>13941</v>
      </c>
      <c r="K7684" s="207" t="s">
        <v>6204</v>
      </c>
      <c r="L7684" s="207" t="s">
        <v>13942</v>
      </c>
      <c r="M7684" s="207" t="s">
        <v>6002</v>
      </c>
      <c r="N7684" s="208">
        <v>42004</v>
      </c>
      <c r="O7684" s="208">
        <v>42034</v>
      </c>
      <c r="P7684" s="209">
        <v>1</v>
      </c>
      <c r="Q7684" s="210">
        <v>199000</v>
      </c>
      <c r="R7684" s="206" t="s">
        <v>6753</v>
      </c>
      <c r="S7684" s="206" t="s">
        <v>6002</v>
      </c>
      <c r="T7684" s="207" t="s">
        <v>13941</v>
      </c>
    </row>
    <row r="7685" spans="1:20" ht="33.75">
      <c r="A7685" s="206" t="s">
        <v>12817</v>
      </c>
      <c r="B7685" s="212" t="s">
        <v>6002</v>
      </c>
      <c r="C7685" s="212" t="s">
        <v>6002</v>
      </c>
      <c r="D7685" s="211" t="s">
        <v>13820</v>
      </c>
      <c r="E7685" s="211" t="s">
        <v>13940</v>
      </c>
      <c r="F7685" s="212" t="s">
        <v>1170</v>
      </c>
      <c r="G7685" s="212" t="s">
        <v>13941</v>
      </c>
      <c r="H7685" s="212" t="s">
        <v>6002</v>
      </c>
      <c r="I7685" s="212" t="s">
        <v>6007</v>
      </c>
      <c r="J7685" s="212" t="s">
        <v>13941</v>
      </c>
      <c r="K7685" s="212" t="s">
        <v>6204</v>
      </c>
      <c r="L7685" s="212" t="s">
        <v>13942</v>
      </c>
      <c r="M7685" s="212" t="s">
        <v>6002</v>
      </c>
      <c r="N7685" s="213">
        <v>42004</v>
      </c>
      <c r="O7685" s="213">
        <v>42034</v>
      </c>
      <c r="P7685" s="214">
        <v>1</v>
      </c>
      <c r="Q7685" s="215">
        <v>199000</v>
      </c>
      <c r="R7685" s="211" t="s">
        <v>6753</v>
      </c>
      <c r="S7685" s="211" t="s">
        <v>6002</v>
      </c>
      <c r="T7685" s="212" t="s">
        <v>13941</v>
      </c>
    </row>
    <row r="7686" spans="1:20" ht="33.75">
      <c r="A7686" s="201" t="s">
        <v>12929</v>
      </c>
      <c r="B7686" s="212" t="s">
        <v>6002</v>
      </c>
      <c r="C7686" s="212" t="s">
        <v>6002</v>
      </c>
      <c r="D7686" s="211" t="s">
        <v>13820</v>
      </c>
      <c r="E7686" s="211" t="s">
        <v>13940</v>
      </c>
      <c r="F7686" s="212" t="s">
        <v>1170</v>
      </c>
      <c r="G7686" s="212" t="s">
        <v>13941</v>
      </c>
      <c r="H7686" s="212" t="s">
        <v>6002</v>
      </c>
      <c r="I7686" s="212" t="s">
        <v>6007</v>
      </c>
      <c r="J7686" s="212" t="s">
        <v>13941</v>
      </c>
      <c r="K7686" s="212" t="s">
        <v>6204</v>
      </c>
      <c r="L7686" s="212" t="s">
        <v>13942</v>
      </c>
      <c r="M7686" s="212" t="s">
        <v>6002</v>
      </c>
      <c r="N7686" s="213">
        <v>42004</v>
      </c>
      <c r="O7686" s="213">
        <v>42034</v>
      </c>
      <c r="P7686" s="214">
        <v>1</v>
      </c>
      <c r="Q7686" s="215">
        <v>199000</v>
      </c>
      <c r="R7686" s="211" t="s">
        <v>6753</v>
      </c>
      <c r="S7686" s="211" t="s">
        <v>6002</v>
      </c>
      <c r="T7686" s="212" t="s">
        <v>13941</v>
      </c>
    </row>
    <row r="7687" spans="1:20" ht="33.75">
      <c r="A7687" s="206" t="s">
        <v>12932</v>
      </c>
      <c r="B7687" s="207" t="s">
        <v>6002</v>
      </c>
      <c r="C7687" s="207" t="s">
        <v>6002</v>
      </c>
      <c r="D7687" s="206" t="s">
        <v>13820</v>
      </c>
      <c r="E7687" s="206" t="s">
        <v>13940</v>
      </c>
      <c r="F7687" s="207" t="s">
        <v>1170</v>
      </c>
      <c r="G7687" s="207" t="s">
        <v>13941</v>
      </c>
      <c r="H7687" s="207" t="s">
        <v>6002</v>
      </c>
      <c r="I7687" s="207" t="s">
        <v>6007</v>
      </c>
      <c r="J7687" s="207" t="s">
        <v>13941</v>
      </c>
      <c r="K7687" s="207" t="s">
        <v>6204</v>
      </c>
      <c r="L7687" s="207" t="s">
        <v>13942</v>
      </c>
      <c r="M7687" s="207" t="s">
        <v>6002</v>
      </c>
      <c r="N7687" s="208">
        <v>42004</v>
      </c>
      <c r="O7687" s="208">
        <v>42034</v>
      </c>
      <c r="P7687" s="209">
        <v>1</v>
      </c>
      <c r="Q7687" s="210">
        <v>199000</v>
      </c>
      <c r="R7687" s="206" t="s">
        <v>6753</v>
      </c>
      <c r="S7687" s="206" t="s">
        <v>6002</v>
      </c>
      <c r="T7687" s="207" t="s">
        <v>13941</v>
      </c>
    </row>
    <row r="7688" spans="1:20" ht="33.75">
      <c r="A7688" s="201" t="s">
        <v>12935</v>
      </c>
      <c r="B7688" s="212" t="s">
        <v>6002</v>
      </c>
      <c r="C7688" s="212" t="s">
        <v>6002</v>
      </c>
      <c r="D7688" s="211" t="s">
        <v>13820</v>
      </c>
      <c r="E7688" s="211" t="s">
        <v>13940</v>
      </c>
      <c r="F7688" s="212" t="s">
        <v>1170</v>
      </c>
      <c r="G7688" s="212" t="s">
        <v>13941</v>
      </c>
      <c r="H7688" s="212" t="s">
        <v>6002</v>
      </c>
      <c r="I7688" s="212" t="s">
        <v>6007</v>
      </c>
      <c r="J7688" s="212" t="s">
        <v>13941</v>
      </c>
      <c r="K7688" s="212" t="s">
        <v>6204</v>
      </c>
      <c r="L7688" s="212" t="s">
        <v>13942</v>
      </c>
      <c r="M7688" s="212" t="s">
        <v>6002</v>
      </c>
      <c r="N7688" s="213">
        <v>42004</v>
      </c>
      <c r="O7688" s="213">
        <v>42034</v>
      </c>
      <c r="P7688" s="214">
        <v>1</v>
      </c>
      <c r="Q7688" s="215">
        <v>199000</v>
      </c>
      <c r="R7688" s="211" t="s">
        <v>6753</v>
      </c>
      <c r="S7688" s="211" t="s">
        <v>6002</v>
      </c>
      <c r="T7688" s="212" t="s">
        <v>13948</v>
      </c>
    </row>
    <row r="7689" spans="1:20" ht="33.75">
      <c r="A7689" s="201" t="s">
        <v>11702</v>
      </c>
      <c r="B7689" s="207" t="s">
        <v>6002</v>
      </c>
      <c r="C7689" s="207" t="s">
        <v>6002</v>
      </c>
      <c r="D7689" s="206" t="s">
        <v>13820</v>
      </c>
      <c r="E7689" s="206" t="s">
        <v>13940</v>
      </c>
      <c r="F7689" s="207" t="s">
        <v>1170</v>
      </c>
      <c r="G7689" s="207" t="s">
        <v>13941</v>
      </c>
      <c r="H7689" s="207" t="s">
        <v>6002</v>
      </c>
      <c r="I7689" s="207" t="s">
        <v>6007</v>
      </c>
      <c r="J7689" s="207" t="s">
        <v>13941</v>
      </c>
      <c r="K7689" s="207" t="s">
        <v>6204</v>
      </c>
      <c r="L7689" s="207" t="s">
        <v>13942</v>
      </c>
      <c r="M7689" s="207" t="s">
        <v>6002</v>
      </c>
      <c r="N7689" s="208">
        <v>42004</v>
      </c>
      <c r="O7689" s="208">
        <v>42034</v>
      </c>
      <c r="P7689" s="209">
        <v>1</v>
      </c>
      <c r="Q7689" s="210">
        <v>199000</v>
      </c>
      <c r="R7689" s="206" t="s">
        <v>6753</v>
      </c>
      <c r="S7689" s="206" t="s">
        <v>6002</v>
      </c>
      <c r="T7689" s="207" t="s">
        <v>13948</v>
      </c>
    </row>
    <row r="7690" spans="1:20" ht="33.75">
      <c r="A7690" s="206" t="s">
        <v>9688</v>
      </c>
      <c r="B7690" s="212" t="s">
        <v>6002</v>
      </c>
      <c r="C7690" s="212" t="s">
        <v>6002</v>
      </c>
      <c r="D7690" s="211" t="s">
        <v>13820</v>
      </c>
      <c r="E7690" s="211" t="s">
        <v>13940</v>
      </c>
      <c r="F7690" s="212" t="s">
        <v>1170</v>
      </c>
      <c r="G7690" s="212" t="s">
        <v>13941</v>
      </c>
      <c r="H7690" s="212" t="s">
        <v>6002</v>
      </c>
      <c r="I7690" s="212" t="s">
        <v>6007</v>
      </c>
      <c r="J7690" s="212" t="s">
        <v>13941</v>
      </c>
      <c r="K7690" s="212" t="s">
        <v>6204</v>
      </c>
      <c r="L7690" s="212" t="s">
        <v>13942</v>
      </c>
      <c r="M7690" s="212" t="s">
        <v>6002</v>
      </c>
      <c r="N7690" s="213">
        <v>42004</v>
      </c>
      <c r="O7690" s="213">
        <v>42034</v>
      </c>
      <c r="P7690" s="214">
        <v>1</v>
      </c>
      <c r="Q7690" s="215">
        <v>199000</v>
      </c>
      <c r="R7690" s="211" t="s">
        <v>6753</v>
      </c>
      <c r="S7690" s="211" t="s">
        <v>6002</v>
      </c>
      <c r="T7690" s="212" t="s">
        <v>13948</v>
      </c>
    </row>
    <row r="7691" spans="1:20" ht="33.75">
      <c r="A7691" s="201" t="s">
        <v>9694</v>
      </c>
      <c r="B7691" s="207" t="s">
        <v>6002</v>
      </c>
      <c r="C7691" s="207" t="s">
        <v>6002</v>
      </c>
      <c r="D7691" s="206" t="s">
        <v>13820</v>
      </c>
      <c r="E7691" s="206" t="s">
        <v>13940</v>
      </c>
      <c r="F7691" s="207" t="s">
        <v>1170</v>
      </c>
      <c r="G7691" s="207" t="s">
        <v>13941</v>
      </c>
      <c r="H7691" s="207" t="s">
        <v>6002</v>
      </c>
      <c r="I7691" s="207" t="s">
        <v>6007</v>
      </c>
      <c r="J7691" s="207" t="s">
        <v>13941</v>
      </c>
      <c r="K7691" s="207" t="s">
        <v>6204</v>
      </c>
      <c r="L7691" s="207" t="s">
        <v>13942</v>
      </c>
      <c r="M7691" s="207" t="s">
        <v>6002</v>
      </c>
      <c r="N7691" s="208">
        <v>42004</v>
      </c>
      <c r="O7691" s="208">
        <v>42034</v>
      </c>
      <c r="P7691" s="209">
        <v>1</v>
      </c>
      <c r="Q7691" s="210">
        <v>199000</v>
      </c>
      <c r="R7691" s="206" t="s">
        <v>6753</v>
      </c>
      <c r="S7691" s="206" t="s">
        <v>6002</v>
      </c>
      <c r="T7691" s="207" t="s">
        <v>13941</v>
      </c>
    </row>
    <row r="7692" spans="1:20" ht="33.75">
      <c r="A7692" s="206" t="s">
        <v>11006</v>
      </c>
      <c r="B7692" s="212" t="s">
        <v>6002</v>
      </c>
      <c r="C7692" s="212" t="s">
        <v>6002</v>
      </c>
      <c r="D7692" s="211" t="s">
        <v>13820</v>
      </c>
      <c r="E7692" s="211" t="s">
        <v>13940</v>
      </c>
      <c r="F7692" s="212" t="s">
        <v>1170</v>
      </c>
      <c r="G7692" s="212" t="s">
        <v>13941</v>
      </c>
      <c r="H7692" s="212" t="s">
        <v>6002</v>
      </c>
      <c r="I7692" s="212" t="s">
        <v>6007</v>
      </c>
      <c r="J7692" s="212" t="s">
        <v>13941</v>
      </c>
      <c r="K7692" s="212" t="s">
        <v>6204</v>
      </c>
      <c r="L7692" s="212" t="s">
        <v>13942</v>
      </c>
      <c r="M7692" s="212" t="s">
        <v>6002</v>
      </c>
      <c r="N7692" s="213">
        <v>42004</v>
      </c>
      <c r="O7692" s="213">
        <v>42034</v>
      </c>
      <c r="P7692" s="214">
        <v>1</v>
      </c>
      <c r="Q7692" s="215">
        <v>199000</v>
      </c>
      <c r="R7692" s="211" t="s">
        <v>6753</v>
      </c>
      <c r="S7692" s="211" t="s">
        <v>6002</v>
      </c>
      <c r="T7692" s="212" t="s">
        <v>13941</v>
      </c>
    </row>
    <row r="7693" spans="1:20" ht="33.75">
      <c r="A7693" s="201" t="s">
        <v>11010</v>
      </c>
      <c r="B7693" s="207" t="s">
        <v>6002</v>
      </c>
      <c r="C7693" s="207" t="s">
        <v>6002</v>
      </c>
      <c r="D7693" s="206" t="s">
        <v>13820</v>
      </c>
      <c r="E7693" s="206" t="s">
        <v>13940</v>
      </c>
      <c r="F7693" s="207" t="s">
        <v>1170</v>
      </c>
      <c r="G7693" s="207" t="s">
        <v>13941</v>
      </c>
      <c r="H7693" s="207" t="s">
        <v>6002</v>
      </c>
      <c r="I7693" s="207" t="s">
        <v>6007</v>
      </c>
      <c r="J7693" s="207" t="s">
        <v>13941</v>
      </c>
      <c r="K7693" s="207" t="s">
        <v>6204</v>
      </c>
      <c r="L7693" s="207" t="s">
        <v>13942</v>
      </c>
      <c r="M7693" s="207" t="s">
        <v>6002</v>
      </c>
      <c r="N7693" s="208">
        <v>42004</v>
      </c>
      <c r="O7693" s="208">
        <v>42034</v>
      </c>
      <c r="P7693" s="209">
        <v>1</v>
      </c>
      <c r="Q7693" s="210">
        <v>199000</v>
      </c>
      <c r="R7693" s="206" t="s">
        <v>6753</v>
      </c>
      <c r="S7693" s="206" t="s">
        <v>6002</v>
      </c>
      <c r="T7693" s="207" t="s">
        <v>13941</v>
      </c>
    </row>
    <row r="7694" spans="1:20" ht="33.75">
      <c r="A7694" s="206" t="s">
        <v>11011</v>
      </c>
      <c r="B7694" s="212" t="s">
        <v>6002</v>
      </c>
      <c r="C7694" s="212" t="s">
        <v>6002</v>
      </c>
      <c r="D7694" s="211" t="s">
        <v>13820</v>
      </c>
      <c r="E7694" s="211" t="s">
        <v>13940</v>
      </c>
      <c r="F7694" s="212" t="s">
        <v>1170</v>
      </c>
      <c r="G7694" s="212" t="s">
        <v>13941</v>
      </c>
      <c r="H7694" s="212" t="s">
        <v>6002</v>
      </c>
      <c r="I7694" s="212" t="s">
        <v>6007</v>
      </c>
      <c r="J7694" s="212" t="s">
        <v>13941</v>
      </c>
      <c r="K7694" s="212" t="s">
        <v>6204</v>
      </c>
      <c r="L7694" s="212" t="s">
        <v>13942</v>
      </c>
      <c r="M7694" s="212" t="s">
        <v>6002</v>
      </c>
      <c r="N7694" s="213">
        <v>42004</v>
      </c>
      <c r="O7694" s="213">
        <v>42034</v>
      </c>
      <c r="P7694" s="214">
        <v>1</v>
      </c>
      <c r="Q7694" s="215">
        <v>199000</v>
      </c>
      <c r="R7694" s="211" t="s">
        <v>6753</v>
      </c>
      <c r="S7694" s="211" t="s">
        <v>6002</v>
      </c>
      <c r="T7694" s="212" t="s">
        <v>13941</v>
      </c>
    </row>
    <row r="7695" spans="1:20" ht="22.5">
      <c r="A7695" s="201" t="s">
        <v>11012</v>
      </c>
      <c r="B7695" s="212" t="s">
        <v>6002</v>
      </c>
      <c r="C7695" s="212" t="s">
        <v>6002</v>
      </c>
      <c r="D7695" s="211" t="s">
        <v>13820</v>
      </c>
      <c r="E7695" s="211" t="s">
        <v>13956</v>
      </c>
      <c r="F7695" s="212" t="s">
        <v>1170</v>
      </c>
      <c r="G7695" s="212" t="s">
        <v>13957</v>
      </c>
      <c r="H7695" s="212" t="s">
        <v>6002</v>
      </c>
      <c r="I7695" s="212" t="s">
        <v>6007</v>
      </c>
      <c r="J7695" s="212" t="s">
        <v>13957</v>
      </c>
      <c r="K7695" s="212" t="s">
        <v>6133</v>
      </c>
      <c r="L7695" s="212" t="s">
        <v>6134</v>
      </c>
      <c r="M7695" s="212" t="s">
        <v>6002</v>
      </c>
      <c r="N7695" s="213">
        <v>42046</v>
      </c>
      <c r="O7695" s="213">
        <v>42157</v>
      </c>
      <c r="P7695" s="214">
        <v>1</v>
      </c>
      <c r="Q7695" s="215">
        <v>198000</v>
      </c>
      <c r="R7695" s="211" t="s">
        <v>58</v>
      </c>
      <c r="S7695" s="211" t="s">
        <v>6002</v>
      </c>
      <c r="T7695" s="212" t="s">
        <v>13957</v>
      </c>
    </row>
    <row r="7696" spans="1:20" ht="22.5">
      <c r="A7696" s="206" t="s">
        <v>7230</v>
      </c>
      <c r="B7696" s="207" t="s">
        <v>6002</v>
      </c>
      <c r="C7696" s="207" t="s">
        <v>6002</v>
      </c>
      <c r="D7696" s="206" t="s">
        <v>13820</v>
      </c>
      <c r="E7696" s="206" t="s">
        <v>13959</v>
      </c>
      <c r="F7696" s="207" t="s">
        <v>1170</v>
      </c>
      <c r="G7696" s="207" t="s">
        <v>13960</v>
      </c>
      <c r="H7696" s="207" t="s">
        <v>6002</v>
      </c>
      <c r="I7696" s="207" t="s">
        <v>6007</v>
      </c>
      <c r="J7696" s="207" t="s">
        <v>13960</v>
      </c>
      <c r="K7696" s="207" t="s">
        <v>6130</v>
      </c>
      <c r="L7696" s="207" t="s">
        <v>6131</v>
      </c>
      <c r="M7696" s="207" t="s">
        <v>6002</v>
      </c>
      <c r="N7696" s="208">
        <v>42076</v>
      </c>
      <c r="O7696" s="208">
        <v>42157</v>
      </c>
      <c r="P7696" s="209">
        <v>1</v>
      </c>
      <c r="Q7696" s="210">
        <v>195000</v>
      </c>
      <c r="R7696" s="206" t="s">
        <v>58</v>
      </c>
      <c r="S7696" s="206" t="s">
        <v>6002</v>
      </c>
      <c r="T7696" s="207" t="s">
        <v>13961</v>
      </c>
    </row>
    <row r="7697" spans="1:20" ht="33.75">
      <c r="A7697" s="201" t="s">
        <v>8155</v>
      </c>
      <c r="B7697" s="212" t="s">
        <v>6002</v>
      </c>
      <c r="C7697" s="212" t="s">
        <v>6002</v>
      </c>
      <c r="D7697" s="211" t="s">
        <v>13820</v>
      </c>
      <c r="E7697" s="211" t="s">
        <v>13864</v>
      </c>
      <c r="F7697" s="212" t="s">
        <v>1170</v>
      </c>
      <c r="G7697" s="212" t="s">
        <v>13865</v>
      </c>
      <c r="H7697" s="212" t="s">
        <v>6002</v>
      </c>
      <c r="I7697" s="212" t="s">
        <v>6007</v>
      </c>
      <c r="J7697" s="212" t="s">
        <v>13865</v>
      </c>
      <c r="K7697" s="212" t="s">
        <v>6289</v>
      </c>
      <c r="L7697" s="212" t="s">
        <v>6290</v>
      </c>
      <c r="M7697" s="212" t="s">
        <v>6002</v>
      </c>
      <c r="N7697" s="213">
        <v>42095</v>
      </c>
      <c r="O7697" s="213">
        <v>42157</v>
      </c>
      <c r="P7697" s="214">
        <v>1</v>
      </c>
      <c r="Q7697" s="215">
        <v>287400</v>
      </c>
      <c r="R7697" s="211" t="s">
        <v>58</v>
      </c>
      <c r="S7697" s="211" t="s">
        <v>6002</v>
      </c>
      <c r="T7697" s="212" t="s">
        <v>13963</v>
      </c>
    </row>
    <row r="7698" spans="1:20" ht="33.75">
      <c r="A7698" s="201" t="s">
        <v>8156</v>
      </c>
      <c r="B7698" s="207" t="s">
        <v>6002</v>
      </c>
      <c r="C7698" s="207" t="s">
        <v>6002</v>
      </c>
      <c r="D7698" s="206" t="s">
        <v>13964</v>
      </c>
      <c r="E7698" s="206" t="s">
        <v>13965</v>
      </c>
      <c r="F7698" s="207" t="s">
        <v>2630</v>
      </c>
      <c r="G7698" s="207" t="s">
        <v>2629</v>
      </c>
      <c r="H7698" s="207" t="s">
        <v>6002</v>
      </c>
      <c r="I7698" s="207" t="s">
        <v>6007</v>
      </c>
      <c r="J7698" s="207" t="s">
        <v>2629</v>
      </c>
      <c r="K7698" s="207" t="s">
        <v>6248</v>
      </c>
      <c r="L7698" s="207" t="s">
        <v>13966</v>
      </c>
      <c r="M7698" s="207" t="s">
        <v>6013</v>
      </c>
      <c r="N7698" s="208">
        <v>41589</v>
      </c>
      <c r="O7698" s="208">
        <v>41829</v>
      </c>
      <c r="P7698" s="209">
        <v>1</v>
      </c>
      <c r="Q7698" s="210">
        <v>310134</v>
      </c>
      <c r="R7698" s="206" t="s">
        <v>60</v>
      </c>
      <c r="S7698" s="206" t="s">
        <v>6002</v>
      </c>
      <c r="T7698" s="207" t="s">
        <v>2630</v>
      </c>
    </row>
    <row r="7699" spans="1:20" ht="22.5">
      <c r="A7699" s="206" t="s">
        <v>8157</v>
      </c>
      <c r="B7699" s="207" t="s">
        <v>6002</v>
      </c>
      <c r="C7699" s="207" t="s">
        <v>6002</v>
      </c>
      <c r="D7699" s="206" t="s">
        <v>13967</v>
      </c>
      <c r="E7699" s="206" t="s">
        <v>13968</v>
      </c>
      <c r="F7699" s="207" t="s">
        <v>3949</v>
      </c>
      <c r="G7699" s="207" t="s">
        <v>3948</v>
      </c>
      <c r="H7699" s="207" t="s">
        <v>6002</v>
      </c>
      <c r="I7699" s="207" t="s">
        <v>6007</v>
      </c>
      <c r="J7699" s="207" t="s">
        <v>3948</v>
      </c>
      <c r="K7699" s="207" t="s">
        <v>6190</v>
      </c>
      <c r="L7699" s="207" t="s">
        <v>8431</v>
      </c>
      <c r="M7699" s="207" t="s">
        <v>6013</v>
      </c>
      <c r="N7699" s="208">
        <v>41410</v>
      </c>
      <c r="O7699" s="208">
        <v>41829</v>
      </c>
      <c r="P7699" s="209">
        <v>1</v>
      </c>
      <c r="Q7699" s="210">
        <v>247000</v>
      </c>
      <c r="R7699" s="206" t="s">
        <v>59</v>
      </c>
      <c r="S7699" s="206" t="s">
        <v>6002</v>
      </c>
      <c r="T7699" s="207" t="s">
        <v>3949</v>
      </c>
    </row>
    <row r="7700" spans="1:20" ht="22.5">
      <c r="A7700" s="201" t="s">
        <v>8158</v>
      </c>
      <c r="B7700" s="212" t="s">
        <v>6002</v>
      </c>
      <c r="C7700" s="212" t="s">
        <v>6002</v>
      </c>
      <c r="D7700" s="211" t="s">
        <v>13967</v>
      </c>
      <c r="E7700" s="211" t="s">
        <v>13968</v>
      </c>
      <c r="F7700" s="212" t="s">
        <v>3949</v>
      </c>
      <c r="G7700" s="212" t="s">
        <v>3948</v>
      </c>
      <c r="H7700" s="212" t="s">
        <v>6002</v>
      </c>
      <c r="I7700" s="212" t="s">
        <v>6007</v>
      </c>
      <c r="J7700" s="212" t="s">
        <v>3948</v>
      </c>
      <c r="K7700" s="212" t="s">
        <v>6190</v>
      </c>
      <c r="L7700" s="212" t="s">
        <v>8431</v>
      </c>
      <c r="M7700" s="212" t="s">
        <v>6013</v>
      </c>
      <c r="N7700" s="213">
        <v>41410</v>
      </c>
      <c r="O7700" s="213">
        <v>41829</v>
      </c>
      <c r="P7700" s="214">
        <v>1</v>
      </c>
      <c r="Q7700" s="215">
        <v>247000</v>
      </c>
      <c r="R7700" s="211" t="s">
        <v>59</v>
      </c>
      <c r="S7700" s="211" t="s">
        <v>6002</v>
      </c>
      <c r="T7700" s="212" t="s">
        <v>3949</v>
      </c>
    </row>
    <row r="7701" spans="1:20" ht="22.5">
      <c r="A7701" s="206" t="s">
        <v>8159</v>
      </c>
      <c r="B7701" s="207" t="s">
        <v>6002</v>
      </c>
      <c r="C7701" s="207" t="s">
        <v>6002</v>
      </c>
      <c r="D7701" s="206" t="s">
        <v>13967</v>
      </c>
      <c r="E7701" s="206" t="s">
        <v>13968</v>
      </c>
      <c r="F7701" s="207" t="s">
        <v>3949</v>
      </c>
      <c r="G7701" s="207" t="s">
        <v>3948</v>
      </c>
      <c r="H7701" s="207" t="s">
        <v>6002</v>
      </c>
      <c r="I7701" s="207" t="s">
        <v>6007</v>
      </c>
      <c r="J7701" s="207" t="s">
        <v>3948</v>
      </c>
      <c r="K7701" s="207" t="s">
        <v>6190</v>
      </c>
      <c r="L7701" s="207" t="s">
        <v>8431</v>
      </c>
      <c r="M7701" s="207" t="s">
        <v>6013</v>
      </c>
      <c r="N7701" s="208">
        <v>41410</v>
      </c>
      <c r="O7701" s="208">
        <v>41829</v>
      </c>
      <c r="P7701" s="209">
        <v>1</v>
      </c>
      <c r="Q7701" s="210">
        <v>247000</v>
      </c>
      <c r="R7701" s="206" t="s">
        <v>59</v>
      </c>
      <c r="S7701" s="206" t="s">
        <v>6002</v>
      </c>
      <c r="T7701" s="207" t="s">
        <v>3949</v>
      </c>
    </row>
    <row r="7702" spans="1:20" ht="22.5">
      <c r="A7702" s="201" t="s">
        <v>8160</v>
      </c>
      <c r="B7702" s="212" t="s">
        <v>6002</v>
      </c>
      <c r="C7702" s="212" t="s">
        <v>6002</v>
      </c>
      <c r="D7702" s="211" t="s">
        <v>13967</v>
      </c>
      <c r="E7702" s="211" t="s">
        <v>13968</v>
      </c>
      <c r="F7702" s="212" t="s">
        <v>3949</v>
      </c>
      <c r="G7702" s="212" t="s">
        <v>3948</v>
      </c>
      <c r="H7702" s="212" t="s">
        <v>6002</v>
      </c>
      <c r="I7702" s="212" t="s">
        <v>6007</v>
      </c>
      <c r="J7702" s="212" t="s">
        <v>3948</v>
      </c>
      <c r="K7702" s="212" t="s">
        <v>6190</v>
      </c>
      <c r="L7702" s="212" t="s">
        <v>8431</v>
      </c>
      <c r="M7702" s="212" t="s">
        <v>6013</v>
      </c>
      <c r="N7702" s="213">
        <v>41410</v>
      </c>
      <c r="O7702" s="213">
        <v>41829</v>
      </c>
      <c r="P7702" s="214">
        <v>1</v>
      </c>
      <c r="Q7702" s="215">
        <v>247000</v>
      </c>
      <c r="R7702" s="211" t="s">
        <v>59</v>
      </c>
      <c r="S7702" s="211" t="s">
        <v>6002</v>
      </c>
      <c r="T7702" s="212" t="s">
        <v>3949</v>
      </c>
    </row>
    <row r="7703" spans="1:20" ht="22.5">
      <c r="A7703" s="206" t="s">
        <v>8161</v>
      </c>
      <c r="B7703" s="207" t="s">
        <v>6002</v>
      </c>
      <c r="C7703" s="207" t="s">
        <v>6002</v>
      </c>
      <c r="D7703" s="206" t="s">
        <v>13967</v>
      </c>
      <c r="E7703" s="206" t="s">
        <v>13968</v>
      </c>
      <c r="F7703" s="207" t="s">
        <v>3949</v>
      </c>
      <c r="G7703" s="207" t="s">
        <v>3948</v>
      </c>
      <c r="H7703" s="207" t="s">
        <v>6002</v>
      </c>
      <c r="I7703" s="207" t="s">
        <v>6007</v>
      </c>
      <c r="J7703" s="207" t="s">
        <v>3948</v>
      </c>
      <c r="K7703" s="207" t="s">
        <v>6190</v>
      </c>
      <c r="L7703" s="207" t="s">
        <v>8431</v>
      </c>
      <c r="M7703" s="207" t="s">
        <v>6013</v>
      </c>
      <c r="N7703" s="208">
        <v>41410</v>
      </c>
      <c r="O7703" s="208">
        <v>41829</v>
      </c>
      <c r="P7703" s="209">
        <v>1</v>
      </c>
      <c r="Q7703" s="210">
        <v>247000</v>
      </c>
      <c r="R7703" s="206" t="s">
        <v>59</v>
      </c>
      <c r="S7703" s="206" t="s">
        <v>6002</v>
      </c>
      <c r="T7703" s="207" t="s">
        <v>3949</v>
      </c>
    </row>
    <row r="7704" spans="1:20" ht="22.5">
      <c r="A7704" s="201" t="s">
        <v>8162</v>
      </c>
      <c r="B7704" s="212" t="s">
        <v>6002</v>
      </c>
      <c r="C7704" s="212" t="s">
        <v>6002</v>
      </c>
      <c r="D7704" s="211" t="s">
        <v>13967</v>
      </c>
      <c r="E7704" s="211" t="s">
        <v>13968</v>
      </c>
      <c r="F7704" s="212" t="s">
        <v>3949</v>
      </c>
      <c r="G7704" s="212" t="s">
        <v>3948</v>
      </c>
      <c r="H7704" s="212" t="s">
        <v>6002</v>
      </c>
      <c r="I7704" s="212" t="s">
        <v>6007</v>
      </c>
      <c r="J7704" s="212" t="s">
        <v>3948</v>
      </c>
      <c r="K7704" s="212" t="s">
        <v>6177</v>
      </c>
      <c r="L7704" s="212" t="s">
        <v>7331</v>
      </c>
      <c r="M7704" s="212" t="s">
        <v>6013</v>
      </c>
      <c r="N7704" s="213">
        <v>41712</v>
      </c>
      <c r="O7704" s="213">
        <v>41969</v>
      </c>
      <c r="P7704" s="214">
        <v>1</v>
      </c>
      <c r="Q7704" s="215">
        <v>247000</v>
      </c>
      <c r="R7704" s="211" t="s">
        <v>55</v>
      </c>
      <c r="S7704" s="211" t="s">
        <v>6002</v>
      </c>
      <c r="T7704" s="212" t="s">
        <v>3949</v>
      </c>
    </row>
    <row r="7705" spans="1:20" ht="22.5">
      <c r="A7705" s="206" t="s">
        <v>8163</v>
      </c>
      <c r="B7705" s="207" t="s">
        <v>6002</v>
      </c>
      <c r="C7705" s="207" t="s">
        <v>6002</v>
      </c>
      <c r="D7705" s="206" t="s">
        <v>13967</v>
      </c>
      <c r="E7705" s="206" t="s">
        <v>13968</v>
      </c>
      <c r="F7705" s="207" t="s">
        <v>3949</v>
      </c>
      <c r="G7705" s="207" t="s">
        <v>3948</v>
      </c>
      <c r="H7705" s="207" t="s">
        <v>6002</v>
      </c>
      <c r="I7705" s="207" t="s">
        <v>6007</v>
      </c>
      <c r="J7705" s="207" t="s">
        <v>3948</v>
      </c>
      <c r="K7705" s="207" t="s">
        <v>6177</v>
      </c>
      <c r="L7705" s="207" t="s">
        <v>7331</v>
      </c>
      <c r="M7705" s="207" t="s">
        <v>6013</v>
      </c>
      <c r="N7705" s="208">
        <v>41712</v>
      </c>
      <c r="O7705" s="208">
        <v>41969</v>
      </c>
      <c r="P7705" s="209">
        <v>1</v>
      </c>
      <c r="Q7705" s="210">
        <v>247000</v>
      </c>
      <c r="R7705" s="206" t="s">
        <v>55</v>
      </c>
      <c r="S7705" s="206" t="s">
        <v>6002</v>
      </c>
      <c r="T7705" s="207" t="s">
        <v>3949</v>
      </c>
    </row>
    <row r="7706" spans="1:20" ht="22.5">
      <c r="A7706" s="201" t="s">
        <v>8164</v>
      </c>
      <c r="B7706" s="212" t="s">
        <v>6002</v>
      </c>
      <c r="C7706" s="212" t="s">
        <v>6002</v>
      </c>
      <c r="D7706" s="211" t="s">
        <v>13967</v>
      </c>
      <c r="E7706" s="211" t="s">
        <v>13968</v>
      </c>
      <c r="F7706" s="212" t="s">
        <v>3949</v>
      </c>
      <c r="G7706" s="212" t="s">
        <v>3948</v>
      </c>
      <c r="H7706" s="212" t="s">
        <v>6002</v>
      </c>
      <c r="I7706" s="212" t="s">
        <v>6007</v>
      </c>
      <c r="J7706" s="212" t="s">
        <v>3948</v>
      </c>
      <c r="K7706" s="212" t="s">
        <v>6177</v>
      </c>
      <c r="L7706" s="212" t="s">
        <v>7331</v>
      </c>
      <c r="M7706" s="212" t="s">
        <v>6013</v>
      </c>
      <c r="N7706" s="213">
        <v>41712</v>
      </c>
      <c r="O7706" s="213">
        <v>41969</v>
      </c>
      <c r="P7706" s="214">
        <v>1</v>
      </c>
      <c r="Q7706" s="215">
        <v>247000</v>
      </c>
      <c r="R7706" s="211" t="s">
        <v>55</v>
      </c>
      <c r="S7706" s="211" t="s">
        <v>6002</v>
      </c>
      <c r="T7706" s="212" t="s">
        <v>3949</v>
      </c>
    </row>
    <row r="7707" spans="1:20" ht="22.5">
      <c r="A7707" s="201" t="s">
        <v>8165</v>
      </c>
      <c r="B7707" s="207" t="s">
        <v>6002</v>
      </c>
      <c r="C7707" s="207" t="s">
        <v>6002</v>
      </c>
      <c r="D7707" s="206" t="s">
        <v>13967</v>
      </c>
      <c r="E7707" s="206" t="s">
        <v>13968</v>
      </c>
      <c r="F7707" s="207" t="s">
        <v>3949</v>
      </c>
      <c r="G7707" s="207" t="s">
        <v>3948</v>
      </c>
      <c r="H7707" s="207" t="s">
        <v>6002</v>
      </c>
      <c r="I7707" s="207" t="s">
        <v>6007</v>
      </c>
      <c r="J7707" s="207" t="s">
        <v>3948</v>
      </c>
      <c r="K7707" s="207" t="s">
        <v>6177</v>
      </c>
      <c r="L7707" s="207" t="s">
        <v>7331</v>
      </c>
      <c r="M7707" s="207" t="s">
        <v>6013</v>
      </c>
      <c r="N7707" s="208">
        <v>41712</v>
      </c>
      <c r="O7707" s="208">
        <v>41969</v>
      </c>
      <c r="P7707" s="209">
        <v>1</v>
      </c>
      <c r="Q7707" s="210">
        <v>247000</v>
      </c>
      <c r="R7707" s="206" t="s">
        <v>55</v>
      </c>
      <c r="S7707" s="206" t="s">
        <v>6002</v>
      </c>
      <c r="T7707" s="207" t="s">
        <v>3949</v>
      </c>
    </row>
    <row r="7708" spans="1:20" ht="22.5">
      <c r="A7708" s="206" t="s">
        <v>8166</v>
      </c>
      <c r="B7708" s="212" t="s">
        <v>6002</v>
      </c>
      <c r="C7708" s="212" t="s">
        <v>6002</v>
      </c>
      <c r="D7708" s="211" t="s">
        <v>13967</v>
      </c>
      <c r="E7708" s="211" t="s">
        <v>13968</v>
      </c>
      <c r="F7708" s="212" t="s">
        <v>3949</v>
      </c>
      <c r="G7708" s="212" t="s">
        <v>3948</v>
      </c>
      <c r="H7708" s="212" t="s">
        <v>6002</v>
      </c>
      <c r="I7708" s="212" t="s">
        <v>6007</v>
      </c>
      <c r="J7708" s="212" t="s">
        <v>3948</v>
      </c>
      <c r="K7708" s="212" t="s">
        <v>6177</v>
      </c>
      <c r="L7708" s="212" t="s">
        <v>7331</v>
      </c>
      <c r="M7708" s="212" t="s">
        <v>6013</v>
      </c>
      <c r="N7708" s="213">
        <v>41712</v>
      </c>
      <c r="O7708" s="213">
        <v>41969</v>
      </c>
      <c r="P7708" s="214">
        <v>1</v>
      </c>
      <c r="Q7708" s="215">
        <v>247000</v>
      </c>
      <c r="R7708" s="211" t="s">
        <v>55</v>
      </c>
      <c r="S7708" s="211" t="s">
        <v>6002</v>
      </c>
      <c r="T7708" s="212" t="s">
        <v>3949</v>
      </c>
    </row>
    <row r="7709" spans="1:20" ht="22.5">
      <c r="A7709" s="201" t="s">
        <v>8167</v>
      </c>
      <c r="B7709" s="207" t="s">
        <v>6002</v>
      </c>
      <c r="C7709" s="207" t="s">
        <v>6002</v>
      </c>
      <c r="D7709" s="206" t="s">
        <v>13967</v>
      </c>
      <c r="E7709" s="206" t="s">
        <v>13968</v>
      </c>
      <c r="F7709" s="207" t="s">
        <v>3949</v>
      </c>
      <c r="G7709" s="207" t="s">
        <v>3948</v>
      </c>
      <c r="H7709" s="207" t="s">
        <v>6002</v>
      </c>
      <c r="I7709" s="207" t="s">
        <v>6007</v>
      </c>
      <c r="J7709" s="207" t="s">
        <v>3948</v>
      </c>
      <c r="K7709" s="207" t="s">
        <v>6177</v>
      </c>
      <c r="L7709" s="207" t="s">
        <v>7331</v>
      </c>
      <c r="M7709" s="207" t="s">
        <v>6013</v>
      </c>
      <c r="N7709" s="208">
        <v>41712</v>
      </c>
      <c r="O7709" s="208">
        <v>41969</v>
      </c>
      <c r="P7709" s="209">
        <v>1</v>
      </c>
      <c r="Q7709" s="210">
        <v>247000</v>
      </c>
      <c r="R7709" s="206" t="s">
        <v>55</v>
      </c>
      <c r="S7709" s="206" t="s">
        <v>6002</v>
      </c>
      <c r="T7709" s="207" t="s">
        <v>3949</v>
      </c>
    </row>
    <row r="7710" spans="1:20" ht="22.5">
      <c r="A7710" s="206" t="s">
        <v>8168</v>
      </c>
      <c r="B7710" s="212" t="s">
        <v>6002</v>
      </c>
      <c r="C7710" s="212" t="s">
        <v>6002</v>
      </c>
      <c r="D7710" s="211" t="s">
        <v>13967</v>
      </c>
      <c r="E7710" s="211" t="s">
        <v>13968</v>
      </c>
      <c r="F7710" s="212" t="s">
        <v>3949</v>
      </c>
      <c r="G7710" s="212" t="s">
        <v>3948</v>
      </c>
      <c r="H7710" s="212" t="s">
        <v>6002</v>
      </c>
      <c r="I7710" s="212" t="s">
        <v>6007</v>
      </c>
      <c r="J7710" s="212" t="s">
        <v>3948</v>
      </c>
      <c r="K7710" s="212" t="s">
        <v>6177</v>
      </c>
      <c r="L7710" s="212" t="s">
        <v>7331</v>
      </c>
      <c r="M7710" s="212" t="s">
        <v>6013</v>
      </c>
      <c r="N7710" s="213">
        <v>41712</v>
      </c>
      <c r="O7710" s="213">
        <v>41969</v>
      </c>
      <c r="P7710" s="214">
        <v>1</v>
      </c>
      <c r="Q7710" s="215">
        <v>247000</v>
      </c>
      <c r="R7710" s="211" t="s">
        <v>55</v>
      </c>
      <c r="S7710" s="211" t="s">
        <v>6002</v>
      </c>
      <c r="T7710" s="212" t="s">
        <v>3949</v>
      </c>
    </row>
    <row r="7711" spans="1:20" ht="22.5">
      <c r="A7711" s="201" t="s">
        <v>8169</v>
      </c>
      <c r="B7711" s="207" t="s">
        <v>6002</v>
      </c>
      <c r="C7711" s="207" t="s">
        <v>6002</v>
      </c>
      <c r="D7711" s="206" t="s">
        <v>13967</v>
      </c>
      <c r="E7711" s="206" t="s">
        <v>13968</v>
      </c>
      <c r="F7711" s="207" t="s">
        <v>3949</v>
      </c>
      <c r="G7711" s="207" t="s">
        <v>3948</v>
      </c>
      <c r="H7711" s="207" t="s">
        <v>6002</v>
      </c>
      <c r="I7711" s="207" t="s">
        <v>6007</v>
      </c>
      <c r="J7711" s="207" t="s">
        <v>3948</v>
      </c>
      <c r="K7711" s="207" t="s">
        <v>6177</v>
      </c>
      <c r="L7711" s="207" t="s">
        <v>7331</v>
      </c>
      <c r="M7711" s="207" t="s">
        <v>6013</v>
      </c>
      <c r="N7711" s="208">
        <v>41712</v>
      </c>
      <c r="O7711" s="208">
        <v>41969</v>
      </c>
      <c r="P7711" s="209">
        <v>1</v>
      </c>
      <c r="Q7711" s="210">
        <v>247000</v>
      </c>
      <c r="R7711" s="206" t="s">
        <v>55</v>
      </c>
      <c r="S7711" s="206" t="s">
        <v>6002</v>
      </c>
      <c r="T7711" s="207" t="s">
        <v>3949</v>
      </c>
    </row>
    <row r="7712" spans="1:20" ht="22.5">
      <c r="A7712" s="206" t="s">
        <v>8170</v>
      </c>
      <c r="B7712" s="212" t="s">
        <v>6002</v>
      </c>
      <c r="C7712" s="212" t="s">
        <v>6002</v>
      </c>
      <c r="D7712" s="211" t="s">
        <v>13967</v>
      </c>
      <c r="E7712" s="211" t="s">
        <v>13968</v>
      </c>
      <c r="F7712" s="212" t="s">
        <v>3949</v>
      </c>
      <c r="G7712" s="212" t="s">
        <v>3948</v>
      </c>
      <c r="H7712" s="212" t="s">
        <v>6002</v>
      </c>
      <c r="I7712" s="212" t="s">
        <v>6007</v>
      </c>
      <c r="J7712" s="212" t="s">
        <v>3948</v>
      </c>
      <c r="K7712" s="212" t="s">
        <v>6177</v>
      </c>
      <c r="L7712" s="212" t="s">
        <v>7331</v>
      </c>
      <c r="M7712" s="212" t="s">
        <v>6013</v>
      </c>
      <c r="N7712" s="213">
        <v>41712</v>
      </c>
      <c r="O7712" s="213">
        <v>41969</v>
      </c>
      <c r="P7712" s="214">
        <v>1</v>
      </c>
      <c r="Q7712" s="215">
        <v>247000</v>
      </c>
      <c r="R7712" s="211" t="s">
        <v>55</v>
      </c>
      <c r="S7712" s="211" t="s">
        <v>6002</v>
      </c>
      <c r="T7712" s="212" t="s">
        <v>3949</v>
      </c>
    </row>
    <row r="7713" spans="1:20" ht="22.5">
      <c r="A7713" s="201" t="s">
        <v>7957</v>
      </c>
      <c r="B7713" s="207" t="s">
        <v>6002</v>
      </c>
      <c r="C7713" s="207" t="s">
        <v>6002</v>
      </c>
      <c r="D7713" s="206" t="s">
        <v>13967</v>
      </c>
      <c r="E7713" s="206" t="s">
        <v>13968</v>
      </c>
      <c r="F7713" s="207" t="s">
        <v>3949</v>
      </c>
      <c r="G7713" s="207" t="s">
        <v>3948</v>
      </c>
      <c r="H7713" s="207" t="s">
        <v>6002</v>
      </c>
      <c r="I7713" s="207" t="s">
        <v>6007</v>
      </c>
      <c r="J7713" s="207" t="s">
        <v>3948</v>
      </c>
      <c r="K7713" s="207" t="s">
        <v>6177</v>
      </c>
      <c r="L7713" s="207" t="s">
        <v>7331</v>
      </c>
      <c r="M7713" s="207" t="s">
        <v>6013</v>
      </c>
      <c r="N7713" s="208">
        <v>41712</v>
      </c>
      <c r="O7713" s="208">
        <v>41969</v>
      </c>
      <c r="P7713" s="209">
        <v>1</v>
      </c>
      <c r="Q7713" s="210">
        <v>247000</v>
      </c>
      <c r="R7713" s="206" t="s">
        <v>55</v>
      </c>
      <c r="S7713" s="206" t="s">
        <v>6002</v>
      </c>
      <c r="T7713" s="207" t="s">
        <v>3949</v>
      </c>
    </row>
    <row r="7714" spans="1:20" ht="22.5">
      <c r="A7714" s="206" t="s">
        <v>11543</v>
      </c>
      <c r="B7714" s="212" t="s">
        <v>6002</v>
      </c>
      <c r="C7714" s="212" t="s">
        <v>6002</v>
      </c>
      <c r="D7714" s="211" t="s">
        <v>13967</v>
      </c>
      <c r="E7714" s="211" t="s">
        <v>13968</v>
      </c>
      <c r="F7714" s="212" t="s">
        <v>3949</v>
      </c>
      <c r="G7714" s="212" t="s">
        <v>3948</v>
      </c>
      <c r="H7714" s="212" t="s">
        <v>6002</v>
      </c>
      <c r="I7714" s="212" t="s">
        <v>6007</v>
      </c>
      <c r="J7714" s="212" t="s">
        <v>3948</v>
      </c>
      <c r="K7714" s="212" t="s">
        <v>6204</v>
      </c>
      <c r="L7714" s="212" t="s">
        <v>6219</v>
      </c>
      <c r="M7714" s="212" t="s">
        <v>6013</v>
      </c>
      <c r="N7714" s="213">
        <v>41941</v>
      </c>
      <c r="O7714" s="213">
        <v>41969</v>
      </c>
      <c r="P7714" s="214">
        <v>1</v>
      </c>
      <c r="Q7714" s="215">
        <v>247000</v>
      </c>
      <c r="R7714" s="211" t="s">
        <v>55</v>
      </c>
      <c r="S7714" s="211" t="s">
        <v>6002</v>
      </c>
      <c r="T7714" s="212" t="s">
        <v>3949</v>
      </c>
    </row>
    <row r="7715" spans="1:20" ht="22.5">
      <c r="A7715" s="201" t="s">
        <v>10903</v>
      </c>
      <c r="B7715" s="207" t="s">
        <v>6002</v>
      </c>
      <c r="C7715" s="207" t="s">
        <v>6002</v>
      </c>
      <c r="D7715" s="206" t="s">
        <v>13967</v>
      </c>
      <c r="E7715" s="206" t="s">
        <v>13968</v>
      </c>
      <c r="F7715" s="207" t="s">
        <v>3949</v>
      </c>
      <c r="G7715" s="207" t="s">
        <v>3948</v>
      </c>
      <c r="H7715" s="207" t="s">
        <v>6002</v>
      </c>
      <c r="I7715" s="207" t="s">
        <v>6007</v>
      </c>
      <c r="J7715" s="207" t="s">
        <v>3948</v>
      </c>
      <c r="K7715" s="207" t="s">
        <v>6204</v>
      </c>
      <c r="L7715" s="207" t="s">
        <v>6219</v>
      </c>
      <c r="M7715" s="207" t="s">
        <v>6013</v>
      </c>
      <c r="N7715" s="208">
        <v>41941</v>
      </c>
      <c r="O7715" s="208">
        <v>41969</v>
      </c>
      <c r="P7715" s="209">
        <v>1</v>
      </c>
      <c r="Q7715" s="210">
        <v>247000</v>
      </c>
      <c r="R7715" s="206" t="s">
        <v>55</v>
      </c>
      <c r="S7715" s="206" t="s">
        <v>6002</v>
      </c>
      <c r="T7715" s="207" t="s">
        <v>3949</v>
      </c>
    </row>
    <row r="7716" spans="1:20" ht="22.5">
      <c r="A7716" s="201" t="s">
        <v>12696</v>
      </c>
      <c r="B7716" s="207" t="s">
        <v>6002</v>
      </c>
      <c r="C7716" s="207" t="s">
        <v>6002</v>
      </c>
      <c r="D7716" s="206" t="s">
        <v>13967</v>
      </c>
      <c r="E7716" s="206" t="s">
        <v>13968</v>
      </c>
      <c r="F7716" s="207" t="s">
        <v>3949</v>
      </c>
      <c r="G7716" s="207" t="s">
        <v>3948</v>
      </c>
      <c r="H7716" s="207" t="s">
        <v>6002</v>
      </c>
      <c r="I7716" s="207" t="s">
        <v>6007</v>
      </c>
      <c r="J7716" s="207" t="s">
        <v>3948</v>
      </c>
      <c r="K7716" s="207" t="s">
        <v>6204</v>
      </c>
      <c r="L7716" s="207" t="s">
        <v>6219</v>
      </c>
      <c r="M7716" s="207" t="s">
        <v>6013</v>
      </c>
      <c r="N7716" s="208">
        <v>41941</v>
      </c>
      <c r="O7716" s="208">
        <v>41969</v>
      </c>
      <c r="P7716" s="209">
        <v>1</v>
      </c>
      <c r="Q7716" s="210">
        <v>247000</v>
      </c>
      <c r="R7716" s="206" t="s">
        <v>55</v>
      </c>
      <c r="S7716" s="206" t="s">
        <v>6002</v>
      </c>
      <c r="T7716" s="207" t="s">
        <v>3949</v>
      </c>
    </row>
    <row r="7717" spans="1:20" ht="22.5">
      <c r="A7717" s="206" t="s">
        <v>11519</v>
      </c>
      <c r="B7717" s="212" t="s">
        <v>6002</v>
      </c>
      <c r="C7717" s="212" t="s">
        <v>6002</v>
      </c>
      <c r="D7717" s="211" t="s">
        <v>13967</v>
      </c>
      <c r="E7717" s="211" t="s">
        <v>13968</v>
      </c>
      <c r="F7717" s="212" t="s">
        <v>3949</v>
      </c>
      <c r="G7717" s="212" t="s">
        <v>3948</v>
      </c>
      <c r="H7717" s="212" t="s">
        <v>6002</v>
      </c>
      <c r="I7717" s="212" t="s">
        <v>6007</v>
      </c>
      <c r="J7717" s="212" t="s">
        <v>3948</v>
      </c>
      <c r="K7717" s="212" t="s">
        <v>6204</v>
      </c>
      <c r="L7717" s="212" t="s">
        <v>6219</v>
      </c>
      <c r="M7717" s="212" t="s">
        <v>6013</v>
      </c>
      <c r="N7717" s="213">
        <v>41941</v>
      </c>
      <c r="O7717" s="213">
        <v>41969</v>
      </c>
      <c r="P7717" s="214">
        <v>1</v>
      </c>
      <c r="Q7717" s="215">
        <v>247000</v>
      </c>
      <c r="R7717" s="211" t="s">
        <v>55</v>
      </c>
      <c r="S7717" s="211" t="s">
        <v>6002</v>
      </c>
      <c r="T7717" s="212" t="s">
        <v>3949</v>
      </c>
    </row>
    <row r="7718" spans="1:20" ht="22.5">
      <c r="A7718" s="201" t="s">
        <v>12542</v>
      </c>
      <c r="B7718" s="207" t="s">
        <v>6002</v>
      </c>
      <c r="C7718" s="207" t="s">
        <v>6002</v>
      </c>
      <c r="D7718" s="206" t="s">
        <v>13967</v>
      </c>
      <c r="E7718" s="206" t="s">
        <v>13968</v>
      </c>
      <c r="F7718" s="207" t="s">
        <v>3949</v>
      </c>
      <c r="G7718" s="207" t="s">
        <v>3948</v>
      </c>
      <c r="H7718" s="207" t="s">
        <v>6002</v>
      </c>
      <c r="I7718" s="207" t="s">
        <v>6007</v>
      </c>
      <c r="J7718" s="207" t="s">
        <v>3948</v>
      </c>
      <c r="K7718" s="207" t="s">
        <v>6204</v>
      </c>
      <c r="L7718" s="207" t="s">
        <v>6219</v>
      </c>
      <c r="M7718" s="207" t="s">
        <v>6013</v>
      </c>
      <c r="N7718" s="208">
        <v>41941</v>
      </c>
      <c r="O7718" s="208">
        <v>41969</v>
      </c>
      <c r="P7718" s="209">
        <v>1</v>
      </c>
      <c r="Q7718" s="210">
        <v>247000</v>
      </c>
      <c r="R7718" s="206" t="s">
        <v>55</v>
      </c>
      <c r="S7718" s="206" t="s">
        <v>6002</v>
      </c>
      <c r="T7718" s="207" t="s">
        <v>3949</v>
      </c>
    </row>
    <row r="7719" spans="1:20" ht="22.5">
      <c r="A7719" s="206" t="s">
        <v>7234</v>
      </c>
      <c r="B7719" s="207" t="s">
        <v>6002</v>
      </c>
      <c r="C7719" s="207" t="s">
        <v>6002</v>
      </c>
      <c r="D7719" s="206" t="s">
        <v>13967</v>
      </c>
      <c r="E7719" s="206" t="s">
        <v>13968</v>
      </c>
      <c r="F7719" s="207" t="s">
        <v>3949</v>
      </c>
      <c r="G7719" s="207" t="s">
        <v>3948</v>
      </c>
      <c r="H7719" s="207" t="s">
        <v>6002</v>
      </c>
      <c r="I7719" s="207" t="s">
        <v>6007</v>
      </c>
      <c r="J7719" s="207" t="s">
        <v>3948</v>
      </c>
      <c r="K7719" s="207" t="s">
        <v>6190</v>
      </c>
      <c r="L7719" s="207" t="s">
        <v>6230</v>
      </c>
      <c r="M7719" s="207" t="s">
        <v>6013</v>
      </c>
      <c r="N7719" s="208">
        <v>41941</v>
      </c>
      <c r="O7719" s="208">
        <v>41969</v>
      </c>
      <c r="P7719" s="209">
        <v>1</v>
      </c>
      <c r="Q7719" s="210">
        <v>247000</v>
      </c>
      <c r="R7719" s="206" t="s">
        <v>55</v>
      </c>
      <c r="S7719" s="206" t="s">
        <v>6002</v>
      </c>
      <c r="T7719" s="207" t="s">
        <v>3949</v>
      </c>
    </row>
    <row r="7720" spans="1:20" ht="22.5">
      <c r="A7720" s="201" t="s">
        <v>7239</v>
      </c>
      <c r="B7720" s="212" t="s">
        <v>6002</v>
      </c>
      <c r="C7720" s="212" t="s">
        <v>6002</v>
      </c>
      <c r="D7720" s="211" t="s">
        <v>13967</v>
      </c>
      <c r="E7720" s="211" t="s">
        <v>13968</v>
      </c>
      <c r="F7720" s="212" t="s">
        <v>3949</v>
      </c>
      <c r="G7720" s="212" t="s">
        <v>3948</v>
      </c>
      <c r="H7720" s="212" t="s">
        <v>6002</v>
      </c>
      <c r="I7720" s="212" t="s">
        <v>6007</v>
      </c>
      <c r="J7720" s="212" t="s">
        <v>3948</v>
      </c>
      <c r="K7720" s="212" t="s">
        <v>6190</v>
      </c>
      <c r="L7720" s="212" t="s">
        <v>6191</v>
      </c>
      <c r="M7720" s="212" t="s">
        <v>6013</v>
      </c>
      <c r="N7720" s="213">
        <v>41941</v>
      </c>
      <c r="O7720" s="213">
        <v>41969</v>
      </c>
      <c r="P7720" s="214">
        <v>1</v>
      </c>
      <c r="Q7720" s="215">
        <v>247000</v>
      </c>
      <c r="R7720" s="211" t="s">
        <v>55</v>
      </c>
      <c r="S7720" s="211" t="s">
        <v>6002</v>
      </c>
      <c r="T7720" s="212" t="s">
        <v>3949</v>
      </c>
    </row>
    <row r="7721" spans="1:20" ht="22.5">
      <c r="A7721" s="206" t="s">
        <v>6799</v>
      </c>
      <c r="B7721" s="212" t="s">
        <v>6002</v>
      </c>
      <c r="C7721" s="212" t="s">
        <v>6002</v>
      </c>
      <c r="D7721" s="211" t="s">
        <v>13967</v>
      </c>
      <c r="E7721" s="211" t="s">
        <v>13968</v>
      </c>
      <c r="F7721" s="212" t="s">
        <v>3949</v>
      </c>
      <c r="G7721" s="212" t="s">
        <v>3948</v>
      </c>
      <c r="H7721" s="212" t="s">
        <v>6002</v>
      </c>
      <c r="I7721" s="212" t="s">
        <v>6007</v>
      </c>
      <c r="J7721" s="212" t="s">
        <v>3948</v>
      </c>
      <c r="K7721" s="212" t="s">
        <v>6190</v>
      </c>
      <c r="L7721" s="212" t="s">
        <v>6191</v>
      </c>
      <c r="M7721" s="212" t="s">
        <v>6013</v>
      </c>
      <c r="N7721" s="213">
        <v>41941</v>
      </c>
      <c r="O7721" s="213">
        <v>41969</v>
      </c>
      <c r="P7721" s="214">
        <v>1</v>
      </c>
      <c r="Q7721" s="215">
        <v>247000</v>
      </c>
      <c r="R7721" s="211" t="s">
        <v>55</v>
      </c>
      <c r="S7721" s="211" t="s">
        <v>6002</v>
      </c>
      <c r="T7721" s="212" t="s">
        <v>3949</v>
      </c>
    </row>
    <row r="7722" spans="1:20" ht="22.5">
      <c r="A7722" s="201" t="s">
        <v>6803</v>
      </c>
      <c r="B7722" s="207" t="s">
        <v>6002</v>
      </c>
      <c r="C7722" s="207" t="s">
        <v>6002</v>
      </c>
      <c r="D7722" s="206" t="s">
        <v>13967</v>
      </c>
      <c r="E7722" s="206" t="s">
        <v>13968</v>
      </c>
      <c r="F7722" s="207" t="s">
        <v>3949</v>
      </c>
      <c r="G7722" s="207" t="s">
        <v>3948</v>
      </c>
      <c r="H7722" s="207" t="s">
        <v>6002</v>
      </c>
      <c r="I7722" s="207" t="s">
        <v>6007</v>
      </c>
      <c r="J7722" s="207" t="s">
        <v>3948</v>
      </c>
      <c r="K7722" s="207" t="s">
        <v>6177</v>
      </c>
      <c r="L7722" s="207" t="s">
        <v>7331</v>
      </c>
      <c r="M7722" s="207" t="s">
        <v>6013</v>
      </c>
      <c r="N7722" s="208">
        <v>41941</v>
      </c>
      <c r="O7722" s="208">
        <v>41969</v>
      </c>
      <c r="P7722" s="209">
        <v>1</v>
      </c>
      <c r="Q7722" s="210">
        <v>247000</v>
      </c>
      <c r="R7722" s="206" t="s">
        <v>55</v>
      </c>
      <c r="S7722" s="206" t="s">
        <v>6002</v>
      </c>
      <c r="T7722" s="207" t="s">
        <v>3949</v>
      </c>
    </row>
    <row r="7723" spans="1:20" ht="22.5">
      <c r="A7723" s="206" t="s">
        <v>6804</v>
      </c>
      <c r="B7723" s="212" t="s">
        <v>6002</v>
      </c>
      <c r="C7723" s="212" t="s">
        <v>6002</v>
      </c>
      <c r="D7723" s="211" t="s">
        <v>13967</v>
      </c>
      <c r="E7723" s="211" t="s">
        <v>13968</v>
      </c>
      <c r="F7723" s="212" t="s">
        <v>3949</v>
      </c>
      <c r="G7723" s="212" t="s">
        <v>3948</v>
      </c>
      <c r="H7723" s="212" t="s">
        <v>6002</v>
      </c>
      <c r="I7723" s="212" t="s">
        <v>6007</v>
      </c>
      <c r="J7723" s="212" t="s">
        <v>3948</v>
      </c>
      <c r="K7723" s="212" t="s">
        <v>6177</v>
      </c>
      <c r="L7723" s="212" t="s">
        <v>7331</v>
      </c>
      <c r="M7723" s="212" t="s">
        <v>6013</v>
      </c>
      <c r="N7723" s="213">
        <v>41941</v>
      </c>
      <c r="O7723" s="213">
        <v>41969</v>
      </c>
      <c r="P7723" s="214">
        <v>1</v>
      </c>
      <c r="Q7723" s="215">
        <v>247000</v>
      </c>
      <c r="R7723" s="211" t="s">
        <v>55</v>
      </c>
      <c r="S7723" s="211" t="s">
        <v>6002</v>
      </c>
      <c r="T7723" s="212" t="s">
        <v>3949</v>
      </c>
    </row>
    <row r="7724" spans="1:20" ht="22.5">
      <c r="A7724" s="201" t="s">
        <v>6805</v>
      </c>
      <c r="B7724" s="207" t="s">
        <v>6002</v>
      </c>
      <c r="C7724" s="207" t="s">
        <v>6002</v>
      </c>
      <c r="D7724" s="206" t="s">
        <v>13967</v>
      </c>
      <c r="E7724" s="206" t="s">
        <v>13968</v>
      </c>
      <c r="F7724" s="207" t="s">
        <v>3949</v>
      </c>
      <c r="G7724" s="207" t="s">
        <v>3948</v>
      </c>
      <c r="H7724" s="207" t="s">
        <v>6002</v>
      </c>
      <c r="I7724" s="207" t="s">
        <v>6007</v>
      </c>
      <c r="J7724" s="207" t="s">
        <v>3948</v>
      </c>
      <c r="K7724" s="207" t="s">
        <v>6177</v>
      </c>
      <c r="L7724" s="207" t="s">
        <v>6238</v>
      </c>
      <c r="M7724" s="207" t="s">
        <v>6013</v>
      </c>
      <c r="N7724" s="208">
        <v>41941</v>
      </c>
      <c r="O7724" s="208">
        <v>41969</v>
      </c>
      <c r="P7724" s="209">
        <v>1</v>
      </c>
      <c r="Q7724" s="210">
        <v>247000</v>
      </c>
      <c r="R7724" s="206" t="s">
        <v>55</v>
      </c>
      <c r="S7724" s="206" t="s">
        <v>6002</v>
      </c>
      <c r="T7724" s="207" t="s">
        <v>3949</v>
      </c>
    </row>
    <row r="7725" spans="1:20" ht="22.5">
      <c r="A7725" s="201" t="s">
        <v>11982</v>
      </c>
      <c r="B7725" s="212" t="s">
        <v>6002</v>
      </c>
      <c r="C7725" s="212" t="s">
        <v>6002</v>
      </c>
      <c r="D7725" s="211" t="s">
        <v>13967</v>
      </c>
      <c r="E7725" s="211" t="s">
        <v>13968</v>
      </c>
      <c r="F7725" s="212" t="s">
        <v>3949</v>
      </c>
      <c r="G7725" s="212" t="s">
        <v>3948</v>
      </c>
      <c r="H7725" s="212" t="s">
        <v>6002</v>
      </c>
      <c r="I7725" s="212" t="s">
        <v>6007</v>
      </c>
      <c r="J7725" s="212" t="s">
        <v>3948</v>
      </c>
      <c r="K7725" s="212" t="s">
        <v>6177</v>
      </c>
      <c r="L7725" s="212" t="s">
        <v>6238</v>
      </c>
      <c r="M7725" s="212" t="s">
        <v>6013</v>
      </c>
      <c r="N7725" s="213">
        <v>41941</v>
      </c>
      <c r="O7725" s="213">
        <v>41969</v>
      </c>
      <c r="P7725" s="214">
        <v>1</v>
      </c>
      <c r="Q7725" s="215">
        <v>247000</v>
      </c>
      <c r="R7725" s="211" t="s">
        <v>55</v>
      </c>
      <c r="S7725" s="211" t="s">
        <v>6002</v>
      </c>
      <c r="T7725" s="212" t="s">
        <v>3949</v>
      </c>
    </row>
    <row r="7726" spans="1:20" ht="22.5">
      <c r="A7726" s="206" t="s">
        <v>6550</v>
      </c>
      <c r="B7726" s="207" t="s">
        <v>6002</v>
      </c>
      <c r="C7726" s="207" t="s">
        <v>6002</v>
      </c>
      <c r="D7726" s="206" t="s">
        <v>13967</v>
      </c>
      <c r="E7726" s="206" t="s">
        <v>13968</v>
      </c>
      <c r="F7726" s="207" t="s">
        <v>3949</v>
      </c>
      <c r="G7726" s="207" t="s">
        <v>3948</v>
      </c>
      <c r="H7726" s="207" t="s">
        <v>6002</v>
      </c>
      <c r="I7726" s="207" t="s">
        <v>6007</v>
      </c>
      <c r="J7726" s="207" t="s">
        <v>3948</v>
      </c>
      <c r="K7726" s="207" t="s">
        <v>6177</v>
      </c>
      <c r="L7726" s="207" t="s">
        <v>6238</v>
      </c>
      <c r="M7726" s="207" t="s">
        <v>6013</v>
      </c>
      <c r="N7726" s="208">
        <v>41941</v>
      </c>
      <c r="O7726" s="208">
        <v>41969</v>
      </c>
      <c r="P7726" s="209">
        <v>1</v>
      </c>
      <c r="Q7726" s="210">
        <v>247000</v>
      </c>
      <c r="R7726" s="206" t="s">
        <v>55</v>
      </c>
      <c r="S7726" s="206" t="s">
        <v>6002</v>
      </c>
      <c r="T7726" s="207" t="s">
        <v>3949</v>
      </c>
    </row>
    <row r="7727" spans="1:20" ht="22.5">
      <c r="A7727" s="201" t="s">
        <v>9152</v>
      </c>
      <c r="B7727" s="212" t="s">
        <v>6002</v>
      </c>
      <c r="C7727" s="212" t="s">
        <v>6002</v>
      </c>
      <c r="D7727" s="211" t="s">
        <v>13967</v>
      </c>
      <c r="E7727" s="211" t="s">
        <v>13968</v>
      </c>
      <c r="F7727" s="212" t="s">
        <v>3949</v>
      </c>
      <c r="G7727" s="212" t="s">
        <v>3948</v>
      </c>
      <c r="H7727" s="212" t="s">
        <v>6002</v>
      </c>
      <c r="I7727" s="212" t="s">
        <v>6007</v>
      </c>
      <c r="J7727" s="212" t="s">
        <v>3948</v>
      </c>
      <c r="K7727" s="212" t="s">
        <v>6177</v>
      </c>
      <c r="L7727" s="212" t="s">
        <v>6238</v>
      </c>
      <c r="M7727" s="212" t="s">
        <v>6013</v>
      </c>
      <c r="N7727" s="213">
        <v>41941</v>
      </c>
      <c r="O7727" s="213">
        <v>41969</v>
      </c>
      <c r="P7727" s="214">
        <v>1</v>
      </c>
      <c r="Q7727" s="215">
        <v>247000</v>
      </c>
      <c r="R7727" s="211" t="s">
        <v>55</v>
      </c>
      <c r="S7727" s="211" t="s">
        <v>6002</v>
      </c>
      <c r="T7727" s="212" t="s">
        <v>3949</v>
      </c>
    </row>
    <row r="7728" spans="1:20" ht="22.5">
      <c r="A7728" s="206" t="s">
        <v>7899</v>
      </c>
      <c r="B7728" s="207" t="s">
        <v>6002</v>
      </c>
      <c r="C7728" s="207" t="s">
        <v>6002</v>
      </c>
      <c r="D7728" s="206" t="s">
        <v>13967</v>
      </c>
      <c r="E7728" s="206" t="s">
        <v>13968</v>
      </c>
      <c r="F7728" s="207" t="s">
        <v>3949</v>
      </c>
      <c r="G7728" s="207" t="s">
        <v>3948</v>
      </c>
      <c r="H7728" s="207" t="s">
        <v>6002</v>
      </c>
      <c r="I7728" s="207" t="s">
        <v>6007</v>
      </c>
      <c r="J7728" s="207" t="s">
        <v>3948</v>
      </c>
      <c r="K7728" s="207" t="s">
        <v>6177</v>
      </c>
      <c r="L7728" s="207" t="s">
        <v>6238</v>
      </c>
      <c r="M7728" s="207" t="s">
        <v>6013</v>
      </c>
      <c r="N7728" s="208">
        <v>41941</v>
      </c>
      <c r="O7728" s="208">
        <v>41969</v>
      </c>
      <c r="P7728" s="209">
        <v>1</v>
      </c>
      <c r="Q7728" s="210">
        <v>247000</v>
      </c>
      <c r="R7728" s="206" t="s">
        <v>55</v>
      </c>
      <c r="S7728" s="206" t="s">
        <v>6002</v>
      </c>
      <c r="T7728" s="207" t="s">
        <v>3949</v>
      </c>
    </row>
    <row r="7729" spans="1:20" ht="22.5">
      <c r="A7729" s="201" t="s">
        <v>7903</v>
      </c>
      <c r="B7729" s="212" t="s">
        <v>6002</v>
      </c>
      <c r="C7729" s="212" t="s">
        <v>6002</v>
      </c>
      <c r="D7729" s="211" t="s">
        <v>13967</v>
      </c>
      <c r="E7729" s="211" t="s">
        <v>13968</v>
      </c>
      <c r="F7729" s="212" t="s">
        <v>3949</v>
      </c>
      <c r="G7729" s="212" t="s">
        <v>3948</v>
      </c>
      <c r="H7729" s="212" t="s">
        <v>6002</v>
      </c>
      <c r="I7729" s="212" t="s">
        <v>6007</v>
      </c>
      <c r="J7729" s="212" t="s">
        <v>3948</v>
      </c>
      <c r="K7729" s="212" t="s">
        <v>6177</v>
      </c>
      <c r="L7729" s="212" t="s">
        <v>6238</v>
      </c>
      <c r="M7729" s="212" t="s">
        <v>6013</v>
      </c>
      <c r="N7729" s="213">
        <v>41941</v>
      </c>
      <c r="O7729" s="213">
        <v>41969</v>
      </c>
      <c r="P7729" s="214">
        <v>1</v>
      </c>
      <c r="Q7729" s="215">
        <v>247000</v>
      </c>
      <c r="R7729" s="211" t="s">
        <v>55</v>
      </c>
      <c r="S7729" s="211" t="s">
        <v>6002</v>
      </c>
      <c r="T7729" s="212" t="s">
        <v>3949</v>
      </c>
    </row>
    <row r="7730" spans="1:20" ht="22.5">
      <c r="A7730" s="206" t="s">
        <v>6551</v>
      </c>
      <c r="B7730" s="207" t="s">
        <v>6002</v>
      </c>
      <c r="C7730" s="207" t="s">
        <v>6002</v>
      </c>
      <c r="D7730" s="206" t="s">
        <v>13967</v>
      </c>
      <c r="E7730" s="206" t="s">
        <v>13968</v>
      </c>
      <c r="F7730" s="207" t="s">
        <v>3949</v>
      </c>
      <c r="G7730" s="207" t="s">
        <v>3948</v>
      </c>
      <c r="H7730" s="207" t="s">
        <v>6002</v>
      </c>
      <c r="I7730" s="207" t="s">
        <v>6007</v>
      </c>
      <c r="J7730" s="207" t="s">
        <v>3948</v>
      </c>
      <c r="K7730" s="207" t="s">
        <v>6177</v>
      </c>
      <c r="L7730" s="207" t="s">
        <v>6238</v>
      </c>
      <c r="M7730" s="207" t="s">
        <v>6013</v>
      </c>
      <c r="N7730" s="208">
        <v>41941</v>
      </c>
      <c r="O7730" s="208">
        <v>41969</v>
      </c>
      <c r="P7730" s="209">
        <v>1</v>
      </c>
      <c r="Q7730" s="210">
        <v>247000</v>
      </c>
      <c r="R7730" s="206" t="s">
        <v>55</v>
      </c>
      <c r="S7730" s="206" t="s">
        <v>6002</v>
      </c>
      <c r="T7730" s="207" t="s">
        <v>3949</v>
      </c>
    </row>
    <row r="7731" spans="1:20" ht="45">
      <c r="A7731" s="201" t="s">
        <v>6554</v>
      </c>
      <c r="B7731" s="212" t="s">
        <v>6002</v>
      </c>
      <c r="C7731" s="212" t="s">
        <v>6002</v>
      </c>
      <c r="D7731" s="211" t="s">
        <v>13979</v>
      </c>
      <c r="E7731" s="211" t="s">
        <v>13980</v>
      </c>
      <c r="F7731" s="212" t="s">
        <v>1440</v>
      </c>
      <c r="G7731" s="212" t="s">
        <v>13981</v>
      </c>
      <c r="H7731" s="212" t="s">
        <v>6002</v>
      </c>
      <c r="I7731" s="212" t="s">
        <v>6007</v>
      </c>
      <c r="J7731" s="212" t="s">
        <v>13981</v>
      </c>
      <c r="K7731" s="212" t="s">
        <v>6177</v>
      </c>
      <c r="L7731" s="212" t="s">
        <v>6008</v>
      </c>
      <c r="M7731" s="212" t="s">
        <v>6013</v>
      </c>
      <c r="N7731" s="213">
        <v>40309</v>
      </c>
      <c r="O7731" s="213">
        <v>41829</v>
      </c>
      <c r="P7731" s="214">
        <v>1</v>
      </c>
      <c r="Q7731" s="215">
        <v>279400</v>
      </c>
      <c r="R7731" s="211" t="s">
        <v>55</v>
      </c>
      <c r="S7731" s="211" t="s">
        <v>6002</v>
      </c>
      <c r="T7731" s="212" t="s">
        <v>1440</v>
      </c>
    </row>
    <row r="7732" spans="1:20" ht="33.75">
      <c r="A7732" s="206" t="s">
        <v>6555</v>
      </c>
      <c r="B7732" s="207" t="s">
        <v>6002</v>
      </c>
      <c r="C7732" s="207" t="s">
        <v>6002</v>
      </c>
      <c r="D7732" s="206" t="s">
        <v>13979</v>
      </c>
      <c r="E7732" s="206" t="s">
        <v>13983</v>
      </c>
      <c r="F7732" s="207" t="s">
        <v>1440</v>
      </c>
      <c r="G7732" s="207" t="s">
        <v>13984</v>
      </c>
      <c r="H7732" s="207" t="s">
        <v>6002</v>
      </c>
      <c r="I7732" s="207" t="s">
        <v>6007</v>
      </c>
      <c r="J7732" s="207" t="s">
        <v>13984</v>
      </c>
      <c r="K7732" s="207" t="s">
        <v>6293</v>
      </c>
      <c r="L7732" s="207" t="s">
        <v>7034</v>
      </c>
      <c r="M7732" s="207" t="s">
        <v>6013</v>
      </c>
      <c r="N7732" s="208">
        <v>41802</v>
      </c>
      <c r="O7732" s="208">
        <v>41969</v>
      </c>
      <c r="P7732" s="209">
        <v>1</v>
      </c>
      <c r="Q7732" s="210">
        <v>150000</v>
      </c>
      <c r="R7732" s="206" t="s">
        <v>55</v>
      </c>
      <c r="S7732" s="206" t="s">
        <v>6002</v>
      </c>
      <c r="T7732" s="207" t="s">
        <v>13985</v>
      </c>
    </row>
    <row r="7733" spans="1:20" ht="33.75">
      <c r="A7733" s="201" t="s">
        <v>6558</v>
      </c>
      <c r="B7733" s="212" t="s">
        <v>6002</v>
      </c>
      <c r="C7733" s="212" t="s">
        <v>6002</v>
      </c>
      <c r="D7733" s="211" t="s">
        <v>13979</v>
      </c>
      <c r="E7733" s="211" t="s">
        <v>13983</v>
      </c>
      <c r="F7733" s="212" t="s">
        <v>1440</v>
      </c>
      <c r="G7733" s="212" t="s">
        <v>13984</v>
      </c>
      <c r="H7733" s="212" t="s">
        <v>6002</v>
      </c>
      <c r="I7733" s="212" t="s">
        <v>6007</v>
      </c>
      <c r="J7733" s="212" t="s">
        <v>13984</v>
      </c>
      <c r="K7733" s="212" t="s">
        <v>6293</v>
      </c>
      <c r="L7733" s="212" t="s">
        <v>7034</v>
      </c>
      <c r="M7733" s="212" t="s">
        <v>6013</v>
      </c>
      <c r="N7733" s="213">
        <v>41802</v>
      </c>
      <c r="O7733" s="213">
        <v>41969</v>
      </c>
      <c r="P7733" s="214">
        <v>1</v>
      </c>
      <c r="Q7733" s="215">
        <v>150000</v>
      </c>
      <c r="R7733" s="211" t="s">
        <v>55</v>
      </c>
      <c r="S7733" s="211" t="s">
        <v>6002</v>
      </c>
      <c r="T7733" s="212" t="s">
        <v>13985</v>
      </c>
    </row>
    <row r="7734" spans="1:20" ht="45">
      <c r="A7734" s="201" t="s">
        <v>6556</v>
      </c>
      <c r="B7734" s="212" t="s">
        <v>6002</v>
      </c>
      <c r="C7734" s="212" t="s">
        <v>6002</v>
      </c>
      <c r="D7734" s="211" t="s">
        <v>13979</v>
      </c>
      <c r="E7734" s="211" t="s">
        <v>13988</v>
      </c>
      <c r="F7734" s="212" t="s">
        <v>1440</v>
      </c>
      <c r="G7734" s="212" t="s">
        <v>13989</v>
      </c>
      <c r="H7734" s="212" t="s">
        <v>6002</v>
      </c>
      <c r="I7734" s="212" t="s">
        <v>6007</v>
      </c>
      <c r="J7734" s="212" t="s">
        <v>13989</v>
      </c>
      <c r="K7734" s="212" t="s">
        <v>6133</v>
      </c>
      <c r="L7734" s="212" t="s">
        <v>13441</v>
      </c>
      <c r="M7734" s="212" t="s">
        <v>6013</v>
      </c>
      <c r="N7734" s="213">
        <v>41817</v>
      </c>
      <c r="O7734" s="213">
        <v>41969</v>
      </c>
      <c r="P7734" s="214">
        <v>1</v>
      </c>
      <c r="Q7734" s="215">
        <v>865000</v>
      </c>
      <c r="R7734" s="211" t="s">
        <v>55</v>
      </c>
      <c r="S7734" s="211" t="s">
        <v>6002</v>
      </c>
      <c r="T7734" s="212" t="s">
        <v>13990</v>
      </c>
    </row>
    <row r="7735" spans="1:20" ht="22.5">
      <c r="A7735" s="206" t="s">
        <v>8268</v>
      </c>
      <c r="B7735" s="207" t="s">
        <v>6002</v>
      </c>
      <c r="C7735" s="207" t="s">
        <v>6002</v>
      </c>
      <c r="D7735" s="206" t="s">
        <v>13979</v>
      </c>
      <c r="E7735" s="206" t="s">
        <v>13992</v>
      </c>
      <c r="F7735" s="207" t="s">
        <v>1440</v>
      </c>
      <c r="G7735" s="207" t="s">
        <v>13993</v>
      </c>
      <c r="H7735" s="207" t="s">
        <v>6002</v>
      </c>
      <c r="I7735" s="207" t="s">
        <v>6007</v>
      </c>
      <c r="J7735" s="207" t="s">
        <v>13993</v>
      </c>
      <c r="K7735" s="207" t="s">
        <v>6264</v>
      </c>
      <c r="L7735" s="207" t="s">
        <v>6264</v>
      </c>
      <c r="M7735" s="207" t="s">
        <v>6002</v>
      </c>
      <c r="N7735" s="208">
        <v>41957</v>
      </c>
      <c r="O7735" s="208">
        <v>42034</v>
      </c>
      <c r="P7735" s="209">
        <v>1</v>
      </c>
      <c r="Q7735" s="210">
        <v>1700000</v>
      </c>
      <c r="R7735" s="206" t="s">
        <v>55</v>
      </c>
      <c r="S7735" s="206" t="s">
        <v>6002</v>
      </c>
      <c r="T7735" s="207" t="s">
        <v>13994</v>
      </c>
    </row>
    <row r="7736" spans="1:20" ht="33.75">
      <c r="A7736" s="201" t="s">
        <v>8271</v>
      </c>
      <c r="B7736" s="207" t="s">
        <v>6002</v>
      </c>
      <c r="C7736" s="207" t="s">
        <v>6002</v>
      </c>
      <c r="D7736" s="206" t="s">
        <v>13979</v>
      </c>
      <c r="E7736" s="206" t="s">
        <v>13996</v>
      </c>
      <c r="F7736" s="207" t="s">
        <v>1440</v>
      </c>
      <c r="G7736" s="207" t="s">
        <v>13997</v>
      </c>
      <c r="H7736" s="207" t="s">
        <v>6002</v>
      </c>
      <c r="I7736" s="207" t="s">
        <v>6007</v>
      </c>
      <c r="J7736" s="207" t="s">
        <v>13997</v>
      </c>
      <c r="K7736" s="207" t="s">
        <v>6124</v>
      </c>
      <c r="L7736" s="207" t="s">
        <v>6124</v>
      </c>
      <c r="M7736" s="207" t="s">
        <v>6002</v>
      </c>
      <c r="N7736" s="208">
        <v>41981</v>
      </c>
      <c r="O7736" s="208">
        <v>42034</v>
      </c>
      <c r="P7736" s="209">
        <v>1</v>
      </c>
      <c r="Q7736" s="210">
        <v>176000</v>
      </c>
      <c r="R7736" s="206" t="s">
        <v>55</v>
      </c>
      <c r="S7736" s="206" t="s">
        <v>6002</v>
      </c>
      <c r="T7736" s="207" t="s">
        <v>13998</v>
      </c>
    </row>
    <row r="7737" spans="1:20" ht="33.75">
      <c r="A7737" s="206" t="s">
        <v>8272</v>
      </c>
      <c r="B7737" s="212" t="s">
        <v>6002</v>
      </c>
      <c r="C7737" s="212" t="s">
        <v>6002</v>
      </c>
      <c r="D7737" s="211" t="s">
        <v>13979</v>
      </c>
      <c r="E7737" s="211" t="s">
        <v>13996</v>
      </c>
      <c r="F7737" s="212" t="s">
        <v>1440</v>
      </c>
      <c r="G7737" s="212" t="s">
        <v>13997</v>
      </c>
      <c r="H7737" s="212" t="s">
        <v>6002</v>
      </c>
      <c r="I7737" s="212" t="s">
        <v>6007</v>
      </c>
      <c r="J7737" s="212" t="s">
        <v>13997</v>
      </c>
      <c r="K7737" s="212" t="s">
        <v>6124</v>
      </c>
      <c r="L7737" s="212" t="s">
        <v>6124</v>
      </c>
      <c r="M7737" s="212" t="s">
        <v>6002</v>
      </c>
      <c r="N7737" s="213">
        <v>41981</v>
      </c>
      <c r="O7737" s="213">
        <v>42034</v>
      </c>
      <c r="P7737" s="214">
        <v>1</v>
      </c>
      <c r="Q7737" s="215">
        <v>176000</v>
      </c>
      <c r="R7737" s="211" t="s">
        <v>55</v>
      </c>
      <c r="S7737" s="211" t="s">
        <v>6002</v>
      </c>
      <c r="T7737" s="212" t="s">
        <v>13998</v>
      </c>
    </row>
    <row r="7738" spans="1:20" ht="33.75">
      <c r="A7738" s="201" t="s">
        <v>6150</v>
      </c>
      <c r="B7738" s="207" t="s">
        <v>6002</v>
      </c>
      <c r="C7738" s="207" t="s">
        <v>6002</v>
      </c>
      <c r="D7738" s="206" t="s">
        <v>13979</v>
      </c>
      <c r="E7738" s="206" t="s">
        <v>14001</v>
      </c>
      <c r="F7738" s="207" t="s">
        <v>1440</v>
      </c>
      <c r="G7738" s="207" t="s">
        <v>14002</v>
      </c>
      <c r="H7738" s="207" t="s">
        <v>6002</v>
      </c>
      <c r="I7738" s="207" t="s">
        <v>6007</v>
      </c>
      <c r="J7738" s="207" t="s">
        <v>14002</v>
      </c>
      <c r="K7738" s="207" t="s">
        <v>6258</v>
      </c>
      <c r="L7738" s="207" t="s">
        <v>6258</v>
      </c>
      <c r="M7738" s="207" t="s">
        <v>6002</v>
      </c>
      <c r="N7738" s="208">
        <v>42117</v>
      </c>
      <c r="O7738" s="208">
        <v>42157</v>
      </c>
      <c r="P7738" s="209">
        <v>1</v>
      </c>
      <c r="Q7738" s="210">
        <v>150000</v>
      </c>
      <c r="R7738" s="206" t="s">
        <v>55</v>
      </c>
      <c r="S7738" s="206" t="s">
        <v>6002</v>
      </c>
      <c r="T7738" s="207" t="s">
        <v>14003</v>
      </c>
    </row>
    <row r="7739" spans="1:20" ht="33.75">
      <c r="A7739" s="206" t="s">
        <v>6154</v>
      </c>
      <c r="B7739" s="212" t="s">
        <v>6002</v>
      </c>
      <c r="C7739" s="212" t="s">
        <v>6002</v>
      </c>
      <c r="D7739" s="211" t="s">
        <v>13979</v>
      </c>
      <c r="E7739" s="211" t="s">
        <v>14001</v>
      </c>
      <c r="F7739" s="212" t="s">
        <v>1440</v>
      </c>
      <c r="G7739" s="212" t="s">
        <v>14002</v>
      </c>
      <c r="H7739" s="212" t="s">
        <v>6002</v>
      </c>
      <c r="I7739" s="212" t="s">
        <v>6007</v>
      </c>
      <c r="J7739" s="212" t="s">
        <v>14002</v>
      </c>
      <c r="K7739" s="212" t="s">
        <v>6258</v>
      </c>
      <c r="L7739" s="212" t="s">
        <v>6258</v>
      </c>
      <c r="M7739" s="212" t="s">
        <v>6002</v>
      </c>
      <c r="N7739" s="213">
        <v>42117</v>
      </c>
      <c r="O7739" s="213">
        <v>42157</v>
      </c>
      <c r="P7739" s="214">
        <v>1</v>
      </c>
      <c r="Q7739" s="215">
        <v>150000</v>
      </c>
      <c r="R7739" s="211" t="s">
        <v>55</v>
      </c>
      <c r="S7739" s="211" t="s">
        <v>6002</v>
      </c>
      <c r="T7739" s="212" t="s">
        <v>14003</v>
      </c>
    </row>
    <row r="7740" spans="1:20" ht="33.75">
      <c r="A7740" s="201" t="s">
        <v>7613</v>
      </c>
      <c r="B7740" s="207" t="s">
        <v>6002</v>
      </c>
      <c r="C7740" s="207" t="s">
        <v>6002</v>
      </c>
      <c r="D7740" s="206" t="s">
        <v>13979</v>
      </c>
      <c r="E7740" s="206" t="s">
        <v>14001</v>
      </c>
      <c r="F7740" s="207" t="s">
        <v>1440</v>
      </c>
      <c r="G7740" s="207" t="s">
        <v>14002</v>
      </c>
      <c r="H7740" s="207" t="s">
        <v>6002</v>
      </c>
      <c r="I7740" s="207" t="s">
        <v>6007</v>
      </c>
      <c r="J7740" s="207" t="s">
        <v>14002</v>
      </c>
      <c r="K7740" s="207" t="s">
        <v>6258</v>
      </c>
      <c r="L7740" s="207" t="s">
        <v>6258</v>
      </c>
      <c r="M7740" s="207" t="s">
        <v>6002</v>
      </c>
      <c r="N7740" s="208">
        <v>42117</v>
      </c>
      <c r="O7740" s="208">
        <v>42157</v>
      </c>
      <c r="P7740" s="209">
        <v>1</v>
      </c>
      <c r="Q7740" s="210">
        <v>150000</v>
      </c>
      <c r="R7740" s="206" t="s">
        <v>55</v>
      </c>
      <c r="S7740" s="206" t="s">
        <v>6002</v>
      </c>
      <c r="T7740" s="207" t="s">
        <v>14003</v>
      </c>
    </row>
    <row r="7741" spans="1:20" ht="22.5">
      <c r="A7741" s="206" t="s">
        <v>7614</v>
      </c>
      <c r="B7741" s="212" t="s">
        <v>6002</v>
      </c>
      <c r="C7741" s="212" t="s">
        <v>6002</v>
      </c>
      <c r="D7741" s="211" t="s">
        <v>14006</v>
      </c>
      <c r="E7741" s="211" t="s">
        <v>14007</v>
      </c>
      <c r="F7741" s="212" t="s">
        <v>14008</v>
      </c>
      <c r="G7741" s="212" t="s">
        <v>14009</v>
      </c>
      <c r="H7741" s="212" t="s">
        <v>6002</v>
      </c>
      <c r="I7741" s="212" t="s">
        <v>6007</v>
      </c>
      <c r="J7741" s="212" t="s">
        <v>14009</v>
      </c>
      <c r="K7741" s="212" t="s">
        <v>6177</v>
      </c>
      <c r="L7741" s="212" t="s">
        <v>6008</v>
      </c>
      <c r="M7741" s="212" t="s">
        <v>6013</v>
      </c>
      <c r="N7741" s="213">
        <v>41627</v>
      </c>
      <c r="O7741" s="213">
        <v>41969</v>
      </c>
      <c r="P7741" s="214">
        <v>1</v>
      </c>
      <c r="Q7741" s="215">
        <v>1050280</v>
      </c>
      <c r="R7741" s="211" t="s">
        <v>55</v>
      </c>
      <c r="S7741" s="211" t="s">
        <v>6002</v>
      </c>
      <c r="T7741" s="212" t="s">
        <v>14010</v>
      </c>
    </row>
    <row r="7742" spans="1:20" ht="22.5">
      <c r="A7742" s="201" t="s">
        <v>11246</v>
      </c>
      <c r="B7742" s="207" t="s">
        <v>6002</v>
      </c>
      <c r="C7742" s="207" t="s">
        <v>6002</v>
      </c>
      <c r="D7742" s="206" t="s">
        <v>14006</v>
      </c>
      <c r="E7742" s="206" t="s">
        <v>14007</v>
      </c>
      <c r="F7742" s="207" t="s">
        <v>14008</v>
      </c>
      <c r="G7742" s="207" t="s">
        <v>14009</v>
      </c>
      <c r="H7742" s="207" t="s">
        <v>6002</v>
      </c>
      <c r="I7742" s="207" t="s">
        <v>6007</v>
      </c>
      <c r="J7742" s="207" t="s">
        <v>14009</v>
      </c>
      <c r="K7742" s="207" t="s">
        <v>6177</v>
      </c>
      <c r="L7742" s="207" t="s">
        <v>6008</v>
      </c>
      <c r="M7742" s="207" t="s">
        <v>6013</v>
      </c>
      <c r="N7742" s="208">
        <v>41627</v>
      </c>
      <c r="O7742" s="208">
        <v>41969</v>
      </c>
      <c r="P7742" s="209">
        <v>1</v>
      </c>
      <c r="Q7742" s="210">
        <v>1050280</v>
      </c>
      <c r="R7742" s="206" t="s">
        <v>55</v>
      </c>
      <c r="S7742" s="206" t="s">
        <v>6002</v>
      </c>
      <c r="T7742" s="207" t="s">
        <v>14010</v>
      </c>
    </row>
    <row r="7743" spans="1:20" ht="22.5">
      <c r="A7743" s="201" t="s">
        <v>11248</v>
      </c>
      <c r="B7743" s="212" t="s">
        <v>6002</v>
      </c>
      <c r="C7743" s="212" t="s">
        <v>6002</v>
      </c>
      <c r="D7743" s="211" t="s">
        <v>14006</v>
      </c>
      <c r="E7743" s="211" t="s">
        <v>14007</v>
      </c>
      <c r="F7743" s="212" t="s">
        <v>14008</v>
      </c>
      <c r="G7743" s="212" t="s">
        <v>14009</v>
      </c>
      <c r="H7743" s="212" t="s">
        <v>6002</v>
      </c>
      <c r="I7743" s="212" t="s">
        <v>6007</v>
      </c>
      <c r="J7743" s="212" t="s">
        <v>14009</v>
      </c>
      <c r="K7743" s="212" t="s">
        <v>6177</v>
      </c>
      <c r="L7743" s="212" t="s">
        <v>6008</v>
      </c>
      <c r="M7743" s="212" t="s">
        <v>6013</v>
      </c>
      <c r="N7743" s="213">
        <v>41627</v>
      </c>
      <c r="O7743" s="213">
        <v>41969</v>
      </c>
      <c r="P7743" s="214">
        <v>1</v>
      </c>
      <c r="Q7743" s="215">
        <v>1050280</v>
      </c>
      <c r="R7743" s="211" t="s">
        <v>55</v>
      </c>
      <c r="S7743" s="211" t="s">
        <v>6002</v>
      </c>
      <c r="T7743" s="212" t="s">
        <v>14010</v>
      </c>
    </row>
    <row r="7744" spans="1:20" ht="22.5">
      <c r="A7744" s="206" t="s">
        <v>11249</v>
      </c>
      <c r="B7744" s="207" t="s">
        <v>6002</v>
      </c>
      <c r="C7744" s="207" t="s">
        <v>6002</v>
      </c>
      <c r="D7744" s="206" t="s">
        <v>14006</v>
      </c>
      <c r="E7744" s="206" t="s">
        <v>14011</v>
      </c>
      <c r="F7744" s="207" t="s">
        <v>14008</v>
      </c>
      <c r="G7744" s="207" t="s">
        <v>14012</v>
      </c>
      <c r="H7744" s="207" t="s">
        <v>6002</v>
      </c>
      <c r="I7744" s="207" t="s">
        <v>6007</v>
      </c>
      <c r="J7744" s="207" t="s">
        <v>14012</v>
      </c>
      <c r="K7744" s="207" t="s">
        <v>6177</v>
      </c>
      <c r="L7744" s="207" t="s">
        <v>6008</v>
      </c>
      <c r="M7744" s="207" t="s">
        <v>6013</v>
      </c>
      <c r="N7744" s="208">
        <v>41627</v>
      </c>
      <c r="O7744" s="208">
        <v>41969</v>
      </c>
      <c r="P7744" s="209">
        <v>1</v>
      </c>
      <c r="Q7744" s="210">
        <v>1291070</v>
      </c>
      <c r="R7744" s="206" t="s">
        <v>55</v>
      </c>
      <c r="S7744" s="206" t="s">
        <v>6002</v>
      </c>
      <c r="T7744" s="207" t="s">
        <v>14010</v>
      </c>
    </row>
    <row r="7745" spans="1:20" ht="22.5">
      <c r="A7745" s="201" t="s">
        <v>11250</v>
      </c>
      <c r="B7745" s="207" t="s">
        <v>6002</v>
      </c>
      <c r="C7745" s="207" t="s">
        <v>6002</v>
      </c>
      <c r="D7745" s="206" t="s">
        <v>14006</v>
      </c>
      <c r="E7745" s="206" t="s">
        <v>14007</v>
      </c>
      <c r="F7745" s="207" t="s">
        <v>14008</v>
      </c>
      <c r="G7745" s="207" t="s">
        <v>14009</v>
      </c>
      <c r="H7745" s="207" t="s">
        <v>6002</v>
      </c>
      <c r="I7745" s="207" t="s">
        <v>6007</v>
      </c>
      <c r="J7745" s="207" t="s">
        <v>14009</v>
      </c>
      <c r="K7745" s="207" t="s">
        <v>6177</v>
      </c>
      <c r="L7745" s="207" t="s">
        <v>6008</v>
      </c>
      <c r="M7745" s="207" t="s">
        <v>6013</v>
      </c>
      <c r="N7745" s="208">
        <v>41837</v>
      </c>
      <c r="O7745" s="208">
        <v>41969</v>
      </c>
      <c r="P7745" s="209">
        <v>1</v>
      </c>
      <c r="Q7745" s="210">
        <v>1034550</v>
      </c>
      <c r="R7745" s="206" t="s">
        <v>55</v>
      </c>
      <c r="S7745" s="206" t="s">
        <v>6002</v>
      </c>
      <c r="T7745" s="207" t="s">
        <v>14010</v>
      </c>
    </row>
    <row r="7746" spans="1:20" ht="22.5">
      <c r="A7746" s="206" t="s">
        <v>11251</v>
      </c>
      <c r="B7746" s="212" t="s">
        <v>6002</v>
      </c>
      <c r="C7746" s="212" t="s">
        <v>6002</v>
      </c>
      <c r="D7746" s="211" t="s">
        <v>14006</v>
      </c>
      <c r="E7746" s="211" t="s">
        <v>14007</v>
      </c>
      <c r="F7746" s="212" t="s">
        <v>14008</v>
      </c>
      <c r="G7746" s="212" t="s">
        <v>14009</v>
      </c>
      <c r="H7746" s="212" t="s">
        <v>6002</v>
      </c>
      <c r="I7746" s="212" t="s">
        <v>6007</v>
      </c>
      <c r="J7746" s="212" t="s">
        <v>14009</v>
      </c>
      <c r="K7746" s="212" t="s">
        <v>6177</v>
      </c>
      <c r="L7746" s="212" t="s">
        <v>6008</v>
      </c>
      <c r="M7746" s="212" t="s">
        <v>6013</v>
      </c>
      <c r="N7746" s="213">
        <v>41837</v>
      </c>
      <c r="O7746" s="213">
        <v>41969</v>
      </c>
      <c r="P7746" s="214">
        <v>1</v>
      </c>
      <c r="Q7746" s="215">
        <v>1034550</v>
      </c>
      <c r="R7746" s="211" t="s">
        <v>55</v>
      </c>
      <c r="S7746" s="211" t="s">
        <v>6002</v>
      </c>
      <c r="T7746" s="212" t="s">
        <v>14010</v>
      </c>
    </row>
    <row r="7747" spans="1:20" ht="22.5">
      <c r="A7747" s="201" t="s">
        <v>8819</v>
      </c>
      <c r="B7747" s="207" t="s">
        <v>6002</v>
      </c>
      <c r="C7747" s="207" t="s">
        <v>6002</v>
      </c>
      <c r="D7747" s="206" t="s">
        <v>14006</v>
      </c>
      <c r="E7747" s="206" t="s">
        <v>14007</v>
      </c>
      <c r="F7747" s="207" t="s">
        <v>14008</v>
      </c>
      <c r="G7747" s="207" t="s">
        <v>14009</v>
      </c>
      <c r="H7747" s="207" t="s">
        <v>6002</v>
      </c>
      <c r="I7747" s="207" t="s">
        <v>6007</v>
      </c>
      <c r="J7747" s="207" t="s">
        <v>14009</v>
      </c>
      <c r="K7747" s="207" t="s">
        <v>6177</v>
      </c>
      <c r="L7747" s="207" t="s">
        <v>6008</v>
      </c>
      <c r="M7747" s="207" t="s">
        <v>6013</v>
      </c>
      <c r="N7747" s="208">
        <v>41837</v>
      </c>
      <c r="O7747" s="208">
        <v>41969</v>
      </c>
      <c r="P7747" s="209">
        <v>1</v>
      </c>
      <c r="Q7747" s="210">
        <v>1034550</v>
      </c>
      <c r="R7747" s="206" t="s">
        <v>55</v>
      </c>
      <c r="S7747" s="206" t="s">
        <v>6002</v>
      </c>
      <c r="T7747" s="207" t="s">
        <v>14010</v>
      </c>
    </row>
    <row r="7748" spans="1:20" ht="22.5">
      <c r="A7748" s="206" t="s">
        <v>8824</v>
      </c>
      <c r="B7748" s="212" t="s">
        <v>6002</v>
      </c>
      <c r="C7748" s="212" t="s">
        <v>6002</v>
      </c>
      <c r="D7748" s="211" t="s">
        <v>14016</v>
      </c>
      <c r="E7748" s="211" t="s">
        <v>14017</v>
      </c>
      <c r="F7748" s="212" t="s">
        <v>1119</v>
      </c>
      <c r="G7748" s="212" t="s">
        <v>1118</v>
      </c>
      <c r="H7748" s="212" t="s">
        <v>6002</v>
      </c>
      <c r="I7748" s="212" t="s">
        <v>6007</v>
      </c>
      <c r="J7748" s="212" t="s">
        <v>1118</v>
      </c>
      <c r="K7748" s="212" t="s">
        <v>6190</v>
      </c>
      <c r="L7748" s="212" t="s">
        <v>6191</v>
      </c>
      <c r="M7748" s="212" t="s">
        <v>6013</v>
      </c>
      <c r="N7748" s="213">
        <v>41239</v>
      </c>
      <c r="O7748" s="213">
        <v>41829</v>
      </c>
      <c r="P7748" s="214">
        <v>1</v>
      </c>
      <c r="Q7748" s="215">
        <v>200000</v>
      </c>
      <c r="R7748" s="211" t="s">
        <v>58</v>
      </c>
      <c r="S7748" s="211" t="s">
        <v>6002</v>
      </c>
      <c r="T7748" s="212" t="s">
        <v>1119</v>
      </c>
    </row>
    <row r="7749" spans="1:20" s="525" customFormat="1" ht="22.5">
      <c r="A7749" s="244" t="s">
        <v>7811</v>
      </c>
      <c r="F7749" s="240" t="s">
        <v>14026</v>
      </c>
      <c r="G7749" s="240" t="s">
        <v>14027</v>
      </c>
      <c r="J7749" s="240" t="s">
        <v>14027</v>
      </c>
      <c r="K7749" s="240" t="s">
        <v>14028</v>
      </c>
      <c r="L7749" s="240" t="s">
        <v>14029</v>
      </c>
      <c r="M7749" s="240"/>
      <c r="N7749" s="241">
        <v>41856</v>
      </c>
      <c r="O7749" s="241"/>
      <c r="P7749" s="242">
        <v>1</v>
      </c>
      <c r="Q7749" s="243">
        <v>605000</v>
      </c>
      <c r="R7749" s="244"/>
      <c r="S7749" s="244"/>
      <c r="T7749" s="240" t="s">
        <v>14026</v>
      </c>
    </row>
    <row r="7750" spans="1:20" s="525" customFormat="1" ht="22.5">
      <c r="A7750" s="305" t="s">
        <v>7809</v>
      </c>
      <c r="F7750" s="240" t="s">
        <v>14030</v>
      </c>
      <c r="G7750" s="240" t="s">
        <v>14031</v>
      </c>
      <c r="J7750" s="240" t="s">
        <v>14031</v>
      </c>
      <c r="K7750" s="240" t="s">
        <v>14028</v>
      </c>
      <c r="L7750" s="240" t="s">
        <v>14032</v>
      </c>
      <c r="M7750" s="240"/>
      <c r="N7750" s="241">
        <v>41990</v>
      </c>
      <c r="O7750" s="241"/>
      <c r="P7750" s="242">
        <v>1</v>
      </c>
      <c r="Q7750" s="243">
        <v>2739000</v>
      </c>
      <c r="R7750" s="244"/>
      <c r="S7750" s="244"/>
      <c r="T7750" s="240" t="s">
        <v>14030</v>
      </c>
    </row>
    <row r="7751" spans="1:20" s="525" customFormat="1" ht="22.5">
      <c r="A7751" s="244" t="s">
        <v>14120</v>
      </c>
      <c r="F7751" s="240" t="s">
        <v>14030</v>
      </c>
      <c r="G7751" s="240" t="s">
        <v>14033</v>
      </c>
      <c r="J7751" s="240" t="s">
        <v>14033</v>
      </c>
      <c r="K7751" s="240" t="s">
        <v>14028</v>
      </c>
      <c r="L7751" s="240" t="s">
        <v>14032</v>
      </c>
      <c r="M7751" s="240"/>
      <c r="N7751" s="241">
        <v>41990</v>
      </c>
      <c r="O7751" s="241"/>
      <c r="P7751" s="242">
        <v>1</v>
      </c>
      <c r="Q7751" s="243">
        <v>1700600</v>
      </c>
      <c r="R7751" s="244"/>
      <c r="S7751" s="244"/>
      <c r="T7751" s="240" t="s">
        <v>14030</v>
      </c>
    </row>
    <row r="7752" spans="1:20" s="525" customFormat="1" ht="22.5">
      <c r="A7752" s="244" t="s">
        <v>14121</v>
      </c>
      <c r="F7752" s="240" t="s">
        <v>14034</v>
      </c>
      <c r="G7752" s="240" t="s">
        <v>14035</v>
      </c>
      <c r="J7752" s="240" t="s">
        <v>14035</v>
      </c>
      <c r="K7752" s="240" t="s">
        <v>14028</v>
      </c>
      <c r="L7752" s="240" t="s">
        <v>14036</v>
      </c>
      <c r="M7752" s="240"/>
      <c r="N7752" s="241">
        <v>41856</v>
      </c>
      <c r="O7752" s="241"/>
      <c r="P7752" s="242">
        <v>1</v>
      </c>
      <c r="Q7752" s="243">
        <v>39765000</v>
      </c>
      <c r="R7752" s="244"/>
      <c r="S7752" s="244"/>
      <c r="T7752" s="240" t="s">
        <v>14034</v>
      </c>
    </row>
    <row r="7753" spans="1:20" s="525" customFormat="1" ht="33.75">
      <c r="A7753" s="305" t="s">
        <v>14122</v>
      </c>
      <c r="B7753" s="526">
        <v>41111798</v>
      </c>
      <c r="C7753" s="526">
        <v>10051393</v>
      </c>
      <c r="F7753" s="306" t="s">
        <v>14111</v>
      </c>
      <c r="G7753" s="306" t="s">
        <v>14112</v>
      </c>
      <c r="H7753" s="309"/>
      <c r="I7753" s="306" t="s">
        <v>6007</v>
      </c>
      <c r="J7753" s="306" t="s">
        <v>14112</v>
      </c>
      <c r="K7753" s="306" t="s">
        <v>6031</v>
      </c>
      <c r="L7753" s="306" t="s">
        <v>6032</v>
      </c>
      <c r="M7753" s="309"/>
      <c r="N7753" s="527">
        <v>42004</v>
      </c>
      <c r="O7753" s="309"/>
      <c r="P7753" s="307">
        <v>1</v>
      </c>
      <c r="Q7753" s="308">
        <v>1246666700</v>
      </c>
      <c r="R7753" s="309"/>
      <c r="S7753" s="309"/>
      <c r="T7753" s="306" t="s">
        <v>3198</v>
      </c>
    </row>
    <row r="7754" spans="1:20" s="525" customFormat="1" ht="33.75">
      <c r="A7754" s="244" t="s">
        <v>14123</v>
      </c>
      <c r="B7754" s="526">
        <v>41111798</v>
      </c>
      <c r="C7754" s="526">
        <v>10051393</v>
      </c>
      <c r="F7754" s="306" t="s">
        <v>14111</v>
      </c>
      <c r="G7754" s="306" t="s">
        <v>14112</v>
      </c>
      <c r="H7754" s="309"/>
      <c r="I7754" s="306" t="s">
        <v>6007</v>
      </c>
      <c r="J7754" s="306" t="s">
        <v>14112</v>
      </c>
      <c r="K7754" s="306" t="s">
        <v>6031</v>
      </c>
      <c r="L7754" s="306" t="s">
        <v>6032</v>
      </c>
      <c r="M7754" s="309"/>
      <c r="N7754" s="527">
        <v>42004</v>
      </c>
      <c r="O7754" s="309"/>
      <c r="P7754" s="307">
        <v>1</v>
      </c>
      <c r="Q7754" s="308">
        <v>1246666700</v>
      </c>
      <c r="R7754" s="309"/>
      <c r="S7754" s="309"/>
      <c r="T7754" s="306" t="s">
        <v>3198</v>
      </c>
    </row>
    <row r="7755" spans="1:20" s="525" customFormat="1" ht="33.75">
      <c r="A7755" s="244" t="s">
        <v>14124</v>
      </c>
      <c r="B7755" s="526">
        <v>41111798</v>
      </c>
      <c r="C7755" s="526">
        <v>10051393</v>
      </c>
      <c r="F7755" s="306" t="s">
        <v>14111</v>
      </c>
      <c r="G7755" s="306" t="s">
        <v>14112</v>
      </c>
      <c r="H7755" s="309"/>
      <c r="I7755" s="306" t="s">
        <v>6007</v>
      </c>
      <c r="J7755" s="306" t="s">
        <v>14112</v>
      </c>
      <c r="K7755" s="306" t="s">
        <v>6031</v>
      </c>
      <c r="L7755" s="306" t="s">
        <v>6032</v>
      </c>
      <c r="M7755" s="309"/>
      <c r="N7755" s="527">
        <v>42004</v>
      </c>
      <c r="O7755" s="309"/>
      <c r="P7755" s="307">
        <v>1</v>
      </c>
      <c r="Q7755" s="308">
        <v>1246666700</v>
      </c>
      <c r="R7755" s="309"/>
      <c r="S7755" s="309"/>
      <c r="T7755" s="306" t="s">
        <v>3198</v>
      </c>
    </row>
    <row r="7756" spans="1:20" s="525" customFormat="1" ht="33.75">
      <c r="A7756" s="305" t="s">
        <v>14125</v>
      </c>
      <c r="B7756" s="526">
        <v>25131899</v>
      </c>
      <c r="C7756" s="526"/>
      <c r="F7756" s="306" t="s">
        <v>14113</v>
      </c>
      <c r="G7756" s="306" t="s">
        <v>14114</v>
      </c>
      <c r="H7756" s="309"/>
      <c r="I7756" s="306" t="s">
        <v>6007</v>
      </c>
      <c r="J7756" s="306" t="s">
        <v>14114</v>
      </c>
      <c r="K7756" s="309" t="s">
        <v>6031</v>
      </c>
      <c r="L7756" s="306" t="s">
        <v>6267</v>
      </c>
      <c r="M7756" s="309"/>
      <c r="N7756" s="527">
        <v>42144</v>
      </c>
      <c r="O7756" s="309"/>
      <c r="P7756" s="309">
        <v>1</v>
      </c>
      <c r="Q7756" s="528">
        <v>2973000</v>
      </c>
      <c r="R7756" s="309"/>
      <c r="S7756" s="309"/>
      <c r="T7756" s="529" t="s">
        <v>14113</v>
      </c>
    </row>
    <row r="7757" spans="1:20" s="525" customFormat="1" ht="33.75">
      <c r="A7757" s="244" t="s">
        <v>14126</v>
      </c>
      <c r="B7757" s="526">
        <v>25131899</v>
      </c>
      <c r="C7757" s="526"/>
      <c r="F7757" s="306" t="s">
        <v>14113</v>
      </c>
      <c r="G7757" s="309" t="s">
        <v>14115</v>
      </c>
      <c r="H7757" s="309"/>
      <c r="I7757" s="306" t="s">
        <v>6007</v>
      </c>
      <c r="J7757" s="309" t="s">
        <v>14115</v>
      </c>
      <c r="K7757" s="309" t="s">
        <v>6031</v>
      </c>
      <c r="L7757" s="306" t="s">
        <v>6267</v>
      </c>
      <c r="M7757" s="309"/>
      <c r="N7757" s="527">
        <v>42144</v>
      </c>
      <c r="O7757" s="309"/>
      <c r="P7757" s="309">
        <v>1</v>
      </c>
      <c r="Q7757" s="528">
        <v>1845000</v>
      </c>
      <c r="R7757" s="309"/>
      <c r="S7757" s="309"/>
      <c r="T7757" s="529" t="s">
        <v>14113</v>
      </c>
    </row>
    <row r="7758" spans="1:20" s="525" customFormat="1" ht="33.75">
      <c r="A7758" s="244" t="s">
        <v>14127</v>
      </c>
      <c r="B7758" s="526">
        <v>41103327</v>
      </c>
      <c r="C7758" s="526"/>
      <c r="F7758" s="306" t="s">
        <v>14116</v>
      </c>
      <c r="G7758" s="306" t="s">
        <v>14117</v>
      </c>
      <c r="H7758" s="309"/>
      <c r="I7758" s="306" t="s">
        <v>6007</v>
      </c>
      <c r="J7758" s="306" t="s">
        <v>14117</v>
      </c>
      <c r="K7758" s="306" t="s">
        <v>6031</v>
      </c>
      <c r="L7758" s="306" t="s">
        <v>9612</v>
      </c>
      <c r="M7758" s="309"/>
      <c r="N7758" s="527">
        <v>42156</v>
      </c>
      <c r="O7758" s="309"/>
      <c r="P7758" s="307">
        <v>1</v>
      </c>
      <c r="Q7758" s="528">
        <v>1683000</v>
      </c>
      <c r="R7758" s="309"/>
      <c r="S7758" s="309"/>
      <c r="T7758" s="306" t="s">
        <v>14116</v>
      </c>
    </row>
    <row r="7759" spans="1:20" s="525" customFormat="1" ht="33.75">
      <c r="A7759" s="305" t="s">
        <v>14128</v>
      </c>
      <c r="B7759" s="526">
        <v>41113319</v>
      </c>
      <c r="C7759" s="526"/>
      <c r="F7759" s="306" t="s">
        <v>14118</v>
      </c>
      <c r="G7759" s="306" t="s">
        <v>14119</v>
      </c>
      <c r="H7759" s="309"/>
      <c r="I7759" s="306" t="s">
        <v>6007</v>
      </c>
      <c r="J7759" s="306" t="s">
        <v>14119</v>
      </c>
      <c r="K7759" s="306" t="s">
        <v>6031</v>
      </c>
      <c r="L7759" s="306" t="s">
        <v>9612</v>
      </c>
      <c r="M7759" s="309"/>
      <c r="N7759" s="527">
        <v>42156</v>
      </c>
      <c r="O7759" s="309"/>
      <c r="P7759" s="307">
        <v>1</v>
      </c>
      <c r="Q7759" s="528">
        <v>2431000</v>
      </c>
      <c r="R7759" s="309"/>
      <c r="S7759" s="309"/>
      <c r="T7759" s="306" t="s">
        <v>14118</v>
      </c>
    </row>
    <row r="7760" spans="1:20" s="525" customFormat="1" ht="22.5">
      <c r="A7760" s="244" t="s">
        <v>14144</v>
      </c>
      <c r="F7760" s="311" t="s">
        <v>14129</v>
      </c>
      <c r="G7760" s="240" t="s">
        <v>14130</v>
      </c>
      <c r="I7760" s="240" t="s">
        <v>6007</v>
      </c>
      <c r="J7760" s="240" t="s">
        <v>14130</v>
      </c>
      <c r="K7760" s="240" t="s">
        <v>6116</v>
      </c>
      <c r="L7760" s="240" t="s">
        <v>7440</v>
      </c>
      <c r="M7760" s="240" t="s">
        <v>14131</v>
      </c>
      <c r="N7760" s="241">
        <v>42080</v>
      </c>
      <c r="O7760" s="241">
        <v>42144</v>
      </c>
      <c r="P7760" s="310">
        <v>1</v>
      </c>
      <c r="Q7760" s="242">
        <v>7150000</v>
      </c>
      <c r="R7760" s="241"/>
      <c r="S7760" s="241"/>
      <c r="T7760" s="311" t="s">
        <v>14129</v>
      </c>
    </row>
    <row r="7761" spans="1:20" s="525" customFormat="1" ht="33.75">
      <c r="A7761" s="244" t="s">
        <v>14145</v>
      </c>
      <c r="F7761" s="311" t="s">
        <v>14132</v>
      </c>
      <c r="G7761" s="240" t="s">
        <v>14133</v>
      </c>
      <c r="I7761" s="240" t="s">
        <v>6007</v>
      </c>
      <c r="J7761" s="240" t="s">
        <v>14133</v>
      </c>
      <c r="K7761" s="240" t="s">
        <v>6116</v>
      </c>
      <c r="L7761" s="240" t="s">
        <v>7440</v>
      </c>
      <c r="M7761" s="240" t="s">
        <v>14131</v>
      </c>
      <c r="N7761" s="241">
        <v>42080</v>
      </c>
      <c r="O7761" s="241">
        <v>42144</v>
      </c>
      <c r="P7761" s="312">
        <v>1</v>
      </c>
      <c r="Q7761" s="242">
        <v>1210000</v>
      </c>
      <c r="R7761" s="241"/>
      <c r="S7761" s="241"/>
      <c r="T7761" s="311" t="s">
        <v>14132</v>
      </c>
    </row>
    <row r="7762" spans="1:20" s="525" customFormat="1" ht="22.5">
      <c r="A7762" s="305" t="s">
        <v>14146</v>
      </c>
      <c r="F7762" s="311" t="s">
        <v>14132</v>
      </c>
      <c r="G7762" s="240" t="s">
        <v>14134</v>
      </c>
      <c r="I7762" s="240" t="s">
        <v>6007</v>
      </c>
      <c r="J7762" s="240" t="s">
        <v>14134</v>
      </c>
      <c r="K7762" s="240" t="s">
        <v>6116</v>
      </c>
      <c r="L7762" s="240" t="s">
        <v>7440</v>
      </c>
      <c r="M7762" s="240" t="s">
        <v>14131</v>
      </c>
      <c r="N7762" s="241">
        <v>42080</v>
      </c>
      <c r="O7762" s="241">
        <v>42144</v>
      </c>
      <c r="P7762" s="312">
        <v>1</v>
      </c>
      <c r="Q7762" s="242">
        <v>1870000</v>
      </c>
      <c r="R7762" s="241"/>
      <c r="S7762" s="241"/>
      <c r="T7762" s="311" t="s">
        <v>14132</v>
      </c>
    </row>
    <row r="7763" spans="1:20" s="525" customFormat="1" ht="22.5">
      <c r="A7763" s="244" t="s">
        <v>14147</v>
      </c>
      <c r="F7763" s="311" t="s">
        <v>14135</v>
      </c>
      <c r="G7763" s="240" t="s">
        <v>14136</v>
      </c>
      <c r="I7763" s="240" t="s">
        <v>6007</v>
      </c>
      <c r="J7763" s="240" t="s">
        <v>14136</v>
      </c>
      <c r="K7763" s="240" t="s">
        <v>6116</v>
      </c>
      <c r="L7763" s="240" t="s">
        <v>7440</v>
      </c>
      <c r="M7763" s="240" t="s">
        <v>14131</v>
      </c>
      <c r="N7763" s="241">
        <v>42080</v>
      </c>
      <c r="O7763" s="241">
        <v>42144</v>
      </c>
      <c r="P7763" s="312">
        <v>1</v>
      </c>
      <c r="Q7763" s="242">
        <v>3960000</v>
      </c>
      <c r="R7763" s="241"/>
      <c r="S7763" s="241"/>
      <c r="T7763" s="311" t="s">
        <v>14135</v>
      </c>
    </row>
    <row r="7764" spans="1:20" s="525" customFormat="1" ht="22.5">
      <c r="A7764" s="244" t="s">
        <v>14148</v>
      </c>
      <c r="F7764" s="311" t="s">
        <v>14137</v>
      </c>
      <c r="G7764" s="240" t="s">
        <v>14138</v>
      </c>
      <c r="I7764" s="240" t="s">
        <v>6007</v>
      </c>
      <c r="J7764" s="240" t="s">
        <v>14138</v>
      </c>
      <c r="K7764" s="240" t="s">
        <v>6116</v>
      </c>
      <c r="L7764" s="240" t="s">
        <v>7440</v>
      </c>
      <c r="M7764" s="240" t="s">
        <v>14139</v>
      </c>
      <c r="N7764" s="241">
        <v>42080</v>
      </c>
      <c r="O7764" s="241">
        <v>42144</v>
      </c>
      <c r="P7764" s="312">
        <v>1</v>
      </c>
      <c r="Q7764" s="242">
        <v>605000</v>
      </c>
      <c r="R7764" s="241"/>
      <c r="S7764" s="241"/>
      <c r="T7764" s="311" t="s">
        <v>14137</v>
      </c>
    </row>
    <row r="7765" spans="1:20" s="525" customFormat="1" ht="22.5">
      <c r="A7765" s="305" t="s">
        <v>14149</v>
      </c>
      <c r="F7765" s="311" t="s">
        <v>14140</v>
      </c>
      <c r="G7765" s="240" t="s">
        <v>14141</v>
      </c>
      <c r="I7765" s="240" t="s">
        <v>6007</v>
      </c>
      <c r="J7765" s="240" t="s">
        <v>14141</v>
      </c>
      <c r="K7765" s="240" t="s">
        <v>6116</v>
      </c>
      <c r="L7765" s="240" t="s">
        <v>14142</v>
      </c>
      <c r="M7765" s="240" t="s">
        <v>14143</v>
      </c>
      <c r="N7765" s="241">
        <v>42093</v>
      </c>
      <c r="O7765" s="241">
        <v>42109</v>
      </c>
      <c r="P7765" s="312">
        <v>1</v>
      </c>
      <c r="Q7765" s="242">
        <v>11000000</v>
      </c>
      <c r="R7765" s="241"/>
      <c r="S7765" s="241"/>
      <c r="T7765" s="311" t="s">
        <v>14140</v>
      </c>
    </row>
    <row r="7766" spans="1:20" s="525" customFormat="1" ht="22.5">
      <c r="A7766" s="244" t="s">
        <v>14741</v>
      </c>
      <c r="F7766" s="306" t="s">
        <v>14656</v>
      </c>
      <c r="G7766" s="306" t="s">
        <v>14657</v>
      </c>
      <c r="H7766" s="306" t="s">
        <v>6002</v>
      </c>
      <c r="I7766" s="306" t="s">
        <v>6007</v>
      </c>
      <c r="J7766" s="306" t="s">
        <v>14657</v>
      </c>
      <c r="K7766" s="306" t="s">
        <v>6139</v>
      </c>
      <c r="L7766" s="306" t="s">
        <v>14658</v>
      </c>
      <c r="M7766" s="306" t="s">
        <v>14131</v>
      </c>
      <c r="N7766" s="313"/>
      <c r="O7766" s="313"/>
      <c r="P7766" s="307">
        <v>1</v>
      </c>
      <c r="Q7766" s="314">
        <v>3014000</v>
      </c>
      <c r="R7766" s="315"/>
      <c r="S7766" s="315" t="s">
        <v>6002</v>
      </c>
      <c r="T7766" s="306" t="s">
        <v>14656</v>
      </c>
    </row>
    <row r="7767" spans="1:20" s="525" customFormat="1" ht="22.5">
      <c r="A7767" s="244" t="s">
        <v>14742</v>
      </c>
      <c r="F7767" s="306" t="s">
        <v>14656</v>
      </c>
      <c r="G7767" s="306" t="s">
        <v>14657</v>
      </c>
      <c r="H7767" s="306" t="s">
        <v>6002</v>
      </c>
      <c r="I7767" s="306" t="s">
        <v>6007</v>
      </c>
      <c r="J7767" s="306" t="s">
        <v>14657</v>
      </c>
      <c r="K7767" s="306" t="s">
        <v>6139</v>
      </c>
      <c r="L7767" s="306" t="s">
        <v>14659</v>
      </c>
      <c r="M7767" s="306" t="s">
        <v>14131</v>
      </c>
      <c r="N7767" s="530"/>
      <c r="O7767" s="530"/>
      <c r="P7767" s="307">
        <v>1</v>
      </c>
      <c r="Q7767" s="314">
        <v>3014000</v>
      </c>
      <c r="R7767" s="530"/>
      <c r="S7767" s="530"/>
      <c r="T7767" s="306" t="s">
        <v>14656</v>
      </c>
    </row>
    <row r="7768" spans="1:20" s="525" customFormat="1" ht="22.5">
      <c r="A7768" s="305" t="s">
        <v>14743</v>
      </c>
      <c r="F7768" s="306" t="s">
        <v>14660</v>
      </c>
      <c r="G7768" s="306" t="s">
        <v>14661</v>
      </c>
      <c r="H7768" s="306" t="s">
        <v>6002</v>
      </c>
      <c r="I7768" s="306" t="s">
        <v>6007</v>
      </c>
      <c r="J7768" s="306" t="s">
        <v>14661</v>
      </c>
      <c r="K7768" s="306" t="s">
        <v>6139</v>
      </c>
      <c r="L7768" s="306" t="s">
        <v>14662</v>
      </c>
      <c r="M7768" s="306" t="s">
        <v>14131</v>
      </c>
      <c r="N7768" s="530"/>
      <c r="O7768" s="530"/>
      <c r="P7768" s="307">
        <v>1</v>
      </c>
      <c r="Q7768" s="314">
        <v>5225000</v>
      </c>
      <c r="R7768" s="530"/>
      <c r="S7768" s="530"/>
      <c r="T7768" s="306" t="s">
        <v>14663</v>
      </c>
    </row>
    <row r="7769" spans="1:20" s="525" customFormat="1" ht="22.5">
      <c r="A7769" s="244" t="s">
        <v>14744</v>
      </c>
      <c r="F7769" s="306" t="s">
        <v>14664</v>
      </c>
      <c r="G7769" s="306" t="s">
        <v>14665</v>
      </c>
      <c r="H7769" s="306" t="s">
        <v>6002</v>
      </c>
      <c r="I7769" s="306" t="s">
        <v>6007</v>
      </c>
      <c r="J7769" s="306" t="s">
        <v>14665</v>
      </c>
      <c r="K7769" s="306" t="s">
        <v>6139</v>
      </c>
      <c r="L7769" s="240" t="s">
        <v>8674</v>
      </c>
      <c r="M7769" s="306" t="s">
        <v>14131</v>
      </c>
      <c r="N7769" s="530"/>
      <c r="O7769" s="530"/>
      <c r="P7769" s="307">
        <v>1</v>
      </c>
      <c r="Q7769" s="314">
        <v>157300</v>
      </c>
      <c r="R7769" s="530"/>
      <c r="S7769" s="530"/>
      <c r="T7769" s="306" t="s">
        <v>14664</v>
      </c>
    </row>
    <row r="7770" spans="1:20" s="525" customFormat="1" ht="22.5">
      <c r="A7770" s="244" t="s">
        <v>14745</v>
      </c>
      <c r="F7770" s="306" t="s">
        <v>14664</v>
      </c>
      <c r="G7770" s="306" t="s">
        <v>14665</v>
      </c>
      <c r="H7770" s="306" t="s">
        <v>6002</v>
      </c>
      <c r="I7770" s="306" t="s">
        <v>6007</v>
      </c>
      <c r="J7770" s="306" t="s">
        <v>14665</v>
      </c>
      <c r="K7770" s="306" t="s">
        <v>6139</v>
      </c>
      <c r="L7770" s="306" t="s">
        <v>14659</v>
      </c>
      <c r="M7770" s="306" t="s">
        <v>14131</v>
      </c>
      <c r="N7770" s="530"/>
      <c r="O7770" s="530"/>
      <c r="P7770" s="307">
        <v>1</v>
      </c>
      <c r="Q7770" s="314">
        <v>157300</v>
      </c>
      <c r="R7770" s="530"/>
      <c r="S7770" s="530"/>
      <c r="T7770" s="306" t="s">
        <v>14664</v>
      </c>
    </row>
    <row r="7771" spans="1:20" s="525" customFormat="1" ht="22.5">
      <c r="A7771" s="305" t="s">
        <v>14746</v>
      </c>
      <c r="F7771" s="306" t="s">
        <v>14664</v>
      </c>
      <c r="G7771" s="306" t="s">
        <v>14665</v>
      </c>
      <c r="H7771" s="306" t="s">
        <v>6002</v>
      </c>
      <c r="I7771" s="306" t="s">
        <v>6007</v>
      </c>
      <c r="J7771" s="306" t="s">
        <v>14665</v>
      </c>
      <c r="K7771" s="306" t="s">
        <v>6139</v>
      </c>
      <c r="L7771" s="306" t="s">
        <v>14659</v>
      </c>
      <c r="M7771" s="306" t="s">
        <v>14131</v>
      </c>
      <c r="N7771" s="530"/>
      <c r="O7771" s="530"/>
      <c r="P7771" s="307">
        <v>1</v>
      </c>
      <c r="Q7771" s="314">
        <v>157300</v>
      </c>
      <c r="R7771" s="530"/>
      <c r="S7771" s="530"/>
      <c r="T7771" s="306" t="s">
        <v>14664</v>
      </c>
    </row>
    <row r="7772" spans="1:20" s="525" customFormat="1" ht="22.5">
      <c r="A7772" s="244" t="s">
        <v>14747</v>
      </c>
      <c r="F7772" s="306" t="s">
        <v>14666</v>
      </c>
      <c r="G7772" s="306" t="s">
        <v>14667</v>
      </c>
      <c r="H7772" s="306" t="s">
        <v>6002</v>
      </c>
      <c r="I7772" s="306" t="s">
        <v>6007</v>
      </c>
      <c r="J7772" s="306" t="s">
        <v>14665</v>
      </c>
      <c r="K7772" s="306" t="s">
        <v>6139</v>
      </c>
      <c r="L7772" s="306" t="s">
        <v>14658</v>
      </c>
      <c r="M7772" s="306" t="s">
        <v>14131</v>
      </c>
      <c r="N7772" s="530"/>
      <c r="O7772" s="530"/>
      <c r="P7772" s="307">
        <v>1</v>
      </c>
      <c r="Q7772" s="314">
        <v>496000</v>
      </c>
      <c r="R7772" s="530"/>
      <c r="S7772" s="530"/>
      <c r="T7772" s="306" t="s">
        <v>14668</v>
      </c>
    </row>
    <row r="7773" spans="1:20" s="525" customFormat="1" ht="22.5">
      <c r="A7773" s="244" t="s">
        <v>14748</v>
      </c>
      <c r="F7773" s="306" t="s">
        <v>14666</v>
      </c>
      <c r="G7773" s="306" t="s">
        <v>14667</v>
      </c>
      <c r="H7773" s="306" t="s">
        <v>6002</v>
      </c>
      <c r="I7773" s="306" t="s">
        <v>6007</v>
      </c>
      <c r="J7773" s="306" t="s">
        <v>14665</v>
      </c>
      <c r="K7773" s="306" t="s">
        <v>6139</v>
      </c>
      <c r="L7773" s="306" t="s">
        <v>14659</v>
      </c>
      <c r="M7773" s="306" t="s">
        <v>14131</v>
      </c>
      <c r="N7773" s="530"/>
      <c r="O7773" s="530"/>
      <c r="P7773" s="307">
        <v>1</v>
      </c>
      <c r="Q7773" s="314">
        <v>496000</v>
      </c>
      <c r="R7773" s="530"/>
      <c r="S7773" s="530"/>
      <c r="T7773" s="306" t="s">
        <v>14668</v>
      </c>
    </row>
    <row r="7774" spans="1:20" s="525" customFormat="1" ht="22.5">
      <c r="A7774" s="305" t="s">
        <v>14749</v>
      </c>
      <c r="F7774" s="306" t="s">
        <v>14666</v>
      </c>
      <c r="G7774" s="306" t="s">
        <v>14667</v>
      </c>
      <c r="H7774" s="306" t="s">
        <v>6002</v>
      </c>
      <c r="I7774" s="306" t="s">
        <v>6007</v>
      </c>
      <c r="J7774" s="306" t="s">
        <v>14665</v>
      </c>
      <c r="K7774" s="306" t="s">
        <v>6139</v>
      </c>
      <c r="L7774" s="306" t="s">
        <v>14669</v>
      </c>
      <c r="M7774" s="306" t="s">
        <v>14131</v>
      </c>
      <c r="N7774" s="530"/>
      <c r="O7774" s="530"/>
      <c r="P7774" s="307">
        <v>1</v>
      </c>
      <c r="Q7774" s="314">
        <v>496000</v>
      </c>
      <c r="R7774" s="530"/>
      <c r="S7774" s="530"/>
      <c r="T7774" s="306" t="s">
        <v>14668</v>
      </c>
    </row>
    <row r="7775" spans="1:20" s="525" customFormat="1" ht="22.5">
      <c r="A7775" s="244" t="s">
        <v>14750</v>
      </c>
      <c r="F7775" s="306" t="s">
        <v>14670</v>
      </c>
      <c r="G7775" s="306" t="s">
        <v>14671</v>
      </c>
      <c r="H7775" s="306" t="s">
        <v>6002</v>
      </c>
      <c r="I7775" s="306" t="s">
        <v>6007</v>
      </c>
      <c r="J7775" s="306" t="s">
        <v>14671</v>
      </c>
      <c r="K7775" s="306" t="s">
        <v>6139</v>
      </c>
      <c r="L7775" s="306" t="s">
        <v>14659</v>
      </c>
      <c r="M7775" s="306" t="s">
        <v>14131</v>
      </c>
      <c r="N7775" s="530"/>
      <c r="O7775" s="530"/>
      <c r="P7775" s="307">
        <v>1</v>
      </c>
      <c r="Q7775" s="314">
        <v>4271800</v>
      </c>
      <c r="R7775" s="530"/>
      <c r="S7775" s="530"/>
      <c r="T7775" s="306" t="s">
        <v>14672</v>
      </c>
    </row>
    <row r="7776" spans="1:20" s="525" customFormat="1" ht="22.5">
      <c r="A7776" s="244" t="s">
        <v>14751</v>
      </c>
      <c r="F7776" s="306" t="s">
        <v>14673</v>
      </c>
      <c r="G7776" s="306" t="s">
        <v>14674</v>
      </c>
      <c r="H7776" s="306" t="s">
        <v>6002</v>
      </c>
      <c r="I7776" s="306" t="s">
        <v>6007</v>
      </c>
      <c r="J7776" s="306" t="s">
        <v>14674</v>
      </c>
      <c r="K7776" s="306" t="s">
        <v>6139</v>
      </c>
      <c r="L7776" s="306" t="s">
        <v>14659</v>
      </c>
      <c r="M7776" s="306" t="s">
        <v>14131</v>
      </c>
      <c r="N7776" s="530"/>
      <c r="O7776" s="530"/>
      <c r="P7776" s="307">
        <v>1</v>
      </c>
      <c r="Q7776" s="314">
        <v>1110000</v>
      </c>
      <c r="R7776" s="530"/>
      <c r="S7776" s="530"/>
      <c r="T7776" s="306" t="s">
        <v>14675</v>
      </c>
    </row>
    <row r="7777" spans="1:20" s="525" customFormat="1" ht="22.5">
      <c r="A7777" s="305" t="s">
        <v>14752</v>
      </c>
      <c r="F7777" s="306" t="s">
        <v>14676</v>
      </c>
      <c r="G7777" s="306" t="s">
        <v>14677</v>
      </c>
      <c r="H7777" s="306" t="s">
        <v>6002</v>
      </c>
      <c r="I7777" s="306" t="s">
        <v>6007</v>
      </c>
      <c r="J7777" s="306" t="s">
        <v>14677</v>
      </c>
      <c r="K7777" s="306" t="s">
        <v>6139</v>
      </c>
      <c r="L7777" s="240" t="s">
        <v>8674</v>
      </c>
      <c r="M7777" s="306" t="s">
        <v>14131</v>
      </c>
      <c r="N7777" s="530"/>
      <c r="O7777" s="530"/>
      <c r="P7777" s="307">
        <v>1</v>
      </c>
      <c r="Q7777" s="314">
        <v>1110000</v>
      </c>
      <c r="R7777" s="530"/>
      <c r="S7777" s="530"/>
      <c r="T7777" s="306" t="s">
        <v>14678</v>
      </c>
    </row>
    <row r="7778" spans="1:20" s="525" customFormat="1" ht="22.5">
      <c r="A7778" s="244" t="s">
        <v>14753</v>
      </c>
      <c r="F7778" s="306" t="s">
        <v>14679</v>
      </c>
      <c r="G7778" s="306" t="s">
        <v>14680</v>
      </c>
      <c r="H7778" s="306" t="s">
        <v>6002</v>
      </c>
      <c r="I7778" s="306" t="s">
        <v>6007</v>
      </c>
      <c r="J7778" s="306" t="s">
        <v>14680</v>
      </c>
      <c r="K7778" s="306" t="s">
        <v>6139</v>
      </c>
      <c r="L7778" s="306" t="s">
        <v>14659</v>
      </c>
      <c r="M7778" s="306" t="s">
        <v>14131</v>
      </c>
      <c r="N7778" s="530"/>
      <c r="O7778" s="530"/>
      <c r="P7778" s="307">
        <v>1</v>
      </c>
      <c r="Q7778" s="314">
        <v>1110000</v>
      </c>
      <c r="R7778" s="530"/>
      <c r="S7778" s="530"/>
      <c r="T7778" s="306" t="s">
        <v>14681</v>
      </c>
    </row>
    <row r="7779" spans="1:20" s="525" customFormat="1" ht="22.5">
      <c r="A7779" s="244" t="s">
        <v>14754</v>
      </c>
      <c r="F7779" s="306" t="s">
        <v>14679</v>
      </c>
      <c r="G7779" s="306" t="s">
        <v>14680</v>
      </c>
      <c r="H7779" s="306" t="s">
        <v>6002</v>
      </c>
      <c r="I7779" s="306" t="s">
        <v>6007</v>
      </c>
      <c r="J7779" s="306" t="s">
        <v>14680</v>
      </c>
      <c r="K7779" s="306" t="s">
        <v>6139</v>
      </c>
      <c r="L7779" s="306" t="s">
        <v>14659</v>
      </c>
      <c r="M7779" s="306" t="s">
        <v>14131</v>
      </c>
      <c r="N7779" s="530"/>
      <c r="O7779" s="530"/>
      <c r="P7779" s="307">
        <v>1</v>
      </c>
      <c r="Q7779" s="314">
        <v>1110000</v>
      </c>
      <c r="R7779" s="530"/>
      <c r="S7779" s="530"/>
      <c r="T7779" s="306" t="s">
        <v>14681</v>
      </c>
    </row>
    <row r="7780" spans="1:20" s="525" customFormat="1" ht="22.5">
      <c r="A7780" s="305" t="s">
        <v>14755</v>
      </c>
      <c r="F7780" s="306" t="s">
        <v>14682</v>
      </c>
      <c r="G7780" s="306" t="s">
        <v>14683</v>
      </c>
      <c r="H7780" s="306" t="s">
        <v>6002</v>
      </c>
      <c r="I7780" s="306" t="s">
        <v>6007</v>
      </c>
      <c r="J7780" s="306" t="s">
        <v>14683</v>
      </c>
      <c r="K7780" s="306" t="s">
        <v>6139</v>
      </c>
      <c r="L7780" s="306" t="s">
        <v>14658</v>
      </c>
      <c r="M7780" s="306" t="s">
        <v>14131</v>
      </c>
      <c r="N7780" s="530"/>
      <c r="O7780" s="530"/>
      <c r="P7780" s="307">
        <v>1</v>
      </c>
      <c r="Q7780" s="314">
        <v>110000</v>
      </c>
      <c r="R7780" s="530"/>
      <c r="S7780" s="530"/>
      <c r="T7780" s="306" t="s">
        <v>14682</v>
      </c>
    </row>
    <row r="7781" spans="1:20" s="525" customFormat="1" ht="22.5">
      <c r="A7781" s="244" t="s">
        <v>14756</v>
      </c>
      <c r="F7781" s="306" t="s">
        <v>14682</v>
      </c>
      <c r="G7781" s="306" t="s">
        <v>14683</v>
      </c>
      <c r="H7781" s="306" t="s">
        <v>6002</v>
      </c>
      <c r="I7781" s="306" t="s">
        <v>6007</v>
      </c>
      <c r="J7781" s="306" t="s">
        <v>14683</v>
      </c>
      <c r="K7781" s="306" t="s">
        <v>6139</v>
      </c>
      <c r="L7781" s="306" t="s">
        <v>14658</v>
      </c>
      <c r="M7781" s="306" t="s">
        <v>14131</v>
      </c>
      <c r="N7781" s="530"/>
      <c r="O7781" s="530"/>
      <c r="P7781" s="307">
        <v>1</v>
      </c>
      <c r="Q7781" s="314">
        <v>110000</v>
      </c>
      <c r="R7781" s="530"/>
      <c r="S7781" s="530"/>
      <c r="T7781" s="306" t="s">
        <v>14682</v>
      </c>
    </row>
    <row r="7782" spans="1:20" s="525" customFormat="1" ht="22.5">
      <c r="A7782" s="244" t="s">
        <v>14757</v>
      </c>
      <c r="F7782" s="306" t="s">
        <v>14682</v>
      </c>
      <c r="G7782" s="306" t="s">
        <v>14683</v>
      </c>
      <c r="H7782" s="306" t="s">
        <v>6002</v>
      </c>
      <c r="I7782" s="306" t="s">
        <v>6007</v>
      </c>
      <c r="J7782" s="306" t="s">
        <v>14683</v>
      </c>
      <c r="K7782" s="306" t="s">
        <v>6139</v>
      </c>
      <c r="L7782" s="306" t="s">
        <v>14658</v>
      </c>
      <c r="M7782" s="306" t="s">
        <v>14131</v>
      </c>
      <c r="N7782" s="530"/>
      <c r="O7782" s="530"/>
      <c r="P7782" s="307">
        <v>1</v>
      </c>
      <c r="Q7782" s="314">
        <v>110000</v>
      </c>
      <c r="R7782" s="530"/>
      <c r="S7782" s="530"/>
      <c r="T7782" s="306" t="s">
        <v>14682</v>
      </c>
    </row>
    <row r="7783" spans="1:20" s="525" customFormat="1" ht="22.5">
      <c r="A7783" s="305" t="s">
        <v>14758</v>
      </c>
      <c r="F7783" s="306" t="s">
        <v>14682</v>
      </c>
      <c r="G7783" s="306" t="s">
        <v>14683</v>
      </c>
      <c r="H7783" s="306" t="s">
        <v>6002</v>
      </c>
      <c r="I7783" s="306" t="s">
        <v>6007</v>
      </c>
      <c r="J7783" s="306" t="s">
        <v>14683</v>
      </c>
      <c r="K7783" s="306" t="s">
        <v>6139</v>
      </c>
      <c r="L7783" s="306" t="s">
        <v>14658</v>
      </c>
      <c r="M7783" s="306" t="s">
        <v>14131</v>
      </c>
      <c r="N7783" s="530"/>
      <c r="O7783" s="530"/>
      <c r="P7783" s="307">
        <v>1</v>
      </c>
      <c r="Q7783" s="314">
        <v>110000</v>
      </c>
      <c r="R7783" s="530"/>
      <c r="S7783" s="530"/>
      <c r="T7783" s="306" t="s">
        <v>14682</v>
      </c>
    </row>
    <row r="7784" spans="1:20" s="525" customFormat="1" ht="22.5">
      <c r="A7784" s="244" t="s">
        <v>14759</v>
      </c>
      <c r="F7784" s="306" t="s">
        <v>14684</v>
      </c>
      <c r="G7784" s="306" t="s">
        <v>14685</v>
      </c>
      <c r="H7784" s="306" t="s">
        <v>6002</v>
      </c>
      <c r="I7784" s="306" t="s">
        <v>6007</v>
      </c>
      <c r="J7784" s="306" t="s">
        <v>14685</v>
      </c>
      <c r="K7784" s="306" t="s">
        <v>6139</v>
      </c>
      <c r="L7784" s="306" t="s">
        <v>14658</v>
      </c>
      <c r="M7784" s="306" t="s">
        <v>14131</v>
      </c>
      <c r="N7784" s="530"/>
      <c r="O7784" s="530"/>
      <c r="P7784" s="307">
        <v>1</v>
      </c>
      <c r="Q7784" s="314">
        <v>1980000</v>
      </c>
      <c r="R7784" s="530"/>
      <c r="S7784" s="530"/>
      <c r="T7784" s="306" t="s">
        <v>14686</v>
      </c>
    </row>
    <row r="7785" spans="1:20" s="525" customFormat="1" ht="22.5">
      <c r="A7785" s="244" t="s">
        <v>14760</v>
      </c>
      <c r="F7785" s="306" t="s">
        <v>14687</v>
      </c>
      <c r="G7785" s="306" t="s">
        <v>14688</v>
      </c>
      <c r="H7785" s="306" t="s">
        <v>6002</v>
      </c>
      <c r="I7785" s="306" t="s">
        <v>6007</v>
      </c>
      <c r="J7785" s="306" t="s">
        <v>14688</v>
      </c>
      <c r="K7785" s="306" t="s">
        <v>6139</v>
      </c>
      <c r="L7785" s="240" t="s">
        <v>8674</v>
      </c>
      <c r="M7785" s="306" t="s">
        <v>14131</v>
      </c>
      <c r="N7785" s="530"/>
      <c r="O7785" s="530"/>
      <c r="P7785" s="307">
        <v>1</v>
      </c>
      <c r="Q7785" s="314">
        <v>52800</v>
      </c>
      <c r="R7785" s="530"/>
      <c r="S7785" s="530"/>
      <c r="T7785" s="306" t="s">
        <v>14689</v>
      </c>
    </row>
    <row r="7786" spans="1:20" s="525" customFormat="1" ht="22.5">
      <c r="A7786" s="305" t="s">
        <v>14761</v>
      </c>
      <c r="F7786" s="306" t="s">
        <v>14687</v>
      </c>
      <c r="G7786" s="306" t="s">
        <v>14688</v>
      </c>
      <c r="H7786" s="306" t="s">
        <v>6002</v>
      </c>
      <c r="I7786" s="306" t="s">
        <v>6007</v>
      </c>
      <c r="J7786" s="306" t="s">
        <v>14688</v>
      </c>
      <c r="K7786" s="306" t="s">
        <v>6139</v>
      </c>
      <c r="L7786" s="306" t="s">
        <v>14658</v>
      </c>
      <c r="M7786" s="306" t="s">
        <v>14131</v>
      </c>
      <c r="N7786" s="530"/>
      <c r="O7786" s="530"/>
      <c r="P7786" s="307">
        <v>1</v>
      </c>
      <c r="Q7786" s="314">
        <v>52800</v>
      </c>
      <c r="R7786" s="530"/>
      <c r="S7786" s="530"/>
      <c r="T7786" s="306" t="s">
        <v>14689</v>
      </c>
    </row>
    <row r="7787" spans="1:20" s="525" customFormat="1" ht="22.5">
      <c r="A7787" s="244" t="s">
        <v>14762</v>
      </c>
      <c r="F7787" s="306" t="s">
        <v>14687</v>
      </c>
      <c r="G7787" s="306" t="s">
        <v>14688</v>
      </c>
      <c r="H7787" s="306" t="s">
        <v>6002</v>
      </c>
      <c r="I7787" s="306" t="s">
        <v>6007</v>
      </c>
      <c r="J7787" s="306" t="s">
        <v>14688</v>
      </c>
      <c r="K7787" s="306" t="s">
        <v>6139</v>
      </c>
      <c r="L7787" s="306" t="s">
        <v>14658</v>
      </c>
      <c r="M7787" s="306" t="s">
        <v>14131</v>
      </c>
      <c r="N7787" s="530"/>
      <c r="O7787" s="530"/>
      <c r="P7787" s="307">
        <v>1</v>
      </c>
      <c r="Q7787" s="314">
        <v>52800</v>
      </c>
      <c r="R7787" s="530"/>
      <c r="S7787" s="530"/>
      <c r="T7787" s="306" t="s">
        <v>14689</v>
      </c>
    </row>
    <row r="7788" spans="1:20" s="525" customFormat="1" ht="22.5">
      <c r="A7788" s="244" t="s">
        <v>14763</v>
      </c>
      <c r="F7788" s="306" t="s">
        <v>14687</v>
      </c>
      <c r="G7788" s="306" t="s">
        <v>14688</v>
      </c>
      <c r="H7788" s="306" t="s">
        <v>6002</v>
      </c>
      <c r="I7788" s="306" t="s">
        <v>6007</v>
      </c>
      <c r="J7788" s="306" t="s">
        <v>14688</v>
      </c>
      <c r="K7788" s="306" t="s">
        <v>6139</v>
      </c>
      <c r="L7788" s="306" t="s">
        <v>14658</v>
      </c>
      <c r="M7788" s="306" t="s">
        <v>14131</v>
      </c>
      <c r="N7788" s="530"/>
      <c r="O7788" s="530"/>
      <c r="P7788" s="307">
        <v>1</v>
      </c>
      <c r="Q7788" s="314">
        <v>52800</v>
      </c>
      <c r="R7788" s="530"/>
      <c r="S7788" s="530"/>
      <c r="T7788" s="306" t="s">
        <v>14689</v>
      </c>
    </row>
    <row r="7789" spans="1:20" s="525" customFormat="1" ht="22.5">
      <c r="A7789" s="305" t="s">
        <v>14764</v>
      </c>
      <c r="F7789" s="306" t="s">
        <v>14687</v>
      </c>
      <c r="G7789" s="306" t="s">
        <v>14688</v>
      </c>
      <c r="H7789" s="306" t="s">
        <v>6002</v>
      </c>
      <c r="I7789" s="306" t="s">
        <v>6007</v>
      </c>
      <c r="J7789" s="306" t="s">
        <v>14688</v>
      </c>
      <c r="K7789" s="306" t="s">
        <v>6139</v>
      </c>
      <c r="L7789" s="306" t="s">
        <v>14658</v>
      </c>
      <c r="M7789" s="306" t="s">
        <v>14131</v>
      </c>
      <c r="N7789" s="530"/>
      <c r="O7789" s="530"/>
      <c r="P7789" s="307">
        <v>1</v>
      </c>
      <c r="Q7789" s="314">
        <v>52800</v>
      </c>
      <c r="R7789" s="530"/>
      <c r="S7789" s="530"/>
      <c r="T7789" s="306" t="s">
        <v>14689</v>
      </c>
    </row>
    <row r="7790" spans="1:20" s="525" customFormat="1" ht="22.5">
      <c r="A7790" s="244" t="s">
        <v>14765</v>
      </c>
      <c r="F7790" s="306" t="s">
        <v>14690</v>
      </c>
      <c r="G7790" s="306" t="s">
        <v>14691</v>
      </c>
      <c r="H7790" s="306" t="s">
        <v>6002</v>
      </c>
      <c r="I7790" s="306" t="s">
        <v>6007</v>
      </c>
      <c r="J7790" s="306" t="s">
        <v>14691</v>
      </c>
      <c r="K7790" s="306" t="s">
        <v>6139</v>
      </c>
      <c r="L7790" s="306" t="s">
        <v>14659</v>
      </c>
      <c r="M7790" s="306" t="s">
        <v>14131</v>
      </c>
      <c r="N7790" s="530"/>
      <c r="O7790" s="530"/>
      <c r="P7790" s="307">
        <v>1</v>
      </c>
      <c r="Q7790" s="314">
        <v>770000</v>
      </c>
      <c r="R7790" s="530"/>
      <c r="S7790" s="530"/>
      <c r="T7790" s="306" t="s">
        <v>14692</v>
      </c>
    </row>
    <row r="7791" spans="1:20" s="525" customFormat="1" ht="22.5">
      <c r="A7791" s="244" t="s">
        <v>14766</v>
      </c>
      <c r="F7791" s="306" t="s">
        <v>14693</v>
      </c>
      <c r="G7791" s="306" t="s">
        <v>14694</v>
      </c>
      <c r="H7791" s="306" t="s">
        <v>6002</v>
      </c>
      <c r="I7791" s="306" t="s">
        <v>6007</v>
      </c>
      <c r="J7791" s="306" t="s">
        <v>14694</v>
      </c>
      <c r="K7791" s="306" t="s">
        <v>6139</v>
      </c>
      <c r="L7791" s="240" t="s">
        <v>8674</v>
      </c>
      <c r="M7791" s="306" t="s">
        <v>14131</v>
      </c>
      <c r="N7791" s="530"/>
      <c r="O7791" s="530"/>
      <c r="P7791" s="307">
        <v>1</v>
      </c>
      <c r="Q7791" s="314">
        <v>2475000</v>
      </c>
      <c r="R7791" s="530"/>
      <c r="S7791" s="530"/>
      <c r="T7791" s="306" t="s">
        <v>14692</v>
      </c>
    </row>
    <row r="7792" spans="1:20" s="525" customFormat="1" ht="22.5">
      <c r="A7792" s="305" t="s">
        <v>14767</v>
      </c>
      <c r="F7792" s="306" t="s">
        <v>14693</v>
      </c>
      <c r="G7792" s="306" t="s">
        <v>14694</v>
      </c>
      <c r="H7792" s="306" t="s">
        <v>6002</v>
      </c>
      <c r="I7792" s="306" t="s">
        <v>6007</v>
      </c>
      <c r="J7792" s="306" t="s">
        <v>14694</v>
      </c>
      <c r="K7792" s="306" t="s">
        <v>6139</v>
      </c>
      <c r="L7792" s="306" t="s">
        <v>14658</v>
      </c>
      <c r="M7792" s="306" t="s">
        <v>14131</v>
      </c>
      <c r="N7792" s="530"/>
      <c r="O7792" s="530"/>
      <c r="P7792" s="307">
        <v>1</v>
      </c>
      <c r="Q7792" s="314">
        <v>2475000</v>
      </c>
      <c r="R7792" s="530"/>
      <c r="S7792" s="530"/>
      <c r="T7792" s="306" t="s">
        <v>14692</v>
      </c>
    </row>
    <row r="7793" spans="1:20" s="525" customFormat="1" ht="22.5">
      <c r="A7793" s="244" t="s">
        <v>14768</v>
      </c>
      <c r="F7793" s="306" t="s">
        <v>14695</v>
      </c>
      <c r="G7793" s="306" t="s">
        <v>14696</v>
      </c>
      <c r="H7793" s="306" t="s">
        <v>6002</v>
      </c>
      <c r="I7793" s="306" t="s">
        <v>6007</v>
      </c>
      <c r="J7793" s="306" t="s">
        <v>14696</v>
      </c>
      <c r="K7793" s="306" t="s">
        <v>6139</v>
      </c>
      <c r="L7793" s="240" t="s">
        <v>8674</v>
      </c>
      <c r="M7793" s="306" t="s">
        <v>14131</v>
      </c>
      <c r="N7793" s="530"/>
      <c r="O7793" s="530"/>
      <c r="P7793" s="307">
        <v>1</v>
      </c>
      <c r="Q7793" s="314">
        <v>335500</v>
      </c>
      <c r="R7793" s="530"/>
      <c r="S7793" s="530"/>
      <c r="T7793" s="306" t="s">
        <v>14695</v>
      </c>
    </row>
    <row r="7794" spans="1:20" s="525" customFormat="1" ht="22.5">
      <c r="A7794" s="244" t="s">
        <v>14769</v>
      </c>
      <c r="F7794" s="306" t="s">
        <v>14695</v>
      </c>
      <c r="G7794" s="306" t="s">
        <v>14696</v>
      </c>
      <c r="H7794" s="306" t="s">
        <v>6002</v>
      </c>
      <c r="I7794" s="306" t="s">
        <v>6007</v>
      </c>
      <c r="J7794" s="306" t="s">
        <v>14696</v>
      </c>
      <c r="K7794" s="306" t="s">
        <v>6139</v>
      </c>
      <c r="L7794" s="306" t="s">
        <v>14659</v>
      </c>
      <c r="M7794" s="306" t="s">
        <v>14131</v>
      </c>
      <c r="N7794" s="530"/>
      <c r="O7794" s="530"/>
      <c r="P7794" s="307">
        <v>1</v>
      </c>
      <c r="Q7794" s="314">
        <v>335500</v>
      </c>
      <c r="R7794" s="530"/>
      <c r="S7794" s="530"/>
      <c r="T7794" s="306" t="s">
        <v>14695</v>
      </c>
    </row>
    <row r="7795" spans="1:20" s="525" customFormat="1" ht="22.5">
      <c r="A7795" s="305" t="s">
        <v>14770</v>
      </c>
      <c r="F7795" s="306" t="s">
        <v>14695</v>
      </c>
      <c r="G7795" s="306" t="s">
        <v>14696</v>
      </c>
      <c r="H7795" s="306" t="s">
        <v>6002</v>
      </c>
      <c r="I7795" s="306" t="s">
        <v>6007</v>
      </c>
      <c r="J7795" s="306" t="s">
        <v>14696</v>
      </c>
      <c r="K7795" s="306" t="s">
        <v>6139</v>
      </c>
      <c r="L7795" s="306" t="s">
        <v>14659</v>
      </c>
      <c r="M7795" s="306" t="s">
        <v>14131</v>
      </c>
      <c r="N7795" s="530"/>
      <c r="O7795" s="530"/>
      <c r="P7795" s="307">
        <v>1</v>
      </c>
      <c r="Q7795" s="314">
        <v>335500</v>
      </c>
      <c r="R7795" s="530"/>
      <c r="S7795" s="530"/>
      <c r="T7795" s="306" t="s">
        <v>14695</v>
      </c>
    </row>
    <row r="7796" spans="1:20" s="525" customFormat="1" ht="33.75">
      <c r="A7796" s="244" t="s">
        <v>14771</v>
      </c>
      <c r="F7796" s="306" t="s">
        <v>14697</v>
      </c>
      <c r="G7796" s="306" t="s">
        <v>14698</v>
      </c>
      <c r="H7796" s="306" t="s">
        <v>6002</v>
      </c>
      <c r="I7796" s="306" t="s">
        <v>6007</v>
      </c>
      <c r="J7796" s="306" t="s">
        <v>14698</v>
      </c>
      <c r="K7796" s="306" t="s">
        <v>6139</v>
      </c>
      <c r="L7796" s="306" t="s">
        <v>14659</v>
      </c>
      <c r="M7796" s="306" t="s">
        <v>14131</v>
      </c>
      <c r="N7796" s="530"/>
      <c r="O7796" s="530"/>
      <c r="P7796" s="307">
        <v>1</v>
      </c>
      <c r="Q7796" s="314">
        <v>1023000</v>
      </c>
      <c r="R7796" s="530"/>
      <c r="S7796" s="530"/>
      <c r="T7796" s="306" t="s">
        <v>14697</v>
      </c>
    </row>
    <row r="7797" spans="1:20" s="525" customFormat="1" ht="33.75">
      <c r="A7797" s="244" t="s">
        <v>14772</v>
      </c>
      <c r="F7797" s="306" t="s">
        <v>14699</v>
      </c>
      <c r="G7797" s="306" t="s">
        <v>14700</v>
      </c>
      <c r="H7797" s="306" t="s">
        <v>6002</v>
      </c>
      <c r="I7797" s="306" t="s">
        <v>6007</v>
      </c>
      <c r="J7797" s="306" t="s">
        <v>14700</v>
      </c>
      <c r="K7797" s="306" t="s">
        <v>6139</v>
      </c>
      <c r="L7797" s="240" t="s">
        <v>8674</v>
      </c>
      <c r="M7797" s="306" t="s">
        <v>14131</v>
      </c>
      <c r="N7797" s="530"/>
      <c r="O7797" s="530"/>
      <c r="P7797" s="307">
        <v>1</v>
      </c>
      <c r="Q7797" s="314">
        <v>14850000</v>
      </c>
      <c r="R7797" s="530"/>
      <c r="S7797" s="530"/>
      <c r="T7797" s="306" t="s">
        <v>14701</v>
      </c>
    </row>
    <row r="7798" spans="1:20" s="525" customFormat="1" ht="22.5">
      <c r="A7798" s="305" t="s">
        <v>14773</v>
      </c>
      <c r="F7798" s="306" t="s">
        <v>14702</v>
      </c>
      <c r="G7798" s="306" t="s">
        <v>14703</v>
      </c>
      <c r="H7798" s="306" t="s">
        <v>6002</v>
      </c>
      <c r="I7798" s="306" t="s">
        <v>6007</v>
      </c>
      <c r="J7798" s="306" t="s">
        <v>14703</v>
      </c>
      <c r="K7798" s="306" t="s">
        <v>6139</v>
      </c>
      <c r="L7798" s="306" t="s">
        <v>14659</v>
      </c>
      <c r="M7798" s="306" t="s">
        <v>14131</v>
      </c>
      <c r="N7798" s="530"/>
      <c r="O7798" s="530"/>
      <c r="P7798" s="307">
        <v>1</v>
      </c>
      <c r="Q7798" s="314">
        <v>1234900</v>
      </c>
      <c r="R7798" s="530"/>
      <c r="S7798" s="530"/>
      <c r="T7798" s="306" t="s">
        <v>14702</v>
      </c>
    </row>
    <row r="7799" spans="1:20" s="525" customFormat="1" ht="22.5">
      <c r="A7799" s="244" t="s">
        <v>14774</v>
      </c>
      <c r="F7799" s="306" t="s">
        <v>14704</v>
      </c>
      <c r="G7799" s="306" t="s">
        <v>14705</v>
      </c>
      <c r="H7799" s="306" t="s">
        <v>6002</v>
      </c>
      <c r="I7799" s="306" t="s">
        <v>6007</v>
      </c>
      <c r="J7799" s="306" t="s">
        <v>14705</v>
      </c>
      <c r="K7799" s="306" t="s">
        <v>6139</v>
      </c>
      <c r="L7799" s="306" t="s">
        <v>14706</v>
      </c>
      <c r="M7799" s="306" t="s">
        <v>14143</v>
      </c>
      <c r="N7799" s="530"/>
      <c r="O7799" s="530"/>
      <c r="P7799" s="307">
        <v>1</v>
      </c>
      <c r="Q7799" s="314">
        <v>123000</v>
      </c>
      <c r="R7799" s="530"/>
      <c r="S7799" s="530"/>
      <c r="T7799" s="306" t="s">
        <v>14707</v>
      </c>
    </row>
    <row r="7800" spans="1:20" s="525" customFormat="1" ht="22.5">
      <c r="A7800" s="244" t="s">
        <v>14775</v>
      </c>
      <c r="F7800" s="306" t="s">
        <v>14707</v>
      </c>
      <c r="G7800" s="306" t="s">
        <v>14705</v>
      </c>
      <c r="H7800" s="306" t="s">
        <v>6002</v>
      </c>
      <c r="I7800" s="306" t="s">
        <v>6007</v>
      </c>
      <c r="J7800" s="306" t="s">
        <v>14705</v>
      </c>
      <c r="K7800" s="306" t="s">
        <v>6139</v>
      </c>
      <c r="L7800" s="306" t="s">
        <v>14706</v>
      </c>
      <c r="M7800" s="306" t="s">
        <v>14143</v>
      </c>
      <c r="N7800" s="530"/>
      <c r="O7800" s="530"/>
      <c r="P7800" s="307">
        <v>1</v>
      </c>
      <c r="Q7800" s="314">
        <v>123000</v>
      </c>
      <c r="R7800" s="530"/>
      <c r="S7800" s="530"/>
      <c r="T7800" s="306" t="s">
        <v>14707</v>
      </c>
    </row>
    <row r="7801" spans="1:20" s="525" customFormat="1" ht="22.5">
      <c r="A7801" s="305" t="s">
        <v>14776</v>
      </c>
      <c r="F7801" s="306" t="s">
        <v>14707</v>
      </c>
      <c r="G7801" s="306" t="s">
        <v>14705</v>
      </c>
      <c r="H7801" s="306" t="s">
        <v>6002</v>
      </c>
      <c r="I7801" s="306" t="s">
        <v>6007</v>
      </c>
      <c r="J7801" s="306" t="s">
        <v>14705</v>
      </c>
      <c r="K7801" s="306" t="s">
        <v>6139</v>
      </c>
      <c r="L7801" s="306" t="s">
        <v>14706</v>
      </c>
      <c r="M7801" s="306" t="s">
        <v>14143</v>
      </c>
      <c r="N7801" s="530"/>
      <c r="O7801" s="530"/>
      <c r="P7801" s="307">
        <v>1</v>
      </c>
      <c r="Q7801" s="314">
        <v>123000</v>
      </c>
      <c r="R7801" s="530"/>
      <c r="S7801" s="530"/>
      <c r="T7801" s="306" t="s">
        <v>14707</v>
      </c>
    </row>
    <row r="7802" spans="1:20" s="525" customFormat="1" ht="22.5">
      <c r="A7802" s="244" t="s">
        <v>14777</v>
      </c>
      <c r="F7802" s="306" t="s">
        <v>14708</v>
      </c>
      <c r="G7802" s="306" t="s">
        <v>14709</v>
      </c>
      <c r="H7802" s="306" t="s">
        <v>6002</v>
      </c>
      <c r="I7802" s="306" t="s">
        <v>6007</v>
      </c>
      <c r="J7802" s="306" t="s">
        <v>14709</v>
      </c>
      <c r="K7802" s="306" t="s">
        <v>6139</v>
      </c>
      <c r="L7802" s="240" t="s">
        <v>8674</v>
      </c>
      <c r="M7802" s="306" t="s">
        <v>14143</v>
      </c>
      <c r="N7802" s="530"/>
      <c r="O7802" s="530"/>
      <c r="P7802" s="307">
        <v>1</v>
      </c>
      <c r="Q7802" s="314">
        <v>72500</v>
      </c>
      <c r="R7802" s="530"/>
      <c r="S7802" s="530"/>
      <c r="T7802" s="306" t="s">
        <v>14708</v>
      </c>
    </row>
    <row r="7803" spans="1:20" s="525" customFormat="1" ht="22.5">
      <c r="A7803" s="244" t="s">
        <v>14778</v>
      </c>
      <c r="F7803" s="306" t="s">
        <v>14708</v>
      </c>
      <c r="G7803" s="306" t="s">
        <v>14709</v>
      </c>
      <c r="H7803" s="306" t="s">
        <v>6002</v>
      </c>
      <c r="I7803" s="306" t="s">
        <v>6007</v>
      </c>
      <c r="J7803" s="306" t="s">
        <v>14709</v>
      </c>
      <c r="K7803" s="306" t="s">
        <v>6139</v>
      </c>
      <c r="L7803" s="306" t="s">
        <v>14710</v>
      </c>
      <c r="M7803" s="306" t="s">
        <v>14143</v>
      </c>
      <c r="N7803" s="530"/>
      <c r="O7803" s="530"/>
      <c r="P7803" s="307">
        <v>1</v>
      </c>
      <c r="Q7803" s="314">
        <v>72500</v>
      </c>
      <c r="R7803" s="530"/>
      <c r="S7803" s="530"/>
      <c r="T7803" s="306" t="s">
        <v>14708</v>
      </c>
    </row>
    <row r="7804" spans="1:20" s="525" customFormat="1" ht="22.5">
      <c r="A7804" s="305" t="s">
        <v>14779</v>
      </c>
      <c r="F7804" s="306" t="s">
        <v>14708</v>
      </c>
      <c r="G7804" s="306" t="s">
        <v>14709</v>
      </c>
      <c r="H7804" s="306" t="s">
        <v>6002</v>
      </c>
      <c r="I7804" s="306" t="s">
        <v>6007</v>
      </c>
      <c r="J7804" s="306" t="s">
        <v>14709</v>
      </c>
      <c r="K7804" s="306" t="s">
        <v>6139</v>
      </c>
      <c r="L7804" s="306" t="s">
        <v>14706</v>
      </c>
      <c r="M7804" s="306" t="s">
        <v>14143</v>
      </c>
      <c r="N7804" s="530"/>
      <c r="O7804" s="530"/>
      <c r="P7804" s="307">
        <v>1</v>
      </c>
      <c r="Q7804" s="314">
        <v>72500</v>
      </c>
      <c r="R7804" s="530"/>
      <c r="S7804" s="530"/>
      <c r="T7804" s="306" t="s">
        <v>14708</v>
      </c>
    </row>
    <row r="7805" spans="1:20" s="525" customFormat="1" ht="22.5">
      <c r="A7805" s="244" t="s">
        <v>14780</v>
      </c>
      <c r="F7805" s="306" t="s">
        <v>14711</v>
      </c>
      <c r="G7805" s="306" t="s">
        <v>14712</v>
      </c>
      <c r="H7805" s="306" t="s">
        <v>6002</v>
      </c>
      <c r="I7805" s="306" t="s">
        <v>6007</v>
      </c>
      <c r="J7805" s="306" t="s">
        <v>14712</v>
      </c>
      <c r="K7805" s="306" t="s">
        <v>6139</v>
      </c>
      <c r="L7805" s="240" t="s">
        <v>8674</v>
      </c>
      <c r="M7805" s="306" t="s">
        <v>14143</v>
      </c>
      <c r="N7805" s="530"/>
      <c r="O7805" s="530"/>
      <c r="P7805" s="307">
        <v>1</v>
      </c>
      <c r="Q7805" s="314">
        <v>538000</v>
      </c>
      <c r="R7805" s="530"/>
      <c r="S7805" s="530"/>
      <c r="T7805" s="306" t="s">
        <v>14711</v>
      </c>
    </row>
    <row r="7806" spans="1:20" s="525" customFormat="1" ht="22.5">
      <c r="A7806" s="244" t="s">
        <v>14781</v>
      </c>
      <c r="F7806" s="306" t="s">
        <v>14711</v>
      </c>
      <c r="G7806" s="306" t="s">
        <v>14712</v>
      </c>
      <c r="H7806" s="306" t="s">
        <v>6002</v>
      </c>
      <c r="I7806" s="306" t="s">
        <v>6007</v>
      </c>
      <c r="J7806" s="306" t="s">
        <v>14712</v>
      </c>
      <c r="K7806" s="306" t="s">
        <v>6139</v>
      </c>
      <c r="L7806" s="240" t="s">
        <v>8674</v>
      </c>
      <c r="M7806" s="306" t="s">
        <v>14143</v>
      </c>
      <c r="N7806" s="530"/>
      <c r="O7806" s="530"/>
      <c r="P7806" s="307">
        <v>1</v>
      </c>
      <c r="Q7806" s="314">
        <v>538000</v>
      </c>
      <c r="R7806" s="530"/>
      <c r="S7806" s="530"/>
      <c r="T7806" s="306" t="s">
        <v>14711</v>
      </c>
    </row>
    <row r="7807" spans="1:20" s="525" customFormat="1" ht="22.5">
      <c r="A7807" s="305" t="s">
        <v>14782</v>
      </c>
      <c r="F7807" s="306" t="s">
        <v>14713</v>
      </c>
      <c r="G7807" s="306" t="s">
        <v>14714</v>
      </c>
      <c r="H7807" s="306" t="s">
        <v>6002</v>
      </c>
      <c r="I7807" s="306" t="s">
        <v>6007</v>
      </c>
      <c r="J7807" s="306" t="s">
        <v>14714</v>
      </c>
      <c r="K7807" s="306" t="s">
        <v>6139</v>
      </c>
      <c r="L7807" s="306" t="s">
        <v>14706</v>
      </c>
      <c r="M7807" s="306" t="s">
        <v>14143</v>
      </c>
      <c r="N7807" s="530"/>
      <c r="O7807" s="530"/>
      <c r="P7807" s="307">
        <v>1</v>
      </c>
      <c r="Q7807" s="314">
        <v>5280000</v>
      </c>
      <c r="R7807" s="530"/>
      <c r="S7807" s="530"/>
      <c r="T7807" s="306" t="s">
        <v>14715</v>
      </c>
    </row>
    <row r="7808" spans="1:20" s="525" customFormat="1" ht="22.5">
      <c r="A7808" s="244" t="s">
        <v>14783</v>
      </c>
      <c r="F7808" s="306" t="s">
        <v>14716</v>
      </c>
      <c r="G7808" s="306" t="s">
        <v>14717</v>
      </c>
      <c r="H7808" s="306" t="s">
        <v>6002</v>
      </c>
      <c r="I7808" s="306" t="s">
        <v>6007</v>
      </c>
      <c r="J7808" s="306" t="s">
        <v>14717</v>
      </c>
      <c r="K7808" s="306" t="s">
        <v>6139</v>
      </c>
      <c r="L7808" s="306" t="s">
        <v>14710</v>
      </c>
      <c r="M7808" s="306" t="s">
        <v>14143</v>
      </c>
      <c r="N7808" s="530"/>
      <c r="O7808" s="530"/>
      <c r="P7808" s="307">
        <v>1</v>
      </c>
      <c r="Q7808" s="314">
        <v>400000</v>
      </c>
      <c r="R7808" s="530"/>
      <c r="S7808" s="530"/>
      <c r="T7808" s="306" t="s">
        <v>14716</v>
      </c>
    </row>
    <row r="7809" spans="1:20" s="525" customFormat="1" ht="33.75">
      <c r="A7809" s="244" t="s">
        <v>14784</v>
      </c>
      <c r="F7809" s="306" t="s">
        <v>14718</v>
      </c>
      <c r="G7809" s="306" t="s">
        <v>14719</v>
      </c>
      <c r="H7809" s="306" t="s">
        <v>6002</v>
      </c>
      <c r="I7809" s="306" t="s">
        <v>6007</v>
      </c>
      <c r="J7809" s="306" t="s">
        <v>14719</v>
      </c>
      <c r="K7809" s="306" t="s">
        <v>6139</v>
      </c>
      <c r="L7809" s="306" t="s">
        <v>14710</v>
      </c>
      <c r="M7809" s="306" t="s">
        <v>14143</v>
      </c>
      <c r="N7809" s="530"/>
      <c r="O7809" s="530"/>
      <c r="P7809" s="307">
        <v>1</v>
      </c>
      <c r="Q7809" s="314">
        <v>3850000</v>
      </c>
      <c r="R7809" s="530"/>
      <c r="S7809" s="530"/>
      <c r="T7809" s="306" t="s">
        <v>14720</v>
      </c>
    </row>
    <row r="7810" spans="1:20" s="525" customFormat="1" ht="33.75">
      <c r="A7810" s="305" t="s">
        <v>14785</v>
      </c>
      <c r="F7810" s="306" t="s">
        <v>14721</v>
      </c>
      <c r="G7810" s="306" t="s">
        <v>14722</v>
      </c>
      <c r="H7810" s="306" t="s">
        <v>6002</v>
      </c>
      <c r="I7810" s="306" t="s">
        <v>6007</v>
      </c>
      <c r="J7810" s="306" t="s">
        <v>14722</v>
      </c>
      <c r="K7810" s="306" t="s">
        <v>6139</v>
      </c>
      <c r="L7810" s="306" t="s">
        <v>14706</v>
      </c>
      <c r="M7810" s="306" t="s">
        <v>14143</v>
      </c>
      <c r="N7810" s="530"/>
      <c r="O7810" s="530"/>
      <c r="P7810" s="307">
        <v>1</v>
      </c>
      <c r="Q7810" s="314">
        <v>42900000</v>
      </c>
      <c r="R7810" s="530"/>
      <c r="S7810" s="530"/>
      <c r="T7810" s="306" t="s">
        <v>14723</v>
      </c>
    </row>
    <row r="7811" spans="1:20" s="525" customFormat="1" ht="22.5">
      <c r="A7811" s="244" t="s">
        <v>14786</v>
      </c>
      <c r="F7811" s="306" t="s">
        <v>14724</v>
      </c>
      <c r="G7811" s="306" t="s">
        <v>14725</v>
      </c>
      <c r="H7811" s="306" t="s">
        <v>6002</v>
      </c>
      <c r="I7811" s="306" t="s">
        <v>6007</v>
      </c>
      <c r="J7811" s="306" t="s">
        <v>14725</v>
      </c>
      <c r="K7811" s="306" t="s">
        <v>6139</v>
      </c>
      <c r="L7811" s="306" t="s">
        <v>14710</v>
      </c>
      <c r="M7811" s="306"/>
      <c r="N7811" s="309" t="s">
        <v>14726</v>
      </c>
      <c r="O7811" s="530"/>
      <c r="P7811" s="307">
        <v>1</v>
      </c>
      <c r="Q7811" s="314">
        <v>345000</v>
      </c>
      <c r="R7811" s="530"/>
      <c r="S7811" s="530"/>
      <c r="T7811" s="306" t="s">
        <v>14724</v>
      </c>
    </row>
    <row r="7812" spans="1:20" s="525" customFormat="1" ht="22.5">
      <c r="A7812" s="244" t="s">
        <v>14787</v>
      </c>
      <c r="F7812" s="306" t="s">
        <v>14724</v>
      </c>
      <c r="G7812" s="306" t="s">
        <v>14725</v>
      </c>
      <c r="H7812" s="306" t="s">
        <v>6002</v>
      </c>
      <c r="I7812" s="306" t="s">
        <v>6007</v>
      </c>
      <c r="J7812" s="306" t="s">
        <v>14725</v>
      </c>
      <c r="K7812" s="306" t="s">
        <v>6139</v>
      </c>
      <c r="L7812" s="306" t="s">
        <v>14710</v>
      </c>
      <c r="M7812" s="306"/>
      <c r="N7812" s="309" t="s">
        <v>14726</v>
      </c>
      <c r="O7812" s="530"/>
      <c r="P7812" s="307">
        <v>1</v>
      </c>
      <c r="Q7812" s="314">
        <v>345000</v>
      </c>
      <c r="R7812" s="530"/>
      <c r="S7812" s="530"/>
      <c r="T7812" s="306" t="s">
        <v>14724</v>
      </c>
    </row>
    <row r="7813" spans="1:20" s="525" customFormat="1" ht="22.5">
      <c r="A7813" s="305" t="s">
        <v>14788</v>
      </c>
      <c r="F7813" s="306" t="s">
        <v>14724</v>
      </c>
      <c r="G7813" s="306" t="s">
        <v>14725</v>
      </c>
      <c r="H7813" s="306" t="s">
        <v>6002</v>
      </c>
      <c r="I7813" s="306" t="s">
        <v>6007</v>
      </c>
      <c r="J7813" s="306" t="s">
        <v>14725</v>
      </c>
      <c r="K7813" s="306" t="s">
        <v>6139</v>
      </c>
      <c r="L7813" s="306" t="s">
        <v>14710</v>
      </c>
      <c r="M7813" s="306"/>
      <c r="N7813" s="309" t="s">
        <v>14726</v>
      </c>
      <c r="O7813" s="530"/>
      <c r="P7813" s="307">
        <v>1</v>
      </c>
      <c r="Q7813" s="314">
        <v>345000</v>
      </c>
      <c r="R7813" s="530"/>
      <c r="S7813" s="530"/>
      <c r="T7813" s="306" t="s">
        <v>14724</v>
      </c>
    </row>
    <row r="7814" spans="1:20" s="525" customFormat="1" ht="22.5">
      <c r="A7814" s="244" t="s">
        <v>14789</v>
      </c>
      <c r="F7814" s="306" t="s">
        <v>14724</v>
      </c>
      <c r="G7814" s="306" t="s">
        <v>14727</v>
      </c>
      <c r="H7814" s="306" t="s">
        <v>6002</v>
      </c>
      <c r="I7814" s="306" t="s">
        <v>6007</v>
      </c>
      <c r="J7814" s="306" t="s">
        <v>14727</v>
      </c>
      <c r="K7814" s="306" t="s">
        <v>6139</v>
      </c>
      <c r="L7814" s="306" t="s">
        <v>14710</v>
      </c>
      <c r="M7814" s="306"/>
      <c r="N7814" s="309" t="s">
        <v>14726</v>
      </c>
      <c r="O7814" s="530"/>
      <c r="P7814" s="307">
        <v>1</v>
      </c>
      <c r="Q7814" s="314">
        <v>330000</v>
      </c>
      <c r="R7814" s="530"/>
      <c r="S7814" s="530"/>
      <c r="T7814" s="306" t="s">
        <v>14724</v>
      </c>
    </row>
    <row r="7815" spans="1:20" s="525" customFormat="1" ht="22.5">
      <c r="A7815" s="244" t="s">
        <v>14790</v>
      </c>
      <c r="F7815" s="306" t="s">
        <v>14724</v>
      </c>
      <c r="G7815" s="306" t="s">
        <v>14727</v>
      </c>
      <c r="H7815" s="306" t="s">
        <v>6002</v>
      </c>
      <c r="I7815" s="306" t="s">
        <v>6007</v>
      </c>
      <c r="J7815" s="306" t="s">
        <v>14727</v>
      </c>
      <c r="K7815" s="306" t="s">
        <v>6139</v>
      </c>
      <c r="L7815" s="306" t="s">
        <v>14710</v>
      </c>
      <c r="M7815" s="306"/>
      <c r="N7815" s="309" t="s">
        <v>14726</v>
      </c>
      <c r="O7815" s="530"/>
      <c r="P7815" s="307">
        <v>1</v>
      </c>
      <c r="Q7815" s="314">
        <v>330000</v>
      </c>
      <c r="R7815" s="530"/>
      <c r="S7815" s="530"/>
      <c r="T7815" s="306" t="s">
        <v>14724</v>
      </c>
    </row>
    <row r="7816" spans="1:20" s="525" customFormat="1" ht="22.5">
      <c r="A7816" s="305" t="s">
        <v>14791</v>
      </c>
      <c r="F7816" s="306" t="s">
        <v>14724</v>
      </c>
      <c r="G7816" s="306" t="s">
        <v>14727</v>
      </c>
      <c r="H7816" s="306" t="s">
        <v>6002</v>
      </c>
      <c r="I7816" s="306" t="s">
        <v>6007</v>
      </c>
      <c r="J7816" s="306" t="s">
        <v>14727</v>
      </c>
      <c r="K7816" s="306" t="s">
        <v>6139</v>
      </c>
      <c r="L7816" s="306" t="s">
        <v>14710</v>
      </c>
      <c r="M7816" s="306"/>
      <c r="N7816" s="309" t="s">
        <v>14726</v>
      </c>
      <c r="O7816" s="530"/>
      <c r="P7816" s="307">
        <v>1</v>
      </c>
      <c r="Q7816" s="314">
        <v>330000</v>
      </c>
      <c r="R7816" s="530"/>
      <c r="S7816" s="530"/>
      <c r="T7816" s="306" t="s">
        <v>14724</v>
      </c>
    </row>
    <row r="7817" spans="1:20" s="525" customFormat="1" ht="22.5">
      <c r="A7817" s="244" t="s">
        <v>14792</v>
      </c>
      <c r="F7817" s="306" t="s">
        <v>14724</v>
      </c>
      <c r="G7817" s="306" t="s">
        <v>14728</v>
      </c>
      <c r="H7817" s="306" t="s">
        <v>6002</v>
      </c>
      <c r="I7817" s="306" t="s">
        <v>6007</v>
      </c>
      <c r="J7817" s="306" t="s">
        <v>14728</v>
      </c>
      <c r="K7817" s="306" t="s">
        <v>6139</v>
      </c>
      <c r="L7817" s="306" t="s">
        <v>14710</v>
      </c>
      <c r="M7817" s="306"/>
      <c r="N7817" s="309" t="s">
        <v>14726</v>
      </c>
      <c r="O7817" s="530"/>
      <c r="P7817" s="307">
        <v>1</v>
      </c>
      <c r="Q7817" s="314">
        <v>345000</v>
      </c>
      <c r="R7817" s="530"/>
      <c r="S7817" s="530"/>
      <c r="T7817" s="306" t="s">
        <v>14724</v>
      </c>
    </row>
    <row r="7818" spans="1:20" s="525" customFormat="1" ht="22.5">
      <c r="A7818" s="244" t="s">
        <v>14793</v>
      </c>
      <c r="F7818" s="306" t="s">
        <v>14724</v>
      </c>
      <c r="G7818" s="306" t="s">
        <v>14728</v>
      </c>
      <c r="H7818" s="306" t="s">
        <v>6002</v>
      </c>
      <c r="I7818" s="306" t="s">
        <v>6007</v>
      </c>
      <c r="J7818" s="306" t="s">
        <v>14728</v>
      </c>
      <c r="K7818" s="306" t="s">
        <v>6139</v>
      </c>
      <c r="L7818" s="306" t="s">
        <v>14710</v>
      </c>
      <c r="M7818" s="306"/>
      <c r="N7818" s="309" t="s">
        <v>14726</v>
      </c>
      <c r="O7818" s="530"/>
      <c r="P7818" s="307">
        <v>1</v>
      </c>
      <c r="Q7818" s="314">
        <v>345000</v>
      </c>
      <c r="R7818" s="530"/>
      <c r="S7818" s="530"/>
      <c r="T7818" s="306" t="s">
        <v>14724</v>
      </c>
    </row>
    <row r="7819" spans="1:20" s="525" customFormat="1" ht="22.5">
      <c r="A7819" s="305" t="s">
        <v>14794</v>
      </c>
      <c r="F7819" s="306" t="s">
        <v>14724</v>
      </c>
      <c r="G7819" s="306" t="s">
        <v>14728</v>
      </c>
      <c r="H7819" s="306" t="s">
        <v>6002</v>
      </c>
      <c r="I7819" s="306" t="s">
        <v>6007</v>
      </c>
      <c r="J7819" s="306" t="s">
        <v>14728</v>
      </c>
      <c r="K7819" s="306" t="s">
        <v>6139</v>
      </c>
      <c r="L7819" s="306" t="s">
        <v>14710</v>
      </c>
      <c r="M7819" s="306"/>
      <c r="N7819" s="309" t="s">
        <v>14726</v>
      </c>
      <c r="O7819" s="530"/>
      <c r="P7819" s="307">
        <v>1</v>
      </c>
      <c r="Q7819" s="314">
        <v>345000</v>
      </c>
      <c r="R7819" s="530"/>
      <c r="S7819" s="530"/>
      <c r="T7819" s="306" t="s">
        <v>14724</v>
      </c>
    </row>
    <row r="7820" spans="1:20" s="525" customFormat="1" ht="22.5">
      <c r="A7820" s="244" t="s">
        <v>14795</v>
      </c>
      <c r="F7820" s="306" t="s">
        <v>14724</v>
      </c>
      <c r="G7820" s="306" t="s">
        <v>14729</v>
      </c>
      <c r="H7820" s="306" t="s">
        <v>6002</v>
      </c>
      <c r="I7820" s="306" t="s">
        <v>6007</v>
      </c>
      <c r="J7820" s="306" t="s">
        <v>14729</v>
      </c>
      <c r="K7820" s="306" t="s">
        <v>6139</v>
      </c>
      <c r="L7820" s="306" t="s">
        <v>14710</v>
      </c>
      <c r="M7820" s="306"/>
      <c r="N7820" s="309" t="s">
        <v>14726</v>
      </c>
      <c r="O7820" s="530"/>
      <c r="P7820" s="307">
        <v>1</v>
      </c>
      <c r="Q7820" s="316">
        <v>920000</v>
      </c>
      <c r="R7820" s="530"/>
      <c r="S7820" s="530"/>
      <c r="T7820" s="306" t="s">
        <v>14724</v>
      </c>
    </row>
    <row r="7821" spans="1:20" s="525" customFormat="1" ht="22.5">
      <c r="A7821" s="244" t="s">
        <v>14796</v>
      </c>
      <c r="F7821" s="306" t="s">
        <v>14724</v>
      </c>
      <c r="G7821" s="306" t="s">
        <v>14729</v>
      </c>
      <c r="H7821" s="306" t="s">
        <v>6002</v>
      </c>
      <c r="I7821" s="306" t="s">
        <v>6007</v>
      </c>
      <c r="J7821" s="306" t="s">
        <v>14729</v>
      </c>
      <c r="K7821" s="306" t="s">
        <v>6139</v>
      </c>
      <c r="L7821" s="306" t="s">
        <v>14710</v>
      </c>
      <c r="M7821" s="306"/>
      <c r="N7821" s="309" t="s">
        <v>14726</v>
      </c>
      <c r="O7821" s="530"/>
      <c r="P7821" s="307">
        <v>1</v>
      </c>
      <c r="Q7821" s="316">
        <v>920000</v>
      </c>
      <c r="R7821" s="530"/>
      <c r="S7821" s="530"/>
      <c r="T7821" s="306" t="s">
        <v>14724</v>
      </c>
    </row>
    <row r="7822" spans="1:20" s="525" customFormat="1" ht="22.5">
      <c r="A7822" s="305" t="s">
        <v>14797</v>
      </c>
      <c r="F7822" s="306" t="s">
        <v>14724</v>
      </c>
      <c r="G7822" s="306" t="s">
        <v>14729</v>
      </c>
      <c r="H7822" s="306" t="s">
        <v>6002</v>
      </c>
      <c r="I7822" s="306" t="s">
        <v>6007</v>
      </c>
      <c r="J7822" s="306" t="s">
        <v>14729</v>
      </c>
      <c r="K7822" s="306" t="s">
        <v>6139</v>
      </c>
      <c r="L7822" s="306" t="s">
        <v>14710</v>
      </c>
      <c r="M7822" s="306"/>
      <c r="N7822" s="309" t="s">
        <v>14726</v>
      </c>
      <c r="O7822" s="530"/>
      <c r="P7822" s="307">
        <v>1</v>
      </c>
      <c r="Q7822" s="316">
        <v>920000</v>
      </c>
      <c r="R7822" s="530"/>
      <c r="S7822" s="530"/>
      <c r="T7822" s="306" t="s">
        <v>14724</v>
      </c>
    </row>
    <row r="7823" spans="1:20" s="525" customFormat="1" ht="22.5">
      <c r="A7823" s="244" t="s">
        <v>14798</v>
      </c>
      <c r="F7823" s="306" t="s">
        <v>14724</v>
      </c>
      <c r="G7823" s="306" t="s">
        <v>14729</v>
      </c>
      <c r="H7823" s="306" t="s">
        <v>6002</v>
      </c>
      <c r="I7823" s="306" t="s">
        <v>6007</v>
      </c>
      <c r="J7823" s="306" t="s">
        <v>14729</v>
      </c>
      <c r="K7823" s="306" t="s">
        <v>6139</v>
      </c>
      <c r="L7823" s="306" t="s">
        <v>14710</v>
      </c>
      <c r="M7823" s="306"/>
      <c r="N7823" s="309" t="s">
        <v>14726</v>
      </c>
      <c r="O7823" s="530"/>
      <c r="P7823" s="307">
        <v>1</v>
      </c>
      <c r="Q7823" s="316">
        <v>920000</v>
      </c>
      <c r="R7823" s="530"/>
      <c r="S7823" s="530"/>
      <c r="T7823" s="306" t="s">
        <v>14724</v>
      </c>
    </row>
    <row r="7824" spans="1:20" s="525" customFormat="1" ht="22.5">
      <c r="A7824" s="244" t="s">
        <v>14799</v>
      </c>
      <c r="F7824" s="306" t="s">
        <v>14724</v>
      </c>
      <c r="G7824" s="306" t="s">
        <v>14729</v>
      </c>
      <c r="H7824" s="306" t="s">
        <v>6002</v>
      </c>
      <c r="I7824" s="306" t="s">
        <v>6007</v>
      </c>
      <c r="J7824" s="306" t="s">
        <v>14729</v>
      </c>
      <c r="K7824" s="306" t="s">
        <v>6139</v>
      </c>
      <c r="L7824" s="306" t="s">
        <v>14710</v>
      </c>
      <c r="M7824" s="306"/>
      <c r="N7824" s="309" t="s">
        <v>14726</v>
      </c>
      <c r="O7824" s="530"/>
      <c r="P7824" s="307">
        <v>1</v>
      </c>
      <c r="Q7824" s="316">
        <v>920000</v>
      </c>
      <c r="R7824" s="530"/>
      <c r="S7824" s="530"/>
      <c r="T7824" s="306" t="s">
        <v>14724</v>
      </c>
    </row>
    <row r="7825" spans="1:20" s="525" customFormat="1" ht="22.5">
      <c r="A7825" s="305" t="s">
        <v>14800</v>
      </c>
      <c r="F7825" s="306" t="s">
        <v>14730</v>
      </c>
      <c r="G7825" s="306" t="s">
        <v>14731</v>
      </c>
      <c r="H7825" s="306" t="s">
        <v>6002</v>
      </c>
      <c r="I7825" s="306" t="s">
        <v>6007</v>
      </c>
      <c r="J7825" s="306" t="s">
        <v>14731</v>
      </c>
      <c r="K7825" s="306" t="s">
        <v>6139</v>
      </c>
      <c r="L7825" s="306" t="s">
        <v>14710</v>
      </c>
      <c r="M7825" s="306"/>
      <c r="N7825" s="309" t="s">
        <v>14726</v>
      </c>
      <c r="O7825" s="530"/>
      <c r="P7825" s="307">
        <v>1</v>
      </c>
      <c r="Q7825" s="314">
        <v>310000</v>
      </c>
      <c r="R7825" s="530"/>
      <c r="S7825" s="530"/>
      <c r="T7825" s="306" t="s">
        <v>14730</v>
      </c>
    </row>
    <row r="7826" spans="1:20" s="525" customFormat="1" ht="22.5">
      <c r="A7826" s="244" t="s">
        <v>14801</v>
      </c>
      <c r="F7826" s="306" t="s">
        <v>14732</v>
      </c>
      <c r="G7826" s="306" t="s">
        <v>14733</v>
      </c>
      <c r="H7826" s="306" t="s">
        <v>6002</v>
      </c>
      <c r="I7826" s="306" t="s">
        <v>6007</v>
      </c>
      <c r="J7826" s="306" t="s">
        <v>14733</v>
      </c>
      <c r="K7826" s="306" t="s">
        <v>6139</v>
      </c>
      <c r="L7826" s="306" t="s">
        <v>14706</v>
      </c>
      <c r="M7826" s="306"/>
      <c r="N7826" s="309" t="s">
        <v>14726</v>
      </c>
      <c r="O7826" s="530"/>
      <c r="P7826" s="307">
        <v>1</v>
      </c>
      <c r="Q7826" s="314">
        <v>837900</v>
      </c>
      <c r="R7826" s="530"/>
      <c r="S7826" s="530"/>
      <c r="T7826" s="306" t="s">
        <v>14732</v>
      </c>
    </row>
    <row r="7827" spans="1:20" s="525" customFormat="1">
      <c r="A7827" s="244" t="s">
        <v>14802</v>
      </c>
      <c r="F7827" s="306" t="s">
        <v>14734</v>
      </c>
      <c r="G7827" s="306" t="s">
        <v>14735</v>
      </c>
      <c r="H7827" s="306"/>
      <c r="I7827" s="306"/>
      <c r="J7827" s="306" t="s">
        <v>14735</v>
      </c>
      <c r="K7827" s="306" t="s">
        <v>6139</v>
      </c>
      <c r="L7827" s="306" t="s">
        <v>14736</v>
      </c>
      <c r="M7827" s="306"/>
      <c r="N7827" s="309" t="s">
        <v>14737</v>
      </c>
      <c r="O7827" s="530"/>
      <c r="P7827" s="307">
        <v>1</v>
      </c>
      <c r="Q7827" s="314">
        <v>1379400</v>
      </c>
      <c r="R7827" s="530"/>
      <c r="S7827" s="530"/>
      <c r="T7827" s="306" t="s">
        <v>14734</v>
      </c>
    </row>
    <row r="7828" spans="1:20" s="525" customFormat="1">
      <c r="A7828" s="305" t="s">
        <v>14803</v>
      </c>
      <c r="F7828" s="306" t="s">
        <v>14738</v>
      </c>
      <c r="G7828" s="306" t="s">
        <v>14739</v>
      </c>
      <c r="H7828" s="306"/>
      <c r="I7828" s="306"/>
      <c r="J7828" s="306" t="s">
        <v>14739</v>
      </c>
      <c r="K7828" s="306" t="s">
        <v>6139</v>
      </c>
      <c r="L7828" s="306" t="s">
        <v>14736</v>
      </c>
      <c r="M7828" s="306"/>
      <c r="N7828" s="309" t="s">
        <v>14737</v>
      </c>
      <c r="O7828" s="530"/>
      <c r="P7828" s="307">
        <v>1</v>
      </c>
      <c r="Q7828" s="314">
        <v>2970000</v>
      </c>
      <c r="R7828" s="530"/>
      <c r="S7828" s="530"/>
      <c r="T7828" s="306" t="s">
        <v>14738</v>
      </c>
    </row>
    <row r="7829" spans="1:20" s="525" customFormat="1">
      <c r="A7829" s="244" t="s">
        <v>14804</v>
      </c>
      <c r="F7829" s="306" t="s">
        <v>14738</v>
      </c>
      <c r="G7829" s="306" t="s">
        <v>14740</v>
      </c>
      <c r="H7829" s="306"/>
      <c r="I7829" s="306"/>
      <c r="J7829" s="306" t="s">
        <v>14740</v>
      </c>
      <c r="K7829" s="306" t="s">
        <v>6139</v>
      </c>
      <c r="L7829" s="306" t="s">
        <v>14736</v>
      </c>
      <c r="M7829" s="306"/>
      <c r="N7829" s="309" t="s">
        <v>14737</v>
      </c>
      <c r="O7829" s="530"/>
      <c r="P7829" s="307">
        <v>1</v>
      </c>
      <c r="Q7829" s="314">
        <v>3740000</v>
      </c>
      <c r="R7829" s="530"/>
      <c r="S7829" s="530"/>
      <c r="T7829" s="306" t="s">
        <v>14738</v>
      </c>
    </row>
  </sheetData>
  <autoFilter ref="A2:T7765"/>
  <phoneticPr fontId="4" type="noConversion"/>
  <pageMargins left="0.2" right="0.2" top="0.27" bottom="0.28000000000000003" header="0.2" footer="0.2"/>
  <pageSetup paperSize="9" scale="4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20"/>
  <sheetViews>
    <sheetView zoomScale="115" zoomScaleNormal="115" workbookViewId="0">
      <selection activeCell="E37" sqref="E37"/>
    </sheetView>
  </sheetViews>
  <sheetFormatPr defaultRowHeight="12"/>
  <cols>
    <col min="1" max="1" width="15.625" style="2" customWidth="1"/>
    <col min="2" max="2" width="12.625" style="2" customWidth="1"/>
    <col min="3" max="5" width="10.625" style="2" customWidth="1"/>
    <col min="6" max="6" width="18.625" style="2" customWidth="1"/>
    <col min="7" max="16384" width="9" style="2"/>
  </cols>
  <sheetData>
    <row r="1" spans="1:6" ht="18.75">
      <c r="A1" s="531" t="s">
        <v>1206</v>
      </c>
      <c r="B1" s="531"/>
      <c r="C1" s="531"/>
      <c r="D1" s="531"/>
      <c r="E1" s="531"/>
      <c r="F1" s="531"/>
    </row>
    <row r="3" spans="1:6" ht="20.100000000000001" customHeight="1">
      <c r="A3" s="92" t="s">
        <v>147</v>
      </c>
      <c r="B3" s="92" t="s">
        <v>1079</v>
      </c>
      <c r="C3" s="92" t="s">
        <v>1080</v>
      </c>
      <c r="D3" s="92" t="s">
        <v>1081</v>
      </c>
      <c r="E3" s="92" t="s">
        <v>1082</v>
      </c>
      <c r="F3" s="92" t="s">
        <v>1083</v>
      </c>
    </row>
    <row r="4" spans="1:6" ht="20.100000000000001" customHeight="1">
      <c r="A4" s="538" t="s">
        <v>1090</v>
      </c>
      <c r="B4" s="10" t="s">
        <v>1088</v>
      </c>
      <c r="C4" s="10" t="s">
        <v>1084</v>
      </c>
      <c r="D4" s="10" t="s">
        <v>1085</v>
      </c>
      <c r="E4" s="10">
        <v>1</v>
      </c>
      <c r="F4" s="10" t="s">
        <v>7</v>
      </c>
    </row>
    <row r="5" spans="1:6" ht="20.100000000000001" customHeight="1">
      <c r="A5" s="538"/>
      <c r="B5" s="10" t="s">
        <v>1086</v>
      </c>
      <c r="C5" s="10" t="s">
        <v>1089</v>
      </c>
      <c r="D5" s="10" t="s">
        <v>1087</v>
      </c>
      <c r="E5" s="10">
        <v>1</v>
      </c>
      <c r="F5" s="10" t="s">
        <v>8</v>
      </c>
    </row>
    <row r="6" spans="1:6" ht="20.100000000000001" customHeight="1">
      <c r="A6" s="538"/>
      <c r="B6" s="10" t="s">
        <v>1086</v>
      </c>
      <c r="C6" s="10" t="s">
        <v>1089</v>
      </c>
      <c r="D6" s="10" t="s">
        <v>1087</v>
      </c>
      <c r="E6" s="10">
        <v>1</v>
      </c>
      <c r="F6" s="10" t="s">
        <v>10</v>
      </c>
    </row>
    <row r="7" spans="1:6" ht="20.100000000000001" customHeight="1">
      <c r="A7" s="538"/>
      <c r="B7" s="10" t="s">
        <v>1086</v>
      </c>
      <c r="C7" s="10" t="s">
        <v>1089</v>
      </c>
      <c r="D7" s="10" t="s">
        <v>1087</v>
      </c>
      <c r="E7" s="10">
        <v>1</v>
      </c>
      <c r="F7" s="10" t="s">
        <v>12</v>
      </c>
    </row>
    <row r="8" spans="1:6" ht="20.100000000000001" customHeight="1">
      <c r="A8" s="538"/>
      <c r="B8" s="10" t="s">
        <v>1086</v>
      </c>
      <c r="C8" s="10" t="s">
        <v>1089</v>
      </c>
      <c r="D8" s="10" t="s">
        <v>1087</v>
      </c>
      <c r="E8" s="10">
        <v>5</v>
      </c>
      <c r="F8" s="10" t="s">
        <v>14</v>
      </c>
    </row>
    <row r="9" spans="1:6" ht="20.100000000000001" customHeight="1">
      <c r="A9" s="10" t="s">
        <v>1091</v>
      </c>
      <c r="B9" s="10"/>
      <c r="C9" s="10"/>
      <c r="D9" s="10"/>
      <c r="E9" s="10">
        <f>SUM(E4:E8)</f>
        <v>9</v>
      </c>
      <c r="F9" s="10"/>
    </row>
    <row r="10" spans="1:6">
      <c r="A10" s="9"/>
      <c r="B10" s="9"/>
      <c r="C10" s="9"/>
      <c r="D10" s="9"/>
      <c r="E10" s="9"/>
      <c r="F10" s="9"/>
    </row>
    <row r="11" spans="1:6">
      <c r="A11" s="9"/>
      <c r="B11" s="9"/>
      <c r="C11" s="9"/>
      <c r="D11" s="9"/>
      <c r="E11" s="9"/>
      <c r="F11" s="9"/>
    </row>
    <row r="12" spans="1:6">
      <c r="A12" s="9"/>
      <c r="B12" s="9"/>
      <c r="C12" s="9"/>
      <c r="D12" s="9"/>
      <c r="E12" s="9"/>
      <c r="F12" s="9"/>
    </row>
    <row r="13" spans="1:6">
      <c r="A13" s="9"/>
      <c r="B13" s="9"/>
      <c r="C13" s="9"/>
      <c r="D13" s="9"/>
      <c r="E13" s="9"/>
      <c r="F13" s="9"/>
    </row>
    <row r="14" spans="1:6">
      <c r="A14" s="9"/>
      <c r="B14" s="9"/>
      <c r="C14" s="9"/>
      <c r="D14" s="9"/>
      <c r="E14" s="9"/>
      <c r="F14" s="9"/>
    </row>
    <row r="15" spans="1:6">
      <c r="A15" s="9"/>
      <c r="B15" s="9"/>
      <c r="C15" s="9"/>
      <c r="D15" s="9"/>
      <c r="E15" s="9"/>
      <c r="F15" s="9"/>
    </row>
    <row r="16" spans="1:6">
      <c r="A16" s="9"/>
      <c r="B16" s="9"/>
      <c r="C16" s="9"/>
      <c r="D16" s="9"/>
      <c r="E16" s="9"/>
      <c r="F16" s="9"/>
    </row>
    <row r="17" spans="1:6">
      <c r="A17" s="9"/>
      <c r="B17" s="9"/>
      <c r="C17" s="9"/>
      <c r="D17" s="9"/>
      <c r="E17" s="9"/>
      <c r="F17" s="9"/>
    </row>
    <row r="18" spans="1:6">
      <c r="A18" s="9"/>
      <c r="B18" s="9"/>
      <c r="C18" s="9"/>
      <c r="D18" s="9"/>
      <c r="E18" s="9"/>
      <c r="F18" s="9"/>
    </row>
    <row r="19" spans="1:6">
      <c r="A19" s="9"/>
      <c r="B19" s="9"/>
      <c r="C19" s="9"/>
      <c r="D19" s="9"/>
      <c r="E19" s="9"/>
      <c r="F19" s="9"/>
    </row>
    <row r="20" spans="1:6">
      <c r="A20" s="9"/>
      <c r="B20" s="9"/>
      <c r="C20" s="9"/>
      <c r="D20" s="9"/>
      <c r="E20" s="9"/>
      <c r="F20" s="9"/>
    </row>
  </sheetData>
  <mergeCells count="2">
    <mergeCell ref="A1:F1"/>
    <mergeCell ref="A4:A8"/>
  </mergeCells>
  <phoneticPr fontId="4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110"/>
  <sheetViews>
    <sheetView topLeftCell="A61" workbookViewId="0">
      <selection activeCell="E37" sqref="E37"/>
    </sheetView>
  </sheetViews>
  <sheetFormatPr defaultRowHeight="12"/>
  <cols>
    <col min="1" max="1" width="5.625" style="2" customWidth="1"/>
    <col min="2" max="3" width="18.625" style="2" customWidth="1"/>
    <col min="4" max="4" width="5.625" style="2" customWidth="1"/>
    <col min="5" max="7" width="20.625" style="2" customWidth="1"/>
    <col min="8" max="16384" width="9" style="2"/>
  </cols>
  <sheetData>
    <row r="1" spans="1:7" ht="20.25">
      <c r="A1" s="548" t="s">
        <v>1541</v>
      </c>
      <c r="B1" s="548"/>
      <c r="C1" s="548"/>
      <c r="D1" s="548"/>
      <c r="E1" s="548"/>
      <c r="F1" s="548"/>
      <c r="G1" s="548"/>
    </row>
    <row r="3" spans="1:7">
      <c r="A3" s="95" t="s">
        <v>1445</v>
      </c>
      <c r="B3" s="96" t="s">
        <v>1446</v>
      </c>
      <c r="C3" s="96" t="s">
        <v>1447</v>
      </c>
      <c r="D3" s="96" t="s">
        <v>1448</v>
      </c>
      <c r="E3" s="96" t="s">
        <v>1449</v>
      </c>
      <c r="F3" s="96" t="s">
        <v>1450</v>
      </c>
      <c r="G3" s="97" t="s">
        <v>1451</v>
      </c>
    </row>
    <row r="4" spans="1:7">
      <c r="A4" s="144">
        <v>1</v>
      </c>
      <c r="B4" s="145" t="s">
        <v>1452</v>
      </c>
      <c r="C4" s="145" t="s">
        <v>1453</v>
      </c>
      <c r="D4" s="144">
        <v>1</v>
      </c>
      <c r="E4" s="146">
        <f t="shared" ref="E4:E11" si="0">270000000/8</f>
        <v>33750000</v>
      </c>
      <c r="F4" s="147" t="s">
        <v>1542</v>
      </c>
      <c r="G4" s="97" t="s">
        <v>1455</v>
      </c>
    </row>
    <row r="5" spans="1:7">
      <c r="A5" s="144">
        <v>2</v>
      </c>
      <c r="B5" s="145" t="s">
        <v>1452</v>
      </c>
      <c r="C5" s="145" t="s">
        <v>1456</v>
      </c>
      <c r="D5" s="144">
        <v>1</v>
      </c>
      <c r="E5" s="146">
        <f t="shared" si="0"/>
        <v>33750000</v>
      </c>
      <c r="F5" s="147" t="s">
        <v>1457</v>
      </c>
      <c r="G5" s="97" t="s">
        <v>1455</v>
      </c>
    </row>
    <row r="6" spans="1:7">
      <c r="A6" s="144">
        <v>3</v>
      </c>
      <c r="B6" s="145" t="s">
        <v>1452</v>
      </c>
      <c r="C6" s="145" t="s">
        <v>1458</v>
      </c>
      <c r="D6" s="144">
        <v>1</v>
      </c>
      <c r="E6" s="146">
        <f t="shared" si="0"/>
        <v>33750000</v>
      </c>
      <c r="F6" s="147" t="s">
        <v>1459</v>
      </c>
      <c r="G6" s="97" t="s">
        <v>1455</v>
      </c>
    </row>
    <row r="7" spans="1:7">
      <c r="A7" s="144">
        <v>4</v>
      </c>
      <c r="B7" s="145" t="s">
        <v>1452</v>
      </c>
      <c r="C7" s="145" t="s">
        <v>1460</v>
      </c>
      <c r="D7" s="144">
        <v>1</v>
      </c>
      <c r="E7" s="146">
        <f t="shared" si="0"/>
        <v>33750000</v>
      </c>
      <c r="F7" s="147" t="s">
        <v>1457</v>
      </c>
      <c r="G7" s="97" t="s">
        <v>1455</v>
      </c>
    </row>
    <row r="8" spans="1:7">
      <c r="A8" s="144">
        <v>5</v>
      </c>
      <c r="B8" s="145" t="s">
        <v>1452</v>
      </c>
      <c r="C8" s="145" t="s">
        <v>1461</v>
      </c>
      <c r="D8" s="144">
        <v>1</v>
      </c>
      <c r="E8" s="146">
        <f t="shared" si="0"/>
        <v>33750000</v>
      </c>
      <c r="F8" s="147" t="s">
        <v>1457</v>
      </c>
      <c r="G8" s="97" t="s">
        <v>1455</v>
      </c>
    </row>
    <row r="9" spans="1:7">
      <c r="A9" s="144">
        <v>6</v>
      </c>
      <c r="B9" s="145" t="s">
        <v>1452</v>
      </c>
      <c r="C9" s="145" t="s">
        <v>1462</v>
      </c>
      <c r="D9" s="144">
        <v>1</v>
      </c>
      <c r="E9" s="146">
        <f t="shared" si="0"/>
        <v>33750000</v>
      </c>
      <c r="F9" s="147" t="s">
        <v>1463</v>
      </c>
      <c r="G9" s="97" t="s">
        <v>1455</v>
      </c>
    </row>
    <row r="10" spans="1:7">
      <c r="A10" s="144">
        <v>7</v>
      </c>
      <c r="B10" s="145" t="s">
        <v>1452</v>
      </c>
      <c r="C10" s="145" t="s">
        <v>1464</v>
      </c>
      <c r="D10" s="144">
        <v>1</v>
      </c>
      <c r="E10" s="146">
        <f t="shared" si="0"/>
        <v>33750000</v>
      </c>
      <c r="F10" s="147" t="s">
        <v>1457</v>
      </c>
      <c r="G10" s="97" t="s">
        <v>1455</v>
      </c>
    </row>
    <row r="11" spans="1:7">
      <c r="A11" s="144">
        <v>8</v>
      </c>
      <c r="B11" s="145" t="s">
        <v>1452</v>
      </c>
      <c r="C11" s="145" t="s">
        <v>1465</v>
      </c>
      <c r="D11" s="144">
        <v>1</v>
      </c>
      <c r="E11" s="146">
        <f t="shared" si="0"/>
        <v>33750000</v>
      </c>
      <c r="F11" s="147" t="s">
        <v>1466</v>
      </c>
      <c r="G11" s="97" t="s">
        <v>1455</v>
      </c>
    </row>
    <row r="12" spans="1:7">
      <c r="A12" s="144">
        <v>9</v>
      </c>
      <c r="B12" s="148" t="s">
        <v>1467</v>
      </c>
      <c r="C12" s="148" t="s">
        <v>1468</v>
      </c>
      <c r="D12" s="118">
        <v>2</v>
      </c>
      <c r="E12" s="146">
        <v>17386890</v>
      </c>
      <c r="F12" s="147" t="s">
        <v>1469</v>
      </c>
      <c r="G12" s="149"/>
    </row>
    <row r="13" spans="1:7">
      <c r="A13" s="144">
        <v>10</v>
      </c>
      <c r="B13" s="148" t="s">
        <v>1467</v>
      </c>
      <c r="C13" s="148" t="s">
        <v>1470</v>
      </c>
      <c r="D13" s="118">
        <v>2</v>
      </c>
      <c r="E13" s="146">
        <v>2604458</v>
      </c>
      <c r="F13" s="147" t="s">
        <v>1466</v>
      </c>
      <c r="G13" s="149"/>
    </row>
    <row r="14" spans="1:7">
      <c r="A14" s="144">
        <v>11</v>
      </c>
      <c r="B14" s="148" t="s">
        <v>1471</v>
      </c>
      <c r="C14" s="148" t="s">
        <v>1472</v>
      </c>
      <c r="D14" s="118">
        <v>3</v>
      </c>
      <c r="E14" s="146">
        <v>17909687</v>
      </c>
      <c r="F14" s="147" t="s">
        <v>1454</v>
      </c>
      <c r="G14" s="149"/>
    </row>
    <row r="15" spans="1:7">
      <c r="A15" s="144">
        <v>12</v>
      </c>
      <c r="B15" s="148" t="s">
        <v>1473</v>
      </c>
      <c r="C15" s="148" t="s">
        <v>1474</v>
      </c>
      <c r="D15" s="118">
        <v>4</v>
      </c>
      <c r="E15" s="146">
        <v>594985</v>
      </c>
      <c r="F15" s="147" t="s">
        <v>1457</v>
      </c>
      <c r="G15" s="149"/>
    </row>
    <row r="16" spans="1:7">
      <c r="A16" s="144">
        <v>13</v>
      </c>
      <c r="B16" s="148" t="s">
        <v>1473</v>
      </c>
      <c r="C16" s="148" t="s">
        <v>1475</v>
      </c>
      <c r="D16" s="118">
        <v>4</v>
      </c>
      <c r="E16" s="146">
        <v>534886</v>
      </c>
      <c r="F16" s="147" t="s">
        <v>1457</v>
      </c>
      <c r="G16" s="149"/>
    </row>
    <row r="17" spans="1:7">
      <c r="A17" s="144">
        <v>14</v>
      </c>
      <c r="B17" s="148" t="s">
        <v>1471</v>
      </c>
      <c r="C17" s="148" t="s">
        <v>1476</v>
      </c>
      <c r="D17" s="118">
        <v>4</v>
      </c>
      <c r="E17" s="146">
        <v>967603</v>
      </c>
      <c r="F17" s="147" t="s">
        <v>1457</v>
      </c>
      <c r="G17" s="149"/>
    </row>
    <row r="18" spans="1:7">
      <c r="A18" s="144">
        <v>15</v>
      </c>
      <c r="B18" s="148" t="s">
        <v>1473</v>
      </c>
      <c r="C18" s="148" t="s">
        <v>1476</v>
      </c>
      <c r="D18" s="118">
        <v>3</v>
      </c>
      <c r="E18" s="146">
        <v>474786</v>
      </c>
      <c r="F18" s="147" t="s">
        <v>1477</v>
      </c>
      <c r="G18" s="149"/>
    </row>
    <row r="19" spans="1:7">
      <c r="A19" s="144">
        <v>16</v>
      </c>
      <c r="B19" s="148" t="s">
        <v>1471</v>
      </c>
      <c r="C19" s="145" t="s">
        <v>1474</v>
      </c>
      <c r="D19" s="118">
        <v>4</v>
      </c>
      <c r="E19" s="146">
        <v>11893715</v>
      </c>
      <c r="F19" s="147" t="s">
        <v>1454</v>
      </c>
      <c r="G19" s="149"/>
    </row>
    <row r="20" spans="1:7">
      <c r="A20" s="144">
        <v>17</v>
      </c>
      <c r="B20" s="148" t="s">
        <v>1471</v>
      </c>
      <c r="C20" s="148" t="s">
        <v>1474</v>
      </c>
      <c r="D20" s="118">
        <v>4</v>
      </c>
      <c r="E20" s="146">
        <v>914421</v>
      </c>
      <c r="F20" s="147" t="s">
        <v>1469</v>
      </c>
      <c r="G20" s="149"/>
    </row>
    <row r="21" spans="1:7">
      <c r="A21" s="144">
        <v>18</v>
      </c>
      <c r="B21" s="148" t="s">
        <v>1471</v>
      </c>
      <c r="C21" s="148" t="s">
        <v>1476</v>
      </c>
      <c r="D21" s="118">
        <v>4</v>
      </c>
      <c r="E21" s="146">
        <v>888662</v>
      </c>
      <c r="F21" s="147" t="s">
        <v>1457</v>
      </c>
      <c r="G21" s="149"/>
    </row>
    <row r="22" spans="1:7">
      <c r="A22" s="144">
        <v>19</v>
      </c>
      <c r="B22" s="148" t="s">
        <v>1473</v>
      </c>
      <c r="C22" s="148" t="s">
        <v>1474</v>
      </c>
      <c r="D22" s="118">
        <v>2</v>
      </c>
      <c r="E22" s="146">
        <v>637518</v>
      </c>
      <c r="F22" s="147" t="s">
        <v>1457</v>
      </c>
      <c r="G22" s="149"/>
    </row>
    <row r="23" spans="1:7">
      <c r="A23" s="144">
        <v>20</v>
      </c>
      <c r="B23" s="148" t="s">
        <v>1473</v>
      </c>
      <c r="C23" s="148" t="s">
        <v>1475</v>
      </c>
      <c r="D23" s="118">
        <v>4</v>
      </c>
      <c r="E23" s="146">
        <v>573123</v>
      </c>
      <c r="F23" s="147" t="s">
        <v>1457</v>
      </c>
      <c r="G23" s="149"/>
    </row>
    <row r="24" spans="1:7">
      <c r="A24" s="144">
        <v>21</v>
      </c>
      <c r="B24" s="148" t="s">
        <v>1471</v>
      </c>
      <c r="C24" s="148" t="s">
        <v>1476</v>
      </c>
      <c r="D24" s="118">
        <v>1</v>
      </c>
      <c r="E24" s="146">
        <v>714793</v>
      </c>
      <c r="F24" s="147" t="s">
        <v>1457</v>
      </c>
      <c r="G24" s="149"/>
    </row>
    <row r="25" spans="1:7">
      <c r="A25" s="144">
        <v>22</v>
      </c>
      <c r="B25" s="148" t="s">
        <v>1473</v>
      </c>
      <c r="C25" s="148" t="s">
        <v>1476</v>
      </c>
      <c r="D25" s="118">
        <v>4</v>
      </c>
      <c r="E25" s="146">
        <v>508727</v>
      </c>
      <c r="F25" s="147" t="s">
        <v>1478</v>
      </c>
      <c r="G25" s="149"/>
    </row>
    <row r="26" spans="1:7">
      <c r="A26" s="144">
        <v>23</v>
      </c>
      <c r="B26" s="148" t="s">
        <v>1479</v>
      </c>
      <c r="C26" s="148" t="s">
        <v>1480</v>
      </c>
      <c r="D26" s="118">
        <v>1</v>
      </c>
      <c r="E26" s="146">
        <v>11895716</v>
      </c>
      <c r="F26" s="147" t="s">
        <v>1481</v>
      </c>
      <c r="G26" s="149"/>
    </row>
    <row r="27" spans="1:7">
      <c r="A27" s="144">
        <v>24</v>
      </c>
      <c r="B27" s="148" t="s">
        <v>1479</v>
      </c>
      <c r="C27" s="148" t="s">
        <v>1482</v>
      </c>
      <c r="D27" s="118">
        <v>1</v>
      </c>
      <c r="E27" s="146">
        <v>11629213</v>
      </c>
      <c r="F27" s="147" t="s">
        <v>1457</v>
      </c>
      <c r="G27" s="149"/>
    </row>
    <row r="28" spans="1:7">
      <c r="A28" s="144">
        <v>25</v>
      </c>
      <c r="B28" s="148" t="s">
        <v>1471</v>
      </c>
      <c r="C28" s="148" t="s">
        <v>1483</v>
      </c>
      <c r="D28" s="118">
        <v>3</v>
      </c>
      <c r="E28" s="146">
        <v>20320838</v>
      </c>
      <c r="F28" s="147" t="s">
        <v>1457</v>
      </c>
      <c r="G28" s="149"/>
    </row>
    <row r="29" spans="1:7">
      <c r="A29" s="144">
        <v>26</v>
      </c>
      <c r="B29" s="148" t="s">
        <v>1473</v>
      </c>
      <c r="C29" s="148" t="s">
        <v>1474</v>
      </c>
      <c r="D29" s="118">
        <v>6</v>
      </c>
      <c r="E29" s="146">
        <v>599630</v>
      </c>
      <c r="F29" s="147" t="s">
        <v>1457</v>
      </c>
      <c r="G29" s="149"/>
    </row>
    <row r="30" spans="1:7">
      <c r="A30" s="144">
        <v>27</v>
      </c>
      <c r="B30" s="148" t="s">
        <v>1473</v>
      </c>
      <c r="C30" s="148" t="s">
        <v>1475</v>
      </c>
      <c r="D30" s="118">
        <v>6</v>
      </c>
      <c r="E30" s="146">
        <v>539062</v>
      </c>
      <c r="F30" s="147" t="s">
        <v>1457</v>
      </c>
      <c r="G30" s="149"/>
    </row>
    <row r="31" spans="1:7">
      <c r="A31" s="144">
        <v>28</v>
      </c>
      <c r="B31" s="148" t="s">
        <v>1471</v>
      </c>
      <c r="C31" s="148" t="s">
        <v>1476</v>
      </c>
      <c r="D31" s="118">
        <v>1</v>
      </c>
      <c r="E31" s="146">
        <v>803333</v>
      </c>
      <c r="F31" s="147" t="s">
        <v>1457</v>
      </c>
      <c r="G31" s="149"/>
    </row>
    <row r="32" spans="1:7">
      <c r="A32" s="144">
        <v>29</v>
      </c>
      <c r="B32" s="148" t="s">
        <v>1479</v>
      </c>
      <c r="C32" s="148" t="s">
        <v>1482</v>
      </c>
      <c r="D32" s="118">
        <v>1</v>
      </c>
      <c r="E32" s="146">
        <v>10551088</v>
      </c>
      <c r="F32" s="147" t="s">
        <v>1457</v>
      </c>
      <c r="G32" s="149"/>
    </row>
    <row r="33" spans="1:7">
      <c r="A33" s="144">
        <v>30</v>
      </c>
      <c r="B33" s="148" t="s">
        <v>1473</v>
      </c>
      <c r="C33" s="148" t="s">
        <v>1476</v>
      </c>
      <c r="D33" s="118">
        <v>4</v>
      </c>
      <c r="E33" s="146">
        <v>478493</v>
      </c>
      <c r="F33" s="147" t="s">
        <v>1484</v>
      </c>
      <c r="G33" s="149"/>
    </row>
    <row r="34" spans="1:7">
      <c r="A34" s="144">
        <v>31</v>
      </c>
      <c r="B34" s="148" t="s">
        <v>1471</v>
      </c>
      <c r="C34" s="148" t="s">
        <v>1474</v>
      </c>
      <c r="D34" s="118">
        <v>4</v>
      </c>
      <c r="E34" s="146">
        <v>14354809</v>
      </c>
      <c r="F34" s="147" t="s">
        <v>1481</v>
      </c>
      <c r="G34" s="149"/>
    </row>
    <row r="35" spans="1:7">
      <c r="A35" s="144">
        <v>32</v>
      </c>
      <c r="B35" s="148" t="s">
        <v>1473</v>
      </c>
      <c r="C35" s="148" t="s">
        <v>1475</v>
      </c>
      <c r="D35" s="118">
        <v>2</v>
      </c>
      <c r="E35" s="146">
        <v>539062</v>
      </c>
      <c r="F35" s="147" t="s">
        <v>1457</v>
      </c>
      <c r="G35" s="149"/>
    </row>
    <row r="36" spans="1:7">
      <c r="A36" s="144">
        <v>33</v>
      </c>
      <c r="B36" s="148" t="s">
        <v>1479</v>
      </c>
      <c r="C36" s="148" t="s">
        <v>1482</v>
      </c>
      <c r="D36" s="118">
        <v>1</v>
      </c>
      <c r="E36" s="146">
        <v>10901555</v>
      </c>
      <c r="F36" s="147" t="s">
        <v>1466</v>
      </c>
      <c r="G36" s="149"/>
    </row>
    <row r="37" spans="1:7">
      <c r="A37" s="144">
        <v>34</v>
      </c>
      <c r="B37" s="148" t="s">
        <v>1471</v>
      </c>
      <c r="C37" s="148" t="s">
        <v>1485</v>
      </c>
      <c r="D37" s="118">
        <v>2</v>
      </c>
      <c r="E37" s="146">
        <v>17381501</v>
      </c>
      <c r="F37" s="147" t="s">
        <v>1457</v>
      </c>
      <c r="G37" s="149"/>
    </row>
    <row r="38" spans="1:7">
      <c r="A38" s="144">
        <v>35</v>
      </c>
      <c r="B38" s="148" t="s">
        <v>1471</v>
      </c>
      <c r="C38" s="148" t="s">
        <v>1486</v>
      </c>
      <c r="D38" s="118">
        <v>2</v>
      </c>
      <c r="E38" s="146">
        <v>914815</v>
      </c>
      <c r="F38" s="147" t="s">
        <v>1457</v>
      </c>
      <c r="G38" s="149"/>
    </row>
    <row r="39" spans="1:7">
      <c r="A39" s="144">
        <v>36</v>
      </c>
      <c r="B39" s="148" t="s">
        <v>1471</v>
      </c>
      <c r="C39" s="148" t="s">
        <v>1486</v>
      </c>
      <c r="D39" s="118">
        <v>2</v>
      </c>
      <c r="E39" s="146">
        <v>914815</v>
      </c>
      <c r="F39" s="147" t="s">
        <v>1457</v>
      </c>
      <c r="G39" s="149"/>
    </row>
    <row r="40" spans="1:7">
      <c r="A40" s="144">
        <v>37</v>
      </c>
      <c r="B40" s="148" t="s">
        <v>1473</v>
      </c>
      <c r="C40" s="148" t="s">
        <v>1474</v>
      </c>
      <c r="D40" s="118">
        <v>4</v>
      </c>
      <c r="E40" s="146">
        <v>580555</v>
      </c>
      <c r="F40" s="147" t="s">
        <v>1457</v>
      </c>
      <c r="G40" s="149"/>
    </row>
    <row r="41" spans="1:7">
      <c r="A41" s="144">
        <v>38</v>
      </c>
      <c r="B41" s="148" t="s">
        <v>1473</v>
      </c>
      <c r="C41" s="148" t="s">
        <v>1475</v>
      </c>
      <c r="D41" s="118">
        <v>2</v>
      </c>
      <c r="E41" s="146">
        <v>521913</v>
      </c>
      <c r="F41" s="147" t="s">
        <v>1457</v>
      </c>
      <c r="G41" s="149"/>
    </row>
    <row r="42" spans="1:7">
      <c r="A42" s="144">
        <v>39</v>
      </c>
      <c r="B42" s="148" t="s">
        <v>1471</v>
      </c>
      <c r="C42" s="148" t="s">
        <v>1476</v>
      </c>
      <c r="D42" s="118">
        <v>2</v>
      </c>
      <c r="E42" s="146">
        <v>650926</v>
      </c>
      <c r="F42" s="147" t="s">
        <v>1457</v>
      </c>
      <c r="G42" s="149"/>
    </row>
    <row r="43" spans="1:7">
      <c r="A43" s="144">
        <v>40</v>
      </c>
      <c r="B43" s="148" t="s">
        <v>1473</v>
      </c>
      <c r="C43" s="148" t="s">
        <v>1487</v>
      </c>
      <c r="D43" s="118">
        <v>3</v>
      </c>
      <c r="E43" s="146">
        <v>744753</v>
      </c>
      <c r="F43" s="147" t="s">
        <v>1488</v>
      </c>
      <c r="G43" s="149"/>
    </row>
    <row r="44" spans="1:7">
      <c r="A44" s="144">
        <v>41</v>
      </c>
      <c r="B44" s="148" t="s">
        <v>1471</v>
      </c>
      <c r="C44" s="148" t="s">
        <v>1474</v>
      </c>
      <c r="D44" s="118">
        <v>4</v>
      </c>
      <c r="E44" s="146">
        <v>13898163</v>
      </c>
      <c r="F44" s="147" t="s">
        <v>1466</v>
      </c>
      <c r="G44" s="149"/>
    </row>
    <row r="45" spans="1:7">
      <c r="A45" s="144">
        <v>42</v>
      </c>
      <c r="B45" s="148" t="s">
        <v>1473</v>
      </c>
      <c r="C45" s="148" t="s">
        <v>1476</v>
      </c>
      <c r="D45" s="118">
        <v>6</v>
      </c>
      <c r="E45" s="146">
        <v>463271</v>
      </c>
      <c r="F45" s="147" t="s">
        <v>1489</v>
      </c>
      <c r="G45" s="149"/>
    </row>
    <row r="46" spans="1:7">
      <c r="A46" s="144">
        <v>43</v>
      </c>
      <c r="B46" s="148" t="s">
        <v>1473</v>
      </c>
      <c r="C46" s="148" t="s">
        <v>1476</v>
      </c>
      <c r="D46" s="118">
        <v>2</v>
      </c>
      <c r="E46" s="146">
        <v>463271</v>
      </c>
      <c r="F46" s="147" t="s">
        <v>1481</v>
      </c>
      <c r="G46" s="149"/>
    </row>
    <row r="47" spans="1:7">
      <c r="A47" s="144">
        <v>44</v>
      </c>
      <c r="B47" s="148" t="s">
        <v>1473</v>
      </c>
      <c r="C47" s="148" t="s">
        <v>1476</v>
      </c>
      <c r="D47" s="118">
        <v>2</v>
      </c>
      <c r="E47" s="146">
        <v>463271</v>
      </c>
      <c r="F47" s="147" t="s">
        <v>1466</v>
      </c>
      <c r="G47" s="149"/>
    </row>
    <row r="48" spans="1:7">
      <c r="A48" s="144">
        <v>45</v>
      </c>
      <c r="B48" s="148" t="s">
        <v>1473</v>
      </c>
      <c r="C48" s="148" t="s">
        <v>1476</v>
      </c>
      <c r="D48" s="118">
        <v>2</v>
      </c>
      <c r="E48" s="146">
        <v>463271</v>
      </c>
      <c r="F48" s="147" t="s">
        <v>1490</v>
      </c>
      <c r="G48" s="149"/>
    </row>
    <row r="49" spans="1:7">
      <c r="A49" s="144">
        <v>46</v>
      </c>
      <c r="B49" s="148" t="s">
        <v>1473</v>
      </c>
      <c r="C49" s="148" t="s">
        <v>1491</v>
      </c>
      <c r="D49" s="118">
        <v>2</v>
      </c>
      <c r="E49" s="146">
        <v>463271</v>
      </c>
      <c r="F49" s="147" t="s">
        <v>1492</v>
      </c>
      <c r="G49" s="149"/>
    </row>
    <row r="50" spans="1:7">
      <c r="A50" s="144">
        <v>47</v>
      </c>
      <c r="B50" s="148" t="s">
        <v>1473</v>
      </c>
      <c r="C50" s="148" t="s">
        <v>1491</v>
      </c>
      <c r="D50" s="118">
        <v>2</v>
      </c>
      <c r="E50" s="146">
        <v>463271</v>
      </c>
      <c r="F50" s="147" t="s">
        <v>1493</v>
      </c>
      <c r="G50" s="149"/>
    </row>
    <row r="51" spans="1:7">
      <c r="A51" s="144">
        <v>48</v>
      </c>
      <c r="B51" s="148" t="s">
        <v>1473</v>
      </c>
      <c r="C51" s="148" t="s">
        <v>1491</v>
      </c>
      <c r="D51" s="118">
        <v>2</v>
      </c>
      <c r="E51" s="146">
        <v>463271</v>
      </c>
      <c r="F51" s="147" t="s">
        <v>1494</v>
      </c>
      <c r="G51" s="149"/>
    </row>
    <row r="52" spans="1:7">
      <c r="A52" s="144">
        <v>49</v>
      </c>
      <c r="B52" s="148" t="s">
        <v>1473</v>
      </c>
      <c r="C52" s="148" t="s">
        <v>1487</v>
      </c>
      <c r="D52" s="118">
        <v>2</v>
      </c>
      <c r="E52" s="146">
        <v>744753</v>
      </c>
      <c r="F52" s="147" t="s">
        <v>1495</v>
      </c>
      <c r="G52" s="149"/>
    </row>
    <row r="53" spans="1:7">
      <c r="A53" s="144">
        <v>50</v>
      </c>
      <c r="B53" s="148" t="s">
        <v>1473</v>
      </c>
      <c r="C53" s="148" t="s">
        <v>1487</v>
      </c>
      <c r="D53" s="118">
        <v>2</v>
      </c>
      <c r="E53" s="146">
        <v>744753</v>
      </c>
      <c r="F53" s="147" t="s">
        <v>1457</v>
      </c>
      <c r="G53" s="149"/>
    </row>
    <row r="54" spans="1:7">
      <c r="A54" s="144">
        <v>51</v>
      </c>
      <c r="B54" s="148" t="s">
        <v>1496</v>
      </c>
      <c r="C54" s="148" t="s">
        <v>1497</v>
      </c>
      <c r="D54" s="118">
        <v>1</v>
      </c>
      <c r="E54" s="146">
        <v>1469593</v>
      </c>
      <c r="F54" s="147" t="s">
        <v>1454</v>
      </c>
      <c r="G54" s="149"/>
    </row>
    <row r="55" spans="1:7">
      <c r="A55" s="144">
        <v>52</v>
      </c>
      <c r="B55" s="148" t="s">
        <v>1496</v>
      </c>
      <c r="C55" s="148" t="s">
        <v>1497</v>
      </c>
      <c r="D55" s="118">
        <v>1</v>
      </c>
      <c r="E55" s="146">
        <v>1469593</v>
      </c>
      <c r="F55" s="147" t="s">
        <v>1457</v>
      </c>
      <c r="G55" s="149"/>
    </row>
    <row r="56" spans="1:7">
      <c r="A56" s="144">
        <v>53</v>
      </c>
      <c r="B56" s="148" t="s">
        <v>1498</v>
      </c>
      <c r="C56" s="148" t="s">
        <v>1499</v>
      </c>
      <c r="D56" s="118">
        <v>1</v>
      </c>
      <c r="E56" s="146">
        <v>2022510</v>
      </c>
      <c r="F56" s="147" t="s">
        <v>1477</v>
      </c>
      <c r="G56" s="149"/>
    </row>
    <row r="57" spans="1:7">
      <c r="A57" s="144">
        <v>54</v>
      </c>
      <c r="B57" s="148" t="s">
        <v>1500</v>
      </c>
      <c r="C57" s="148" t="s">
        <v>1501</v>
      </c>
      <c r="D57" s="118">
        <v>2</v>
      </c>
      <c r="E57" s="146">
        <v>6236233</v>
      </c>
      <c r="F57" s="147" t="s">
        <v>1469</v>
      </c>
      <c r="G57" s="149"/>
    </row>
    <row r="58" spans="1:7">
      <c r="A58" s="144">
        <v>55</v>
      </c>
      <c r="B58" s="148" t="s">
        <v>1502</v>
      </c>
      <c r="C58" s="148" t="s">
        <v>1503</v>
      </c>
      <c r="D58" s="118">
        <v>1</v>
      </c>
      <c r="E58" s="146">
        <f>102311000/2</f>
        <v>51155500</v>
      </c>
      <c r="F58" s="147" t="s">
        <v>1481</v>
      </c>
      <c r="G58" s="97" t="s">
        <v>1455</v>
      </c>
    </row>
    <row r="59" spans="1:7">
      <c r="A59" s="144">
        <v>56</v>
      </c>
      <c r="B59" s="148" t="s">
        <v>1504</v>
      </c>
      <c r="C59" s="148" t="s">
        <v>1505</v>
      </c>
      <c r="D59" s="118">
        <v>1</v>
      </c>
      <c r="E59" s="146">
        <f>102311000/2*5/14</f>
        <v>18269821.428571429</v>
      </c>
      <c r="F59" s="147" t="s">
        <v>1457</v>
      </c>
      <c r="G59" s="97" t="s">
        <v>1455</v>
      </c>
    </row>
    <row r="60" spans="1:7">
      <c r="A60" s="144">
        <v>57</v>
      </c>
      <c r="B60" s="148" t="s">
        <v>1496</v>
      </c>
      <c r="C60" s="148" t="s">
        <v>1497</v>
      </c>
      <c r="D60" s="118">
        <v>2</v>
      </c>
      <c r="E60" s="146">
        <v>1481066</v>
      </c>
      <c r="F60" s="147" t="s">
        <v>1457</v>
      </c>
      <c r="G60" s="149"/>
    </row>
    <row r="61" spans="1:7">
      <c r="A61" s="144">
        <v>58</v>
      </c>
      <c r="B61" s="148" t="s">
        <v>1502</v>
      </c>
      <c r="C61" s="150" t="s">
        <v>1506</v>
      </c>
      <c r="D61" s="118">
        <v>1</v>
      </c>
      <c r="E61" s="146">
        <f>102311000/2*9/14</f>
        <v>32885678.571428571</v>
      </c>
      <c r="F61" s="147" t="s">
        <v>1466</v>
      </c>
      <c r="G61" s="97" t="s">
        <v>1455</v>
      </c>
    </row>
    <row r="62" spans="1:7">
      <c r="A62" s="144">
        <v>59</v>
      </c>
      <c r="B62" s="148" t="s">
        <v>1500</v>
      </c>
      <c r="C62" s="148" t="s">
        <v>1507</v>
      </c>
      <c r="D62" s="118">
        <v>1</v>
      </c>
      <c r="E62" s="146">
        <v>3209880</v>
      </c>
      <c r="F62" s="147" t="s">
        <v>1457</v>
      </c>
      <c r="G62" s="149"/>
    </row>
    <row r="63" spans="1:7">
      <c r="A63" s="144">
        <v>60</v>
      </c>
      <c r="B63" s="148" t="s">
        <v>1508</v>
      </c>
      <c r="C63" s="148" t="s">
        <v>1509</v>
      </c>
      <c r="D63" s="118">
        <v>1</v>
      </c>
      <c r="E63" s="146">
        <v>401234</v>
      </c>
      <c r="F63" s="147" t="s">
        <v>1495</v>
      </c>
      <c r="G63" s="149"/>
    </row>
    <row r="64" spans="1:7">
      <c r="A64" s="144">
        <v>61</v>
      </c>
      <c r="B64" s="148" t="s">
        <v>1510</v>
      </c>
      <c r="C64" s="148" t="s">
        <v>1511</v>
      </c>
      <c r="D64" s="118">
        <v>1</v>
      </c>
      <c r="E64" s="146">
        <f>236318910/9</f>
        <v>26257656.666666668</v>
      </c>
      <c r="F64" s="147" t="s">
        <v>1512</v>
      </c>
      <c r="G64" s="97" t="s">
        <v>1455</v>
      </c>
    </row>
    <row r="65" spans="1:7">
      <c r="A65" s="144">
        <v>62</v>
      </c>
      <c r="B65" s="148" t="s">
        <v>1510</v>
      </c>
      <c r="C65" s="148" t="s">
        <v>1513</v>
      </c>
      <c r="D65" s="118">
        <v>1</v>
      </c>
      <c r="E65" s="146">
        <f>236318910/9</f>
        <v>26257656.666666668</v>
      </c>
      <c r="F65" s="147" t="s">
        <v>1514</v>
      </c>
      <c r="G65" s="97" t="s">
        <v>1455</v>
      </c>
    </row>
    <row r="66" spans="1:7">
      <c r="A66" s="144">
        <v>63</v>
      </c>
      <c r="B66" s="148" t="s">
        <v>1510</v>
      </c>
      <c r="C66" s="148" t="s">
        <v>1515</v>
      </c>
      <c r="D66" s="118">
        <v>1</v>
      </c>
      <c r="E66" s="146">
        <f>236318910/9</f>
        <v>26257656.666666668</v>
      </c>
      <c r="F66" s="147" t="s">
        <v>1516</v>
      </c>
      <c r="G66" s="97" t="s">
        <v>1455</v>
      </c>
    </row>
    <row r="67" spans="1:7">
      <c r="A67" s="144">
        <v>64</v>
      </c>
      <c r="B67" s="148" t="s">
        <v>1510</v>
      </c>
      <c r="C67" s="148" t="s">
        <v>1517</v>
      </c>
      <c r="D67" s="118">
        <v>2</v>
      </c>
      <c r="E67" s="146">
        <f>236318910/9*2</f>
        <v>52515313.333333336</v>
      </c>
      <c r="F67" s="147" t="s">
        <v>1518</v>
      </c>
      <c r="G67" s="97" t="s">
        <v>1455</v>
      </c>
    </row>
    <row r="68" spans="1:7">
      <c r="A68" s="144">
        <v>65</v>
      </c>
      <c r="B68" s="148" t="s">
        <v>1510</v>
      </c>
      <c r="C68" s="148" t="s">
        <v>1515</v>
      </c>
      <c r="D68" s="118">
        <v>1</v>
      </c>
      <c r="E68" s="146">
        <f>236318910/9</f>
        <v>26257656.666666668</v>
      </c>
      <c r="F68" s="147" t="s">
        <v>1519</v>
      </c>
      <c r="G68" s="97" t="s">
        <v>1455</v>
      </c>
    </row>
    <row r="69" spans="1:7">
      <c r="A69" s="144">
        <v>66</v>
      </c>
      <c r="B69" s="148" t="s">
        <v>1510</v>
      </c>
      <c r="C69" s="148" t="s">
        <v>1513</v>
      </c>
      <c r="D69" s="118">
        <v>1</v>
      </c>
      <c r="E69" s="146">
        <f>236318910/9</f>
        <v>26257656.666666668</v>
      </c>
      <c r="F69" s="147" t="s">
        <v>1520</v>
      </c>
      <c r="G69" s="97" t="s">
        <v>1455</v>
      </c>
    </row>
    <row r="70" spans="1:7">
      <c r="A70" s="144">
        <v>67</v>
      </c>
      <c r="B70" s="148" t="s">
        <v>1510</v>
      </c>
      <c r="C70" s="148" t="s">
        <v>1513</v>
      </c>
      <c r="D70" s="118">
        <v>1</v>
      </c>
      <c r="E70" s="146">
        <f>236318910/9</f>
        <v>26257656.666666668</v>
      </c>
      <c r="F70" s="147" t="s">
        <v>1521</v>
      </c>
      <c r="G70" s="97" t="s">
        <v>1455</v>
      </c>
    </row>
    <row r="71" spans="1:7">
      <c r="A71" s="144">
        <v>68</v>
      </c>
      <c r="B71" s="148" t="s">
        <v>1510</v>
      </c>
      <c r="C71" s="148" t="s">
        <v>1513</v>
      </c>
      <c r="D71" s="118">
        <v>1</v>
      </c>
      <c r="E71" s="146">
        <f>236318910/9</f>
        <v>26257656.666666668</v>
      </c>
      <c r="F71" s="147" t="s">
        <v>1522</v>
      </c>
      <c r="G71" s="97" t="s">
        <v>1455</v>
      </c>
    </row>
    <row r="72" spans="1:7">
      <c r="A72" s="144">
        <v>69</v>
      </c>
      <c r="B72" s="148" t="s">
        <v>1510</v>
      </c>
      <c r="C72" s="148" t="s">
        <v>1523</v>
      </c>
      <c r="D72" s="118">
        <v>2</v>
      </c>
      <c r="E72" s="146">
        <f>236318910/9*2</f>
        <v>52515313.333333336</v>
      </c>
      <c r="F72" s="147" t="s">
        <v>1524</v>
      </c>
      <c r="G72" s="97" t="s">
        <v>1455</v>
      </c>
    </row>
    <row r="73" spans="1:7">
      <c r="A73" s="144">
        <v>70</v>
      </c>
      <c r="B73" s="148" t="s">
        <v>1525</v>
      </c>
      <c r="C73" s="148" t="s">
        <v>1526</v>
      </c>
      <c r="D73" s="118">
        <v>1</v>
      </c>
      <c r="E73" s="146">
        <v>931859</v>
      </c>
      <c r="F73" s="147" t="s">
        <v>1454</v>
      </c>
      <c r="G73" s="149"/>
    </row>
    <row r="74" spans="1:7">
      <c r="A74" s="144">
        <v>71</v>
      </c>
      <c r="B74" s="148" t="s">
        <v>1525</v>
      </c>
      <c r="C74" s="148" t="s">
        <v>1527</v>
      </c>
      <c r="D74" s="118">
        <v>2</v>
      </c>
      <c r="E74" s="146">
        <v>3814744</v>
      </c>
      <c r="F74" s="147" t="s">
        <v>1457</v>
      </c>
      <c r="G74" s="149"/>
    </row>
    <row r="75" spans="1:7">
      <c r="A75" s="144">
        <v>72</v>
      </c>
      <c r="B75" s="148" t="s">
        <v>1525</v>
      </c>
      <c r="C75" s="148" t="s">
        <v>1526</v>
      </c>
      <c r="D75" s="118">
        <v>1</v>
      </c>
      <c r="E75" s="146">
        <v>998474</v>
      </c>
      <c r="F75" s="147" t="s">
        <v>1478</v>
      </c>
      <c r="G75" s="149"/>
    </row>
    <row r="76" spans="1:7">
      <c r="A76" s="144">
        <v>73</v>
      </c>
      <c r="B76" s="148" t="s">
        <v>1525</v>
      </c>
      <c r="C76" s="148" t="s">
        <v>1527</v>
      </c>
      <c r="D76" s="118">
        <v>2</v>
      </c>
      <c r="E76" s="146">
        <v>3844525</v>
      </c>
      <c r="F76" s="147" t="s">
        <v>1484</v>
      </c>
      <c r="G76" s="149"/>
    </row>
    <row r="77" spans="1:7">
      <c r="A77" s="144">
        <v>74</v>
      </c>
      <c r="B77" s="148" t="s">
        <v>1525</v>
      </c>
      <c r="C77" s="148" t="s">
        <v>1527</v>
      </c>
      <c r="D77" s="118">
        <v>1</v>
      </c>
      <c r="E77" s="146">
        <v>3722225</v>
      </c>
      <c r="F77" s="147" t="s">
        <v>1466</v>
      </c>
      <c r="G77" s="149"/>
    </row>
    <row r="78" spans="1:7">
      <c r="A78" s="144">
        <v>79</v>
      </c>
      <c r="B78" s="148" t="s">
        <v>1528</v>
      </c>
      <c r="C78" s="148" t="s">
        <v>1529</v>
      </c>
      <c r="D78" s="118">
        <v>2</v>
      </c>
      <c r="E78" s="146">
        <v>18978829</v>
      </c>
      <c r="F78" s="147" t="s">
        <v>1477</v>
      </c>
      <c r="G78" s="149"/>
    </row>
    <row r="79" spans="1:7">
      <c r="A79" s="144">
        <v>80</v>
      </c>
      <c r="B79" s="148" t="s">
        <v>1528</v>
      </c>
      <c r="C79" s="148" t="s">
        <v>1529</v>
      </c>
      <c r="D79" s="118">
        <v>1</v>
      </c>
      <c r="E79" s="146">
        <v>19126995</v>
      </c>
      <c r="F79" s="147" t="s">
        <v>1481</v>
      </c>
      <c r="G79" s="149"/>
    </row>
    <row r="80" spans="1:7">
      <c r="A80" s="144">
        <v>81</v>
      </c>
      <c r="B80" s="148" t="s">
        <v>1528</v>
      </c>
      <c r="C80" s="148" t="s">
        <v>1529</v>
      </c>
      <c r="D80" s="118">
        <v>1</v>
      </c>
      <c r="E80" s="146">
        <v>19126995</v>
      </c>
      <c r="F80" s="147" t="s">
        <v>1457</v>
      </c>
      <c r="G80" s="149"/>
    </row>
    <row r="81" spans="1:8">
      <c r="A81" s="144">
        <v>82</v>
      </c>
      <c r="B81" s="148" t="s">
        <v>1528</v>
      </c>
      <c r="C81" s="148" t="s">
        <v>1530</v>
      </c>
      <c r="D81" s="118">
        <v>4</v>
      </c>
      <c r="E81" s="146">
        <v>12751330</v>
      </c>
      <c r="F81" s="147" t="s">
        <v>1484</v>
      </c>
      <c r="G81" s="149"/>
    </row>
    <row r="82" spans="1:8">
      <c r="A82" s="144">
        <v>83</v>
      </c>
      <c r="B82" s="148" t="s">
        <v>1531</v>
      </c>
      <c r="C82" s="148" t="s">
        <v>1472</v>
      </c>
      <c r="D82" s="118">
        <v>8</v>
      </c>
      <c r="E82" s="146">
        <v>44283934</v>
      </c>
      <c r="F82" s="147" t="s">
        <v>1477</v>
      </c>
      <c r="G82" s="149"/>
    </row>
    <row r="83" spans="1:8">
      <c r="A83" s="144">
        <v>84</v>
      </c>
      <c r="B83" s="148" t="s">
        <v>1532</v>
      </c>
      <c r="C83" s="148" t="s">
        <v>1533</v>
      </c>
      <c r="D83" s="118">
        <v>1</v>
      </c>
      <c r="E83" s="146">
        <v>23182520</v>
      </c>
      <c r="F83" s="147" t="s">
        <v>1459</v>
      </c>
      <c r="G83" s="149"/>
    </row>
    <row r="84" spans="1:8">
      <c r="A84" s="144">
        <v>85</v>
      </c>
      <c r="B84" s="148" t="s">
        <v>1534</v>
      </c>
      <c r="C84" s="148"/>
      <c r="D84" s="118"/>
      <c r="E84" s="146"/>
      <c r="F84" s="147"/>
      <c r="G84" s="97" t="s">
        <v>1535</v>
      </c>
    </row>
    <row r="85" spans="1:8">
      <c r="A85" s="144">
        <v>86</v>
      </c>
      <c r="B85" s="148" t="s">
        <v>1536</v>
      </c>
      <c r="C85" s="148"/>
      <c r="D85" s="118"/>
      <c r="E85" s="146"/>
      <c r="F85" s="147"/>
      <c r="G85" s="97" t="s">
        <v>1535</v>
      </c>
    </row>
    <row r="86" spans="1:8">
      <c r="A86" s="144">
        <v>87</v>
      </c>
      <c r="B86" s="144" t="s">
        <v>1537</v>
      </c>
      <c r="C86" s="144" t="s">
        <v>1538</v>
      </c>
      <c r="D86" s="144">
        <v>31</v>
      </c>
      <c r="E86" s="147">
        <v>73583925</v>
      </c>
      <c r="F86" s="144" t="s">
        <v>1539</v>
      </c>
      <c r="G86" s="149"/>
    </row>
    <row r="87" spans="1:8" ht="15" customHeight="1">
      <c r="A87" s="118">
        <v>88</v>
      </c>
      <c r="B87" s="148" t="s">
        <v>2594</v>
      </c>
      <c r="C87" s="148" t="s">
        <v>2595</v>
      </c>
      <c r="D87" s="118">
        <v>1</v>
      </c>
      <c r="E87" s="549">
        <v>33000000</v>
      </c>
      <c r="F87" s="239" t="s">
        <v>2596</v>
      </c>
      <c r="G87" s="110" t="s">
        <v>2597</v>
      </c>
      <c r="H87" s="176"/>
    </row>
    <row r="88" spans="1:8" ht="15" customHeight="1">
      <c r="A88" s="118">
        <v>89</v>
      </c>
      <c r="B88" s="148" t="s">
        <v>2594</v>
      </c>
      <c r="C88" s="148" t="s">
        <v>2598</v>
      </c>
      <c r="D88" s="118">
        <v>1</v>
      </c>
      <c r="E88" s="550"/>
      <c r="F88" s="239" t="s">
        <v>2599</v>
      </c>
      <c r="G88" s="110" t="s">
        <v>2597</v>
      </c>
      <c r="H88" s="176"/>
    </row>
    <row r="89" spans="1:8">
      <c r="A89" s="144">
        <v>90</v>
      </c>
      <c r="B89" s="245" t="s">
        <v>14037</v>
      </c>
      <c r="C89" s="245" t="s">
        <v>14038</v>
      </c>
      <c r="D89" s="246">
        <v>1</v>
      </c>
      <c r="E89" s="247">
        <v>22048000</v>
      </c>
      <c r="F89" s="248" t="s">
        <v>14039</v>
      </c>
      <c r="G89" s="78" t="s">
        <v>14040</v>
      </c>
      <c r="H89" s="2" t="s">
        <v>14045</v>
      </c>
    </row>
    <row r="90" spans="1:8">
      <c r="A90" s="144">
        <v>91</v>
      </c>
      <c r="B90" s="245" t="s">
        <v>14041</v>
      </c>
      <c r="C90" s="245" t="s">
        <v>14042</v>
      </c>
      <c r="D90" s="246">
        <v>2</v>
      </c>
      <c r="E90" s="247">
        <v>4748000</v>
      </c>
      <c r="F90" s="248" t="s">
        <v>14043</v>
      </c>
      <c r="G90" s="78" t="s">
        <v>14044</v>
      </c>
      <c r="H90" s="2" t="s">
        <v>14045</v>
      </c>
    </row>
    <row r="91" spans="1:8">
      <c r="A91" s="144">
        <v>92</v>
      </c>
      <c r="B91" s="148"/>
      <c r="C91" s="148"/>
      <c r="D91" s="118"/>
      <c r="E91" s="146"/>
      <c r="F91" s="147"/>
      <c r="G91" s="149"/>
    </row>
    <row r="92" spans="1:8">
      <c r="A92" s="144">
        <v>93</v>
      </c>
      <c r="B92" s="148"/>
      <c r="C92" s="148"/>
      <c r="D92" s="118"/>
      <c r="E92" s="146"/>
      <c r="F92" s="147"/>
      <c r="G92" s="149"/>
    </row>
    <row r="93" spans="1:8">
      <c r="A93" s="144">
        <v>94</v>
      </c>
      <c r="B93" s="148"/>
      <c r="C93" s="148"/>
      <c r="D93" s="118"/>
      <c r="E93" s="146"/>
      <c r="F93" s="147"/>
      <c r="G93" s="149"/>
    </row>
    <row r="94" spans="1:8">
      <c r="A94" s="144">
        <v>95</v>
      </c>
      <c r="B94" s="148"/>
      <c r="C94" s="148"/>
      <c r="D94" s="118"/>
      <c r="E94" s="146"/>
      <c r="F94" s="147"/>
      <c r="G94" s="149"/>
    </row>
    <row r="95" spans="1:8">
      <c r="A95" s="144">
        <v>96</v>
      </c>
      <c r="B95" s="148"/>
      <c r="C95" s="148"/>
      <c r="D95" s="118"/>
      <c r="E95" s="146"/>
      <c r="F95" s="147"/>
      <c r="G95" s="149"/>
    </row>
    <row r="96" spans="1:8">
      <c r="A96" s="547" t="s">
        <v>1540</v>
      </c>
      <c r="B96" s="547"/>
      <c r="C96" s="151">
        <f>SUM(C4:C95)</f>
        <v>0</v>
      </c>
      <c r="D96" s="152"/>
      <c r="E96" s="153">
        <f>SUM(E4:E95)</f>
        <v>1141134584.333333</v>
      </c>
      <c r="F96" s="154"/>
      <c r="G96" s="11"/>
    </row>
    <row r="99" spans="3:5">
      <c r="C99" s="157"/>
      <c r="E99" s="158"/>
    </row>
    <row r="100" spans="3:5">
      <c r="C100" s="157"/>
      <c r="E100" s="158"/>
    </row>
    <row r="101" spans="3:5">
      <c r="C101" s="157"/>
      <c r="E101" s="158"/>
    </row>
    <row r="102" spans="3:5">
      <c r="C102" s="157"/>
      <c r="E102" s="158"/>
    </row>
    <row r="103" spans="3:5">
      <c r="C103" s="157"/>
      <c r="E103" s="158"/>
    </row>
    <row r="104" spans="3:5">
      <c r="C104" s="157"/>
      <c r="E104" s="158"/>
    </row>
    <row r="105" spans="3:5">
      <c r="C105" s="156"/>
      <c r="E105" s="158"/>
    </row>
    <row r="106" spans="3:5">
      <c r="C106" s="156"/>
      <c r="E106" s="158"/>
    </row>
    <row r="107" spans="3:5">
      <c r="C107" s="156"/>
      <c r="E107" s="158"/>
    </row>
    <row r="108" spans="3:5">
      <c r="C108" s="156"/>
      <c r="E108" s="158"/>
    </row>
    <row r="109" spans="3:5">
      <c r="E109" s="141"/>
    </row>
    <row r="110" spans="3:5">
      <c r="E110" s="158"/>
    </row>
  </sheetData>
  <mergeCells count="3">
    <mergeCell ref="A96:B96"/>
    <mergeCell ref="A1:G1"/>
    <mergeCell ref="E87:E88"/>
  </mergeCells>
  <phoneticPr fontId="4" type="noConversion"/>
  <pageMargins left="0.2" right="0.2" top="0.74803149606299213" bottom="0.74803149606299213" header="0.31496062992125984" footer="0.31496062992125984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56"/>
  <sheetViews>
    <sheetView topLeftCell="A118" zoomScale="115" zoomScaleNormal="115" workbookViewId="0">
      <selection activeCell="E37" sqref="E37"/>
    </sheetView>
  </sheetViews>
  <sheetFormatPr defaultRowHeight="12"/>
  <cols>
    <col min="1" max="1" width="10.625" style="2" customWidth="1"/>
    <col min="2" max="2" width="25.625" style="2" customWidth="1"/>
    <col min="3" max="3" width="20.625" style="2" customWidth="1"/>
    <col min="4" max="5" width="5.625" style="2" customWidth="1"/>
    <col min="6" max="7" width="15.625" style="2" customWidth="1"/>
    <col min="8" max="9" width="20.625" style="2" customWidth="1"/>
    <col min="10" max="16384" width="9" style="2"/>
  </cols>
  <sheetData>
    <row r="1" spans="1:9" ht="18.75">
      <c r="A1" s="531" t="s">
        <v>1412</v>
      </c>
      <c r="B1" s="531"/>
      <c r="C1" s="531"/>
      <c r="D1" s="531"/>
      <c r="E1" s="531"/>
      <c r="F1" s="531"/>
      <c r="G1" s="531"/>
      <c r="H1" s="531"/>
      <c r="I1" s="531"/>
    </row>
    <row r="3" spans="1:9">
      <c r="A3" s="107" t="s">
        <v>1252</v>
      </c>
      <c r="B3" s="107" t="s">
        <v>1253</v>
      </c>
      <c r="C3" s="107" t="s">
        <v>1254</v>
      </c>
      <c r="D3" s="107" t="s">
        <v>1207</v>
      </c>
      <c r="E3" s="107" t="s">
        <v>1208</v>
      </c>
      <c r="F3" s="107" t="s">
        <v>1255</v>
      </c>
      <c r="G3" s="107" t="s">
        <v>1256</v>
      </c>
      <c r="H3" s="107" t="s">
        <v>1257</v>
      </c>
      <c r="I3" s="107" t="s">
        <v>1258</v>
      </c>
    </row>
    <row r="4" spans="1:9">
      <c r="A4" s="108" t="s">
        <v>1259</v>
      </c>
      <c r="B4" s="109"/>
      <c r="C4" s="109"/>
      <c r="D4" s="109"/>
      <c r="E4" s="109"/>
      <c r="F4" s="109"/>
      <c r="G4" s="137">
        <f>SUM(G5:G70)</f>
        <v>80170900</v>
      </c>
      <c r="H4" s="109"/>
      <c r="I4" s="15"/>
    </row>
    <row r="5" spans="1:9">
      <c r="A5" s="93" t="s">
        <v>1260</v>
      </c>
      <c r="B5" s="110" t="s">
        <v>1261</v>
      </c>
      <c r="C5" s="111" t="s">
        <v>1262</v>
      </c>
      <c r="D5" s="111" t="s">
        <v>1209</v>
      </c>
      <c r="E5" s="112">
        <v>2</v>
      </c>
      <c r="F5" s="112">
        <v>426000</v>
      </c>
      <c r="G5" s="113">
        <f t="shared" ref="G5:G86" si="0">E5*F5</f>
        <v>852000</v>
      </c>
      <c r="H5" s="110" t="s">
        <v>1263</v>
      </c>
      <c r="I5" s="11"/>
    </row>
    <row r="6" spans="1:9">
      <c r="A6" s="555" t="s">
        <v>1264</v>
      </c>
      <c r="B6" s="114" t="s">
        <v>1237</v>
      </c>
      <c r="C6" s="111" t="s">
        <v>1238</v>
      </c>
      <c r="D6" s="111" t="s">
        <v>1209</v>
      </c>
      <c r="E6" s="112">
        <v>14</v>
      </c>
      <c r="F6" s="112">
        <v>125000</v>
      </c>
      <c r="G6" s="113">
        <f t="shared" si="0"/>
        <v>1750000</v>
      </c>
      <c r="H6" s="110"/>
      <c r="I6" s="11"/>
    </row>
    <row r="7" spans="1:9">
      <c r="A7" s="556"/>
      <c r="B7" s="114" t="s">
        <v>1265</v>
      </c>
      <c r="C7" s="111" t="s">
        <v>1266</v>
      </c>
      <c r="D7" s="111" t="s">
        <v>1209</v>
      </c>
      <c r="E7" s="112">
        <v>9</v>
      </c>
      <c r="F7" s="112">
        <v>150000</v>
      </c>
      <c r="G7" s="113">
        <f t="shared" si="0"/>
        <v>1350000</v>
      </c>
      <c r="H7" s="110"/>
      <c r="I7" s="11"/>
    </row>
    <row r="8" spans="1:9">
      <c r="A8" s="556"/>
      <c r="B8" s="114" t="s">
        <v>1235</v>
      </c>
      <c r="C8" s="111" t="s">
        <v>1236</v>
      </c>
      <c r="D8" s="111" t="s">
        <v>1209</v>
      </c>
      <c r="E8" s="112">
        <v>23</v>
      </c>
      <c r="F8" s="112">
        <v>175000</v>
      </c>
      <c r="G8" s="113">
        <f t="shared" si="0"/>
        <v>4025000</v>
      </c>
      <c r="H8" s="110"/>
      <c r="I8" s="11"/>
    </row>
    <row r="9" spans="1:9">
      <c r="A9" s="557"/>
      <c r="B9" s="114" t="s">
        <v>1267</v>
      </c>
      <c r="C9" s="111" t="s">
        <v>1268</v>
      </c>
      <c r="D9" s="111" t="s">
        <v>1209</v>
      </c>
      <c r="E9" s="112">
        <f>239-4</f>
        <v>235</v>
      </c>
      <c r="F9" s="112">
        <v>75000</v>
      </c>
      <c r="G9" s="113">
        <f t="shared" si="0"/>
        <v>17625000</v>
      </c>
      <c r="H9" s="110"/>
      <c r="I9" s="11"/>
    </row>
    <row r="10" spans="1:9">
      <c r="A10" s="555" t="s">
        <v>1269</v>
      </c>
      <c r="B10" s="114" t="s">
        <v>1234</v>
      </c>
      <c r="C10" s="111" t="s">
        <v>1270</v>
      </c>
      <c r="D10" s="111" t="s">
        <v>1209</v>
      </c>
      <c r="E10" s="112">
        <v>10</v>
      </c>
      <c r="F10" s="112">
        <v>75000</v>
      </c>
      <c r="G10" s="112">
        <v>750000</v>
      </c>
      <c r="H10" s="110"/>
      <c r="I10" s="11"/>
    </row>
    <row r="11" spans="1:9">
      <c r="A11" s="556"/>
      <c r="B11" s="114" t="s">
        <v>1233</v>
      </c>
      <c r="C11" s="111" t="s">
        <v>1270</v>
      </c>
      <c r="D11" s="111" t="s">
        <v>1209</v>
      </c>
      <c r="E11" s="112">
        <v>9</v>
      </c>
      <c r="F11" s="112">
        <v>100000</v>
      </c>
      <c r="G11" s="112">
        <v>900000</v>
      </c>
      <c r="H11" s="110"/>
      <c r="I11" s="11"/>
    </row>
    <row r="12" spans="1:9">
      <c r="A12" s="556"/>
      <c r="B12" s="114" t="s">
        <v>1232</v>
      </c>
      <c r="C12" s="111" t="s">
        <v>1271</v>
      </c>
      <c r="D12" s="111" t="s">
        <v>1209</v>
      </c>
      <c r="E12" s="112">
        <v>7</v>
      </c>
      <c r="F12" s="112">
        <v>125000</v>
      </c>
      <c r="G12" s="112">
        <v>875000</v>
      </c>
      <c r="H12" s="110"/>
      <c r="I12" s="11"/>
    </row>
    <row r="13" spans="1:9">
      <c r="A13" s="556"/>
      <c r="B13" s="115" t="s">
        <v>1235</v>
      </c>
      <c r="C13" s="116" t="s">
        <v>1272</v>
      </c>
      <c r="D13" s="116" t="s">
        <v>1209</v>
      </c>
      <c r="E13" s="117">
        <v>10</v>
      </c>
      <c r="F13" s="117">
        <v>150000</v>
      </c>
      <c r="G13" s="112">
        <v>1500000</v>
      </c>
      <c r="H13" s="110"/>
      <c r="I13" s="11"/>
    </row>
    <row r="14" spans="1:9">
      <c r="A14" s="557"/>
      <c r="B14" s="114" t="s">
        <v>1228</v>
      </c>
      <c r="C14" s="111" t="s">
        <v>1268</v>
      </c>
      <c r="D14" s="111" t="s">
        <v>1209</v>
      </c>
      <c r="E14" s="112">
        <v>135</v>
      </c>
      <c r="F14" s="112">
        <v>75000</v>
      </c>
      <c r="G14" s="112">
        <v>10125000</v>
      </c>
      <c r="H14" s="110"/>
      <c r="I14" s="11"/>
    </row>
    <row r="15" spans="1:9">
      <c r="A15" s="555" t="s">
        <v>1273</v>
      </c>
      <c r="B15" s="114" t="s">
        <v>1218</v>
      </c>
      <c r="C15" s="111" t="s">
        <v>1274</v>
      </c>
      <c r="D15" s="111" t="s">
        <v>1209</v>
      </c>
      <c r="E15" s="112">
        <v>9</v>
      </c>
      <c r="F15" s="112">
        <v>180500</v>
      </c>
      <c r="G15" s="113">
        <f t="shared" si="0"/>
        <v>1624500</v>
      </c>
      <c r="H15" s="110" t="s">
        <v>1273</v>
      </c>
      <c r="I15" s="11"/>
    </row>
    <row r="16" spans="1:9">
      <c r="A16" s="556"/>
      <c r="B16" s="114" t="s">
        <v>1210</v>
      </c>
      <c r="C16" s="111" t="s">
        <v>1211</v>
      </c>
      <c r="D16" s="111" t="s">
        <v>1209</v>
      </c>
      <c r="E16" s="112">
        <v>9</v>
      </c>
      <c r="F16" s="112">
        <v>129000</v>
      </c>
      <c r="G16" s="113">
        <f t="shared" si="0"/>
        <v>1161000</v>
      </c>
      <c r="H16" s="110" t="s">
        <v>1273</v>
      </c>
      <c r="I16" s="11"/>
    </row>
    <row r="17" spans="1:9">
      <c r="A17" s="556"/>
      <c r="B17" s="114" t="s">
        <v>1195</v>
      </c>
      <c r="C17" s="111" t="s">
        <v>1275</v>
      </c>
      <c r="D17" s="111" t="s">
        <v>1209</v>
      </c>
      <c r="E17" s="112">
        <v>1</v>
      </c>
      <c r="F17" s="112">
        <v>167800</v>
      </c>
      <c r="G17" s="113">
        <f t="shared" si="0"/>
        <v>167800</v>
      </c>
      <c r="H17" s="110" t="s">
        <v>1273</v>
      </c>
      <c r="I17" s="11"/>
    </row>
    <row r="18" spans="1:9">
      <c r="A18" s="556"/>
      <c r="B18" s="114" t="s">
        <v>1217</v>
      </c>
      <c r="C18" s="111" t="s">
        <v>1268</v>
      </c>
      <c r="D18" s="111" t="s">
        <v>1209</v>
      </c>
      <c r="E18" s="112">
        <v>9</v>
      </c>
      <c r="F18" s="112">
        <v>190200</v>
      </c>
      <c r="G18" s="113">
        <f t="shared" si="0"/>
        <v>1711800</v>
      </c>
      <c r="H18" s="110" t="s">
        <v>1273</v>
      </c>
      <c r="I18" s="11"/>
    </row>
    <row r="19" spans="1:9">
      <c r="A19" s="556"/>
      <c r="B19" s="114" t="s">
        <v>1219</v>
      </c>
      <c r="C19" s="111" t="s">
        <v>1275</v>
      </c>
      <c r="D19" s="111" t="s">
        <v>1209</v>
      </c>
      <c r="E19" s="112">
        <v>9</v>
      </c>
      <c r="F19" s="112">
        <v>252500</v>
      </c>
      <c r="G19" s="113">
        <f t="shared" si="0"/>
        <v>2272500</v>
      </c>
      <c r="H19" s="110" t="s">
        <v>1273</v>
      </c>
      <c r="I19" s="11"/>
    </row>
    <row r="20" spans="1:9">
      <c r="A20" s="556"/>
      <c r="B20" s="114" t="s">
        <v>1276</v>
      </c>
      <c r="C20" s="111"/>
      <c r="D20" s="111" t="s">
        <v>1209</v>
      </c>
      <c r="E20" s="112">
        <v>1</v>
      </c>
      <c r="F20" s="112">
        <v>130500</v>
      </c>
      <c r="G20" s="113">
        <f t="shared" si="0"/>
        <v>130500</v>
      </c>
      <c r="H20" s="110" t="s">
        <v>1273</v>
      </c>
      <c r="I20" s="11"/>
    </row>
    <row r="21" spans="1:9">
      <c r="A21" s="557"/>
      <c r="B21" s="114" t="s">
        <v>1277</v>
      </c>
      <c r="C21" s="111" t="s">
        <v>1268</v>
      </c>
      <c r="D21" s="111" t="s">
        <v>1209</v>
      </c>
      <c r="E21" s="112">
        <v>5</v>
      </c>
      <c r="F21" s="112">
        <v>151200</v>
      </c>
      <c r="G21" s="113">
        <f t="shared" si="0"/>
        <v>756000</v>
      </c>
      <c r="H21" s="110" t="s">
        <v>1273</v>
      </c>
      <c r="I21" s="11"/>
    </row>
    <row r="22" spans="1:9">
      <c r="A22" s="554" t="s">
        <v>1278</v>
      </c>
      <c r="B22" s="114" t="s">
        <v>1222</v>
      </c>
      <c r="C22" s="111" t="s">
        <v>1223</v>
      </c>
      <c r="D22" s="111" t="s">
        <v>1209</v>
      </c>
      <c r="E22" s="112">
        <v>2</v>
      </c>
      <c r="F22" s="112">
        <v>253000</v>
      </c>
      <c r="G22" s="113">
        <f t="shared" si="0"/>
        <v>506000</v>
      </c>
      <c r="H22" s="110" t="s">
        <v>1279</v>
      </c>
      <c r="I22" s="11"/>
    </row>
    <row r="23" spans="1:9">
      <c r="A23" s="552"/>
      <c r="B23" s="114" t="s">
        <v>1220</v>
      </c>
      <c r="C23" s="111" t="s">
        <v>1280</v>
      </c>
      <c r="D23" s="111" t="s">
        <v>1209</v>
      </c>
      <c r="E23" s="112">
        <v>1</v>
      </c>
      <c r="F23" s="112">
        <v>443000</v>
      </c>
      <c r="G23" s="113">
        <f t="shared" si="0"/>
        <v>443000</v>
      </c>
      <c r="H23" s="110" t="s">
        <v>1279</v>
      </c>
      <c r="I23" s="11"/>
    </row>
    <row r="24" spans="1:9">
      <c r="A24" s="553"/>
      <c r="B24" s="114" t="s">
        <v>1224</v>
      </c>
      <c r="C24" s="111" t="s">
        <v>1323</v>
      </c>
      <c r="D24" s="111" t="s">
        <v>1209</v>
      </c>
      <c r="E24" s="112">
        <v>1</v>
      </c>
      <c r="F24" s="112">
        <v>249500</v>
      </c>
      <c r="G24" s="113">
        <f t="shared" si="0"/>
        <v>249500</v>
      </c>
      <c r="H24" s="110" t="s">
        <v>1324</v>
      </c>
      <c r="I24" s="11"/>
    </row>
    <row r="25" spans="1:9">
      <c r="A25" s="554" t="s">
        <v>1325</v>
      </c>
      <c r="B25" s="114" t="s">
        <v>1229</v>
      </c>
      <c r="C25" s="111" t="s">
        <v>1326</v>
      </c>
      <c r="D25" s="111" t="s">
        <v>1209</v>
      </c>
      <c r="E25" s="112">
        <v>2</v>
      </c>
      <c r="F25" s="112">
        <v>198000</v>
      </c>
      <c r="G25" s="113">
        <f t="shared" si="0"/>
        <v>396000</v>
      </c>
      <c r="H25" s="110" t="s">
        <v>1327</v>
      </c>
      <c r="I25" s="11"/>
    </row>
    <row r="26" spans="1:9">
      <c r="A26" s="553"/>
      <c r="B26" s="114" t="s">
        <v>1230</v>
      </c>
      <c r="C26" s="111" t="s">
        <v>1326</v>
      </c>
      <c r="D26" s="111" t="s">
        <v>1209</v>
      </c>
      <c r="E26" s="112">
        <v>2</v>
      </c>
      <c r="F26" s="112">
        <v>206500</v>
      </c>
      <c r="G26" s="113">
        <f t="shared" si="0"/>
        <v>413000</v>
      </c>
      <c r="H26" s="110" t="s">
        <v>1327</v>
      </c>
      <c r="I26" s="11"/>
    </row>
    <row r="27" spans="1:9">
      <c r="A27" s="554" t="s">
        <v>1328</v>
      </c>
      <c r="B27" s="114" t="s">
        <v>1226</v>
      </c>
      <c r="C27" s="111" t="s">
        <v>1329</v>
      </c>
      <c r="D27" s="111" t="s">
        <v>1209</v>
      </c>
      <c r="E27" s="112">
        <v>6</v>
      </c>
      <c r="F27" s="112">
        <v>424000</v>
      </c>
      <c r="G27" s="113">
        <f t="shared" si="0"/>
        <v>2544000</v>
      </c>
      <c r="H27" s="110" t="s">
        <v>1330</v>
      </c>
      <c r="I27" s="11"/>
    </row>
    <row r="28" spans="1:9">
      <c r="A28" s="552"/>
      <c r="B28" s="114" t="s">
        <v>1226</v>
      </c>
      <c r="C28" s="111" t="s">
        <v>1331</v>
      </c>
      <c r="D28" s="111" t="s">
        <v>1209</v>
      </c>
      <c r="E28" s="112">
        <v>1</v>
      </c>
      <c r="F28" s="112">
        <v>282400</v>
      </c>
      <c r="G28" s="113">
        <f t="shared" si="0"/>
        <v>282400</v>
      </c>
      <c r="H28" s="110" t="s">
        <v>1330</v>
      </c>
      <c r="I28" s="11"/>
    </row>
    <row r="29" spans="1:9">
      <c r="A29" s="552"/>
      <c r="B29" s="114" t="s">
        <v>1227</v>
      </c>
      <c r="C29" s="111" t="s">
        <v>1332</v>
      </c>
      <c r="D29" s="111" t="s">
        <v>1209</v>
      </c>
      <c r="E29" s="112">
        <v>2</v>
      </c>
      <c r="F29" s="112">
        <v>220000</v>
      </c>
      <c r="G29" s="113">
        <f t="shared" si="0"/>
        <v>440000</v>
      </c>
      <c r="H29" s="110" t="s">
        <v>1330</v>
      </c>
      <c r="I29" s="11"/>
    </row>
    <row r="30" spans="1:9">
      <c r="A30" s="553"/>
      <c r="B30" s="114" t="s">
        <v>1228</v>
      </c>
      <c r="C30" s="111" t="s">
        <v>1333</v>
      </c>
      <c r="D30" s="111" t="s">
        <v>1209</v>
      </c>
      <c r="E30" s="112">
        <v>13</v>
      </c>
      <c r="F30" s="112">
        <v>299000</v>
      </c>
      <c r="G30" s="113">
        <f t="shared" si="0"/>
        <v>3887000</v>
      </c>
      <c r="H30" s="110" t="s">
        <v>1330</v>
      </c>
      <c r="I30" s="11"/>
    </row>
    <row r="31" spans="1:9">
      <c r="A31" s="554" t="s">
        <v>1334</v>
      </c>
      <c r="B31" s="114" t="s">
        <v>1214</v>
      </c>
      <c r="C31" s="111" t="s">
        <v>1335</v>
      </c>
      <c r="D31" s="111" t="s">
        <v>1209</v>
      </c>
      <c r="E31" s="112">
        <v>6</v>
      </c>
      <c r="F31" s="112">
        <v>230000</v>
      </c>
      <c r="G31" s="113">
        <f t="shared" si="0"/>
        <v>1380000</v>
      </c>
      <c r="H31" s="110" t="s">
        <v>1336</v>
      </c>
      <c r="I31" s="11"/>
    </row>
    <row r="32" spans="1:9">
      <c r="A32" s="553"/>
      <c r="B32" s="114" t="s">
        <v>1215</v>
      </c>
      <c r="C32" s="111" t="s">
        <v>1337</v>
      </c>
      <c r="D32" s="111" t="s">
        <v>1209</v>
      </c>
      <c r="E32" s="112">
        <v>4</v>
      </c>
      <c r="F32" s="112">
        <v>205000</v>
      </c>
      <c r="G32" s="113">
        <f t="shared" si="0"/>
        <v>820000</v>
      </c>
      <c r="H32" s="110" t="s">
        <v>1338</v>
      </c>
      <c r="I32" s="11"/>
    </row>
    <row r="33" spans="1:9">
      <c r="A33" s="554" t="s">
        <v>1339</v>
      </c>
      <c r="B33" s="114" t="s">
        <v>1340</v>
      </c>
      <c r="C33" s="111" t="s">
        <v>1341</v>
      </c>
      <c r="D33" s="111" t="s">
        <v>1209</v>
      </c>
      <c r="E33" s="112">
        <v>2</v>
      </c>
      <c r="F33" s="112">
        <v>252500</v>
      </c>
      <c r="G33" s="113">
        <f t="shared" si="0"/>
        <v>505000</v>
      </c>
      <c r="H33" s="110" t="s">
        <v>1330</v>
      </c>
      <c r="I33" s="11"/>
    </row>
    <row r="34" spans="1:9">
      <c r="A34" s="552"/>
      <c r="B34" s="114" t="s">
        <v>1195</v>
      </c>
      <c r="C34" s="111" t="s">
        <v>1341</v>
      </c>
      <c r="D34" s="111" t="s">
        <v>1209</v>
      </c>
      <c r="E34" s="112">
        <v>1</v>
      </c>
      <c r="F34" s="112">
        <v>167800</v>
      </c>
      <c r="G34" s="113">
        <f t="shared" si="0"/>
        <v>167800</v>
      </c>
      <c r="H34" s="110" t="s">
        <v>1330</v>
      </c>
      <c r="I34" s="11"/>
    </row>
    <row r="35" spans="1:9">
      <c r="A35" s="552"/>
      <c r="B35" s="114" t="s">
        <v>1217</v>
      </c>
      <c r="C35" s="111" t="s">
        <v>1333</v>
      </c>
      <c r="D35" s="111" t="s">
        <v>1209</v>
      </c>
      <c r="E35" s="112">
        <v>2</v>
      </c>
      <c r="F35" s="112">
        <v>190200</v>
      </c>
      <c r="G35" s="113">
        <f t="shared" si="0"/>
        <v>380400</v>
      </c>
      <c r="H35" s="110" t="s">
        <v>1330</v>
      </c>
      <c r="I35" s="11"/>
    </row>
    <row r="36" spans="1:9">
      <c r="A36" s="552"/>
      <c r="B36" s="114" t="s">
        <v>1218</v>
      </c>
      <c r="C36" s="111" t="s">
        <v>1342</v>
      </c>
      <c r="D36" s="111" t="s">
        <v>1209</v>
      </c>
      <c r="E36" s="112">
        <v>2</v>
      </c>
      <c r="F36" s="112">
        <v>180500</v>
      </c>
      <c r="G36" s="113">
        <f t="shared" si="0"/>
        <v>361000</v>
      </c>
      <c r="H36" s="110" t="s">
        <v>1330</v>
      </c>
      <c r="I36" s="11"/>
    </row>
    <row r="37" spans="1:9">
      <c r="A37" s="553"/>
      <c r="B37" s="114" t="s">
        <v>1210</v>
      </c>
      <c r="C37" s="111" t="s">
        <v>1343</v>
      </c>
      <c r="D37" s="111" t="s">
        <v>1209</v>
      </c>
      <c r="E37" s="112">
        <v>2</v>
      </c>
      <c r="F37" s="112">
        <v>129000</v>
      </c>
      <c r="G37" s="113">
        <f t="shared" si="0"/>
        <v>258000</v>
      </c>
      <c r="H37" s="110" t="s">
        <v>1330</v>
      </c>
      <c r="I37" s="11"/>
    </row>
    <row r="38" spans="1:9">
      <c r="A38" s="554" t="s">
        <v>1344</v>
      </c>
      <c r="B38" s="114" t="s">
        <v>1219</v>
      </c>
      <c r="C38" s="111" t="s">
        <v>1341</v>
      </c>
      <c r="D38" s="111" t="s">
        <v>1209</v>
      </c>
      <c r="E38" s="112">
        <v>2</v>
      </c>
      <c r="F38" s="112">
        <v>252500</v>
      </c>
      <c r="G38" s="113">
        <f t="shared" si="0"/>
        <v>505000</v>
      </c>
      <c r="H38" s="110" t="s">
        <v>1330</v>
      </c>
      <c r="I38" s="11"/>
    </row>
    <row r="39" spans="1:9">
      <c r="A39" s="552"/>
      <c r="B39" s="115" t="s">
        <v>1217</v>
      </c>
      <c r="C39" s="111" t="s">
        <v>1333</v>
      </c>
      <c r="D39" s="111" t="s">
        <v>1209</v>
      </c>
      <c r="E39" s="112">
        <v>2</v>
      </c>
      <c r="F39" s="112">
        <v>190200</v>
      </c>
      <c r="G39" s="113">
        <f t="shared" si="0"/>
        <v>380400</v>
      </c>
      <c r="H39" s="110" t="s">
        <v>1330</v>
      </c>
      <c r="I39" s="11"/>
    </row>
    <row r="40" spans="1:9">
      <c r="A40" s="552"/>
      <c r="B40" s="114" t="s">
        <v>1218</v>
      </c>
      <c r="C40" s="111" t="s">
        <v>1342</v>
      </c>
      <c r="D40" s="111" t="s">
        <v>1209</v>
      </c>
      <c r="E40" s="112">
        <v>2</v>
      </c>
      <c r="F40" s="112">
        <v>180500</v>
      </c>
      <c r="G40" s="113">
        <f t="shared" si="0"/>
        <v>361000</v>
      </c>
      <c r="H40" s="110" t="s">
        <v>1330</v>
      </c>
      <c r="I40" s="11"/>
    </row>
    <row r="41" spans="1:9">
      <c r="A41" s="553"/>
      <c r="B41" s="114" t="s">
        <v>1210</v>
      </c>
      <c r="C41" s="111" t="s">
        <v>1343</v>
      </c>
      <c r="D41" s="111" t="s">
        <v>1209</v>
      </c>
      <c r="E41" s="112">
        <v>2</v>
      </c>
      <c r="F41" s="112">
        <v>129000</v>
      </c>
      <c r="G41" s="113">
        <f t="shared" si="0"/>
        <v>258000</v>
      </c>
      <c r="H41" s="110" t="s">
        <v>1330</v>
      </c>
      <c r="I41" s="11"/>
    </row>
    <row r="42" spans="1:9">
      <c r="A42" s="554" t="s">
        <v>1345</v>
      </c>
      <c r="B42" s="114" t="s">
        <v>1231</v>
      </c>
      <c r="C42" s="111" t="s">
        <v>1346</v>
      </c>
      <c r="D42" s="111" t="s">
        <v>1209</v>
      </c>
      <c r="E42" s="112">
        <v>9</v>
      </c>
      <c r="F42" s="112">
        <v>141000</v>
      </c>
      <c r="G42" s="113">
        <f t="shared" si="0"/>
        <v>1269000</v>
      </c>
      <c r="H42" s="110" t="s">
        <v>1347</v>
      </c>
      <c r="I42" s="11"/>
    </row>
    <row r="43" spans="1:9">
      <c r="A43" s="553"/>
      <c r="B43" s="114" t="s">
        <v>1231</v>
      </c>
      <c r="C43" s="111" t="s">
        <v>1281</v>
      </c>
      <c r="D43" s="111" t="s">
        <v>1209</v>
      </c>
      <c r="E43" s="112">
        <v>2</v>
      </c>
      <c r="F43" s="112">
        <v>122000</v>
      </c>
      <c r="G43" s="113">
        <f t="shared" si="0"/>
        <v>244000</v>
      </c>
      <c r="H43" s="110" t="s">
        <v>1348</v>
      </c>
      <c r="I43" s="11"/>
    </row>
    <row r="44" spans="1:9">
      <c r="A44" s="554" t="s">
        <v>1349</v>
      </c>
      <c r="B44" s="114" t="s">
        <v>1282</v>
      </c>
      <c r="C44" s="111" t="s">
        <v>1350</v>
      </c>
      <c r="D44" s="111" t="s">
        <v>1209</v>
      </c>
      <c r="E44" s="112">
        <v>6</v>
      </c>
      <c r="F44" s="113">
        <v>240000</v>
      </c>
      <c r="G44" s="113">
        <f t="shared" si="0"/>
        <v>1440000</v>
      </c>
      <c r="H44" s="110" t="s">
        <v>1349</v>
      </c>
      <c r="I44" s="11"/>
    </row>
    <row r="45" spans="1:9">
      <c r="A45" s="552"/>
      <c r="B45" s="110" t="s">
        <v>1351</v>
      </c>
      <c r="C45" s="111" t="s">
        <v>1352</v>
      </c>
      <c r="D45" s="111" t="s">
        <v>1209</v>
      </c>
      <c r="E45" s="113">
        <v>14</v>
      </c>
      <c r="F45" s="113">
        <v>350000</v>
      </c>
      <c r="G45" s="113">
        <f t="shared" si="0"/>
        <v>4900000</v>
      </c>
      <c r="H45" s="110" t="s">
        <v>1349</v>
      </c>
      <c r="I45" s="11"/>
    </row>
    <row r="46" spans="1:9">
      <c r="A46" s="552"/>
      <c r="B46" s="110" t="s">
        <v>1353</v>
      </c>
      <c r="C46" s="118"/>
      <c r="D46" s="118" t="s">
        <v>1354</v>
      </c>
      <c r="E46" s="113">
        <v>1</v>
      </c>
      <c r="F46" s="113">
        <v>1300000</v>
      </c>
      <c r="G46" s="113">
        <f t="shared" si="0"/>
        <v>1300000</v>
      </c>
      <c r="H46" s="110" t="s">
        <v>1349</v>
      </c>
      <c r="I46" s="11"/>
    </row>
    <row r="47" spans="1:9">
      <c r="A47" s="553"/>
      <c r="B47" s="110" t="s">
        <v>1355</v>
      </c>
      <c r="C47" s="118"/>
      <c r="D47" s="118" t="s">
        <v>1354</v>
      </c>
      <c r="E47" s="113">
        <v>1</v>
      </c>
      <c r="F47" s="113">
        <v>500000</v>
      </c>
      <c r="G47" s="113">
        <f t="shared" si="0"/>
        <v>500000</v>
      </c>
      <c r="H47" s="110" t="s">
        <v>1349</v>
      </c>
      <c r="I47" s="11"/>
    </row>
    <row r="48" spans="1:9">
      <c r="A48" s="554" t="s">
        <v>1356</v>
      </c>
      <c r="B48" s="114" t="s">
        <v>1219</v>
      </c>
      <c r="C48" s="111" t="s">
        <v>1357</v>
      </c>
      <c r="D48" s="111" t="s">
        <v>1209</v>
      </c>
      <c r="E48" s="112">
        <v>1</v>
      </c>
      <c r="F48" s="112">
        <v>252500</v>
      </c>
      <c r="G48" s="113">
        <f t="shared" si="0"/>
        <v>252500</v>
      </c>
      <c r="H48" s="110" t="s">
        <v>1356</v>
      </c>
      <c r="I48" s="11"/>
    </row>
    <row r="49" spans="1:9">
      <c r="A49" s="552"/>
      <c r="B49" s="114" t="s">
        <v>1228</v>
      </c>
      <c r="C49" s="111"/>
      <c r="D49" s="111" t="s">
        <v>1209</v>
      </c>
      <c r="E49" s="112">
        <v>1</v>
      </c>
      <c r="F49" s="112">
        <v>158500</v>
      </c>
      <c r="G49" s="113">
        <f t="shared" si="0"/>
        <v>158500</v>
      </c>
      <c r="H49" s="110" t="s">
        <v>1356</v>
      </c>
      <c r="I49" s="11"/>
    </row>
    <row r="50" spans="1:9">
      <c r="A50" s="552"/>
      <c r="B50" s="114" t="s">
        <v>1218</v>
      </c>
      <c r="C50" s="111" t="s">
        <v>1358</v>
      </c>
      <c r="D50" s="111" t="s">
        <v>1209</v>
      </c>
      <c r="E50" s="112">
        <v>1</v>
      </c>
      <c r="F50" s="112">
        <v>180500</v>
      </c>
      <c r="G50" s="113">
        <f t="shared" si="0"/>
        <v>180500</v>
      </c>
      <c r="H50" s="110" t="s">
        <v>1356</v>
      </c>
      <c r="I50" s="11"/>
    </row>
    <row r="51" spans="1:9">
      <c r="A51" s="552"/>
      <c r="B51" s="114" t="s">
        <v>1210</v>
      </c>
      <c r="C51" s="111" t="s">
        <v>1359</v>
      </c>
      <c r="D51" s="111" t="s">
        <v>1209</v>
      </c>
      <c r="E51" s="112">
        <v>5</v>
      </c>
      <c r="F51" s="112">
        <v>129000</v>
      </c>
      <c r="G51" s="113">
        <f t="shared" si="0"/>
        <v>645000</v>
      </c>
      <c r="H51" s="110" t="s">
        <v>1356</v>
      </c>
      <c r="I51" s="11"/>
    </row>
    <row r="52" spans="1:9">
      <c r="A52" s="552"/>
      <c r="B52" s="114" t="s">
        <v>1220</v>
      </c>
      <c r="C52" s="111" t="s">
        <v>1360</v>
      </c>
      <c r="D52" s="111" t="s">
        <v>1209</v>
      </c>
      <c r="E52" s="112">
        <v>1</v>
      </c>
      <c r="F52" s="112">
        <v>443000</v>
      </c>
      <c r="G52" s="113">
        <f t="shared" si="0"/>
        <v>443000</v>
      </c>
      <c r="H52" s="110" t="s">
        <v>1356</v>
      </c>
      <c r="I52" s="11"/>
    </row>
    <row r="53" spans="1:9">
      <c r="A53" s="552"/>
      <c r="B53" s="114" t="s">
        <v>1224</v>
      </c>
      <c r="C53" s="111"/>
      <c r="D53" s="111" t="s">
        <v>1209</v>
      </c>
      <c r="E53" s="112">
        <v>1</v>
      </c>
      <c r="F53" s="112">
        <v>249500</v>
      </c>
      <c r="G53" s="113">
        <f t="shared" si="0"/>
        <v>249500</v>
      </c>
      <c r="H53" s="110" t="s">
        <v>1356</v>
      </c>
      <c r="I53" s="11"/>
    </row>
    <row r="54" spans="1:9">
      <c r="A54" s="552"/>
      <c r="B54" s="114" t="s">
        <v>1283</v>
      </c>
      <c r="C54" s="111" t="s">
        <v>1361</v>
      </c>
      <c r="D54" s="111" t="s">
        <v>1209</v>
      </c>
      <c r="E54" s="112">
        <v>1</v>
      </c>
      <c r="F54" s="112">
        <v>192500</v>
      </c>
      <c r="G54" s="113">
        <f t="shared" si="0"/>
        <v>192500</v>
      </c>
      <c r="H54" s="110" t="s">
        <v>1356</v>
      </c>
      <c r="I54" s="11"/>
    </row>
    <row r="55" spans="1:9">
      <c r="A55" s="553"/>
      <c r="B55" s="115" t="s">
        <v>1284</v>
      </c>
      <c r="C55" s="116"/>
      <c r="D55" s="116" t="s">
        <v>1209</v>
      </c>
      <c r="E55" s="117">
        <v>1</v>
      </c>
      <c r="F55" s="117">
        <v>92500</v>
      </c>
      <c r="G55" s="113">
        <f t="shared" si="0"/>
        <v>92500</v>
      </c>
      <c r="H55" s="110" t="s">
        <v>1356</v>
      </c>
      <c r="I55" s="11"/>
    </row>
    <row r="56" spans="1:9">
      <c r="A56" s="554" t="s">
        <v>1362</v>
      </c>
      <c r="B56" s="114" t="s">
        <v>1219</v>
      </c>
      <c r="C56" s="111" t="s">
        <v>1357</v>
      </c>
      <c r="D56" s="111" t="s">
        <v>1209</v>
      </c>
      <c r="E56" s="112">
        <v>3</v>
      </c>
      <c r="F56" s="112">
        <v>252500</v>
      </c>
      <c r="G56" s="113">
        <f t="shared" si="0"/>
        <v>757500</v>
      </c>
      <c r="H56" s="110"/>
      <c r="I56" s="11"/>
    </row>
    <row r="57" spans="1:9">
      <c r="A57" s="552"/>
      <c r="B57" s="114" t="s">
        <v>1217</v>
      </c>
      <c r="C57" s="111" t="s">
        <v>1363</v>
      </c>
      <c r="D57" s="111" t="s">
        <v>1209</v>
      </c>
      <c r="E57" s="112">
        <v>3</v>
      </c>
      <c r="F57" s="112">
        <v>190200</v>
      </c>
      <c r="G57" s="113">
        <f t="shared" si="0"/>
        <v>570600</v>
      </c>
      <c r="H57" s="110"/>
      <c r="I57" s="11"/>
    </row>
    <row r="58" spans="1:9">
      <c r="A58" s="552"/>
      <c r="B58" s="114" t="s">
        <v>1218</v>
      </c>
      <c r="C58" s="111" t="s">
        <v>1358</v>
      </c>
      <c r="D58" s="111" t="s">
        <v>1209</v>
      </c>
      <c r="E58" s="112">
        <v>3</v>
      </c>
      <c r="F58" s="112">
        <v>180500</v>
      </c>
      <c r="G58" s="113">
        <f t="shared" si="0"/>
        <v>541500</v>
      </c>
      <c r="H58" s="110"/>
      <c r="I58" s="11"/>
    </row>
    <row r="59" spans="1:9">
      <c r="A59" s="552"/>
      <c r="B59" s="114" t="s">
        <v>1210</v>
      </c>
      <c r="C59" s="111" t="s">
        <v>1359</v>
      </c>
      <c r="D59" s="111" t="s">
        <v>1209</v>
      </c>
      <c r="E59" s="112">
        <v>3</v>
      </c>
      <c r="F59" s="112">
        <v>129000</v>
      </c>
      <c r="G59" s="113">
        <f t="shared" si="0"/>
        <v>387000</v>
      </c>
      <c r="H59" s="110"/>
      <c r="I59" s="11"/>
    </row>
    <row r="60" spans="1:9">
      <c r="A60" s="553"/>
      <c r="B60" s="114" t="s">
        <v>1220</v>
      </c>
      <c r="C60" s="111" t="s">
        <v>1360</v>
      </c>
      <c r="D60" s="111" t="s">
        <v>1209</v>
      </c>
      <c r="E60" s="112">
        <v>1</v>
      </c>
      <c r="F60" s="112">
        <v>443000</v>
      </c>
      <c r="G60" s="113">
        <f t="shared" si="0"/>
        <v>443000</v>
      </c>
      <c r="H60" s="110"/>
      <c r="I60" s="11"/>
    </row>
    <row r="61" spans="1:9">
      <c r="A61" s="554" t="s">
        <v>1364</v>
      </c>
      <c r="B61" s="114" t="s">
        <v>1222</v>
      </c>
      <c r="C61" s="111" t="s">
        <v>1223</v>
      </c>
      <c r="D61" s="111" t="s">
        <v>1209</v>
      </c>
      <c r="E61" s="112">
        <v>4</v>
      </c>
      <c r="F61" s="112">
        <v>253000</v>
      </c>
      <c r="G61" s="112">
        <v>1012000</v>
      </c>
      <c r="H61" s="110"/>
      <c r="I61" s="11"/>
    </row>
    <row r="62" spans="1:9">
      <c r="A62" s="552"/>
      <c r="B62" s="114" t="s">
        <v>1220</v>
      </c>
      <c r="C62" s="111" t="s">
        <v>1221</v>
      </c>
      <c r="D62" s="111" t="s">
        <v>1209</v>
      </c>
      <c r="E62" s="112">
        <v>1</v>
      </c>
      <c r="F62" s="112">
        <v>443000</v>
      </c>
      <c r="G62" s="112">
        <v>443000</v>
      </c>
      <c r="H62" s="110"/>
      <c r="I62" s="11"/>
    </row>
    <row r="63" spans="1:9">
      <c r="A63" s="552"/>
      <c r="B63" s="114" t="s">
        <v>1224</v>
      </c>
      <c r="C63" s="111" t="s">
        <v>1225</v>
      </c>
      <c r="D63" s="111" t="s">
        <v>1209</v>
      </c>
      <c r="E63" s="112">
        <v>1</v>
      </c>
      <c r="F63" s="112">
        <v>217500</v>
      </c>
      <c r="G63" s="112">
        <v>217500</v>
      </c>
      <c r="H63" s="110"/>
      <c r="I63" s="11"/>
    </row>
    <row r="64" spans="1:9">
      <c r="A64" s="553"/>
      <c r="B64" s="110" t="s">
        <v>1365</v>
      </c>
      <c r="C64" s="111" t="s">
        <v>1262</v>
      </c>
      <c r="D64" s="111" t="s">
        <v>1209</v>
      </c>
      <c r="E64" s="112">
        <v>1</v>
      </c>
      <c r="F64" s="112">
        <v>426000</v>
      </c>
      <c r="G64" s="113">
        <f t="shared" si="0"/>
        <v>426000</v>
      </c>
      <c r="H64" s="110"/>
      <c r="I64" s="11"/>
    </row>
    <row r="65" spans="1:9">
      <c r="A65" s="554" t="s">
        <v>1366</v>
      </c>
      <c r="B65" s="114" t="s">
        <v>1219</v>
      </c>
      <c r="C65" s="111" t="s">
        <v>1357</v>
      </c>
      <c r="D65" s="111" t="s">
        <v>1209</v>
      </c>
      <c r="E65" s="112">
        <v>1</v>
      </c>
      <c r="F65" s="112">
        <v>252500</v>
      </c>
      <c r="G65" s="113">
        <f t="shared" si="0"/>
        <v>252500</v>
      </c>
      <c r="H65" s="110"/>
      <c r="I65" s="11"/>
    </row>
    <row r="66" spans="1:9">
      <c r="A66" s="552"/>
      <c r="B66" s="114" t="s">
        <v>1217</v>
      </c>
      <c r="C66" s="111" t="s">
        <v>1363</v>
      </c>
      <c r="D66" s="111" t="s">
        <v>1209</v>
      </c>
      <c r="E66" s="112">
        <v>1</v>
      </c>
      <c r="F66" s="112">
        <v>190200</v>
      </c>
      <c r="G66" s="113">
        <f t="shared" si="0"/>
        <v>190200</v>
      </c>
      <c r="H66" s="110"/>
      <c r="I66" s="11"/>
    </row>
    <row r="67" spans="1:9">
      <c r="A67" s="552"/>
      <c r="B67" s="115" t="s">
        <v>1218</v>
      </c>
      <c r="C67" s="111" t="s">
        <v>1358</v>
      </c>
      <c r="D67" s="116" t="s">
        <v>1209</v>
      </c>
      <c r="E67" s="117">
        <v>1</v>
      </c>
      <c r="F67" s="117">
        <v>180500</v>
      </c>
      <c r="G67" s="113">
        <f t="shared" si="0"/>
        <v>180500</v>
      </c>
      <c r="H67" s="110"/>
      <c r="I67" s="11"/>
    </row>
    <row r="68" spans="1:9">
      <c r="A68" s="553"/>
      <c r="B68" s="114" t="s">
        <v>1210</v>
      </c>
      <c r="C68" s="111" t="s">
        <v>1359</v>
      </c>
      <c r="D68" s="111" t="s">
        <v>1209</v>
      </c>
      <c r="E68" s="112">
        <v>1</v>
      </c>
      <c r="F68" s="112">
        <v>129000</v>
      </c>
      <c r="G68" s="113">
        <f t="shared" si="0"/>
        <v>129000</v>
      </c>
      <c r="H68" s="110"/>
      <c r="I68" s="11"/>
    </row>
    <row r="69" spans="1:9">
      <c r="A69" s="554" t="s">
        <v>1367</v>
      </c>
      <c r="B69" s="114" t="s">
        <v>1214</v>
      </c>
      <c r="C69" s="111" t="s">
        <v>1368</v>
      </c>
      <c r="D69" s="111" t="s">
        <v>1209</v>
      </c>
      <c r="E69" s="112">
        <v>1</v>
      </c>
      <c r="F69" s="112">
        <v>230000</v>
      </c>
      <c r="G69" s="113">
        <f t="shared" si="0"/>
        <v>230000</v>
      </c>
      <c r="H69" s="110" t="s">
        <v>1369</v>
      </c>
      <c r="I69" s="11"/>
    </row>
    <row r="70" spans="1:9">
      <c r="A70" s="553"/>
      <c r="B70" s="114" t="s">
        <v>1215</v>
      </c>
      <c r="C70" s="111" t="s">
        <v>1370</v>
      </c>
      <c r="D70" s="111" t="s">
        <v>1209</v>
      </c>
      <c r="E70" s="112">
        <v>2</v>
      </c>
      <c r="F70" s="112">
        <v>205000</v>
      </c>
      <c r="G70" s="113">
        <f t="shared" si="0"/>
        <v>410000</v>
      </c>
      <c r="H70" s="110" t="s">
        <v>1369</v>
      </c>
      <c r="I70" s="11"/>
    </row>
    <row r="71" spans="1:9">
      <c r="A71" s="119"/>
      <c r="B71" s="120"/>
      <c r="C71" s="121"/>
      <c r="D71" s="121"/>
      <c r="E71" s="122"/>
      <c r="F71" s="122"/>
      <c r="G71" s="138">
        <f>SUM(G72:G83)</f>
        <v>18041700</v>
      </c>
      <c r="H71" s="123"/>
      <c r="I71" s="124"/>
    </row>
    <row r="72" spans="1:9">
      <c r="A72" s="551" t="s">
        <v>1443</v>
      </c>
      <c r="B72" s="115" t="s">
        <v>1214</v>
      </c>
      <c r="C72" s="111" t="s">
        <v>1368</v>
      </c>
      <c r="D72" s="111" t="s">
        <v>1209</v>
      </c>
      <c r="E72" s="112">
        <v>8</v>
      </c>
      <c r="F72" s="112">
        <v>230000</v>
      </c>
      <c r="G72" s="113">
        <f t="shared" si="0"/>
        <v>1840000</v>
      </c>
      <c r="H72" s="110" t="s">
        <v>1371</v>
      </c>
      <c r="I72" s="11"/>
    </row>
    <row r="73" spans="1:9">
      <c r="A73" s="552"/>
      <c r="B73" s="114" t="s">
        <v>1215</v>
      </c>
      <c r="C73" s="111" t="s">
        <v>1216</v>
      </c>
      <c r="D73" s="111" t="s">
        <v>1209</v>
      </c>
      <c r="E73" s="112">
        <v>4</v>
      </c>
      <c r="F73" s="112">
        <v>205000</v>
      </c>
      <c r="G73" s="113">
        <f t="shared" si="0"/>
        <v>820000</v>
      </c>
      <c r="H73" s="110" t="s">
        <v>1371</v>
      </c>
      <c r="I73" s="11"/>
    </row>
    <row r="74" spans="1:9">
      <c r="A74" s="552"/>
      <c r="B74" s="114" t="s">
        <v>1217</v>
      </c>
      <c r="C74" s="111" t="s">
        <v>1363</v>
      </c>
      <c r="D74" s="111" t="s">
        <v>1209</v>
      </c>
      <c r="E74" s="112">
        <v>17</v>
      </c>
      <c r="F74" s="112">
        <v>190200</v>
      </c>
      <c r="G74" s="113">
        <f t="shared" si="0"/>
        <v>3233400</v>
      </c>
      <c r="H74" s="110" t="s">
        <v>1372</v>
      </c>
      <c r="I74" s="11"/>
    </row>
    <row r="75" spans="1:9">
      <c r="A75" s="552"/>
      <c r="B75" s="114" t="s">
        <v>1219</v>
      </c>
      <c r="C75" s="111" t="s">
        <v>1357</v>
      </c>
      <c r="D75" s="111" t="s">
        <v>1209</v>
      </c>
      <c r="E75" s="112">
        <v>17</v>
      </c>
      <c r="F75" s="112">
        <v>252500</v>
      </c>
      <c r="G75" s="113">
        <f t="shared" si="0"/>
        <v>4292500</v>
      </c>
      <c r="H75" s="110" t="s">
        <v>1372</v>
      </c>
      <c r="I75" s="11"/>
    </row>
    <row r="76" spans="1:9">
      <c r="A76" s="552"/>
      <c r="B76" s="114" t="s">
        <v>1195</v>
      </c>
      <c r="C76" s="111" t="s">
        <v>1357</v>
      </c>
      <c r="D76" s="111" t="s">
        <v>1209</v>
      </c>
      <c r="E76" s="112">
        <v>3</v>
      </c>
      <c r="F76" s="112">
        <v>167800</v>
      </c>
      <c r="G76" s="113">
        <f t="shared" si="0"/>
        <v>503400</v>
      </c>
      <c r="H76" s="110" t="s">
        <v>1372</v>
      </c>
      <c r="I76" s="11"/>
    </row>
    <row r="77" spans="1:9">
      <c r="A77" s="552"/>
      <c r="B77" s="115" t="s">
        <v>1373</v>
      </c>
      <c r="C77" s="111" t="s">
        <v>1358</v>
      </c>
      <c r="D77" s="111" t="s">
        <v>1209</v>
      </c>
      <c r="E77" s="112">
        <v>17</v>
      </c>
      <c r="F77" s="112">
        <v>180500</v>
      </c>
      <c r="G77" s="113">
        <f t="shared" si="0"/>
        <v>3068500</v>
      </c>
      <c r="H77" s="110" t="s">
        <v>1372</v>
      </c>
      <c r="I77" s="11"/>
    </row>
    <row r="78" spans="1:9">
      <c r="A78" s="552"/>
      <c r="B78" s="115" t="s">
        <v>1210</v>
      </c>
      <c r="C78" s="111" t="s">
        <v>1359</v>
      </c>
      <c r="D78" s="111" t="s">
        <v>1209</v>
      </c>
      <c r="E78" s="112">
        <v>17</v>
      </c>
      <c r="F78" s="112">
        <v>129000</v>
      </c>
      <c r="G78" s="113">
        <f t="shared" si="0"/>
        <v>2193000</v>
      </c>
      <c r="H78" s="110" t="s">
        <v>1372</v>
      </c>
      <c r="I78" s="11"/>
    </row>
    <row r="79" spans="1:9">
      <c r="A79" s="552"/>
      <c r="B79" s="115" t="s">
        <v>1285</v>
      </c>
      <c r="C79" s="111"/>
      <c r="D79" s="111" t="s">
        <v>1209</v>
      </c>
      <c r="E79" s="112">
        <v>1</v>
      </c>
      <c r="F79" s="112">
        <v>201500</v>
      </c>
      <c r="G79" s="113">
        <f t="shared" si="0"/>
        <v>201500</v>
      </c>
      <c r="H79" s="110" t="s">
        <v>1372</v>
      </c>
      <c r="I79" s="11"/>
    </row>
    <row r="80" spans="1:9">
      <c r="A80" s="552"/>
      <c r="B80" s="115" t="s">
        <v>1277</v>
      </c>
      <c r="C80" s="111" t="s">
        <v>1363</v>
      </c>
      <c r="D80" s="111" t="s">
        <v>1209</v>
      </c>
      <c r="E80" s="112">
        <v>7</v>
      </c>
      <c r="F80" s="112">
        <v>151200</v>
      </c>
      <c r="G80" s="113">
        <f t="shared" si="0"/>
        <v>1058400</v>
      </c>
      <c r="H80" s="110" t="s">
        <v>1372</v>
      </c>
      <c r="I80" s="11"/>
    </row>
    <row r="81" spans="1:9">
      <c r="A81" s="552"/>
      <c r="B81" s="115" t="s">
        <v>1212</v>
      </c>
      <c r="C81" s="111" t="s">
        <v>1374</v>
      </c>
      <c r="D81" s="111" t="s">
        <v>1209</v>
      </c>
      <c r="E81" s="112">
        <v>1</v>
      </c>
      <c r="F81" s="112">
        <v>129000</v>
      </c>
      <c r="G81" s="113">
        <f t="shared" si="0"/>
        <v>129000</v>
      </c>
      <c r="H81" s="110" t="s">
        <v>1375</v>
      </c>
      <c r="I81" s="11"/>
    </row>
    <row r="82" spans="1:9">
      <c r="A82" s="552"/>
      <c r="B82" s="115" t="s">
        <v>1213</v>
      </c>
      <c r="C82" s="111" t="s">
        <v>1363</v>
      </c>
      <c r="D82" s="111" t="s">
        <v>1209</v>
      </c>
      <c r="E82" s="112">
        <v>6</v>
      </c>
      <c r="F82" s="112">
        <v>46000</v>
      </c>
      <c r="G82" s="113">
        <f t="shared" si="0"/>
        <v>276000</v>
      </c>
      <c r="H82" s="110" t="s">
        <v>1375</v>
      </c>
      <c r="I82" s="11"/>
    </row>
    <row r="83" spans="1:9">
      <c r="A83" s="553"/>
      <c r="B83" s="110" t="s">
        <v>1365</v>
      </c>
      <c r="C83" s="111" t="s">
        <v>1262</v>
      </c>
      <c r="D83" s="111" t="s">
        <v>1209</v>
      </c>
      <c r="E83" s="112">
        <v>1</v>
      </c>
      <c r="F83" s="112">
        <v>426000</v>
      </c>
      <c r="G83" s="113">
        <f t="shared" si="0"/>
        <v>426000</v>
      </c>
      <c r="H83" s="110" t="s">
        <v>1375</v>
      </c>
      <c r="I83" s="11"/>
    </row>
    <row r="84" spans="1:9">
      <c r="A84" s="125"/>
      <c r="B84" s="123"/>
      <c r="C84" s="121"/>
      <c r="D84" s="121"/>
      <c r="E84" s="122"/>
      <c r="F84" s="122"/>
      <c r="G84" s="138">
        <f>SUM(G85:G104)</f>
        <v>32654700</v>
      </c>
      <c r="H84" s="123"/>
      <c r="I84" s="124"/>
    </row>
    <row r="85" spans="1:9">
      <c r="A85" s="551" t="s">
        <v>1442</v>
      </c>
      <c r="B85" s="114" t="s">
        <v>1217</v>
      </c>
      <c r="C85" s="111" t="s">
        <v>1363</v>
      </c>
      <c r="D85" s="111" t="s">
        <v>1209</v>
      </c>
      <c r="E85" s="112">
        <v>18</v>
      </c>
      <c r="F85" s="112">
        <v>190200</v>
      </c>
      <c r="G85" s="113">
        <f t="shared" si="0"/>
        <v>3423600</v>
      </c>
      <c r="H85" s="110" t="s">
        <v>1376</v>
      </c>
      <c r="I85" s="11"/>
    </row>
    <row r="86" spans="1:9">
      <c r="A86" s="552"/>
      <c r="B86" s="114" t="s">
        <v>1219</v>
      </c>
      <c r="C86" s="111" t="s">
        <v>1357</v>
      </c>
      <c r="D86" s="111" t="s">
        <v>1209</v>
      </c>
      <c r="E86" s="112">
        <v>18</v>
      </c>
      <c r="F86" s="112">
        <v>252500</v>
      </c>
      <c r="G86" s="113">
        <f t="shared" si="0"/>
        <v>4545000</v>
      </c>
      <c r="H86" s="110" t="s">
        <v>1376</v>
      </c>
      <c r="I86" s="11"/>
    </row>
    <row r="87" spans="1:9">
      <c r="A87" s="552"/>
      <c r="B87" s="114" t="s">
        <v>1195</v>
      </c>
      <c r="C87" s="111" t="s">
        <v>1357</v>
      </c>
      <c r="D87" s="111" t="s">
        <v>1209</v>
      </c>
      <c r="E87" s="112">
        <v>2</v>
      </c>
      <c r="F87" s="112">
        <v>167800</v>
      </c>
      <c r="G87" s="113">
        <f t="shared" ref="G87:G104" si="1">E87*F87</f>
        <v>335600</v>
      </c>
      <c r="H87" s="110" t="s">
        <v>1376</v>
      </c>
      <c r="I87" s="11"/>
    </row>
    <row r="88" spans="1:9">
      <c r="A88" s="552"/>
      <c r="B88" s="114" t="s">
        <v>1218</v>
      </c>
      <c r="C88" s="111" t="s">
        <v>1358</v>
      </c>
      <c r="D88" s="111" t="s">
        <v>1209</v>
      </c>
      <c r="E88" s="112">
        <v>18</v>
      </c>
      <c r="F88" s="112">
        <v>180500</v>
      </c>
      <c r="G88" s="113">
        <f t="shared" si="1"/>
        <v>3249000</v>
      </c>
      <c r="H88" s="110" t="s">
        <v>1376</v>
      </c>
      <c r="I88" s="11"/>
    </row>
    <row r="89" spans="1:9">
      <c r="A89" s="552"/>
      <c r="B89" s="114" t="s">
        <v>1210</v>
      </c>
      <c r="C89" s="111" t="s">
        <v>1359</v>
      </c>
      <c r="D89" s="111" t="s">
        <v>1209</v>
      </c>
      <c r="E89" s="112">
        <v>18</v>
      </c>
      <c r="F89" s="112">
        <v>129000</v>
      </c>
      <c r="G89" s="113">
        <f t="shared" si="1"/>
        <v>2322000</v>
      </c>
      <c r="H89" s="110" t="s">
        <v>1376</v>
      </c>
      <c r="I89" s="11"/>
    </row>
    <row r="90" spans="1:9">
      <c r="A90" s="552"/>
      <c r="B90" s="114" t="s">
        <v>1285</v>
      </c>
      <c r="C90" s="111"/>
      <c r="D90" s="111" t="s">
        <v>1209</v>
      </c>
      <c r="E90" s="112">
        <v>1</v>
      </c>
      <c r="F90" s="112">
        <v>201500</v>
      </c>
      <c r="G90" s="113">
        <f t="shared" si="1"/>
        <v>201500</v>
      </c>
      <c r="H90" s="110" t="s">
        <v>1377</v>
      </c>
      <c r="I90" s="11"/>
    </row>
    <row r="91" spans="1:9">
      <c r="A91" s="552"/>
      <c r="B91" s="114" t="s">
        <v>1277</v>
      </c>
      <c r="C91" s="111" t="s">
        <v>1363</v>
      </c>
      <c r="D91" s="111" t="s">
        <v>1209</v>
      </c>
      <c r="E91" s="112">
        <v>9</v>
      </c>
      <c r="F91" s="112">
        <v>151200</v>
      </c>
      <c r="G91" s="113">
        <f t="shared" si="1"/>
        <v>1360800</v>
      </c>
      <c r="H91" s="110" t="s">
        <v>1377</v>
      </c>
      <c r="I91" s="11"/>
    </row>
    <row r="92" spans="1:9">
      <c r="A92" s="552"/>
      <c r="B92" s="114" t="s">
        <v>1378</v>
      </c>
      <c r="C92" s="111" t="s">
        <v>1357</v>
      </c>
      <c r="D92" s="111" t="s">
        <v>1209</v>
      </c>
      <c r="E92" s="112">
        <v>1</v>
      </c>
      <c r="F92" s="112">
        <v>252500</v>
      </c>
      <c r="G92" s="113">
        <f t="shared" si="1"/>
        <v>252500</v>
      </c>
      <c r="H92" s="110" t="s">
        <v>1379</v>
      </c>
      <c r="I92" s="11"/>
    </row>
    <row r="93" spans="1:9">
      <c r="A93" s="552"/>
      <c r="B93" s="114" t="s">
        <v>1217</v>
      </c>
      <c r="C93" s="111" t="s">
        <v>1363</v>
      </c>
      <c r="D93" s="111" t="s">
        <v>1209</v>
      </c>
      <c r="E93" s="112">
        <v>1</v>
      </c>
      <c r="F93" s="112">
        <v>190200</v>
      </c>
      <c r="G93" s="113">
        <f t="shared" si="1"/>
        <v>190200</v>
      </c>
      <c r="H93" s="110" t="s">
        <v>1379</v>
      </c>
      <c r="I93" s="11"/>
    </row>
    <row r="94" spans="1:9">
      <c r="A94" s="552"/>
      <c r="B94" s="114" t="s">
        <v>1218</v>
      </c>
      <c r="C94" s="111" t="s">
        <v>1358</v>
      </c>
      <c r="D94" s="111" t="s">
        <v>1209</v>
      </c>
      <c r="E94" s="112">
        <v>1</v>
      </c>
      <c r="F94" s="112">
        <v>180500</v>
      </c>
      <c r="G94" s="113">
        <f t="shared" si="1"/>
        <v>180500</v>
      </c>
      <c r="H94" s="110" t="s">
        <v>1379</v>
      </c>
      <c r="I94" s="11"/>
    </row>
    <row r="95" spans="1:9">
      <c r="A95" s="552"/>
      <c r="B95" s="114" t="s">
        <v>1210</v>
      </c>
      <c r="C95" s="111" t="s">
        <v>1359</v>
      </c>
      <c r="D95" s="111" t="s">
        <v>1209</v>
      </c>
      <c r="E95" s="112">
        <v>1</v>
      </c>
      <c r="F95" s="112">
        <v>129000</v>
      </c>
      <c r="G95" s="113">
        <f t="shared" si="1"/>
        <v>129000</v>
      </c>
      <c r="H95" s="110" t="s">
        <v>1379</v>
      </c>
      <c r="I95" s="11"/>
    </row>
    <row r="96" spans="1:9">
      <c r="A96" s="552"/>
      <c r="B96" s="110" t="s">
        <v>1365</v>
      </c>
      <c r="C96" s="111" t="s">
        <v>1262</v>
      </c>
      <c r="D96" s="111" t="s">
        <v>1209</v>
      </c>
      <c r="E96" s="112">
        <v>1</v>
      </c>
      <c r="F96" s="112">
        <v>426000</v>
      </c>
      <c r="G96" s="113">
        <f t="shared" si="1"/>
        <v>426000</v>
      </c>
      <c r="H96" s="110" t="s">
        <v>1380</v>
      </c>
      <c r="I96" s="11"/>
    </row>
    <row r="97" spans="1:9">
      <c r="A97" s="552"/>
      <c r="B97" s="110" t="s">
        <v>1365</v>
      </c>
      <c r="C97" s="111" t="s">
        <v>1262</v>
      </c>
      <c r="D97" s="111" t="s">
        <v>1209</v>
      </c>
      <c r="E97" s="112">
        <v>1</v>
      </c>
      <c r="F97" s="112">
        <v>426000</v>
      </c>
      <c r="G97" s="113">
        <f t="shared" si="1"/>
        <v>426000</v>
      </c>
      <c r="H97" s="110" t="s">
        <v>1381</v>
      </c>
      <c r="I97" s="11"/>
    </row>
    <row r="98" spans="1:9">
      <c r="A98" s="552"/>
      <c r="B98" s="114" t="s">
        <v>1214</v>
      </c>
      <c r="C98" s="111" t="s">
        <v>1368</v>
      </c>
      <c r="D98" s="111" t="s">
        <v>1209</v>
      </c>
      <c r="E98" s="112">
        <v>6</v>
      </c>
      <c r="F98" s="112">
        <v>230000</v>
      </c>
      <c r="G98" s="113">
        <f t="shared" si="1"/>
        <v>1380000</v>
      </c>
      <c r="H98" s="110" t="s">
        <v>1382</v>
      </c>
      <c r="I98" s="11"/>
    </row>
    <row r="99" spans="1:9">
      <c r="A99" s="552"/>
      <c r="B99" s="114" t="s">
        <v>1215</v>
      </c>
      <c r="C99" s="111" t="s">
        <v>1370</v>
      </c>
      <c r="D99" s="111" t="s">
        <v>1209</v>
      </c>
      <c r="E99" s="112">
        <v>4</v>
      </c>
      <c r="F99" s="112">
        <v>205000</v>
      </c>
      <c r="G99" s="113">
        <f t="shared" si="1"/>
        <v>820000</v>
      </c>
      <c r="H99" s="110" t="s">
        <v>1382</v>
      </c>
      <c r="I99" s="11"/>
    </row>
    <row r="100" spans="1:9">
      <c r="A100" s="552"/>
      <c r="B100" s="114" t="s">
        <v>1219</v>
      </c>
      <c r="C100" s="111" t="s">
        <v>1357</v>
      </c>
      <c r="D100" s="111" t="s">
        <v>1209</v>
      </c>
      <c r="E100" s="112">
        <v>15</v>
      </c>
      <c r="F100" s="112">
        <v>252500</v>
      </c>
      <c r="G100" s="113">
        <f t="shared" si="1"/>
        <v>3787500</v>
      </c>
      <c r="H100" s="110" t="s">
        <v>1383</v>
      </c>
      <c r="I100" s="11"/>
    </row>
    <row r="101" spans="1:9">
      <c r="A101" s="552"/>
      <c r="B101" s="114" t="s">
        <v>1217</v>
      </c>
      <c r="C101" s="111" t="s">
        <v>1363</v>
      </c>
      <c r="D101" s="111" t="s">
        <v>1209</v>
      </c>
      <c r="E101" s="112">
        <v>15</v>
      </c>
      <c r="F101" s="112">
        <v>190200</v>
      </c>
      <c r="G101" s="113">
        <f t="shared" si="1"/>
        <v>2853000</v>
      </c>
      <c r="H101" s="110" t="s">
        <v>1383</v>
      </c>
      <c r="I101" s="11"/>
    </row>
    <row r="102" spans="1:9">
      <c r="A102" s="552"/>
      <c r="B102" s="114" t="s">
        <v>1218</v>
      </c>
      <c r="C102" s="111" t="s">
        <v>1358</v>
      </c>
      <c r="D102" s="111" t="s">
        <v>1209</v>
      </c>
      <c r="E102" s="112">
        <v>15</v>
      </c>
      <c r="F102" s="112">
        <v>180500</v>
      </c>
      <c r="G102" s="113">
        <f t="shared" si="1"/>
        <v>2707500</v>
      </c>
      <c r="H102" s="110" t="s">
        <v>1383</v>
      </c>
      <c r="I102" s="11"/>
    </row>
    <row r="103" spans="1:9">
      <c r="A103" s="552"/>
      <c r="B103" s="114" t="s">
        <v>1210</v>
      </c>
      <c r="C103" s="111" t="s">
        <v>1359</v>
      </c>
      <c r="D103" s="111" t="s">
        <v>1209</v>
      </c>
      <c r="E103" s="112">
        <v>15</v>
      </c>
      <c r="F103" s="112">
        <v>129000</v>
      </c>
      <c r="G103" s="113">
        <f t="shared" si="1"/>
        <v>1935000</v>
      </c>
      <c r="H103" s="110" t="s">
        <v>1383</v>
      </c>
      <c r="I103" s="11"/>
    </row>
    <row r="104" spans="1:9">
      <c r="A104" s="553"/>
      <c r="B104" s="110" t="s">
        <v>1365</v>
      </c>
      <c r="C104" s="111" t="s">
        <v>1262</v>
      </c>
      <c r="D104" s="111" t="s">
        <v>1209</v>
      </c>
      <c r="E104" s="112">
        <v>5</v>
      </c>
      <c r="F104" s="112">
        <v>426000</v>
      </c>
      <c r="G104" s="113">
        <f t="shared" si="1"/>
        <v>2130000</v>
      </c>
      <c r="H104" s="110" t="s">
        <v>1383</v>
      </c>
      <c r="I104" s="11"/>
    </row>
    <row r="105" spans="1:9">
      <c r="A105" s="126"/>
      <c r="B105" s="126"/>
      <c r="C105" s="127"/>
      <c r="D105" s="127"/>
      <c r="E105" s="126"/>
      <c r="F105" s="126"/>
      <c r="G105" s="139">
        <f>SUM(G106:G115)</f>
        <v>115247700</v>
      </c>
      <c r="H105" s="126"/>
      <c r="I105" s="126"/>
    </row>
    <row r="106" spans="1:9">
      <c r="A106" s="555" t="s">
        <v>1444</v>
      </c>
      <c r="B106" s="129" t="s">
        <v>1226</v>
      </c>
      <c r="C106" s="136"/>
      <c r="D106" s="93" t="s">
        <v>1384</v>
      </c>
      <c r="E106" s="130">
        <v>14</v>
      </c>
      <c r="F106" s="131">
        <v>424000</v>
      </c>
      <c r="G106" s="128">
        <f t="shared" ref="G106:G112" si="2">E106*F106</f>
        <v>5936000</v>
      </c>
      <c r="H106" s="11" t="s">
        <v>1385</v>
      </c>
      <c r="I106" s="11"/>
    </row>
    <row r="107" spans="1:9">
      <c r="A107" s="556"/>
      <c r="B107" s="129" t="s">
        <v>1286</v>
      </c>
      <c r="C107" s="136"/>
      <c r="D107" s="93" t="s">
        <v>1384</v>
      </c>
      <c r="E107" s="130">
        <v>42</v>
      </c>
      <c r="F107" s="131">
        <v>190200</v>
      </c>
      <c r="G107" s="128">
        <f t="shared" si="2"/>
        <v>7988400</v>
      </c>
      <c r="H107" s="11" t="s">
        <v>1385</v>
      </c>
      <c r="I107" s="11"/>
    </row>
    <row r="108" spans="1:9">
      <c r="A108" s="556"/>
      <c r="B108" s="129" t="s">
        <v>1226</v>
      </c>
      <c r="C108" s="136"/>
      <c r="D108" s="93" t="s">
        <v>1384</v>
      </c>
      <c r="E108" s="130">
        <v>2</v>
      </c>
      <c r="F108" s="131">
        <v>424000</v>
      </c>
      <c r="G108" s="128">
        <f t="shared" si="2"/>
        <v>848000</v>
      </c>
      <c r="H108" s="11" t="s">
        <v>1385</v>
      </c>
      <c r="I108" s="11"/>
    </row>
    <row r="109" spans="1:9">
      <c r="A109" s="556"/>
      <c r="B109" s="129" t="s">
        <v>1286</v>
      </c>
      <c r="C109" s="136"/>
      <c r="D109" s="93" t="s">
        <v>1384</v>
      </c>
      <c r="E109" s="130">
        <v>8</v>
      </c>
      <c r="F109" s="131">
        <v>190200</v>
      </c>
      <c r="G109" s="128">
        <f t="shared" si="2"/>
        <v>1521600</v>
      </c>
      <c r="H109" s="11" t="s">
        <v>1385</v>
      </c>
      <c r="I109" s="11"/>
    </row>
    <row r="110" spans="1:9">
      <c r="A110" s="556"/>
      <c r="B110" s="129" t="s">
        <v>1286</v>
      </c>
      <c r="C110" s="136"/>
      <c r="D110" s="93" t="s">
        <v>1384</v>
      </c>
      <c r="E110" s="130">
        <v>1</v>
      </c>
      <c r="F110" s="131">
        <v>190200</v>
      </c>
      <c r="G110" s="128">
        <f t="shared" si="2"/>
        <v>190200</v>
      </c>
      <c r="H110" s="11" t="s">
        <v>1385</v>
      </c>
      <c r="I110" s="11"/>
    </row>
    <row r="111" spans="1:9">
      <c r="A111" s="556"/>
      <c r="B111" s="129" t="s">
        <v>1287</v>
      </c>
      <c r="C111" s="136"/>
      <c r="D111" s="93" t="s">
        <v>1384</v>
      </c>
      <c r="E111" s="130">
        <v>1</v>
      </c>
      <c r="F111" s="131">
        <v>252500</v>
      </c>
      <c r="G111" s="128">
        <f t="shared" si="2"/>
        <v>252500</v>
      </c>
      <c r="H111" s="11" t="s">
        <v>1385</v>
      </c>
      <c r="I111" s="11"/>
    </row>
    <row r="112" spans="1:9">
      <c r="A112" s="556"/>
      <c r="B112" s="129" t="s">
        <v>1286</v>
      </c>
      <c r="C112" s="136"/>
      <c r="D112" s="93" t="s">
        <v>1384</v>
      </c>
      <c r="E112" s="130">
        <v>5</v>
      </c>
      <c r="F112" s="131">
        <v>190200</v>
      </c>
      <c r="G112" s="128">
        <f t="shared" si="2"/>
        <v>951000</v>
      </c>
      <c r="H112" s="11" t="s">
        <v>1385</v>
      </c>
      <c r="I112" s="11"/>
    </row>
    <row r="113" spans="1:10">
      <c r="A113" s="557"/>
      <c r="B113" s="11" t="s">
        <v>1386</v>
      </c>
      <c r="C113" s="93" t="s">
        <v>1387</v>
      </c>
      <c r="D113" s="93" t="s">
        <v>1384</v>
      </c>
      <c r="E113" s="11">
        <v>150</v>
      </c>
      <c r="F113" s="128">
        <v>580000</v>
      </c>
      <c r="G113" s="128">
        <f>E113*F113</f>
        <v>87000000</v>
      </c>
      <c r="H113" s="11" t="s">
        <v>1388</v>
      </c>
      <c r="I113" s="11"/>
    </row>
    <row r="114" spans="1:10" s="183" customFormat="1">
      <c r="A114" s="181"/>
      <c r="B114" s="110" t="s">
        <v>2586</v>
      </c>
      <c r="C114" s="118" t="s">
        <v>2587</v>
      </c>
      <c r="D114" s="118" t="s">
        <v>1384</v>
      </c>
      <c r="E114" s="217">
        <v>12</v>
      </c>
      <c r="F114" s="218">
        <v>462000</v>
      </c>
      <c r="G114" s="218">
        <v>5544000</v>
      </c>
      <c r="H114" s="110" t="s">
        <v>2588</v>
      </c>
      <c r="I114" s="110"/>
      <c r="J114" s="182"/>
    </row>
    <row r="115" spans="1:10" s="183" customFormat="1">
      <c r="A115" s="181"/>
      <c r="B115" s="110" t="s">
        <v>2589</v>
      </c>
      <c r="C115" s="118" t="s">
        <v>2590</v>
      </c>
      <c r="D115" s="118" t="s">
        <v>1384</v>
      </c>
      <c r="E115" s="217">
        <v>24</v>
      </c>
      <c r="F115" s="218">
        <v>209000</v>
      </c>
      <c r="G115" s="218">
        <v>5016000</v>
      </c>
      <c r="H115" s="110" t="s">
        <v>2591</v>
      </c>
      <c r="I115" s="110"/>
      <c r="J115" s="182"/>
    </row>
    <row r="116" spans="1:10">
      <c r="A116" s="11"/>
      <c r="B116" s="11"/>
      <c r="C116" s="93"/>
      <c r="D116" s="93"/>
      <c r="E116" s="11"/>
      <c r="F116" s="128"/>
      <c r="G116" s="132">
        <f>SUM(G117:G119)</f>
        <v>543050000</v>
      </c>
      <c r="H116" s="11"/>
      <c r="I116" s="11"/>
    </row>
    <row r="117" spans="1:10">
      <c r="A117" s="558" t="s">
        <v>1389</v>
      </c>
      <c r="B117" s="128" t="s">
        <v>1390</v>
      </c>
      <c r="C117" s="107" t="s">
        <v>1391</v>
      </c>
      <c r="D117" s="107" t="s">
        <v>1392</v>
      </c>
      <c r="E117" s="128">
        <v>1</v>
      </c>
      <c r="F117" s="128">
        <v>233000000</v>
      </c>
      <c r="G117" s="128">
        <f>E117*F117</f>
        <v>233000000</v>
      </c>
      <c r="H117" s="128" t="s">
        <v>1393</v>
      </c>
      <c r="I117" s="128"/>
    </row>
    <row r="118" spans="1:10">
      <c r="A118" s="559"/>
      <c r="B118" s="128" t="s">
        <v>1394</v>
      </c>
      <c r="C118" s="107" t="s">
        <v>1395</v>
      </c>
      <c r="D118" s="107" t="s">
        <v>1392</v>
      </c>
      <c r="E118" s="128">
        <v>1</v>
      </c>
      <c r="F118" s="128">
        <v>306000000</v>
      </c>
      <c r="G118" s="128">
        <f t="shared" ref="G118:G119" si="3">E118*F118</f>
        <v>306000000</v>
      </c>
      <c r="H118" s="128" t="s">
        <v>1396</v>
      </c>
      <c r="I118" s="128"/>
    </row>
    <row r="119" spans="1:10">
      <c r="A119" s="560"/>
      <c r="B119" s="128" t="s">
        <v>1397</v>
      </c>
      <c r="C119" s="107" t="s">
        <v>1398</v>
      </c>
      <c r="D119" s="107" t="s">
        <v>1399</v>
      </c>
      <c r="E119" s="128">
        <v>9</v>
      </c>
      <c r="F119" s="128">
        <v>450000</v>
      </c>
      <c r="G119" s="128">
        <f t="shared" si="3"/>
        <v>4050000</v>
      </c>
      <c r="H119" s="128" t="s">
        <v>1400</v>
      </c>
      <c r="I119" s="128"/>
    </row>
    <row r="120" spans="1:10">
      <c r="A120" s="128"/>
      <c r="B120" s="128"/>
      <c r="C120" s="107"/>
      <c r="D120" s="107"/>
      <c r="E120" s="128"/>
      <c r="F120" s="128"/>
      <c r="G120" s="132">
        <f>SUM(G121:G137)</f>
        <v>2703810400</v>
      </c>
      <c r="H120" s="128"/>
      <c r="I120" s="128"/>
    </row>
    <row r="121" spans="1:10">
      <c r="A121" s="555" t="s">
        <v>1401</v>
      </c>
      <c r="B121" s="11" t="s">
        <v>1402</v>
      </c>
      <c r="C121" s="93" t="s">
        <v>1403</v>
      </c>
      <c r="D121" s="93" t="s">
        <v>1404</v>
      </c>
      <c r="E121" s="11">
        <v>3</v>
      </c>
      <c r="F121" s="128">
        <v>651000000</v>
      </c>
      <c r="G121" s="128">
        <f>E121*F121</f>
        <v>1953000000</v>
      </c>
      <c r="H121" s="11" t="s">
        <v>1405</v>
      </c>
      <c r="I121" s="11"/>
    </row>
    <row r="122" spans="1:10">
      <c r="A122" s="556"/>
      <c r="B122" s="11" t="s">
        <v>1288</v>
      </c>
      <c r="C122" s="93" t="s">
        <v>1289</v>
      </c>
      <c r="D122" s="93" t="s">
        <v>1290</v>
      </c>
      <c r="E122" s="11">
        <v>2</v>
      </c>
      <c r="F122" s="128">
        <v>78352200</v>
      </c>
      <c r="G122" s="128">
        <f t="shared" ref="G122:G155" si="4">E122*F122</f>
        <v>156704400</v>
      </c>
      <c r="H122" s="11" t="s">
        <v>1406</v>
      </c>
      <c r="I122" s="11"/>
    </row>
    <row r="123" spans="1:10">
      <c r="A123" s="556"/>
      <c r="B123" s="11" t="s">
        <v>1291</v>
      </c>
      <c r="C123" s="93" t="s">
        <v>1292</v>
      </c>
      <c r="D123" s="93" t="s">
        <v>1290</v>
      </c>
      <c r="E123" s="11">
        <v>2</v>
      </c>
      <c r="F123" s="128">
        <v>21600000</v>
      </c>
      <c r="G123" s="128">
        <f t="shared" si="4"/>
        <v>43200000</v>
      </c>
      <c r="H123" s="11" t="s">
        <v>1407</v>
      </c>
      <c r="I123" s="11"/>
    </row>
    <row r="124" spans="1:10">
      <c r="A124" s="556"/>
      <c r="B124" s="11" t="s">
        <v>1293</v>
      </c>
      <c r="C124" s="93" t="s">
        <v>1294</v>
      </c>
      <c r="D124" s="93" t="s">
        <v>1290</v>
      </c>
      <c r="E124" s="11">
        <v>2</v>
      </c>
      <c r="F124" s="128">
        <v>67410000</v>
      </c>
      <c r="G124" s="128">
        <f t="shared" si="4"/>
        <v>134820000</v>
      </c>
      <c r="H124" s="11" t="s">
        <v>1408</v>
      </c>
      <c r="I124" s="11"/>
    </row>
    <row r="125" spans="1:10">
      <c r="A125" s="556"/>
      <c r="B125" s="11" t="s">
        <v>1295</v>
      </c>
      <c r="C125" s="93" t="s">
        <v>1296</v>
      </c>
      <c r="D125" s="93" t="s">
        <v>1290</v>
      </c>
      <c r="E125" s="11">
        <v>2</v>
      </c>
      <c r="F125" s="128">
        <v>40968000</v>
      </c>
      <c r="G125" s="128">
        <f t="shared" si="4"/>
        <v>81936000</v>
      </c>
      <c r="H125" s="11" t="s">
        <v>1408</v>
      </c>
      <c r="I125" s="11"/>
    </row>
    <row r="126" spans="1:10">
      <c r="A126" s="556"/>
      <c r="B126" s="11" t="s">
        <v>1297</v>
      </c>
      <c r="C126" s="93" t="s">
        <v>1298</v>
      </c>
      <c r="D126" s="93" t="s">
        <v>1290</v>
      </c>
      <c r="E126" s="11">
        <v>1</v>
      </c>
      <c r="F126" s="128">
        <v>20700000</v>
      </c>
      <c r="G126" s="128">
        <f t="shared" si="4"/>
        <v>20700000</v>
      </c>
      <c r="H126" s="11" t="s">
        <v>1409</v>
      </c>
      <c r="I126" s="11"/>
    </row>
    <row r="127" spans="1:10">
      <c r="A127" s="556"/>
      <c r="B127" s="11" t="s">
        <v>1299</v>
      </c>
      <c r="C127" s="93" t="s">
        <v>1300</v>
      </c>
      <c r="D127" s="93" t="s">
        <v>1290</v>
      </c>
      <c r="E127" s="11">
        <v>1</v>
      </c>
      <c r="F127" s="128">
        <v>19500000</v>
      </c>
      <c r="G127" s="128">
        <f t="shared" si="4"/>
        <v>19500000</v>
      </c>
      <c r="H127" s="11" t="s">
        <v>1301</v>
      </c>
      <c r="I127" s="11"/>
    </row>
    <row r="128" spans="1:10">
      <c r="A128" s="556"/>
      <c r="B128" s="11" t="s">
        <v>1302</v>
      </c>
      <c r="C128" s="93" t="s">
        <v>1303</v>
      </c>
      <c r="D128" s="93" t="s">
        <v>1290</v>
      </c>
      <c r="E128" s="11">
        <v>1</v>
      </c>
      <c r="F128" s="128">
        <v>45750000</v>
      </c>
      <c r="G128" s="128">
        <f t="shared" si="4"/>
        <v>45750000</v>
      </c>
      <c r="H128" s="11" t="s">
        <v>1304</v>
      </c>
      <c r="I128" s="11"/>
    </row>
    <row r="129" spans="1:9">
      <c r="A129" s="556"/>
      <c r="B129" s="11" t="s">
        <v>1305</v>
      </c>
      <c r="C129" s="93" t="s">
        <v>1306</v>
      </c>
      <c r="D129" s="93" t="s">
        <v>1290</v>
      </c>
      <c r="E129" s="11">
        <v>1</v>
      </c>
      <c r="F129" s="128">
        <v>41400000</v>
      </c>
      <c r="G129" s="128">
        <f t="shared" si="4"/>
        <v>41400000</v>
      </c>
      <c r="H129" s="11" t="s">
        <v>1408</v>
      </c>
      <c r="I129" s="11"/>
    </row>
    <row r="130" spans="1:9">
      <c r="A130" s="556"/>
      <c r="B130" s="11" t="s">
        <v>1307</v>
      </c>
      <c r="C130" s="93" t="s">
        <v>1308</v>
      </c>
      <c r="D130" s="93" t="s">
        <v>1290</v>
      </c>
      <c r="E130" s="11">
        <v>1</v>
      </c>
      <c r="F130" s="128">
        <v>13950000</v>
      </c>
      <c r="G130" s="128">
        <f t="shared" si="4"/>
        <v>13950000</v>
      </c>
      <c r="H130" s="11" t="s">
        <v>1406</v>
      </c>
      <c r="I130" s="11"/>
    </row>
    <row r="131" spans="1:9">
      <c r="A131" s="556"/>
      <c r="B131" s="11" t="s">
        <v>1309</v>
      </c>
      <c r="C131" s="93" t="s">
        <v>1310</v>
      </c>
      <c r="D131" s="93" t="s">
        <v>1290</v>
      </c>
      <c r="E131" s="11">
        <v>1</v>
      </c>
      <c r="F131" s="128">
        <v>14250000</v>
      </c>
      <c r="G131" s="128">
        <f t="shared" si="4"/>
        <v>14250000</v>
      </c>
      <c r="H131" s="11" t="s">
        <v>1406</v>
      </c>
      <c r="I131" s="11"/>
    </row>
    <row r="132" spans="1:9">
      <c r="A132" s="556"/>
      <c r="B132" s="11" t="s">
        <v>1311</v>
      </c>
      <c r="C132" s="93" t="s">
        <v>1312</v>
      </c>
      <c r="D132" s="93" t="s">
        <v>1290</v>
      </c>
      <c r="E132" s="11">
        <v>1</v>
      </c>
      <c r="F132" s="128">
        <v>22050000</v>
      </c>
      <c r="G132" s="128">
        <f t="shared" si="4"/>
        <v>22050000</v>
      </c>
      <c r="H132" s="11" t="s">
        <v>1406</v>
      </c>
      <c r="I132" s="11"/>
    </row>
    <row r="133" spans="1:9">
      <c r="A133" s="556"/>
      <c r="B133" s="11" t="s">
        <v>1313</v>
      </c>
      <c r="C133" s="93" t="s">
        <v>1314</v>
      </c>
      <c r="D133" s="93" t="s">
        <v>1290</v>
      </c>
      <c r="E133" s="11">
        <v>1</v>
      </c>
      <c r="F133" s="128">
        <v>25000000</v>
      </c>
      <c r="G133" s="128">
        <f t="shared" si="4"/>
        <v>25000000</v>
      </c>
      <c r="H133" s="11" t="s">
        <v>1406</v>
      </c>
      <c r="I133" s="11"/>
    </row>
    <row r="134" spans="1:9">
      <c r="A134" s="556"/>
      <c r="B134" s="11" t="s">
        <v>1315</v>
      </c>
      <c r="C134" s="93" t="s">
        <v>1316</v>
      </c>
      <c r="D134" s="93" t="s">
        <v>1290</v>
      </c>
      <c r="E134" s="11">
        <v>1</v>
      </c>
      <c r="F134" s="128">
        <v>23850000</v>
      </c>
      <c r="G134" s="128">
        <f t="shared" si="4"/>
        <v>23850000</v>
      </c>
      <c r="H134" s="11" t="s">
        <v>1408</v>
      </c>
      <c r="I134" s="11"/>
    </row>
    <row r="135" spans="1:9">
      <c r="A135" s="556"/>
      <c r="B135" s="11" t="s">
        <v>1317</v>
      </c>
      <c r="C135" s="93" t="s">
        <v>1318</v>
      </c>
      <c r="D135" s="93" t="s">
        <v>1290</v>
      </c>
      <c r="E135" s="11">
        <v>1</v>
      </c>
      <c r="F135" s="128">
        <v>13500000</v>
      </c>
      <c r="G135" s="128">
        <f t="shared" si="4"/>
        <v>13500000</v>
      </c>
      <c r="H135" s="11" t="s">
        <v>1408</v>
      </c>
      <c r="I135" s="11"/>
    </row>
    <row r="136" spans="1:9">
      <c r="A136" s="556"/>
      <c r="B136" s="11" t="s">
        <v>1319</v>
      </c>
      <c r="C136" s="93" t="s">
        <v>1320</v>
      </c>
      <c r="D136" s="93" t="s">
        <v>1290</v>
      </c>
      <c r="E136" s="11">
        <v>1</v>
      </c>
      <c r="F136" s="128">
        <v>86700000</v>
      </c>
      <c r="G136" s="128">
        <v>86700000</v>
      </c>
      <c r="H136" s="11" t="s">
        <v>1406</v>
      </c>
      <c r="I136" s="11"/>
    </row>
    <row r="137" spans="1:9">
      <c r="A137" s="556"/>
      <c r="B137" s="11" t="s">
        <v>1321</v>
      </c>
      <c r="C137" s="93" t="s">
        <v>1322</v>
      </c>
      <c r="D137" s="93" t="s">
        <v>1290</v>
      </c>
      <c r="E137" s="11">
        <v>1</v>
      </c>
      <c r="F137" s="128">
        <v>7500000</v>
      </c>
      <c r="G137" s="128">
        <v>7500000</v>
      </c>
      <c r="H137" s="11" t="s">
        <v>1410</v>
      </c>
      <c r="I137" s="11"/>
    </row>
    <row r="138" spans="1:9">
      <c r="A138" s="93"/>
      <c r="B138" s="11"/>
      <c r="C138" s="93"/>
      <c r="D138" s="93"/>
      <c r="E138" s="11"/>
      <c r="F138" s="128"/>
      <c r="G138" s="132">
        <f>SUM(G139:G154)</f>
        <v>10698000</v>
      </c>
      <c r="H138" s="11"/>
      <c r="I138" s="11"/>
    </row>
    <row r="139" spans="1:9">
      <c r="A139" s="555" t="s">
        <v>1413</v>
      </c>
      <c r="B139" s="100" t="s">
        <v>1240</v>
      </c>
      <c r="C139" s="101" t="s">
        <v>1241</v>
      </c>
      <c r="D139" s="97" t="s">
        <v>1209</v>
      </c>
      <c r="E139" s="99">
        <v>14</v>
      </c>
      <c r="F139" s="98">
        <v>123000</v>
      </c>
      <c r="G139" s="98">
        <f t="shared" ref="G139:G154" si="5">F139*E139</f>
        <v>1722000</v>
      </c>
      <c r="H139" s="133" t="s">
        <v>1239</v>
      </c>
      <c r="I139" s="11"/>
    </row>
    <row r="140" spans="1:9">
      <c r="A140" s="556"/>
      <c r="B140" s="100" t="s">
        <v>1240</v>
      </c>
      <c r="C140" s="103" t="s">
        <v>1242</v>
      </c>
      <c r="D140" s="97" t="s">
        <v>1209</v>
      </c>
      <c r="E140" s="99">
        <v>12</v>
      </c>
      <c r="F140" s="98">
        <v>153000</v>
      </c>
      <c r="G140" s="98">
        <f t="shared" si="5"/>
        <v>1836000</v>
      </c>
      <c r="H140" s="133" t="s">
        <v>1239</v>
      </c>
      <c r="I140" s="11"/>
    </row>
    <row r="141" spans="1:9">
      <c r="A141" s="556"/>
      <c r="B141" s="104" t="s">
        <v>1243</v>
      </c>
      <c r="C141" s="105" t="s">
        <v>1244</v>
      </c>
      <c r="D141" s="97" t="s">
        <v>1209</v>
      </c>
      <c r="E141" s="99">
        <v>5</v>
      </c>
      <c r="F141" s="98">
        <v>25000</v>
      </c>
      <c r="G141" s="98">
        <f t="shared" si="5"/>
        <v>125000</v>
      </c>
      <c r="H141" s="133" t="s">
        <v>1239</v>
      </c>
      <c r="I141" s="11"/>
    </row>
    <row r="142" spans="1:9">
      <c r="A142" s="556"/>
      <c r="B142" s="104" t="s">
        <v>1245</v>
      </c>
      <c r="C142" s="105" t="s">
        <v>1244</v>
      </c>
      <c r="D142" s="97" t="s">
        <v>1209</v>
      </c>
      <c r="E142" s="99">
        <v>1</v>
      </c>
      <c r="F142" s="98">
        <v>25000</v>
      </c>
      <c r="G142" s="98">
        <f t="shared" si="5"/>
        <v>25000</v>
      </c>
      <c r="H142" s="133" t="s">
        <v>1239</v>
      </c>
      <c r="I142" s="11"/>
    </row>
    <row r="143" spans="1:9">
      <c r="A143" s="556"/>
      <c r="B143" s="100" t="s">
        <v>1246</v>
      </c>
      <c r="C143" s="105" t="s">
        <v>1247</v>
      </c>
      <c r="D143" s="97" t="s">
        <v>1209</v>
      </c>
      <c r="E143" s="99">
        <v>12</v>
      </c>
      <c r="F143" s="98">
        <v>9000</v>
      </c>
      <c r="G143" s="98">
        <f t="shared" si="5"/>
        <v>108000</v>
      </c>
      <c r="H143" s="133" t="s">
        <v>1239</v>
      </c>
      <c r="I143" s="11"/>
    </row>
    <row r="144" spans="1:9">
      <c r="A144" s="556"/>
      <c r="B144" s="100" t="s">
        <v>1240</v>
      </c>
      <c r="C144" s="101" t="s">
        <v>1241</v>
      </c>
      <c r="D144" s="97" t="s">
        <v>1209</v>
      </c>
      <c r="E144" s="99">
        <v>9</v>
      </c>
      <c r="F144" s="98">
        <v>123000</v>
      </c>
      <c r="G144" s="98">
        <f t="shared" si="5"/>
        <v>1107000</v>
      </c>
      <c r="H144" s="133" t="s">
        <v>1248</v>
      </c>
      <c r="I144" s="11"/>
    </row>
    <row r="145" spans="1:9">
      <c r="A145" s="556"/>
      <c r="B145" s="100" t="s">
        <v>1240</v>
      </c>
      <c r="C145" s="103" t="s">
        <v>1249</v>
      </c>
      <c r="D145" s="97" t="s">
        <v>1209</v>
      </c>
      <c r="E145" s="99">
        <v>2</v>
      </c>
      <c r="F145" s="98">
        <v>137000</v>
      </c>
      <c r="G145" s="98">
        <f t="shared" si="5"/>
        <v>274000</v>
      </c>
      <c r="H145" s="133" t="s">
        <v>1248</v>
      </c>
      <c r="I145" s="11"/>
    </row>
    <row r="146" spans="1:9">
      <c r="A146" s="556"/>
      <c r="B146" s="100" t="s">
        <v>1240</v>
      </c>
      <c r="C146" s="103" t="s">
        <v>1242</v>
      </c>
      <c r="D146" s="97" t="s">
        <v>1209</v>
      </c>
      <c r="E146" s="99">
        <v>8</v>
      </c>
      <c r="F146" s="98">
        <v>153000</v>
      </c>
      <c r="G146" s="98">
        <f t="shared" si="5"/>
        <v>1224000</v>
      </c>
      <c r="H146" s="133" t="s">
        <v>1248</v>
      </c>
      <c r="I146" s="11"/>
    </row>
    <row r="147" spans="1:9">
      <c r="A147" s="556"/>
      <c r="B147" s="104" t="s">
        <v>1250</v>
      </c>
      <c r="C147" s="105" t="s">
        <v>1244</v>
      </c>
      <c r="D147" s="97" t="s">
        <v>1209</v>
      </c>
      <c r="E147" s="99">
        <v>1</v>
      </c>
      <c r="F147" s="98">
        <v>25000</v>
      </c>
      <c r="G147" s="98">
        <f t="shared" si="5"/>
        <v>25000</v>
      </c>
      <c r="H147" s="133" t="s">
        <v>1248</v>
      </c>
      <c r="I147" s="11"/>
    </row>
    <row r="148" spans="1:9">
      <c r="A148" s="556"/>
      <c r="B148" s="104" t="s">
        <v>1243</v>
      </c>
      <c r="C148" s="105" t="s">
        <v>1244</v>
      </c>
      <c r="D148" s="97" t="s">
        <v>1209</v>
      </c>
      <c r="E148" s="99">
        <v>4</v>
      </c>
      <c r="F148" s="98">
        <v>25000</v>
      </c>
      <c r="G148" s="98">
        <f t="shared" si="5"/>
        <v>100000</v>
      </c>
      <c r="H148" s="133" t="s">
        <v>1248</v>
      </c>
      <c r="I148" s="11"/>
    </row>
    <row r="149" spans="1:9">
      <c r="A149" s="556"/>
      <c r="B149" s="100" t="s">
        <v>1246</v>
      </c>
      <c r="C149" s="105" t="s">
        <v>1247</v>
      </c>
      <c r="D149" s="97" t="s">
        <v>1209</v>
      </c>
      <c r="E149" s="99">
        <v>10</v>
      </c>
      <c r="F149" s="98">
        <v>9000</v>
      </c>
      <c r="G149" s="98">
        <f t="shared" si="5"/>
        <v>90000</v>
      </c>
      <c r="H149" s="133" t="s">
        <v>1248</v>
      </c>
      <c r="I149" s="11"/>
    </row>
    <row r="150" spans="1:9">
      <c r="A150" s="556"/>
      <c r="B150" s="100" t="s">
        <v>1240</v>
      </c>
      <c r="C150" s="103" t="s">
        <v>1241</v>
      </c>
      <c r="D150" s="97" t="s">
        <v>1209</v>
      </c>
      <c r="E150" s="102">
        <v>16</v>
      </c>
      <c r="F150" s="98">
        <v>123000</v>
      </c>
      <c r="G150" s="98">
        <f t="shared" si="5"/>
        <v>1968000</v>
      </c>
      <c r="H150" s="134" t="s">
        <v>1251</v>
      </c>
      <c r="I150" s="11"/>
    </row>
    <row r="151" spans="1:9">
      <c r="A151" s="556"/>
      <c r="B151" s="100" t="s">
        <v>1240</v>
      </c>
      <c r="C151" s="103" t="s">
        <v>1242</v>
      </c>
      <c r="D151" s="97" t="s">
        <v>1209</v>
      </c>
      <c r="E151" s="102">
        <v>12</v>
      </c>
      <c r="F151" s="98">
        <v>153000</v>
      </c>
      <c r="G151" s="98">
        <f t="shared" si="5"/>
        <v>1836000</v>
      </c>
      <c r="H151" s="135" t="s">
        <v>1251</v>
      </c>
      <c r="I151" s="11"/>
    </row>
    <row r="152" spans="1:9">
      <c r="A152" s="556"/>
      <c r="B152" s="104" t="s">
        <v>1243</v>
      </c>
      <c r="C152" s="105" t="s">
        <v>1244</v>
      </c>
      <c r="D152" s="97" t="s">
        <v>1209</v>
      </c>
      <c r="E152" s="102">
        <v>4</v>
      </c>
      <c r="F152" s="98">
        <v>25000</v>
      </c>
      <c r="G152" s="98">
        <f t="shared" si="5"/>
        <v>100000</v>
      </c>
      <c r="H152" s="135" t="s">
        <v>1251</v>
      </c>
      <c r="I152" s="11"/>
    </row>
    <row r="153" spans="1:9">
      <c r="A153" s="556"/>
      <c r="B153" s="104" t="s">
        <v>1245</v>
      </c>
      <c r="C153" s="105" t="s">
        <v>1244</v>
      </c>
      <c r="D153" s="97" t="s">
        <v>1209</v>
      </c>
      <c r="E153" s="102">
        <v>2</v>
      </c>
      <c r="F153" s="98">
        <v>25000</v>
      </c>
      <c r="G153" s="98">
        <f t="shared" si="5"/>
        <v>50000</v>
      </c>
      <c r="H153" s="135" t="s">
        <v>1251</v>
      </c>
      <c r="I153" s="11"/>
    </row>
    <row r="154" spans="1:9">
      <c r="A154" s="557"/>
      <c r="B154" s="100" t="s">
        <v>1246</v>
      </c>
      <c r="C154" s="105" t="s">
        <v>1247</v>
      </c>
      <c r="D154" s="97" t="s">
        <v>1209</v>
      </c>
      <c r="E154" s="106">
        <v>12</v>
      </c>
      <c r="F154" s="98">
        <v>9000</v>
      </c>
      <c r="G154" s="98">
        <f t="shared" si="5"/>
        <v>108000</v>
      </c>
      <c r="H154" s="135" t="s">
        <v>1251</v>
      </c>
      <c r="I154" s="11"/>
    </row>
    <row r="155" spans="1:9">
      <c r="A155" s="11"/>
      <c r="B155" s="11"/>
      <c r="C155" s="11"/>
      <c r="D155" s="93"/>
      <c r="E155" s="11"/>
      <c r="F155" s="128"/>
      <c r="G155" s="128">
        <f t="shared" si="4"/>
        <v>0</v>
      </c>
      <c r="H155" s="11"/>
      <c r="I155" s="11"/>
    </row>
    <row r="156" spans="1:9">
      <c r="A156" s="11"/>
      <c r="B156" s="23" t="s">
        <v>1411</v>
      </c>
      <c r="C156" s="23"/>
      <c r="D156" s="22"/>
      <c r="E156" s="23"/>
      <c r="F156" s="132"/>
      <c r="G156" s="132">
        <f>G4+G71+G84+G105+G116+G120+G138</f>
        <v>3503673400</v>
      </c>
      <c r="H156" s="11"/>
      <c r="I156" s="11"/>
    </row>
  </sheetData>
  <mergeCells count="23">
    <mergeCell ref="A139:A154"/>
    <mergeCell ref="A106:A113"/>
    <mergeCell ref="A117:A119"/>
    <mergeCell ref="A121:A137"/>
    <mergeCell ref="A1:I1"/>
    <mergeCell ref="A56:A60"/>
    <mergeCell ref="A61:A64"/>
    <mergeCell ref="A65:A68"/>
    <mergeCell ref="A69:A70"/>
    <mergeCell ref="A6:A9"/>
    <mergeCell ref="A10:A14"/>
    <mergeCell ref="A15:A21"/>
    <mergeCell ref="A22:A24"/>
    <mergeCell ref="A25:A26"/>
    <mergeCell ref="A27:A30"/>
    <mergeCell ref="A72:A83"/>
    <mergeCell ref="A85:A104"/>
    <mergeCell ref="A31:A32"/>
    <mergeCell ref="A33:A37"/>
    <mergeCell ref="A38:A41"/>
    <mergeCell ref="A42:A43"/>
    <mergeCell ref="A44:A47"/>
    <mergeCell ref="A48:A55"/>
  </mergeCells>
  <phoneticPr fontId="4" type="noConversion"/>
  <pageMargins left="0.19685039370078741" right="0.19685039370078741" top="0.41" bottom="0.37" header="0.3149606299212598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6"/>
  <sheetViews>
    <sheetView workbookViewId="0">
      <selection activeCell="E37" sqref="E37"/>
    </sheetView>
  </sheetViews>
  <sheetFormatPr defaultRowHeight="16.5"/>
  <cols>
    <col min="8" max="8" width="9" customWidth="1"/>
    <col min="9" max="9" width="16.625" bestFit="1" customWidth="1"/>
    <col min="15" max="16" width="0" hidden="1" customWidth="1"/>
  </cols>
  <sheetData>
    <row r="1" spans="1:16" ht="32.25" thickBot="1">
      <c r="A1" s="561" t="s">
        <v>5980</v>
      </c>
      <c r="B1" s="561"/>
      <c r="C1" s="561"/>
      <c r="D1" s="561"/>
      <c r="E1" s="561"/>
      <c r="F1" s="561"/>
      <c r="G1" s="561"/>
      <c r="H1" s="561"/>
      <c r="I1" s="561"/>
      <c r="J1" s="561"/>
      <c r="K1" s="561"/>
      <c r="L1" s="561"/>
      <c r="M1" s="561"/>
      <c r="N1" s="561"/>
      <c r="O1" s="5"/>
      <c r="P1" s="5"/>
    </row>
    <row r="2" spans="1:16" ht="19.5">
      <c r="A2" s="219" t="s">
        <v>1072</v>
      </c>
      <c r="B2" s="220" t="s">
        <v>5971</v>
      </c>
      <c r="C2" s="220" t="s">
        <v>5972</v>
      </c>
      <c r="D2" s="220" t="s">
        <v>5973</v>
      </c>
      <c r="E2" s="220" t="s">
        <v>5974</v>
      </c>
      <c r="F2" s="220" t="s">
        <v>5975</v>
      </c>
      <c r="G2" s="220" t="s">
        <v>5976</v>
      </c>
      <c r="H2" s="220" t="s">
        <v>5977</v>
      </c>
      <c r="I2" s="220" t="s">
        <v>5978</v>
      </c>
      <c r="J2" s="220" t="s">
        <v>5971</v>
      </c>
      <c r="K2" s="221" t="s">
        <v>5981</v>
      </c>
      <c r="L2" s="220" t="s">
        <v>5982</v>
      </c>
      <c r="M2" s="221" t="s">
        <v>5983</v>
      </c>
      <c r="N2" s="222" t="s">
        <v>1075</v>
      </c>
      <c r="O2" s="5"/>
      <c r="P2" s="5"/>
    </row>
    <row r="3" spans="1:16" ht="17.25">
      <c r="A3" s="223">
        <v>1</v>
      </c>
      <c r="B3" s="224" t="s">
        <v>14593</v>
      </c>
      <c r="C3" s="228" t="s">
        <v>14596</v>
      </c>
      <c r="D3" s="228" t="s">
        <v>14597</v>
      </c>
      <c r="E3" s="225" t="s">
        <v>14598</v>
      </c>
      <c r="F3" s="228" t="s">
        <v>14599</v>
      </c>
      <c r="G3" s="228" t="s">
        <v>14600</v>
      </c>
      <c r="H3" s="228" t="s">
        <v>14587</v>
      </c>
      <c r="I3" s="226">
        <v>44600000</v>
      </c>
      <c r="J3" s="228" t="s">
        <v>14601</v>
      </c>
      <c r="K3" s="227" t="s">
        <v>14602</v>
      </c>
      <c r="L3" s="227"/>
      <c r="M3" s="304" t="s">
        <v>14595</v>
      </c>
      <c r="N3" s="229" t="s">
        <v>14603</v>
      </c>
      <c r="O3" s="5"/>
      <c r="P3" s="5"/>
    </row>
    <row r="4" spans="1:16" ht="17.25">
      <c r="A4" s="230">
        <v>2</v>
      </c>
      <c r="B4" s="228" t="s">
        <v>14593</v>
      </c>
      <c r="C4" s="228" t="s">
        <v>14596</v>
      </c>
      <c r="D4" s="228" t="s">
        <v>14597</v>
      </c>
      <c r="E4" s="225" t="s">
        <v>14598</v>
      </c>
      <c r="F4" s="228" t="s">
        <v>14604</v>
      </c>
      <c r="G4" s="228" t="s">
        <v>14600</v>
      </c>
      <c r="H4" s="228" t="s">
        <v>14587</v>
      </c>
      <c r="I4" s="226">
        <v>44600000</v>
      </c>
      <c r="J4" s="228" t="s">
        <v>14601</v>
      </c>
      <c r="K4" s="227" t="s">
        <v>14602</v>
      </c>
      <c r="L4" s="227"/>
      <c r="M4" s="228" t="s">
        <v>14605</v>
      </c>
      <c r="N4" s="229" t="s">
        <v>14606</v>
      </c>
      <c r="O4" s="5"/>
      <c r="P4" s="5"/>
    </row>
    <row r="5" spans="1:16" ht="17.25">
      <c r="A5" s="231">
        <v>3</v>
      </c>
      <c r="B5" s="228" t="s">
        <v>14593</v>
      </c>
      <c r="C5" s="228" t="s">
        <v>14596</v>
      </c>
      <c r="D5" s="228" t="s">
        <v>14607</v>
      </c>
      <c r="E5" s="225" t="s">
        <v>14608</v>
      </c>
      <c r="F5" s="228" t="s">
        <v>14609</v>
      </c>
      <c r="G5" s="228" t="s">
        <v>14600</v>
      </c>
      <c r="H5" s="228" t="s">
        <v>14587</v>
      </c>
      <c r="I5" s="226">
        <v>49750000</v>
      </c>
      <c r="J5" s="228" t="s">
        <v>14601</v>
      </c>
      <c r="K5" s="227" t="s">
        <v>14610</v>
      </c>
      <c r="L5" s="227"/>
      <c r="M5" s="228" t="s">
        <v>14605</v>
      </c>
      <c r="N5" s="229" t="s">
        <v>14611</v>
      </c>
      <c r="O5" s="5"/>
      <c r="P5" s="5"/>
    </row>
    <row r="6" spans="1:16" ht="17.25">
      <c r="A6" s="231">
        <v>4</v>
      </c>
      <c r="B6" s="228" t="s">
        <v>14593</v>
      </c>
      <c r="C6" s="228" t="s">
        <v>14596</v>
      </c>
      <c r="D6" s="228" t="s">
        <v>14607</v>
      </c>
      <c r="E6" s="225" t="s">
        <v>14608</v>
      </c>
      <c r="F6" s="228" t="s">
        <v>14612</v>
      </c>
      <c r="G6" s="228" t="s">
        <v>14600</v>
      </c>
      <c r="H6" s="228" t="s">
        <v>14587</v>
      </c>
      <c r="I6" s="226">
        <v>49750000</v>
      </c>
      <c r="J6" s="228" t="s">
        <v>14601</v>
      </c>
      <c r="K6" s="227" t="s">
        <v>14610</v>
      </c>
      <c r="L6" s="227"/>
      <c r="M6" s="228" t="s">
        <v>14605</v>
      </c>
      <c r="N6" s="229" t="s">
        <v>14613</v>
      </c>
      <c r="O6" s="5"/>
      <c r="P6" s="5"/>
    </row>
    <row r="7" spans="1:16" ht="17.25">
      <c r="A7" s="223">
        <v>5</v>
      </c>
      <c r="B7" s="228" t="s">
        <v>14593</v>
      </c>
      <c r="C7" s="228" t="s">
        <v>14596</v>
      </c>
      <c r="D7" s="228" t="s">
        <v>14607</v>
      </c>
      <c r="E7" s="225" t="s">
        <v>14590</v>
      </c>
      <c r="F7" s="228" t="s">
        <v>14614</v>
      </c>
      <c r="G7" s="228" t="s">
        <v>14600</v>
      </c>
      <c r="H7" s="228" t="s">
        <v>14587</v>
      </c>
      <c r="I7" s="226">
        <v>59450000</v>
      </c>
      <c r="J7" s="228" t="s">
        <v>14601</v>
      </c>
      <c r="K7" s="227" t="s">
        <v>14610</v>
      </c>
      <c r="L7" s="227"/>
      <c r="M7" s="228" t="s">
        <v>14605</v>
      </c>
      <c r="N7" s="229" t="s">
        <v>14615</v>
      </c>
      <c r="O7" s="5"/>
      <c r="P7" s="5"/>
    </row>
    <row r="8" spans="1:16" ht="17.25">
      <c r="A8" s="230">
        <v>6</v>
      </c>
      <c r="B8" s="228" t="s">
        <v>14593</v>
      </c>
      <c r="C8" s="228" t="s">
        <v>14596</v>
      </c>
      <c r="D8" s="228" t="s">
        <v>14607</v>
      </c>
      <c r="E8" s="225" t="s">
        <v>14590</v>
      </c>
      <c r="F8" s="228" t="s">
        <v>14616</v>
      </c>
      <c r="G8" s="228" t="s">
        <v>14600</v>
      </c>
      <c r="H8" s="228" t="s">
        <v>5979</v>
      </c>
      <c r="I8" s="226">
        <v>59450000</v>
      </c>
      <c r="J8" s="228" t="s">
        <v>14601</v>
      </c>
      <c r="K8" s="227" t="s">
        <v>14610</v>
      </c>
      <c r="L8" s="227"/>
      <c r="M8" s="228" t="s">
        <v>14605</v>
      </c>
      <c r="N8" s="229" t="s">
        <v>14617</v>
      </c>
      <c r="O8" s="5"/>
      <c r="P8" s="5"/>
    </row>
    <row r="9" spans="1:16" ht="17.25">
      <c r="A9" s="231">
        <v>7</v>
      </c>
      <c r="B9" s="228" t="s">
        <v>14593</v>
      </c>
      <c r="C9" s="228" t="s">
        <v>14592</v>
      </c>
      <c r="D9" s="228" t="s">
        <v>14618</v>
      </c>
      <c r="E9" s="225" t="s">
        <v>14598</v>
      </c>
      <c r="F9" s="228" t="s">
        <v>14619</v>
      </c>
      <c r="G9" s="228" t="s">
        <v>14600</v>
      </c>
      <c r="H9" s="228" t="s">
        <v>14587</v>
      </c>
      <c r="I9" s="232">
        <v>14850000</v>
      </c>
      <c r="J9" s="228" t="s">
        <v>14620</v>
      </c>
      <c r="K9" s="227" t="s">
        <v>14621</v>
      </c>
      <c r="L9" s="227"/>
      <c r="M9" s="227" t="s">
        <v>14586</v>
      </c>
      <c r="N9" s="229" t="s">
        <v>14622</v>
      </c>
      <c r="O9" s="5"/>
      <c r="P9" s="5"/>
    </row>
    <row r="10" spans="1:16" ht="17.25">
      <c r="A10" s="231">
        <v>8</v>
      </c>
      <c r="B10" s="228" t="s">
        <v>14593</v>
      </c>
      <c r="C10" s="228" t="s">
        <v>14592</v>
      </c>
      <c r="D10" s="228" t="s">
        <v>14591</v>
      </c>
      <c r="E10" s="225" t="s">
        <v>14598</v>
      </c>
      <c r="F10" s="228" t="s">
        <v>14623</v>
      </c>
      <c r="G10" s="228" t="s">
        <v>14624</v>
      </c>
      <c r="H10" s="228" t="s">
        <v>14587</v>
      </c>
      <c r="I10" s="232">
        <v>14300000</v>
      </c>
      <c r="J10" s="228"/>
      <c r="K10" s="227"/>
      <c r="L10" s="227"/>
      <c r="M10" s="227" t="s">
        <v>14586</v>
      </c>
      <c r="N10" s="229" t="s">
        <v>14625</v>
      </c>
      <c r="O10" s="5"/>
      <c r="P10" s="5"/>
    </row>
    <row r="11" spans="1:16" ht="17.25">
      <c r="A11" s="223">
        <v>9</v>
      </c>
      <c r="B11" s="228" t="s">
        <v>14593</v>
      </c>
      <c r="C11" s="228" t="s">
        <v>14592</v>
      </c>
      <c r="D11" s="228" t="s">
        <v>14626</v>
      </c>
      <c r="E11" s="225" t="s">
        <v>14598</v>
      </c>
      <c r="F11" s="228" t="s">
        <v>14627</v>
      </c>
      <c r="G11" s="228" t="s">
        <v>14588</v>
      </c>
      <c r="H11" s="228" t="s">
        <v>14587</v>
      </c>
      <c r="I11" s="232">
        <v>14850000</v>
      </c>
      <c r="J11" s="228"/>
      <c r="K11" s="227"/>
      <c r="L11" s="227"/>
      <c r="M11" s="227" t="s">
        <v>14586</v>
      </c>
      <c r="N11" s="229" t="s">
        <v>14628</v>
      </c>
      <c r="O11" s="5"/>
      <c r="P11" s="5"/>
    </row>
    <row r="12" spans="1:16" ht="17.25">
      <c r="A12" s="230">
        <v>10</v>
      </c>
      <c r="B12" s="228" t="s">
        <v>14593</v>
      </c>
      <c r="C12" s="228" t="s">
        <v>14592</v>
      </c>
      <c r="D12" s="228" t="s">
        <v>14626</v>
      </c>
      <c r="E12" s="225" t="s">
        <v>14598</v>
      </c>
      <c r="F12" s="228" t="s">
        <v>14629</v>
      </c>
      <c r="G12" s="228" t="s">
        <v>14630</v>
      </c>
      <c r="H12" s="228" t="s">
        <v>14587</v>
      </c>
      <c r="I12" s="232">
        <v>14850000</v>
      </c>
      <c r="J12" s="228"/>
      <c r="K12" s="227"/>
      <c r="L12" s="227"/>
      <c r="M12" s="227" t="s">
        <v>14586</v>
      </c>
      <c r="N12" s="229" t="s">
        <v>14631</v>
      </c>
      <c r="O12" s="5"/>
      <c r="P12" s="5"/>
    </row>
    <row r="13" spans="1:16" ht="17.25">
      <c r="A13" s="231">
        <v>11</v>
      </c>
      <c r="B13" s="228" t="s">
        <v>14593</v>
      </c>
      <c r="C13" s="228" t="s">
        <v>14592</v>
      </c>
      <c r="D13" s="228" t="s">
        <v>14626</v>
      </c>
      <c r="E13" s="225" t="s">
        <v>14598</v>
      </c>
      <c r="F13" s="228" t="s">
        <v>14632</v>
      </c>
      <c r="G13" s="228" t="s">
        <v>14633</v>
      </c>
      <c r="H13" s="228" t="s">
        <v>14587</v>
      </c>
      <c r="I13" s="232">
        <v>14850000</v>
      </c>
      <c r="J13" s="228"/>
      <c r="K13" s="227"/>
      <c r="L13" s="227"/>
      <c r="M13" s="227" t="s">
        <v>14586</v>
      </c>
      <c r="N13" s="229" t="s">
        <v>14634</v>
      </c>
      <c r="O13" s="5"/>
      <c r="P13" s="5"/>
    </row>
    <row r="14" spans="1:16" ht="17.25">
      <c r="A14" s="231">
        <v>12</v>
      </c>
      <c r="B14" s="228" t="s">
        <v>14593</v>
      </c>
      <c r="C14" s="228" t="s">
        <v>14592</v>
      </c>
      <c r="D14" s="228" t="s">
        <v>14626</v>
      </c>
      <c r="E14" s="225" t="s">
        <v>14598</v>
      </c>
      <c r="F14" s="228" t="s">
        <v>14635</v>
      </c>
      <c r="G14" s="228" t="s">
        <v>14636</v>
      </c>
      <c r="H14" s="228" t="s">
        <v>14587</v>
      </c>
      <c r="I14" s="233">
        <v>15000000</v>
      </c>
      <c r="J14" s="228"/>
      <c r="K14" s="227"/>
      <c r="L14" s="227"/>
      <c r="M14" s="227" t="s">
        <v>14586</v>
      </c>
      <c r="N14" s="229" t="s">
        <v>14637</v>
      </c>
      <c r="O14" s="5"/>
      <c r="P14" s="5"/>
    </row>
    <row r="15" spans="1:16" ht="17.25">
      <c r="A15" s="223">
        <v>13</v>
      </c>
      <c r="B15" s="228" t="s">
        <v>14593</v>
      </c>
      <c r="C15" s="228" t="s">
        <v>14592</v>
      </c>
      <c r="D15" s="228" t="s">
        <v>14591</v>
      </c>
      <c r="E15" s="225" t="s">
        <v>14638</v>
      </c>
      <c r="F15" s="228" t="s">
        <v>14639</v>
      </c>
      <c r="G15" s="228" t="s">
        <v>14640</v>
      </c>
      <c r="H15" s="228" t="s">
        <v>14587</v>
      </c>
      <c r="I15" s="232">
        <v>15950000</v>
      </c>
      <c r="J15" s="228"/>
      <c r="K15" s="227"/>
      <c r="L15" s="227"/>
      <c r="M15" s="227" t="s">
        <v>14586</v>
      </c>
      <c r="N15" s="229" t="s">
        <v>14641</v>
      </c>
      <c r="O15" s="5"/>
      <c r="P15" s="5"/>
    </row>
    <row r="16" spans="1:16" ht="17.25">
      <c r="A16" s="230">
        <v>14</v>
      </c>
      <c r="B16" s="228" t="s">
        <v>14593</v>
      </c>
      <c r="C16" s="228" t="s">
        <v>14592</v>
      </c>
      <c r="D16" s="228" t="s">
        <v>14591</v>
      </c>
      <c r="E16" s="225" t="s">
        <v>14642</v>
      </c>
      <c r="F16" s="228" t="s">
        <v>14619</v>
      </c>
      <c r="G16" s="228" t="s">
        <v>14643</v>
      </c>
      <c r="H16" s="228" t="s">
        <v>14587</v>
      </c>
      <c r="I16" s="234">
        <v>16445000</v>
      </c>
      <c r="J16" s="228"/>
      <c r="K16" s="227"/>
      <c r="L16" s="227"/>
      <c r="M16" s="227" t="s">
        <v>14586</v>
      </c>
      <c r="N16" s="229" t="s">
        <v>14644</v>
      </c>
      <c r="O16" s="5"/>
      <c r="P16" s="5"/>
    </row>
    <row r="17" spans="1:16" ht="17.25">
      <c r="A17" s="231">
        <v>15</v>
      </c>
      <c r="B17" s="228" t="s">
        <v>14593</v>
      </c>
      <c r="C17" s="228" t="s">
        <v>14592</v>
      </c>
      <c r="D17" s="228" t="s">
        <v>14618</v>
      </c>
      <c r="E17" s="225" t="s">
        <v>14642</v>
      </c>
      <c r="F17" s="228" t="s">
        <v>14623</v>
      </c>
      <c r="G17" s="228" t="s">
        <v>14643</v>
      </c>
      <c r="H17" s="228" t="s">
        <v>14587</v>
      </c>
      <c r="I17" s="234">
        <v>17545000</v>
      </c>
      <c r="J17" s="228"/>
      <c r="K17" s="227"/>
      <c r="L17" s="227"/>
      <c r="M17" s="227" t="s">
        <v>14586</v>
      </c>
      <c r="N17" s="229" t="s">
        <v>14645</v>
      </c>
      <c r="O17" s="5"/>
      <c r="P17" s="5"/>
    </row>
    <row r="18" spans="1:16" ht="17.25">
      <c r="A18" s="231">
        <v>16</v>
      </c>
      <c r="B18" s="228" t="s">
        <v>14593</v>
      </c>
      <c r="C18" s="228" t="s">
        <v>14646</v>
      </c>
      <c r="D18" s="228" t="s">
        <v>14647</v>
      </c>
      <c r="E18" s="225" t="s">
        <v>14638</v>
      </c>
      <c r="F18" s="228" t="s">
        <v>14648</v>
      </c>
      <c r="G18" s="228" t="s">
        <v>14636</v>
      </c>
      <c r="H18" s="228" t="s">
        <v>14587</v>
      </c>
      <c r="I18" s="233">
        <v>20790000</v>
      </c>
      <c r="J18" s="228"/>
      <c r="K18" s="227"/>
      <c r="L18" s="227"/>
      <c r="M18" s="227" t="s">
        <v>14586</v>
      </c>
      <c r="N18" s="229" t="s">
        <v>14649</v>
      </c>
      <c r="O18" s="5"/>
      <c r="P18" s="5"/>
    </row>
    <row r="19" spans="1:16" ht="17.25">
      <c r="A19" s="223">
        <v>17</v>
      </c>
      <c r="B19" s="228" t="s">
        <v>14593</v>
      </c>
      <c r="C19" s="228" t="s">
        <v>14592</v>
      </c>
      <c r="D19" s="228" t="s">
        <v>14591</v>
      </c>
      <c r="E19" s="225" t="s">
        <v>14650</v>
      </c>
      <c r="F19" s="228" t="s">
        <v>14623</v>
      </c>
      <c r="G19" s="228" t="s">
        <v>14600</v>
      </c>
      <c r="H19" s="228" t="s">
        <v>14587</v>
      </c>
      <c r="I19" s="232">
        <v>14300000</v>
      </c>
      <c r="J19" s="228" t="s">
        <v>14620</v>
      </c>
      <c r="K19" s="227" t="s">
        <v>14621</v>
      </c>
      <c r="L19" s="227"/>
      <c r="M19" s="227" t="s">
        <v>14586</v>
      </c>
      <c r="N19" s="229" t="s">
        <v>5984</v>
      </c>
      <c r="O19" s="5"/>
      <c r="P19" s="5"/>
    </row>
    <row r="20" spans="1:16" ht="17.25">
      <c r="A20" s="230">
        <v>18</v>
      </c>
      <c r="B20" s="228" t="s">
        <v>14593</v>
      </c>
      <c r="C20" s="228" t="s">
        <v>14592</v>
      </c>
      <c r="D20" s="228" t="s">
        <v>14618</v>
      </c>
      <c r="E20" s="225" t="s">
        <v>14651</v>
      </c>
      <c r="F20" s="228" t="s">
        <v>14652</v>
      </c>
      <c r="G20" s="228" t="s">
        <v>14653</v>
      </c>
      <c r="H20" s="228" t="s">
        <v>14587</v>
      </c>
      <c r="I20" s="234">
        <v>17160000</v>
      </c>
      <c r="J20" s="228" t="s">
        <v>14654</v>
      </c>
      <c r="K20" s="227" t="s">
        <v>14655</v>
      </c>
      <c r="L20" s="227"/>
      <c r="M20" s="228" t="s">
        <v>14594</v>
      </c>
      <c r="N20" s="229" t="s">
        <v>5985</v>
      </c>
      <c r="O20" s="5"/>
      <c r="P20" s="5"/>
    </row>
    <row r="21" spans="1:16" ht="17.25">
      <c r="A21" s="231">
        <v>19</v>
      </c>
      <c r="B21" s="228" t="s">
        <v>14593</v>
      </c>
      <c r="C21" s="228" t="s">
        <v>14592</v>
      </c>
      <c r="D21" s="228" t="s">
        <v>14591</v>
      </c>
      <c r="E21" s="225" t="s">
        <v>14590</v>
      </c>
      <c r="F21" s="228" t="s">
        <v>14589</v>
      </c>
      <c r="G21" s="228" t="s">
        <v>14588</v>
      </c>
      <c r="H21" s="228" t="s">
        <v>14587</v>
      </c>
      <c r="I21" s="234">
        <v>16720000</v>
      </c>
      <c r="J21" s="228"/>
      <c r="K21" s="227"/>
      <c r="L21" s="227"/>
      <c r="M21" s="227" t="s">
        <v>14586</v>
      </c>
      <c r="N21" s="229" t="s">
        <v>5986</v>
      </c>
      <c r="O21" s="5"/>
      <c r="P21" s="5"/>
    </row>
    <row r="22" spans="1:16" ht="33.75" customHeight="1" thickBot="1">
      <c r="A22" s="562" t="s">
        <v>14023</v>
      </c>
      <c r="B22" s="563"/>
      <c r="C22" s="563"/>
      <c r="D22" s="563"/>
      <c r="E22" s="563"/>
      <c r="F22" s="563"/>
      <c r="G22" s="563"/>
      <c r="H22" s="564"/>
      <c r="I22" s="238">
        <f>SUM(I3:I21)</f>
        <v>515210000</v>
      </c>
      <c r="J22" s="565"/>
      <c r="K22" s="566"/>
      <c r="L22" s="566"/>
      <c r="M22" s="566"/>
      <c r="N22" s="567"/>
    </row>
    <row r="23" spans="1:16" ht="17.25">
      <c r="A23" s="235"/>
      <c r="B23" s="235"/>
      <c r="C23" s="235"/>
      <c r="D23" s="235"/>
      <c r="E23" s="235"/>
      <c r="F23" s="235"/>
      <c r="G23" s="235"/>
      <c r="H23" s="237"/>
      <c r="I23" s="236"/>
      <c r="J23" s="235"/>
      <c r="K23" s="235"/>
      <c r="L23" s="235"/>
      <c r="M23" s="235"/>
      <c r="N23" s="235"/>
    </row>
    <row r="26" spans="1:16" s="5" customFormat="1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</sheetData>
  <mergeCells count="3">
    <mergeCell ref="A1:N1"/>
    <mergeCell ref="A22:H22"/>
    <mergeCell ref="J22:N22"/>
  </mergeCells>
  <phoneticPr fontId="4" type="noConversion"/>
  <hyperlinks>
    <hyperlink ref="F20" r:id="rId1"/>
  </hyperlinks>
  <pageMargins left="0.70866141732283472" right="0.70866141732283472" top="0.74803149606299213" bottom="0.74803149606299213" header="0.31496062992125984" footer="0.31496062992125984"/>
  <pageSetup paperSize="9" scale="90" orientation="landscape" verticalDpi="0"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I39"/>
  <sheetViews>
    <sheetView workbookViewId="0">
      <selection activeCell="E37" sqref="E37"/>
    </sheetView>
  </sheetViews>
  <sheetFormatPr defaultRowHeight="16.5"/>
  <cols>
    <col min="1" max="1" width="7.125" style="257" customWidth="1"/>
    <col min="2" max="3" width="16.5" style="5" customWidth="1"/>
    <col min="4" max="4" width="22" style="257" customWidth="1"/>
    <col min="5" max="5" width="9" style="257"/>
    <col min="6" max="6" width="14.125" style="5" customWidth="1"/>
    <col min="7" max="7" width="17.75" style="5" customWidth="1"/>
    <col min="8" max="8" width="16.25" style="257" customWidth="1"/>
    <col min="9" max="9" width="9" style="257"/>
    <col min="10" max="16384" width="9" style="5"/>
  </cols>
  <sheetData>
    <row r="1" spans="1:9" s="2" customFormat="1" ht="18.75">
      <c r="A1" s="531" t="s">
        <v>14046</v>
      </c>
      <c r="B1" s="531"/>
      <c r="C1" s="531"/>
      <c r="D1" s="531"/>
      <c r="E1" s="531"/>
      <c r="F1" s="531"/>
      <c r="G1" s="531"/>
      <c r="H1" s="531"/>
      <c r="I1" s="531"/>
    </row>
    <row r="2" spans="1:9" s="2" customFormat="1" ht="12">
      <c r="A2" s="9"/>
      <c r="D2" s="9"/>
      <c r="E2" s="9"/>
      <c r="H2" s="9"/>
      <c r="I2" s="9"/>
    </row>
    <row r="3" spans="1:9" s="2" customFormat="1" ht="12">
      <c r="A3" s="107" t="s">
        <v>50</v>
      </c>
      <c r="B3" s="107" t="s">
        <v>147</v>
      </c>
      <c r="C3" s="107" t="s">
        <v>14047</v>
      </c>
      <c r="D3" s="107" t="s">
        <v>1254</v>
      </c>
      <c r="E3" s="107" t="s">
        <v>1208</v>
      </c>
      <c r="F3" s="107" t="s">
        <v>1255</v>
      </c>
      <c r="G3" s="107" t="s">
        <v>1256</v>
      </c>
      <c r="H3" s="107" t="s">
        <v>1257</v>
      </c>
      <c r="I3" s="107" t="s">
        <v>1258</v>
      </c>
    </row>
    <row r="4" spans="1:9" s="2" customFormat="1" ht="35.25" customHeight="1">
      <c r="A4" s="107"/>
      <c r="B4" s="107"/>
      <c r="C4" s="107"/>
      <c r="D4" s="107"/>
      <c r="E4" s="107"/>
      <c r="F4" s="107"/>
      <c r="G4" s="249">
        <f>SUM(G5:G39)</f>
        <v>1907504000</v>
      </c>
      <c r="H4" s="107"/>
      <c r="I4" s="107"/>
    </row>
    <row r="5" spans="1:9" ht="22.5">
      <c r="A5" s="250">
        <v>1</v>
      </c>
      <c r="B5" s="251" t="s">
        <v>14048</v>
      </c>
      <c r="C5" s="251" t="s">
        <v>14049</v>
      </c>
      <c r="D5" s="252" t="s">
        <v>14050</v>
      </c>
      <c r="E5" s="253">
        <v>2</v>
      </c>
      <c r="F5" s="254">
        <v>7000000</v>
      </c>
      <c r="G5" s="255">
        <v>14000000</v>
      </c>
      <c r="H5" s="250" t="s">
        <v>14051</v>
      </c>
      <c r="I5" s="250"/>
    </row>
    <row r="6" spans="1:9">
      <c r="A6" s="250">
        <v>2</v>
      </c>
      <c r="B6" s="251" t="s">
        <v>14048</v>
      </c>
      <c r="C6" s="251" t="s">
        <v>14052</v>
      </c>
      <c r="D6" s="252" t="s">
        <v>14050</v>
      </c>
      <c r="E6" s="253">
        <v>2</v>
      </c>
      <c r="F6" s="254">
        <v>7000000</v>
      </c>
      <c r="G6" s="255">
        <v>14000000</v>
      </c>
      <c r="H6" s="250" t="s">
        <v>14051</v>
      </c>
      <c r="I6" s="250"/>
    </row>
    <row r="7" spans="1:9">
      <c r="A7" s="250">
        <v>3</v>
      </c>
      <c r="B7" s="251" t="s">
        <v>14048</v>
      </c>
      <c r="C7" s="251" t="s">
        <v>14053</v>
      </c>
      <c r="D7" s="252" t="s">
        <v>14054</v>
      </c>
      <c r="E7" s="253">
        <v>1</v>
      </c>
      <c r="F7" s="254">
        <v>7000000</v>
      </c>
      <c r="G7" s="255">
        <v>7000000</v>
      </c>
      <c r="H7" s="250" t="s">
        <v>14051</v>
      </c>
      <c r="I7" s="250"/>
    </row>
    <row r="8" spans="1:9">
      <c r="A8" s="250">
        <v>4</v>
      </c>
      <c r="B8" s="251" t="s">
        <v>14048</v>
      </c>
      <c r="C8" s="251" t="s">
        <v>14055</v>
      </c>
      <c r="D8" s="252" t="s">
        <v>14056</v>
      </c>
      <c r="E8" s="253">
        <v>1</v>
      </c>
      <c r="F8" s="254">
        <v>6000000</v>
      </c>
      <c r="G8" s="255">
        <v>6000000</v>
      </c>
      <c r="H8" s="250" t="s">
        <v>14057</v>
      </c>
      <c r="I8" s="250"/>
    </row>
    <row r="9" spans="1:9" ht="22.5">
      <c r="A9" s="250">
        <v>5</v>
      </c>
      <c r="B9" s="251" t="s">
        <v>14048</v>
      </c>
      <c r="C9" s="251" t="s">
        <v>14058</v>
      </c>
      <c r="D9" s="252" t="s">
        <v>14050</v>
      </c>
      <c r="E9" s="253">
        <v>1</v>
      </c>
      <c r="F9" s="254">
        <v>9000000</v>
      </c>
      <c r="G9" s="255">
        <v>9000000</v>
      </c>
      <c r="H9" s="250" t="s">
        <v>14057</v>
      </c>
      <c r="I9" s="250"/>
    </row>
    <row r="10" spans="1:9">
      <c r="A10" s="250">
        <v>6</v>
      </c>
      <c r="B10" s="251" t="s">
        <v>14048</v>
      </c>
      <c r="C10" s="251" t="s">
        <v>14059</v>
      </c>
      <c r="D10" s="252" t="s">
        <v>14060</v>
      </c>
      <c r="E10" s="253">
        <v>1</v>
      </c>
      <c r="F10" s="254">
        <v>9000000</v>
      </c>
      <c r="G10" s="255">
        <v>9000000</v>
      </c>
      <c r="H10" s="250" t="s">
        <v>14057</v>
      </c>
      <c r="I10" s="250"/>
    </row>
    <row r="11" spans="1:9">
      <c r="A11" s="250">
        <v>7</v>
      </c>
      <c r="B11" s="251" t="s">
        <v>14048</v>
      </c>
      <c r="C11" s="251" t="s">
        <v>14061</v>
      </c>
      <c r="D11" s="252" t="s">
        <v>14062</v>
      </c>
      <c r="E11" s="253">
        <v>1</v>
      </c>
      <c r="F11" s="254">
        <v>5500000</v>
      </c>
      <c r="G11" s="255">
        <v>5500000</v>
      </c>
      <c r="H11" s="250" t="s">
        <v>14057</v>
      </c>
      <c r="I11" s="250"/>
    </row>
    <row r="12" spans="1:9">
      <c r="A12" s="250">
        <v>8</v>
      </c>
      <c r="B12" s="251" t="s">
        <v>14048</v>
      </c>
      <c r="C12" s="251" t="s">
        <v>14063</v>
      </c>
      <c r="D12" s="252" t="s">
        <v>14064</v>
      </c>
      <c r="E12" s="253">
        <v>2</v>
      </c>
      <c r="F12" s="254">
        <v>18000000</v>
      </c>
      <c r="G12" s="255">
        <v>36000000</v>
      </c>
      <c r="H12" s="250" t="s">
        <v>14057</v>
      </c>
      <c r="I12" s="250"/>
    </row>
    <row r="13" spans="1:9">
      <c r="A13" s="250">
        <v>9</v>
      </c>
      <c r="B13" s="251" t="s">
        <v>14048</v>
      </c>
      <c r="C13" s="251" t="s">
        <v>14065</v>
      </c>
      <c r="D13" s="252" t="s">
        <v>14050</v>
      </c>
      <c r="E13" s="253">
        <v>1</v>
      </c>
      <c r="F13" s="254">
        <v>8600000</v>
      </c>
      <c r="G13" s="255">
        <v>8600000</v>
      </c>
      <c r="H13" s="250" t="s">
        <v>14057</v>
      </c>
      <c r="I13" s="250"/>
    </row>
    <row r="14" spans="1:9">
      <c r="A14" s="250">
        <v>10</v>
      </c>
      <c r="B14" s="251" t="s">
        <v>14048</v>
      </c>
      <c r="C14" s="251" t="s">
        <v>14066</v>
      </c>
      <c r="D14" s="252" t="s">
        <v>14067</v>
      </c>
      <c r="E14" s="253">
        <v>2</v>
      </c>
      <c r="F14" s="254">
        <v>5000000</v>
      </c>
      <c r="G14" s="255">
        <v>10000000</v>
      </c>
      <c r="H14" s="250" t="s">
        <v>14057</v>
      </c>
      <c r="I14" s="250"/>
    </row>
    <row r="15" spans="1:9" ht="22.5">
      <c r="A15" s="250">
        <v>11</v>
      </c>
      <c r="B15" s="251" t="s">
        <v>14048</v>
      </c>
      <c r="C15" s="256" t="s">
        <v>14068</v>
      </c>
      <c r="D15" s="252" t="s">
        <v>14069</v>
      </c>
      <c r="E15" s="253">
        <v>1</v>
      </c>
      <c r="F15" s="254">
        <v>10000000</v>
      </c>
      <c r="G15" s="255">
        <v>10000000</v>
      </c>
      <c r="H15" s="250" t="s">
        <v>14057</v>
      </c>
      <c r="I15" s="250"/>
    </row>
    <row r="16" spans="1:9" ht="33.75">
      <c r="A16" s="250">
        <v>12</v>
      </c>
      <c r="B16" s="251" t="s">
        <v>14048</v>
      </c>
      <c r="C16" s="256" t="s">
        <v>14070</v>
      </c>
      <c r="D16" s="252" t="s">
        <v>14071</v>
      </c>
      <c r="E16" s="253">
        <v>1</v>
      </c>
      <c r="F16" s="254">
        <v>12600000</v>
      </c>
      <c r="G16" s="255">
        <v>12600000</v>
      </c>
      <c r="H16" s="250" t="s">
        <v>14057</v>
      </c>
      <c r="I16" s="250"/>
    </row>
    <row r="17" spans="1:9">
      <c r="A17" s="250">
        <v>13</v>
      </c>
      <c r="B17" s="251" t="s">
        <v>14048</v>
      </c>
      <c r="C17" s="251" t="s">
        <v>14072</v>
      </c>
      <c r="D17" s="252" t="s">
        <v>14073</v>
      </c>
      <c r="E17" s="253">
        <v>1</v>
      </c>
      <c r="F17" s="254">
        <v>9000000</v>
      </c>
      <c r="G17" s="255">
        <v>9000000</v>
      </c>
      <c r="H17" s="250" t="s">
        <v>14057</v>
      </c>
      <c r="I17" s="250"/>
    </row>
    <row r="18" spans="1:9">
      <c r="A18" s="250">
        <v>14</v>
      </c>
      <c r="B18" s="251" t="s">
        <v>14048</v>
      </c>
      <c r="C18" s="256" t="s">
        <v>14074</v>
      </c>
      <c r="D18" s="252" t="s">
        <v>14073</v>
      </c>
      <c r="E18" s="253">
        <v>1</v>
      </c>
      <c r="F18" s="254">
        <v>10400000</v>
      </c>
      <c r="G18" s="255">
        <v>10400000</v>
      </c>
      <c r="H18" s="250" t="s">
        <v>14057</v>
      </c>
      <c r="I18" s="250"/>
    </row>
    <row r="19" spans="1:9">
      <c r="A19" s="250">
        <v>15</v>
      </c>
      <c r="B19" s="251" t="s">
        <v>14048</v>
      </c>
      <c r="C19" s="251" t="s">
        <v>14075</v>
      </c>
      <c r="D19" s="252" t="s">
        <v>14067</v>
      </c>
      <c r="E19" s="253">
        <v>1</v>
      </c>
      <c r="F19" s="254">
        <v>3800000</v>
      </c>
      <c r="G19" s="255">
        <v>3800000</v>
      </c>
      <c r="H19" s="250" t="s">
        <v>14057</v>
      </c>
      <c r="I19" s="250"/>
    </row>
    <row r="20" spans="1:9">
      <c r="A20" s="250">
        <v>16</v>
      </c>
      <c r="B20" s="251" t="s">
        <v>14048</v>
      </c>
      <c r="C20" s="256" t="s">
        <v>14076</v>
      </c>
      <c r="D20" s="252" t="s">
        <v>14054</v>
      </c>
      <c r="E20" s="253">
        <v>1</v>
      </c>
      <c r="F20" s="254">
        <v>17400000</v>
      </c>
      <c r="G20" s="255">
        <v>17400000</v>
      </c>
      <c r="H20" s="250" t="s">
        <v>14057</v>
      </c>
      <c r="I20" s="250"/>
    </row>
    <row r="21" spans="1:9" ht="22.5">
      <c r="A21" s="250">
        <v>17</v>
      </c>
      <c r="B21" s="251" t="s">
        <v>14048</v>
      </c>
      <c r="C21" s="256" t="s">
        <v>14077</v>
      </c>
      <c r="D21" s="252" t="s">
        <v>14078</v>
      </c>
      <c r="E21" s="253">
        <v>1</v>
      </c>
      <c r="F21" s="254">
        <v>37074000</v>
      </c>
      <c r="G21" s="255">
        <v>37074000</v>
      </c>
      <c r="H21" s="250" t="s">
        <v>14057</v>
      </c>
      <c r="I21" s="250"/>
    </row>
    <row r="22" spans="1:9" ht="22.5">
      <c r="A22" s="250">
        <v>18</v>
      </c>
      <c r="B22" s="251" t="s">
        <v>14079</v>
      </c>
      <c r="C22" s="251" t="s">
        <v>14080</v>
      </c>
      <c r="D22" s="252" t="s">
        <v>14081</v>
      </c>
      <c r="E22" s="253">
        <v>2</v>
      </c>
      <c r="F22" s="254">
        <v>18810000</v>
      </c>
      <c r="G22" s="255">
        <v>37620000</v>
      </c>
      <c r="H22" s="250" t="s">
        <v>14082</v>
      </c>
      <c r="I22" s="250"/>
    </row>
    <row r="23" spans="1:9">
      <c r="A23" s="250">
        <v>19</v>
      </c>
      <c r="B23" s="251" t="s">
        <v>14079</v>
      </c>
      <c r="C23" s="251" t="s">
        <v>14083</v>
      </c>
      <c r="D23" s="252" t="s">
        <v>14084</v>
      </c>
      <c r="E23" s="253">
        <v>1</v>
      </c>
      <c r="F23" s="254">
        <v>25210000</v>
      </c>
      <c r="G23" s="255">
        <v>25210000</v>
      </c>
      <c r="H23" s="250" t="s">
        <v>14057</v>
      </c>
      <c r="I23" s="250"/>
    </row>
    <row r="24" spans="1:9" ht="22.5">
      <c r="A24" s="250">
        <v>20</v>
      </c>
      <c r="B24" s="251" t="s">
        <v>14079</v>
      </c>
      <c r="C24" s="256" t="s">
        <v>14085</v>
      </c>
      <c r="D24" s="252" t="s">
        <v>14086</v>
      </c>
      <c r="E24" s="253">
        <v>1</v>
      </c>
      <c r="F24" s="254">
        <v>14200000</v>
      </c>
      <c r="G24" s="255">
        <v>14200000</v>
      </c>
      <c r="H24" s="250" t="s">
        <v>14057</v>
      </c>
      <c r="I24" s="250"/>
    </row>
    <row r="25" spans="1:9">
      <c r="A25" s="250">
        <v>21</v>
      </c>
      <c r="B25" s="251" t="s">
        <v>14079</v>
      </c>
      <c r="C25" s="256" t="s">
        <v>14087</v>
      </c>
      <c r="D25" s="252" t="s">
        <v>14088</v>
      </c>
      <c r="E25" s="253">
        <v>1</v>
      </c>
      <c r="F25" s="254">
        <v>28800000</v>
      </c>
      <c r="G25" s="255">
        <v>28800000</v>
      </c>
      <c r="H25" s="250" t="s">
        <v>14057</v>
      </c>
      <c r="I25" s="250"/>
    </row>
    <row r="26" spans="1:9" ht="22.5">
      <c r="A26" s="250">
        <v>22</v>
      </c>
      <c r="B26" s="251" t="s">
        <v>14079</v>
      </c>
      <c r="C26" s="256" t="s">
        <v>14089</v>
      </c>
      <c r="D26" s="252" t="s">
        <v>14064</v>
      </c>
      <c r="E26" s="253">
        <v>1</v>
      </c>
      <c r="F26" s="254">
        <v>37074000</v>
      </c>
      <c r="G26" s="255">
        <v>37074000</v>
      </c>
      <c r="H26" s="250" t="s">
        <v>14082</v>
      </c>
      <c r="I26" s="250"/>
    </row>
    <row r="27" spans="1:9">
      <c r="A27" s="250">
        <v>23</v>
      </c>
      <c r="B27" s="251" t="s">
        <v>14079</v>
      </c>
      <c r="C27" s="256" t="s">
        <v>14090</v>
      </c>
      <c r="D27" s="252" t="s">
        <v>14064</v>
      </c>
      <c r="E27" s="253">
        <v>1</v>
      </c>
      <c r="F27" s="254">
        <v>18810000</v>
      </c>
      <c r="G27" s="255">
        <v>18810000</v>
      </c>
      <c r="H27" s="250" t="s">
        <v>14057</v>
      </c>
      <c r="I27" s="250"/>
    </row>
    <row r="28" spans="1:9" ht="22.5">
      <c r="A28" s="250">
        <v>24</v>
      </c>
      <c r="B28" s="251" t="s">
        <v>14079</v>
      </c>
      <c r="C28" s="256" t="s">
        <v>14091</v>
      </c>
      <c r="D28" s="252" t="s">
        <v>14064</v>
      </c>
      <c r="E28" s="253">
        <v>1</v>
      </c>
      <c r="F28" s="254">
        <v>25210000</v>
      </c>
      <c r="G28" s="255">
        <v>25210000</v>
      </c>
      <c r="H28" s="250" t="s">
        <v>14057</v>
      </c>
      <c r="I28" s="250"/>
    </row>
    <row r="29" spans="1:9">
      <c r="A29" s="250">
        <v>25</v>
      </c>
      <c r="B29" s="251" t="s">
        <v>14079</v>
      </c>
      <c r="C29" s="251" t="s">
        <v>14092</v>
      </c>
      <c r="D29" s="252" t="s">
        <v>14064</v>
      </c>
      <c r="E29" s="253">
        <v>2</v>
      </c>
      <c r="F29" s="254">
        <v>34200000</v>
      </c>
      <c r="G29" s="255">
        <v>68400000</v>
      </c>
      <c r="H29" s="250" t="s">
        <v>14057</v>
      </c>
      <c r="I29" s="250"/>
    </row>
    <row r="30" spans="1:9">
      <c r="A30" s="250">
        <v>26</v>
      </c>
      <c r="B30" s="251" t="s">
        <v>14079</v>
      </c>
      <c r="C30" s="256" t="s">
        <v>14093</v>
      </c>
      <c r="D30" s="252" t="s">
        <v>14064</v>
      </c>
      <c r="E30" s="253">
        <v>1</v>
      </c>
      <c r="F30" s="254">
        <v>48300000</v>
      </c>
      <c r="G30" s="255">
        <v>48300000</v>
      </c>
      <c r="H30" s="250" t="s">
        <v>14057</v>
      </c>
      <c r="I30" s="250"/>
    </row>
    <row r="31" spans="1:9">
      <c r="A31" s="250">
        <v>27</v>
      </c>
      <c r="B31" s="251" t="s">
        <v>14079</v>
      </c>
      <c r="C31" s="256" t="s">
        <v>14094</v>
      </c>
      <c r="D31" s="252" t="s">
        <v>14095</v>
      </c>
      <c r="E31" s="253">
        <v>1</v>
      </c>
      <c r="F31" s="254">
        <v>44000000</v>
      </c>
      <c r="G31" s="255">
        <v>44000000</v>
      </c>
      <c r="H31" s="250" t="s">
        <v>14082</v>
      </c>
      <c r="I31" s="250"/>
    </row>
    <row r="32" spans="1:9">
      <c r="A32" s="250">
        <v>28</v>
      </c>
      <c r="B32" s="251" t="s">
        <v>14096</v>
      </c>
      <c r="C32" s="256" t="s">
        <v>14097</v>
      </c>
      <c r="D32" s="252" t="s">
        <v>14098</v>
      </c>
      <c r="E32" s="253">
        <v>4</v>
      </c>
      <c r="F32" s="254">
        <v>164890000</v>
      </c>
      <c r="G32" s="255">
        <v>659560000</v>
      </c>
      <c r="H32" s="250" t="s">
        <v>14082</v>
      </c>
      <c r="I32" s="250"/>
    </row>
    <row r="33" spans="1:9">
      <c r="A33" s="250">
        <v>29</v>
      </c>
      <c r="B33" s="251" t="s">
        <v>14096</v>
      </c>
      <c r="C33" s="256" t="s">
        <v>14099</v>
      </c>
      <c r="D33" s="252" t="s">
        <v>14100</v>
      </c>
      <c r="E33" s="253">
        <v>2</v>
      </c>
      <c r="F33" s="254">
        <v>18000000</v>
      </c>
      <c r="G33" s="255">
        <v>36000000</v>
      </c>
      <c r="H33" s="250" t="s">
        <v>14057</v>
      </c>
      <c r="I33" s="250"/>
    </row>
    <row r="34" spans="1:9">
      <c r="A34" s="250">
        <v>30</v>
      </c>
      <c r="B34" s="251" t="s">
        <v>14096</v>
      </c>
      <c r="C34" s="256" t="s">
        <v>14099</v>
      </c>
      <c r="D34" s="252" t="s">
        <v>14101</v>
      </c>
      <c r="E34" s="253">
        <v>2</v>
      </c>
      <c r="F34" s="254">
        <v>19800000</v>
      </c>
      <c r="G34" s="255">
        <v>39600000</v>
      </c>
      <c r="H34" s="250" t="s">
        <v>14082</v>
      </c>
      <c r="I34" s="250"/>
    </row>
    <row r="35" spans="1:9">
      <c r="A35" s="250">
        <v>31</v>
      </c>
      <c r="B35" s="251" t="s">
        <v>14096</v>
      </c>
      <c r="C35" s="256" t="s">
        <v>14102</v>
      </c>
      <c r="D35" s="252" t="s">
        <v>14103</v>
      </c>
      <c r="E35" s="253">
        <v>10</v>
      </c>
      <c r="F35" s="254">
        <v>11306000</v>
      </c>
      <c r="G35" s="255">
        <v>113060000</v>
      </c>
      <c r="H35" s="250" t="s">
        <v>14104</v>
      </c>
      <c r="I35" s="250"/>
    </row>
    <row r="36" spans="1:9">
      <c r="A36" s="250">
        <v>32</v>
      </c>
      <c r="B36" s="251" t="s">
        <v>14096</v>
      </c>
      <c r="C36" s="251" t="s">
        <v>14102</v>
      </c>
      <c r="D36" s="252" t="s">
        <v>14105</v>
      </c>
      <c r="E36" s="253">
        <v>1</v>
      </c>
      <c r="F36" s="254">
        <v>850000</v>
      </c>
      <c r="G36" s="255">
        <v>850000</v>
      </c>
      <c r="H36" s="250" t="s">
        <v>14104</v>
      </c>
      <c r="I36" s="250"/>
    </row>
    <row r="37" spans="1:9">
      <c r="A37" s="250">
        <v>33</v>
      </c>
      <c r="B37" s="251" t="s">
        <v>14096</v>
      </c>
      <c r="C37" s="256" t="s">
        <v>14106</v>
      </c>
      <c r="D37" s="252" t="s">
        <v>14107</v>
      </c>
      <c r="E37" s="253">
        <v>17</v>
      </c>
      <c r="F37" s="254">
        <v>6526000</v>
      </c>
      <c r="G37" s="255">
        <v>110942000</v>
      </c>
      <c r="H37" s="250" t="s">
        <v>14104</v>
      </c>
      <c r="I37" s="250"/>
    </row>
    <row r="38" spans="1:9">
      <c r="A38" s="250">
        <v>34</v>
      </c>
      <c r="B38" s="251" t="s">
        <v>14096</v>
      </c>
      <c r="C38" s="256" t="s">
        <v>14106</v>
      </c>
      <c r="D38" s="252" t="s">
        <v>14103</v>
      </c>
      <c r="E38" s="253">
        <v>56</v>
      </c>
      <c r="F38" s="254">
        <v>4349000</v>
      </c>
      <c r="G38" s="255">
        <v>243544000</v>
      </c>
      <c r="H38" s="250" t="s">
        <v>14104</v>
      </c>
      <c r="I38" s="250"/>
    </row>
    <row r="39" spans="1:9" ht="33.75">
      <c r="A39" s="250">
        <v>35</v>
      </c>
      <c r="B39" s="251" t="s">
        <v>14108</v>
      </c>
      <c r="C39" s="256" t="s">
        <v>14109</v>
      </c>
      <c r="D39" s="252" t="s">
        <v>14110</v>
      </c>
      <c r="E39" s="253">
        <v>1</v>
      </c>
      <c r="F39" s="254">
        <v>136950000</v>
      </c>
      <c r="G39" s="255">
        <v>136950000</v>
      </c>
      <c r="H39" s="250" t="s">
        <v>14082</v>
      </c>
      <c r="I39" s="250"/>
    </row>
  </sheetData>
  <mergeCells count="1">
    <mergeCell ref="A1:I1"/>
  </mergeCells>
  <phoneticPr fontId="4" type="noConversion"/>
  <pageMargins left="0.19685039370078741" right="0.19685039370078741" top="0.74803149606299213" bottom="0.39370078740157483" header="0.31496062992125984" footer="0.31496062992125984"/>
  <pageSetup paperSize="9" scale="70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3726"/>
  <sheetViews>
    <sheetView tabSelected="1" topLeftCell="A3700" workbookViewId="0">
      <selection activeCell="E37" sqref="E37"/>
    </sheetView>
  </sheetViews>
  <sheetFormatPr defaultRowHeight="16.5"/>
  <cols>
    <col min="1" max="1" width="5" style="5" bestFit="1" customWidth="1"/>
    <col min="2" max="2" width="9.75" style="5" customWidth="1"/>
    <col min="3" max="3" width="44.75" style="5" bestFit="1" customWidth="1"/>
    <col min="4" max="6" width="9" style="5"/>
    <col min="7" max="7" width="11.875" style="5" bestFit="1" customWidth="1"/>
    <col min="8" max="8" width="13.625" style="5" bestFit="1" customWidth="1"/>
    <col min="9" max="9" width="13.5" style="5" bestFit="1" customWidth="1"/>
    <col min="10" max="16384" width="9" style="5"/>
  </cols>
  <sheetData>
    <row r="1" spans="1:9" ht="17.25" thickBot="1">
      <c r="A1" s="317" t="s">
        <v>50</v>
      </c>
      <c r="B1" s="318" t="s">
        <v>14805</v>
      </c>
      <c r="C1" s="318" t="s">
        <v>14806</v>
      </c>
      <c r="D1" s="318" t="s">
        <v>14807</v>
      </c>
      <c r="E1" s="318" t="s">
        <v>14808</v>
      </c>
      <c r="F1" s="318" t="s">
        <v>14809</v>
      </c>
      <c r="G1" s="318" t="s">
        <v>14810</v>
      </c>
      <c r="H1" s="318" t="s">
        <v>14811</v>
      </c>
      <c r="I1" s="319" t="s">
        <v>14812</v>
      </c>
    </row>
    <row r="2" spans="1:9">
      <c r="A2" s="320">
        <v>1</v>
      </c>
      <c r="B2" s="321">
        <v>20140326</v>
      </c>
      <c r="C2" s="322" t="s">
        <v>14813</v>
      </c>
      <c r="D2" s="323" t="s">
        <v>14814</v>
      </c>
      <c r="E2" s="324" t="s">
        <v>14815</v>
      </c>
      <c r="F2" s="325">
        <v>1</v>
      </c>
      <c r="G2" s="326">
        <v>17000</v>
      </c>
      <c r="H2" s="326">
        <v>14450</v>
      </c>
      <c r="I2" s="327"/>
    </row>
    <row r="3" spans="1:9">
      <c r="A3" s="328">
        <v>2</v>
      </c>
      <c r="B3" s="329">
        <v>20140326</v>
      </c>
      <c r="C3" s="330" t="s">
        <v>675</v>
      </c>
      <c r="D3" s="331" t="s">
        <v>14816</v>
      </c>
      <c r="E3" s="332" t="s">
        <v>404</v>
      </c>
      <c r="F3" s="333">
        <v>1</v>
      </c>
      <c r="G3" s="334">
        <v>40000</v>
      </c>
      <c r="H3" s="334">
        <v>34000</v>
      </c>
      <c r="I3" s="335"/>
    </row>
    <row r="4" spans="1:9">
      <c r="A4" s="328">
        <v>3</v>
      </c>
      <c r="B4" s="329">
        <v>20140326</v>
      </c>
      <c r="C4" s="330" t="s">
        <v>14817</v>
      </c>
      <c r="D4" s="336" t="s">
        <v>14818</v>
      </c>
      <c r="E4" s="332" t="s">
        <v>1022</v>
      </c>
      <c r="F4" s="333">
        <v>1</v>
      </c>
      <c r="G4" s="334">
        <v>21000</v>
      </c>
      <c r="H4" s="334">
        <v>17850</v>
      </c>
      <c r="I4" s="337"/>
    </row>
    <row r="5" spans="1:9">
      <c r="A5" s="338">
        <v>4</v>
      </c>
      <c r="B5" s="329">
        <v>20140326</v>
      </c>
      <c r="C5" s="330" t="s">
        <v>14819</v>
      </c>
      <c r="D5" s="339" t="s">
        <v>14820</v>
      </c>
      <c r="E5" s="332" t="s">
        <v>14820</v>
      </c>
      <c r="F5" s="333">
        <v>1</v>
      </c>
      <c r="G5" s="334">
        <v>18700</v>
      </c>
      <c r="H5" s="334">
        <v>15895</v>
      </c>
      <c r="I5" s="340"/>
    </row>
    <row r="6" spans="1:9">
      <c r="A6" s="328">
        <v>5</v>
      </c>
      <c r="B6" s="329">
        <v>20140326</v>
      </c>
      <c r="C6" s="330" t="s">
        <v>14821</v>
      </c>
      <c r="D6" s="341" t="s">
        <v>14822</v>
      </c>
      <c r="E6" s="332" t="s">
        <v>999</v>
      </c>
      <c r="F6" s="333">
        <v>1</v>
      </c>
      <c r="G6" s="334">
        <v>80000</v>
      </c>
      <c r="H6" s="334">
        <v>68000</v>
      </c>
      <c r="I6" s="340"/>
    </row>
    <row r="7" spans="1:9">
      <c r="A7" s="328">
        <v>6</v>
      </c>
      <c r="B7" s="329">
        <v>20140326</v>
      </c>
      <c r="C7" s="330" t="s">
        <v>14823</v>
      </c>
      <c r="D7" s="342" t="s">
        <v>14824</v>
      </c>
      <c r="E7" s="332" t="s">
        <v>14825</v>
      </c>
      <c r="F7" s="333">
        <v>1</v>
      </c>
      <c r="G7" s="334">
        <v>70000</v>
      </c>
      <c r="H7" s="334">
        <v>59500</v>
      </c>
      <c r="I7" s="340"/>
    </row>
    <row r="8" spans="1:9">
      <c r="A8" s="328">
        <v>7</v>
      </c>
      <c r="B8" s="329">
        <v>20140326</v>
      </c>
      <c r="C8" s="330" t="s">
        <v>14826</v>
      </c>
      <c r="D8" s="342" t="s">
        <v>14824</v>
      </c>
      <c r="E8" s="332" t="s">
        <v>14825</v>
      </c>
      <c r="F8" s="333">
        <v>1</v>
      </c>
      <c r="G8" s="334">
        <v>70000</v>
      </c>
      <c r="H8" s="334">
        <v>59500</v>
      </c>
      <c r="I8" s="340"/>
    </row>
    <row r="9" spans="1:9">
      <c r="A9" s="328">
        <v>8</v>
      </c>
      <c r="B9" s="329">
        <v>20140326</v>
      </c>
      <c r="C9" s="330" t="s">
        <v>14827</v>
      </c>
      <c r="D9" s="342" t="s">
        <v>14828</v>
      </c>
      <c r="E9" s="332" t="s">
        <v>14829</v>
      </c>
      <c r="F9" s="333">
        <v>1</v>
      </c>
      <c r="G9" s="334">
        <v>100000</v>
      </c>
      <c r="H9" s="334">
        <v>85000</v>
      </c>
      <c r="I9" s="340"/>
    </row>
    <row r="10" spans="1:9">
      <c r="A10" s="338">
        <v>9</v>
      </c>
      <c r="B10" s="329">
        <v>20140326</v>
      </c>
      <c r="C10" s="330" t="s">
        <v>14830</v>
      </c>
      <c r="D10" s="341" t="s">
        <v>14831</v>
      </c>
      <c r="E10" s="332" t="s">
        <v>14832</v>
      </c>
      <c r="F10" s="333">
        <v>1</v>
      </c>
      <c r="G10" s="334">
        <v>12000</v>
      </c>
      <c r="H10" s="334">
        <v>10200</v>
      </c>
      <c r="I10" s="340"/>
    </row>
    <row r="11" spans="1:9">
      <c r="A11" s="328">
        <v>10</v>
      </c>
      <c r="B11" s="329">
        <v>20140326</v>
      </c>
      <c r="C11" s="330" t="s">
        <v>14833</v>
      </c>
      <c r="D11" s="341" t="s">
        <v>813</v>
      </c>
      <c r="E11" s="332" t="s">
        <v>813</v>
      </c>
      <c r="F11" s="333">
        <v>1</v>
      </c>
      <c r="G11" s="334">
        <v>5000</v>
      </c>
      <c r="H11" s="334">
        <v>4250</v>
      </c>
      <c r="I11" s="340"/>
    </row>
    <row r="12" spans="1:9">
      <c r="A12" s="328">
        <v>11</v>
      </c>
      <c r="B12" s="329">
        <v>20140326</v>
      </c>
      <c r="C12" s="330" t="s">
        <v>2570</v>
      </c>
      <c r="D12" s="336" t="s">
        <v>14834</v>
      </c>
      <c r="E12" s="332" t="s">
        <v>2571</v>
      </c>
      <c r="F12" s="333">
        <v>1</v>
      </c>
      <c r="G12" s="334">
        <v>20000</v>
      </c>
      <c r="H12" s="334">
        <v>17000</v>
      </c>
      <c r="I12" s="340"/>
    </row>
    <row r="13" spans="1:9">
      <c r="A13" s="328">
        <v>12</v>
      </c>
      <c r="B13" s="329">
        <v>20140326</v>
      </c>
      <c r="C13" s="330" t="s">
        <v>997</v>
      </c>
      <c r="D13" s="339" t="s">
        <v>14835</v>
      </c>
      <c r="E13" s="332" t="s">
        <v>350</v>
      </c>
      <c r="F13" s="333">
        <v>1</v>
      </c>
      <c r="G13" s="334">
        <v>20000</v>
      </c>
      <c r="H13" s="334">
        <v>17000</v>
      </c>
      <c r="I13" s="340"/>
    </row>
    <row r="14" spans="1:9">
      <c r="A14" s="328">
        <v>13</v>
      </c>
      <c r="B14" s="329">
        <v>20140326</v>
      </c>
      <c r="C14" s="330" t="s">
        <v>14836</v>
      </c>
      <c r="D14" s="339" t="s">
        <v>14837</v>
      </c>
      <c r="E14" s="332" t="s">
        <v>14838</v>
      </c>
      <c r="F14" s="333">
        <v>1</v>
      </c>
      <c r="G14" s="334">
        <v>10000</v>
      </c>
      <c r="H14" s="334">
        <v>8500</v>
      </c>
      <c r="I14" s="340"/>
    </row>
    <row r="15" spans="1:9">
      <c r="A15" s="338">
        <v>14</v>
      </c>
      <c r="B15" s="329">
        <v>20140326</v>
      </c>
      <c r="C15" s="330" t="s">
        <v>14839</v>
      </c>
      <c r="D15" s="342" t="s">
        <v>14840</v>
      </c>
      <c r="E15" s="332" t="s">
        <v>992</v>
      </c>
      <c r="F15" s="333">
        <v>1</v>
      </c>
      <c r="G15" s="334">
        <v>28000</v>
      </c>
      <c r="H15" s="334">
        <v>23800</v>
      </c>
      <c r="I15" s="340"/>
    </row>
    <row r="16" spans="1:9">
      <c r="A16" s="328">
        <v>15</v>
      </c>
      <c r="B16" s="329">
        <v>20140326</v>
      </c>
      <c r="C16" s="330" t="s">
        <v>14841</v>
      </c>
      <c r="D16" s="342" t="s">
        <v>14842</v>
      </c>
      <c r="E16" s="332" t="s">
        <v>533</v>
      </c>
      <c r="F16" s="333">
        <v>1</v>
      </c>
      <c r="G16" s="334">
        <v>15000</v>
      </c>
      <c r="H16" s="334">
        <v>12750</v>
      </c>
      <c r="I16" s="340"/>
    </row>
    <row r="17" spans="1:9">
      <c r="A17" s="328">
        <v>16</v>
      </c>
      <c r="B17" s="329">
        <v>20140326</v>
      </c>
      <c r="C17" s="330" t="s">
        <v>14843</v>
      </c>
      <c r="D17" s="342" t="s">
        <v>14844</v>
      </c>
      <c r="E17" s="332" t="s">
        <v>14845</v>
      </c>
      <c r="F17" s="333">
        <v>1</v>
      </c>
      <c r="G17" s="334">
        <v>15000</v>
      </c>
      <c r="H17" s="334">
        <v>12750</v>
      </c>
      <c r="I17" s="340"/>
    </row>
    <row r="18" spans="1:9">
      <c r="A18" s="328">
        <v>17</v>
      </c>
      <c r="B18" s="329">
        <v>20140326</v>
      </c>
      <c r="C18" s="330" t="s">
        <v>933</v>
      </c>
      <c r="D18" s="342" t="s">
        <v>14846</v>
      </c>
      <c r="E18" s="332" t="s">
        <v>909</v>
      </c>
      <c r="F18" s="333">
        <v>1</v>
      </c>
      <c r="G18" s="334">
        <v>12000</v>
      </c>
      <c r="H18" s="334">
        <v>10200</v>
      </c>
      <c r="I18" s="340"/>
    </row>
    <row r="19" spans="1:9">
      <c r="A19" s="328">
        <v>18</v>
      </c>
      <c r="B19" s="329">
        <v>20140326</v>
      </c>
      <c r="C19" s="330" t="s">
        <v>14847</v>
      </c>
      <c r="D19" s="342" t="s">
        <v>14848</v>
      </c>
      <c r="E19" s="332" t="s">
        <v>684</v>
      </c>
      <c r="F19" s="333">
        <v>1</v>
      </c>
      <c r="G19" s="334">
        <v>9500</v>
      </c>
      <c r="H19" s="334">
        <v>8075</v>
      </c>
      <c r="I19" s="340"/>
    </row>
    <row r="20" spans="1:9">
      <c r="A20" s="338">
        <v>19</v>
      </c>
      <c r="B20" s="329">
        <v>20140326</v>
      </c>
      <c r="C20" s="330" t="s">
        <v>14849</v>
      </c>
      <c r="D20" s="342" t="s">
        <v>14850</v>
      </c>
      <c r="E20" s="332" t="s">
        <v>14851</v>
      </c>
      <c r="F20" s="333">
        <v>1</v>
      </c>
      <c r="G20" s="334">
        <v>22000</v>
      </c>
      <c r="H20" s="334">
        <v>18700</v>
      </c>
      <c r="I20" s="340"/>
    </row>
    <row r="21" spans="1:9">
      <c r="A21" s="328">
        <v>20</v>
      </c>
      <c r="B21" s="329">
        <v>20140326</v>
      </c>
      <c r="C21" s="330" t="s">
        <v>807</v>
      </c>
      <c r="D21" s="342" t="s">
        <v>14852</v>
      </c>
      <c r="E21" s="332" t="s">
        <v>2542</v>
      </c>
      <c r="F21" s="333">
        <v>1</v>
      </c>
      <c r="G21" s="334">
        <v>10500</v>
      </c>
      <c r="H21" s="334">
        <v>8925</v>
      </c>
      <c r="I21" s="340"/>
    </row>
    <row r="22" spans="1:9">
      <c r="A22" s="328">
        <v>21</v>
      </c>
      <c r="B22" s="329">
        <v>20140326</v>
      </c>
      <c r="C22" s="330" t="s">
        <v>14853</v>
      </c>
      <c r="D22" s="339" t="s">
        <v>14854</v>
      </c>
      <c r="E22" s="332" t="s">
        <v>14855</v>
      </c>
      <c r="F22" s="333">
        <v>1</v>
      </c>
      <c r="G22" s="334">
        <v>12000</v>
      </c>
      <c r="H22" s="334">
        <v>10200</v>
      </c>
      <c r="I22" s="340"/>
    </row>
    <row r="23" spans="1:9">
      <c r="A23" s="328">
        <v>22</v>
      </c>
      <c r="B23" s="329">
        <v>20140326</v>
      </c>
      <c r="C23" s="330" t="s">
        <v>14856</v>
      </c>
      <c r="D23" s="342" t="s">
        <v>14857</v>
      </c>
      <c r="E23" s="332" t="s">
        <v>576</v>
      </c>
      <c r="F23" s="333">
        <v>1</v>
      </c>
      <c r="G23" s="334">
        <v>28000</v>
      </c>
      <c r="H23" s="334">
        <v>23800</v>
      </c>
      <c r="I23" s="340"/>
    </row>
    <row r="24" spans="1:9">
      <c r="A24" s="328">
        <v>23</v>
      </c>
      <c r="B24" s="329">
        <v>20140326</v>
      </c>
      <c r="C24" s="330" t="s">
        <v>2522</v>
      </c>
      <c r="D24" s="341" t="s">
        <v>14858</v>
      </c>
      <c r="E24" s="332" t="s">
        <v>483</v>
      </c>
      <c r="F24" s="333">
        <v>1</v>
      </c>
      <c r="G24" s="334">
        <v>35000</v>
      </c>
      <c r="H24" s="334">
        <v>29750</v>
      </c>
      <c r="I24" s="340"/>
    </row>
    <row r="25" spans="1:9">
      <c r="A25" s="338">
        <v>24</v>
      </c>
      <c r="B25" s="329">
        <v>20140326</v>
      </c>
      <c r="C25" s="330" t="s">
        <v>14859</v>
      </c>
      <c r="D25" s="342" t="s">
        <v>14860</v>
      </c>
      <c r="E25" s="332" t="s">
        <v>14861</v>
      </c>
      <c r="F25" s="333">
        <v>1</v>
      </c>
      <c r="G25" s="334">
        <v>28000</v>
      </c>
      <c r="H25" s="334">
        <v>23800</v>
      </c>
      <c r="I25" s="340"/>
    </row>
    <row r="26" spans="1:9">
      <c r="A26" s="328">
        <v>25</v>
      </c>
      <c r="B26" s="329">
        <v>20140326</v>
      </c>
      <c r="C26" s="330" t="s">
        <v>14862</v>
      </c>
      <c r="D26" s="342" t="s">
        <v>14863</v>
      </c>
      <c r="E26" s="332" t="s">
        <v>14864</v>
      </c>
      <c r="F26" s="333">
        <v>1</v>
      </c>
      <c r="G26" s="334">
        <v>18000</v>
      </c>
      <c r="H26" s="334">
        <v>15300</v>
      </c>
      <c r="I26" s="340"/>
    </row>
    <row r="27" spans="1:9">
      <c r="A27" s="328">
        <v>26</v>
      </c>
      <c r="B27" s="329">
        <v>20140326</v>
      </c>
      <c r="C27" s="330" t="s">
        <v>14865</v>
      </c>
      <c r="D27" s="342" t="s">
        <v>14866</v>
      </c>
      <c r="E27" s="332" t="s">
        <v>14867</v>
      </c>
      <c r="F27" s="333">
        <v>1</v>
      </c>
      <c r="G27" s="334">
        <v>25000</v>
      </c>
      <c r="H27" s="334">
        <v>21250</v>
      </c>
      <c r="I27" s="343"/>
    </row>
    <row r="28" spans="1:9">
      <c r="A28" s="328">
        <v>27</v>
      </c>
      <c r="B28" s="329">
        <v>20140326</v>
      </c>
      <c r="C28" s="330" t="s">
        <v>14868</v>
      </c>
      <c r="D28" s="342" t="s">
        <v>14869</v>
      </c>
      <c r="E28" s="332" t="s">
        <v>14870</v>
      </c>
      <c r="F28" s="333">
        <v>1</v>
      </c>
      <c r="G28" s="334">
        <v>17000</v>
      </c>
      <c r="H28" s="334">
        <v>14450</v>
      </c>
      <c r="I28" s="343"/>
    </row>
    <row r="29" spans="1:9">
      <c r="A29" s="328">
        <v>28</v>
      </c>
      <c r="B29" s="329">
        <v>20140326</v>
      </c>
      <c r="C29" s="330" t="s">
        <v>14871</v>
      </c>
      <c r="D29" s="342" t="s">
        <v>14869</v>
      </c>
      <c r="E29" s="332" t="s">
        <v>14872</v>
      </c>
      <c r="F29" s="333">
        <v>1</v>
      </c>
      <c r="G29" s="334">
        <v>10000</v>
      </c>
      <c r="H29" s="334">
        <v>8500</v>
      </c>
      <c r="I29" s="343"/>
    </row>
    <row r="30" spans="1:9">
      <c r="A30" s="338">
        <v>29</v>
      </c>
      <c r="B30" s="329">
        <v>20140326</v>
      </c>
      <c r="C30" s="330" t="s">
        <v>14873</v>
      </c>
      <c r="D30" s="342" t="s">
        <v>14874</v>
      </c>
      <c r="E30" s="332" t="s">
        <v>14874</v>
      </c>
      <c r="F30" s="333">
        <v>1</v>
      </c>
      <c r="G30" s="334">
        <v>58000</v>
      </c>
      <c r="H30" s="334">
        <v>49300</v>
      </c>
      <c r="I30" s="343"/>
    </row>
    <row r="31" spans="1:9">
      <c r="A31" s="328">
        <v>30</v>
      </c>
      <c r="B31" s="329">
        <v>20140326</v>
      </c>
      <c r="C31" s="330" t="s">
        <v>14875</v>
      </c>
      <c r="D31" s="342" t="s">
        <v>14876</v>
      </c>
      <c r="E31" s="332" t="s">
        <v>14877</v>
      </c>
      <c r="F31" s="333">
        <v>1</v>
      </c>
      <c r="G31" s="334">
        <v>18000</v>
      </c>
      <c r="H31" s="334">
        <v>15300</v>
      </c>
      <c r="I31" s="343"/>
    </row>
    <row r="32" spans="1:9">
      <c r="A32" s="328">
        <v>31</v>
      </c>
      <c r="B32" s="329">
        <v>20140326</v>
      </c>
      <c r="C32" s="330" t="s">
        <v>14878</v>
      </c>
      <c r="D32" s="342" t="s">
        <v>14879</v>
      </c>
      <c r="E32" s="332" t="s">
        <v>14880</v>
      </c>
      <c r="F32" s="333">
        <v>1</v>
      </c>
      <c r="G32" s="334">
        <v>16000</v>
      </c>
      <c r="H32" s="334">
        <v>13600</v>
      </c>
      <c r="I32" s="343"/>
    </row>
    <row r="33" spans="1:9">
      <c r="A33" s="328">
        <v>32</v>
      </c>
      <c r="B33" s="329">
        <v>20140326</v>
      </c>
      <c r="C33" s="330" t="s">
        <v>14881</v>
      </c>
      <c r="D33" s="342" t="s">
        <v>14882</v>
      </c>
      <c r="E33" s="332" t="s">
        <v>14883</v>
      </c>
      <c r="F33" s="333">
        <v>1</v>
      </c>
      <c r="G33" s="334">
        <v>20000</v>
      </c>
      <c r="H33" s="334">
        <v>16920</v>
      </c>
      <c r="I33" s="343"/>
    </row>
    <row r="34" spans="1:9">
      <c r="A34" s="328">
        <v>33</v>
      </c>
      <c r="B34" s="329">
        <v>20140326</v>
      </c>
      <c r="C34" s="330" t="s">
        <v>14884</v>
      </c>
      <c r="D34" s="342" t="s">
        <v>14885</v>
      </c>
      <c r="E34" s="332" t="s">
        <v>14886</v>
      </c>
      <c r="F34" s="333">
        <v>1</v>
      </c>
      <c r="G34" s="334">
        <v>48000</v>
      </c>
      <c r="H34" s="334">
        <v>40800</v>
      </c>
      <c r="I34" s="343"/>
    </row>
    <row r="35" spans="1:9">
      <c r="A35" s="338">
        <v>34</v>
      </c>
      <c r="B35" s="329">
        <v>20140326</v>
      </c>
      <c r="C35" s="330" t="s">
        <v>14887</v>
      </c>
      <c r="D35" s="342" t="s">
        <v>14888</v>
      </c>
      <c r="E35" s="332" t="s">
        <v>14889</v>
      </c>
      <c r="F35" s="333">
        <v>1</v>
      </c>
      <c r="G35" s="334">
        <v>25000</v>
      </c>
      <c r="H35" s="334">
        <v>21250</v>
      </c>
      <c r="I35" s="343"/>
    </row>
    <row r="36" spans="1:9">
      <c r="A36" s="328">
        <v>35</v>
      </c>
      <c r="B36" s="329">
        <v>20140326</v>
      </c>
      <c r="C36" s="330" t="s">
        <v>14890</v>
      </c>
      <c r="D36" s="342" t="s">
        <v>14891</v>
      </c>
      <c r="E36" s="332" t="s">
        <v>14889</v>
      </c>
      <c r="F36" s="333">
        <v>1</v>
      </c>
      <c r="G36" s="334">
        <v>21000</v>
      </c>
      <c r="H36" s="334">
        <v>17850</v>
      </c>
      <c r="I36" s="343"/>
    </row>
    <row r="37" spans="1:9">
      <c r="A37" s="328">
        <v>36</v>
      </c>
      <c r="B37" s="329">
        <v>20140326</v>
      </c>
      <c r="C37" s="330" t="s">
        <v>14892</v>
      </c>
      <c r="D37" s="342" t="s">
        <v>14893</v>
      </c>
      <c r="E37" s="332" t="s">
        <v>14889</v>
      </c>
      <c r="F37" s="333">
        <v>1</v>
      </c>
      <c r="G37" s="334">
        <v>35000</v>
      </c>
      <c r="H37" s="334">
        <v>29750</v>
      </c>
      <c r="I37" s="343"/>
    </row>
    <row r="38" spans="1:9">
      <c r="A38" s="328">
        <v>37</v>
      </c>
      <c r="B38" s="329">
        <v>20140326</v>
      </c>
      <c r="C38" s="330" t="s">
        <v>14894</v>
      </c>
      <c r="D38" s="342" t="s">
        <v>14895</v>
      </c>
      <c r="E38" s="332" t="s">
        <v>425</v>
      </c>
      <c r="F38" s="333">
        <v>1</v>
      </c>
      <c r="G38" s="334">
        <v>17900</v>
      </c>
      <c r="H38" s="334">
        <v>15215</v>
      </c>
      <c r="I38" s="343"/>
    </row>
    <row r="39" spans="1:9">
      <c r="A39" s="328">
        <v>38</v>
      </c>
      <c r="B39" s="329">
        <v>20140326</v>
      </c>
      <c r="C39" s="330" t="s">
        <v>14896</v>
      </c>
      <c r="D39" s="342" t="s">
        <v>14897</v>
      </c>
      <c r="E39" s="332" t="s">
        <v>14898</v>
      </c>
      <c r="F39" s="333">
        <v>1</v>
      </c>
      <c r="G39" s="334">
        <v>22000</v>
      </c>
      <c r="H39" s="334">
        <v>18700</v>
      </c>
      <c r="I39" s="343"/>
    </row>
    <row r="40" spans="1:9">
      <c r="A40" s="338">
        <v>39</v>
      </c>
      <c r="B40" s="329">
        <v>20140326</v>
      </c>
      <c r="C40" s="330" t="s">
        <v>14899</v>
      </c>
      <c r="D40" s="342" t="s">
        <v>14897</v>
      </c>
      <c r="E40" s="332" t="s">
        <v>14877</v>
      </c>
      <c r="F40" s="333">
        <v>1</v>
      </c>
      <c r="G40" s="334">
        <v>18000</v>
      </c>
      <c r="H40" s="334">
        <v>15300</v>
      </c>
      <c r="I40" s="343"/>
    </row>
    <row r="41" spans="1:9">
      <c r="A41" s="328">
        <v>40</v>
      </c>
      <c r="B41" s="329">
        <v>20140326</v>
      </c>
      <c r="C41" s="330" t="s">
        <v>14900</v>
      </c>
      <c r="D41" s="342" t="s">
        <v>14897</v>
      </c>
      <c r="E41" s="332" t="s">
        <v>425</v>
      </c>
      <c r="F41" s="333">
        <v>1</v>
      </c>
      <c r="G41" s="334">
        <v>19900</v>
      </c>
      <c r="H41" s="334">
        <v>16915</v>
      </c>
      <c r="I41" s="343"/>
    </row>
    <row r="42" spans="1:9">
      <c r="A42" s="328">
        <v>41</v>
      </c>
      <c r="B42" s="329">
        <v>20140326</v>
      </c>
      <c r="C42" s="330" t="s">
        <v>14901</v>
      </c>
      <c r="D42" s="342" t="s">
        <v>14902</v>
      </c>
      <c r="E42" s="332" t="s">
        <v>14903</v>
      </c>
      <c r="F42" s="333">
        <v>1</v>
      </c>
      <c r="G42" s="334">
        <v>48000</v>
      </c>
      <c r="H42" s="334">
        <v>40800</v>
      </c>
      <c r="I42" s="343"/>
    </row>
    <row r="43" spans="1:9">
      <c r="A43" s="328">
        <v>42</v>
      </c>
      <c r="B43" s="329">
        <v>20140326</v>
      </c>
      <c r="C43" s="330" t="s">
        <v>14904</v>
      </c>
      <c r="D43" s="342" t="s">
        <v>14905</v>
      </c>
      <c r="E43" s="332" t="s">
        <v>14906</v>
      </c>
      <c r="F43" s="333">
        <v>1</v>
      </c>
      <c r="G43" s="334">
        <v>17000</v>
      </c>
      <c r="H43" s="334">
        <v>14450</v>
      </c>
      <c r="I43" s="343"/>
    </row>
    <row r="44" spans="1:9">
      <c r="A44" s="328">
        <v>43</v>
      </c>
      <c r="B44" s="329">
        <v>20140326</v>
      </c>
      <c r="C44" s="330" t="s">
        <v>14907</v>
      </c>
      <c r="D44" s="342" t="s">
        <v>14908</v>
      </c>
      <c r="E44" s="332" t="s">
        <v>14909</v>
      </c>
      <c r="F44" s="333">
        <v>1</v>
      </c>
      <c r="G44" s="334">
        <v>6500</v>
      </c>
      <c r="H44" s="334">
        <v>5525</v>
      </c>
      <c r="I44" s="343"/>
    </row>
    <row r="45" spans="1:9">
      <c r="A45" s="338">
        <v>44</v>
      </c>
      <c r="B45" s="329">
        <v>20140326</v>
      </c>
      <c r="C45" s="330" t="s">
        <v>14910</v>
      </c>
      <c r="D45" s="336"/>
      <c r="E45" s="332" t="s">
        <v>14911</v>
      </c>
      <c r="F45" s="333">
        <v>1</v>
      </c>
      <c r="G45" s="334">
        <v>33000</v>
      </c>
      <c r="H45" s="334">
        <v>28050</v>
      </c>
      <c r="I45" s="343"/>
    </row>
    <row r="46" spans="1:9">
      <c r="A46" s="328">
        <v>45</v>
      </c>
      <c r="B46" s="329">
        <v>20140326</v>
      </c>
      <c r="C46" s="330" t="s">
        <v>14912</v>
      </c>
      <c r="D46" s="342" t="s">
        <v>14908</v>
      </c>
      <c r="E46" s="332" t="s">
        <v>14909</v>
      </c>
      <c r="F46" s="333">
        <v>1</v>
      </c>
      <c r="G46" s="334">
        <v>7500</v>
      </c>
      <c r="H46" s="334">
        <v>6375</v>
      </c>
      <c r="I46" s="343"/>
    </row>
    <row r="47" spans="1:9">
      <c r="A47" s="328">
        <v>46</v>
      </c>
      <c r="B47" s="329">
        <v>20140326</v>
      </c>
      <c r="C47" s="330" t="s">
        <v>14913</v>
      </c>
      <c r="D47" s="342" t="s">
        <v>14914</v>
      </c>
      <c r="E47" s="332" t="s">
        <v>14915</v>
      </c>
      <c r="F47" s="333">
        <v>1</v>
      </c>
      <c r="G47" s="334">
        <v>17000</v>
      </c>
      <c r="H47" s="334">
        <v>14450</v>
      </c>
      <c r="I47" s="343"/>
    </row>
    <row r="48" spans="1:9">
      <c r="A48" s="328">
        <v>47</v>
      </c>
      <c r="B48" s="329">
        <v>20140326</v>
      </c>
      <c r="C48" s="330" t="s">
        <v>14916</v>
      </c>
      <c r="D48" s="342" t="s">
        <v>14917</v>
      </c>
      <c r="E48" s="332" t="s">
        <v>14918</v>
      </c>
      <c r="F48" s="333">
        <v>1</v>
      </c>
      <c r="G48" s="334">
        <v>16000</v>
      </c>
      <c r="H48" s="334">
        <v>13600</v>
      </c>
      <c r="I48" s="343"/>
    </row>
    <row r="49" spans="1:9">
      <c r="A49" s="328">
        <v>48</v>
      </c>
      <c r="B49" s="329">
        <v>20140326</v>
      </c>
      <c r="C49" s="330" t="s">
        <v>14919</v>
      </c>
      <c r="D49" s="342" t="s">
        <v>14920</v>
      </c>
      <c r="E49" s="332" t="s">
        <v>14874</v>
      </c>
      <c r="F49" s="333">
        <v>1</v>
      </c>
      <c r="G49" s="334">
        <v>28000</v>
      </c>
      <c r="H49" s="334">
        <v>23800</v>
      </c>
      <c r="I49" s="343"/>
    </row>
    <row r="50" spans="1:9">
      <c r="A50" s="338">
        <v>49</v>
      </c>
      <c r="B50" s="329">
        <v>20140326</v>
      </c>
      <c r="C50" s="330" t="s">
        <v>14921</v>
      </c>
      <c r="D50" s="342" t="s">
        <v>14922</v>
      </c>
      <c r="E50" s="332" t="s">
        <v>14923</v>
      </c>
      <c r="F50" s="333">
        <v>1</v>
      </c>
      <c r="G50" s="334">
        <v>27000</v>
      </c>
      <c r="H50" s="334">
        <v>22950</v>
      </c>
      <c r="I50" s="343"/>
    </row>
    <row r="51" spans="1:9">
      <c r="A51" s="328">
        <v>50</v>
      </c>
      <c r="B51" s="329">
        <v>20140326</v>
      </c>
      <c r="C51" s="330" t="s">
        <v>14924</v>
      </c>
      <c r="D51" s="342" t="s">
        <v>14925</v>
      </c>
      <c r="E51" s="332" t="s">
        <v>14889</v>
      </c>
      <c r="F51" s="333">
        <v>1</v>
      </c>
      <c r="G51" s="334">
        <v>23000</v>
      </c>
      <c r="H51" s="334">
        <v>19550</v>
      </c>
      <c r="I51" s="343"/>
    </row>
    <row r="52" spans="1:9">
      <c r="A52" s="328">
        <v>51</v>
      </c>
      <c r="B52" s="329">
        <v>20140326</v>
      </c>
      <c r="C52" s="330" t="s">
        <v>14926</v>
      </c>
      <c r="D52" s="336"/>
      <c r="E52" s="332" t="s">
        <v>14927</v>
      </c>
      <c r="F52" s="333">
        <v>1</v>
      </c>
      <c r="G52" s="334">
        <v>23000</v>
      </c>
      <c r="H52" s="334">
        <v>19550</v>
      </c>
      <c r="I52" s="343"/>
    </row>
    <row r="53" spans="1:9">
      <c r="A53" s="328">
        <v>52</v>
      </c>
      <c r="B53" s="329">
        <v>20140326</v>
      </c>
      <c r="C53" s="330" t="s">
        <v>14928</v>
      </c>
      <c r="D53" s="342" t="s">
        <v>14929</v>
      </c>
      <c r="E53" s="332" t="s">
        <v>999</v>
      </c>
      <c r="F53" s="333">
        <v>1</v>
      </c>
      <c r="G53" s="334">
        <v>55000</v>
      </c>
      <c r="H53" s="334">
        <v>46750</v>
      </c>
      <c r="I53" s="343"/>
    </row>
    <row r="54" spans="1:9">
      <c r="A54" s="328">
        <v>53</v>
      </c>
      <c r="B54" s="329">
        <v>20140326</v>
      </c>
      <c r="C54" s="330" t="s">
        <v>14930</v>
      </c>
      <c r="D54" s="342" t="s">
        <v>14929</v>
      </c>
      <c r="E54" s="332" t="s">
        <v>14931</v>
      </c>
      <c r="F54" s="333">
        <v>1</v>
      </c>
      <c r="G54" s="334">
        <v>50000</v>
      </c>
      <c r="H54" s="334">
        <v>42500</v>
      </c>
      <c r="I54" s="343"/>
    </row>
    <row r="55" spans="1:9">
      <c r="A55" s="338">
        <v>54</v>
      </c>
      <c r="B55" s="329">
        <v>20140326</v>
      </c>
      <c r="C55" s="330" t="s">
        <v>14932</v>
      </c>
      <c r="D55" s="342" t="s">
        <v>14933</v>
      </c>
      <c r="E55" s="332" t="s">
        <v>999</v>
      </c>
      <c r="F55" s="333">
        <v>1</v>
      </c>
      <c r="G55" s="334">
        <v>98000</v>
      </c>
      <c r="H55" s="334">
        <v>83300</v>
      </c>
      <c r="I55" s="343"/>
    </row>
    <row r="56" spans="1:9">
      <c r="A56" s="328">
        <v>55</v>
      </c>
      <c r="B56" s="329">
        <v>20140326</v>
      </c>
      <c r="C56" s="330" t="s">
        <v>14934</v>
      </c>
      <c r="D56" s="342" t="s">
        <v>14935</v>
      </c>
      <c r="E56" s="332" t="s">
        <v>358</v>
      </c>
      <c r="F56" s="333">
        <v>1</v>
      </c>
      <c r="G56" s="334">
        <v>45000</v>
      </c>
      <c r="H56" s="334">
        <v>38250</v>
      </c>
      <c r="I56" s="343"/>
    </row>
    <row r="57" spans="1:9">
      <c r="A57" s="328">
        <v>56</v>
      </c>
      <c r="B57" s="329">
        <v>20140326</v>
      </c>
      <c r="C57" s="330" t="s">
        <v>14936</v>
      </c>
      <c r="D57" s="342" t="s">
        <v>14937</v>
      </c>
      <c r="E57" s="332" t="s">
        <v>1003</v>
      </c>
      <c r="F57" s="333">
        <v>1</v>
      </c>
      <c r="G57" s="334">
        <v>20000</v>
      </c>
      <c r="H57" s="334">
        <v>17000</v>
      </c>
      <c r="I57" s="343"/>
    </row>
    <row r="58" spans="1:9">
      <c r="A58" s="328">
        <v>57</v>
      </c>
      <c r="B58" s="329">
        <v>20140326</v>
      </c>
      <c r="C58" s="330" t="s">
        <v>14938</v>
      </c>
      <c r="D58" s="342" t="s">
        <v>14939</v>
      </c>
      <c r="E58" s="332" t="s">
        <v>360</v>
      </c>
      <c r="F58" s="333">
        <v>1</v>
      </c>
      <c r="G58" s="334">
        <v>8500</v>
      </c>
      <c r="H58" s="334">
        <v>7225</v>
      </c>
      <c r="I58" s="343"/>
    </row>
    <row r="59" spans="1:9">
      <c r="A59" s="328">
        <v>58</v>
      </c>
      <c r="B59" s="329">
        <v>20140326</v>
      </c>
      <c r="C59" s="330" t="s">
        <v>14940</v>
      </c>
      <c r="D59" s="342" t="s">
        <v>14941</v>
      </c>
      <c r="E59" s="332" t="s">
        <v>1022</v>
      </c>
      <c r="F59" s="333">
        <v>1</v>
      </c>
      <c r="G59" s="334">
        <v>28000</v>
      </c>
      <c r="H59" s="334">
        <v>23800</v>
      </c>
      <c r="I59" s="343"/>
    </row>
    <row r="60" spans="1:9">
      <c r="A60" s="338">
        <v>59</v>
      </c>
      <c r="B60" s="329">
        <v>20140326</v>
      </c>
      <c r="C60" s="330" t="s">
        <v>14942</v>
      </c>
      <c r="D60" s="342" t="s">
        <v>14943</v>
      </c>
      <c r="E60" s="332" t="s">
        <v>1022</v>
      </c>
      <c r="F60" s="333">
        <v>1</v>
      </c>
      <c r="G60" s="334">
        <v>25000</v>
      </c>
      <c r="H60" s="334">
        <v>21250</v>
      </c>
      <c r="I60" s="343"/>
    </row>
    <row r="61" spans="1:9">
      <c r="A61" s="328">
        <v>60</v>
      </c>
      <c r="B61" s="329">
        <v>20140326</v>
      </c>
      <c r="C61" s="330" t="s">
        <v>14944</v>
      </c>
      <c r="D61" s="342" t="s">
        <v>14943</v>
      </c>
      <c r="E61" s="332" t="s">
        <v>999</v>
      </c>
      <c r="F61" s="333">
        <v>1</v>
      </c>
      <c r="G61" s="334">
        <v>75000</v>
      </c>
      <c r="H61" s="334">
        <v>63750</v>
      </c>
      <c r="I61" s="343"/>
    </row>
    <row r="62" spans="1:9">
      <c r="A62" s="328">
        <v>61</v>
      </c>
      <c r="B62" s="329">
        <v>20140326</v>
      </c>
      <c r="C62" s="330" t="s">
        <v>14945</v>
      </c>
      <c r="D62" s="342" t="s">
        <v>14946</v>
      </c>
      <c r="E62" s="332" t="s">
        <v>2515</v>
      </c>
      <c r="F62" s="333">
        <v>1</v>
      </c>
      <c r="G62" s="334">
        <v>75000</v>
      </c>
      <c r="H62" s="334">
        <v>63750</v>
      </c>
      <c r="I62" s="343"/>
    </row>
    <row r="63" spans="1:9">
      <c r="A63" s="328">
        <v>62</v>
      </c>
      <c r="B63" s="329">
        <v>20140326</v>
      </c>
      <c r="C63" s="330" t="s">
        <v>14947</v>
      </c>
      <c r="D63" s="342" t="s">
        <v>14948</v>
      </c>
      <c r="E63" s="332" t="s">
        <v>2574</v>
      </c>
      <c r="F63" s="333">
        <v>1</v>
      </c>
      <c r="G63" s="334">
        <v>60000</v>
      </c>
      <c r="H63" s="334">
        <v>51000</v>
      </c>
      <c r="I63" s="343"/>
    </row>
    <row r="64" spans="1:9">
      <c r="A64" s="328">
        <v>63</v>
      </c>
      <c r="B64" s="329">
        <v>20140326</v>
      </c>
      <c r="C64" s="330" t="s">
        <v>14949</v>
      </c>
      <c r="D64" s="342" t="s">
        <v>14950</v>
      </c>
      <c r="E64" s="332" t="s">
        <v>1022</v>
      </c>
      <c r="F64" s="333">
        <v>1</v>
      </c>
      <c r="G64" s="334">
        <v>20000</v>
      </c>
      <c r="H64" s="334">
        <v>17000</v>
      </c>
      <c r="I64" s="343"/>
    </row>
    <row r="65" spans="1:9">
      <c r="A65" s="338">
        <v>64</v>
      </c>
      <c r="B65" s="329">
        <v>20140326</v>
      </c>
      <c r="C65" s="330" t="s">
        <v>14951</v>
      </c>
      <c r="D65" s="342" t="s">
        <v>14952</v>
      </c>
      <c r="E65" s="332" t="s">
        <v>521</v>
      </c>
      <c r="F65" s="333">
        <v>1</v>
      </c>
      <c r="G65" s="334">
        <v>40000</v>
      </c>
      <c r="H65" s="334">
        <v>34000</v>
      </c>
      <c r="I65" s="343"/>
    </row>
    <row r="66" spans="1:9">
      <c r="A66" s="328">
        <v>65</v>
      </c>
      <c r="B66" s="329">
        <v>20140326</v>
      </c>
      <c r="C66" s="330" t="s">
        <v>14953</v>
      </c>
      <c r="D66" s="342" t="s">
        <v>14820</v>
      </c>
      <c r="E66" s="332" t="s">
        <v>358</v>
      </c>
      <c r="F66" s="333">
        <v>1</v>
      </c>
      <c r="G66" s="334">
        <v>28000</v>
      </c>
      <c r="H66" s="334">
        <v>23800</v>
      </c>
      <c r="I66" s="343"/>
    </row>
    <row r="67" spans="1:9">
      <c r="A67" s="328">
        <v>66</v>
      </c>
      <c r="B67" s="329">
        <v>20140326</v>
      </c>
      <c r="C67" s="330" t="s">
        <v>14954</v>
      </c>
      <c r="D67" s="342" t="s">
        <v>14955</v>
      </c>
      <c r="E67" s="332" t="s">
        <v>14956</v>
      </c>
      <c r="F67" s="333">
        <v>1</v>
      </c>
      <c r="G67" s="334">
        <v>23000</v>
      </c>
      <c r="H67" s="334">
        <v>19550</v>
      </c>
      <c r="I67" s="343"/>
    </row>
    <row r="68" spans="1:9">
      <c r="A68" s="328">
        <v>67</v>
      </c>
      <c r="B68" s="329">
        <v>20140326</v>
      </c>
      <c r="C68" s="330" t="s">
        <v>14957</v>
      </c>
      <c r="D68" s="342" t="s">
        <v>14958</v>
      </c>
      <c r="E68" s="332" t="s">
        <v>14959</v>
      </c>
      <c r="F68" s="333">
        <v>1</v>
      </c>
      <c r="G68" s="334">
        <v>25000</v>
      </c>
      <c r="H68" s="334">
        <v>21250</v>
      </c>
      <c r="I68" s="343"/>
    </row>
    <row r="69" spans="1:9">
      <c r="A69" s="328">
        <v>68</v>
      </c>
      <c r="B69" s="329">
        <v>20140326</v>
      </c>
      <c r="C69" s="330" t="s">
        <v>14960</v>
      </c>
      <c r="D69" s="342" t="s">
        <v>14961</v>
      </c>
      <c r="E69" s="332" t="s">
        <v>14962</v>
      </c>
      <c r="F69" s="333">
        <v>1</v>
      </c>
      <c r="G69" s="334">
        <v>25000</v>
      </c>
      <c r="H69" s="334">
        <v>21250</v>
      </c>
      <c r="I69" s="343"/>
    </row>
    <row r="70" spans="1:9">
      <c r="A70" s="338">
        <v>69</v>
      </c>
      <c r="B70" s="329">
        <v>20140326</v>
      </c>
      <c r="C70" s="330" t="s">
        <v>14963</v>
      </c>
      <c r="D70" s="342" t="s">
        <v>14964</v>
      </c>
      <c r="E70" s="332" t="s">
        <v>1014</v>
      </c>
      <c r="F70" s="333">
        <v>1</v>
      </c>
      <c r="G70" s="334">
        <v>14000</v>
      </c>
      <c r="H70" s="334">
        <v>11900</v>
      </c>
      <c r="I70" s="343"/>
    </row>
    <row r="71" spans="1:9">
      <c r="A71" s="328">
        <v>70</v>
      </c>
      <c r="B71" s="329">
        <v>20140326</v>
      </c>
      <c r="C71" s="330" t="s">
        <v>14965</v>
      </c>
      <c r="D71" s="342" t="s">
        <v>14966</v>
      </c>
      <c r="E71" s="332" t="s">
        <v>2512</v>
      </c>
      <c r="F71" s="333">
        <v>1</v>
      </c>
      <c r="G71" s="334">
        <v>13800</v>
      </c>
      <c r="H71" s="334">
        <v>11730</v>
      </c>
      <c r="I71" s="343"/>
    </row>
    <row r="72" spans="1:9">
      <c r="A72" s="328">
        <v>71</v>
      </c>
      <c r="B72" s="329">
        <v>20140326</v>
      </c>
      <c r="C72" s="330" t="s">
        <v>14967</v>
      </c>
      <c r="D72" s="342" t="s">
        <v>14968</v>
      </c>
      <c r="E72" s="332" t="s">
        <v>14969</v>
      </c>
      <c r="F72" s="333">
        <v>1</v>
      </c>
      <c r="G72" s="334">
        <v>18000</v>
      </c>
      <c r="H72" s="334">
        <v>15300</v>
      </c>
      <c r="I72" s="343"/>
    </row>
    <row r="73" spans="1:9">
      <c r="A73" s="328">
        <v>72</v>
      </c>
      <c r="B73" s="329">
        <v>20140326</v>
      </c>
      <c r="C73" s="330" t="s">
        <v>14970</v>
      </c>
      <c r="D73" s="342" t="s">
        <v>14971</v>
      </c>
      <c r="E73" s="332" t="s">
        <v>1022</v>
      </c>
      <c r="F73" s="333">
        <v>1</v>
      </c>
      <c r="G73" s="334">
        <v>12000</v>
      </c>
      <c r="H73" s="334">
        <v>10200</v>
      </c>
      <c r="I73" s="343"/>
    </row>
    <row r="74" spans="1:9">
      <c r="A74" s="328">
        <v>73</v>
      </c>
      <c r="B74" s="329">
        <v>20140326</v>
      </c>
      <c r="C74" s="330" t="s">
        <v>14972</v>
      </c>
      <c r="D74" s="342" t="s">
        <v>14973</v>
      </c>
      <c r="E74" s="332" t="s">
        <v>14974</v>
      </c>
      <c r="F74" s="333">
        <v>1</v>
      </c>
      <c r="G74" s="334">
        <v>12000</v>
      </c>
      <c r="H74" s="334">
        <v>10200</v>
      </c>
      <c r="I74" s="343"/>
    </row>
    <row r="75" spans="1:9">
      <c r="A75" s="338">
        <v>74</v>
      </c>
      <c r="B75" s="329">
        <v>20140326</v>
      </c>
      <c r="C75" s="330" t="s">
        <v>14975</v>
      </c>
      <c r="D75" s="342" t="s">
        <v>14976</v>
      </c>
      <c r="E75" s="332" t="s">
        <v>14977</v>
      </c>
      <c r="F75" s="333">
        <v>1</v>
      </c>
      <c r="G75" s="334">
        <v>21000</v>
      </c>
      <c r="H75" s="334">
        <v>17850</v>
      </c>
      <c r="I75" s="343"/>
    </row>
    <row r="76" spans="1:9">
      <c r="A76" s="328">
        <v>75</v>
      </c>
      <c r="B76" s="329">
        <v>20140326</v>
      </c>
      <c r="C76" s="330" t="s">
        <v>1010</v>
      </c>
      <c r="D76" s="342" t="s">
        <v>14978</v>
      </c>
      <c r="E76" s="332" t="s">
        <v>350</v>
      </c>
      <c r="F76" s="333">
        <v>1</v>
      </c>
      <c r="G76" s="334">
        <v>32000</v>
      </c>
      <c r="H76" s="334">
        <v>27200</v>
      </c>
      <c r="I76" s="343"/>
    </row>
    <row r="77" spans="1:9">
      <c r="A77" s="328">
        <v>76</v>
      </c>
      <c r="B77" s="329">
        <v>20140326</v>
      </c>
      <c r="C77" s="330" t="s">
        <v>14979</v>
      </c>
      <c r="D77" s="342" t="s">
        <v>14980</v>
      </c>
      <c r="E77" s="332" t="s">
        <v>14981</v>
      </c>
      <c r="F77" s="333">
        <v>1</v>
      </c>
      <c r="G77" s="334">
        <v>24000</v>
      </c>
      <c r="H77" s="334">
        <v>20400</v>
      </c>
      <c r="I77" s="343"/>
    </row>
    <row r="78" spans="1:9">
      <c r="A78" s="328">
        <v>77</v>
      </c>
      <c r="B78" s="329">
        <v>20140326</v>
      </c>
      <c r="C78" s="330" t="s">
        <v>14982</v>
      </c>
      <c r="D78" s="342" t="s">
        <v>14983</v>
      </c>
      <c r="E78" s="332" t="s">
        <v>14984</v>
      </c>
      <c r="F78" s="333">
        <v>1</v>
      </c>
      <c r="G78" s="334">
        <v>40000</v>
      </c>
      <c r="H78" s="334">
        <v>34000</v>
      </c>
      <c r="I78" s="343"/>
    </row>
    <row r="79" spans="1:9">
      <c r="A79" s="328">
        <v>78</v>
      </c>
      <c r="B79" s="329">
        <v>20140326</v>
      </c>
      <c r="C79" s="330" t="s">
        <v>14985</v>
      </c>
      <c r="D79" s="342" t="s">
        <v>14983</v>
      </c>
      <c r="E79" s="332" t="s">
        <v>14984</v>
      </c>
      <c r="F79" s="333">
        <v>1</v>
      </c>
      <c r="G79" s="334">
        <v>40000</v>
      </c>
      <c r="H79" s="334">
        <v>34000</v>
      </c>
      <c r="I79" s="343"/>
    </row>
    <row r="80" spans="1:9">
      <c r="A80" s="338">
        <v>79</v>
      </c>
      <c r="B80" s="329">
        <v>20140326</v>
      </c>
      <c r="C80" s="330" t="s">
        <v>14986</v>
      </c>
      <c r="D80" s="342" t="s">
        <v>14983</v>
      </c>
      <c r="E80" s="332" t="s">
        <v>14984</v>
      </c>
      <c r="F80" s="333">
        <v>1</v>
      </c>
      <c r="G80" s="334">
        <v>40000</v>
      </c>
      <c r="H80" s="334">
        <v>34000</v>
      </c>
      <c r="I80" s="343"/>
    </row>
    <row r="81" spans="1:9">
      <c r="A81" s="328">
        <v>80</v>
      </c>
      <c r="B81" s="329">
        <v>20140326</v>
      </c>
      <c r="C81" s="330" t="s">
        <v>14987</v>
      </c>
      <c r="D81" s="342" t="s">
        <v>14983</v>
      </c>
      <c r="E81" s="332" t="s">
        <v>14984</v>
      </c>
      <c r="F81" s="333">
        <v>1</v>
      </c>
      <c r="G81" s="334">
        <v>40000</v>
      </c>
      <c r="H81" s="334">
        <v>34000</v>
      </c>
      <c r="I81" s="343"/>
    </row>
    <row r="82" spans="1:9">
      <c r="A82" s="328">
        <v>81</v>
      </c>
      <c r="B82" s="329">
        <v>20140326</v>
      </c>
      <c r="C82" s="330" t="s">
        <v>14988</v>
      </c>
      <c r="D82" s="342" t="s">
        <v>14989</v>
      </c>
      <c r="E82" s="332" t="s">
        <v>14883</v>
      </c>
      <c r="F82" s="333">
        <v>1</v>
      </c>
      <c r="G82" s="334">
        <v>23000</v>
      </c>
      <c r="H82" s="334">
        <v>19550</v>
      </c>
      <c r="I82" s="343"/>
    </row>
    <row r="83" spans="1:9">
      <c r="A83" s="328">
        <v>82</v>
      </c>
      <c r="B83" s="329">
        <v>20140326</v>
      </c>
      <c r="C83" s="330" t="s">
        <v>14990</v>
      </c>
      <c r="D83" s="342" t="s">
        <v>14991</v>
      </c>
      <c r="E83" s="332" t="s">
        <v>14992</v>
      </c>
      <c r="F83" s="333">
        <v>1</v>
      </c>
      <c r="G83" s="334">
        <v>27000</v>
      </c>
      <c r="H83" s="334">
        <v>22950</v>
      </c>
      <c r="I83" s="343"/>
    </row>
    <row r="84" spans="1:9">
      <c r="A84" s="328">
        <v>83</v>
      </c>
      <c r="B84" s="329">
        <v>20140326</v>
      </c>
      <c r="C84" s="330" t="s">
        <v>14993</v>
      </c>
      <c r="D84" s="342" t="s">
        <v>14991</v>
      </c>
      <c r="E84" s="332" t="s">
        <v>425</v>
      </c>
      <c r="F84" s="333">
        <v>1</v>
      </c>
      <c r="G84" s="334">
        <v>28000</v>
      </c>
      <c r="H84" s="334">
        <v>23800</v>
      </c>
      <c r="I84" s="343"/>
    </row>
    <row r="85" spans="1:9">
      <c r="A85" s="338">
        <v>84</v>
      </c>
      <c r="B85" s="329">
        <v>20140326</v>
      </c>
      <c r="C85" s="330" t="s">
        <v>14994</v>
      </c>
      <c r="D85" s="344" t="s">
        <v>14995</v>
      </c>
      <c r="E85" s="332" t="s">
        <v>14996</v>
      </c>
      <c r="F85" s="333">
        <v>1</v>
      </c>
      <c r="G85" s="334">
        <v>15000</v>
      </c>
      <c r="H85" s="334">
        <v>12750</v>
      </c>
      <c r="I85" s="343"/>
    </row>
    <row r="86" spans="1:9">
      <c r="A86" s="328">
        <v>85</v>
      </c>
      <c r="B86" s="329">
        <v>20140326</v>
      </c>
      <c r="C86" s="330" t="s">
        <v>14997</v>
      </c>
      <c r="D86" s="344" t="s">
        <v>14998</v>
      </c>
      <c r="E86" s="332" t="s">
        <v>425</v>
      </c>
      <c r="F86" s="333">
        <v>1</v>
      </c>
      <c r="G86" s="334">
        <v>33000</v>
      </c>
      <c r="H86" s="334">
        <v>28050</v>
      </c>
      <c r="I86" s="343"/>
    </row>
    <row r="87" spans="1:9">
      <c r="A87" s="328">
        <v>86</v>
      </c>
      <c r="B87" s="329">
        <v>20140326</v>
      </c>
      <c r="C87" s="330" t="s">
        <v>14999</v>
      </c>
      <c r="D87" s="344" t="s">
        <v>15000</v>
      </c>
      <c r="E87" s="332" t="s">
        <v>15000</v>
      </c>
      <c r="F87" s="333">
        <v>1</v>
      </c>
      <c r="G87" s="334">
        <v>18000</v>
      </c>
      <c r="H87" s="334">
        <v>15300</v>
      </c>
      <c r="I87" s="343"/>
    </row>
    <row r="88" spans="1:9">
      <c r="A88" s="328">
        <v>87</v>
      </c>
      <c r="B88" s="345">
        <v>20140326</v>
      </c>
      <c r="C88" s="346" t="s">
        <v>15001</v>
      </c>
      <c r="D88" s="347" t="s">
        <v>15002</v>
      </c>
      <c r="E88" s="348" t="s">
        <v>344</v>
      </c>
      <c r="F88" s="349">
        <v>1</v>
      </c>
      <c r="G88" s="350">
        <v>300000</v>
      </c>
      <c r="H88" s="350">
        <v>255000</v>
      </c>
      <c r="I88" s="351"/>
    </row>
    <row r="89" spans="1:9">
      <c r="A89" s="328">
        <v>88</v>
      </c>
      <c r="B89" s="352">
        <v>20140808</v>
      </c>
      <c r="C89" s="353" t="s">
        <v>15003</v>
      </c>
      <c r="D89" s="353" t="s">
        <v>15004</v>
      </c>
      <c r="E89" s="353" t="s">
        <v>746</v>
      </c>
      <c r="F89" s="354">
        <v>1</v>
      </c>
      <c r="G89" s="355">
        <v>23000</v>
      </c>
      <c r="H89" s="355">
        <v>18508</v>
      </c>
      <c r="I89" s="356"/>
    </row>
    <row r="90" spans="1:9">
      <c r="A90" s="338">
        <v>89</v>
      </c>
      <c r="B90" s="329">
        <v>20140808</v>
      </c>
      <c r="C90" s="331" t="s">
        <v>15005</v>
      </c>
      <c r="D90" s="331" t="s">
        <v>15006</v>
      </c>
      <c r="E90" s="331" t="s">
        <v>15007</v>
      </c>
      <c r="F90" s="357">
        <v>1</v>
      </c>
      <c r="G90" s="358">
        <v>45000</v>
      </c>
      <c r="H90" s="358">
        <v>36212</v>
      </c>
      <c r="I90" s="343"/>
    </row>
    <row r="91" spans="1:9">
      <c r="A91" s="328">
        <v>90</v>
      </c>
      <c r="B91" s="329">
        <v>20140808</v>
      </c>
      <c r="C91" s="336" t="s">
        <v>15008</v>
      </c>
      <c r="D91" s="336" t="s">
        <v>15009</v>
      </c>
      <c r="E91" s="336" t="s">
        <v>15010</v>
      </c>
      <c r="F91" s="357">
        <v>1</v>
      </c>
      <c r="G91" s="358">
        <v>14000</v>
      </c>
      <c r="H91" s="358">
        <v>11266</v>
      </c>
      <c r="I91" s="343"/>
    </row>
    <row r="92" spans="1:9">
      <c r="A92" s="328">
        <v>91</v>
      </c>
      <c r="B92" s="329">
        <v>20140808</v>
      </c>
      <c r="C92" s="336" t="s">
        <v>15011</v>
      </c>
      <c r="D92" s="339" t="s">
        <v>15012</v>
      </c>
      <c r="E92" s="339" t="s">
        <v>341</v>
      </c>
      <c r="F92" s="357">
        <v>1</v>
      </c>
      <c r="G92" s="358">
        <v>15000</v>
      </c>
      <c r="H92" s="358">
        <v>12071</v>
      </c>
      <c r="I92" s="343"/>
    </row>
    <row r="93" spans="1:9">
      <c r="A93" s="328">
        <v>92</v>
      </c>
      <c r="B93" s="329">
        <v>20140808</v>
      </c>
      <c r="C93" s="341" t="s">
        <v>15013</v>
      </c>
      <c r="D93" s="341" t="s">
        <v>15014</v>
      </c>
      <c r="E93" s="341" t="s">
        <v>15015</v>
      </c>
      <c r="F93" s="357">
        <v>1</v>
      </c>
      <c r="G93" s="358">
        <v>22000</v>
      </c>
      <c r="H93" s="358">
        <v>17703</v>
      </c>
      <c r="I93" s="343"/>
    </row>
    <row r="94" spans="1:9">
      <c r="A94" s="328">
        <v>93</v>
      </c>
      <c r="B94" s="329">
        <v>20140808</v>
      </c>
      <c r="C94" s="341" t="s">
        <v>15016</v>
      </c>
      <c r="D94" s="341" t="s">
        <v>15017</v>
      </c>
      <c r="E94" s="341" t="s">
        <v>15018</v>
      </c>
      <c r="F94" s="357">
        <v>1</v>
      </c>
      <c r="G94" s="358">
        <v>39000</v>
      </c>
      <c r="H94" s="358">
        <v>31383</v>
      </c>
      <c r="I94" s="343"/>
    </row>
    <row r="95" spans="1:9">
      <c r="A95" s="338">
        <v>94</v>
      </c>
      <c r="B95" s="329">
        <v>20140808</v>
      </c>
      <c r="C95" s="341" t="s">
        <v>15019</v>
      </c>
      <c r="D95" s="341" t="s">
        <v>15020</v>
      </c>
      <c r="E95" s="341" t="s">
        <v>14874</v>
      </c>
      <c r="F95" s="357">
        <v>1</v>
      </c>
      <c r="G95" s="358">
        <v>28000</v>
      </c>
      <c r="H95" s="358">
        <v>22532</v>
      </c>
      <c r="I95" s="343"/>
    </row>
    <row r="96" spans="1:9">
      <c r="A96" s="328">
        <v>95</v>
      </c>
      <c r="B96" s="329">
        <v>20140808</v>
      </c>
      <c r="C96" s="336" t="s">
        <v>15021</v>
      </c>
      <c r="D96" s="336" t="s">
        <v>15022</v>
      </c>
      <c r="E96" s="336" t="s">
        <v>15023</v>
      </c>
      <c r="F96" s="357">
        <v>1</v>
      </c>
      <c r="G96" s="358">
        <v>20000</v>
      </c>
      <c r="H96" s="358">
        <v>16094</v>
      </c>
      <c r="I96" s="343"/>
    </row>
    <row r="97" spans="1:9">
      <c r="A97" s="328">
        <v>96</v>
      </c>
      <c r="B97" s="329">
        <v>20140808</v>
      </c>
      <c r="C97" s="341" t="s">
        <v>15024</v>
      </c>
      <c r="D97" s="341" t="s">
        <v>15025</v>
      </c>
      <c r="E97" s="341" t="s">
        <v>15026</v>
      </c>
      <c r="F97" s="357">
        <v>1</v>
      </c>
      <c r="G97" s="358">
        <v>20000</v>
      </c>
      <c r="H97" s="358">
        <v>16094</v>
      </c>
      <c r="I97" s="343"/>
    </row>
    <row r="98" spans="1:9">
      <c r="A98" s="328">
        <v>97</v>
      </c>
      <c r="B98" s="329">
        <v>20140808</v>
      </c>
      <c r="C98" s="341" t="s">
        <v>15027</v>
      </c>
      <c r="D98" s="341" t="s">
        <v>15028</v>
      </c>
      <c r="E98" s="341" t="s">
        <v>2567</v>
      </c>
      <c r="F98" s="357">
        <v>1</v>
      </c>
      <c r="G98" s="358">
        <v>16000</v>
      </c>
      <c r="H98" s="358">
        <v>12875</v>
      </c>
      <c r="I98" s="343"/>
    </row>
    <row r="99" spans="1:9">
      <c r="A99" s="328">
        <v>98</v>
      </c>
      <c r="B99" s="329">
        <v>20140808</v>
      </c>
      <c r="C99" s="336" t="s">
        <v>15029</v>
      </c>
      <c r="D99" s="336" t="s">
        <v>15030</v>
      </c>
      <c r="E99" s="336" t="s">
        <v>684</v>
      </c>
      <c r="F99" s="357">
        <v>1</v>
      </c>
      <c r="G99" s="358">
        <v>13000</v>
      </c>
      <c r="H99" s="358">
        <v>10461</v>
      </c>
      <c r="I99" s="343"/>
    </row>
    <row r="100" spans="1:9">
      <c r="A100" s="338">
        <v>99</v>
      </c>
      <c r="B100" s="329">
        <v>20140808</v>
      </c>
      <c r="C100" s="336" t="s">
        <v>15031</v>
      </c>
      <c r="D100" s="339" t="s">
        <v>15032</v>
      </c>
      <c r="E100" s="339" t="s">
        <v>15033</v>
      </c>
      <c r="F100" s="357">
        <v>1</v>
      </c>
      <c r="G100" s="358">
        <v>45000</v>
      </c>
      <c r="H100" s="358">
        <v>36212</v>
      </c>
      <c r="I100" s="343"/>
    </row>
    <row r="101" spans="1:9">
      <c r="A101" s="328">
        <v>100</v>
      </c>
      <c r="B101" s="329">
        <v>20140808</v>
      </c>
      <c r="C101" s="336" t="s">
        <v>15034</v>
      </c>
      <c r="D101" s="339" t="s">
        <v>15032</v>
      </c>
      <c r="E101" s="339" t="s">
        <v>15033</v>
      </c>
      <c r="F101" s="357">
        <v>1</v>
      </c>
      <c r="G101" s="358">
        <v>45000</v>
      </c>
      <c r="H101" s="358">
        <v>36212</v>
      </c>
      <c r="I101" s="343"/>
    </row>
    <row r="102" spans="1:9">
      <c r="A102" s="328">
        <v>101</v>
      </c>
      <c r="B102" s="329">
        <v>20140808</v>
      </c>
      <c r="C102" s="336" t="s">
        <v>15035</v>
      </c>
      <c r="D102" s="339" t="s">
        <v>15036</v>
      </c>
      <c r="E102" s="339" t="s">
        <v>2515</v>
      </c>
      <c r="F102" s="357">
        <v>1</v>
      </c>
      <c r="G102" s="358">
        <v>18000</v>
      </c>
      <c r="H102" s="358">
        <v>14485</v>
      </c>
      <c r="I102" s="343"/>
    </row>
    <row r="103" spans="1:9">
      <c r="A103" s="328">
        <v>102</v>
      </c>
      <c r="B103" s="329">
        <v>20140808</v>
      </c>
      <c r="C103" s="336" t="s">
        <v>15037</v>
      </c>
      <c r="D103" s="336" t="s">
        <v>15038</v>
      </c>
      <c r="E103" s="336" t="s">
        <v>15039</v>
      </c>
      <c r="F103" s="357">
        <v>1</v>
      </c>
      <c r="G103" s="358">
        <v>24000</v>
      </c>
      <c r="H103" s="358">
        <v>19313</v>
      </c>
      <c r="I103" s="343"/>
    </row>
    <row r="104" spans="1:9">
      <c r="A104" s="328">
        <v>103</v>
      </c>
      <c r="B104" s="329">
        <v>20140808</v>
      </c>
      <c r="C104" s="336" t="s">
        <v>15040</v>
      </c>
      <c r="D104" s="339" t="s">
        <v>15041</v>
      </c>
      <c r="E104" s="339" t="s">
        <v>462</v>
      </c>
      <c r="F104" s="357">
        <v>1</v>
      </c>
      <c r="G104" s="358">
        <v>17000</v>
      </c>
      <c r="H104" s="358">
        <v>13680</v>
      </c>
      <c r="I104" s="343"/>
    </row>
    <row r="105" spans="1:9">
      <c r="A105" s="338">
        <v>104</v>
      </c>
      <c r="B105" s="329">
        <v>20140808</v>
      </c>
      <c r="C105" s="339" t="s">
        <v>15042</v>
      </c>
      <c r="D105" s="339" t="s">
        <v>15043</v>
      </c>
      <c r="E105" s="339" t="s">
        <v>15044</v>
      </c>
      <c r="F105" s="357">
        <v>1</v>
      </c>
      <c r="G105" s="358">
        <v>25000</v>
      </c>
      <c r="H105" s="358">
        <v>20118</v>
      </c>
      <c r="I105" s="343"/>
    </row>
    <row r="106" spans="1:9">
      <c r="A106" s="328">
        <v>105</v>
      </c>
      <c r="B106" s="329">
        <v>20140808</v>
      </c>
      <c r="C106" s="336" t="s">
        <v>15045</v>
      </c>
      <c r="D106" s="339" t="s">
        <v>15046</v>
      </c>
      <c r="E106" s="339" t="s">
        <v>15047</v>
      </c>
      <c r="F106" s="357">
        <v>1</v>
      </c>
      <c r="G106" s="358">
        <v>13500</v>
      </c>
      <c r="H106" s="358">
        <v>10863</v>
      </c>
      <c r="I106" s="343"/>
    </row>
    <row r="107" spans="1:9">
      <c r="A107" s="328">
        <v>106</v>
      </c>
      <c r="B107" s="329">
        <v>20140808</v>
      </c>
      <c r="C107" s="341" t="s">
        <v>15048</v>
      </c>
      <c r="D107" s="341" t="s">
        <v>15049</v>
      </c>
      <c r="E107" s="341" t="s">
        <v>2515</v>
      </c>
      <c r="F107" s="357">
        <v>1</v>
      </c>
      <c r="G107" s="358">
        <v>45000</v>
      </c>
      <c r="H107" s="358">
        <v>36212</v>
      </c>
      <c r="I107" s="343"/>
    </row>
    <row r="108" spans="1:9">
      <c r="A108" s="328">
        <v>107</v>
      </c>
      <c r="B108" s="329">
        <v>20140808</v>
      </c>
      <c r="C108" s="336" t="s">
        <v>15050</v>
      </c>
      <c r="D108" s="336" t="s">
        <v>15051</v>
      </c>
      <c r="E108" s="336" t="s">
        <v>15052</v>
      </c>
      <c r="F108" s="357">
        <v>1</v>
      </c>
      <c r="G108" s="358">
        <v>18000</v>
      </c>
      <c r="H108" s="358">
        <v>14485</v>
      </c>
      <c r="I108" s="343"/>
    </row>
    <row r="109" spans="1:9">
      <c r="A109" s="328">
        <v>108</v>
      </c>
      <c r="B109" s="329">
        <v>20140808</v>
      </c>
      <c r="C109" s="336" t="s">
        <v>15053</v>
      </c>
      <c r="D109" s="339" t="s">
        <v>15054</v>
      </c>
      <c r="E109" s="339" t="s">
        <v>404</v>
      </c>
      <c r="F109" s="357">
        <v>1</v>
      </c>
      <c r="G109" s="358">
        <v>30000</v>
      </c>
      <c r="H109" s="358">
        <v>24141</v>
      </c>
      <c r="I109" s="343"/>
    </row>
    <row r="110" spans="1:9">
      <c r="A110" s="338">
        <v>109</v>
      </c>
      <c r="B110" s="329">
        <v>20140808</v>
      </c>
      <c r="C110" s="341" t="s">
        <v>15055</v>
      </c>
      <c r="D110" s="341" t="s">
        <v>15056</v>
      </c>
      <c r="E110" s="341" t="s">
        <v>15057</v>
      </c>
      <c r="F110" s="357">
        <v>1</v>
      </c>
      <c r="G110" s="358">
        <v>15500</v>
      </c>
      <c r="H110" s="358">
        <v>12473</v>
      </c>
      <c r="I110" s="343"/>
    </row>
    <row r="111" spans="1:9">
      <c r="A111" s="328">
        <v>110</v>
      </c>
      <c r="B111" s="329">
        <v>20140808</v>
      </c>
      <c r="C111" s="341" t="s">
        <v>15058</v>
      </c>
      <c r="D111" s="341" t="s">
        <v>15059</v>
      </c>
      <c r="E111" s="341" t="s">
        <v>14969</v>
      </c>
      <c r="F111" s="357">
        <v>1</v>
      </c>
      <c r="G111" s="358">
        <v>15000</v>
      </c>
      <c r="H111" s="358">
        <v>12071</v>
      </c>
      <c r="I111" s="343"/>
    </row>
    <row r="112" spans="1:9">
      <c r="A112" s="328">
        <v>111</v>
      </c>
      <c r="B112" s="329">
        <v>20140808</v>
      </c>
      <c r="C112" s="336" t="s">
        <v>15060</v>
      </c>
      <c r="D112" s="339" t="s">
        <v>15032</v>
      </c>
      <c r="E112" s="339" t="s">
        <v>15033</v>
      </c>
      <c r="F112" s="357">
        <v>1</v>
      </c>
      <c r="G112" s="358">
        <v>45000</v>
      </c>
      <c r="H112" s="358">
        <v>36212</v>
      </c>
      <c r="I112" s="343"/>
    </row>
    <row r="113" spans="1:9">
      <c r="A113" s="328">
        <v>112</v>
      </c>
      <c r="B113" s="329">
        <v>20140808</v>
      </c>
      <c r="C113" s="336" t="s">
        <v>15061</v>
      </c>
      <c r="D113" s="336" t="s">
        <v>15062</v>
      </c>
      <c r="E113" s="336" t="s">
        <v>15063</v>
      </c>
      <c r="F113" s="357">
        <v>1</v>
      </c>
      <c r="G113" s="358">
        <v>55000</v>
      </c>
      <c r="H113" s="358">
        <v>44259</v>
      </c>
      <c r="I113" s="343"/>
    </row>
    <row r="114" spans="1:9">
      <c r="A114" s="328">
        <v>113</v>
      </c>
      <c r="B114" s="329">
        <v>20140808</v>
      </c>
      <c r="C114" s="336" t="s">
        <v>15064</v>
      </c>
      <c r="D114" s="336" t="s">
        <v>15062</v>
      </c>
      <c r="E114" s="336" t="s">
        <v>999</v>
      </c>
      <c r="F114" s="357">
        <v>1</v>
      </c>
      <c r="G114" s="358">
        <v>55000</v>
      </c>
      <c r="H114" s="358">
        <v>44259</v>
      </c>
      <c r="I114" s="343"/>
    </row>
    <row r="115" spans="1:9">
      <c r="A115" s="338">
        <v>114</v>
      </c>
      <c r="B115" s="329">
        <v>20140808</v>
      </c>
      <c r="C115" s="339" t="s">
        <v>15065</v>
      </c>
      <c r="D115" s="339" t="s">
        <v>15066</v>
      </c>
      <c r="E115" s="339" t="s">
        <v>15067</v>
      </c>
      <c r="F115" s="357">
        <v>1</v>
      </c>
      <c r="G115" s="358">
        <v>18000</v>
      </c>
      <c r="H115" s="358">
        <v>14485</v>
      </c>
      <c r="I115" s="343"/>
    </row>
    <row r="116" spans="1:9">
      <c r="A116" s="328">
        <v>115</v>
      </c>
      <c r="B116" s="329">
        <v>20140808</v>
      </c>
      <c r="C116" s="336" t="s">
        <v>15068</v>
      </c>
      <c r="D116" s="336" t="s">
        <v>15069</v>
      </c>
      <c r="E116" s="336" t="s">
        <v>15070</v>
      </c>
      <c r="F116" s="357">
        <v>1</v>
      </c>
      <c r="G116" s="358">
        <v>18000</v>
      </c>
      <c r="H116" s="358">
        <v>14485</v>
      </c>
      <c r="I116" s="343"/>
    </row>
    <row r="117" spans="1:9">
      <c r="A117" s="328">
        <v>116</v>
      </c>
      <c r="B117" s="329">
        <v>20140808</v>
      </c>
      <c r="C117" s="341" t="s">
        <v>15071</v>
      </c>
      <c r="D117" s="341" t="s">
        <v>15072</v>
      </c>
      <c r="E117" s="341" t="s">
        <v>15073</v>
      </c>
      <c r="F117" s="357">
        <v>1</v>
      </c>
      <c r="G117" s="358">
        <v>29000</v>
      </c>
      <c r="H117" s="358">
        <v>23336</v>
      </c>
      <c r="I117" s="343"/>
    </row>
    <row r="118" spans="1:9">
      <c r="A118" s="328">
        <v>117</v>
      </c>
      <c r="B118" s="329">
        <v>20140808</v>
      </c>
      <c r="C118" s="341" t="s">
        <v>15074</v>
      </c>
      <c r="D118" s="341" t="s">
        <v>15075</v>
      </c>
      <c r="E118" s="341" t="s">
        <v>341</v>
      </c>
      <c r="F118" s="357">
        <v>1</v>
      </c>
      <c r="G118" s="358">
        <v>15000</v>
      </c>
      <c r="H118" s="358">
        <v>12071</v>
      </c>
      <c r="I118" s="343"/>
    </row>
    <row r="119" spans="1:9">
      <c r="A119" s="328">
        <v>118</v>
      </c>
      <c r="B119" s="329">
        <v>20140808</v>
      </c>
      <c r="C119" s="336" t="s">
        <v>15076</v>
      </c>
      <c r="D119" s="336" t="s">
        <v>15077</v>
      </c>
      <c r="E119" s="336" t="s">
        <v>404</v>
      </c>
      <c r="F119" s="357">
        <v>1</v>
      </c>
      <c r="G119" s="358">
        <v>14500</v>
      </c>
      <c r="H119" s="358">
        <v>11668</v>
      </c>
      <c r="I119" s="343"/>
    </row>
    <row r="120" spans="1:9">
      <c r="A120" s="338">
        <v>119</v>
      </c>
      <c r="B120" s="329">
        <v>20140808</v>
      </c>
      <c r="C120" s="336" t="s">
        <v>2504</v>
      </c>
      <c r="D120" s="339" t="s">
        <v>15078</v>
      </c>
      <c r="E120" s="339" t="s">
        <v>2505</v>
      </c>
      <c r="F120" s="357">
        <v>1</v>
      </c>
      <c r="G120" s="358">
        <v>38000</v>
      </c>
      <c r="H120" s="358">
        <v>30579</v>
      </c>
      <c r="I120" s="343"/>
    </row>
    <row r="121" spans="1:9">
      <c r="A121" s="328">
        <v>120</v>
      </c>
      <c r="B121" s="329">
        <v>20140808</v>
      </c>
      <c r="C121" s="336" t="s">
        <v>15079</v>
      </c>
      <c r="D121" s="336" t="s">
        <v>15080</v>
      </c>
      <c r="E121" s="336" t="s">
        <v>15081</v>
      </c>
      <c r="F121" s="357">
        <v>1</v>
      </c>
      <c r="G121" s="358">
        <v>24000</v>
      </c>
      <c r="H121" s="358">
        <v>19313</v>
      </c>
      <c r="I121" s="343"/>
    </row>
    <row r="122" spans="1:9">
      <c r="A122" s="328">
        <v>121</v>
      </c>
      <c r="B122" s="329">
        <v>20140808</v>
      </c>
      <c r="C122" s="336" t="s">
        <v>15082</v>
      </c>
      <c r="D122" s="336" t="s">
        <v>15054</v>
      </c>
      <c r="E122" s="336" t="s">
        <v>404</v>
      </c>
      <c r="F122" s="357">
        <v>1</v>
      </c>
      <c r="G122" s="358">
        <v>28000</v>
      </c>
      <c r="H122" s="358">
        <v>22532</v>
      </c>
      <c r="I122" s="343"/>
    </row>
    <row r="123" spans="1:9">
      <c r="A123" s="328">
        <v>122</v>
      </c>
      <c r="B123" s="329">
        <v>20140808</v>
      </c>
      <c r="C123" s="336" t="s">
        <v>15083</v>
      </c>
      <c r="D123" s="339" t="s">
        <v>15084</v>
      </c>
      <c r="E123" s="339" t="s">
        <v>15085</v>
      </c>
      <c r="F123" s="357">
        <v>1</v>
      </c>
      <c r="G123" s="358">
        <v>18000</v>
      </c>
      <c r="H123" s="358">
        <v>14485</v>
      </c>
      <c r="I123" s="343"/>
    </row>
    <row r="124" spans="1:9">
      <c r="A124" s="328">
        <v>123</v>
      </c>
      <c r="B124" s="329">
        <v>20140808</v>
      </c>
      <c r="C124" s="336" t="s">
        <v>15086</v>
      </c>
      <c r="D124" s="339" t="s">
        <v>15087</v>
      </c>
      <c r="E124" s="339" t="s">
        <v>15088</v>
      </c>
      <c r="F124" s="357">
        <v>1</v>
      </c>
      <c r="G124" s="358">
        <v>18000</v>
      </c>
      <c r="H124" s="358">
        <v>14485</v>
      </c>
      <c r="I124" s="343"/>
    </row>
    <row r="125" spans="1:9">
      <c r="A125" s="338">
        <v>124</v>
      </c>
      <c r="B125" s="329">
        <v>20140808</v>
      </c>
      <c r="C125" s="336" t="s">
        <v>15089</v>
      </c>
      <c r="D125" s="339" t="s">
        <v>15090</v>
      </c>
      <c r="E125" s="339" t="s">
        <v>15091</v>
      </c>
      <c r="F125" s="357">
        <v>1</v>
      </c>
      <c r="G125" s="358">
        <v>55000</v>
      </c>
      <c r="H125" s="358">
        <v>44259</v>
      </c>
      <c r="I125" s="343"/>
    </row>
    <row r="126" spans="1:9">
      <c r="A126" s="328">
        <v>125</v>
      </c>
      <c r="B126" s="329">
        <v>20140808</v>
      </c>
      <c r="C126" s="339" t="s">
        <v>15092</v>
      </c>
      <c r="D126" s="339" t="s">
        <v>15093</v>
      </c>
      <c r="E126" s="339" t="s">
        <v>15094</v>
      </c>
      <c r="F126" s="357">
        <v>1</v>
      </c>
      <c r="G126" s="358">
        <v>17000</v>
      </c>
      <c r="H126" s="358">
        <v>13680</v>
      </c>
      <c r="I126" s="343"/>
    </row>
    <row r="127" spans="1:9">
      <c r="A127" s="328">
        <v>126</v>
      </c>
      <c r="B127" s="329">
        <v>20140808</v>
      </c>
      <c r="C127" s="341" t="s">
        <v>15095</v>
      </c>
      <c r="D127" s="341" t="s">
        <v>15096</v>
      </c>
      <c r="E127" s="341" t="s">
        <v>15097</v>
      </c>
      <c r="F127" s="357">
        <v>1</v>
      </c>
      <c r="G127" s="358">
        <v>25000</v>
      </c>
      <c r="H127" s="358">
        <v>20118</v>
      </c>
      <c r="I127" s="343"/>
    </row>
    <row r="128" spans="1:9">
      <c r="A128" s="328">
        <v>127</v>
      </c>
      <c r="B128" s="329">
        <v>20140808</v>
      </c>
      <c r="C128" s="341" t="s">
        <v>15098</v>
      </c>
      <c r="D128" s="341" t="s">
        <v>15099</v>
      </c>
      <c r="E128" s="341" t="s">
        <v>539</v>
      </c>
      <c r="F128" s="357">
        <v>1</v>
      </c>
      <c r="G128" s="358">
        <v>32000</v>
      </c>
      <c r="H128" s="358">
        <v>25750</v>
      </c>
      <c r="I128" s="343"/>
    </row>
    <row r="129" spans="1:9">
      <c r="A129" s="328">
        <v>128</v>
      </c>
      <c r="B129" s="329">
        <v>20140808</v>
      </c>
      <c r="C129" s="336" t="s">
        <v>15100</v>
      </c>
      <c r="D129" s="336" t="s">
        <v>15101</v>
      </c>
      <c r="E129" s="336" t="s">
        <v>15102</v>
      </c>
      <c r="F129" s="357">
        <v>1</v>
      </c>
      <c r="G129" s="358">
        <v>15000</v>
      </c>
      <c r="H129" s="358">
        <v>12071</v>
      </c>
      <c r="I129" s="343"/>
    </row>
    <row r="130" spans="1:9">
      <c r="A130" s="338">
        <v>129</v>
      </c>
      <c r="B130" s="329">
        <v>20140808</v>
      </c>
      <c r="C130" s="336" t="s">
        <v>15103</v>
      </c>
      <c r="D130" s="336" t="s">
        <v>15104</v>
      </c>
      <c r="E130" s="336" t="s">
        <v>14906</v>
      </c>
      <c r="F130" s="357">
        <v>1</v>
      </c>
      <c r="G130" s="358">
        <v>19800</v>
      </c>
      <c r="H130" s="358">
        <v>15933</v>
      </c>
      <c r="I130" s="343"/>
    </row>
    <row r="131" spans="1:9">
      <c r="A131" s="328">
        <v>130</v>
      </c>
      <c r="B131" s="329">
        <v>20140808</v>
      </c>
      <c r="C131" s="336" t="s">
        <v>15105</v>
      </c>
      <c r="D131" s="341" t="s">
        <v>15106</v>
      </c>
      <c r="E131" s="341" t="s">
        <v>15107</v>
      </c>
      <c r="F131" s="357">
        <v>1</v>
      </c>
      <c r="G131" s="358">
        <v>14000</v>
      </c>
      <c r="H131" s="358">
        <v>11266</v>
      </c>
      <c r="I131" s="343"/>
    </row>
    <row r="132" spans="1:9">
      <c r="A132" s="328">
        <v>131</v>
      </c>
      <c r="B132" s="329">
        <v>20140808</v>
      </c>
      <c r="C132" s="336" t="s">
        <v>15108</v>
      </c>
      <c r="D132" s="336" t="s">
        <v>15109</v>
      </c>
      <c r="E132" s="336" t="s">
        <v>352</v>
      </c>
      <c r="F132" s="357">
        <v>1</v>
      </c>
      <c r="G132" s="358">
        <v>21000</v>
      </c>
      <c r="H132" s="358">
        <v>16899</v>
      </c>
      <c r="I132" s="343"/>
    </row>
    <row r="133" spans="1:9">
      <c r="A133" s="328">
        <v>132</v>
      </c>
      <c r="B133" s="329">
        <v>20140808</v>
      </c>
      <c r="C133" s="336" t="s">
        <v>15110</v>
      </c>
      <c r="D133" s="336" t="s">
        <v>14922</v>
      </c>
      <c r="E133" s="336" t="s">
        <v>15007</v>
      </c>
      <c r="F133" s="357">
        <v>1</v>
      </c>
      <c r="G133" s="358">
        <v>27000</v>
      </c>
      <c r="H133" s="358">
        <v>21727</v>
      </c>
      <c r="I133" s="343"/>
    </row>
    <row r="134" spans="1:9">
      <c r="A134" s="328">
        <v>133</v>
      </c>
      <c r="B134" s="329">
        <v>20140808</v>
      </c>
      <c r="C134" s="336" t="s">
        <v>368</v>
      </c>
      <c r="D134" s="336" t="s">
        <v>15111</v>
      </c>
      <c r="E134" s="336" t="s">
        <v>369</v>
      </c>
      <c r="F134" s="357">
        <v>1</v>
      </c>
      <c r="G134" s="358">
        <v>30000</v>
      </c>
      <c r="H134" s="358">
        <v>24141</v>
      </c>
      <c r="I134" s="343"/>
    </row>
    <row r="135" spans="1:9">
      <c r="A135" s="338">
        <v>134</v>
      </c>
      <c r="B135" s="329">
        <v>20140808</v>
      </c>
      <c r="C135" s="339" t="s">
        <v>15112</v>
      </c>
      <c r="D135" s="339" t="s">
        <v>15113</v>
      </c>
      <c r="E135" s="339" t="s">
        <v>374</v>
      </c>
      <c r="F135" s="357">
        <v>1</v>
      </c>
      <c r="G135" s="358">
        <v>60000</v>
      </c>
      <c r="H135" s="358">
        <v>48282</v>
      </c>
      <c r="I135" s="343"/>
    </row>
    <row r="136" spans="1:9">
      <c r="A136" s="328">
        <v>135</v>
      </c>
      <c r="B136" s="329">
        <v>20140808</v>
      </c>
      <c r="C136" s="336" t="s">
        <v>15114</v>
      </c>
      <c r="D136" s="336" t="s">
        <v>15022</v>
      </c>
      <c r="E136" s="336" t="s">
        <v>15023</v>
      </c>
      <c r="F136" s="357">
        <v>1</v>
      </c>
      <c r="G136" s="358">
        <v>20000</v>
      </c>
      <c r="H136" s="358">
        <v>16094</v>
      </c>
      <c r="I136" s="343"/>
    </row>
    <row r="137" spans="1:9">
      <c r="A137" s="328">
        <v>136</v>
      </c>
      <c r="B137" s="329">
        <v>20140808</v>
      </c>
      <c r="C137" s="341" t="s">
        <v>15115</v>
      </c>
      <c r="D137" s="341" t="s">
        <v>15116</v>
      </c>
      <c r="E137" s="341" t="s">
        <v>2567</v>
      </c>
      <c r="F137" s="357">
        <v>1</v>
      </c>
      <c r="G137" s="358">
        <v>17000</v>
      </c>
      <c r="H137" s="358">
        <v>13680</v>
      </c>
      <c r="I137" s="343"/>
    </row>
    <row r="138" spans="1:9">
      <c r="A138" s="328">
        <v>137</v>
      </c>
      <c r="B138" s="329">
        <v>20140808</v>
      </c>
      <c r="C138" s="341" t="s">
        <v>15117</v>
      </c>
      <c r="D138" s="341" t="s">
        <v>15118</v>
      </c>
      <c r="E138" s="341" t="s">
        <v>15119</v>
      </c>
      <c r="F138" s="357">
        <v>1</v>
      </c>
      <c r="G138" s="358">
        <v>15000</v>
      </c>
      <c r="H138" s="358">
        <v>12071</v>
      </c>
      <c r="I138" s="343"/>
    </row>
    <row r="139" spans="1:9">
      <c r="A139" s="328">
        <v>138</v>
      </c>
      <c r="B139" s="329">
        <v>20140808</v>
      </c>
      <c r="C139" s="336" t="s">
        <v>15120</v>
      </c>
      <c r="D139" s="336" t="s">
        <v>15121</v>
      </c>
      <c r="E139" s="336" t="s">
        <v>15122</v>
      </c>
      <c r="F139" s="357">
        <v>1</v>
      </c>
      <c r="G139" s="358">
        <v>15000</v>
      </c>
      <c r="H139" s="358">
        <v>12071</v>
      </c>
      <c r="I139" s="343"/>
    </row>
    <row r="140" spans="1:9">
      <c r="A140" s="338">
        <v>139</v>
      </c>
      <c r="B140" s="329">
        <v>20140808</v>
      </c>
      <c r="C140" s="336" t="s">
        <v>15123</v>
      </c>
      <c r="D140" s="336" t="s">
        <v>15124</v>
      </c>
      <c r="E140" s="336" t="s">
        <v>15125</v>
      </c>
      <c r="F140" s="357">
        <v>1</v>
      </c>
      <c r="G140" s="358">
        <v>26000</v>
      </c>
      <c r="H140" s="358">
        <v>20922</v>
      </c>
      <c r="I140" s="343"/>
    </row>
    <row r="141" spans="1:9">
      <c r="A141" s="328">
        <v>140</v>
      </c>
      <c r="B141" s="329">
        <v>20140808</v>
      </c>
      <c r="C141" s="336" t="s">
        <v>15126</v>
      </c>
      <c r="D141" s="336" t="s">
        <v>15075</v>
      </c>
      <c r="E141" s="336" t="s">
        <v>15127</v>
      </c>
      <c r="F141" s="357">
        <v>1</v>
      </c>
      <c r="G141" s="358">
        <v>12000</v>
      </c>
      <c r="H141" s="358">
        <v>9656</v>
      </c>
      <c r="I141" s="343"/>
    </row>
    <row r="142" spans="1:9">
      <c r="A142" s="328">
        <v>141</v>
      </c>
      <c r="B142" s="329">
        <v>20140808</v>
      </c>
      <c r="C142" s="341" t="s">
        <v>15128</v>
      </c>
      <c r="D142" s="341" t="s">
        <v>15129</v>
      </c>
      <c r="E142" s="341" t="s">
        <v>15130</v>
      </c>
      <c r="F142" s="357">
        <v>1</v>
      </c>
      <c r="G142" s="358">
        <v>30000</v>
      </c>
      <c r="H142" s="358">
        <v>24141</v>
      </c>
      <c r="I142" s="343"/>
    </row>
    <row r="143" spans="1:9">
      <c r="A143" s="328">
        <v>142</v>
      </c>
      <c r="B143" s="329">
        <v>20140808</v>
      </c>
      <c r="C143" s="341" t="s">
        <v>15131</v>
      </c>
      <c r="D143" s="341" t="s">
        <v>15132</v>
      </c>
      <c r="E143" s="341" t="s">
        <v>15133</v>
      </c>
      <c r="F143" s="357">
        <v>1</v>
      </c>
      <c r="G143" s="358">
        <v>25000</v>
      </c>
      <c r="H143" s="358">
        <v>20118</v>
      </c>
      <c r="I143" s="343"/>
    </row>
    <row r="144" spans="1:9">
      <c r="A144" s="328">
        <v>143</v>
      </c>
      <c r="B144" s="329">
        <v>20140808</v>
      </c>
      <c r="C144" s="341" t="s">
        <v>15134</v>
      </c>
      <c r="D144" s="341" t="s">
        <v>15135</v>
      </c>
      <c r="E144" s="341" t="s">
        <v>15136</v>
      </c>
      <c r="F144" s="357">
        <v>1</v>
      </c>
      <c r="G144" s="358">
        <v>25000</v>
      </c>
      <c r="H144" s="358">
        <v>20118</v>
      </c>
      <c r="I144" s="343"/>
    </row>
    <row r="145" spans="1:9">
      <c r="A145" s="338">
        <v>144</v>
      </c>
      <c r="B145" s="329">
        <v>20140808</v>
      </c>
      <c r="C145" s="339" t="s">
        <v>15137</v>
      </c>
      <c r="D145" s="339" t="s">
        <v>15138</v>
      </c>
      <c r="E145" s="339" t="s">
        <v>810</v>
      </c>
      <c r="F145" s="357">
        <v>1</v>
      </c>
      <c r="G145" s="358">
        <v>25000</v>
      </c>
      <c r="H145" s="358">
        <v>20118</v>
      </c>
      <c r="I145" s="343"/>
    </row>
    <row r="146" spans="1:9">
      <c r="A146" s="328">
        <v>145</v>
      </c>
      <c r="B146" s="329">
        <v>20140808</v>
      </c>
      <c r="C146" s="341" t="s">
        <v>15139</v>
      </c>
      <c r="D146" s="341" t="s">
        <v>15140</v>
      </c>
      <c r="E146" s="341" t="s">
        <v>15136</v>
      </c>
      <c r="F146" s="357">
        <v>1</v>
      </c>
      <c r="G146" s="358">
        <v>68000</v>
      </c>
      <c r="H146" s="358">
        <v>54720</v>
      </c>
      <c r="I146" s="343"/>
    </row>
    <row r="147" spans="1:9">
      <c r="A147" s="328">
        <v>146</v>
      </c>
      <c r="B147" s="329">
        <v>20140808</v>
      </c>
      <c r="C147" s="341" t="s">
        <v>15141</v>
      </c>
      <c r="D147" s="341" t="s">
        <v>15140</v>
      </c>
      <c r="E147" s="341" t="s">
        <v>15136</v>
      </c>
      <c r="F147" s="357">
        <v>1</v>
      </c>
      <c r="G147" s="358">
        <v>72000</v>
      </c>
      <c r="H147" s="358">
        <v>57938</v>
      </c>
      <c r="I147" s="343"/>
    </row>
    <row r="148" spans="1:9">
      <c r="A148" s="328">
        <v>147</v>
      </c>
      <c r="B148" s="329">
        <v>20140808</v>
      </c>
      <c r="C148" s="336" t="s">
        <v>15142</v>
      </c>
      <c r="D148" s="336" t="s">
        <v>14820</v>
      </c>
      <c r="E148" s="336" t="s">
        <v>358</v>
      </c>
      <c r="F148" s="357">
        <v>1</v>
      </c>
      <c r="G148" s="358">
        <v>18000</v>
      </c>
      <c r="H148" s="358">
        <v>14485</v>
      </c>
      <c r="I148" s="343"/>
    </row>
    <row r="149" spans="1:9">
      <c r="A149" s="328">
        <v>148</v>
      </c>
      <c r="B149" s="329">
        <v>20140808</v>
      </c>
      <c r="C149" s="336" t="s">
        <v>15143</v>
      </c>
      <c r="D149" s="336" t="s">
        <v>15144</v>
      </c>
      <c r="E149" s="336" t="s">
        <v>344</v>
      </c>
      <c r="F149" s="357">
        <v>1</v>
      </c>
      <c r="G149" s="358">
        <v>35000</v>
      </c>
      <c r="H149" s="358">
        <v>28165</v>
      </c>
      <c r="I149" s="343"/>
    </row>
    <row r="150" spans="1:9">
      <c r="A150" s="338">
        <v>149</v>
      </c>
      <c r="B150" s="329">
        <v>20140808</v>
      </c>
      <c r="C150" s="336" t="s">
        <v>1009</v>
      </c>
      <c r="D150" s="336" t="s">
        <v>15145</v>
      </c>
      <c r="E150" s="336" t="s">
        <v>352</v>
      </c>
      <c r="F150" s="357">
        <v>1</v>
      </c>
      <c r="G150" s="358">
        <v>70000</v>
      </c>
      <c r="H150" s="358">
        <v>56329</v>
      </c>
      <c r="I150" s="343"/>
    </row>
    <row r="151" spans="1:9">
      <c r="A151" s="328">
        <v>150</v>
      </c>
      <c r="B151" s="329">
        <v>20140808</v>
      </c>
      <c r="C151" s="341" t="s">
        <v>15146</v>
      </c>
      <c r="D151" s="341" t="s">
        <v>15147</v>
      </c>
      <c r="E151" s="341" t="s">
        <v>15148</v>
      </c>
      <c r="F151" s="357">
        <v>1</v>
      </c>
      <c r="G151" s="358">
        <v>60000</v>
      </c>
      <c r="H151" s="358">
        <v>48282</v>
      </c>
      <c r="I151" s="343"/>
    </row>
    <row r="152" spans="1:9">
      <c r="A152" s="328">
        <v>151</v>
      </c>
      <c r="B152" s="329">
        <v>20140808</v>
      </c>
      <c r="C152" s="339" t="s">
        <v>15149</v>
      </c>
      <c r="D152" s="339" t="s">
        <v>15150</v>
      </c>
      <c r="E152" s="339" t="s">
        <v>996</v>
      </c>
      <c r="F152" s="357">
        <v>1</v>
      </c>
      <c r="G152" s="358">
        <v>35000</v>
      </c>
      <c r="H152" s="358">
        <v>28165</v>
      </c>
      <c r="I152" s="343"/>
    </row>
    <row r="153" spans="1:9">
      <c r="A153" s="328">
        <v>152</v>
      </c>
      <c r="B153" s="329">
        <v>20140808</v>
      </c>
      <c r="C153" s="341" t="s">
        <v>15151</v>
      </c>
      <c r="D153" s="341" t="s">
        <v>14820</v>
      </c>
      <c r="E153" s="341" t="s">
        <v>15152</v>
      </c>
      <c r="F153" s="357">
        <v>1</v>
      </c>
      <c r="G153" s="358">
        <v>13000</v>
      </c>
      <c r="H153" s="358">
        <v>10461</v>
      </c>
      <c r="I153" s="343"/>
    </row>
    <row r="154" spans="1:9">
      <c r="A154" s="328">
        <v>153</v>
      </c>
      <c r="B154" s="329">
        <v>20140808</v>
      </c>
      <c r="C154" s="341" t="s">
        <v>15153</v>
      </c>
      <c r="D154" s="341" t="s">
        <v>15154</v>
      </c>
      <c r="E154" s="341" t="s">
        <v>15155</v>
      </c>
      <c r="F154" s="357">
        <v>1</v>
      </c>
      <c r="G154" s="358">
        <v>16000</v>
      </c>
      <c r="H154" s="358">
        <v>12875</v>
      </c>
      <c r="I154" s="343"/>
    </row>
    <row r="155" spans="1:9">
      <c r="A155" s="338">
        <v>154</v>
      </c>
      <c r="B155" s="329">
        <v>20140808</v>
      </c>
      <c r="C155" s="336" t="s">
        <v>15156</v>
      </c>
      <c r="D155" s="336" t="s">
        <v>15157</v>
      </c>
      <c r="E155" s="336" t="s">
        <v>15136</v>
      </c>
      <c r="F155" s="357">
        <v>1</v>
      </c>
      <c r="G155" s="358">
        <v>29000</v>
      </c>
      <c r="H155" s="358">
        <v>23336</v>
      </c>
      <c r="I155" s="343"/>
    </row>
    <row r="156" spans="1:9">
      <c r="A156" s="328">
        <v>155</v>
      </c>
      <c r="B156" s="329">
        <v>20140808</v>
      </c>
      <c r="C156" s="336" t="s">
        <v>15158</v>
      </c>
      <c r="D156" s="339" t="s">
        <v>15159</v>
      </c>
      <c r="E156" s="339" t="s">
        <v>15160</v>
      </c>
      <c r="F156" s="357">
        <v>1</v>
      </c>
      <c r="G156" s="358">
        <v>27000</v>
      </c>
      <c r="H156" s="358">
        <v>21727</v>
      </c>
      <c r="I156" s="343"/>
    </row>
    <row r="157" spans="1:9">
      <c r="A157" s="328">
        <v>156</v>
      </c>
      <c r="B157" s="329">
        <v>20140808</v>
      </c>
      <c r="C157" s="336" t="s">
        <v>840</v>
      </c>
      <c r="D157" s="336" t="s">
        <v>15161</v>
      </c>
      <c r="E157" s="336" t="s">
        <v>533</v>
      </c>
      <c r="F157" s="357">
        <v>1</v>
      </c>
      <c r="G157" s="358">
        <v>15000</v>
      </c>
      <c r="H157" s="358">
        <v>12071</v>
      </c>
      <c r="I157" s="343"/>
    </row>
    <row r="158" spans="1:9">
      <c r="A158" s="328">
        <v>157</v>
      </c>
      <c r="B158" s="329">
        <v>20140808</v>
      </c>
      <c r="C158" s="359" t="s">
        <v>15162</v>
      </c>
      <c r="D158" s="359" t="s">
        <v>15163</v>
      </c>
      <c r="E158" s="336" t="s">
        <v>15164</v>
      </c>
      <c r="F158" s="357">
        <v>1</v>
      </c>
      <c r="G158" s="358">
        <v>25000</v>
      </c>
      <c r="H158" s="358">
        <v>20118</v>
      </c>
      <c r="I158" s="343"/>
    </row>
    <row r="159" spans="1:9">
      <c r="A159" s="328">
        <v>158</v>
      </c>
      <c r="B159" s="329">
        <v>20140808</v>
      </c>
      <c r="C159" s="336" t="s">
        <v>15165</v>
      </c>
      <c r="D159" s="339" t="s">
        <v>15166</v>
      </c>
      <c r="E159" s="339" t="s">
        <v>2584</v>
      </c>
      <c r="F159" s="357">
        <v>1</v>
      </c>
      <c r="G159" s="358">
        <v>16800</v>
      </c>
      <c r="H159" s="358">
        <v>13519</v>
      </c>
      <c r="I159" s="343"/>
    </row>
    <row r="160" spans="1:9">
      <c r="A160" s="338">
        <v>159</v>
      </c>
      <c r="B160" s="329">
        <v>20140808</v>
      </c>
      <c r="C160" s="336" t="s">
        <v>15167</v>
      </c>
      <c r="D160" s="339" t="s">
        <v>15168</v>
      </c>
      <c r="E160" s="339" t="s">
        <v>533</v>
      </c>
      <c r="F160" s="357">
        <v>1</v>
      </c>
      <c r="G160" s="358">
        <v>16500</v>
      </c>
      <c r="H160" s="358">
        <v>13278</v>
      </c>
      <c r="I160" s="343"/>
    </row>
    <row r="161" spans="1:9">
      <c r="A161" s="328">
        <v>160</v>
      </c>
      <c r="B161" s="329">
        <v>20140808</v>
      </c>
      <c r="C161" s="339" t="s">
        <v>15169</v>
      </c>
      <c r="D161" s="339" t="s">
        <v>15170</v>
      </c>
      <c r="E161" s="339" t="s">
        <v>350</v>
      </c>
      <c r="F161" s="357">
        <v>1</v>
      </c>
      <c r="G161" s="358">
        <v>46000</v>
      </c>
      <c r="H161" s="358">
        <v>37016</v>
      </c>
      <c r="I161" s="343"/>
    </row>
    <row r="162" spans="1:9">
      <c r="A162" s="328">
        <v>161</v>
      </c>
      <c r="B162" s="329">
        <v>20140808</v>
      </c>
      <c r="C162" s="339" t="s">
        <v>15171</v>
      </c>
      <c r="D162" s="339" t="s">
        <v>15172</v>
      </c>
      <c r="E162" s="339" t="s">
        <v>1022</v>
      </c>
      <c r="F162" s="357">
        <v>1</v>
      </c>
      <c r="G162" s="358">
        <v>22000</v>
      </c>
      <c r="H162" s="358">
        <v>17703</v>
      </c>
      <c r="I162" s="343"/>
    </row>
    <row r="163" spans="1:9">
      <c r="A163" s="328">
        <v>162</v>
      </c>
      <c r="B163" s="329">
        <v>20140808</v>
      </c>
      <c r="C163" s="341" t="s">
        <v>15173</v>
      </c>
      <c r="D163" s="341" t="s">
        <v>15174</v>
      </c>
      <c r="E163" s="341" t="s">
        <v>404</v>
      </c>
      <c r="F163" s="357">
        <v>1</v>
      </c>
      <c r="G163" s="358">
        <v>16800</v>
      </c>
      <c r="H163" s="358">
        <v>13519</v>
      </c>
      <c r="I163" s="343"/>
    </row>
    <row r="164" spans="1:9">
      <c r="A164" s="328">
        <v>163</v>
      </c>
      <c r="B164" s="329">
        <v>20140808</v>
      </c>
      <c r="C164" s="339" t="s">
        <v>15175</v>
      </c>
      <c r="D164" s="339" t="s">
        <v>15176</v>
      </c>
      <c r="E164" s="339" t="s">
        <v>386</v>
      </c>
      <c r="F164" s="357">
        <v>1</v>
      </c>
      <c r="G164" s="358">
        <v>8900</v>
      </c>
      <c r="H164" s="358">
        <v>7162</v>
      </c>
      <c r="I164" s="343"/>
    </row>
    <row r="165" spans="1:9">
      <c r="A165" s="338">
        <v>164</v>
      </c>
      <c r="B165" s="329">
        <v>20140808</v>
      </c>
      <c r="C165" s="341" t="s">
        <v>15177</v>
      </c>
      <c r="D165" s="341" t="s">
        <v>15178</v>
      </c>
      <c r="E165" s="341" t="s">
        <v>15179</v>
      </c>
      <c r="F165" s="357">
        <v>1</v>
      </c>
      <c r="G165" s="358">
        <v>20000</v>
      </c>
      <c r="H165" s="358">
        <v>16094</v>
      </c>
      <c r="I165" s="343"/>
    </row>
    <row r="166" spans="1:9">
      <c r="A166" s="328">
        <v>165</v>
      </c>
      <c r="B166" s="329">
        <v>20140808</v>
      </c>
      <c r="C166" s="339" t="s">
        <v>15180</v>
      </c>
      <c r="D166" s="339" t="s">
        <v>15181</v>
      </c>
      <c r="E166" s="339" t="s">
        <v>15182</v>
      </c>
      <c r="F166" s="357">
        <v>1</v>
      </c>
      <c r="G166" s="358">
        <v>40000</v>
      </c>
      <c r="H166" s="358">
        <v>32188</v>
      </c>
      <c r="I166" s="343"/>
    </row>
    <row r="167" spans="1:9">
      <c r="A167" s="328">
        <v>166</v>
      </c>
      <c r="B167" s="329">
        <v>20140808</v>
      </c>
      <c r="C167" s="339" t="s">
        <v>15183</v>
      </c>
      <c r="D167" s="339" t="s">
        <v>15075</v>
      </c>
      <c r="E167" s="339" t="s">
        <v>412</v>
      </c>
      <c r="F167" s="357">
        <v>1</v>
      </c>
      <c r="G167" s="358">
        <v>13000</v>
      </c>
      <c r="H167" s="358">
        <v>10461</v>
      </c>
      <c r="I167" s="343"/>
    </row>
    <row r="168" spans="1:9">
      <c r="A168" s="328">
        <v>167</v>
      </c>
      <c r="B168" s="329">
        <v>20140808</v>
      </c>
      <c r="C168" s="341" t="s">
        <v>15184</v>
      </c>
      <c r="D168" s="341" t="s">
        <v>15185</v>
      </c>
      <c r="E168" s="341" t="s">
        <v>548</v>
      </c>
      <c r="F168" s="357">
        <v>1</v>
      </c>
      <c r="G168" s="358">
        <v>25000</v>
      </c>
      <c r="H168" s="358">
        <v>20118</v>
      </c>
      <c r="I168" s="343"/>
    </row>
    <row r="169" spans="1:9">
      <c r="A169" s="328">
        <v>168</v>
      </c>
      <c r="B169" s="329">
        <v>20140808</v>
      </c>
      <c r="C169" s="339" t="s">
        <v>15186</v>
      </c>
      <c r="D169" s="339" t="s">
        <v>15030</v>
      </c>
      <c r="E169" s="339" t="s">
        <v>684</v>
      </c>
      <c r="F169" s="357">
        <v>1</v>
      </c>
      <c r="G169" s="358">
        <v>13000</v>
      </c>
      <c r="H169" s="358">
        <v>10461</v>
      </c>
      <c r="I169" s="343"/>
    </row>
    <row r="170" spans="1:9">
      <c r="A170" s="338">
        <v>169</v>
      </c>
      <c r="B170" s="329">
        <v>20140808</v>
      </c>
      <c r="C170" s="336" t="s">
        <v>15187</v>
      </c>
      <c r="D170" s="336" t="s">
        <v>15188</v>
      </c>
      <c r="E170" s="336" t="s">
        <v>15189</v>
      </c>
      <c r="F170" s="357">
        <v>1</v>
      </c>
      <c r="G170" s="358">
        <v>80000</v>
      </c>
      <c r="H170" s="358">
        <v>64376</v>
      </c>
      <c r="I170" s="343"/>
    </row>
    <row r="171" spans="1:9">
      <c r="A171" s="328">
        <v>170</v>
      </c>
      <c r="B171" s="329">
        <v>20140808</v>
      </c>
      <c r="C171" s="336" t="s">
        <v>15190</v>
      </c>
      <c r="D171" s="336" t="s">
        <v>15191</v>
      </c>
      <c r="E171" s="336" t="s">
        <v>14909</v>
      </c>
      <c r="F171" s="357">
        <v>1</v>
      </c>
      <c r="G171" s="358">
        <v>13000</v>
      </c>
      <c r="H171" s="358">
        <v>10461</v>
      </c>
      <c r="I171" s="343"/>
    </row>
    <row r="172" spans="1:9">
      <c r="A172" s="328">
        <v>171</v>
      </c>
      <c r="B172" s="329">
        <v>20140808</v>
      </c>
      <c r="C172" s="336" t="s">
        <v>15192</v>
      </c>
      <c r="D172" s="336" t="s">
        <v>15022</v>
      </c>
      <c r="E172" s="336" t="s">
        <v>15023</v>
      </c>
      <c r="F172" s="357">
        <v>1</v>
      </c>
      <c r="G172" s="358">
        <v>20000</v>
      </c>
      <c r="H172" s="358">
        <v>16094</v>
      </c>
      <c r="I172" s="343"/>
    </row>
    <row r="173" spans="1:9">
      <c r="A173" s="328">
        <v>172</v>
      </c>
      <c r="B173" s="329">
        <v>20140808</v>
      </c>
      <c r="C173" s="339" t="s">
        <v>15193</v>
      </c>
      <c r="D173" s="339" t="s">
        <v>15194</v>
      </c>
      <c r="E173" s="339" t="s">
        <v>2515</v>
      </c>
      <c r="F173" s="357">
        <v>1</v>
      </c>
      <c r="G173" s="358">
        <v>48000</v>
      </c>
      <c r="H173" s="358">
        <v>38626</v>
      </c>
      <c r="I173" s="343"/>
    </row>
    <row r="174" spans="1:9">
      <c r="A174" s="328">
        <v>173</v>
      </c>
      <c r="B174" s="329">
        <v>20140808</v>
      </c>
      <c r="C174" s="336" t="s">
        <v>15195</v>
      </c>
      <c r="D174" s="336" t="s">
        <v>15196</v>
      </c>
      <c r="E174" s="336" t="s">
        <v>15197</v>
      </c>
      <c r="F174" s="357">
        <v>1</v>
      </c>
      <c r="G174" s="358">
        <v>39000</v>
      </c>
      <c r="H174" s="358">
        <v>31383</v>
      </c>
      <c r="I174" s="343"/>
    </row>
    <row r="175" spans="1:9">
      <c r="A175" s="338">
        <v>174</v>
      </c>
      <c r="B175" s="329">
        <v>20140808</v>
      </c>
      <c r="C175" s="336" t="s">
        <v>15198</v>
      </c>
      <c r="D175" s="336" t="s">
        <v>15199</v>
      </c>
      <c r="E175" s="336" t="s">
        <v>358</v>
      </c>
      <c r="F175" s="357">
        <v>1</v>
      </c>
      <c r="G175" s="358">
        <v>58000</v>
      </c>
      <c r="H175" s="358">
        <v>46673</v>
      </c>
      <c r="I175" s="343"/>
    </row>
    <row r="176" spans="1:9">
      <c r="A176" s="328">
        <v>175</v>
      </c>
      <c r="B176" s="329">
        <v>20140808</v>
      </c>
      <c r="C176" s="336" t="s">
        <v>15200</v>
      </c>
      <c r="D176" s="336" t="s">
        <v>15201</v>
      </c>
      <c r="E176" s="336" t="s">
        <v>15136</v>
      </c>
      <c r="F176" s="357">
        <v>1</v>
      </c>
      <c r="G176" s="358">
        <v>12000</v>
      </c>
      <c r="H176" s="358">
        <v>9656</v>
      </c>
      <c r="I176" s="343"/>
    </row>
    <row r="177" spans="1:9">
      <c r="A177" s="328">
        <v>176</v>
      </c>
      <c r="B177" s="329">
        <v>20140808</v>
      </c>
      <c r="C177" s="341" t="s">
        <v>15202</v>
      </c>
      <c r="D177" s="341" t="s">
        <v>15203</v>
      </c>
      <c r="E177" s="341" t="s">
        <v>15204</v>
      </c>
      <c r="F177" s="357">
        <v>1</v>
      </c>
      <c r="G177" s="358">
        <v>16500</v>
      </c>
      <c r="H177" s="358">
        <v>13278</v>
      </c>
      <c r="I177" s="343"/>
    </row>
    <row r="178" spans="1:9">
      <c r="A178" s="328">
        <v>177</v>
      </c>
      <c r="B178" s="329">
        <v>20140808</v>
      </c>
      <c r="C178" s="336" t="s">
        <v>15205</v>
      </c>
      <c r="D178" s="336" t="s">
        <v>15206</v>
      </c>
      <c r="E178" s="336" t="s">
        <v>15207</v>
      </c>
      <c r="F178" s="357">
        <v>1</v>
      </c>
      <c r="G178" s="358">
        <v>15000</v>
      </c>
      <c r="H178" s="358">
        <v>12071</v>
      </c>
      <c r="I178" s="343"/>
    </row>
    <row r="179" spans="1:9">
      <c r="A179" s="328">
        <v>178</v>
      </c>
      <c r="B179" s="329">
        <v>20140808</v>
      </c>
      <c r="C179" s="341" t="s">
        <v>15208</v>
      </c>
      <c r="D179" s="341" t="s">
        <v>15209</v>
      </c>
      <c r="E179" s="341" t="s">
        <v>533</v>
      </c>
      <c r="F179" s="357">
        <v>1</v>
      </c>
      <c r="G179" s="358">
        <v>28000</v>
      </c>
      <c r="H179" s="358">
        <v>22532</v>
      </c>
      <c r="I179" s="343"/>
    </row>
    <row r="180" spans="1:9">
      <c r="A180" s="338">
        <v>179</v>
      </c>
      <c r="B180" s="329">
        <v>20140808</v>
      </c>
      <c r="C180" s="339" t="s">
        <v>15210</v>
      </c>
      <c r="D180" s="339" t="s">
        <v>14844</v>
      </c>
      <c r="E180" s="339" t="s">
        <v>14845</v>
      </c>
      <c r="F180" s="357">
        <v>1</v>
      </c>
      <c r="G180" s="358">
        <v>15000</v>
      </c>
      <c r="H180" s="358">
        <v>12071</v>
      </c>
      <c r="I180" s="343"/>
    </row>
    <row r="181" spans="1:9">
      <c r="A181" s="328">
        <v>180</v>
      </c>
      <c r="B181" s="329">
        <v>20140808</v>
      </c>
      <c r="C181" s="339" t="s">
        <v>15211</v>
      </c>
      <c r="D181" s="339" t="s">
        <v>15006</v>
      </c>
      <c r="E181" s="336" t="s">
        <v>15212</v>
      </c>
      <c r="F181" s="357">
        <v>1</v>
      </c>
      <c r="G181" s="358">
        <v>150000</v>
      </c>
      <c r="H181" s="358">
        <v>120705</v>
      </c>
      <c r="I181" s="343"/>
    </row>
    <row r="182" spans="1:9">
      <c r="A182" s="328">
        <v>181</v>
      </c>
      <c r="B182" s="329">
        <v>20140808</v>
      </c>
      <c r="C182" s="341" t="s">
        <v>15213</v>
      </c>
      <c r="D182" s="341" t="s">
        <v>15214</v>
      </c>
      <c r="E182" s="341" t="s">
        <v>2584</v>
      </c>
      <c r="F182" s="357">
        <v>1</v>
      </c>
      <c r="G182" s="358">
        <v>20000</v>
      </c>
      <c r="H182" s="358">
        <v>16094</v>
      </c>
      <c r="I182" s="343"/>
    </row>
    <row r="183" spans="1:9">
      <c r="A183" s="328">
        <v>182</v>
      </c>
      <c r="B183" s="329">
        <v>20140808</v>
      </c>
      <c r="C183" s="336" t="s">
        <v>15215</v>
      </c>
      <c r="D183" s="336" t="s">
        <v>15161</v>
      </c>
      <c r="E183" s="336" t="s">
        <v>533</v>
      </c>
      <c r="F183" s="357">
        <v>1</v>
      </c>
      <c r="G183" s="358">
        <v>25000</v>
      </c>
      <c r="H183" s="358">
        <v>20118</v>
      </c>
      <c r="I183" s="343"/>
    </row>
    <row r="184" spans="1:9">
      <c r="A184" s="328">
        <v>183</v>
      </c>
      <c r="B184" s="329">
        <v>20140808</v>
      </c>
      <c r="C184" s="336" t="s">
        <v>15216</v>
      </c>
      <c r="D184" s="336" t="s">
        <v>15161</v>
      </c>
      <c r="E184" s="336" t="s">
        <v>533</v>
      </c>
      <c r="F184" s="357">
        <v>1</v>
      </c>
      <c r="G184" s="358">
        <v>28000</v>
      </c>
      <c r="H184" s="358">
        <v>22532</v>
      </c>
      <c r="I184" s="343"/>
    </row>
    <row r="185" spans="1:9">
      <c r="A185" s="338">
        <v>184</v>
      </c>
      <c r="B185" s="329">
        <v>20140808</v>
      </c>
      <c r="C185" s="336" t="s">
        <v>15217</v>
      </c>
      <c r="D185" s="339" t="s">
        <v>15218</v>
      </c>
      <c r="E185" s="339" t="s">
        <v>746</v>
      </c>
      <c r="F185" s="357">
        <v>1</v>
      </c>
      <c r="G185" s="358">
        <v>23000</v>
      </c>
      <c r="H185" s="358">
        <v>18508</v>
      </c>
      <c r="I185" s="343"/>
    </row>
    <row r="186" spans="1:9">
      <c r="A186" s="328">
        <v>185</v>
      </c>
      <c r="B186" s="329">
        <v>20140808</v>
      </c>
      <c r="C186" s="336" t="s">
        <v>15219</v>
      </c>
      <c r="D186" s="336" t="s">
        <v>14943</v>
      </c>
      <c r="E186" s="336" t="s">
        <v>994</v>
      </c>
      <c r="F186" s="357">
        <v>1</v>
      </c>
      <c r="G186" s="358">
        <v>39000</v>
      </c>
      <c r="H186" s="358">
        <v>31383</v>
      </c>
      <c r="I186" s="343"/>
    </row>
    <row r="187" spans="1:9">
      <c r="A187" s="328">
        <v>186</v>
      </c>
      <c r="B187" s="329">
        <v>20140808</v>
      </c>
      <c r="C187" s="336" t="s">
        <v>2529</v>
      </c>
      <c r="D187" s="336" t="s">
        <v>15220</v>
      </c>
      <c r="E187" s="336" t="s">
        <v>485</v>
      </c>
      <c r="F187" s="357">
        <v>1</v>
      </c>
      <c r="G187" s="358">
        <v>33000</v>
      </c>
      <c r="H187" s="358">
        <v>26555</v>
      </c>
      <c r="I187" s="343"/>
    </row>
    <row r="188" spans="1:9">
      <c r="A188" s="328">
        <v>187</v>
      </c>
      <c r="B188" s="329">
        <v>20140808</v>
      </c>
      <c r="C188" s="339" t="s">
        <v>15221</v>
      </c>
      <c r="D188" s="339" t="s">
        <v>15222</v>
      </c>
      <c r="E188" s="339" t="s">
        <v>15223</v>
      </c>
      <c r="F188" s="357">
        <v>1</v>
      </c>
      <c r="G188" s="358">
        <v>200000</v>
      </c>
      <c r="H188" s="358">
        <v>160940</v>
      </c>
      <c r="I188" s="343"/>
    </row>
    <row r="189" spans="1:9">
      <c r="A189" s="328">
        <v>188</v>
      </c>
      <c r="B189" s="329">
        <v>20140808</v>
      </c>
      <c r="C189" s="359" t="s">
        <v>15224</v>
      </c>
      <c r="D189" s="359" t="s">
        <v>15225</v>
      </c>
      <c r="E189" s="359" t="s">
        <v>14825</v>
      </c>
      <c r="F189" s="357">
        <v>1</v>
      </c>
      <c r="G189" s="358">
        <v>160000</v>
      </c>
      <c r="H189" s="358">
        <v>128752</v>
      </c>
      <c r="I189" s="343"/>
    </row>
    <row r="190" spans="1:9">
      <c r="A190" s="338">
        <v>189</v>
      </c>
      <c r="B190" s="329">
        <v>20140808</v>
      </c>
      <c r="C190" s="336" t="s">
        <v>15226</v>
      </c>
      <c r="D190" s="339" t="s">
        <v>15227</v>
      </c>
      <c r="E190" s="339" t="s">
        <v>15228</v>
      </c>
      <c r="F190" s="357">
        <v>1</v>
      </c>
      <c r="G190" s="358">
        <v>19500</v>
      </c>
      <c r="H190" s="358">
        <v>15692</v>
      </c>
      <c r="I190" s="343"/>
    </row>
    <row r="191" spans="1:9">
      <c r="A191" s="328">
        <v>190</v>
      </c>
      <c r="B191" s="329">
        <v>20140808</v>
      </c>
      <c r="C191" s="341" t="s">
        <v>15229</v>
      </c>
      <c r="D191" s="341" t="s">
        <v>15230</v>
      </c>
      <c r="E191" s="341" t="s">
        <v>15231</v>
      </c>
      <c r="F191" s="357">
        <v>1</v>
      </c>
      <c r="G191" s="358">
        <v>18000</v>
      </c>
      <c r="H191" s="358">
        <v>14485</v>
      </c>
      <c r="I191" s="343"/>
    </row>
    <row r="192" spans="1:9">
      <c r="A192" s="328">
        <v>191</v>
      </c>
      <c r="B192" s="329">
        <v>20140808</v>
      </c>
      <c r="C192" s="339" t="s">
        <v>15232</v>
      </c>
      <c r="D192" s="339" t="s">
        <v>15233</v>
      </c>
      <c r="E192" s="339" t="s">
        <v>15234</v>
      </c>
      <c r="F192" s="357">
        <v>1</v>
      </c>
      <c r="G192" s="358">
        <v>15000</v>
      </c>
      <c r="H192" s="358">
        <v>12071</v>
      </c>
      <c r="I192" s="343"/>
    </row>
    <row r="193" spans="1:9">
      <c r="A193" s="328">
        <v>192</v>
      </c>
      <c r="B193" s="329">
        <v>20140808</v>
      </c>
      <c r="C193" s="336" t="s">
        <v>15235</v>
      </c>
      <c r="D193" s="336" t="s">
        <v>15236</v>
      </c>
      <c r="E193" s="336" t="s">
        <v>425</v>
      </c>
      <c r="F193" s="357">
        <v>1</v>
      </c>
      <c r="G193" s="358">
        <v>14000</v>
      </c>
      <c r="H193" s="358">
        <v>11266</v>
      </c>
      <c r="I193" s="343"/>
    </row>
    <row r="194" spans="1:9">
      <c r="A194" s="328">
        <v>193</v>
      </c>
      <c r="B194" s="329">
        <v>20140808</v>
      </c>
      <c r="C194" s="336" t="s">
        <v>15237</v>
      </c>
      <c r="D194" s="339" t="s">
        <v>15238</v>
      </c>
      <c r="E194" s="339" t="s">
        <v>483</v>
      </c>
      <c r="F194" s="357">
        <v>1</v>
      </c>
      <c r="G194" s="358">
        <v>13800</v>
      </c>
      <c r="H194" s="358">
        <v>11105</v>
      </c>
      <c r="I194" s="343"/>
    </row>
    <row r="195" spans="1:9">
      <c r="A195" s="338">
        <v>194</v>
      </c>
      <c r="B195" s="329">
        <v>20140808</v>
      </c>
      <c r="C195" s="336" t="s">
        <v>15239</v>
      </c>
      <c r="D195" s="336" t="s">
        <v>15240</v>
      </c>
      <c r="E195" s="336" t="s">
        <v>15241</v>
      </c>
      <c r="F195" s="357">
        <v>1</v>
      </c>
      <c r="G195" s="358">
        <v>24000</v>
      </c>
      <c r="H195" s="358">
        <v>19313</v>
      </c>
      <c r="I195" s="343"/>
    </row>
    <row r="196" spans="1:9">
      <c r="A196" s="328">
        <v>195</v>
      </c>
      <c r="B196" s="329">
        <v>20140808</v>
      </c>
      <c r="C196" s="341" t="s">
        <v>15242</v>
      </c>
      <c r="D196" s="341" t="s">
        <v>15243</v>
      </c>
      <c r="E196" s="341" t="s">
        <v>15244</v>
      </c>
      <c r="F196" s="357">
        <v>1</v>
      </c>
      <c r="G196" s="358">
        <v>25000</v>
      </c>
      <c r="H196" s="358">
        <v>20118</v>
      </c>
      <c r="I196" s="343"/>
    </row>
    <row r="197" spans="1:9">
      <c r="A197" s="328">
        <v>196</v>
      </c>
      <c r="B197" s="329">
        <v>20140808</v>
      </c>
      <c r="C197" s="336" t="s">
        <v>15245</v>
      </c>
      <c r="D197" s="339" t="s">
        <v>15246</v>
      </c>
      <c r="E197" s="339" t="s">
        <v>425</v>
      </c>
      <c r="F197" s="357">
        <v>1</v>
      </c>
      <c r="G197" s="358">
        <v>9500</v>
      </c>
      <c r="H197" s="358">
        <v>7645</v>
      </c>
      <c r="I197" s="343"/>
    </row>
    <row r="198" spans="1:9">
      <c r="A198" s="328">
        <v>197</v>
      </c>
      <c r="B198" s="329">
        <v>20140808</v>
      </c>
      <c r="C198" s="341" t="s">
        <v>15247</v>
      </c>
      <c r="D198" s="341" t="s">
        <v>15248</v>
      </c>
      <c r="E198" s="341" t="s">
        <v>2515</v>
      </c>
      <c r="F198" s="357">
        <v>1</v>
      </c>
      <c r="G198" s="358">
        <v>68000</v>
      </c>
      <c r="H198" s="358">
        <v>54720</v>
      </c>
      <c r="I198" s="343"/>
    </row>
    <row r="199" spans="1:9">
      <c r="A199" s="328">
        <v>198</v>
      </c>
      <c r="B199" s="329">
        <v>20140808</v>
      </c>
      <c r="C199" s="339" t="s">
        <v>15249</v>
      </c>
      <c r="D199" s="339" t="s">
        <v>15250</v>
      </c>
      <c r="E199" s="339" t="s">
        <v>15251</v>
      </c>
      <c r="F199" s="357">
        <v>1</v>
      </c>
      <c r="G199" s="358">
        <v>22000</v>
      </c>
      <c r="H199" s="358">
        <v>17703</v>
      </c>
      <c r="I199" s="343"/>
    </row>
    <row r="200" spans="1:9">
      <c r="A200" s="338">
        <v>199</v>
      </c>
      <c r="B200" s="329">
        <v>20140808</v>
      </c>
      <c r="C200" s="339" t="s">
        <v>15252</v>
      </c>
      <c r="D200" s="339" t="s">
        <v>15002</v>
      </c>
      <c r="E200" s="339" t="s">
        <v>15253</v>
      </c>
      <c r="F200" s="357">
        <v>1</v>
      </c>
      <c r="G200" s="358">
        <v>80000</v>
      </c>
      <c r="H200" s="358">
        <v>64376</v>
      </c>
      <c r="I200" s="343"/>
    </row>
    <row r="201" spans="1:9">
      <c r="A201" s="328">
        <v>200</v>
      </c>
      <c r="B201" s="329">
        <v>20140808</v>
      </c>
      <c r="C201" s="341" t="s">
        <v>15254</v>
      </c>
      <c r="D201" s="341" t="s">
        <v>15020</v>
      </c>
      <c r="E201" s="341" t="s">
        <v>14874</v>
      </c>
      <c r="F201" s="357">
        <v>1</v>
      </c>
      <c r="G201" s="358">
        <v>18000</v>
      </c>
      <c r="H201" s="358">
        <v>14485</v>
      </c>
      <c r="I201" s="343"/>
    </row>
    <row r="202" spans="1:9">
      <c r="A202" s="328">
        <v>201</v>
      </c>
      <c r="B202" s="329">
        <v>20140808</v>
      </c>
      <c r="C202" s="336" t="s">
        <v>15255</v>
      </c>
      <c r="D202" s="336" t="s">
        <v>15256</v>
      </c>
      <c r="E202" s="336" t="s">
        <v>15257</v>
      </c>
      <c r="F202" s="357">
        <v>1</v>
      </c>
      <c r="G202" s="358">
        <v>35000</v>
      </c>
      <c r="H202" s="358">
        <v>28165</v>
      </c>
      <c r="I202" s="343"/>
    </row>
    <row r="203" spans="1:9">
      <c r="A203" s="328">
        <v>202</v>
      </c>
      <c r="B203" s="329">
        <v>20140808</v>
      </c>
      <c r="C203" s="341" t="s">
        <v>15258</v>
      </c>
      <c r="D203" s="341" t="s">
        <v>15157</v>
      </c>
      <c r="E203" s="341" t="s">
        <v>15259</v>
      </c>
      <c r="F203" s="357">
        <v>1</v>
      </c>
      <c r="G203" s="358">
        <v>32000</v>
      </c>
      <c r="H203" s="358">
        <v>25750</v>
      </c>
      <c r="I203" s="343"/>
    </row>
    <row r="204" spans="1:9">
      <c r="A204" s="328">
        <v>203</v>
      </c>
      <c r="B204" s="329">
        <v>20140808</v>
      </c>
      <c r="C204" s="336" t="s">
        <v>15260</v>
      </c>
      <c r="D204" s="336" t="s">
        <v>15261</v>
      </c>
      <c r="E204" s="336" t="s">
        <v>15262</v>
      </c>
      <c r="F204" s="357">
        <v>1</v>
      </c>
      <c r="G204" s="358">
        <v>12000</v>
      </c>
      <c r="H204" s="358">
        <v>9656</v>
      </c>
      <c r="I204" s="343"/>
    </row>
    <row r="205" spans="1:9">
      <c r="A205" s="338">
        <v>204</v>
      </c>
      <c r="B205" s="329">
        <v>20140808</v>
      </c>
      <c r="C205" s="341" t="s">
        <v>15263</v>
      </c>
      <c r="D205" s="341" t="s">
        <v>15264</v>
      </c>
      <c r="E205" s="341" t="s">
        <v>2531</v>
      </c>
      <c r="F205" s="357">
        <v>1</v>
      </c>
      <c r="G205" s="358">
        <v>15000</v>
      </c>
      <c r="H205" s="358">
        <v>12071</v>
      </c>
      <c r="I205" s="343"/>
    </row>
    <row r="206" spans="1:9">
      <c r="A206" s="328">
        <v>205</v>
      </c>
      <c r="B206" s="329">
        <v>20140808</v>
      </c>
      <c r="C206" s="336" t="s">
        <v>15265</v>
      </c>
      <c r="D206" s="336" t="s">
        <v>15266</v>
      </c>
      <c r="E206" s="336" t="s">
        <v>15262</v>
      </c>
      <c r="F206" s="357">
        <v>1</v>
      </c>
      <c r="G206" s="358">
        <v>10000</v>
      </c>
      <c r="H206" s="358">
        <v>8047</v>
      </c>
      <c r="I206" s="343"/>
    </row>
    <row r="207" spans="1:9">
      <c r="A207" s="328">
        <v>206</v>
      </c>
      <c r="B207" s="329">
        <v>20140808</v>
      </c>
      <c r="C207" s="336" t="s">
        <v>15267</v>
      </c>
      <c r="D207" s="336" t="s">
        <v>15268</v>
      </c>
      <c r="E207" s="336" t="s">
        <v>2531</v>
      </c>
      <c r="F207" s="357">
        <v>1</v>
      </c>
      <c r="G207" s="358">
        <v>20000</v>
      </c>
      <c r="H207" s="358">
        <v>16094</v>
      </c>
      <c r="I207" s="343"/>
    </row>
    <row r="208" spans="1:9">
      <c r="A208" s="328">
        <v>207</v>
      </c>
      <c r="B208" s="329">
        <v>20140808</v>
      </c>
      <c r="C208" s="336" t="s">
        <v>15269</v>
      </c>
      <c r="D208" s="336" t="s">
        <v>15270</v>
      </c>
      <c r="E208" s="336" t="s">
        <v>2531</v>
      </c>
      <c r="F208" s="357">
        <v>1</v>
      </c>
      <c r="G208" s="358">
        <v>25000</v>
      </c>
      <c r="H208" s="358">
        <v>20118</v>
      </c>
      <c r="I208" s="343"/>
    </row>
    <row r="209" spans="1:9">
      <c r="A209" s="328">
        <v>208</v>
      </c>
      <c r="B209" s="329">
        <v>20140808</v>
      </c>
      <c r="C209" s="360" t="s">
        <v>15271</v>
      </c>
      <c r="D209" s="360" t="s">
        <v>15118</v>
      </c>
      <c r="E209" s="336" t="s">
        <v>15136</v>
      </c>
      <c r="F209" s="357">
        <v>1</v>
      </c>
      <c r="G209" s="358">
        <v>45000</v>
      </c>
      <c r="H209" s="358">
        <v>36212</v>
      </c>
      <c r="I209" s="343"/>
    </row>
    <row r="210" spans="1:9">
      <c r="A210" s="338">
        <v>209</v>
      </c>
      <c r="B210" s="329">
        <v>20140808</v>
      </c>
      <c r="C210" s="336" t="s">
        <v>15272</v>
      </c>
      <c r="D210" s="336" t="s">
        <v>15273</v>
      </c>
      <c r="E210" s="336" t="s">
        <v>15274</v>
      </c>
      <c r="F210" s="357">
        <v>1</v>
      </c>
      <c r="G210" s="358">
        <v>19000</v>
      </c>
      <c r="H210" s="358">
        <v>15289</v>
      </c>
      <c r="I210" s="343"/>
    </row>
    <row r="211" spans="1:9">
      <c r="A211" s="328">
        <v>210</v>
      </c>
      <c r="B211" s="329">
        <v>20140808</v>
      </c>
      <c r="C211" s="341" t="s">
        <v>15275</v>
      </c>
      <c r="D211" s="341" t="s">
        <v>15276</v>
      </c>
      <c r="E211" s="341" t="s">
        <v>15277</v>
      </c>
      <c r="F211" s="357">
        <v>1</v>
      </c>
      <c r="G211" s="358">
        <v>25500</v>
      </c>
      <c r="H211" s="358">
        <v>20520</v>
      </c>
      <c r="I211" s="343"/>
    </row>
    <row r="212" spans="1:9">
      <c r="A212" s="328">
        <v>211</v>
      </c>
      <c r="B212" s="329">
        <v>20140808</v>
      </c>
      <c r="C212" s="336" t="s">
        <v>15278</v>
      </c>
      <c r="D212" s="336" t="s">
        <v>15279</v>
      </c>
      <c r="E212" s="336" t="s">
        <v>15136</v>
      </c>
      <c r="F212" s="357">
        <v>1</v>
      </c>
      <c r="G212" s="358">
        <v>25000</v>
      </c>
      <c r="H212" s="358">
        <v>20118</v>
      </c>
      <c r="I212" s="343"/>
    </row>
    <row r="213" spans="1:9">
      <c r="A213" s="328">
        <v>212</v>
      </c>
      <c r="B213" s="329">
        <v>20140808</v>
      </c>
      <c r="C213" s="341" t="s">
        <v>15280</v>
      </c>
      <c r="D213" s="341" t="s">
        <v>15281</v>
      </c>
      <c r="E213" s="341" t="s">
        <v>350</v>
      </c>
      <c r="F213" s="357">
        <v>1</v>
      </c>
      <c r="G213" s="358">
        <v>30000</v>
      </c>
      <c r="H213" s="358">
        <v>24141</v>
      </c>
      <c r="I213" s="343"/>
    </row>
    <row r="214" spans="1:9">
      <c r="A214" s="328">
        <v>213</v>
      </c>
      <c r="B214" s="329">
        <v>20140808</v>
      </c>
      <c r="C214" s="341" t="s">
        <v>15282</v>
      </c>
      <c r="D214" s="341" t="s">
        <v>15283</v>
      </c>
      <c r="E214" s="341" t="s">
        <v>15284</v>
      </c>
      <c r="F214" s="357">
        <v>1</v>
      </c>
      <c r="G214" s="358">
        <v>12000</v>
      </c>
      <c r="H214" s="358">
        <v>9656</v>
      </c>
      <c r="I214" s="343"/>
    </row>
    <row r="215" spans="1:9">
      <c r="A215" s="338">
        <v>214</v>
      </c>
      <c r="B215" s="329">
        <v>20140808</v>
      </c>
      <c r="C215" s="336" t="s">
        <v>15285</v>
      </c>
      <c r="D215" s="339" t="s">
        <v>15286</v>
      </c>
      <c r="E215" s="339" t="s">
        <v>2584</v>
      </c>
      <c r="F215" s="357">
        <v>1</v>
      </c>
      <c r="G215" s="358">
        <v>15000</v>
      </c>
      <c r="H215" s="358">
        <v>12071</v>
      </c>
      <c r="I215" s="343"/>
    </row>
    <row r="216" spans="1:9">
      <c r="A216" s="328">
        <v>215</v>
      </c>
      <c r="B216" s="329">
        <v>20140808</v>
      </c>
      <c r="C216" s="341" t="s">
        <v>15287</v>
      </c>
      <c r="D216" s="341" t="s">
        <v>15288</v>
      </c>
      <c r="E216" s="341" t="s">
        <v>15289</v>
      </c>
      <c r="F216" s="357">
        <v>1</v>
      </c>
      <c r="G216" s="358">
        <v>35000</v>
      </c>
      <c r="H216" s="358">
        <v>28165</v>
      </c>
      <c r="I216" s="343"/>
    </row>
    <row r="217" spans="1:9">
      <c r="A217" s="328">
        <v>216</v>
      </c>
      <c r="B217" s="329">
        <v>20140808</v>
      </c>
      <c r="C217" s="341" t="s">
        <v>15290</v>
      </c>
      <c r="D217" s="341" t="s">
        <v>15291</v>
      </c>
      <c r="E217" s="341" t="s">
        <v>15292</v>
      </c>
      <c r="F217" s="357">
        <v>1</v>
      </c>
      <c r="G217" s="358">
        <v>18500</v>
      </c>
      <c r="H217" s="358">
        <v>14887</v>
      </c>
      <c r="I217" s="343"/>
    </row>
    <row r="218" spans="1:9">
      <c r="A218" s="328">
        <v>217</v>
      </c>
      <c r="B218" s="329">
        <v>20140808</v>
      </c>
      <c r="C218" s="341" t="s">
        <v>15293</v>
      </c>
      <c r="D218" s="341" t="s">
        <v>15294</v>
      </c>
      <c r="E218" s="341" t="s">
        <v>15292</v>
      </c>
      <c r="F218" s="357">
        <v>1</v>
      </c>
      <c r="G218" s="358">
        <v>25000</v>
      </c>
      <c r="H218" s="358">
        <v>20118</v>
      </c>
      <c r="I218" s="343"/>
    </row>
    <row r="219" spans="1:9">
      <c r="A219" s="328">
        <v>218</v>
      </c>
      <c r="B219" s="329">
        <v>20140808</v>
      </c>
      <c r="C219" s="341" t="s">
        <v>15295</v>
      </c>
      <c r="D219" s="341" t="s">
        <v>15075</v>
      </c>
      <c r="E219" s="341" t="s">
        <v>15296</v>
      </c>
      <c r="F219" s="357">
        <v>1</v>
      </c>
      <c r="G219" s="358">
        <v>15000</v>
      </c>
      <c r="H219" s="358">
        <v>12071</v>
      </c>
      <c r="I219" s="343"/>
    </row>
    <row r="220" spans="1:9">
      <c r="A220" s="338">
        <v>219</v>
      </c>
      <c r="B220" s="329">
        <v>20140808</v>
      </c>
      <c r="C220" s="336" t="s">
        <v>15297</v>
      </c>
      <c r="D220" s="336" t="s">
        <v>15298</v>
      </c>
      <c r="E220" s="336" t="s">
        <v>15277</v>
      </c>
      <c r="F220" s="357">
        <v>1</v>
      </c>
      <c r="G220" s="358">
        <v>24000</v>
      </c>
      <c r="H220" s="358">
        <v>19313</v>
      </c>
      <c r="I220" s="343"/>
    </row>
    <row r="221" spans="1:9">
      <c r="A221" s="328">
        <v>220</v>
      </c>
      <c r="B221" s="329">
        <v>20140808</v>
      </c>
      <c r="C221" s="336" t="s">
        <v>15299</v>
      </c>
      <c r="D221" s="336" t="s">
        <v>15300</v>
      </c>
      <c r="E221" s="336" t="s">
        <v>2567</v>
      </c>
      <c r="F221" s="357">
        <v>1</v>
      </c>
      <c r="G221" s="358">
        <v>19000</v>
      </c>
      <c r="H221" s="358">
        <v>15289</v>
      </c>
      <c r="I221" s="343"/>
    </row>
    <row r="222" spans="1:9">
      <c r="A222" s="328">
        <v>221</v>
      </c>
      <c r="B222" s="329">
        <v>20140808</v>
      </c>
      <c r="C222" s="336" t="s">
        <v>1007</v>
      </c>
      <c r="D222" s="336" t="s">
        <v>15301</v>
      </c>
      <c r="E222" s="336" t="s">
        <v>15136</v>
      </c>
      <c r="F222" s="357">
        <v>1</v>
      </c>
      <c r="G222" s="358">
        <v>26000</v>
      </c>
      <c r="H222" s="358">
        <v>20922</v>
      </c>
      <c r="I222" s="343"/>
    </row>
    <row r="223" spans="1:9">
      <c r="A223" s="328">
        <v>222</v>
      </c>
      <c r="B223" s="329">
        <v>20140808</v>
      </c>
      <c r="C223" s="339" t="s">
        <v>15302</v>
      </c>
      <c r="D223" s="336" t="s">
        <v>15303</v>
      </c>
      <c r="E223" s="336" t="s">
        <v>386</v>
      </c>
      <c r="F223" s="357">
        <v>1</v>
      </c>
      <c r="G223" s="358">
        <v>25000</v>
      </c>
      <c r="H223" s="358">
        <v>20118</v>
      </c>
      <c r="I223" s="343"/>
    </row>
    <row r="224" spans="1:9">
      <c r="A224" s="328">
        <v>223</v>
      </c>
      <c r="B224" s="329">
        <v>20140808</v>
      </c>
      <c r="C224" s="341" t="s">
        <v>15304</v>
      </c>
      <c r="D224" s="341" t="s">
        <v>15305</v>
      </c>
      <c r="E224" s="341" t="s">
        <v>15306</v>
      </c>
      <c r="F224" s="357">
        <v>1</v>
      </c>
      <c r="G224" s="358">
        <v>17000</v>
      </c>
      <c r="H224" s="358">
        <v>13680</v>
      </c>
      <c r="I224" s="343"/>
    </row>
    <row r="225" spans="1:9">
      <c r="A225" s="338">
        <v>224</v>
      </c>
      <c r="B225" s="329">
        <v>20140808</v>
      </c>
      <c r="C225" s="336" t="s">
        <v>15307</v>
      </c>
      <c r="D225" s="336" t="s">
        <v>15308</v>
      </c>
      <c r="E225" s="336" t="s">
        <v>358</v>
      </c>
      <c r="F225" s="357">
        <v>1</v>
      </c>
      <c r="G225" s="358">
        <v>86000</v>
      </c>
      <c r="H225" s="358">
        <v>69204</v>
      </c>
      <c r="I225" s="343"/>
    </row>
    <row r="226" spans="1:9">
      <c r="A226" s="328">
        <v>225</v>
      </c>
      <c r="B226" s="329">
        <v>20140808</v>
      </c>
      <c r="C226" s="339" t="s">
        <v>15309</v>
      </c>
      <c r="D226" s="336" t="s">
        <v>14939</v>
      </c>
      <c r="E226" s="336" t="s">
        <v>15310</v>
      </c>
      <c r="F226" s="357">
        <v>1</v>
      </c>
      <c r="G226" s="358">
        <v>43800</v>
      </c>
      <c r="H226" s="358">
        <v>35246</v>
      </c>
      <c r="I226" s="343"/>
    </row>
    <row r="227" spans="1:9">
      <c r="A227" s="328">
        <v>226</v>
      </c>
      <c r="B227" s="329">
        <v>20140808</v>
      </c>
      <c r="C227" s="336" t="s">
        <v>15311</v>
      </c>
      <c r="D227" s="336" t="s">
        <v>15312</v>
      </c>
      <c r="E227" s="336" t="s">
        <v>15313</v>
      </c>
      <c r="F227" s="357">
        <v>1</v>
      </c>
      <c r="G227" s="358">
        <v>20000</v>
      </c>
      <c r="H227" s="358">
        <v>16094</v>
      </c>
      <c r="I227" s="343"/>
    </row>
    <row r="228" spans="1:9">
      <c r="A228" s="328">
        <v>227</v>
      </c>
      <c r="B228" s="329">
        <v>20140808</v>
      </c>
      <c r="C228" s="341" t="s">
        <v>15314</v>
      </c>
      <c r="D228" s="341" t="s">
        <v>15006</v>
      </c>
      <c r="E228" s="341" t="s">
        <v>358</v>
      </c>
      <c r="F228" s="357">
        <v>1</v>
      </c>
      <c r="G228" s="358">
        <v>800000</v>
      </c>
      <c r="H228" s="358">
        <v>643760</v>
      </c>
      <c r="I228" s="343"/>
    </row>
    <row r="229" spans="1:9">
      <c r="A229" s="328">
        <v>228</v>
      </c>
      <c r="B229" s="329">
        <v>20140808</v>
      </c>
      <c r="C229" s="341" t="s">
        <v>15315</v>
      </c>
      <c r="D229" s="341" t="s">
        <v>15135</v>
      </c>
      <c r="E229" s="341" t="s">
        <v>15119</v>
      </c>
      <c r="F229" s="357">
        <v>1</v>
      </c>
      <c r="G229" s="358">
        <v>7000</v>
      </c>
      <c r="H229" s="358">
        <v>5633</v>
      </c>
      <c r="I229" s="343"/>
    </row>
    <row r="230" spans="1:9">
      <c r="A230" s="338">
        <v>229</v>
      </c>
      <c r="B230" s="329">
        <v>20140808</v>
      </c>
      <c r="C230" s="336" t="s">
        <v>15316</v>
      </c>
      <c r="D230" s="336" t="s">
        <v>15317</v>
      </c>
      <c r="E230" s="336" t="s">
        <v>15310</v>
      </c>
      <c r="F230" s="357">
        <v>1</v>
      </c>
      <c r="G230" s="358">
        <v>35000</v>
      </c>
      <c r="H230" s="358">
        <v>28165</v>
      </c>
      <c r="I230" s="343"/>
    </row>
    <row r="231" spans="1:9">
      <c r="A231" s="328">
        <v>230</v>
      </c>
      <c r="B231" s="329">
        <v>20140808</v>
      </c>
      <c r="C231" s="339" t="s">
        <v>15318</v>
      </c>
      <c r="D231" s="339" t="s">
        <v>15319</v>
      </c>
      <c r="E231" s="339" t="s">
        <v>2515</v>
      </c>
      <c r="F231" s="357">
        <v>1</v>
      </c>
      <c r="G231" s="358">
        <v>120000</v>
      </c>
      <c r="H231" s="358">
        <v>96564</v>
      </c>
      <c r="I231" s="343"/>
    </row>
    <row r="232" spans="1:9">
      <c r="A232" s="328">
        <v>231</v>
      </c>
      <c r="B232" s="329">
        <v>20140808</v>
      </c>
      <c r="C232" s="339" t="s">
        <v>15320</v>
      </c>
      <c r="D232" s="336" t="s">
        <v>15321</v>
      </c>
      <c r="E232" s="336" t="s">
        <v>344</v>
      </c>
      <c r="F232" s="357">
        <v>1</v>
      </c>
      <c r="G232" s="358">
        <v>150000</v>
      </c>
      <c r="H232" s="358">
        <v>120705</v>
      </c>
      <c r="I232" s="343"/>
    </row>
    <row r="233" spans="1:9">
      <c r="A233" s="328">
        <v>232</v>
      </c>
      <c r="B233" s="329">
        <v>20140808</v>
      </c>
      <c r="C233" s="341" t="s">
        <v>15322</v>
      </c>
      <c r="D233" s="341" t="s">
        <v>15323</v>
      </c>
      <c r="E233" s="341" t="s">
        <v>15324</v>
      </c>
      <c r="F233" s="357">
        <v>1</v>
      </c>
      <c r="G233" s="358">
        <v>70000</v>
      </c>
      <c r="H233" s="358">
        <v>56329</v>
      </c>
      <c r="I233" s="343"/>
    </row>
    <row r="234" spans="1:9">
      <c r="A234" s="328">
        <v>233</v>
      </c>
      <c r="B234" s="329">
        <v>20140808</v>
      </c>
      <c r="C234" s="336" t="s">
        <v>15325</v>
      </c>
      <c r="D234" s="336" t="s">
        <v>15326</v>
      </c>
      <c r="E234" s="336" t="s">
        <v>344</v>
      </c>
      <c r="F234" s="357">
        <v>1</v>
      </c>
      <c r="G234" s="358">
        <v>35000</v>
      </c>
      <c r="H234" s="358">
        <v>28165</v>
      </c>
      <c r="I234" s="343"/>
    </row>
    <row r="235" spans="1:9">
      <c r="A235" s="338">
        <v>234</v>
      </c>
      <c r="B235" s="329">
        <v>20140808</v>
      </c>
      <c r="C235" s="341" t="s">
        <v>15327</v>
      </c>
      <c r="D235" s="341" t="s">
        <v>15328</v>
      </c>
      <c r="E235" s="341" t="s">
        <v>425</v>
      </c>
      <c r="F235" s="357">
        <v>1</v>
      </c>
      <c r="G235" s="358">
        <v>65000</v>
      </c>
      <c r="H235" s="358">
        <v>52306</v>
      </c>
      <c r="I235" s="343"/>
    </row>
    <row r="236" spans="1:9">
      <c r="A236" s="328">
        <v>235</v>
      </c>
      <c r="B236" s="329">
        <v>20140808</v>
      </c>
      <c r="C236" s="336" t="s">
        <v>15329</v>
      </c>
      <c r="D236" s="336" t="s">
        <v>15330</v>
      </c>
      <c r="E236" s="336" t="s">
        <v>462</v>
      </c>
      <c r="F236" s="357">
        <v>1</v>
      </c>
      <c r="G236" s="358">
        <v>15000</v>
      </c>
      <c r="H236" s="358">
        <v>12071</v>
      </c>
      <c r="I236" s="343"/>
    </row>
    <row r="237" spans="1:9">
      <c r="A237" s="328">
        <v>236</v>
      </c>
      <c r="B237" s="329">
        <v>20140808</v>
      </c>
      <c r="C237" s="341" t="s">
        <v>15331</v>
      </c>
      <c r="D237" s="341" t="s">
        <v>15332</v>
      </c>
      <c r="E237" s="341" t="s">
        <v>374</v>
      </c>
      <c r="F237" s="357">
        <v>1</v>
      </c>
      <c r="G237" s="358">
        <v>68000</v>
      </c>
      <c r="H237" s="358">
        <v>54720</v>
      </c>
      <c r="I237" s="343"/>
    </row>
    <row r="238" spans="1:9">
      <c r="A238" s="328">
        <v>237</v>
      </c>
      <c r="B238" s="329">
        <v>20140808</v>
      </c>
      <c r="C238" s="336" t="s">
        <v>15333</v>
      </c>
      <c r="D238" s="336" t="s">
        <v>14933</v>
      </c>
      <c r="E238" s="336" t="s">
        <v>610</v>
      </c>
      <c r="F238" s="357">
        <v>1</v>
      </c>
      <c r="G238" s="358">
        <v>48000</v>
      </c>
      <c r="H238" s="358">
        <v>38626</v>
      </c>
      <c r="I238" s="343"/>
    </row>
    <row r="239" spans="1:9">
      <c r="A239" s="328">
        <v>238</v>
      </c>
      <c r="B239" s="329">
        <v>20140808</v>
      </c>
      <c r="C239" s="336" t="s">
        <v>15334</v>
      </c>
      <c r="D239" s="336" t="s">
        <v>15335</v>
      </c>
      <c r="E239" s="336" t="s">
        <v>2515</v>
      </c>
      <c r="F239" s="357">
        <v>1</v>
      </c>
      <c r="G239" s="358">
        <v>25000</v>
      </c>
      <c r="H239" s="358">
        <v>20118</v>
      </c>
      <c r="I239" s="343"/>
    </row>
    <row r="240" spans="1:9">
      <c r="A240" s="338">
        <v>239</v>
      </c>
      <c r="B240" s="329">
        <v>20140808</v>
      </c>
      <c r="C240" s="341" t="s">
        <v>15336</v>
      </c>
      <c r="D240" s="341" t="s">
        <v>15337</v>
      </c>
      <c r="E240" s="341" t="s">
        <v>15338</v>
      </c>
      <c r="F240" s="357">
        <v>1</v>
      </c>
      <c r="G240" s="358">
        <v>55000</v>
      </c>
      <c r="H240" s="358">
        <v>44259</v>
      </c>
      <c r="I240" s="343"/>
    </row>
    <row r="241" spans="1:9">
      <c r="A241" s="328">
        <v>240</v>
      </c>
      <c r="B241" s="329">
        <v>20140808</v>
      </c>
      <c r="C241" s="341" t="s">
        <v>998</v>
      </c>
      <c r="D241" s="341" t="s">
        <v>15337</v>
      </c>
      <c r="E241" s="341" t="s">
        <v>15338</v>
      </c>
      <c r="F241" s="357">
        <v>1</v>
      </c>
      <c r="G241" s="358">
        <v>80000</v>
      </c>
      <c r="H241" s="358">
        <v>64376</v>
      </c>
      <c r="I241" s="343"/>
    </row>
    <row r="242" spans="1:9">
      <c r="A242" s="328">
        <v>241</v>
      </c>
      <c r="B242" s="329">
        <v>20140808</v>
      </c>
      <c r="C242" s="341" t="s">
        <v>15339</v>
      </c>
      <c r="D242" s="341" t="s">
        <v>15340</v>
      </c>
      <c r="E242" s="341" t="s">
        <v>15155</v>
      </c>
      <c r="F242" s="357">
        <v>1</v>
      </c>
      <c r="G242" s="358">
        <v>18000</v>
      </c>
      <c r="H242" s="358">
        <v>14485</v>
      </c>
      <c r="I242" s="343"/>
    </row>
    <row r="243" spans="1:9">
      <c r="A243" s="328">
        <v>242</v>
      </c>
      <c r="B243" s="329">
        <v>20140808</v>
      </c>
      <c r="C243" s="339" t="s">
        <v>15341</v>
      </c>
      <c r="D243" s="339" t="s">
        <v>15233</v>
      </c>
      <c r="E243" s="339" t="s">
        <v>356</v>
      </c>
      <c r="F243" s="357">
        <v>1</v>
      </c>
      <c r="G243" s="358">
        <v>10000</v>
      </c>
      <c r="H243" s="358">
        <v>8047</v>
      </c>
      <c r="I243" s="343"/>
    </row>
    <row r="244" spans="1:9">
      <c r="A244" s="328">
        <v>243</v>
      </c>
      <c r="B244" s="345">
        <v>20140808</v>
      </c>
      <c r="C244" s="361" t="s">
        <v>15342</v>
      </c>
      <c r="D244" s="361" t="s">
        <v>15343</v>
      </c>
      <c r="E244" s="361" t="s">
        <v>425</v>
      </c>
      <c r="F244" s="362">
        <v>1</v>
      </c>
      <c r="G244" s="363">
        <v>80000</v>
      </c>
      <c r="H244" s="363">
        <v>64376</v>
      </c>
      <c r="I244" s="351"/>
    </row>
    <row r="245" spans="1:9">
      <c r="A245" s="338">
        <v>244</v>
      </c>
      <c r="B245" s="352">
        <v>20140903</v>
      </c>
      <c r="C245" s="364" t="s">
        <v>15344</v>
      </c>
      <c r="D245" s="364" t="s">
        <v>15345</v>
      </c>
      <c r="E245" s="365" t="s">
        <v>15223</v>
      </c>
      <c r="F245" s="366">
        <v>1</v>
      </c>
      <c r="G245" s="367">
        <v>200000</v>
      </c>
      <c r="H245" s="367">
        <v>160940</v>
      </c>
      <c r="I245" s="356"/>
    </row>
    <row r="246" spans="1:9">
      <c r="A246" s="328">
        <v>245</v>
      </c>
      <c r="B246" s="329">
        <v>20140903</v>
      </c>
      <c r="C246" s="339" t="s">
        <v>15346</v>
      </c>
      <c r="D246" s="344" t="s">
        <v>14835</v>
      </c>
      <c r="E246" s="344" t="s">
        <v>15347</v>
      </c>
      <c r="F246" s="368">
        <v>1</v>
      </c>
      <c r="G246" s="369">
        <v>30000</v>
      </c>
      <c r="H246" s="370">
        <v>24141</v>
      </c>
      <c r="I246" s="343"/>
    </row>
    <row r="247" spans="1:9">
      <c r="A247" s="328">
        <v>246</v>
      </c>
      <c r="B247" s="329">
        <v>20140903</v>
      </c>
      <c r="C247" s="336" t="s">
        <v>15348</v>
      </c>
      <c r="D247" s="336" t="s">
        <v>15349</v>
      </c>
      <c r="E247" s="336" t="s">
        <v>999</v>
      </c>
      <c r="F247" s="368">
        <v>1</v>
      </c>
      <c r="G247" s="358">
        <v>98000</v>
      </c>
      <c r="H247" s="370">
        <v>78861</v>
      </c>
      <c r="I247" s="343"/>
    </row>
    <row r="248" spans="1:9">
      <c r="A248" s="328">
        <v>247</v>
      </c>
      <c r="B248" s="329">
        <v>20140903</v>
      </c>
      <c r="C248" s="336" t="s">
        <v>15350</v>
      </c>
      <c r="D248" s="336" t="s">
        <v>15351</v>
      </c>
      <c r="E248" s="336" t="s">
        <v>999</v>
      </c>
      <c r="F248" s="368">
        <v>1</v>
      </c>
      <c r="G248" s="358">
        <v>34000</v>
      </c>
      <c r="H248" s="370">
        <v>27360</v>
      </c>
      <c r="I248" s="343"/>
    </row>
    <row r="249" spans="1:9">
      <c r="A249" s="328">
        <v>248</v>
      </c>
      <c r="B249" s="329">
        <v>20140903</v>
      </c>
      <c r="C249" s="371" t="s">
        <v>15352</v>
      </c>
      <c r="D249" s="371" t="s">
        <v>15353</v>
      </c>
      <c r="E249" s="372" t="s">
        <v>746</v>
      </c>
      <c r="F249" s="368">
        <v>1</v>
      </c>
      <c r="G249" s="370">
        <v>13800</v>
      </c>
      <c r="H249" s="370">
        <v>11105</v>
      </c>
      <c r="I249" s="343"/>
    </row>
    <row r="250" spans="1:9">
      <c r="A250" s="338">
        <v>249</v>
      </c>
      <c r="B250" s="329">
        <v>20140903</v>
      </c>
      <c r="C250" s="373" t="s">
        <v>15354</v>
      </c>
      <c r="D250" s="373" t="s">
        <v>15353</v>
      </c>
      <c r="E250" s="372" t="s">
        <v>746</v>
      </c>
      <c r="F250" s="368">
        <v>1</v>
      </c>
      <c r="G250" s="374">
        <v>15000</v>
      </c>
      <c r="H250" s="370">
        <v>12071</v>
      </c>
      <c r="I250" s="343"/>
    </row>
    <row r="251" spans="1:9">
      <c r="A251" s="328">
        <v>250</v>
      </c>
      <c r="B251" s="329">
        <v>20140903</v>
      </c>
      <c r="C251" s="371" t="s">
        <v>15355</v>
      </c>
      <c r="D251" s="371" t="s">
        <v>15356</v>
      </c>
      <c r="E251" s="372" t="s">
        <v>746</v>
      </c>
      <c r="F251" s="368">
        <v>1</v>
      </c>
      <c r="G251" s="370">
        <v>15000</v>
      </c>
      <c r="H251" s="370">
        <v>12071</v>
      </c>
      <c r="I251" s="343"/>
    </row>
    <row r="252" spans="1:9">
      <c r="A252" s="328">
        <v>251</v>
      </c>
      <c r="B252" s="329">
        <v>20140903</v>
      </c>
      <c r="C252" s="371" t="s">
        <v>15357</v>
      </c>
      <c r="D252" s="371" t="s">
        <v>15358</v>
      </c>
      <c r="E252" s="372" t="s">
        <v>746</v>
      </c>
      <c r="F252" s="368">
        <v>1</v>
      </c>
      <c r="G252" s="370">
        <v>20000</v>
      </c>
      <c r="H252" s="370">
        <v>16094</v>
      </c>
      <c r="I252" s="343"/>
    </row>
    <row r="253" spans="1:9">
      <c r="A253" s="328">
        <v>252</v>
      </c>
      <c r="B253" s="329">
        <v>20140903</v>
      </c>
      <c r="C253" s="371" t="s">
        <v>15359</v>
      </c>
      <c r="D253" s="341" t="s">
        <v>15360</v>
      </c>
      <c r="E253" s="341" t="s">
        <v>15228</v>
      </c>
      <c r="F253" s="368">
        <v>1</v>
      </c>
      <c r="G253" s="370">
        <v>18000</v>
      </c>
      <c r="H253" s="370">
        <v>14485</v>
      </c>
      <c r="I253" s="343"/>
    </row>
    <row r="254" spans="1:9">
      <c r="A254" s="328">
        <v>253</v>
      </c>
      <c r="B254" s="329">
        <v>20140903</v>
      </c>
      <c r="C254" s="336" t="s">
        <v>15361</v>
      </c>
      <c r="D254" s="336" t="s">
        <v>15362</v>
      </c>
      <c r="E254" s="341" t="s">
        <v>15228</v>
      </c>
      <c r="F254" s="368">
        <v>1</v>
      </c>
      <c r="G254" s="369">
        <v>18000</v>
      </c>
      <c r="H254" s="370">
        <v>14485</v>
      </c>
      <c r="I254" s="343"/>
    </row>
    <row r="255" spans="1:9">
      <c r="A255" s="338">
        <v>254</v>
      </c>
      <c r="B255" s="329">
        <v>20140903</v>
      </c>
      <c r="C255" s="336" t="s">
        <v>15363</v>
      </c>
      <c r="D255" s="336" t="s">
        <v>15364</v>
      </c>
      <c r="E255" s="341" t="s">
        <v>15228</v>
      </c>
      <c r="F255" s="368">
        <v>1</v>
      </c>
      <c r="G255" s="369">
        <v>25000</v>
      </c>
      <c r="H255" s="370">
        <v>20118</v>
      </c>
      <c r="I255" s="343"/>
    </row>
    <row r="256" spans="1:9">
      <c r="A256" s="328">
        <v>255</v>
      </c>
      <c r="B256" s="329">
        <v>20140903</v>
      </c>
      <c r="C256" s="336" t="s">
        <v>15365</v>
      </c>
      <c r="D256" s="336" t="s">
        <v>15366</v>
      </c>
      <c r="E256" s="341" t="s">
        <v>15228</v>
      </c>
      <c r="F256" s="368">
        <v>1</v>
      </c>
      <c r="G256" s="369">
        <v>17000</v>
      </c>
      <c r="H256" s="370">
        <v>13680</v>
      </c>
      <c r="I256" s="343"/>
    </row>
    <row r="257" spans="1:9">
      <c r="A257" s="328">
        <v>256</v>
      </c>
      <c r="B257" s="329">
        <v>20140903</v>
      </c>
      <c r="C257" s="371" t="s">
        <v>15367</v>
      </c>
      <c r="D257" s="371" t="s">
        <v>15368</v>
      </c>
      <c r="E257" s="341" t="s">
        <v>15228</v>
      </c>
      <c r="F257" s="368">
        <v>1</v>
      </c>
      <c r="G257" s="370">
        <v>27000</v>
      </c>
      <c r="H257" s="370">
        <v>21727</v>
      </c>
      <c r="I257" s="343"/>
    </row>
    <row r="258" spans="1:9">
      <c r="A258" s="328">
        <v>257</v>
      </c>
      <c r="B258" s="329">
        <v>20140903</v>
      </c>
      <c r="C258" s="341" t="s">
        <v>15369</v>
      </c>
      <c r="D258" s="341" t="s">
        <v>15370</v>
      </c>
      <c r="E258" s="341" t="s">
        <v>15228</v>
      </c>
      <c r="F258" s="368">
        <v>1</v>
      </c>
      <c r="G258" s="370">
        <v>27000</v>
      </c>
      <c r="H258" s="370">
        <v>21727</v>
      </c>
      <c r="I258" s="343"/>
    </row>
    <row r="259" spans="1:9">
      <c r="A259" s="328">
        <v>258</v>
      </c>
      <c r="B259" s="329">
        <v>20140903</v>
      </c>
      <c r="C259" s="341" t="s">
        <v>15371</v>
      </c>
      <c r="D259" s="341" t="s">
        <v>15372</v>
      </c>
      <c r="E259" s="341" t="s">
        <v>15228</v>
      </c>
      <c r="F259" s="368">
        <v>1</v>
      </c>
      <c r="G259" s="370">
        <v>18000</v>
      </c>
      <c r="H259" s="370">
        <v>14485</v>
      </c>
      <c r="I259" s="343"/>
    </row>
    <row r="260" spans="1:9">
      <c r="A260" s="338">
        <v>259</v>
      </c>
      <c r="B260" s="329">
        <v>20140903</v>
      </c>
      <c r="C260" s="331" t="s">
        <v>15373</v>
      </c>
      <c r="D260" s="331" t="s">
        <v>15374</v>
      </c>
      <c r="E260" s="331" t="s">
        <v>15375</v>
      </c>
      <c r="F260" s="368">
        <v>1</v>
      </c>
      <c r="G260" s="375">
        <v>16500</v>
      </c>
      <c r="H260" s="370">
        <v>13278</v>
      </c>
      <c r="I260" s="343"/>
    </row>
    <row r="261" spans="1:9">
      <c r="A261" s="328">
        <v>260</v>
      </c>
      <c r="B261" s="329">
        <v>20140903</v>
      </c>
      <c r="C261" s="331" t="s">
        <v>15376</v>
      </c>
      <c r="D261" s="331" t="s">
        <v>15374</v>
      </c>
      <c r="E261" s="331" t="s">
        <v>15375</v>
      </c>
      <c r="F261" s="368">
        <v>1</v>
      </c>
      <c r="G261" s="375">
        <v>16500</v>
      </c>
      <c r="H261" s="370">
        <v>13278</v>
      </c>
      <c r="I261" s="343"/>
    </row>
    <row r="262" spans="1:9">
      <c r="A262" s="328">
        <v>261</v>
      </c>
      <c r="B262" s="329">
        <v>20140903</v>
      </c>
      <c r="C262" s="331" t="s">
        <v>15377</v>
      </c>
      <c r="D262" s="331" t="s">
        <v>15374</v>
      </c>
      <c r="E262" s="331" t="s">
        <v>15375</v>
      </c>
      <c r="F262" s="368">
        <v>1</v>
      </c>
      <c r="G262" s="375">
        <v>16500</v>
      </c>
      <c r="H262" s="370">
        <v>13278</v>
      </c>
      <c r="I262" s="343"/>
    </row>
    <row r="263" spans="1:9">
      <c r="A263" s="328">
        <v>262</v>
      </c>
      <c r="B263" s="329">
        <v>20140903</v>
      </c>
      <c r="C263" s="331" t="s">
        <v>15378</v>
      </c>
      <c r="D263" s="331" t="s">
        <v>15374</v>
      </c>
      <c r="E263" s="331" t="s">
        <v>15375</v>
      </c>
      <c r="F263" s="368">
        <v>1</v>
      </c>
      <c r="G263" s="375">
        <v>16500</v>
      </c>
      <c r="H263" s="370">
        <v>13278</v>
      </c>
      <c r="I263" s="343"/>
    </row>
    <row r="264" spans="1:9">
      <c r="A264" s="328">
        <v>263</v>
      </c>
      <c r="B264" s="329">
        <v>20140903</v>
      </c>
      <c r="C264" s="331" t="s">
        <v>15379</v>
      </c>
      <c r="D264" s="331" t="s">
        <v>15374</v>
      </c>
      <c r="E264" s="331" t="s">
        <v>15375</v>
      </c>
      <c r="F264" s="368">
        <v>1</v>
      </c>
      <c r="G264" s="375">
        <v>16500</v>
      </c>
      <c r="H264" s="370">
        <v>13278</v>
      </c>
      <c r="I264" s="343"/>
    </row>
    <row r="265" spans="1:9">
      <c r="A265" s="338">
        <v>264</v>
      </c>
      <c r="B265" s="329">
        <v>20140903</v>
      </c>
      <c r="C265" s="331" t="s">
        <v>15380</v>
      </c>
      <c r="D265" s="331" t="s">
        <v>15374</v>
      </c>
      <c r="E265" s="331" t="s">
        <v>15375</v>
      </c>
      <c r="F265" s="368">
        <v>1</v>
      </c>
      <c r="G265" s="375">
        <v>16500</v>
      </c>
      <c r="H265" s="370">
        <v>13278</v>
      </c>
      <c r="I265" s="343"/>
    </row>
    <row r="266" spans="1:9">
      <c r="A266" s="328">
        <v>265</v>
      </c>
      <c r="B266" s="329">
        <v>20140903</v>
      </c>
      <c r="C266" s="331" t="s">
        <v>15381</v>
      </c>
      <c r="D266" s="331" t="s">
        <v>15374</v>
      </c>
      <c r="E266" s="331" t="s">
        <v>15375</v>
      </c>
      <c r="F266" s="368">
        <v>1</v>
      </c>
      <c r="G266" s="375">
        <v>18000</v>
      </c>
      <c r="H266" s="370">
        <v>14485</v>
      </c>
      <c r="I266" s="343"/>
    </row>
    <row r="267" spans="1:9">
      <c r="A267" s="328">
        <v>266</v>
      </c>
      <c r="B267" s="329">
        <v>20140903</v>
      </c>
      <c r="C267" s="342" t="s">
        <v>15382</v>
      </c>
      <c r="D267" s="342" t="s">
        <v>15032</v>
      </c>
      <c r="E267" s="344" t="s">
        <v>15033</v>
      </c>
      <c r="F267" s="368">
        <v>1</v>
      </c>
      <c r="G267" s="370">
        <v>45000</v>
      </c>
      <c r="H267" s="370">
        <v>36212</v>
      </c>
      <c r="I267" s="343"/>
    </row>
    <row r="268" spans="1:9">
      <c r="A268" s="328">
        <v>267</v>
      </c>
      <c r="B268" s="329">
        <v>20140903</v>
      </c>
      <c r="C268" s="342" t="s">
        <v>15383</v>
      </c>
      <c r="D268" s="342" t="s">
        <v>15032</v>
      </c>
      <c r="E268" s="344" t="s">
        <v>15033</v>
      </c>
      <c r="F268" s="368">
        <v>1</v>
      </c>
      <c r="G268" s="370">
        <v>38000</v>
      </c>
      <c r="H268" s="370">
        <v>30579</v>
      </c>
      <c r="I268" s="343"/>
    </row>
    <row r="269" spans="1:9">
      <c r="A269" s="328">
        <v>268</v>
      </c>
      <c r="B269" s="329">
        <v>20140903</v>
      </c>
      <c r="C269" s="341" t="s">
        <v>15384</v>
      </c>
      <c r="D269" s="341" t="s">
        <v>15385</v>
      </c>
      <c r="E269" s="341" t="s">
        <v>999</v>
      </c>
      <c r="F269" s="368">
        <v>1</v>
      </c>
      <c r="G269" s="370">
        <v>45000</v>
      </c>
      <c r="H269" s="370">
        <v>36212</v>
      </c>
      <c r="I269" s="343"/>
    </row>
    <row r="270" spans="1:9">
      <c r="A270" s="338">
        <v>269</v>
      </c>
      <c r="B270" s="329">
        <v>20140903</v>
      </c>
      <c r="C270" s="341" t="s">
        <v>15386</v>
      </c>
      <c r="D270" s="341" t="s">
        <v>15387</v>
      </c>
      <c r="E270" s="341" t="s">
        <v>999</v>
      </c>
      <c r="F270" s="368">
        <v>1</v>
      </c>
      <c r="G270" s="370">
        <v>22000</v>
      </c>
      <c r="H270" s="370">
        <v>17703</v>
      </c>
      <c r="I270" s="343"/>
    </row>
    <row r="271" spans="1:9">
      <c r="A271" s="328">
        <v>270</v>
      </c>
      <c r="B271" s="329">
        <v>20140903</v>
      </c>
      <c r="C271" s="341" t="s">
        <v>15388</v>
      </c>
      <c r="D271" s="341" t="s">
        <v>15389</v>
      </c>
      <c r="E271" s="341" t="s">
        <v>999</v>
      </c>
      <c r="F271" s="368">
        <v>1</v>
      </c>
      <c r="G271" s="370">
        <v>37000</v>
      </c>
      <c r="H271" s="370">
        <v>29774</v>
      </c>
      <c r="I271" s="343"/>
    </row>
    <row r="272" spans="1:9">
      <c r="A272" s="328">
        <v>271</v>
      </c>
      <c r="B272" s="329">
        <v>20140903</v>
      </c>
      <c r="C272" s="341" t="s">
        <v>15390</v>
      </c>
      <c r="D272" s="341" t="s">
        <v>15391</v>
      </c>
      <c r="E272" s="341" t="s">
        <v>999</v>
      </c>
      <c r="F272" s="368">
        <v>1</v>
      </c>
      <c r="G272" s="370">
        <v>37000</v>
      </c>
      <c r="H272" s="370">
        <v>29774</v>
      </c>
      <c r="I272" s="343"/>
    </row>
    <row r="273" spans="1:9">
      <c r="A273" s="328">
        <v>272</v>
      </c>
      <c r="B273" s="329">
        <v>20140903</v>
      </c>
      <c r="C273" s="336" t="s">
        <v>15392</v>
      </c>
      <c r="D273" s="336" t="s">
        <v>15393</v>
      </c>
      <c r="E273" s="336" t="s">
        <v>999</v>
      </c>
      <c r="F273" s="368">
        <v>1</v>
      </c>
      <c r="G273" s="358">
        <v>18000</v>
      </c>
      <c r="H273" s="370">
        <v>14485</v>
      </c>
      <c r="I273" s="343"/>
    </row>
    <row r="274" spans="1:9">
      <c r="A274" s="328">
        <v>273</v>
      </c>
      <c r="B274" s="329">
        <v>20140903</v>
      </c>
      <c r="C274" s="341" t="s">
        <v>15394</v>
      </c>
      <c r="D274" s="341" t="s">
        <v>15395</v>
      </c>
      <c r="E274" s="341" t="s">
        <v>999</v>
      </c>
      <c r="F274" s="368">
        <v>1</v>
      </c>
      <c r="G274" s="370">
        <v>37000</v>
      </c>
      <c r="H274" s="370">
        <v>29774</v>
      </c>
      <c r="I274" s="343"/>
    </row>
    <row r="275" spans="1:9">
      <c r="A275" s="338">
        <v>274</v>
      </c>
      <c r="B275" s="329">
        <v>20140903</v>
      </c>
      <c r="C275" s="341" t="s">
        <v>15396</v>
      </c>
      <c r="D275" s="341" t="s">
        <v>15397</v>
      </c>
      <c r="E275" s="336" t="s">
        <v>999</v>
      </c>
      <c r="F275" s="368">
        <v>1</v>
      </c>
      <c r="G275" s="370">
        <v>55000</v>
      </c>
      <c r="H275" s="370">
        <v>44259</v>
      </c>
      <c r="I275" s="343"/>
    </row>
    <row r="276" spans="1:9">
      <c r="A276" s="328">
        <v>275</v>
      </c>
      <c r="B276" s="329">
        <v>20140903</v>
      </c>
      <c r="C276" s="341" t="s">
        <v>15398</v>
      </c>
      <c r="D276" s="341" t="s">
        <v>15399</v>
      </c>
      <c r="E276" s="341" t="s">
        <v>344</v>
      </c>
      <c r="F276" s="368">
        <v>1</v>
      </c>
      <c r="G276" s="370">
        <v>35000</v>
      </c>
      <c r="H276" s="370">
        <v>28165</v>
      </c>
      <c r="I276" s="343"/>
    </row>
    <row r="277" spans="1:9">
      <c r="A277" s="328">
        <v>276</v>
      </c>
      <c r="B277" s="329">
        <v>20140903</v>
      </c>
      <c r="C277" s="341" t="s">
        <v>15400</v>
      </c>
      <c r="D277" s="341" t="s">
        <v>15161</v>
      </c>
      <c r="E277" s="341" t="s">
        <v>344</v>
      </c>
      <c r="F277" s="368">
        <v>1</v>
      </c>
      <c r="G277" s="370">
        <v>35000</v>
      </c>
      <c r="H277" s="370">
        <v>28165</v>
      </c>
      <c r="I277" s="343"/>
    </row>
    <row r="278" spans="1:9">
      <c r="A278" s="328">
        <v>277</v>
      </c>
      <c r="B278" s="329">
        <v>20140903</v>
      </c>
      <c r="C278" s="336" t="s">
        <v>15401</v>
      </c>
      <c r="D278" s="336" t="s">
        <v>15402</v>
      </c>
      <c r="E278" s="336" t="s">
        <v>999</v>
      </c>
      <c r="F278" s="368">
        <v>1</v>
      </c>
      <c r="G278" s="358">
        <v>48000</v>
      </c>
      <c r="H278" s="370">
        <v>38626</v>
      </c>
      <c r="I278" s="343"/>
    </row>
    <row r="279" spans="1:9">
      <c r="A279" s="328">
        <v>278</v>
      </c>
      <c r="B279" s="329">
        <v>20140903</v>
      </c>
      <c r="C279" s="341" t="s">
        <v>15403</v>
      </c>
      <c r="D279" s="341" t="s">
        <v>15404</v>
      </c>
      <c r="E279" s="341" t="s">
        <v>344</v>
      </c>
      <c r="F279" s="368">
        <v>1</v>
      </c>
      <c r="G279" s="370">
        <v>35000</v>
      </c>
      <c r="H279" s="370">
        <v>28165</v>
      </c>
      <c r="I279" s="343"/>
    </row>
    <row r="280" spans="1:9">
      <c r="A280" s="338">
        <v>279</v>
      </c>
      <c r="B280" s="329">
        <v>20140903</v>
      </c>
      <c r="C280" s="336" t="s">
        <v>15405</v>
      </c>
      <c r="D280" s="336" t="s">
        <v>15406</v>
      </c>
      <c r="E280" s="341" t="s">
        <v>15228</v>
      </c>
      <c r="F280" s="368">
        <v>1</v>
      </c>
      <c r="G280" s="358">
        <v>15000</v>
      </c>
      <c r="H280" s="370">
        <v>12071</v>
      </c>
      <c r="I280" s="343"/>
    </row>
    <row r="281" spans="1:9">
      <c r="A281" s="328">
        <v>280</v>
      </c>
      <c r="B281" s="329">
        <v>20140903</v>
      </c>
      <c r="C281" s="341" t="s">
        <v>15407</v>
      </c>
      <c r="D281" s="341" t="s">
        <v>15408</v>
      </c>
      <c r="E281" s="341" t="s">
        <v>2515</v>
      </c>
      <c r="F281" s="368">
        <v>1</v>
      </c>
      <c r="G281" s="370">
        <v>75000</v>
      </c>
      <c r="H281" s="370">
        <v>60353</v>
      </c>
      <c r="I281" s="343"/>
    </row>
    <row r="282" spans="1:9">
      <c r="A282" s="328">
        <v>281</v>
      </c>
      <c r="B282" s="329">
        <v>20140903</v>
      </c>
      <c r="C282" s="341" t="s">
        <v>15409</v>
      </c>
      <c r="D282" s="341" t="s">
        <v>15410</v>
      </c>
      <c r="E282" s="341" t="s">
        <v>344</v>
      </c>
      <c r="F282" s="368">
        <v>1</v>
      </c>
      <c r="G282" s="370">
        <v>35000</v>
      </c>
      <c r="H282" s="370">
        <v>28165</v>
      </c>
      <c r="I282" s="343"/>
    </row>
    <row r="283" spans="1:9">
      <c r="A283" s="328">
        <v>282</v>
      </c>
      <c r="B283" s="329">
        <v>20140903</v>
      </c>
      <c r="C283" s="341" t="s">
        <v>15411</v>
      </c>
      <c r="D283" s="341" t="s">
        <v>15412</v>
      </c>
      <c r="E283" s="341" t="s">
        <v>344</v>
      </c>
      <c r="F283" s="368">
        <v>1</v>
      </c>
      <c r="G283" s="370">
        <v>35000</v>
      </c>
      <c r="H283" s="370">
        <v>28165</v>
      </c>
      <c r="I283" s="343"/>
    </row>
    <row r="284" spans="1:9">
      <c r="A284" s="328">
        <v>283</v>
      </c>
      <c r="B284" s="329">
        <v>20140903</v>
      </c>
      <c r="C284" s="371" t="s">
        <v>15413</v>
      </c>
      <c r="D284" s="373" t="s">
        <v>15414</v>
      </c>
      <c r="E284" s="341" t="s">
        <v>344</v>
      </c>
      <c r="F284" s="368">
        <v>1</v>
      </c>
      <c r="G284" s="370">
        <v>35000</v>
      </c>
      <c r="H284" s="370">
        <v>28165</v>
      </c>
      <c r="I284" s="343"/>
    </row>
    <row r="285" spans="1:9">
      <c r="A285" s="338">
        <v>284</v>
      </c>
      <c r="B285" s="329">
        <v>20140903</v>
      </c>
      <c r="C285" s="341" t="s">
        <v>15415</v>
      </c>
      <c r="D285" s="341" t="s">
        <v>15416</v>
      </c>
      <c r="E285" s="341" t="s">
        <v>344</v>
      </c>
      <c r="F285" s="368">
        <v>1</v>
      </c>
      <c r="G285" s="370">
        <v>35000</v>
      </c>
      <c r="H285" s="370">
        <v>28165</v>
      </c>
      <c r="I285" s="343"/>
    </row>
    <row r="286" spans="1:9">
      <c r="A286" s="328">
        <v>285</v>
      </c>
      <c r="B286" s="329">
        <v>20140903</v>
      </c>
      <c r="C286" s="373" t="s">
        <v>15417</v>
      </c>
      <c r="D286" s="373" t="s">
        <v>14846</v>
      </c>
      <c r="E286" s="341" t="s">
        <v>344</v>
      </c>
      <c r="F286" s="368">
        <v>1</v>
      </c>
      <c r="G286" s="374">
        <v>35000</v>
      </c>
      <c r="H286" s="370">
        <v>28165</v>
      </c>
      <c r="I286" s="343"/>
    </row>
    <row r="287" spans="1:9">
      <c r="A287" s="328">
        <v>286</v>
      </c>
      <c r="B287" s="329">
        <v>20140903</v>
      </c>
      <c r="C287" s="373" t="s">
        <v>15418</v>
      </c>
      <c r="D287" s="373" t="s">
        <v>15419</v>
      </c>
      <c r="E287" s="341" t="s">
        <v>344</v>
      </c>
      <c r="F287" s="368">
        <v>1</v>
      </c>
      <c r="G287" s="370">
        <v>35000</v>
      </c>
      <c r="H287" s="370">
        <v>28165</v>
      </c>
      <c r="I287" s="343"/>
    </row>
    <row r="288" spans="1:9">
      <c r="A288" s="328">
        <v>287</v>
      </c>
      <c r="B288" s="329">
        <v>20140903</v>
      </c>
      <c r="C288" s="341" t="s">
        <v>15420</v>
      </c>
      <c r="D288" s="341" t="s">
        <v>15399</v>
      </c>
      <c r="E288" s="341" t="s">
        <v>344</v>
      </c>
      <c r="F288" s="368">
        <v>1</v>
      </c>
      <c r="G288" s="370">
        <v>35000</v>
      </c>
      <c r="H288" s="370">
        <v>28165</v>
      </c>
      <c r="I288" s="343"/>
    </row>
    <row r="289" spans="1:9">
      <c r="A289" s="328">
        <v>288</v>
      </c>
      <c r="B289" s="329">
        <v>20140903</v>
      </c>
      <c r="C289" s="341" t="s">
        <v>15421</v>
      </c>
      <c r="D289" s="341" t="s">
        <v>15422</v>
      </c>
      <c r="E289" s="341" t="s">
        <v>344</v>
      </c>
      <c r="F289" s="368">
        <v>1</v>
      </c>
      <c r="G289" s="370">
        <v>35000</v>
      </c>
      <c r="H289" s="370">
        <v>28165</v>
      </c>
      <c r="I289" s="343"/>
    </row>
    <row r="290" spans="1:9">
      <c r="A290" s="338">
        <v>289</v>
      </c>
      <c r="B290" s="329">
        <v>20140903</v>
      </c>
      <c r="C290" s="341" t="s">
        <v>15423</v>
      </c>
      <c r="D290" s="341" t="s">
        <v>15424</v>
      </c>
      <c r="E290" s="341" t="s">
        <v>344</v>
      </c>
      <c r="F290" s="368">
        <v>1</v>
      </c>
      <c r="G290" s="370">
        <v>35000</v>
      </c>
      <c r="H290" s="370">
        <v>28165</v>
      </c>
      <c r="I290" s="343"/>
    </row>
    <row r="291" spans="1:9">
      <c r="A291" s="328">
        <v>290</v>
      </c>
      <c r="B291" s="329">
        <v>20140903</v>
      </c>
      <c r="C291" s="341" t="s">
        <v>15425</v>
      </c>
      <c r="D291" s="341" t="s">
        <v>15426</v>
      </c>
      <c r="E291" s="341" t="s">
        <v>344</v>
      </c>
      <c r="F291" s="368">
        <v>1</v>
      </c>
      <c r="G291" s="370">
        <v>35000</v>
      </c>
      <c r="H291" s="370">
        <v>28165</v>
      </c>
      <c r="I291" s="343"/>
    </row>
    <row r="292" spans="1:9">
      <c r="A292" s="328">
        <v>291</v>
      </c>
      <c r="B292" s="329">
        <v>20140903</v>
      </c>
      <c r="C292" s="371" t="s">
        <v>15427</v>
      </c>
      <c r="D292" s="371" t="s">
        <v>15428</v>
      </c>
      <c r="E292" s="341" t="s">
        <v>344</v>
      </c>
      <c r="F292" s="368">
        <v>1</v>
      </c>
      <c r="G292" s="370">
        <v>35000</v>
      </c>
      <c r="H292" s="370">
        <v>28165</v>
      </c>
      <c r="I292" s="343"/>
    </row>
    <row r="293" spans="1:9">
      <c r="A293" s="328">
        <v>292</v>
      </c>
      <c r="B293" s="329">
        <v>20140903</v>
      </c>
      <c r="C293" s="371" t="s">
        <v>15429</v>
      </c>
      <c r="D293" s="373" t="s">
        <v>15430</v>
      </c>
      <c r="E293" s="331" t="s">
        <v>2574</v>
      </c>
      <c r="F293" s="376">
        <v>1</v>
      </c>
      <c r="G293" s="370">
        <v>30000</v>
      </c>
      <c r="H293" s="370">
        <v>24141</v>
      </c>
      <c r="I293" s="343"/>
    </row>
    <row r="294" spans="1:9">
      <c r="A294" s="328">
        <v>293</v>
      </c>
      <c r="B294" s="329">
        <v>20140903</v>
      </c>
      <c r="C294" s="371" t="s">
        <v>15431</v>
      </c>
      <c r="D294" s="373" t="s">
        <v>15432</v>
      </c>
      <c r="E294" s="331" t="s">
        <v>2574</v>
      </c>
      <c r="F294" s="368">
        <v>1</v>
      </c>
      <c r="G294" s="370">
        <v>30000</v>
      </c>
      <c r="H294" s="370">
        <v>24141</v>
      </c>
      <c r="I294" s="343"/>
    </row>
    <row r="295" spans="1:9">
      <c r="A295" s="338">
        <v>294</v>
      </c>
      <c r="B295" s="329">
        <v>20140903</v>
      </c>
      <c r="C295" s="342" t="s">
        <v>15433</v>
      </c>
      <c r="D295" s="342" t="s">
        <v>15434</v>
      </c>
      <c r="E295" s="331" t="s">
        <v>2574</v>
      </c>
      <c r="F295" s="368">
        <v>1</v>
      </c>
      <c r="G295" s="370">
        <v>30000</v>
      </c>
      <c r="H295" s="370">
        <v>24141</v>
      </c>
      <c r="I295" s="343"/>
    </row>
    <row r="296" spans="1:9">
      <c r="A296" s="328">
        <v>295</v>
      </c>
      <c r="B296" s="329">
        <v>20140903</v>
      </c>
      <c r="C296" s="341" t="s">
        <v>15435</v>
      </c>
      <c r="D296" s="341" t="s">
        <v>15436</v>
      </c>
      <c r="E296" s="341" t="s">
        <v>14969</v>
      </c>
      <c r="F296" s="376">
        <v>1</v>
      </c>
      <c r="G296" s="370">
        <v>38000</v>
      </c>
      <c r="H296" s="370">
        <v>30579</v>
      </c>
      <c r="I296" s="343"/>
    </row>
    <row r="297" spans="1:9">
      <c r="A297" s="328">
        <v>296</v>
      </c>
      <c r="B297" s="329">
        <v>20140903</v>
      </c>
      <c r="C297" s="341" t="s">
        <v>15437</v>
      </c>
      <c r="D297" s="373" t="s">
        <v>15438</v>
      </c>
      <c r="E297" s="377" t="s">
        <v>15439</v>
      </c>
      <c r="F297" s="368">
        <v>1</v>
      </c>
      <c r="G297" s="370">
        <v>100000</v>
      </c>
      <c r="H297" s="370">
        <v>80470</v>
      </c>
      <c r="I297" s="343"/>
    </row>
    <row r="298" spans="1:9">
      <c r="A298" s="328">
        <v>297</v>
      </c>
      <c r="B298" s="329">
        <v>20140903</v>
      </c>
      <c r="C298" s="341" t="s">
        <v>15440</v>
      </c>
      <c r="D298" s="373" t="s">
        <v>15419</v>
      </c>
      <c r="E298" s="377" t="s">
        <v>15439</v>
      </c>
      <c r="F298" s="368">
        <v>1</v>
      </c>
      <c r="G298" s="370">
        <v>100000</v>
      </c>
      <c r="H298" s="370">
        <v>80470</v>
      </c>
      <c r="I298" s="343"/>
    </row>
    <row r="299" spans="1:9">
      <c r="A299" s="328">
        <v>298</v>
      </c>
      <c r="B299" s="329">
        <v>20140903</v>
      </c>
      <c r="C299" s="378" t="s">
        <v>15441</v>
      </c>
      <c r="D299" s="371" t="s">
        <v>15442</v>
      </c>
      <c r="E299" s="372" t="s">
        <v>15443</v>
      </c>
      <c r="F299" s="368">
        <v>1</v>
      </c>
      <c r="G299" s="370">
        <v>7000</v>
      </c>
      <c r="H299" s="370">
        <v>5633</v>
      </c>
      <c r="I299" s="343"/>
    </row>
    <row r="300" spans="1:9">
      <c r="A300" s="338">
        <v>299</v>
      </c>
      <c r="B300" s="329">
        <v>20140903</v>
      </c>
      <c r="C300" s="371" t="s">
        <v>15444</v>
      </c>
      <c r="D300" s="373" t="s">
        <v>15419</v>
      </c>
      <c r="E300" s="377" t="s">
        <v>15439</v>
      </c>
      <c r="F300" s="368">
        <v>1</v>
      </c>
      <c r="G300" s="370">
        <v>100000</v>
      </c>
      <c r="H300" s="370">
        <v>80470</v>
      </c>
      <c r="I300" s="343"/>
    </row>
    <row r="301" spans="1:9">
      <c r="A301" s="328">
        <v>300</v>
      </c>
      <c r="B301" s="329">
        <v>20140903</v>
      </c>
      <c r="C301" s="341" t="s">
        <v>15445</v>
      </c>
      <c r="D301" s="341" t="s">
        <v>15446</v>
      </c>
      <c r="E301" s="341" t="s">
        <v>15447</v>
      </c>
      <c r="F301" s="368">
        <v>1</v>
      </c>
      <c r="G301" s="370">
        <v>60000</v>
      </c>
      <c r="H301" s="370">
        <v>48282</v>
      </c>
      <c r="I301" s="343"/>
    </row>
    <row r="302" spans="1:9">
      <c r="A302" s="328">
        <v>301</v>
      </c>
      <c r="B302" s="329">
        <v>20140903</v>
      </c>
      <c r="C302" s="373" t="s">
        <v>15448</v>
      </c>
      <c r="D302" s="373" t="s">
        <v>15449</v>
      </c>
      <c r="E302" s="339" t="s">
        <v>2512</v>
      </c>
      <c r="F302" s="368">
        <v>1</v>
      </c>
      <c r="G302" s="374">
        <v>27000</v>
      </c>
      <c r="H302" s="370">
        <v>21727</v>
      </c>
      <c r="I302" s="343"/>
    </row>
    <row r="303" spans="1:9">
      <c r="A303" s="328">
        <v>302</v>
      </c>
      <c r="B303" s="329">
        <v>20140903</v>
      </c>
      <c r="C303" s="336" t="s">
        <v>15450</v>
      </c>
      <c r="D303" s="336" t="s">
        <v>15451</v>
      </c>
      <c r="E303" s="336" t="s">
        <v>2515</v>
      </c>
      <c r="F303" s="368">
        <v>1</v>
      </c>
      <c r="G303" s="358">
        <v>25000</v>
      </c>
      <c r="H303" s="370">
        <v>20118</v>
      </c>
      <c r="I303" s="343"/>
    </row>
    <row r="304" spans="1:9">
      <c r="A304" s="328">
        <v>303</v>
      </c>
      <c r="B304" s="329">
        <v>20140903</v>
      </c>
      <c r="C304" s="373" t="s">
        <v>15452</v>
      </c>
      <c r="D304" s="373" t="s">
        <v>15453</v>
      </c>
      <c r="E304" s="379" t="s">
        <v>2515</v>
      </c>
      <c r="F304" s="368">
        <v>1</v>
      </c>
      <c r="G304" s="370">
        <v>75000</v>
      </c>
      <c r="H304" s="370">
        <v>60353</v>
      </c>
      <c r="I304" s="343"/>
    </row>
    <row r="305" spans="1:9">
      <c r="A305" s="338">
        <v>304</v>
      </c>
      <c r="B305" s="329">
        <v>20140903</v>
      </c>
      <c r="C305" s="336" t="s">
        <v>15454</v>
      </c>
      <c r="D305" s="336" t="s">
        <v>15209</v>
      </c>
      <c r="E305" s="377" t="s">
        <v>358</v>
      </c>
      <c r="F305" s="376">
        <v>1</v>
      </c>
      <c r="G305" s="369">
        <v>14000</v>
      </c>
      <c r="H305" s="370">
        <v>11266</v>
      </c>
      <c r="I305" s="343"/>
    </row>
    <row r="306" spans="1:9">
      <c r="A306" s="328">
        <v>305</v>
      </c>
      <c r="B306" s="329">
        <v>20140903</v>
      </c>
      <c r="C306" s="373" t="s">
        <v>15455</v>
      </c>
      <c r="D306" s="371" t="s">
        <v>15456</v>
      </c>
      <c r="E306" s="372" t="s">
        <v>14996</v>
      </c>
      <c r="F306" s="368">
        <v>1</v>
      </c>
      <c r="G306" s="370">
        <v>18000</v>
      </c>
      <c r="H306" s="370">
        <v>14485</v>
      </c>
      <c r="I306" s="343"/>
    </row>
    <row r="307" spans="1:9">
      <c r="A307" s="328">
        <v>306</v>
      </c>
      <c r="B307" s="329">
        <v>20140903</v>
      </c>
      <c r="C307" s="341" t="s">
        <v>15457</v>
      </c>
      <c r="D307" s="341" t="s">
        <v>15458</v>
      </c>
      <c r="E307" s="341" t="s">
        <v>358</v>
      </c>
      <c r="F307" s="376">
        <v>1</v>
      </c>
      <c r="G307" s="370">
        <v>34000</v>
      </c>
      <c r="H307" s="370">
        <v>27360</v>
      </c>
      <c r="I307" s="343"/>
    </row>
    <row r="308" spans="1:9">
      <c r="A308" s="328">
        <v>307</v>
      </c>
      <c r="B308" s="329">
        <v>20140903</v>
      </c>
      <c r="C308" s="336" t="s">
        <v>15459</v>
      </c>
      <c r="D308" s="336" t="s">
        <v>15041</v>
      </c>
      <c r="E308" s="336" t="s">
        <v>462</v>
      </c>
      <c r="F308" s="368">
        <v>1</v>
      </c>
      <c r="G308" s="358">
        <v>14800</v>
      </c>
      <c r="H308" s="370">
        <v>11910</v>
      </c>
      <c r="I308" s="343"/>
    </row>
    <row r="309" spans="1:9">
      <c r="A309" s="328">
        <v>308</v>
      </c>
      <c r="B309" s="329">
        <v>20140903</v>
      </c>
      <c r="C309" s="342" t="s">
        <v>15460</v>
      </c>
      <c r="D309" s="342" t="s">
        <v>15461</v>
      </c>
      <c r="E309" s="331" t="s">
        <v>483</v>
      </c>
      <c r="F309" s="376">
        <v>1</v>
      </c>
      <c r="G309" s="370">
        <v>13000</v>
      </c>
      <c r="H309" s="370">
        <v>10461</v>
      </c>
      <c r="I309" s="343"/>
    </row>
    <row r="310" spans="1:9">
      <c r="A310" s="338">
        <v>309</v>
      </c>
      <c r="B310" s="329">
        <v>20140903</v>
      </c>
      <c r="C310" s="371" t="s">
        <v>15462</v>
      </c>
      <c r="D310" s="373" t="s">
        <v>14958</v>
      </c>
      <c r="E310" s="373" t="s">
        <v>14959</v>
      </c>
      <c r="F310" s="368">
        <v>1</v>
      </c>
      <c r="G310" s="374">
        <v>25000</v>
      </c>
      <c r="H310" s="370">
        <v>20118</v>
      </c>
      <c r="I310" s="343"/>
    </row>
    <row r="311" spans="1:9">
      <c r="A311" s="328">
        <v>310</v>
      </c>
      <c r="B311" s="329">
        <v>20140903</v>
      </c>
      <c r="C311" s="341" t="s">
        <v>2514</v>
      </c>
      <c r="D311" s="336" t="s">
        <v>15463</v>
      </c>
      <c r="E311" s="336" t="s">
        <v>2515</v>
      </c>
      <c r="F311" s="368">
        <v>1</v>
      </c>
      <c r="G311" s="358">
        <v>75000</v>
      </c>
      <c r="H311" s="370">
        <v>60353</v>
      </c>
      <c r="I311" s="343"/>
    </row>
    <row r="312" spans="1:9">
      <c r="A312" s="328">
        <v>311</v>
      </c>
      <c r="B312" s="329">
        <v>20140903</v>
      </c>
      <c r="C312" s="341" t="s">
        <v>15464</v>
      </c>
      <c r="D312" s="341" t="s">
        <v>15465</v>
      </c>
      <c r="E312" s="341" t="s">
        <v>344</v>
      </c>
      <c r="F312" s="368">
        <v>1</v>
      </c>
      <c r="G312" s="370">
        <v>35000</v>
      </c>
      <c r="H312" s="370">
        <v>28165</v>
      </c>
      <c r="I312" s="343"/>
    </row>
    <row r="313" spans="1:9">
      <c r="A313" s="328">
        <v>312</v>
      </c>
      <c r="B313" s="329">
        <v>20140903</v>
      </c>
      <c r="C313" s="341" t="s">
        <v>15466</v>
      </c>
      <c r="D313" s="341" t="s">
        <v>15467</v>
      </c>
      <c r="E313" s="341" t="s">
        <v>425</v>
      </c>
      <c r="F313" s="368">
        <v>1</v>
      </c>
      <c r="G313" s="370">
        <v>30000</v>
      </c>
      <c r="H313" s="370">
        <v>24141</v>
      </c>
      <c r="I313" s="343"/>
    </row>
    <row r="314" spans="1:9">
      <c r="A314" s="328">
        <v>313</v>
      </c>
      <c r="B314" s="329">
        <v>20140903</v>
      </c>
      <c r="C314" s="341" t="s">
        <v>15468</v>
      </c>
      <c r="D314" s="341" t="s">
        <v>15469</v>
      </c>
      <c r="E314" s="341" t="s">
        <v>15470</v>
      </c>
      <c r="F314" s="368">
        <v>1</v>
      </c>
      <c r="G314" s="370">
        <v>12000</v>
      </c>
      <c r="H314" s="370">
        <v>9656</v>
      </c>
      <c r="I314" s="343"/>
    </row>
    <row r="315" spans="1:9">
      <c r="A315" s="338">
        <v>314</v>
      </c>
      <c r="B315" s="329">
        <v>20140903</v>
      </c>
      <c r="C315" s="341" t="s">
        <v>15471</v>
      </c>
      <c r="D315" s="341" t="s">
        <v>15472</v>
      </c>
      <c r="E315" s="341" t="s">
        <v>999</v>
      </c>
      <c r="F315" s="368">
        <v>1</v>
      </c>
      <c r="G315" s="370">
        <v>18000</v>
      </c>
      <c r="H315" s="370">
        <v>14485</v>
      </c>
      <c r="I315" s="343"/>
    </row>
    <row r="316" spans="1:9">
      <c r="A316" s="328">
        <v>315</v>
      </c>
      <c r="B316" s="329">
        <v>20140903</v>
      </c>
      <c r="C316" s="336" t="s">
        <v>15473</v>
      </c>
      <c r="D316" s="336" t="s">
        <v>15474</v>
      </c>
      <c r="E316" s="336" t="s">
        <v>462</v>
      </c>
      <c r="F316" s="368">
        <v>1</v>
      </c>
      <c r="G316" s="358">
        <v>40000</v>
      </c>
      <c r="H316" s="370">
        <v>32188</v>
      </c>
      <c r="I316" s="343"/>
    </row>
    <row r="317" spans="1:9">
      <c r="A317" s="328">
        <v>316</v>
      </c>
      <c r="B317" s="329">
        <v>20140903</v>
      </c>
      <c r="C317" s="336" t="s">
        <v>858</v>
      </c>
      <c r="D317" s="336" t="s">
        <v>15449</v>
      </c>
      <c r="E317" s="336" t="s">
        <v>341</v>
      </c>
      <c r="F317" s="368">
        <v>1</v>
      </c>
      <c r="G317" s="358">
        <v>22000</v>
      </c>
      <c r="H317" s="370">
        <v>17703</v>
      </c>
      <c r="I317" s="343"/>
    </row>
    <row r="318" spans="1:9">
      <c r="A318" s="328">
        <v>317</v>
      </c>
      <c r="B318" s="329">
        <v>20140903</v>
      </c>
      <c r="C318" s="341" t="s">
        <v>15475</v>
      </c>
      <c r="D318" s="341" t="s">
        <v>14831</v>
      </c>
      <c r="E318" s="341" t="s">
        <v>358</v>
      </c>
      <c r="F318" s="376">
        <v>1</v>
      </c>
      <c r="G318" s="370">
        <v>35000</v>
      </c>
      <c r="H318" s="370">
        <v>28165</v>
      </c>
      <c r="I318" s="343"/>
    </row>
    <row r="319" spans="1:9">
      <c r="A319" s="328">
        <v>318</v>
      </c>
      <c r="B319" s="329">
        <v>20140903</v>
      </c>
      <c r="C319" s="341" t="s">
        <v>15476</v>
      </c>
      <c r="D319" s="341" t="s">
        <v>15477</v>
      </c>
      <c r="E319" s="341" t="s">
        <v>999</v>
      </c>
      <c r="F319" s="368">
        <v>1</v>
      </c>
      <c r="G319" s="370">
        <v>33000</v>
      </c>
      <c r="H319" s="370">
        <v>26555</v>
      </c>
      <c r="I319" s="343"/>
    </row>
    <row r="320" spans="1:9">
      <c r="A320" s="338">
        <v>319</v>
      </c>
      <c r="B320" s="329">
        <v>20140903</v>
      </c>
      <c r="C320" s="336" t="s">
        <v>15478</v>
      </c>
      <c r="D320" s="336" t="s">
        <v>15479</v>
      </c>
      <c r="E320" s="336" t="s">
        <v>483</v>
      </c>
      <c r="F320" s="368">
        <v>1</v>
      </c>
      <c r="G320" s="358">
        <v>80000</v>
      </c>
      <c r="H320" s="370">
        <v>64376</v>
      </c>
      <c r="I320" s="343"/>
    </row>
    <row r="321" spans="1:9">
      <c r="A321" s="328">
        <v>320</v>
      </c>
      <c r="B321" s="329">
        <v>20140903</v>
      </c>
      <c r="C321" s="371" t="s">
        <v>15480</v>
      </c>
      <c r="D321" s="373" t="s">
        <v>15481</v>
      </c>
      <c r="E321" s="377" t="s">
        <v>483</v>
      </c>
      <c r="F321" s="368">
        <v>1</v>
      </c>
      <c r="G321" s="370">
        <v>80000</v>
      </c>
      <c r="H321" s="370">
        <v>64376</v>
      </c>
      <c r="I321" s="343"/>
    </row>
    <row r="322" spans="1:9">
      <c r="A322" s="328">
        <v>321</v>
      </c>
      <c r="B322" s="329">
        <v>20140903</v>
      </c>
      <c r="C322" s="336" t="s">
        <v>15482</v>
      </c>
      <c r="D322" s="336" t="s">
        <v>15483</v>
      </c>
      <c r="E322" s="336" t="s">
        <v>15484</v>
      </c>
      <c r="F322" s="368">
        <v>1</v>
      </c>
      <c r="G322" s="369">
        <v>24000</v>
      </c>
      <c r="H322" s="370">
        <v>19313</v>
      </c>
      <c r="I322" s="343"/>
    </row>
    <row r="323" spans="1:9">
      <c r="A323" s="328">
        <v>322</v>
      </c>
      <c r="B323" s="329">
        <v>20140903</v>
      </c>
      <c r="C323" s="373" t="s">
        <v>15485</v>
      </c>
      <c r="D323" s="371" t="s">
        <v>15486</v>
      </c>
      <c r="E323" s="372" t="s">
        <v>15487</v>
      </c>
      <c r="F323" s="368">
        <v>1</v>
      </c>
      <c r="G323" s="370">
        <v>21000</v>
      </c>
      <c r="H323" s="370">
        <v>16899</v>
      </c>
      <c r="I323" s="343"/>
    </row>
    <row r="324" spans="1:9">
      <c r="A324" s="328">
        <v>323</v>
      </c>
      <c r="B324" s="329">
        <v>20140903</v>
      </c>
      <c r="C324" s="341" t="s">
        <v>15488</v>
      </c>
      <c r="D324" s="341" t="s">
        <v>15002</v>
      </c>
      <c r="E324" s="341" t="s">
        <v>344</v>
      </c>
      <c r="F324" s="368">
        <v>1</v>
      </c>
      <c r="G324" s="370">
        <v>35000</v>
      </c>
      <c r="H324" s="370">
        <v>28165</v>
      </c>
      <c r="I324" s="343"/>
    </row>
    <row r="325" spans="1:9">
      <c r="A325" s="338">
        <v>324</v>
      </c>
      <c r="B325" s="329">
        <v>20140903</v>
      </c>
      <c r="C325" s="336" t="s">
        <v>15489</v>
      </c>
      <c r="D325" s="336" t="s">
        <v>15332</v>
      </c>
      <c r="E325" s="336" t="s">
        <v>1005</v>
      </c>
      <c r="F325" s="368">
        <v>1</v>
      </c>
      <c r="G325" s="358">
        <v>15000</v>
      </c>
      <c r="H325" s="370">
        <v>12071</v>
      </c>
      <c r="I325" s="343"/>
    </row>
    <row r="326" spans="1:9">
      <c r="A326" s="328">
        <v>325</v>
      </c>
      <c r="B326" s="329">
        <v>20140903</v>
      </c>
      <c r="C326" s="371" t="s">
        <v>15490</v>
      </c>
      <c r="D326" s="373" t="s">
        <v>15491</v>
      </c>
      <c r="E326" s="377" t="s">
        <v>15492</v>
      </c>
      <c r="F326" s="376">
        <v>1</v>
      </c>
      <c r="G326" s="370">
        <v>38000</v>
      </c>
      <c r="H326" s="370">
        <v>30579</v>
      </c>
      <c r="I326" s="343"/>
    </row>
    <row r="327" spans="1:9">
      <c r="A327" s="328">
        <v>326</v>
      </c>
      <c r="B327" s="329">
        <v>20140903</v>
      </c>
      <c r="C327" s="380" t="s">
        <v>15493</v>
      </c>
      <c r="D327" s="380" t="s">
        <v>15032</v>
      </c>
      <c r="E327" s="380" t="s">
        <v>404</v>
      </c>
      <c r="F327" s="368">
        <v>1</v>
      </c>
      <c r="G327" s="370">
        <v>30000</v>
      </c>
      <c r="H327" s="370">
        <v>24141</v>
      </c>
      <c r="I327" s="343"/>
    </row>
    <row r="328" spans="1:9">
      <c r="A328" s="328">
        <v>327</v>
      </c>
      <c r="B328" s="329">
        <v>20140903</v>
      </c>
      <c r="C328" s="336" t="s">
        <v>15494</v>
      </c>
      <c r="D328" s="336" t="s">
        <v>15495</v>
      </c>
      <c r="E328" s="336" t="s">
        <v>999</v>
      </c>
      <c r="F328" s="368">
        <v>1</v>
      </c>
      <c r="G328" s="358">
        <v>14000</v>
      </c>
      <c r="H328" s="370">
        <v>11266</v>
      </c>
      <c r="I328" s="343"/>
    </row>
    <row r="329" spans="1:9">
      <c r="A329" s="328">
        <v>328</v>
      </c>
      <c r="B329" s="329">
        <v>20140903</v>
      </c>
      <c r="C329" s="341" t="s">
        <v>15496</v>
      </c>
      <c r="D329" s="341" t="s">
        <v>15497</v>
      </c>
      <c r="E329" s="341" t="s">
        <v>15498</v>
      </c>
      <c r="F329" s="368">
        <v>1</v>
      </c>
      <c r="G329" s="370">
        <v>60000</v>
      </c>
      <c r="H329" s="370">
        <v>48282</v>
      </c>
      <c r="I329" s="343"/>
    </row>
    <row r="330" spans="1:9">
      <c r="A330" s="338">
        <v>329</v>
      </c>
      <c r="B330" s="329">
        <v>20140903</v>
      </c>
      <c r="C330" s="341" t="s">
        <v>15499</v>
      </c>
      <c r="D330" s="341" t="s">
        <v>15500</v>
      </c>
      <c r="E330" s="341" t="s">
        <v>2531</v>
      </c>
      <c r="F330" s="376">
        <v>1</v>
      </c>
      <c r="G330" s="370">
        <v>33000</v>
      </c>
      <c r="H330" s="370">
        <v>26555</v>
      </c>
      <c r="I330" s="343"/>
    </row>
    <row r="331" spans="1:9">
      <c r="A331" s="328">
        <v>330</v>
      </c>
      <c r="B331" s="329">
        <v>20140903</v>
      </c>
      <c r="C331" s="336" t="s">
        <v>15501</v>
      </c>
      <c r="D331" s="336" t="s">
        <v>15501</v>
      </c>
      <c r="E331" s="336" t="s">
        <v>15502</v>
      </c>
      <c r="F331" s="368">
        <v>1</v>
      </c>
      <c r="G331" s="358">
        <v>24000</v>
      </c>
      <c r="H331" s="370">
        <v>19313</v>
      </c>
      <c r="I331" s="343"/>
    </row>
    <row r="332" spans="1:9">
      <c r="A332" s="328">
        <v>331</v>
      </c>
      <c r="B332" s="329">
        <v>20140903</v>
      </c>
      <c r="C332" s="341" t="s">
        <v>15503</v>
      </c>
      <c r="D332" s="341" t="s">
        <v>15504</v>
      </c>
      <c r="E332" s="341" t="s">
        <v>15259</v>
      </c>
      <c r="F332" s="376">
        <v>1</v>
      </c>
      <c r="G332" s="370">
        <v>40000</v>
      </c>
      <c r="H332" s="370">
        <v>32188</v>
      </c>
      <c r="I332" s="343"/>
    </row>
    <row r="333" spans="1:9">
      <c r="A333" s="328">
        <v>332</v>
      </c>
      <c r="B333" s="329">
        <v>20140903</v>
      </c>
      <c r="C333" s="341" t="s">
        <v>15505</v>
      </c>
      <c r="D333" s="341" t="s">
        <v>15506</v>
      </c>
      <c r="E333" s="341" t="s">
        <v>999</v>
      </c>
      <c r="F333" s="368">
        <v>1</v>
      </c>
      <c r="G333" s="370">
        <v>33000</v>
      </c>
      <c r="H333" s="370">
        <v>26555</v>
      </c>
      <c r="I333" s="343"/>
    </row>
    <row r="334" spans="1:9">
      <c r="A334" s="328">
        <v>333</v>
      </c>
      <c r="B334" s="329">
        <v>20140903</v>
      </c>
      <c r="C334" s="373" t="s">
        <v>15507</v>
      </c>
      <c r="D334" s="371" t="s">
        <v>15002</v>
      </c>
      <c r="E334" s="336" t="s">
        <v>344</v>
      </c>
      <c r="F334" s="368">
        <v>1</v>
      </c>
      <c r="G334" s="370">
        <v>300000</v>
      </c>
      <c r="H334" s="370">
        <v>241410</v>
      </c>
      <c r="I334" s="343"/>
    </row>
    <row r="335" spans="1:9">
      <c r="A335" s="338">
        <v>334</v>
      </c>
      <c r="B335" s="329">
        <v>20140903</v>
      </c>
      <c r="C335" s="371" t="s">
        <v>15508</v>
      </c>
      <c r="D335" s="373" t="s">
        <v>15509</v>
      </c>
      <c r="E335" s="377" t="s">
        <v>344</v>
      </c>
      <c r="F335" s="376">
        <v>1</v>
      </c>
      <c r="G335" s="370">
        <v>60000</v>
      </c>
      <c r="H335" s="370">
        <v>48282</v>
      </c>
      <c r="I335" s="343"/>
    </row>
    <row r="336" spans="1:9">
      <c r="A336" s="328">
        <v>335</v>
      </c>
      <c r="B336" s="329">
        <v>20140903</v>
      </c>
      <c r="C336" s="341" t="s">
        <v>15510</v>
      </c>
      <c r="D336" s="341" t="s">
        <v>15077</v>
      </c>
      <c r="E336" s="341" t="s">
        <v>341</v>
      </c>
      <c r="F336" s="368">
        <v>1</v>
      </c>
      <c r="G336" s="370">
        <v>13000</v>
      </c>
      <c r="H336" s="370">
        <v>10461</v>
      </c>
      <c r="I336" s="343"/>
    </row>
    <row r="337" spans="1:9">
      <c r="A337" s="328">
        <v>336</v>
      </c>
      <c r="B337" s="329">
        <v>20140903</v>
      </c>
      <c r="C337" s="342" t="s">
        <v>15511</v>
      </c>
      <c r="D337" s="342" t="s">
        <v>15512</v>
      </c>
      <c r="E337" s="331" t="s">
        <v>2574</v>
      </c>
      <c r="F337" s="368">
        <v>1</v>
      </c>
      <c r="G337" s="370">
        <v>24000</v>
      </c>
      <c r="H337" s="370">
        <v>19313</v>
      </c>
      <c r="I337" s="343"/>
    </row>
    <row r="338" spans="1:9">
      <c r="A338" s="328">
        <v>337</v>
      </c>
      <c r="B338" s="329">
        <v>20140903</v>
      </c>
      <c r="C338" s="341" t="s">
        <v>15513</v>
      </c>
      <c r="D338" s="341" t="s">
        <v>15514</v>
      </c>
      <c r="E338" s="341" t="s">
        <v>15007</v>
      </c>
      <c r="F338" s="368">
        <v>1</v>
      </c>
      <c r="G338" s="370">
        <v>21000</v>
      </c>
      <c r="H338" s="370">
        <v>16899</v>
      </c>
      <c r="I338" s="343"/>
    </row>
    <row r="339" spans="1:9">
      <c r="A339" s="328">
        <v>338</v>
      </c>
      <c r="B339" s="329">
        <v>20140903</v>
      </c>
      <c r="C339" s="377" t="s">
        <v>15515</v>
      </c>
      <c r="D339" s="372" t="s">
        <v>15516</v>
      </c>
      <c r="E339" s="372" t="s">
        <v>15231</v>
      </c>
      <c r="F339" s="376">
        <v>1</v>
      </c>
      <c r="G339" s="375">
        <v>15000</v>
      </c>
      <c r="H339" s="370">
        <v>12071</v>
      </c>
      <c r="I339" s="343"/>
    </row>
    <row r="340" spans="1:9">
      <c r="A340" s="338">
        <v>339</v>
      </c>
      <c r="B340" s="329">
        <v>20140903</v>
      </c>
      <c r="C340" s="341" t="s">
        <v>15517</v>
      </c>
      <c r="D340" s="341" t="s">
        <v>15518</v>
      </c>
      <c r="E340" s="341" t="s">
        <v>344</v>
      </c>
      <c r="F340" s="368">
        <v>1</v>
      </c>
      <c r="G340" s="370">
        <v>30000</v>
      </c>
      <c r="H340" s="370">
        <v>24141</v>
      </c>
      <c r="I340" s="343"/>
    </row>
    <row r="341" spans="1:9">
      <c r="A341" s="328">
        <v>340</v>
      </c>
      <c r="B341" s="329">
        <v>20140903</v>
      </c>
      <c r="C341" s="336" t="s">
        <v>15519</v>
      </c>
      <c r="D341" s="336" t="s">
        <v>15520</v>
      </c>
      <c r="E341" s="336" t="s">
        <v>15521</v>
      </c>
      <c r="F341" s="368">
        <v>1</v>
      </c>
      <c r="G341" s="358">
        <v>17000</v>
      </c>
      <c r="H341" s="370">
        <v>13680</v>
      </c>
      <c r="I341" s="343"/>
    </row>
    <row r="342" spans="1:9">
      <c r="A342" s="328">
        <v>341</v>
      </c>
      <c r="B342" s="329">
        <v>20140903</v>
      </c>
      <c r="C342" s="341" t="s">
        <v>15522</v>
      </c>
      <c r="D342" s="341" t="s">
        <v>15523</v>
      </c>
      <c r="E342" s="331" t="s">
        <v>2574</v>
      </c>
      <c r="F342" s="376">
        <v>1</v>
      </c>
      <c r="G342" s="370">
        <v>30000</v>
      </c>
      <c r="H342" s="370">
        <v>24141</v>
      </c>
      <c r="I342" s="343"/>
    </row>
    <row r="343" spans="1:9">
      <c r="A343" s="328">
        <v>342</v>
      </c>
      <c r="B343" s="329">
        <v>20140903</v>
      </c>
      <c r="C343" s="371" t="s">
        <v>15524</v>
      </c>
      <c r="D343" s="371" t="s">
        <v>15525</v>
      </c>
      <c r="E343" s="372" t="s">
        <v>15526</v>
      </c>
      <c r="F343" s="376">
        <v>1</v>
      </c>
      <c r="G343" s="370">
        <v>19000</v>
      </c>
      <c r="H343" s="370">
        <v>15289</v>
      </c>
      <c r="I343" s="343"/>
    </row>
    <row r="344" spans="1:9">
      <c r="A344" s="328">
        <v>343</v>
      </c>
      <c r="B344" s="329">
        <v>20140903</v>
      </c>
      <c r="C344" s="371" t="s">
        <v>15527</v>
      </c>
      <c r="D344" s="373" t="s">
        <v>15528</v>
      </c>
      <c r="E344" s="377" t="s">
        <v>15529</v>
      </c>
      <c r="F344" s="368">
        <v>1</v>
      </c>
      <c r="G344" s="370">
        <v>58000</v>
      </c>
      <c r="H344" s="370">
        <v>46673</v>
      </c>
      <c r="I344" s="343"/>
    </row>
    <row r="345" spans="1:9">
      <c r="A345" s="338">
        <v>344</v>
      </c>
      <c r="B345" s="329">
        <v>20140903</v>
      </c>
      <c r="C345" s="341" t="s">
        <v>15530</v>
      </c>
      <c r="D345" s="341" t="s">
        <v>15531</v>
      </c>
      <c r="E345" s="341" t="s">
        <v>14880</v>
      </c>
      <c r="F345" s="376">
        <v>1</v>
      </c>
      <c r="G345" s="370">
        <v>18000</v>
      </c>
      <c r="H345" s="370">
        <v>14485</v>
      </c>
      <c r="I345" s="343"/>
    </row>
    <row r="346" spans="1:9">
      <c r="A346" s="328">
        <v>345</v>
      </c>
      <c r="B346" s="329">
        <v>20140903</v>
      </c>
      <c r="C346" s="371" t="s">
        <v>15532</v>
      </c>
      <c r="D346" s="371" t="s">
        <v>15533</v>
      </c>
      <c r="E346" s="372" t="s">
        <v>358</v>
      </c>
      <c r="F346" s="376">
        <v>1</v>
      </c>
      <c r="G346" s="370">
        <v>28000</v>
      </c>
      <c r="H346" s="370">
        <v>22532</v>
      </c>
      <c r="I346" s="343"/>
    </row>
    <row r="347" spans="1:9">
      <c r="A347" s="328">
        <v>346</v>
      </c>
      <c r="B347" s="329">
        <v>20140903</v>
      </c>
      <c r="C347" s="371" t="s">
        <v>15534</v>
      </c>
      <c r="D347" s="373" t="s">
        <v>15535</v>
      </c>
      <c r="E347" s="377" t="s">
        <v>15536</v>
      </c>
      <c r="F347" s="376">
        <v>1</v>
      </c>
      <c r="G347" s="370">
        <v>12800</v>
      </c>
      <c r="H347" s="370">
        <v>10300</v>
      </c>
      <c r="I347" s="343"/>
    </row>
    <row r="348" spans="1:9">
      <c r="A348" s="328">
        <v>347</v>
      </c>
      <c r="B348" s="329">
        <v>20140903</v>
      </c>
      <c r="C348" s="342" t="s">
        <v>15537</v>
      </c>
      <c r="D348" s="342" t="s">
        <v>15261</v>
      </c>
      <c r="E348" s="341" t="s">
        <v>999</v>
      </c>
      <c r="F348" s="368">
        <v>1</v>
      </c>
      <c r="G348" s="370">
        <v>22000</v>
      </c>
      <c r="H348" s="370">
        <v>17703</v>
      </c>
      <c r="I348" s="343"/>
    </row>
    <row r="349" spans="1:9">
      <c r="A349" s="328">
        <v>348</v>
      </c>
      <c r="B349" s="329">
        <v>20140903</v>
      </c>
      <c r="C349" s="342" t="s">
        <v>15538</v>
      </c>
      <c r="D349" s="342" t="s">
        <v>15539</v>
      </c>
      <c r="E349" s="331" t="s">
        <v>2505</v>
      </c>
      <c r="F349" s="368">
        <v>1</v>
      </c>
      <c r="G349" s="370">
        <v>32000</v>
      </c>
      <c r="H349" s="370">
        <v>25750</v>
      </c>
      <c r="I349" s="343"/>
    </row>
    <row r="350" spans="1:9">
      <c r="A350" s="338">
        <v>349</v>
      </c>
      <c r="B350" s="329">
        <v>20140903</v>
      </c>
      <c r="C350" s="373" t="s">
        <v>15540</v>
      </c>
      <c r="D350" s="373" t="s">
        <v>15541</v>
      </c>
      <c r="E350" s="373" t="s">
        <v>15542</v>
      </c>
      <c r="F350" s="368">
        <v>1</v>
      </c>
      <c r="G350" s="370">
        <v>11000</v>
      </c>
      <c r="H350" s="370">
        <v>8852</v>
      </c>
      <c r="I350" s="343"/>
    </row>
    <row r="351" spans="1:9">
      <c r="A351" s="328">
        <v>350</v>
      </c>
      <c r="B351" s="329">
        <v>20140903</v>
      </c>
      <c r="C351" s="373" t="s">
        <v>15543</v>
      </c>
      <c r="D351" s="373" t="s">
        <v>15544</v>
      </c>
      <c r="E351" s="373" t="s">
        <v>15529</v>
      </c>
      <c r="F351" s="368">
        <v>1</v>
      </c>
      <c r="G351" s="374">
        <v>60000</v>
      </c>
      <c r="H351" s="370">
        <v>48282</v>
      </c>
      <c r="I351" s="343"/>
    </row>
    <row r="352" spans="1:9">
      <c r="A352" s="328">
        <v>351</v>
      </c>
      <c r="B352" s="329">
        <v>20140903</v>
      </c>
      <c r="C352" s="342" t="s">
        <v>15545</v>
      </c>
      <c r="D352" s="342" t="s">
        <v>15546</v>
      </c>
      <c r="E352" s="331" t="s">
        <v>2505</v>
      </c>
      <c r="F352" s="376">
        <v>1</v>
      </c>
      <c r="G352" s="370">
        <v>19800</v>
      </c>
      <c r="H352" s="370">
        <v>15933</v>
      </c>
      <c r="I352" s="343"/>
    </row>
    <row r="353" spans="1:9">
      <c r="A353" s="328">
        <v>352</v>
      </c>
      <c r="B353" s="329">
        <v>20140903</v>
      </c>
      <c r="C353" s="371" t="s">
        <v>15547</v>
      </c>
      <c r="D353" s="371" t="s">
        <v>15548</v>
      </c>
      <c r="E353" s="341" t="s">
        <v>2505</v>
      </c>
      <c r="F353" s="368">
        <v>1</v>
      </c>
      <c r="G353" s="370">
        <v>65000</v>
      </c>
      <c r="H353" s="370">
        <v>52306</v>
      </c>
      <c r="I353" s="343"/>
    </row>
    <row r="354" spans="1:9">
      <c r="A354" s="328">
        <v>353</v>
      </c>
      <c r="B354" s="329">
        <v>20140903</v>
      </c>
      <c r="C354" s="341" t="s">
        <v>15549</v>
      </c>
      <c r="D354" s="341" t="s">
        <v>15550</v>
      </c>
      <c r="E354" s="341" t="s">
        <v>15551</v>
      </c>
      <c r="F354" s="368">
        <v>1</v>
      </c>
      <c r="G354" s="370">
        <v>48000</v>
      </c>
      <c r="H354" s="370">
        <v>38626</v>
      </c>
      <c r="I354" s="343"/>
    </row>
    <row r="355" spans="1:9">
      <c r="A355" s="338">
        <v>354</v>
      </c>
      <c r="B355" s="329">
        <v>20140903</v>
      </c>
      <c r="C355" s="336" t="s">
        <v>15552</v>
      </c>
      <c r="D355" s="336" t="s">
        <v>15553</v>
      </c>
      <c r="E355" s="336" t="s">
        <v>14996</v>
      </c>
      <c r="F355" s="368">
        <v>1</v>
      </c>
      <c r="G355" s="358">
        <v>18000</v>
      </c>
      <c r="H355" s="370">
        <v>14485</v>
      </c>
      <c r="I355" s="343"/>
    </row>
    <row r="356" spans="1:9">
      <c r="A356" s="328">
        <v>355</v>
      </c>
      <c r="B356" s="329">
        <v>20140903</v>
      </c>
      <c r="C356" s="336" t="s">
        <v>15554</v>
      </c>
      <c r="D356" s="336" t="s">
        <v>15555</v>
      </c>
      <c r="E356" s="336" t="s">
        <v>2505</v>
      </c>
      <c r="F356" s="368">
        <v>1</v>
      </c>
      <c r="G356" s="358">
        <v>38600</v>
      </c>
      <c r="H356" s="370">
        <v>31061</v>
      </c>
      <c r="I356" s="343"/>
    </row>
    <row r="357" spans="1:9">
      <c r="A357" s="328">
        <v>356</v>
      </c>
      <c r="B357" s="329">
        <v>20140903</v>
      </c>
      <c r="C357" s="342" t="s">
        <v>15556</v>
      </c>
      <c r="D357" s="342" t="s">
        <v>15557</v>
      </c>
      <c r="E357" s="331" t="s">
        <v>15558</v>
      </c>
      <c r="F357" s="368">
        <v>1</v>
      </c>
      <c r="G357" s="370">
        <v>55000</v>
      </c>
      <c r="H357" s="370">
        <v>44259</v>
      </c>
      <c r="I357" s="343"/>
    </row>
    <row r="358" spans="1:9">
      <c r="A358" s="328">
        <v>357</v>
      </c>
      <c r="B358" s="329">
        <v>20140903</v>
      </c>
      <c r="C358" s="371" t="s">
        <v>15559</v>
      </c>
      <c r="D358" s="377" t="s">
        <v>15560</v>
      </c>
      <c r="E358" s="377" t="s">
        <v>358</v>
      </c>
      <c r="F358" s="376">
        <v>1</v>
      </c>
      <c r="G358" s="370">
        <v>24000</v>
      </c>
      <c r="H358" s="370">
        <v>19313</v>
      </c>
      <c r="I358" s="343"/>
    </row>
    <row r="359" spans="1:9">
      <c r="A359" s="328">
        <v>358</v>
      </c>
      <c r="B359" s="329">
        <v>20140903</v>
      </c>
      <c r="C359" s="341" t="s">
        <v>15561</v>
      </c>
      <c r="D359" s="373" t="s">
        <v>15562</v>
      </c>
      <c r="E359" s="377" t="s">
        <v>15563</v>
      </c>
      <c r="F359" s="368">
        <v>1</v>
      </c>
      <c r="G359" s="370">
        <v>20000</v>
      </c>
      <c r="H359" s="370">
        <v>16094</v>
      </c>
      <c r="I359" s="343"/>
    </row>
    <row r="360" spans="1:9">
      <c r="A360" s="338">
        <v>359</v>
      </c>
      <c r="B360" s="329">
        <v>20140903</v>
      </c>
      <c r="C360" s="341" t="s">
        <v>15564</v>
      </c>
      <c r="D360" s="341" t="s">
        <v>15565</v>
      </c>
      <c r="E360" s="341" t="s">
        <v>14898</v>
      </c>
      <c r="F360" s="368">
        <v>1</v>
      </c>
      <c r="G360" s="370">
        <v>37000</v>
      </c>
      <c r="H360" s="370">
        <v>29774</v>
      </c>
      <c r="I360" s="343"/>
    </row>
    <row r="361" spans="1:9">
      <c r="A361" s="328">
        <v>360</v>
      </c>
      <c r="B361" s="329">
        <v>20140903</v>
      </c>
      <c r="C361" s="373" t="s">
        <v>15566</v>
      </c>
      <c r="D361" s="341" t="s">
        <v>15567</v>
      </c>
      <c r="E361" s="341" t="s">
        <v>358</v>
      </c>
      <c r="F361" s="376">
        <v>1</v>
      </c>
      <c r="G361" s="370">
        <v>17000</v>
      </c>
      <c r="H361" s="370">
        <v>13680</v>
      </c>
      <c r="I361" s="343"/>
    </row>
    <row r="362" spans="1:9">
      <c r="A362" s="328">
        <v>361</v>
      </c>
      <c r="B362" s="329">
        <v>20140903</v>
      </c>
      <c r="C362" s="342" t="s">
        <v>15568</v>
      </c>
      <c r="D362" s="342" t="s">
        <v>15569</v>
      </c>
      <c r="E362" s="331" t="s">
        <v>15570</v>
      </c>
      <c r="F362" s="368">
        <v>1</v>
      </c>
      <c r="G362" s="370">
        <v>60000</v>
      </c>
      <c r="H362" s="370">
        <v>48282</v>
      </c>
      <c r="I362" s="343"/>
    </row>
    <row r="363" spans="1:9">
      <c r="A363" s="328">
        <v>362</v>
      </c>
      <c r="B363" s="329">
        <v>20140903</v>
      </c>
      <c r="C363" s="336" t="s">
        <v>15571</v>
      </c>
      <c r="D363" s="336" t="s">
        <v>15572</v>
      </c>
      <c r="E363" s="336" t="s">
        <v>382</v>
      </c>
      <c r="F363" s="368">
        <v>1</v>
      </c>
      <c r="G363" s="358">
        <v>15000</v>
      </c>
      <c r="H363" s="370">
        <v>12071</v>
      </c>
      <c r="I363" s="343"/>
    </row>
    <row r="364" spans="1:9">
      <c r="A364" s="328">
        <v>363</v>
      </c>
      <c r="B364" s="329">
        <v>20140903</v>
      </c>
      <c r="C364" s="341" t="s">
        <v>15573</v>
      </c>
      <c r="D364" s="342" t="s">
        <v>15574</v>
      </c>
      <c r="E364" s="331" t="s">
        <v>746</v>
      </c>
      <c r="F364" s="376">
        <v>1</v>
      </c>
      <c r="G364" s="370">
        <v>25000</v>
      </c>
      <c r="H364" s="370">
        <v>20118</v>
      </c>
      <c r="I364" s="343"/>
    </row>
    <row r="365" spans="1:9">
      <c r="A365" s="338">
        <v>364</v>
      </c>
      <c r="B365" s="329">
        <v>20140903</v>
      </c>
      <c r="C365" s="371" t="s">
        <v>15575</v>
      </c>
      <c r="D365" s="373" t="s">
        <v>15481</v>
      </c>
      <c r="E365" s="377" t="s">
        <v>14815</v>
      </c>
      <c r="F365" s="368">
        <v>1</v>
      </c>
      <c r="G365" s="370">
        <v>30000</v>
      </c>
      <c r="H365" s="370">
        <v>24141</v>
      </c>
      <c r="I365" s="343"/>
    </row>
    <row r="366" spans="1:9">
      <c r="A366" s="328">
        <v>365</v>
      </c>
      <c r="B366" s="329">
        <v>20140903</v>
      </c>
      <c r="C366" s="336" t="s">
        <v>15576</v>
      </c>
      <c r="D366" s="336" t="s">
        <v>15422</v>
      </c>
      <c r="E366" s="336" t="s">
        <v>344</v>
      </c>
      <c r="F366" s="368">
        <v>1</v>
      </c>
      <c r="G366" s="358">
        <v>100000</v>
      </c>
      <c r="H366" s="370">
        <v>80470</v>
      </c>
      <c r="I366" s="343"/>
    </row>
    <row r="367" spans="1:9">
      <c r="A367" s="328">
        <v>366</v>
      </c>
      <c r="B367" s="329">
        <v>20140903</v>
      </c>
      <c r="C367" s="336" t="s">
        <v>15577</v>
      </c>
      <c r="D367" s="336" t="s">
        <v>15578</v>
      </c>
      <c r="E367" s="336" t="s">
        <v>344</v>
      </c>
      <c r="F367" s="368">
        <v>1</v>
      </c>
      <c r="G367" s="370">
        <v>80000</v>
      </c>
      <c r="H367" s="370">
        <v>64376</v>
      </c>
      <c r="I367" s="343"/>
    </row>
    <row r="368" spans="1:9">
      <c r="A368" s="328">
        <v>367</v>
      </c>
      <c r="B368" s="329">
        <v>20140903</v>
      </c>
      <c r="C368" s="336" t="s">
        <v>15579</v>
      </c>
      <c r="D368" s="341" t="s">
        <v>15580</v>
      </c>
      <c r="E368" s="336" t="s">
        <v>344</v>
      </c>
      <c r="F368" s="368">
        <v>1</v>
      </c>
      <c r="G368" s="358">
        <v>160000</v>
      </c>
      <c r="H368" s="370">
        <v>128752</v>
      </c>
      <c r="I368" s="343"/>
    </row>
    <row r="369" spans="1:9">
      <c r="A369" s="328">
        <v>368</v>
      </c>
      <c r="B369" s="329">
        <v>20140903</v>
      </c>
      <c r="C369" s="373" t="s">
        <v>15581</v>
      </c>
      <c r="D369" s="371" t="s">
        <v>15326</v>
      </c>
      <c r="E369" s="336" t="s">
        <v>344</v>
      </c>
      <c r="F369" s="368">
        <v>1</v>
      </c>
      <c r="G369" s="370">
        <v>130000</v>
      </c>
      <c r="H369" s="370">
        <v>104611</v>
      </c>
      <c r="I369" s="343"/>
    </row>
    <row r="370" spans="1:9">
      <c r="A370" s="338">
        <v>369</v>
      </c>
      <c r="B370" s="329">
        <v>20140903</v>
      </c>
      <c r="C370" s="342" t="s">
        <v>15582</v>
      </c>
      <c r="D370" s="342" t="s">
        <v>15583</v>
      </c>
      <c r="E370" s="331" t="s">
        <v>2515</v>
      </c>
      <c r="F370" s="368">
        <v>1</v>
      </c>
      <c r="G370" s="370">
        <v>35000</v>
      </c>
      <c r="H370" s="370">
        <v>28165</v>
      </c>
      <c r="I370" s="343"/>
    </row>
    <row r="371" spans="1:9">
      <c r="A371" s="328">
        <v>370</v>
      </c>
      <c r="B371" s="329">
        <v>20140903</v>
      </c>
      <c r="C371" s="371" t="s">
        <v>15584</v>
      </c>
      <c r="D371" s="373" t="s">
        <v>15332</v>
      </c>
      <c r="E371" s="377" t="s">
        <v>2515</v>
      </c>
      <c r="F371" s="376">
        <v>1</v>
      </c>
      <c r="G371" s="370">
        <v>35000</v>
      </c>
      <c r="H371" s="370">
        <v>28165</v>
      </c>
      <c r="I371" s="343"/>
    </row>
    <row r="372" spans="1:9">
      <c r="A372" s="328">
        <v>371</v>
      </c>
      <c r="B372" s="329">
        <v>20140903</v>
      </c>
      <c r="C372" s="341" t="s">
        <v>15585</v>
      </c>
      <c r="D372" s="341" t="s">
        <v>15586</v>
      </c>
      <c r="E372" s="341" t="s">
        <v>344</v>
      </c>
      <c r="F372" s="368">
        <v>1</v>
      </c>
      <c r="G372" s="370">
        <v>35000</v>
      </c>
      <c r="H372" s="370">
        <v>28165</v>
      </c>
      <c r="I372" s="343"/>
    </row>
    <row r="373" spans="1:9">
      <c r="A373" s="328">
        <v>372</v>
      </c>
      <c r="B373" s="329">
        <v>20140903</v>
      </c>
      <c r="C373" s="336" t="s">
        <v>15587</v>
      </c>
      <c r="D373" s="336" t="s">
        <v>15588</v>
      </c>
      <c r="E373" s="336" t="s">
        <v>14906</v>
      </c>
      <c r="F373" s="368">
        <v>1</v>
      </c>
      <c r="G373" s="358">
        <v>20000</v>
      </c>
      <c r="H373" s="370">
        <v>16094</v>
      </c>
      <c r="I373" s="343"/>
    </row>
    <row r="374" spans="1:9">
      <c r="A374" s="328">
        <v>373</v>
      </c>
      <c r="B374" s="329">
        <v>20140903</v>
      </c>
      <c r="C374" s="336" t="s">
        <v>340</v>
      </c>
      <c r="D374" s="336" t="s">
        <v>15589</v>
      </c>
      <c r="E374" s="336" t="s">
        <v>341</v>
      </c>
      <c r="F374" s="368">
        <v>1</v>
      </c>
      <c r="G374" s="358">
        <v>59000</v>
      </c>
      <c r="H374" s="370">
        <v>47477</v>
      </c>
      <c r="I374" s="343"/>
    </row>
    <row r="375" spans="1:9">
      <c r="A375" s="338">
        <v>374</v>
      </c>
      <c r="B375" s="329">
        <v>20140903</v>
      </c>
      <c r="C375" s="371" t="s">
        <v>15590</v>
      </c>
      <c r="D375" s="373" t="s">
        <v>15591</v>
      </c>
      <c r="E375" s="377" t="s">
        <v>15259</v>
      </c>
      <c r="F375" s="376">
        <v>1</v>
      </c>
      <c r="G375" s="370">
        <v>28000</v>
      </c>
      <c r="H375" s="370">
        <v>22532</v>
      </c>
      <c r="I375" s="343"/>
    </row>
    <row r="376" spans="1:9">
      <c r="A376" s="328">
        <v>375</v>
      </c>
      <c r="B376" s="329">
        <v>20140903</v>
      </c>
      <c r="C376" s="336" t="s">
        <v>15592</v>
      </c>
      <c r="D376" s="336" t="s">
        <v>15593</v>
      </c>
      <c r="E376" s="336" t="s">
        <v>15594</v>
      </c>
      <c r="F376" s="376">
        <v>1</v>
      </c>
      <c r="G376" s="358">
        <v>21000</v>
      </c>
      <c r="H376" s="370">
        <v>16899</v>
      </c>
      <c r="I376" s="343"/>
    </row>
    <row r="377" spans="1:9">
      <c r="A377" s="328">
        <v>376</v>
      </c>
      <c r="B377" s="329">
        <v>20140903</v>
      </c>
      <c r="C377" s="373" t="s">
        <v>15595</v>
      </c>
      <c r="D377" s="373" t="s">
        <v>15596</v>
      </c>
      <c r="E377" s="373" t="s">
        <v>2505</v>
      </c>
      <c r="F377" s="376">
        <v>1</v>
      </c>
      <c r="G377" s="374">
        <v>21000</v>
      </c>
      <c r="H377" s="370">
        <v>16899</v>
      </c>
      <c r="I377" s="343"/>
    </row>
    <row r="378" spans="1:9">
      <c r="A378" s="328">
        <v>377</v>
      </c>
      <c r="B378" s="329">
        <v>20140903</v>
      </c>
      <c r="C378" s="342" t="s">
        <v>15597</v>
      </c>
      <c r="D378" s="342" t="s">
        <v>15598</v>
      </c>
      <c r="E378" s="331" t="s">
        <v>15136</v>
      </c>
      <c r="F378" s="368">
        <v>1</v>
      </c>
      <c r="G378" s="370">
        <v>32000</v>
      </c>
      <c r="H378" s="370">
        <v>25750</v>
      </c>
      <c r="I378" s="343"/>
    </row>
    <row r="379" spans="1:9">
      <c r="A379" s="328">
        <v>378</v>
      </c>
      <c r="B379" s="329">
        <v>20140903</v>
      </c>
      <c r="C379" s="342" t="s">
        <v>15599</v>
      </c>
      <c r="D379" s="342" t="s">
        <v>15600</v>
      </c>
      <c r="E379" s="331" t="s">
        <v>14874</v>
      </c>
      <c r="F379" s="368">
        <v>1</v>
      </c>
      <c r="G379" s="370">
        <v>25000</v>
      </c>
      <c r="H379" s="370">
        <v>20118</v>
      </c>
      <c r="I379" s="343"/>
    </row>
    <row r="380" spans="1:9">
      <c r="A380" s="338">
        <v>379</v>
      </c>
      <c r="B380" s="329">
        <v>20140903</v>
      </c>
      <c r="C380" s="371" t="s">
        <v>15601</v>
      </c>
      <c r="D380" s="373" t="s">
        <v>15602</v>
      </c>
      <c r="E380" s="377" t="s">
        <v>14874</v>
      </c>
      <c r="F380" s="368">
        <v>1</v>
      </c>
      <c r="G380" s="370">
        <v>25000</v>
      </c>
      <c r="H380" s="370">
        <v>20118</v>
      </c>
      <c r="I380" s="343"/>
    </row>
    <row r="381" spans="1:9">
      <c r="A381" s="328">
        <v>380</v>
      </c>
      <c r="B381" s="329">
        <v>20140903</v>
      </c>
      <c r="C381" s="341" t="s">
        <v>15603</v>
      </c>
      <c r="D381" s="341" t="s">
        <v>15604</v>
      </c>
      <c r="E381" s="341" t="s">
        <v>402</v>
      </c>
      <c r="F381" s="376">
        <v>1</v>
      </c>
      <c r="G381" s="370">
        <v>15000</v>
      </c>
      <c r="H381" s="370">
        <v>12071</v>
      </c>
      <c r="I381" s="343"/>
    </row>
    <row r="382" spans="1:9">
      <c r="A382" s="328">
        <v>381</v>
      </c>
      <c r="B382" s="329">
        <v>20140903</v>
      </c>
      <c r="C382" s="373" t="s">
        <v>15605</v>
      </c>
      <c r="D382" s="371" t="s">
        <v>15606</v>
      </c>
      <c r="E382" s="341" t="s">
        <v>2505</v>
      </c>
      <c r="F382" s="368">
        <v>1</v>
      </c>
      <c r="G382" s="370">
        <v>38800</v>
      </c>
      <c r="H382" s="370">
        <v>31222</v>
      </c>
      <c r="I382" s="343"/>
    </row>
    <row r="383" spans="1:9">
      <c r="A383" s="328">
        <v>382</v>
      </c>
      <c r="B383" s="329">
        <v>20140903</v>
      </c>
      <c r="C383" s="373" t="s">
        <v>15607</v>
      </c>
      <c r="D383" s="371" t="s">
        <v>15606</v>
      </c>
      <c r="E383" s="341" t="s">
        <v>2505</v>
      </c>
      <c r="F383" s="368">
        <v>1</v>
      </c>
      <c r="G383" s="370">
        <v>38800</v>
      </c>
      <c r="H383" s="370">
        <v>31222</v>
      </c>
      <c r="I383" s="343"/>
    </row>
    <row r="384" spans="1:9">
      <c r="A384" s="328">
        <v>383</v>
      </c>
      <c r="B384" s="329">
        <v>20140903</v>
      </c>
      <c r="C384" s="342" t="s">
        <v>15608</v>
      </c>
      <c r="D384" s="342" t="s">
        <v>15609</v>
      </c>
      <c r="E384" s="331" t="s">
        <v>358</v>
      </c>
      <c r="F384" s="368">
        <v>1</v>
      </c>
      <c r="G384" s="370">
        <v>18000</v>
      </c>
      <c r="H384" s="370">
        <v>14485</v>
      </c>
      <c r="I384" s="343"/>
    </row>
    <row r="385" spans="1:9">
      <c r="A385" s="338">
        <v>384</v>
      </c>
      <c r="B385" s="329">
        <v>20140903</v>
      </c>
      <c r="C385" s="341" t="s">
        <v>15610</v>
      </c>
      <c r="D385" s="341" t="s">
        <v>15611</v>
      </c>
      <c r="E385" s="341" t="s">
        <v>404</v>
      </c>
      <c r="F385" s="368">
        <v>1</v>
      </c>
      <c r="G385" s="370">
        <v>30000</v>
      </c>
      <c r="H385" s="370">
        <v>24141</v>
      </c>
      <c r="I385" s="343"/>
    </row>
    <row r="386" spans="1:9">
      <c r="A386" s="328">
        <v>385</v>
      </c>
      <c r="B386" s="329">
        <v>20140903</v>
      </c>
      <c r="C386" s="342" t="s">
        <v>15612</v>
      </c>
      <c r="D386" s="342" t="s">
        <v>15613</v>
      </c>
      <c r="E386" s="331" t="s">
        <v>2574</v>
      </c>
      <c r="F386" s="368">
        <v>1</v>
      </c>
      <c r="G386" s="370">
        <v>32000</v>
      </c>
      <c r="H386" s="370">
        <v>25750</v>
      </c>
      <c r="I386" s="343"/>
    </row>
    <row r="387" spans="1:9">
      <c r="A387" s="328">
        <v>386</v>
      </c>
      <c r="B387" s="329">
        <v>20140903</v>
      </c>
      <c r="C387" s="336" t="s">
        <v>15614</v>
      </c>
      <c r="D387" s="336" t="s">
        <v>15615</v>
      </c>
      <c r="E387" s="336" t="s">
        <v>15616</v>
      </c>
      <c r="F387" s="368">
        <v>1</v>
      </c>
      <c r="G387" s="358">
        <v>20000</v>
      </c>
      <c r="H387" s="370">
        <v>16094</v>
      </c>
      <c r="I387" s="343"/>
    </row>
    <row r="388" spans="1:9">
      <c r="A388" s="328">
        <v>387</v>
      </c>
      <c r="B388" s="329">
        <v>20140903</v>
      </c>
      <c r="C388" s="336" t="s">
        <v>15617</v>
      </c>
      <c r="D388" s="336" t="s">
        <v>15618</v>
      </c>
      <c r="E388" s="341" t="s">
        <v>358</v>
      </c>
      <c r="F388" s="376">
        <v>1</v>
      </c>
      <c r="G388" s="358">
        <v>19000</v>
      </c>
      <c r="H388" s="370">
        <v>15289</v>
      </c>
      <c r="I388" s="343"/>
    </row>
    <row r="389" spans="1:9">
      <c r="A389" s="328">
        <v>388</v>
      </c>
      <c r="B389" s="329">
        <v>20140903</v>
      </c>
      <c r="C389" s="342" t="s">
        <v>15619</v>
      </c>
      <c r="D389" s="342" t="s">
        <v>15620</v>
      </c>
      <c r="E389" s="331" t="s">
        <v>15502</v>
      </c>
      <c r="F389" s="376">
        <v>1</v>
      </c>
      <c r="G389" s="370">
        <v>24000</v>
      </c>
      <c r="H389" s="370">
        <v>19313</v>
      </c>
      <c r="I389" s="343"/>
    </row>
    <row r="390" spans="1:9">
      <c r="A390" s="338">
        <v>389</v>
      </c>
      <c r="B390" s="329">
        <v>20140903</v>
      </c>
      <c r="C390" s="371" t="s">
        <v>15621</v>
      </c>
      <c r="D390" s="373" t="s">
        <v>15622</v>
      </c>
      <c r="E390" s="377" t="s">
        <v>358</v>
      </c>
      <c r="F390" s="376">
        <v>1</v>
      </c>
      <c r="G390" s="370">
        <v>16000</v>
      </c>
      <c r="H390" s="370">
        <v>12875</v>
      </c>
      <c r="I390" s="343"/>
    </row>
    <row r="391" spans="1:9">
      <c r="A391" s="328">
        <v>390</v>
      </c>
      <c r="B391" s="329">
        <v>20140903</v>
      </c>
      <c r="C391" s="342" t="s">
        <v>15623</v>
      </c>
      <c r="D391" s="342" t="s">
        <v>15624</v>
      </c>
      <c r="E391" s="331" t="s">
        <v>15625</v>
      </c>
      <c r="F391" s="368">
        <v>1</v>
      </c>
      <c r="G391" s="370">
        <v>35000</v>
      </c>
      <c r="H391" s="370">
        <v>28165</v>
      </c>
      <c r="I391" s="343"/>
    </row>
    <row r="392" spans="1:9">
      <c r="A392" s="328">
        <v>391</v>
      </c>
      <c r="B392" s="329">
        <v>20140903</v>
      </c>
      <c r="C392" s="341" t="s">
        <v>15626</v>
      </c>
      <c r="D392" s="341" t="s">
        <v>15627</v>
      </c>
      <c r="E392" s="341" t="s">
        <v>15152</v>
      </c>
      <c r="F392" s="368">
        <v>1</v>
      </c>
      <c r="G392" s="370">
        <v>13000</v>
      </c>
      <c r="H392" s="370">
        <v>10461</v>
      </c>
      <c r="I392" s="343"/>
    </row>
    <row r="393" spans="1:9">
      <c r="A393" s="328">
        <v>392</v>
      </c>
      <c r="B393" s="329">
        <v>20140903</v>
      </c>
      <c r="C393" s="336" t="s">
        <v>15427</v>
      </c>
      <c r="D393" s="336" t="s">
        <v>15628</v>
      </c>
      <c r="E393" s="336" t="s">
        <v>15629</v>
      </c>
      <c r="F393" s="368">
        <v>1</v>
      </c>
      <c r="G393" s="369">
        <v>22000</v>
      </c>
      <c r="H393" s="370">
        <v>17703</v>
      </c>
      <c r="I393" s="343"/>
    </row>
    <row r="394" spans="1:9">
      <c r="A394" s="328">
        <v>393</v>
      </c>
      <c r="B394" s="329">
        <v>20140903</v>
      </c>
      <c r="C394" s="371" t="s">
        <v>15630</v>
      </c>
      <c r="D394" s="373" t="s">
        <v>15631</v>
      </c>
      <c r="E394" s="377" t="s">
        <v>15632</v>
      </c>
      <c r="F394" s="376">
        <v>1</v>
      </c>
      <c r="G394" s="370">
        <v>8000</v>
      </c>
      <c r="H394" s="370">
        <v>6438</v>
      </c>
      <c r="I394" s="343"/>
    </row>
    <row r="395" spans="1:9">
      <c r="A395" s="338">
        <v>394</v>
      </c>
      <c r="B395" s="329">
        <v>20140903</v>
      </c>
      <c r="C395" s="371" t="s">
        <v>15630</v>
      </c>
      <c r="D395" s="373" t="s">
        <v>15633</v>
      </c>
      <c r="E395" s="377" t="s">
        <v>15629</v>
      </c>
      <c r="F395" s="376">
        <v>1</v>
      </c>
      <c r="G395" s="370">
        <v>15000</v>
      </c>
      <c r="H395" s="370">
        <v>12071</v>
      </c>
      <c r="I395" s="343"/>
    </row>
    <row r="396" spans="1:9">
      <c r="A396" s="328">
        <v>395</v>
      </c>
      <c r="B396" s="329">
        <v>20140903</v>
      </c>
      <c r="C396" s="371" t="s">
        <v>15634</v>
      </c>
      <c r="D396" s="373" t="s">
        <v>15635</v>
      </c>
      <c r="E396" s="377" t="s">
        <v>2525</v>
      </c>
      <c r="F396" s="376">
        <v>1</v>
      </c>
      <c r="G396" s="370">
        <v>20000</v>
      </c>
      <c r="H396" s="370">
        <v>16094</v>
      </c>
      <c r="I396" s="343"/>
    </row>
    <row r="397" spans="1:9">
      <c r="A397" s="328">
        <v>396</v>
      </c>
      <c r="B397" s="329">
        <v>20140903</v>
      </c>
      <c r="C397" s="373" t="s">
        <v>15636</v>
      </c>
      <c r="D397" s="373" t="s">
        <v>15637</v>
      </c>
      <c r="E397" s="373" t="s">
        <v>2505</v>
      </c>
      <c r="F397" s="376">
        <v>1</v>
      </c>
      <c r="G397" s="370">
        <v>40000</v>
      </c>
      <c r="H397" s="370">
        <v>32188</v>
      </c>
      <c r="I397" s="343"/>
    </row>
    <row r="398" spans="1:9">
      <c r="A398" s="328">
        <v>397</v>
      </c>
      <c r="B398" s="329">
        <v>20140903</v>
      </c>
      <c r="C398" s="336" t="s">
        <v>15638</v>
      </c>
      <c r="D398" s="336" t="s">
        <v>15639</v>
      </c>
      <c r="E398" s="336" t="s">
        <v>2525</v>
      </c>
      <c r="F398" s="368">
        <v>1</v>
      </c>
      <c r="G398" s="358">
        <v>20000</v>
      </c>
      <c r="H398" s="370">
        <v>16094</v>
      </c>
      <c r="I398" s="343"/>
    </row>
    <row r="399" spans="1:9">
      <c r="A399" s="328">
        <v>398</v>
      </c>
      <c r="B399" s="329">
        <v>20140903</v>
      </c>
      <c r="C399" s="381" t="s">
        <v>15640</v>
      </c>
      <c r="D399" s="341" t="s">
        <v>15641</v>
      </c>
      <c r="E399" s="341" t="s">
        <v>15023</v>
      </c>
      <c r="F399" s="368">
        <v>1</v>
      </c>
      <c r="G399" s="370">
        <v>23000</v>
      </c>
      <c r="H399" s="370">
        <v>18508</v>
      </c>
      <c r="I399" s="343"/>
    </row>
    <row r="400" spans="1:9">
      <c r="A400" s="338">
        <v>399</v>
      </c>
      <c r="B400" s="329">
        <v>20140903</v>
      </c>
      <c r="C400" s="381" t="s">
        <v>15642</v>
      </c>
      <c r="D400" s="341" t="s">
        <v>15641</v>
      </c>
      <c r="E400" s="341" t="s">
        <v>15023</v>
      </c>
      <c r="F400" s="368">
        <v>1</v>
      </c>
      <c r="G400" s="370">
        <v>27000</v>
      </c>
      <c r="H400" s="370">
        <v>21727</v>
      </c>
      <c r="I400" s="343"/>
    </row>
    <row r="401" spans="1:9">
      <c r="A401" s="328">
        <v>400</v>
      </c>
      <c r="B401" s="329">
        <v>20140903</v>
      </c>
      <c r="C401" s="371" t="s">
        <v>15643</v>
      </c>
      <c r="D401" s="371" t="s">
        <v>15644</v>
      </c>
      <c r="E401" s="372" t="s">
        <v>2515</v>
      </c>
      <c r="F401" s="368">
        <v>1</v>
      </c>
      <c r="G401" s="370">
        <v>25000</v>
      </c>
      <c r="H401" s="370">
        <v>20118</v>
      </c>
      <c r="I401" s="343"/>
    </row>
    <row r="402" spans="1:9">
      <c r="A402" s="328">
        <v>401</v>
      </c>
      <c r="B402" s="329">
        <v>20140903</v>
      </c>
      <c r="C402" s="341" t="s">
        <v>15645</v>
      </c>
      <c r="D402" s="341" t="s">
        <v>15646</v>
      </c>
      <c r="E402" s="341" t="s">
        <v>2574</v>
      </c>
      <c r="F402" s="376">
        <v>1</v>
      </c>
      <c r="G402" s="370">
        <v>30000</v>
      </c>
      <c r="H402" s="370">
        <v>24141</v>
      </c>
      <c r="I402" s="343"/>
    </row>
    <row r="403" spans="1:9">
      <c r="A403" s="328">
        <v>402</v>
      </c>
      <c r="B403" s="329">
        <v>20140903</v>
      </c>
      <c r="C403" s="378" t="s">
        <v>15647</v>
      </c>
      <c r="D403" s="378" t="s">
        <v>15648</v>
      </c>
      <c r="E403" s="372" t="s">
        <v>2515</v>
      </c>
      <c r="F403" s="376">
        <v>1</v>
      </c>
      <c r="G403" s="374">
        <v>75000</v>
      </c>
      <c r="H403" s="370">
        <v>60353</v>
      </c>
      <c r="I403" s="343"/>
    </row>
    <row r="404" spans="1:9">
      <c r="A404" s="328">
        <v>403</v>
      </c>
      <c r="B404" s="329">
        <v>20140903</v>
      </c>
      <c r="C404" s="336" t="s">
        <v>15649</v>
      </c>
      <c r="D404" s="336" t="s">
        <v>15650</v>
      </c>
      <c r="E404" s="336" t="s">
        <v>2515</v>
      </c>
      <c r="F404" s="368">
        <v>1</v>
      </c>
      <c r="G404" s="369">
        <v>195000</v>
      </c>
      <c r="H404" s="370">
        <v>156917</v>
      </c>
      <c r="I404" s="343"/>
    </row>
    <row r="405" spans="1:9">
      <c r="A405" s="338">
        <v>404</v>
      </c>
      <c r="B405" s="329">
        <v>20140903</v>
      </c>
      <c r="C405" s="336" t="s">
        <v>15651</v>
      </c>
      <c r="D405" s="336" t="s">
        <v>15652</v>
      </c>
      <c r="E405" s="336" t="s">
        <v>2515</v>
      </c>
      <c r="F405" s="368">
        <v>1</v>
      </c>
      <c r="G405" s="358">
        <v>350000</v>
      </c>
      <c r="H405" s="370">
        <v>281645</v>
      </c>
      <c r="I405" s="343"/>
    </row>
    <row r="406" spans="1:9">
      <c r="A406" s="328">
        <v>405</v>
      </c>
      <c r="B406" s="329">
        <v>20140903</v>
      </c>
      <c r="C406" s="371" t="s">
        <v>15653</v>
      </c>
      <c r="D406" s="373" t="s">
        <v>15654</v>
      </c>
      <c r="E406" s="377" t="s">
        <v>15655</v>
      </c>
      <c r="F406" s="368">
        <v>1</v>
      </c>
      <c r="G406" s="370">
        <v>15000</v>
      </c>
      <c r="H406" s="370">
        <v>12071</v>
      </c>
      <c r="I406" s="343"/>
    </row>
    <row r="407" spans="1:9">
      <c r="A407" s="328">
        <v>406</v>
      </c>
      <c r="B407" s="329">
        <v>20140903</v>
      </c>
      <c r="C407" s="336" t="s">
        <v>15656</v>
      </c>
      <c r="D407" s="336" t="s">
        <v>15657</v>
      </c>
      <c r="E407" s="331" t="s">
        <v>404</v>
      </c>
      <c r="F407" s="368">
        <v>1</v>
      </c>
      <c r="G407" s="370">
        <v>58000</v>
      </c>
      <c r="H407" s="370">
        <v>46673</v>
      </c>
      <c r="I407" s="343"/>
    </row>
    <row r="408" spans="1:9">
      <c r="A408" s="328">
        <v>407</v>
      </c>
      <c r="B408" s="329">
        <v>20140903</v>
      </c>
      <c r="C408" s="341" t="s">
        <v>15658</v>
      </c>
      <c r="D408" s="341" t="s">
        <v>15659</v>
      </c>
      <c r="E408" s="341" t="s">
        <v>15259</v>
      </c>
      <c r="F408" s="376">
        <v>1</v>
      </c>
      <c r="G408" s="370">
        <v>33000</v>
      </c>
      <c r="H408" s="370">
        <v>26555</v>
      </c>
      <c r="I408" s="343"/>
    </row>
    <row r="409" spans="1:9">
      <c r="A409" s="328">
        <v>408</v>
      </c>
      <c r="B409" s="329">
        <v>20140903</v>
      </c>
      <c r="C409" s="371" t="s">
        <v>15660</v>
      </c>
      <c r="D409" s="371" t="s">
        <v>15661</v>
      </c>
      <c r="E409" s="331" t="s">
        <v>15662</v>
      </c>
      <c r="F409" s="376">
        <v>1</v>
      </c>
      <c r="G409" s="370">
        <v>18000</v>
      </c>
      <c r="H409" s="370">
        <v>14485</v>
      </c>
      <c r="I409" s="343"/>
    </row>
    <row r="410" spans="1:9">
      <c r="A410" s="338">
        <v>409</v>
      </c>
      <c r="B410" s="329">
        <v>20140903</v>
      </c>
      <c r="C410" s="341" t="s">
        <v>15663</v>
      </c>
      <c r="D410" s="341" t="s">
        <v>15664</v>
      </c>
      <c r="E410" s="341" t="s">
        <v>2505</v>
      </c>
      <c r="F410" s="368">
        <v>1</v>
      </c>
      <c r="G410" s="370">
        <v>256000</v>
      </c>
      <c r="H410" s="370">
        <v>206003</v>
      </c>
      <c r="I410" s="343"/>
    </row>
    <row r="411" spans="1:9">
      <c r="A411" s="328">
        <v>410</v>
      </c>
      <c r="B411" s="345">
        <v>20140903</v>
      </c>
      <c r="C411" s="361" t="s">
        <v>15665</v>
      </c>
      <c r="D411" s="361" t="s">
        <v>15666</v>
      </c>
      <c r="E411" s="361" t="s">
        <v>15667</v>
      </c>
      <c r="F411" s="382">
        <v>1</v>
      </c>
      <c r="G411" s="383">
        <v>350000</v>
      </c>
      <c r="H411" s="383">
        <v>281645</v>
      </c>
      <c r="I411" s="351"/>
    </row>
    <row r="412" spans="1:9">
      <c r="A412" s="328">
        <v>411</v>
      </c>
      <c r="B412" s="384">
        <v>20140923</v>
      </c>
      <c r="C412" s="385" t="s">
        <v>15668</v>
      </c>
      <c r="D412" s="385" t="s">
        <v>15669</v>
      </c>
      <c r="E412" s="385" t="s">
        <v>15669</v>
      </c>
      <c r="F412" s="386">
        <v>1</v>
      </c>
      <c r="G412" s="387">
        <v>198000</v>
      </c>
      <c r="H412" s="387">
        <v>198000</v>
      </c>
      <c r="I412" s="388"/>
    </row>
    <row r="413" spans="1:9">
      <c r="A413" s="328">
        <v>412</v>
      </c>
      <c r="B413" s="352">
        <v>20141024</v>
      </c>
      <c r="C413" s="365" t="s">
        <v>15670</v>
      </c>
      <c r="D413" s="389" t="s">
        <v>15671</v>
      </c>
      <c r="E413" s="390" t="s">
        <v>14996</v>
      </c>
      <c r="F413" s="391">
        <v>1</v>
      </c>
      <c r="G413" s="367">
        <v>16500</v>
      </c>
      <c r="H413" s="367">
        <v>13278</v>
      </c>
      <c r="I413" s="356"/>
    </row>
    <row r="414" spans="1:9">
      <c r="A414" s="328">
        <v>413</v>
      </c>
      <c r="B414" s="329">
        <v>20141024</v>
      </c>
      <c r="C414" s="331" t="s">
        <v>15672</v>
      </c>
      <c r="D414" s="377" t="s">
        <v>15673</v>
      </c>
      <c r="E414" s="392" t="s">
        <v>14996</v>
      </c>
      <c r="F414" s="393">
        <v>1</v>
      </c>
      <c r="G414" s="369">
        <v>15000</v>
      </c>
      <c r="H414" s="370">
        <v>12071</v>
      </c>
      <c r="I414" s="343"/>
    </row>
    <row r="415" spans="1:9">
      <c r="A415" s="338">
        <v>414</v>
      </c>
      <c r="B415" s="329">
        <v>20141024</v>
      </c>
      <c r="C415" s="331" t="s">
        <v>15674</v>
      </c>
      <c r="D415" s="377" t="s">
        <v>15675</v>
      </c>
      <c r="E415" s="392" t="s">
        <v>15676</v>
      </c>
      <c r="F415" s="393">
        <v>1</v>
      </c>
      <c r="G415" s="358">
        <v>18500</v>
      </c>
      <c r="H415" s="370">
        <v>14887</v>
      </c>
      <c r="I415" s="343"/>
    </row>
    <row r="416" spans="1:9" ht="27">
      <c r="A416" s="328">
        <v>415</v>
      </c>
      <c r="B416" s="329">
        <v>20141024</v>
      </c>
      <c r="C416" s="331" t="s">
        <v>15677</v>
      </c>
      <c r="D416" s="377" t="s">
        <v>15678</v>
      </c>
      <c r="E416" s="392" t="s">
        <v>15679</v>
      </c>
      <c r="F416" s="393">
        <v>1</v>
      </c>
      <c r="G416" s="358">
        <v>23000</v>
      </c>
      <c r="H416" s="370">
        <v>18508</v>
      </c>
      <c r="I416" s="343"/>
    </row>
    <row r="417" spans="1:9">
      <c r="A417" s="328">
        <v>416</v>
      </c>
      <c r="B417" s="329">
        <v>20141024</v>
      </c>
      <c r="C417" s="331" t="s">
        <v>15680</v>
      </c>
      <c r="D417" s="377" t="s">
        <v>15681</v>
      </c>
      <c r="E417" s="392" t="s">
        <v>15052</v>
      </c>
      <c r="F417" s="393">
        <v>1</v>
      </c>
      <c r="G417" s="370">
        <v>20000</v>
      </c>
      <c r="H417" s="370">
        <v>16094</v>
      </c>
      <c r="I417" s="343"/>
    </row>
    <row r="418" spans="1:9">
      <c r="A418" s="328">
        <v>417</v>
      </c>
      <c r="B418" s="329">
        <v>20141024</v>
      </c>
      <c r="C418" s="331" t="s">
        <v>15682</v>
      </c>
      <c r="D418" s="377" t="s">
        <v>15683</v>
      </c>
      <c r="E418" s="392" t="s">
        <v>15684</v>
      </c>
      <c r="F418" s="393">
        <v>1</v>
      </c>
      <c r="G418" s="374">
        <v>61600</v>
      </c>
      <c r="H418" s="370">
        <v>49570</v>
      </c>
      <c r="I418" s="343"/>
    </row>
    <row r="419" spans="1:9">
      <c r="A419" s="328">
        <v>418</v>
      </c>
      <c r="B419" s="329">
        <v>20141024</v>
      </c>
      <c r="C419" s="331" t="s">
        <v>15685</v>
      </c>
      <c r="D419" s="377" t="s">
        <v>15686</v>
      </c>
      <c r="E419" s="377" t="s">
        <v>15687</v>
      </c>
      <c r="F419" s="393">
        <v>1</v>
      </c>
      <c r="G419" s="370">
        <v>35000</v>
      </c>
      <c r="H419" s="370">
        <v>28165</v>
      </c>
      <c r="I419" s="343"/>
    </row>
    <row r="420" spans="1:9">
      <c r="A420" s="338">
        <v>419</v>
      </c>
      <c r="B420" s="329">
        <v>20141024</v>
      </c>
      <c r="C420" s="331" t="s">
        <v>15688</v>
      </c>
      <c r="D420" s="377" t="s">
        <v>14939</v>
      </c>
      <c r="E420" s="392" t="s">
        <v>15310</v>
      </c>
      <c r="F420" s="393">
        <v>1</v>
      </c>
      <c r="G420" s="370">
        <v>60000</v>
      </c>
      <c r="H420" s="370">
        <v>48282</v>
      </c>
      <c r="I420" s="343"/>
    </row>
    <row r="421" spans="1:9">
      <c r="A421" s="328">
        <v>420</v>
      </c>
      <c r="B421" s="329">
        <v>20141024</v>
      </c>
      <c r="C421" s="331" t="s">
        <v>15689</v>
      </c>
      <c r="D421" s="377" t="s">
        <v>15690</v>
      </c>
      <c r="E421" s="392" t="s">
        <v>462</v>
      </c>
      <c r="F421" s="393">
        <v>1</v>
      </c>
      <c r="G421" s="370">
        <v>15000</v>
      </c>
      <c r="H421" s="370">
        <v>12071</v>
      </c>
      <c r="I421" s="343"/>
    </row>
    <row r="422" spans="1:9">
      <c r="A422" s="328">
        <v>421</v>
      </c>
      <c r="B422" s="329">
        <v>20141024</v>
      </c>
      <c r="C422" s="331" t="s">
        <v>15691</v>
      </c>
      <c r="D422" s="377" t="s">
        <v>15692</v>
      </c>
      <c r="E422" s="392" t="s">
        <v>15070</v>
      </c>
      <c r="F422" s="393">
        <v>1</v>
      </c>
      <c r="G422" s="369">
        <v>12000</v>
      </c>
      <c r="H422" s="370">
        <v>9656</v>
      </c>
      <c r="I422" s="343"/>
    </row>
    <row r="423" spans="1:9">
      <c r="A423" s="328">
        <v>422</v>
      </c>
      <c r="B423" s="329">
        <v>20141024</v>
      </c>
      <c r="C423" s="331" t="s">
        <v>15693</v>
      </c>
      <c r="D423" s="377" t="s">
        <v>15694</v>
      </c>
      <c r="E423" s="377" t="s">
        <v>15695</v>
      </c>
      <c r="F423" s="393">
        <v>1</v>
      </c>
      <c r="G423" s="369">
        <v>10000</v>
      </c>
      <c r="H423" s="370">
        <v>8047</v>
      </c>
      <c r="I423" s="343"/>
    </row>
    <row r="424" spans="1:9">
      <c r="A424" s="328">
        <v>423</v>
      </c>
      <c r="B424" s="329">
        <v>20141024</v>
      </c>
      <c r="C424" s="331" t="s">
        <v>976</v>
      </c>
      <c r="D424" s="377" t="s">
        <v>15696</v>
      </c>
      <c r="E424" s="392" t="s">
        <v>483</v>
      </c>
      <c r="F424" s="393">
        <v>1</v>
      </c>
      <c r="G424" s="369">
        <v>35000</v>
      </c>
      <c r="H424" s="370">
        <v>28165</v>
      </c>
      <c r="I424" s="343"/>
    </row>
    <row r="425" spans="1:9">
      <c r="A425" s="338">
        <v>424</v>
      </c>
      <c r="B425" s="329">
        <v>20141024</v>
      </c>
      <c r="C425" s="331" t="s">
        <v>977</v>
      </c>
      <c r="D425" s="377" t="s">
        <v>15696</v>
      </c>
      <c r="E425" s="392" t="s">
        <v>483</v>
      </c>
      <c r="F425" s="393">
        <v>1</v>
      </c>
      <c r="G425" s="370">
        <v>35000</v>
      </c>
      <c r="H425" s="370">
        <v>28165</v>
      </c>
      <c r="I425" s="343"/>
    </row>
    <row r="426" spans="1:9">
      <c r="A426" s="328">
        <v>425</v>
      </c>
      <c r="B426" s="329">
        <v>20141024</v>
      </c>
      <c r="C426" s="331" t="s">
        <v>15697</v>
      </c>
      <c r="D426" s="377" t="s">
        <v>15353</v>
      </c>
      <c r="E426" s="392" t="s">
        <v>746</v>
      </c>
      <c r="F426" s="393">
        <v>1</v>
      </c>
      <c r="G426" s="370">
        <v>45000</v>
      </c>
      <c r="H426" s="370">
        <v>36212</v>
      </c>
      <c r="I426" s="343"/>
    </row>
    <row r="427" spans="1:9">
      <c r="A427" s="328">
        <v>426</v>
      </c>
      <c r="B427" s="329">
        <v>20141024</v>
      </c>
      <c r="C427" s="331" t="s">
        <v>15698</v>
      </c>
      <c r="D427" s="377" t="s">
        <v>15699</v>
      </c>
      <c r="E427" s="392" t="s">
        <v>356</v>
      </c>
      <c r="F427" s="393">
        <v>1</v>
      </c>
      <c r="G427" s="370">
        <v>25000</v>
      </c>
      <c r="H427" s="370">
        <v>20118</v>
      </c>
      <c r="I427" s="343"/>
    </row>
    <row r="428" spans="1:9">
      <c r="A428" s="328">
        <v>427</v>
      </c>
      <c r="B428" s="329">
        <v>20141024</v>
      </c>
      <c r="C428" s="331" t="s">
        <v>15700</v>
      </c>
      <c r="D428" s="377" t="s">
        <v>15701</v>
      </c>
      <c r="E428" s="377" t="s">
        <v>15284</v>
      </c>
      <c r="F428" s="393">
        <v>1</v>
      </c>
      <c r="G428" s="375">
        <v>35000</v>
      </c>
      <c r="H428" s="370">
        <v>28165</v>
      </c>
      <c r="I428" s="343"/>
    </row>
    <row r="429" spans="1:9">
      <c r="A429" s="328">
        <v>428</v>
      </c>
      <c r="B429" s="329">
        <v>20141024</v>
      </c>
      <c r="C429" s="331" t="s">
        <v>15702</v>
      </c>
      <c r="D429" s="377" t="s">
        <v>15703</v>
      </c>
      <c r="E429" s="377" t="s">
        <v>15704</v>
      </c>
      <c r="F429" s="393">
        <v>1</v>
      </c>
      <c r="G429" s="375">
        <v>16000</v>
      </c>
      <c r="H429" s="370">
        <v>12875</v>
      </c>
      <c r="I429" s="343"/>
    </row>
    <row r="430" spans="1:9">
      <c r="A430" s="338">
        <v>429</v>
      </c>
      <c r="B430" s="329">
        <v>20141024</v>
      </c>
      <c r="C430" s="331" t="s">
        <v>15705</v>
      </c>
      <c r="D430" s="377" t="s">
        <v>15706</v>
      </c>
      <c r="E430" s="377" t="s">
        <v>15007</v>
      </c>
      <c r="F430" s="393">
        <v>1</v>
      </c>
      <c r="G430" s="375">
        <v>16000</v>
      </c>
      <c r="H430" s="370">
        <v>12875</v>
      </c>
      <c r="I430" s="343"/>
    </row>
    <row r="431" spans="1:9">
      <c r="A431" s="328">
        <v>430</v>
      </c>
      <c r="B431" s="329">
        <v>20141024</v>
      </c>
      <c r="C431" s="331" t="s">
        <v>15707</v>
      </c>
      <c r="D431" s="377" t="s">
        <v>15708</v>
      </c>
      <c r="E431" s="377" t="s">
        <v>15709</v>
      </c>
      <c r="F431" s="393">
        <v>1</v>
      </c>
      <c r="G431" s="375">
        <v>25000</v>
      </c>
      <c r="H431" s="370">
        <v>20118</v>
      </c>
      <c r="I431" s="343"/>
    </row>
    <row r="432" spans="1:9">
      <c r="A432" s="328">
        <v>431</v>
      </c>
      <c r="B432" s="329">
        <v>20141024</v>
      </c>
      <c r="C432" s="331" t="s">
        <v>15710</v>
      </c>
      <c r="D432" s="377" t="s">
        <v>15711</v>
      </c>
      <c r="E432" s="392" t="s">
        <v>15712</v>
      </c>
      <c r="F432" s="393">
        <v>1</v>
      </c>
      <c r="G432" s="375">
        <v>30000</v>
      </c>
      <c r="H432" s="370">
        <v>24141</v>
      </c>
      <c r="I432" s="343"/>
    </row>
    <row r="433" spans="1:9">
      <c r="A433" s="328">
        <v>432</v>
      </c>
      <c r="B433" s="329">
        <v>20141024</v>
      </c>
      <c r="C433" s="331" t="s">
        <v>15713</v>
      </c>
      <c r="D433" s="377" t="s">
        <v>15714</v>
      </c>
      <c r="E433" s="377" t="s">
        <v>15709</v>
      </c>
      <c r="F433" s="393">
        <v>1</v>
      </c>
      <c r="G433" s="375">
        <v>30000</v>
      </c>
      <c r="H433" s="370">
        <v>24141</v>
      </c>
      <c r="I433" s="343"/>
    </row>
    <row r="434" spans="1:9">
      <c r="A434" s="328">
        <v>433</v>
      </c>
      <c r="B434" s="329">
        <v>20141024</v>
      </c>
      <c r="C434" s="331" t="s">
        <v>15715</v>
      </c>
      <c r="D434" s="377" t="s">
        <v>15716</v>
      </c>
      <c r="E434" s="392" t="s">
        <v>15717</v>
      </c>
      <c r="F434" s="393">
        <v>1</v>
      </c>
      <c r="G434" s="375">
        <v>32000</v>
      </c>
      <c r="H434" s="370">
        <v>25750</v>
      </c>
      <c r="I434" s="343"/>
    </row>
    <row r="435" spans="1:9">
      <c r="A435" s="338">
        <v>434</v>
      </c>
      <c r="B435" s="329">
        <v>20141024</v>
      </c>
      <c r="C435" s="331" t="s">
        <v>15718</v>
      </c>
      <c r="D435" s="377" t="s">
        <v>15719</v>
      </c>
      <c r="E435" s="377" t="s">
        <v>1022</v>
      </c>
      <c r="F435" s="393">
        <v>1</v>
      </c>
      <c r="G435" s="370">
        <v>15000</v>
      </c>
      <c r="H435" s="370">
        <v>12071</v>
      </c>
      <c r="I435" s="343"/>
    </row>
    <row r="436" spans="1:9">
      <c r="A436" s="328">
        <v>435</v>
      </c>
      <c r="B436" s="329">
        <v>20141024</v>
      </c>
      <c r="C436" s="331" t="s">
        <v>15720</v>
      </c>
      <c r="D436" s="377" t="s">
        <v>15719</v>
      </c>
      <c r="E436" s="377" t="s">
        <v>1022</v>
      </c>
      <c r="F436" s="393">
        <v>1</v>
      </c>
      <c r="G436" s="370">
        <v>15000</v>
      </c>
      <c r="H436" s="370">
        <v>12071</v>
      </c>
      <c r="I436" s="343"/>
    </row>
    <row r="437" spans="1:9">
      <c r="A437" s="328">
        <v>436</v>
      </c>
      <c r="B437" s="329">
        <v>20141024</v>
      </c>
      <c r="C437" s="331" t="s">
        <v>15721</v>
      </c>
      <c r="D437" s="377" t="s">
        <v>15722</v>
      </c>
      <c r="E437" s="377" t="s">
        <v>1022</v>
      </c>
      <c r="F437" s="393">
        <v>1</v>
      </c>
      <c r="G437" s="370">
        <v>45000</v>
      </c>
      <c r="H437" s="370">
        <v>36212</v>
      </c>
      <c r="I437" s="343"/>
    </row>
    <row r="438" spans="1:9">
      <c r="A438" s="328">
        <v>437</v>
      </c>
      <c r="B438" s="329">
        <v>20141024</v>
      </c>
      <c r="C438" s="331" t="s">
        <v>15723</v>
      </c>
      <c r="D438" s="377" t="s">
        <v>15724</v>
      </c>
      <c r="E438" s="377" t="s">
        <v>1022</v>
      </c>
      <c r="F438" s="393">
        <v>1</v>
      </c>
      <c r="G438" s="370">
        <v>12000</v>
      </c>
      <c r="H438" s="370">
        <v>9656</v>
      </c>
      <c r="I438" s="343"/>
    </row>
    <row r="439" spans="1:9">
      <c r="A439" s="328">
        <v>438</v>
      </c>
      <c r="B439" s="329">
        <v>20141024</v>
      </c>
      <c r="C439" s="331" t="s">
        <v>15725</v>
      </c>
      <c r="D439" s="377" t="s">
        <v>15726</v>
      </c>
      <c r="E439" s="377" t="s">
        <v>1022</v>
      </c>
      <c r="F439" s="393">
        <v>1</v>
      </c>
      <c r="G439" s="370">
        <v>12000</v>
      </c>
      <c r="H439" s="370">
        <v>9656</v>
      </c>
      <c r="I439" s="343"/>
    </row>
    <row r="440" spans="1:9">
      <c r="A440" s="338">
        <v>439</v>
      </c>
      <c r="B440" s="329">
        <v>20141024</v>
      </c>
      <c r="C440" s="331" t="s">
        <v>15727</v>
      </c>
      <c r="D440" s="377" t="s">
        <v>15728</v>
      </c>
      <c r="E440" s="377" t="s">
        <v>1022</v>
      </c>
      <c r="F440" s="393">
        <v>1</v>
      </c>
      <c r="G440" s="370">
        <v>10000</v>
      </c>
      <c r="H440" s="370">
        <v>8047</v>
      </c>
      <c r="I440" s="343"/>
    </row>
    <row r="441" spans="1:9">
      <c r="A441" s="328">
        <v>440</v>
      </c>
      <c r="B441" s="329">
        <v>20141024</v>
      </c>
      <c r="C441" s="331" t="s">
        <v>15729</v>
      </c>
      <c r="D441" s="377" t="s">
        <v>15730</v>
      </c>
      <c r="E441" s="377" t="s">
        <v>1022</v>
      </c>
      <c r="F441" s="393">
        <v>1</v>
      </c>
      <c r="G441" s="358">
        <v>30000</v>
      </c>
      <c r="H441" s="370">
        <v>24141</v>
      </c>
      <c r="I441" s="343"/>
    </row>
    <row r="442" spans="1:9">
      <c r="A442" s="328">
        <v>441</v>
      </c>
      <c r="B442" s="329">
        <v>20141024</v>
      </c>
      <c r="C442" s="331" t="s">
        <v>2579</v>
      </c>
      <c r="D442" s="377" t="s">
        <v>14943</v>
      </c>
      <c r="E442" s="377" t="s">
        <v>1022</v>
      </c>
      <c r="F442" s="393">
        <v>1</v>
      </c>
      <c r="G442" s="370">
        <v>20000</v>
      </c>
      <c r="H442" s="370">
        <v>16094</v>
      </c>
      <c r="I442" s="343"/>
    </row>
    <row r="443" spans="1:9">
      <c r="A443" s="328">
        <v>442</v>
      </c>
      <c r="B443" s="329">
        <v>20141024</v>
      </c>
      <c r="C443" s="331" t="s">
        <v>15731</v>
      </c>
      <c r="D443" s="377" t="s">
        <v>15732</v>
      </c>
      <c r="E443" s="377" t="s">
        <v>1022</v>
      </c>
      <c r="F443" s="393">
        <v>1</v>
      </c>
      <c r="G443" s="370">
        <v>14000</v>
      </c>
      <c r="H443" s="370">
        <v>11266</v>
      </c>
      <c r="I443" s="343"/>
    </row>
    <row r="444" spans="1:9">
      <c r="A444" s="328">
        <v>443</v>
      </c>
      <c r="B444" s="329">
        <v>20141024</v>
      </c>
      <c r="C444" s="331" t="s">
        <v>15733</v>
      </c>
      <c r="D444" s="377" t="s">
        <v>15734</v>
      </c>
      <c r="E444" s="377" t="s">
        <v>1022</v>
      </c>
      <c r="F444" s="393">
        <v>1</v>
      </c>
      <c r="G444" s="370">
        <v>18000</v>
      </c>
      <c r="H444" s="370">
        <v>14485</v>
      </c>
      <c r="I444" s="343"/>
    </row>
    <row r="445" spans="1:9">
      <c r="A445" s="338">
        <v>444</v>
      </c>
      <c r="B445" s="329">
        <v>20141024</v>
      </c>
      <c r="C445" s="331" t="s">
        <v>15735</v>
      </c>
      <c r="D445" s="377" t="s">
        <v>15736</v>
      </c>
      <c r="E445" s="377" t="s">
        <v>1022</v>
      </c>
      <c r="F445" s="393">
        <v>1</v>
      </c>
      <c r="G445" s="370">
        <v>10000</v>
      </c>
      <c r="H445" s="370">
        <v>8047</v>
      </c>
      <c r="I445" s="343"/>
    </row>
    <row r="446" spans="1:9">
      <c r="A446" s="328">
        <v>445</v>
      </c>
      <c r="B446" s="329">
        <v>20141024</v>
      </c>
      <c r="C446" s="331" t="s">
        <v>15737</v>
      </c>
      <c r="D446" s="377" t="s">
        <v>15738</v>
      </c>
      <c r="E446" s="377" t="s">
        <v>1022</v>
      </c>
      <c r="F446" s="393">
        <v>1</v>
      </c>
      <c r="G446" s="358">
        <v>33000</v>
      </c>
      <c r="H446" s="370">
        <v>26555</v>
      </c>
      <c r="I446" s="343"/>
    </row>
    <row r="447" spans="1:9">
      <c r="A447" s="328">
        <v>446</v>
      </c>
      <c r="B447" s="329">
        <v>20141024</v>
      </c>
      <c r="C447" s="331" t="s">
        <v>15739</v>
      </c>
      <c r="D447" s="377" t="s">
        <v>15740</v>
      </c>
      <c r="E447" s="377" t="s">
        <v>1022</v>
      </c>
      <c r="F447" s="393">
        <v>1</v>
      </c>
      <c r="G447" s="370">
        <v>15000</v>
      </c>
      <c r="H447" s="370">
        <v>12071</v>
      </c>
      <c r="I447" s="343"/>
    </row>
    <row r="448" spans="1:9">
      <c r="A448" s="328">
        <v>447</v>
      </c>
      <c r="B448" s="329">
        <v>20141024</v>
      </c>
      <c r="C448" s="331" t="s">
        <v>15741</v>
      </c>
      <c r="D448" s="377" t="s">
        <v>15742</v>
      </c>
      <c r="E448" s="377" t="s">
        <v>1022</v>
      </c>
      <c r="F448" s="393">
        <v>1</v>
      </c>
      <c r="G448" s="358">
        <v>10000</v>
      </c>
      <c r="H448" s="370">
        <v>8047</v>
      </c>
      <c r="I448" s="343"/>
    </row>
    <row r="449" spans="1:9">
      <c r="A449" s="328">
        <v>448</v>
      </c>
      <c r="B449" s="329">
        <v>20141024</v>
      </c>
      <c r="C449" s="331" t="s">
        <v>15743</v>
      </c>
      <c r="D449" s="377" t="s">
        <v>15744</v>
      </c>
      <c r="E449" s="377" t="s">
        <v>1022</v>
      </c>
      <c r="F449" s="393">
        <v>1</v>
      </c>
      <c r="G449" s="370">
        <v>20000</v>
      </c>
      <c r="H449" s="370">
        <v>16094</v>
      </c>
      <c r="I449" s="343"/>
    </row>
    <row r="450" spans="1:9">
      <c r="A450" s="338">
        <v>449</v>
      </c>
      <c r="B450" s="329">
        <v>20141024</v>
      </c>
      <c r="C450" s="331" t="s">
        <v>15745</v>
      </c>
      <c r="D450" s="377" t="s">
        <v>15746</v>
      </c>
      <c r="E450" s="377" t="s">
        <v>1022</v>
      </c>
      <c r="F450" s="393">
        <v>1</v>
      </c>
      <c r="G450" s="370">
        <v>20000</v>
      </c>
      <c r="H450" s="370">
        <v>16094</v>
      </c>
      <c r="I450" s="343"/>
    </row>
    <row r="451" spans="1:9">
      <c r="A451" s="328">
        <v>450</v>
      </c>
      <c r="B451" s="329">
        <v>20141024</v>
      </c>
      <c r="C451" s="331" t="s">
        <v>15747</v>
      </c>
      <c r="D451" s="377" t="s">
        <v>15748</v>
      </c>
      <c r="E451" s="377" t="s">
        <v>1022</v>
      </c>
      <c r="F451" s="393">
        <v>1</v>
      </c>
      <c r="G451" s="370">
        <v>15000</v>
      </c>
      <c r="H451" s="370">
        <v>12071</v>
      </c>
      <c r="I451" s="343"/>
    </row>
    <row r="452" spans="1:9">
      <c r="A452" s="328">
        <v>451</v>
      </c>
      <c r="B452" s="329">
        <v>20141024</v>
      </c>
      <c r="C452" s="331" t="s">
        <v>15749</v>
      </c>
      <c r="D452" s="377" t="s">
        <v>15750</v>
      </c>
      <c r="E452" s="377" t="s">
        <v>1022</v>
      </c>
      <c r="F452" s="393">
        <v>1</v>
      </c>
      <c r="G452" s="370">
        <v>25000</v>
      </c>
      <c r="H452" s="370">
        <v>20118</v>
      </c>
      <c r="I452" s="343"/>
    </row>
    <row r="453" spans="1:9">
      <c r="A453" s="328">
        <v>452</v>
      </c>
      <c r="B453" s="329">
        <v>20141024</v>
      </c>
      <c r="C453" s="331" t="s">
        <v>15751</v>
      </c>
      <c r="D453" s="377" t="s">
        <v>15752</v>
      </c>
      <c r="E453" s="377" t="s">
        <v>1022</v>
      </c>
      <c r="F453" s="393">
        <v>1</v>
      </c>
      <c r="G453" s="370">
        <v>15000</v>
      </c>
      <c r="H453" s="370">
        <v>12071</v>
      </c>
      <c r="I453" s="343"/>
    </row>
    <row r="454" spans="1:9">
      <c r="A454" s="328">
        <v>453</v>
      </c>
      <c r="B454" s="329">
        <v>20141024</v>
      </c>
      <c r="C454" s="331" t="s">
        <v>15753</v>
      </c>
      <c r="D454" s="377" t="s">
        <v>15754</v>
      </c>
      <c r="E454" s="377" t="s">
        <v>1022</v>
      </c>
      <c r="F454" s="393">
        <v>1</v>
      </c>
      <c r="G454" s="374">
        <v>20000</v>
      </c>
      <c r="H454" s="370">
        <v>16094</v>
      </c>
      <c r="I454" s="343"/>
    </row>
    <row r="455" spans="1:9">
      <c r="A455" s="338">
        <v>454</v>
      </c>
      <c r="B455" s="329">
        <v>20141024</v>
      </c>
      <c r="C455" s="331" t="s">
        <v>15755</v>
      </c>
      <c r="D455" s="377" t="s">
        <v>15756</v>
      </c>
      <c r="E455" s="377" t="s">
        <v>1022</v>
      </c>
      <c r="F455" s="393">
        <v>1</v>
      </c>
      <c r="G455" s="370">
        <v>20000</v>
      </c>
      <c r="H455" s="370">
        <v>16094</v>
      </c>
      <c r="I455" s="343"/>
    </row>
    <row r="456" spans="1:9">
      <c r="A456" s="328">
        <v>455</v>
      </c>
      <c r="B456" s="329">
        <v>20141024</v>
      </c>
      <c r="C456" s="331" t="s">
        <v>15757</v>
      </c>
      <c r="D456" s="377" t="s">
        <v>15758</v>
      </c>
      <c r="E456" s="377" t="s">
        <v>1022</v>
      </c>
      <c r="F456" s="393">
        <v>1</v>
      </c>
      <c r="G456" s="370">
        <v>30000</v>
      </c>
      <c r="H456" s="370">
        <v>24141</v>
      </c>
      <c r="I456" s="343"/>
    </row>
    <row r="457" spans="1:9">
      <c r="A457" s="328">
        <v>456</v>
      </c>
      <c r="B457" s="329">
        <v>20141024</v>
      </c>
      <c r="C457" s="331" t="s">
        <v>15759</v>
      </c>
      <c r="D457" s="377" t="s">
        <v>15760</v>
      </c>
      <c r="E457" s="377" t="s">
        <v>1022</v>
      </c>
      <c r="F457" s="393">
        <v>1</v>
      </c>
      <c r="G457" s="370">
        <v>48000</v>
      </c>
      <c r="H457" s="370">
        <v>38626</v>
      </c>
      <c r="I457" s="343"/>
    </row>
    <row r="458" spans="1:9">
      <c r="A458" s="328">
        <v>457</v>
      </c>
      <c r="B458" s="329">
        <v>20141024</v>
      </c>
      <c r="C458" s="331" t="s">
        <v>15761</v>
      </c>
      <c r="D458" s="377" t="s">
        <v>15762</v>
      </c>
      <c r="E458" s="377" t="s">
        <v>1022</v>
      </c>
      <c r="F458" s="393">
        <v>1</v>
      </c>
      <c r="G458" s="370">
        <v>10000</v>
      </c>
      <c r="H458" s="370">
        <v>8047</v>
      </c>
      <c r="I458" s="343"/>
    </row>
    <row r="459" spans="1:9">
      <c r="A459" s="328">
        <v>458</v>
      </c>
      <c r="B459" s="329">
        <v>20141024</v>
      </c>
      <c r="C459" s="331" t="s">
        <v>15763</v>
      </c>
      <c r="D459" s="377" t="s">
        <v>15764</v>
      </c>
      <c r="E459" s="377" t="s">
        <v>1022</v>
      </c>
      <c r="F459" s="393">
        <v>1</v>
      </c>
      <c r="G459" s="370">
        <v>20000</v>
      </c>
      <c r="H459" s="370">
        <v>16094</v>
      </c>
      <c r="I459" s="343"/>
    </row>
    <row r="460" spans="1:9">
      <c r="A460" s="338">
        <v>459</v>
      </c>
      <c r="B460" s="329">
        <v>20141024</v>
      </c>
      <c r="C460" s="331" t="s">
        <v>15765</v>
      </c>
      <c r="D460" s="377" t="s">
        <v>15766</v>
      </c>
      <c r="E460" s="377" t="s">
        <v>1022</v>
      </c>
      <c r="F460" s="393">
        <v>1</v>
      </c>
      <c r="G460" s="370">
        <v>18000</v>
      </c>
      <c r="H460" s="370">
        <v>14485</v>
      </c>
      <c r="I460" s="343"/>
    </row>
    <row r="461" spans="1:9">
      <c r="A461" s="328">
        <v>460</v>
      </c>
      <c r="B461" s="329">
        <v>20141024</v>
      </c>
      <c r="C461" s="331" t="s">
        <v>15767</v>
      </c>
      <c r="D461" s="377" t="s">
        <v>15740</v>
      </c>
      <c r="E461" s="377" t="s">
        <v>1022</v>
      </c>
      <c r="F461" s="393">
        <v>1</v>
      </c>
      <c r="G461" s="370">
        <v>8000</v>
      </c>
      <c r="H461" s="370">
        <v>6438</v>
      </c>
      <c r="I461" s="343"/>
    </row>
    <row r="462" spans="1:9">
      <c r="A462" s="328">
        <v>461</v>
      </c>
      <c r="B462" s="329">
        <v>20141024</v>
      </c>
      <c r="C462" s="331" t="s">
        <v>15768</v>
      </c>
      <c r="D462" s="377" t="s">
        <v>15740</v>
      </c>
      <c r="E462" s="377" t="s">
        <v>1022</v>
      </c>
      <c r="F462" s="393">
        <v>1</v>
      </c>
      <c r="G462" s="370">
        <v>8000</v>
      </c>
      <c r="H462" s="370">
        <v>6438</v>
      </c>
      <c r="I462" s="343"/>
    </row>
    <row r="463" spans="1:9">
      <c r="A463" s="328">
        <v>462</v>
      </c>
      <c r="B463" s="329">
        <v>20141024</v>
      </c>
      <c r="C463" s="331" t="s">
        <v>15769</v>
      </c>
      <c r="D463" s="377" t="s">
        <v>15740</v>
      </c>
      <c r="E463" s="377" t="s">
        <v>1022</v>
      </c>
      <c r="F463" s="393">
        <v>1</v>
      </c>
      <c r="G463" s="370">
        <v>8000</v>
      </c>
      <c r="H463" s="370">
        <v>6438</v>
      </c>
      <c r="I463" s="343"/>
    </row>
    <row r="464" spans="1:9">
      <c r="A464" s="328">
        <v>463</v>
      </c>
      <c r="B464" s="329">
        <v>20141024</v>
      </c>
      <c r="C464" s="331" t="s">
        <v>15770</v>
      </c>
      <c r="D464" s="377" t="s">
        <v>15771</v>
      </c>
      <c r="E464" s="377" t="s">
        <v>1022</v>
      </c>
      <c r="F464" s="393">
        <v>1</v>
      </c>
      <c r="G464" s="370">
        <v>10000</v>
      </c>
      <c r="H464" s="370">
        <v>8047</v>
      </c>
      <c r="I464" s="343"/>
    </row>
    <row r="465" spans="1:9">
      <c r="A465" s="338">
        <v>464</v>
      </c>
      <c r="B465" s="329">
        <v>20141024</v>
      </c>
      <c r="C465" s="331" t="s">
        <v>15772</v>
      </c>
      <c r="D465" s="377" t="s">
        <v>15773</v>
      </c>
      <c r="E465" s="377" t="s">
        <v>1022</v>
      </c>
      <c r="F465" s="393">
        <v>1</v>
      </c>
      <c r="G465" s="370">
        <v>6000</v>
      </c>
      <c r="H465" s="370">
        <v>4828</v>
      </c>
      <c r="I465" s="343"/>
    </row>
    <row r="466" spans="1:9">
      <c r="A466" s="328">
        <v>465</v>
      </c>
      <c r="B466" s="329">
        <v>20141024</v>
      </c>
      <c r="C466" s="331" t="s">
        <v>15774</v>
      </c>
      <c r="D466" s="377" t="s">
        <v>15775</v>
      </c>
      <c r="E466" s="377" t="s">
        <v>1022</v>
      </c>
      <c r="F466" s="393">
        <v>1</v>
      </c>
      <c r="G466" s="370">
        <v>8000</v>
      </c>
      <c r="H466" s="370">
        <v>6438</v>
      </c>
      <c r="I466" s="343"/>
    </row>
    <row r="467" spans="1:9">
      <c r="A467" s="328">
        <v>466</v>
      </c>
      <c r="B467" s="345">
        <v>20141024</v>
      </c>
      <c r="C467" s="394" t="s">
        <v>15776</v>
      </c>
      <c r="D467" s="395" t="s">
        <v>15777</v>
      </c>
      <c r="E467" s="395" t="s">
        <v>1022</v>
      </c>
      <c r="F467" s="396">
        <v>1</v>
      </c>
      <c r="G467" s="383">
        <v>8000</v>
      </c>
      <c r="H467" s="383">
        <v>6438</v>
      </c>
      <c r="I467" s="351"/>
    </row>
    <row r="468" spans="1:9">
      <c r="A468" s="328">
        <v>467</v>
      </c>
      <c r="B468" s="352">
        <v>20141121</v>
      </c>
      <c r="C468" s="389" t="s">
        <v>15778</v>
      </c>
      <c r="D468" s="397" t="s">
        <v>15779</v>
      </c>
      <c r="E468" s="397" t="s">
        <v>15780</v>
      </c>
      <c r="F468" s="398">
        <v>1</v>
      </c>
      <c r="G468" s="399">
        <v>33000</v>
      </c>
      <c r="H468" s="399">
        <v>26555</v>
      </c>
      <c r="I468" s="356"/>
    </row>
    <row r="469" spans="1:9">
      <c r="A469" s="328">
        <v>468</v>
      </c>
      <c r="B469" s="329">
        <v>20141121</v>
      </c>
      <c r="C469" s="377" t="s">
        <v>15781</v>
      </c>
      <c r="D469" s="372" t="s">
        <v>15782</v>
      </c>
      <c r="E469" s="372" t="s">
        <v>15783</v>
      </c>
      <c r="F469" s="400">
        <v>1</v>
      </c>
      <c r="G469" s="375">
        <v>13500</v>
      </c>
      <c r="H469" s="375">
        <v>10863</v>
      </c>
      <c r="I469" s="343"/>
    </row>
    <row r="470" spans="1:9">
      <c r="A470" s="338">
        <v>469</v>
      </c>
      <c r="B470" s="329">
        <v>20141121</v>
      </c>
      <c r="C470" s="377" t="s">
        <v>15784</v>
      </c>
      <c r="D470" s="372" t="s">
        <v>14846</v>
      </c>
      <c r="E470" s="372" t="s">
        <v>2512</v>
      </c>
      <c r="F470" s="400">
        <v>1</v>
      </c>
      <c r="G470" s="375">
        <v>33000</v>
      </c>
      <c r="H470" s="375">
        <v>26555</v>
      </c>
      <c r="I470" s="343"/>
    </row>
    <row r="471" spans="1:9">
      <c r="A471" s="328">
        <v>470</v>
      </c>
      <c r="B471" s="329">
        <v>20141121</v>
      </c>
      <c r="C471" s="377" t="s">
        <v>15785</v>
      </c>
      <c r="D471" s="372" t="s">
        <v>15449</v>
      </c>
      <c r="E471" s="372" t="s">
        <v>439</v>
      </c>
      <c r="F471" s="400">
        <v>1</v>
      </c>
      <c r="G471" s="375">
        <v>38000</v>
      </c>
      <c r="H471" s="375">
        <v>30579</v>
      </c>
      <c r="I471" s="343"/>
    </row>
    <row r="472" spans="1:9">
      <c r="A472" s="328">
        <v>471</v>
      </c>
      <c r="B472" s="329">
        <v>20141121</v>
      </c>
      <c r="C472" s="377" t="s">
        <v>15786</v>
      </c>
      <c r="D472" s="372" t="s">
        <v>15787</v>
      </c>
      <c r="E472" s="372" t="s">
        <v>15788</v>
      </c>
      <c r="F472" s="400">
        <v>1</v>
      </c>
      <c r="G472" s="375">
        <v>12000</v>
      </c>
      <c r="H472" s="375">
        <v>9656</v>
      </c>
      <c r="I472" s="343"/>
    </row>
    <row r="473" spans="1:9">
      <c r="A473" s="328">
        <v>472</v>
      </c>
      <c r="B473" s="329">
        <v>20141121</v>
      </c>
      <c r="C473" s="373" t="s">
        <v>15789</v>
      </c>
      <c r="D473" s="371" t="s">
        <v>15790</v>
      </c>
      <c r="E473" s="371" t="s">
        <v>1022</v>
      </c>
      <c r="F473" s="400">
        <v>1</v>
      </c>
      <c r="G473" s="401">
        <v>22000</v>
      </c>
      <c r="H473" s="375">
        <v>17703</v>
      </c>
      <c r="I473" s="343"/>
    </row>
    <row r="474" spans="1:9">
      <c r="A474" s="328">
        <v>473</v>
      </c>
      <c r="B474" s="329">
        <v>20141121</v>
      </c>
      <c r="C474" s="373" t="s">
        <v>15791</v>
      </c>
      <c r="D474" s="371" t="s">
        <v>15791</v>
      </c>
      <c r="E474" s="371" t="s">
        <v>2515</v>
      </c>
      <c r="F474" s="400">
        <v>1</v>
      </c>
      <c r="G474" s="401">
        <v>9000</v>
      </c>
      <c r="H474" s="375">
        <v>7242</v>
      </c>
      <c r="I474" s="343"/>
    </row>
    <row r="475" spans="1:9">
      <c r="A475" s="338">
        <v>474</v>
      </c>
      <c r="B475" s="329">
        <v>20141121</v>
      </c>
      <c r="C475" s="373" t="s">
        <v>15792</v>
      </c>
      <c r="D475" s="371" t="s">
        <v>15793</v>
      </c>
      <c r="E475" s="371" t="s">
        <v>15794</v>
      </c>
      <c r="F475" s="400">
        <v>1</v>
      </c>
      <c r="G475" s="401">
        <v>55000</v>
      </c>
      <c r="H475" s="375">
        <v>44259</v>
      </c>
      <c r="I475" s="343"/>
    </row>
    <row r="476" spans="1:9">
      <c r="A476" s="328">
        <v>475</v>
      </c>
      <c r="B476" s="329">
        <v>20141121</v>
      </c>
      <c r="C476" s="373" t="s">
        <v>15795</v>
      </c>
      <c r="D476" s="371" t="s">
        <v>15793</v>
      </c>
      <c r="E476" s="371" t="s">
        <v>15794</v>
      </c>
      <c r="F476" s="400">
        <v>1</v>
      </c>
      <c r="G476" s="401">
        <v>80000</v>
      </c>
      <c r="H476" s="375">
        <v>64376</v>
      </c>
      <c r="I476" s="343"/>
    </row>
    <row r="477" spans="1:9">
      <c r="A477" s="328">
        <v>476</v>
      </c>
      <c r="B477" s="329">
        <v>20141121</v>
      </c>
      <c r="C477" s="373" t="s">
        <v>15796</v>
      </c>
      <c r="D477" s="371" t="s">
        <v>15793</v>
      </c>
      <c r="E477" s="371" t="s">
        <v>15794</v>
      </c>
      <c r="F477" s="400">
        <v>1</v>
      </c>
      <c r="G477" s="401">
        <v>70000</v>
      </c>
      <c r="H477" s="375">
        <v>56329</v>
      </c>
      <c r="I477" s="343"/>
    </row>
    <row r="478" spans="1:9">
      <c r="A478" s="328">
        <v>477</v>
      </c>
      <c r="B478" s="329">
        <v>20141121</v>
      </c>
      <c r="C478" s="373" t="s">
        <v>15797</v>
      </c>
      <c r="D478" s="371" t="s">
        <v>15798</v>
      </c>
      <c r="E478" s="371" t="s">
        <v>15799</v>
      </c>
      <c r="F478" s="400">
        <v>1</v>
      </c>
      <c r="G478" s="401">
        <v>30000</v>
      </c>
      <c r="H478" s="375">
        <v>24141</v>
      </c>
      <c r="I478" s="343"/>
    </row>
    <row r="479" spans="1:9">
      <c r="A479" s="328">
        <v>478</v>
      </c>
      <c r="B479" s="329">
        <v>20141121</v>
      </c>
      <c r="C479" s="373" t="s">
        <v>15800</v>
      </c>
      <c r="D479" s="371" t="s">
        <v>15077</v>
      </c>
      <c r="E479" s="371" t="s">
        <v>404</v>
      </c>
      <c r="F479" s="400">
        <v>1</v>
      </c>
      <c r="G479" s="402">
        <v>13000</v>
      </c>
      <c r="H479" s="375">
        <v>10461</v>
      </c>
      <c r="I479" s="343"/>
    </row>
    <row r="480" spans="1:9">
      <c r="A480" s="338">
        <v>479</v>
      </c>
      <c r="B480" s="329">
        <v>20141121</v>
      </c>
      <c r="C480" s="373" t="s">
        <v>15801</v>
      </c>
      <c r="D480" s="371" t="s">
        <v>15802</v>
      </c>
      <c r="E480" s="371" t="s">
        <v>15803</v>
      </c>
      <c r="F480" s="400">
        <v>1</v>
      </c>
      <c r="G480" s="401">
        <v>15000</v>
      </c>
      <c r="H480" s="375">
        <v>12071</v>
      </c>
      <c r="I480" s="343"/>
    </row>
    <row r="481" spans="1:9">
      <c r="A481" s="328">
        <v>480</v>
      </c>
      <c r="B481" s="329">
        <v>20141121</v>
      </c>
      <c r="C481" s="377" t="s">
        <v>15804</v>
      </c>
      <c r="D481" s="372" t="s">
        <v>15805</v>
      </c>
      <c r="E481" s="372" t="s">
        <v>15806</v>
      </c>
      <c r="F481" s="400">
        <v>1</v>
      </c>
      <c r="G481" s="375">
        <v>18000</v>
      </c>
      <c r="H481" s="375">
        <v>14485</v>
      </c>
      <c r="I481" s="343"/>
    </row>
    <row r="482" spans="1:9">
      <c r="A482" s="328">
        <v>481</v>
      </c>
      <c r="B482" s="329">
        <v>20141121</v>
      </c>
      <c r="C482" s="377" t="s">
        <v>15807</v>
      </c>
      <c r="D482" s="372" t="s">
        <v>15808</v>
      </c>
      <c r="E482" s="372" t="s">
        <v>15809</v>
      </c>
      <c r="F482" s="400">
        <v>1</v>
      </c>
      <c r="G482" s="375">
        <v>15000</v>
      </c>
      <c r="H482" s="375">
        <v>12071</v>
      </c>
      <c r="I482" s="343"/>
    </row>
    <row r="483" spans="1:9">
      <c r="A483" s="328">
        <v>482</v>
      </c>
      <c r="B483" s="329">
        <v>20141121</v>
      </c>
      <c r="C483" s="377" t="s">
        <v>15810</v>
      </c>
      <c r="D483" s="372" t="s">
        <v>15811</v>
      </c>
      <c r="E483" s="372" t="s">
        <v>15023</v>
      </c>
      <c r="F483" s="400">
        <v>1</v>
      </c>
      <c r="G483" s="375">
        <v>20000</v>
      </c>
      <c r="H483" s="375">
        <v>16094</v>
      </c>
      <c r="I483" s="343"/>
    </row>
    <row r="484" spans="1:9">
      <c r="A484" s="328">
        <v>483</v>
      </c>
      <c r="B484" s="329">
        <v>20141121</v>
      </c>
      <c r="C484" s="377" t="s">
        <v>15812</v>
      </c>
      <c r="D484" s="372" t="s">
        <v>15811</v>
      </c>
      <c r="E484" s="372" t="s">
        <v>15023</v>
      </c>
      <c r="F484" s="400">
        <v>1</v>
      </c>
      <c r="G484" s="375">
        <v>20000</v>
      </c>
      <c r="H484" s="375">
        <v>16094</v>
      </c>
      <c r="I484" s="343"/>
    </row>
    <row r="485" spans="1:9">
      <c r="A485" s="338">
        <v>484</v>
      </c>
      <c r="B485" s="329">
        <v>20141121</v>
      </c>
      <c r="C485" s="377" t="s">
        <v>15813</v>
      </c>
      <c r="D485" s="372" t="s">
        <v>15814</v>
      </c>
      <c r="E485" s="372" t="s">
        <v>15815</v>
      </c>
      <c r="F485" s="400">
        <v>1</v>
      </c>
      <c r="G485" s="375">
        <v>16000</v>
      </c>
      <c r="H485" s="375">
        <v>12875</v>
      </c>
      <c r="I485" s="343"/>
    </row>
    <row r="486" spans="1:9">
      <c r="A486" s="328">
        <v>485</v>
      </c>
      <c r="B486" s="329">
        <v>20141121</v>
      </c>
      <c r="C486" s="377" t="s">
        <v>15816</v>
      </c>
      <c r="D486" s="372" t="s">
        <v>15449</v>
      </c>
      <c r="E486" s="372" t="s">
        <v>341</v>
      </c>
      <c r="F486" s="400">
        <v>1</v>
      </c>
      <c r="G486" s="375">
        <v>16500</v>
      </c>
      <c r="H486" s="375">
        <v>13278</v>
      </c>
      <c r="I486" s="343"/>
    </row>
    <row r="487" spans="1:9">
      <c r="A487" s="328">
        <v>486</v>
      </c>
      <c r="B487" s="329">
        <v>20141121</v>
      </c>
      <c r="C487" s="377" t="s">
        <v>553</v>
      </c>
      <c r="D487" s="372" t="s">
        <v>15817</v>
      </c>
      <c r="E487" s="372" t="s">
        <v>15818</v>
      </c>
      <c r="F487" s="400">
        <v>1</v>
      </c>
      <c r="G487" s="375">
        <v>22000</v>
      </c>
      <c r="H487" s="375">
        <v>17703</v>
      </c>
      <c r="I487" s="343"/>
    </row>
    <row r="488" spans="1:9">
      <c r="A488" s="328">
        <v>487</v>
      </c>
      <c r="B488" s="329">
        <v>20141121</v>
      </c>
      <c r="C488" s="377" t="s">
        <v>15819</v>
      </c>
      <c r="D488" s="372" t="s">
        <v>15820</v>
      </c>
      <c r="E488" s="372" t="s">
        <v>15821</v>
      </c>
      <c r="F488" s="400">
        <v>1</v>
      </c>
      <c r="G488" s="375">
        <v>30000</v>
      </c>
      <c r="H488" s="375">
        <v>24141</v>
      </c>
      <c r="I488" s="343"/>
    </row>
    <row r="489" spans="1:9">
      <c r="A489" s="328">
        <v>488</v>
      </c>
      <c r="B489" s="329">
        <v>20141121</v>
      </c>
      <c r="C489" s="377" t="s">
        <v>15822</v>
      </c>
      <c r="D489" s="372" t="s">
        <v>15823</v>
      </c>
      <c r="E489" s="372" t="s">
        <v>15824</v>
      </c>
      <c r="F489" s="400">
        <v>1</v>
      </c>
      <c r="G489" s="375">
        <v>20000</v>
      </c>
      <c r="H489" s="375">
        <v>16094</v>
      </c>
      <c r="I489" s="343"/>
    </row>
    <row r="490" spans="1:9">
      <c r="A490" s="338">
        <v>489</v>
      </c>
      <c r="B490" s="329">
        <v>20141121</v>
      </c>
      <c r="C490" s="392" t="s">
        <v>15825</v>
      </c>
      <c r="D490" s="392" t="s">
        <v>15826</v>
      </c>
      <c r="E490" s="341" t="s">
        <v>999</v>
      </c>
      <c r="F490" s="400">
        <v>1</v>
      </c>
      <c r="G490" s="403">
        <v>12000</v>
      </c>
      <c r="H490" s="375">
        <v>9656</v>
      </c>
      <c r="I490" s="343"/>
    </row>
    <row r="491" spans="1:9">
      <c r="A491" s="328">
        <v>490</v>
      </c>
      <c r="B491" s="329">
        <v>20141121</v>
      </c>
      <c r="C491" s="377" t="s">
        <v>15827</v>
      </c>
      <c r="D491" s="372" t="s">
        <v>15828</v>
      </c>
      <c r="E491" s="372" t="s">
        <v>15829</v>
      </c>
      <c r="F491" s="400">
        <v>1</v>
      </c>
      <c r="G491" s="375">
        <v>58000</v>
      </c>
      <c r="H491" s="375">
        <v>46673</v>
      </c>
      <c r="I491" s="343"/>
    </row>
    <row r="492" spans="1:9">
      <c r="A492" s="328">
        <v>491</v>
      </c>
      <c r="B492" s="329">
        <v>20141121</v>
      </c>
      <c r="C492" s="377" t="s">
        <v>15830</v>
      </c>
      <c r="D492" s="372" t="s">
        <v>15831</v>
      </c>
      <c r="E492" s="372" t="s">
        <v>15832</v>
      </c>
      <c r="F492" s="400">
        <v>1</v>
      </c>
      <c r="G492" s="375">
        <v>20000</v>
      </c>
      <c r="H492" s="375">
        <v>16094</v>
      </c>
      <c r="I492" s="343"/>
    </row>
    <row r="493" spans="1:9">
      <c r="A493" s="328">
        <v>492</v>
      </c>
      <c r="B493" s="329">
        <v>20141121</v>
      </c>
      <c r="C493" s="377" t="s">
        <v>15833</v>
      </c>
      <c r="D493" s="372" t="s">
        <v>15077</v>
      </c>
      <c r="E493" s="372" t="s">
        <v>404</v>
      </c>
      <c r="F493" s="400">
        <v>1</v>
      </c>
      <c r="G493" s="375">
        <v>12000</v>
      </c>
      <c r="H493" s="375">
        <v>9656</v>
      </c>
      <c r="I493" s="343"/>
    </row>
    <row r="494" spans="1:9">
      <c r="A494" s="328">
        <v>493</v>
      </c>
      <c r="B494" s="329">
        <v>20141121</v>
      </c>
      <c r="C494" s="377" t="s">
        <v>15834</v>
      </c>
      <c r="D494" s="372" t="s">
        <v>15835</v>
      </c>
      <c r="E494" s="372" t="s">
        <v>918</v>
      </c>
      <c r="F494" s="400">
        <v>1</v>
      </c>
      <c r="G494" s="375">
        <v>13000</v>
      </c>
      <c r="H494" s="375">
        <v>10461</v>
      </c>
      <c r="I494" s="343"/>
    </row>
    <row r="495" spans="1:9">
      <c r="A495" s="338">
        <v>494</v>
      </c>
      <c r="B495" s="329">
        <v>20141121</v>
      </c>
      <c r="C495" s="377" t="s">
        <v>15836</v>
      </c>
      <c r="D495" s="372" t="s">
        <v>15837</v>
      </c>
      <c r="E495" s="372" t="s">
        <v>1022</v>
      </c>
      <c r="F495" s="400">
        <v>1</v>
      </c>
      <c r="G495" s="375">
        <v>28000</v>
      </c>
      <c r="H495" s="375">
        <v>22532</v>
      </c>
      <c r="I495" s="343"/>
    </row>
    <row r="496" spans="1:9">
      <c r="A496" s="328">
        <v>495</v>
      </c>
      <c r="B496" s="329">
        <v>20141121</v>
      </c>
      <c r="C496" s="377" t="s">
        <v>15838</v>
      </c>
      <c r="D496" s="372" t="s">
        <v>15839</v>
      </c>
      <c r="E496" s="372" t="s">
        <v>15780</v>
      </c>
      <c r="F496" s="400">
        <v>1</v>
      </c>
      <c r="G496" s="375">
        <v>25000</v>
      </c>
      <c r="H496" s="375">
        <v>20118</v>
      </c>
      <c r="I496" s="343"/>
    </row>
    <row r="497" spans="1:9">
      <c r="A497" s="328">
        <v>496</v>
      </c>
      <c r="B497" s="329">
        <v>20141121</v>
      </c>
      <c r="C497" s="377" t="s">
        <v>15840</v>
      </c>
      <c r="D497" s="372" t="s">
        <v>15841</v>
      </c>
      <c r="E497" s="372" t="s">
        <v>15842</v>
      </c>
      <c r="F497" s="400">
        <v>1</v>
      </c>
      <c r="G497" s="375">
        <v>25000</v>
      </c>
      <c r="H497" s="375">
        <v>20118</v>
      </c>
      <c r="I497" s="343"/>
    </row>
    <row r="498" spans="1:9">
      <c r="A498" s="328">
        <v>497</v>
      </c>
      <c r="B498" s="329">
        <v>20141121</v>
      </c>
      <c r="C498" s="377" t="s">
        <v>15843</v>
      </c>
      <c r="D498" s="372" t="s">
        <v>15844</v>
      </c>
      <c r="E498" s="372" t="s">
        <v>341</v>
      </c>
      <c r="F498" s="400">
        <v>1</v>
      </c>
      <c r="G498" s="375">
        <v>15000</v>
      </c>
      <c r="H498" s="375">
        <v>12071</v>
      </c>
      <c r="I498" s="343"/>
    </row>
    <row r="499" spans="1:9">
      <c r="A499" s="328">
        <v>498</v>
      </c>
      <c r="B499" s="329">
        <v>20141121</v>
      </c>
      <c r="C499" s="377" t="s">
        <v>15845</v>
      </c>
      <c r="D499" s="372" t="s">
        <v>15846</v>
      </c>
      <c r="E499" s="372" t="s">
        <v>15107</v>
      </c>
      <c r="F499" s="400">
        <v>1</v>
      </c>
      <c r="G499" s="375">
        <v>16000</v>
      </c>
      <c r="H499" s="375">
        <v>12875</v>
      </c>
      <c r="I499" s="343"/>
    </row>
    <row r="500" spans="1:9">
      <c r="A500" s="338">
        <v>499</v>
      </c>
      <c r="B500" s="329">
        <v>20141121</v>
      </c>
      <c r="C500" s="377" t="s">
        <v>15847</v>
      </c>
      <c r="D500" s="372" t="s">
        <v>15848</v>
      </c>
      <c r="E500" s="372" t="s">
        <v>15849</v>
      </c>
      <c r="F500" s="400">
        <v>1</v>
      </c>
      <c r="G500" s="375">
        <v>12000</v>
      </c>
      <c r="H500" s="375">
        <v>9656</v>
      </c>
      <c r="I500" s="343"/>
    </row>
    <row r="501" spans="1:9">
      <c r="A501" s="328">
        <v>500</v>
      </c>
      <c r="B501" s="329">
        <v>20141121</v>
      </c>
      <c r="C501" s="377" t="s">
        <v>943</v>
      </c>
      <c r="D501" s="372" t="s">
        <v>15850</v>
      </c>
      <c r="E501" s="372" t="s">
        <v>15484</v>
      </c>
      <c r="F501" s="400">
        <v>1</v>
      </c>
      <c r="G501" s="375">
        <v>33000</v>
      </c>
      <c r="H501" s="375">
        <v>26555</v>
      </c>
      <c r="I501" s="343"/>
    </row>
    <row r="502" spans="1:9">
      <c r="A502" s="328">
        <v>501</v>
      </c>
      <c r="B502" s="329">
        <v>20141121</v>
      </c>
      <c r="C502" s="377" t="s">
        <v>15851</v>
      </c>
      <c r="D502" s="372" t="s">
        <v>15852</v>
      </c>
      <c r="E502" s="372" t="s">
        <v>404</v>
      </c>
      <c r="F502" s="400">
        <v>1</v>
      </c>
      <c r="G502" s="375">
        <v>18000</v>
      </c>
      <c r="H502" s="375">
        <v>14485</v>
      </c>
      <c r="I502" s="343"/>
    </row>
    <row r="503" spans="1:9">
      <c r="A503" s="328">
        <v>502</v>
      </c>
      <c r="B503" s="329">
        <v>20141121</v>
      </c>
      <c r="C503" s="377" t="s">
        <v>15853</v>
      </c>
      <c r="D503" s="372" t="s">
        <v>15854</v>
      </c>
      <c r="E503" s="372" t="s">
        <v>14820</v>
      </c>
      <c r="F503" s="400">
        <v>1</v>
      </c>
      <c r="G503" s="375">
        <v>15000</v>
      </c>
      <c r="H503" s="375">
        <v>12071</v>
      </c>
      <c r="I503" s="343"/>
    </row>
    <row r="504" spans="1:9">
      <c r="A504" s="328">
        <v>503</v>
      </c>
      <c r="B504" s="329">
        <v>20141121</v>
      </c>
      <c r="C504" s="377" t="s">
        <v>15855</v>
      </c>
      <c r="D504" s="372" t="s">
        <v>15356</v>
      </c>
      <c r="E504" s="372" t="s">
        <v>15856</v>
      </c>
      <c r="F504" s="400">
        <v>1</v>
      </c>
      <c r="G504" s="375">
        <v>15000</v>
      </c>
      <c r="H504" s="375">
        <v>12071</v>
      </c>
      <c r="I504" s="343"/>
    </row>
    <row r="505" spans="1:9">
      <c r="A505" s="338">
        <v>504</v>
      </c>
      <c r="B505" s="329">
        <v>20141121</v>
      </c>
      <c r="C505" s="377" t="s">
        <v>15857</v>
      </c>
      <c r="D505" s="372" t="s">
        <v>15858</v>
      </c>
      <c r="E505" s="372" t="s">
        <v>15809</v>
      </c>
      <c r="F505" s="400">
        <v>1</v>
      </c>
      <c r="G505" s="375">
        <v>15000</v>
      </c>
      <c r="H505" s="375">
        <v>12071</v>
      </c>
      <c r="I505" s="343"/>
    </row>
    <row r="506" spans="1:9">
      <c r="A506" s="328">
        <v>505</v>
      </c>
      <c r="B506" s="329">
        <v>20141121</v>
      </c>
      <c r="C506" s="377" t="s">
        <v>15859</v>
      </c>
      <c r="D506" s="372" t="s">
        <v>15860</v>
      </c>
      <c r="E506" s="372" t="s">
        <v>15861</v>
      </c>
      <c r="F506" s="400">
        <v>1</v>
      </c>
      <c r="G506" s="375">
        <v>30000</v>
      </c>
      <c r="H506" s="375">
        <v>24141</v>
      </c>
      <c r="I506" s="343"/>
    </row>
    <row r="507" spans="1:9">
      <c r="A507" s="328">
        <v>506</v>
      </c>
      <c r="B507" s="329">
        <v>20141121</v>
      </c>
      <c r="C507" s="377" t="s">
        <v>15862</v>
      </c>
      <c r="D507" s="372" t="s">
        <v>15863</v>
      </c>
      <c r="E507" s="372" t="s">
        <v>15864</v>
      </c>
      <c r="F507" s="400">
        <v>1</v>
      </c>
      <c r="G507" s="375">
        <v>17900</v>
      </c>
      <c r="H507" s="375">
        <v>14404</v>
      </c>
      <c r="I507" s="343"/>
    </row>
    <row r="508" spans="1:9">
      <c r="A508" s="328">
        <v>507</v>
      </c>
      <c r="B508" s="329">
        <v>20141121</v>
      </c>
      <c r="C508" s="377" t="s">
        <v>15865</v>
      </c>
      <c r="D508" s="372" t="s">
        <v>15866</v>
      </c>
      <c r="E508" s="372" t="s">
        <v>15867</v>
      </c>
      <c r="F508" s="400">
        <v>1</v>
      </c>
      <c r="G508" s="375">
        <v>13000</v>
      </c>
      <c r="H508" s="375">
        <v>10461</v>
      </c>
      <c r="I508" s="343"/>
    </row>
    <row r="509" spans="1:9">
      <c r="A509" s="328">
        <v>508</v>
      </c>
      <c r="B509" s="329">
        <v>20141121</v>
      </c>
      <c r="C509" s="377" t="s">
        <v>15868</v>
      </c>
      <c r="D509" s="372" t="s">
        <v>15866</v>
      </c>
      <c r="E509" s="372" t="s">
        <v>15867</v>
      </c>
      <c r="F509" s="400">
        <v>1</v>
      </c>
      <c r="G509" s="375">
        <v>13000</v>
      </c>
      <c r="H509" s="375">
        <v>10461</v>
      </c>
      <c r="I509" s="343"/>
    </row>
    <row r="510" spans="1:9">
      <c r="A510" s="338">
        <v>509</v>
      </c>
      <c r="B510" s="329">
        <v>20141121</v>
      </c>
      <c r="C510" s="377" t="s">
        <v>15869</v>
      </c>
      <c r="D510" s="372" t="s">
        <v>15870</v>
      </c>
      <c r="E510" s="372" t="s">
        <v>15259</v>
      </c>
      <c r="F510" s="400">
        <v>1</v>
      </c>
      <c r="G510" s="375">
        <v>18000</v>
      </c>
      <c r="H510" s="375">
        <v>14485</v>
      </c>
      <c r="I510" s="343"/>
    </row>
    <row r="511" spans="1:9">
      <c r="A511" s="328">
        <v>510</v>
      </c>
      <c r="B511" s="329">
        <v>20141121</v>
      </c>
      <c r="C511" s="377" t="s">
        <v>15871</v>
      </c>
      <c r="D511" s="372" t="s">
        <v>15872</v>
      </c>
      <c r="E511" s="372" t="s">
        <v>15127</v>
      </c>
      <c r="F511" s="400">
        <v>1</v>
      </c>
      <c r="G511" s="375">
        <v>14000</v>
      </c>
      <c r="H511" s="375">
        <v>11266</v>
      </c>
      <c r="I511" s="343"/>
    </row>
    <row r="512" spans="1:9">
      <c r="A512" s="328">
        <v>511</v>
      </c>
      <c r="B512" s="329">
        <v>20141121</v>
      </c>
      <c r="C512" s="377" t="s">
        <v>15873</v>
      </c>
      <c r="D512" s="372" t="s">
        <v>15356</v>
      </c>
      <c r="E512" s="372" t="s">
        <v>746</v>
      </c>
      <c r="F512" s="400">
        <v>1</v>
      </c>
      <c r="G512" s="375">
        <v>15000</v>
      </c>
      <c r="H512" s="375">
        <v>12071</v>
      </c>
      <c r="I512" s="343"/>
    </row>
    <row r="513" spans="1:9">
      <c r="A513" s="328">
        <v>512</v>
      </c>
      <c r="B513" s="329">
        <v>20141121</v>
      </c>
      <c r="C513" s="377" t="s">
        <v>15874</v>
      </c>
      <c r="D513" s="372" t="s">
        <v>15875</v>
      </c>
      <c r="E513" s="372" t="s">
        <v>15204</v>
      </c>
      <c r="F513" s="400">
        <v>1</v>
      </c>
      <c r="G513" s="375">
        <v>35000</v>
      </c>
      <c r="H513" s="375">
        <v>28165</v>
      </c>
      <c r="I513" s="343"/>
    </row>
    <row r="514" spans="1:9">
      <c r="A514" s="328">
        <v>513</v>
      </c>
      <c r="B514" s="329">
        <v>20141121</v>
      </c>
      <c r="C514" s="377" t="s">
        <v>15876</v>
      </c>
      <c r="D514" s="372" t="s">
        <v>15877</v>
      </c>
      <c r="E514" s="372" t="s">
        <v>15878</v>
      </c>
      <c r="F514" s="400">
        <v>1</v>
      </c>
      <c r="G514" s="375">
        <v>14800</v>
      </c>
      <c r="H514" s="375">
        <v>11910</v>
      </c>
      <c r="I514" s="343"/>
    </row>
    <row r="515" spans="1:9">
      <c r="A515" s="338">
        <v>514</v>
      </c>
      <c r="B515" s="329">
        <v>20141121</v>
      </c>
      <c r="C515" s="377" t="s">
        <v>15879</v>
      </c>
      <c r="D515" s="372" t="s">
        <v>15880</v>
      </c>
      <c r="E515" s="372" t="s">
        <v>15881</v>
      </c>
      <c r="F515" s="400">
        <v>1</v>
      </c>
      <c r="G515" s="375">
        <v>12000</v>
      </c>
      <c r="H515" s="375">
        <v>9656</v>
      </c>
      <c r="I515" s="343"/>
    </row>
    <row r="516" spans="1:9">
      <c r="A516" s="328">
        <v>515</v>
      </c>
      <c r="B516" s="329">
        <v>20141121</v>
      </c>
      <c r="C516" s="377" t="s">
        <v>15882</v>
      </c>
      <c r="D516" s="372" t="s">
        <v>15883</v>
      </c>
      <c r="E516" s="372" t="s">
        <v>483</v>
      </c>
      <c r="F516" s="400">
        <v>1</v>
      </c>
      <c r="G516" s="375">
        <v>20000</v>
      </c>
      <c r="H516" s="375">
        <v>16094</v>
      </c>
      <c r="I516" s="343"/>
    </row>
    <row r="517" spans="1:9">
      <c r="A517" s="328">
        <v>516</v>
      </c>
      <c r="B517" s="329">
        <v>20141121</v>
      </c>
      <c r="C517" s="377" t="s">
        <v>15884</v>
      </c>
      <c r="D517" s="372" t="s">
        <v>15885</v>
      </c>
      <c r="E517" s="372" t="s">
        <v>15886</v>
      </c>
      <c r="F517" s="400">
        <v>1</v>
      </c>
      <c r="G517" s="375">
        <v>15000</v>
      </c>
      <c r="H517" s="375">
        <v>12071</v>
      </c>
      <c r="I517" s="343"/>
    </row>
    <row r="518" spans="1:9">
      <c r="A518" s="328">
        <v>517</v>
      </c>
      <c r="B518" s="329">
        <v>20141121</v>
      </c>
      <c r="C518" s="377" t="s">
        <v>15887</v>
      </c>
      <c r="D518" s="372" t="s">
        <v>15888</v>
      </c>
      <c r="E518" s="372" t="s">
        <v>356</v>
      </c>
      <c r="F518" s="400">
        <v>1</v>
      </c>
      <c r="G518" s="375">
        <v>15000</v>
      </c>
      <c r="H518" s="375">
        <v>12071</v>
      </c>
      <c r="I518" s="343"/>
    </row>
    <row r="519" spans="1:9">
      <c r="A519" s="328">
        <v>518</v>
      </c>
      <c r="B519" s="329">
        <v>20141121</v>
      </c>
      <c r="C519" s="377" t="s">
        <v>688</v>
      </c>
      <c r="D519" s="372" t="s">
        <v>15889</v>
      </c>
      <c r="E519" s="372" t="s">
        <v>344</v>
      </c>
      <c r="F519" s="400">
        <v>1</v>
      </c>
      <c r="G519" s="375">
        <v>12000</v>
      </c>
      <c r="H519" s="375">
        <v>9656</v>
      </c>
      <c r="I519" s="343"/>
    </row>
    <row r="520" spans="1:9">
      <c r="A520" s="338">
        <v>519</v>
      </c>
      <c r="B520" s="329">
        <v>20141121</v>
      </c>
      <c r="C520" s="377" t="s">
        <v>15890</v>
      </c>
      <c r="D520" s="372" t="s">
        <v>15891</v>
      </c>
      <c r="E520" s="372" t="s">
        <v>404</v>
      </c>
      <c r="F520" s="400">
        <v>1</v>
      </c>
      <c r="G520" s="375">
        <v>25000</v>
      </c>
      <c r="H520" s="375">
        <v>20118</v>
      </c>
      <c r="I520" s="343"/>
    </row>
    <row r="521" spans="1:9">
      <c r="A521" s="328">
        <v>520</v>
      </c>
      <c r="B521" s="329">
        <v>20141121</v>
      </c>
      <c r="C521" s="377" t="s">
        <v>15892</v>
      </c>
      <c r="D521" s="372" t="s">
        <v>15893</v>
      </c>
      <c r="E521" s="372" t="s">
        <v>15894</v>
      </c>
      <c r="F521" s="400">
        <v>1</v>
      </c>
      <c r="G521" s="375">
        <v>12000</v>
      </c>
      <c r="H521" s="375">
        <v>9656</v>
      </c>
      <c r="I521" s="343"/>
    </row>
    <row r="522" spans="1:9">
      <c r="A522" s="328">
        <v>521</v>
      </c>
      <c r="B522" s="329">
        <v>20141121</v>
      </c>
      <c r="C522" s="377" t="s">
        <v>15895</v>
      </c>
      <c r="D522" s="372" t="s">
        <v>15896</v>
      </c>
      <c r="E522" s="372" t="s">
        <v>15897</v>
      </c>
      <c r="F522" s="400">
        <v>1</v>
      </c>
      <c r="G522" s="375">
        <v>38000</v>
      </c>
      <c r="H522" s="375">
        <v>30579</v>
      </c>
      <c r="I522" s="343"/>
    </row>
    <row r="523" spans="1:9">
      <c r="A523" s="328">
        <v>522</v>
      </c>
      <c r="B523" s="329">
        <v>20141121</v>
      </c>
      <c r="C523" s="377" t="s">
        <v>15898</v>
      </c>
      <c r="D523" s="372" t="s">
        <v>15893</v>
      </c>
      <c r="E523" s="372" t="s">
        <v>15894</v>
      </c>
      <c r="F523" s="400">
        <v>1</v>
      </c>
      <c r="G523" s="375">
        <v>48000</v>
      </c>
      <c r="H523" s="375">
        <v>38626</v>
      </c>
      <c r="I523" s="343"/>
    </row>
    <row r="524" spans="1:9">
      <c r="A524" s="328">
        <v>523</v>
      </c>
      <c r="B524" s="329">
        <v>20141121</v>
      </c>
      <c r="C524" s="377" t="s">
        <v>15899</v>
      </c>
      <c r="D524" s="372" t="s">
        <v>15696</v>
      </c>
      <c r="E524" s="372" t="s">
        <v>483</v>
      </c>
      <c r="F524" s="400">
        <v>1</v>
      </c>
      <c r="G524" s="375">
        <v>35000</v>
      </c>
      <c r="H524" s="375">
        <v>28165</v>
      </c>
      <c r="I524" s="343"/>
    </row>
    <row r="525" spans="1:9">
      <c r="A525" s="338">
        <v>524</v>
      </c>
      <c r="B525" s="329">
        <v>20141121</v>
      </c>
      <c r="C525" s="377" t="s">
        <v>2517</v>
      </c>
      <c r="D525" s="372" t="s">
        <v>15883</v>
      </c>
      <c r="E525" s="372" t="s">
        <v>483</v>
      </c>
      <c r="F525" s="400">
        <v>1</v>
      </c>
      <c r="G525" s="375">
        <v>50000</v>
      </c>
      <c r="H525" s="375">
        <v>40235</v>
      </c>
      <c r="I525" s="343"/>
    </row>
    <row r="526" spans="1:9">
      <c r="A526" s="328">
        <v>525</v>
      </c>
      <c r="B526" s="329">
        <v>20141121</v>
      </c>
      <c r="C526" s="377" t="s">
        <v>15900</v>
      </c>
      <c r="D526" s="372" t="s">
        <v>15901</v>
      </c>
      <c r="E526" s="372" t="s">
        <v>483</v>
      </c>
      <c r="F526" s="400">
        <v>1</v>
      </c>
      <c r="G526" s="375">
        <v>35000</v>
      </c>
      <c r="H526" s="375">
        <v>28165</v>
      </c>
      <c r="I526" s="343"/>
    </row>
    <row r="527" spans="1:9">
      <c r="A527" s="328">
        <v>526</v>
      </c>
      <c r="B527" s="329">
        <v>20141121</v>
      </c>
      <c r="C527" s="377" t="s">
        <v>15902</v>
      </c>
      <c r="D527" s="372" t="s">
        <v>15903</v>
      </c>
      <c r="E527" s="372" t="s">
        <v>483</v>
      </c>
      <c r="F527" s="400">
        <v>1</v>
      </c>
      <c r="G527" s="375">
        <v>35000</v>
      </c>
      <c r="H527" s="375">
        <v>28165</v>
      </c>
      <c r="I527" s="343"/>
    </row>
    <row r="528" spans="1:9">
      <c r="A528" s="328">
        <v>527</v>
      </c>
      <c r="B528" s="329">
        <v>20141121</v>
      </c>
      <c r="C528" s="377" t="s">
        <v>15904</v>
      </c>
      <c r="D528" s="372" t="s">
        <v>15696</v>
      </c>
      <c r="E528" s="372" t="s">
        <v>483</v>
      </c>
      <c r="F528" s="400">
        <v>1</v>
      </c>
      <c r="G528" s="375">
        <v>35000</v>
      </c>
      <c r="H528" s="375">
        <v>28165</v>
      </c>
      <c r="I528" s="343"/>
    </row>
    <row r="529" spans="1:9">
      <c r="A529" s="328">
        <v>528</v>
      </c>
      <c r="B529" s="329">
        <v>20141121</v>
      </c>
      <c r="C529" s="377" t="s">
        <v>15905</v>
      </c>
      <c r="D529" s="372" t="s">
        <v>15481</v>
      </c>
      <c r="E529" s="372" t="s">
        <v>483</v>
      </c>
      <c r="F529" s="400">
        <v>1</v>
      </c>
      <c r="G529" s="375">
        <v>35000</v>
      </c>
      <c r="H529" s="375">
        <v>28165</v>
      </c>
      <c r="I529" s="343"/>
    </row>
    <row r="530" spans="1:9">
      <c r="A530" s="338">
        <v>529</v>
      </c>
      <c r="B530" s="329">
        <v>20141121</v>
      </c>
      <c r="C530" s="377" t="s">
        <v>15906</v>
      </c>
      <c r="D530" s="372" t="s">
        <v>15907</v>
      </c>
      <c r="E530" s="372" t="s">
        <v>483</v>
      </c>
      <c r="F530" s="400">
        <v>1</v>
      </c>
      <c r="G530" s="375">
        <v>35000</v>
      </c>
      <c r="H530" s="375">
        <v>28165</v>
      </c>
      <c r="I530" s="343"/>
    </row>
    <row r="531" spans="1:9">
      <c r="A531" s="328">
        <v>530</v>
      </c>
      <c r="B531" s="329">
        <v>20141121</v>
      </c>
      <c r="C531" s="377" t="s">
        <v>15908</v>
      </c>
      <c r="D531" s="372" t="s">
        <v>14858</v>
      </c>
      <c r="E531" s="372" t="s">
        <v>483</v>
      </c>
      <c r="F531" s="400">
        <v>1</v>
      </c>
      <c r="G531" s="375">
        <v>35000</v>
      </c>
      <c r="H531" s="375">
        <v>28165</v>
      </c>
      <c r="I531" s="343"/>
    </row>
    <row r="532" spans="1:9">
      <c r="A532" s="328">
        <v>531</v>
      </c>
      <c r="B532" s="329">
        <v>20141121</v>
      </c>
      <c r="C532" s="377" t="s">
        <v>2523</v>
      </c>
      <c r="D532" s="372" t="s">
        <v>15909</v>
      </c>
      <c r="E532" s="372" t="s">
        <v>483</v>
      </c>
      <c r="F532" s="400">
        <v>1</v>
      </c>
      <c r="G532" s="375">
        <v>35000</v>
      </c>
      <c r="H532" s="375">
        <v>28165</v>
      </c>
      <c r="I532" s="343"/>
    </row>
    <row r="533" spans="1:9">
      <c r="A533" s="328">
        <v>532</v>
      </c>
      <c r="B533" s="329">
        <v>20141121</v>
      </c>
      <c r="C533" s="377" t="s">
        <v>15910</v>
      </c>
      <c r="D533" s="372" t="s">
        <v>15911</v>
      </c>
      <c r="E533" s="372" t="s">
        <v>483</v>
      </c>
      <c r="F533" s="400">
        <v>1</v>
      </c>
      <c r="G533" s="375">
        <v>35000</v>
      </c>
      <c r="H533" s="375">
        <v>28165</v>
      </c>
      <c r="I533" s="343"/>
    </row>
    <row r="534" spans="1:9">
      <c r="A534" s="328">
        <v>533</v>
      </c>
      <c r="B534" s="329">
        <v>20141121</v>
      </c>
      <c r="C534" s="377" t="s">
        <v>15912</v>
      </c>
      <c r="D534" s="372" t="s">
        <v>15913</v>
      </c>
      <c r="E534" s="372" t="s">
        <v>483</v>
      </c>
      <c r="F534" s="400">
        <v>1</v>
      </c>
      <c r="G534" s="375">
        <v>35000</v>
      </c>
      <c r="H534" s="375">
        <v>28165</v>
      </c>
      <c r="I534" s="343"/>
    </row>
    <row r="535" spans="1:9">
      <c r="A535" s="338">
        <v>534</v>
      </c>
      <c r="B535" s="329">
        <v>20141121</v>
      </c>
      <c r="C535" s="377" t="s">
        <v>15914</v>
      </c>
      <c r="D535" s="372" t="s">
        <v>14820</v>
      </c>
      <c r="E535" s="372" t="s">
        <v>358</v>
      </c>
      <c r="F535" s="400">
        <v>1</v>
      </c>
      <c r="G535" s="375">
        <v>26000</v>
      </c>
      <c r="H535" s="375">
        <v>20922</v>
      </c>
      <c r="I535" s="343"/>
    </row>
    <row r="536" spans="1:9">
      <c r="A536" s="328">
        <v>535</v>
      </c>
      <c r="B536" s="329">
        <v>20141121</v>
      </c>
      <c r="C536" s="377" t="s">
        <v>15915</v>
      </c>
      <c r="D536" s="372" t="s">
        <v>15916</v>
      </c>
      <c r="E536" s="372" t="s">
        <v>15917</v>
      </c>
      <c r="F536" s="400">
        <v>1</v>
      </c>
      <c r="G536" s="375">
        <v>15000</v>
      </c>
      <c r="H536" s="375">
        <v>12071</v>
      </c>
      <c r="I536" s="343"/>
    </row>
    <row r="537" spans="1:9">
      <c r="A537" s="328">
        <v>536</v>
      </c>
      <c r="B537" s="329">
        <v>20141121</v>
      </c>
      <c r="C537" s="377" t="s">
        <v>15918</v>
      </c>
      <c r="D537" s="372" t="s">
        <v>15919</v>
      </c>
      <c r="E537" s="372" t="s">
        <v>15920</v>
      </c>
      <c r="F537" s="400">
        <v>1</v>
      </c>
      <c r="G537" s="375">
        <v>53000</v>
      </c>
      <c r="H537" s="375">
        <v>42649</v>
      </c>
      <c r="I537" s="343"/>
    </row>
    <row r="538" spans="1:9">
      <c r="A538" s="328">
        <v>537</v>
      </c>
      <c r="B538" s="329">
        <v>20141121</v>
      </c>
      <c r="C538" s="377" t="s">
        <v>15921</v>
      </c>
      <c r="D538" s="372" t="s">
        <v>15922</v>
      </c>
      <c r="E538" s="372" t="s">
        <v>525</v>
      </c>
      <c r="F538" s="400">
        <v>1</v>
      </c>
      <c r="G538" s="375">
        <v>13000</v>
      </c>
      <c r="H538" s="375">
        <v>10461</v>
      </c>
      <c r="I538" s="343"/>
    </row>
    <row r="539" spans="1:9">
      <c r="A539" s="328">
        <v>538</v>
      </c>
      <c r="B539" s="329">
        <v>20141121</v>
      </c>
      <c r="C539" s="377" t="s">
        <v>15923</v>
      </c>
      <c r="D539" s="372" t="s">
        <v>15924</v>
      </c>
      <c r="E539" s="372" t="s">
        <v>2531</v>
      </c>
      <c r="F539" s="400">
        <v>1</v>
      </c>
      <c r="G539" s="375">
        <v>15000</v>
      </c>
      <c r="H539" s="375">
        <v>12071</v>
      </c>
      <c r="I539" s="343"/>
    </row>
    <row r="540" spans="1:9">
      <c r="A540" s="338">
        <v>539</v>
      </c>
      <c r="B540" s="329">
        <v>20141121</v>
      </c>
      <c r="C540" s="377" t="s">
        <v>15925</v>
      </c>
      <c r="D540" s="372" t="s">
        <v>15926</v>
      </c>
      <c r="E540" s="372" t="s">
        <v>994</v>
      </c>
      <c r="F540" s="400">
        <v>1</v>
      </c>
      <c r="G540" s="375">
        <v>19000</v>
      </c>
      <c r="H540" s="375">
        <v>15289</v>
      </c>
      <c r="I540" s="343"/>
    </row>
    <row r="541" spans="1:9">
      <c r="A541" s="328">
        <v>540</v>
      </c>
      <c r="B541" s="329">
        <v>20141121</v>
      </c>
      <c r="C541" s="377" t="s">
        <v>15169</v>
      </c>
      <c r="D541" s="372" t="s">
        <v>15927</v>
      </c>
      <c r="E541" s="372" t="s">
        <v>350</v>
      </c>
      <c r="F541" s="400">
        <v>1</v>
      </c>
      <c r="G541" s="375">
        <v>25000</v>
      </c>
      <c r="H541" s="375">
        <v>20118</v>
      </c>
      <c r="I541" s="343"/>
    </row>
    <row r="542" spans="1:9">
      <c r="A542" s="328">
        <v>541</v>
      </c>
      <c r="B542" s="329">
        <v>20141121</v>
      </c>
      <c r="C542" s="377" t="s">
        <v>15928</v>
      </c>
      <c r="D542" s="372" t="s">
        <v>15929</v>
      </c>
      <c r="E542" s="372" t="s">
        <v>1022</v>
      </c>
      <c r="F542" s="400">
        <v>1</v>
      </c>
      <c r="G542" s="375">
        <v>12000</v>
      </c>
      <c r="H542" s="375">
        <v>9656</v>
      </c>
      <c r="I542" s="343"/>
    </row>
    <row r="543" spans="1:9">
      <c r="A543" s="328">
        <v>542</v>
      </c>
      <c r="B543" s="329">
        <v>20141121</v>
      </c>
      <c r="C543" s="377" t="s">
        <v>15930</v>
      </c>
      <c r="D543" s="372" t="s">
        <v>15931</v>
      </c>
      <c r="E543" s="372" t="s">
        <v>1022</v>
      </c>
      <c r="F543" s="400">
        <v>1</v>
      </c>
      <c r="G543" s="375">
        <v>23000</v>
      </c>
      <c r="H543" s="375">
        <v>18508</v>
      </c>
      <c r="I543" s="343"/>
    </row>
    <row r="544" spans="1:9">
      <c r="A544" s="328">
        <v>543</v>
      </c>
      <c r="B544" s="329">
        <v>20141121</v>
      </c>
      <c r="C544" s="377" t="s">
        <v>15932</v>
      </c>
      <c r="D544" s="372" t="s">
        <v>15933</v>
      </c>
      <c r="E544" s="372" t="s">
        <v>525</v>
      </c>
      <c r="F544" s="400">
        <v>1</v>
      </c>
      <c r="G544" s="375">
        <v>18000</v>
      </c>
      <c r="H544" s="375">
        <v>14485</v>
      </c>
      <c r="I544" s="343"/>
    </row>
    <row r="545" spans="1:9">
      <c r="A545" s="338">
        <v>544</v>
      </c>
      <c r="B545" s="329">
        <v>20141121</v>
      </c>
      <c r="C545" s="377" t="s">
        <v>15934</v>
      </c>
      <c r="D545" s="372" t="s">
        <v>15935</v>
      </c>
      <c r="E545" s="372" t="s">
        <v>462</v>
      </c>
      <c r="F545" s="400">
        <v>1</v>
      </c>
      <c r="G545" s="375">
        <v>13000</v>
      </c>
      <c r="H545" s="375">
        <v>10461</v>
      </c>
      <c r="I545" s="343"/>
    </row>
    <row r="546" spans="1:9">
      <c r="A546" s="328">
        <v>545</v>
      </c>
      <c r="B546" s="329">
        <v>20141121</v>
      </c>
      <c r="C546" s="377" t="s">
        <v>15936</v>
      </c>
      <c r="D546" s="372" t="s">
        <v>15937</v>
      </c>
      <c r="E546" s="372" t="s">
        <v>15832</v>
      </c>
      <c r="F546" s="400">
        <v>1</v>
      </c>
      <c r="G546" s="375">
        <v>20000</v>
      </c>
      <c r="H546" s="375">
        <v>16094</v>
      </c>
      <c r="I546" s="343"/>
    </row>
    <row r="547" spans="1:9">
      <c r="A547" s="328">
        <v>546</v>
      </c>
      <c r="B547" s="329">
        <v>20141121</v>
      </c>
      <c r="C547" s="377" t="s">
        <v>15938</v>
      </c>
      <c r="D547" s="372" t="s">
        <v>15939</v>
      </c>
      <c r="E547" s="372" t="s">
        <v>1022</v>
      </c>
      <c r="F547" s="400">
        <v>1</v>
      </c>
      <c r="G547" s="375">
        <v>12000</v>
      </c>
      <c r="H547" s="375">
        <v>9656</v>
      </c>
      <c r="I547" s="343"/>
    </row>
    <row r="548" spans="1:9">
      <c r="A548" s="328">
        <v>547</v>
      </c>
      <c r="B548" s="329">
        <v>20141121</v>
      </c>
      <c r="C548" s="377" t="s">
        <v>15940</v>
      </c>
      <c r="D548" s="372" t="s">
        <v>15941</v>
      </c>
      <c r="E548" s="372" t="s">
        <v>350</v>
      </c>
      <c r="F548" s="400">
        <v>1</v>
      </c>
      <c r="G548" s="375">
        <v>38000</v>
      </c>
      <c r="H548" s="375">
        <v>30579</v>
      </c>
      <c r="I548" s="343"/>
    </row>
    <row r="549" spans="1:9">
      <c r="A549" s="328">
        <v>548</v>
      </c>
      <c r="B549" s="329">
        <v>20141121</v>
      </c>
      <c r="C549" s="377" t="s">
        <v>15942</v>
      </c>
      <c r="D549" s="372" t="s">
        <v>15943</v>
      </c>
      <c r="E549" s="372" t="s">
        <v>2515</v>
      </c>
      <c r="F549" s="400">
        <v>1</v>
      </c>
      <c r="G549" s="375">
        <v>25000</v>
      </c>
      <c r="H549" s="375">
        <v>20118</v>
      </c>
      <c r="I549" s="343"/>
    </row>
    <row r="550" spans="1:9">
      <c r="A550" s="338">
        <v>549</v>
      </c>
      <c r="B550" s="329">
        <v>20141121</v>
      </c>
      <c r="C550" s="377" t="s">
        <v>15944</v>
      </c>
      <c r="D550" s="372" t="s">
        <v>15945</v>
      </c>
      <c r="E550" s="372" t="s">
        <v>548</v>
      </c>
      <c r="F550" s="400">
        <v>1</v>
      </c>
      <c r="G550" s="375">
        <v>15000</v>
      </c>
      <c r="H550" s="375">
        <v>12071</v>
      </c>
      <c r="I550" s="343"/>
    </row>
    <row r="551" spans="1:9">
      <c r="A551" s="328">
        <v>550</v>
      </c>
      <c r="B551" s="329">
        <v>20141121</v>
      </c>
      <c r="C551" s="377" t="s">
        <v>15946</v>
      </c>
      <c r="D551" s="372" t="s">
        <v>15947</v>
      </c>
      <c r="E551" s="372" t="s">
        <v>15948</v>
      </c>
      <c r="F551" s="400">
        <v>1</v>
      </c>
      <c r="G551" s="375">
        <v>14000</v>
      </c>
      <c r="H551" s="375">
        <v>11266</v>
      </c>
      <c r="I551" s="343"/>
    </row>
    <row r="552" spans="1:9">
      <c r="A552" s="328">
        <v>551</v>
      </c>
      <c r="B552" s="329">
        <v>20141121</v>
      </c>
      <c r="C552" s="377" t="s">
        <v>15949</v>
      </c>
      <c r="D552" s="372" t="s">
        <v>15950</v>
      </c>
      <c r="E552" s="372" t="s">
        <v>15951</v>
      </c>
      <c r="F552" s="400">
        <v>1</v>
      </c>
      <c r="G552" s="375">
        <v>100000</v>
      </c>
      <c r="H552" s="375">
        <v>80470</v>
      </c>
      <c r="I552" s="343"/>
    </row>
    <row r="553" spans="1:9">
      <c r="A553" s="328">
        <v>552</v>
      </c>
      <c r="B553" s="329">
        <v>20141121</v>
      </c>
      <c r="C553" s="377" t="s">
        <v>15952</v>
      </c>
      <c r="D553" s="372" t="s">
        <v>15953</v>
      </c>
      <c r="E553" s="372" t="s">
        <v>15954</v>
      </c>
      <c r="F553" s="400">
        <v>1</v>
      </c>
      <c r="G553" s="375">
        <v>48000</v>
      </c>
      <c r="H553" s="375">
        <v>38626</v>
      </c>
      <c r="I553" s="343"/>
    </row>
    <row r="554" spans="1:9">
      <c r="A554" s="328">
        <v>553</v>
      </c>
      <c r="B554" s="329">
        <v>20141121</v>
      </c>
      <c r="C554" s="377" t="s">
        <v>15955</v>
      </c>
      <c r="D554" s="372" t="s">
        <v>15483</v>
      </c>
      <c r="E554" s="372" t="s">
        <v>15956</v>
      </c>
      <c r="F554" s="400">
        <v>1</v>
      </c>
      <c r="G554" s="375">
        <v>38000</v>
      </c>
      <c r="H554" s="375">
        <v>30579</v>
      </c>
      <c r="I554" s="343"/>
    </row>
    <row r="555" spans="1:9">
      <c r="A555" s="338">
        <v>554</v>
      </c>
      <c r="B555" s="329">
        <v>20141121</v>
      </c>
      <c r="C555" s="377" t="s">
        <v>15957</v>
      </c>
      <c r="D555" s="372" t="s">
        <v>15958</v>
      </c>
      <c r="E555" s="372" t="s">
        <v>15959</v>
      </c>
      <c r="F555" s="400">
        <v>1</v>
      </c>
      <c r="G555" s="375">
        <v>13000</v>
      </c>
      <c r="H555" s="375">
        <v>10461</v>
      </c>
      <c r="I555" s="343"/>
    </row>
    <row r="556" spans="1:9">
      <c r="A556" s="328">
        <v>555</v>
      </c>
      <c r="B556" s="329">
        <v>20141121</v>
      </c>
      <c r="C556" s="377" t="s">
        <v>15960</v>
      </c>
      <c r="D556" s="372" t="s">
        <v>15961</v>
      </c>
      <c r="E556" s="372" t="s">
        <v>15962</v>
      </c>
      <c r="F556" s="400">
        <v>1</v>
      </c>
      <c r="G556" s="375">
        <v>13000</v>
      </c>
      <c r="H556" s="375">
        <v>10461</v>
      </c>
      <c r="I556" s="343"/>
    </row>
    <row r="557" spans="1:9">
      <c r="A557" s="328">
        <v>556</v>
      </c>
      <c r="B557" s="329">
        <v>20141121</v>
      </c>
      <c r="C557" s="377" t="s">
        <v>15963</v>
      </c>
      <c r="D557" s="372" t="s">
        <v>15964</v>
      </c>
      <c r="E557" s="372" t="s">
        <v>15962</v>
      </c>
      <c r="F557" s="400">
        <v>1</v>
      </c>
      <c r="G557" s="375">
        <v>13000</v>
      </c>
      <c r="H557" s="375">
        <v>10461</v>
      </c>
      <c r="I557" s="343"/>
    </row>
    <row r="558" spans="1:9">
      <c r="A558" s="328">
        <v>557</v>
      </c>
      <c r="B558" s="329">
        <v>20141121</v>
      </c>
      <c r="C558" s="377" t="s">
        <v>15965</v>
      </c>
      <c r="D558" s="372" t="s">
        <v>15966</v>
      </c>
      <c r="E558" s="372" t="s">
        <v>2505</v>
      </c>
      <c r="F558" s="400">
        <v>1</v>
      </c>
      <c r="G558" s="375">
        <v>32000</v>
      </c>
      <c r="H558" s="375">
        <v>25750</v>
      </c>
      <c r="I558" s="343"/>
    </row>
    <row r="559" spans="1:9">
      <c r="A559" s="328">
        <v>558</v>
      </c>
      <c r="B559" s="329">
        <v>20141121</v>
      </c>
      <c r="C559" s="377" t="s">
        <v>15967</v>
      </c>
      <c r="D559" s="372" t="s">
        <v>15968</v>
      </c>
      <c r="E559" s="372" t="s">
        <v>533</v>
      </c>
      <c r="F559" s="400">
        <v>1</v>
      </c>
      <c r="G559" s="375">
        <v>16800</v>
      </c>
      <c r="H559" s="375">
        <v>13519</v>
      </c>
      <c r="I559" s="343"/>
    </row>
    <row r="560" spans="1:9">
      <c r="A560" s="338">
        <v>559</v>
      </c>
      <c r="B560" s="329">
        <v>20141121</v>
      </c>
      <c r="C560" s="377" t="s">
        <v>15969</v>
      </c>
      <c r="D560" s="372" t="s">
        <v>15970</v>
      </c>
      <c r="E560" s="372" t="s">
        <v>344</v>
      </c>
      <c r="F560" s="400">
        <v>1</v>
      </c>
      <c r="G560" s="375">
        <v>70000</v>
      </c>
      <c r="H560" s="375">
        <v>56329</v>
      </c>
      <c r="I560" s="343"/>
    </row>
    <row r="561" spans="1:9">
      <c r="A561" s="328">
        <v>560</v>
      </c>
      <c r="B561" s="329">
        <v>20141121</v>
      </c>
      <c r="C561" s="377" t="s">
        <v>15971</v>
      </c>
      <c r="D561" s="372" t="s">
        <v>15972</v>
      </c>
      <c r="E561" s="372" t="s">
        <v>15973</v>
      </c>
      <c r="F561" s="400">
        <v>1</v>
      </c>
      <c r="G561" s="375">
        <v>18000</v>
      </c>
      <c r="H561" s="375">
        <v>14485</v>
      </c>
      <c r="I561" s="343"/>
    </row>
    <row r="562" spans="1:9">
      <c r="A562" s="328">
        <v>561</v>
      </c>
      <c r="B562" s="329">
        <v>20141121</v>
      </c>
      <c r="C562" s="377" t="s">
        <v>15974</v>
      </c>
      <c r="D562" s="372" t="s">
        <v>15975</v>
      </c>
      <c r="E562" s="372" t="s">
        <v>533</v>
      </c>
      <c r="F562" s="400">
        <v>1</v>
      </c>
      <c r="G562" s="375">
        <v>18000</v>
      </c>
      <c r="H562" s="375">
        <v>14485</v>
      </c>
      <c r="I562" s="343"/>
    </row>
    <row r="563" spans="1:9">
      <c r="A563" s="328">
        <v>562</v>
      </c>
      <c r="B563" s="329">
        <v>20141121</v>
      </c>
      <c r="C563" s="377" t="s">
        <v>15976</v>
      </c>
      <c r="D563" s="372" t="s">
        <v>15977</v>
      </c>
      <c r="E563" s="341" t="s">
        <v>999</v>
      </c>
      <c r="F563" s="400">
        <v>1</v>
      </c>
      <c r="G563" s="375">
        <v>14000</v>
      </c>
      <c r="H563" s="375">
        <v>11266</v>
      </c>
      <c r="I563" s="343"/>
    </row>
    <row r="564" spans="1:9">
      <c r="A564" s="328">
        <v>563</v>
      </c>
      <c r="B564" s="329">
        <v>20141121</v>
      </c>
      <c r="C564" s="377" t="s">
        <v>15978</v>
      </c>
      <c r="D564" s="372" t="s">
        <v>15979</v>
      </c>
      <c r="E564" s="372" t="s">
        <v>15980</v>
      </c>
      <c r="F564" s="400">
        <v>1</v>
      </c>
      <c r="G564" s="375">
        <v>16000</v>
      </c>
      <c r="H564" s="375">
        <v>12875</v>
      </c>
      <c r="I564" s="343"/>
    </row>
    <row r="565" spans="1:9">
      <c r="A565" s="338">
        <v>564</v>
      </c>
      <c r="B565" s="329">
        <v>20141121</v>
      </c>
      <c r="C565" s="377" t="s">
        <v>832</v>
      </c>
      <c r="D565" s="372" t="s">
        <v>15981</v>
      </c>
      <c r="E565" s="372" t="s">
        <v>404</v>
      </c>
      <c r="F565" s="400">
        <v>1</v>
      </c>
      <c r="G565" s="375">
        <v>12000</v>
      </c>
      <c r="H565" s="375">
        <v>9656</v>
      </c>
      <c r="I565" s="343"/>
    </row>
    <row r="566" spans="1:9">
      <c r="A566" s="328">
        <v>565</v>
      </c>
      <c r="B566" s="329">
        <v>20141121</v>
      </c>
      <c r="C566" s="377" t="s">
        <v>15982</v>
      </c>
      <c r="D566" s="372" t="s">
        <v>15983</v>
      </c>
      <c r="E566" s="372" t="s">
        <v>15984</v>
      </c>
      <c r="F566" s="400">
        <v>1</v>
      </c>
      <c r="G566" s="375">
        <v>60000</v>
      </c>
      <c r="H566" s="375">
        <v>48282</v>
      </c>
      <c r="I566" s="343"/>
    </row>
    <row r="567" spans="1:9">
      <c r="A567" s="328">
        <v>566</v>
      </c>
      <c r="B567" s="329">
        <v>20141121</v>
      </c>
      <c r="C567" s="377" t="s">
        <v>15985</v>
      </c>
      <c r="D567" s="372" t="s">
        <v>15986</v>
      </c>
      <c r="E567" s="372" t="s">
        <v>15987</v>
      </c>
      <c r="F567" s="400">
        <v>1</v>
      </c>
      <c r="G567" s="375">
        <v>75000</v>
      </c>
      <c r="H567" s="375">
        <v>60353</v>
      </c>
      <c r="I567" s="343"/>
    </row>
    <row r="568" spans="1:9">
      <c r="A568" s="328">
        <v>567</v>
      </c>
      <c r="B568" s="329">
        <v>20141121</v>
      </c>
      <c r="C568" s="377" t="s">
        <v>15988</v>
      </c>
      <c r="D568" s="372" t="s">
        <v>15989</v>
      </c>
      <c r="E568" s="372" t="s">
        <v>15990</v>
      </c>
      <c r="F568" s="400">
        <v>1</v>
      </c>
      <c r="G568" s="375">
        <v>18000</v>
      </c>
      <c r="H568" s="375">
        <v>14485</v>
      </c>
      <c r="I568" s="343"/>
    </row>
    <row r="569" spans="1:9">
      <c r="A569" s="328">
        <v>568</v>
      </c>
      <c r="B569" s="329">
        <v>20141121</v>
      </c>
      <c r="C569" s="377" t="s">
        <v>15991</v>
      </c>
      <c r="D569" s="372" t="s">
        <v>15992</v>
      </c>
      <c r="E569" s="372" t="s">
        <v>15993</v>
      </c>
      <c r="F569" s="400">
        <v>1</v>
      </c>
      <c r="G569" s="375">
        <v>28000</v>
      </c>
      <c r="H569" s="375">
        <v>22532</v>
      </c>
      <c r="I569" s="343"/>
    </row>
    <row r="570" spans="1:9">
      <c r="A570" s="338">
        <v>569</v>
      </c>
      <c r="B570" s="329">
        <v>20141121</v>
      </c>
      <c r="C570" s="377" t="s">
        <v>15994</v>
      </c>
      <c r="D570" s="372" t="s">
        <v>15995</v>
      </c>
      <c r="E570" s="372" t="s">
        <v>1022</v>
      </c>
      <c r="F570" s="400">
        <v>1</v>
      </c>
      <c r="G570" s="375">
        <v>10000</v>
      </c>
      <c r="H570" s="375">
        <v>8047</v>
      </c>
      <c r="I570" s="343"/>
    </row>
    <row r="571" spans="1:9">
      <c r="A571" s="328">
        <v>570</v>
      </c>
      <c r="B571" s="329">
        <v>20141121</v>
      </c>
      <c r="C571" s="377" t="s">
        <v>15996</v>
      </c>
      <c r="D571" s="372" t="s">
        <v>15997</v>
      </c>
      <c r="E571" s="372" t="s">
        <v>746</v>
      </c>
      <c r="F571" s="400">
        <v>1</v>
      </c>
      <c r="G571" s="375">
        <v>13000</v>
      </c>
      <c r="H571" s="375">
        <v>10461</v>
      </c>
      <c r="I571" s="343"/>
    </row>
    <row r="572" spans="1:9">
      <c r="A572" s="328">
        <v>571</v>
      </c>
      <c r="B572" s="329">
        <v>20141121</v>
      </c>
      <c r="C572" s="377" t="s">
        <v>15998</v>
      </c>
      <c r="D572" s="372" t="s">
        <v>15999</v>
      </c>
      <c r="E572" s="372" t="s">
        <v>356</v>
      </c>
      <c r="F572" s="400">
        <v>1</v>
      </c>
      <c r="G572" s="375">
        <v>23000</v>
      </c>
      <c r="H572" s="375">
        <v>18508</v>
      </c>
      <c r="I572" s="343"/>
    </row>
    <row r="573" spans="1:9">
      <c r="A573" s="328">
        <v>572</v>
      </c>
      <c r="B573" s="329">
        <v>20141121</v>
      </c>
      <c r="C573" s="377" t="s">
        <v>16000</v>
      </c>
      <c r="D573" s="372" t="s">
        <v>14955</v>
      </c>
      <c r="E573" s="372" t="s">
        <v>16001</v>
      </c>
      <c r="F573" s="400">
        <v>1</v>
      </c>
      <c r="G573" s="375">
        <v>15000</v>
      </c>
      <c r="H573" s="375">
        <v>12071</v>
      </c>
      <c r="I573" s="343"/>
    </row>
    <row r="574" spans="1:9">
      <c r="A574" s="328">
        <v>573</v>
      </c>
      <c r="B574" s="329">
        <v>20141121</v>
      </c>
      <c r="C574" s="377" t="s">
        <v>16002</v>
      </c>
      <c r="D574" s="372" t="s">
        <v>16003</v>
      </c>
      <c r="E574" s="372" t="s">
        <v>16004</v>
      </c>
      <c r="F574" s="400">
        <v>1</v>
      </c>
      <c r="G574" s="375">
        <v>25000</v>
      </c>
      <c r="H574" s="375">
        <v>20118</v>
      </c>
      <c r="I574" s="343"/>
    </row>
    <row r="575" spans="1:9">
      <c r="A575" s="338">
        <v>574</v>
      </c>
      <c r="B575" s="329">
        <v>20141121</v>
      </c>
      <c r="C575" s="377" t="s">
        <v>16005</v>
      </c>
      <c r="D575" s="372" t="s">
        <v>16006</v>
      </c>
      <c r="E575" s="372" t="s">
        <v>406</v>
      </c>
      <c r="F575" s="400">
        <v>1</v>
      </c>
      <c r="G575" s="375">
        <v>25000</v>
      </c>
      <c r="H575" s="375">
        <v>20118</v>
      </c>
      <c r="I575" s="343"/>
    </row>
    <row r="576" spans="1:9">
      <c r="A576" s="328">
        <v>575</v>
      </c>
      <c r="B576" s="329">
        <v>20141121</v>
      </c>
      <c r="C576" s="377" t="s">
        <v>937</v>
      </c>
      <c r="D576" s="372" t="s">
        <v>15041</v>
      </c>
      <c r="E576" s="372" t="s">
        <v>462</v>
      </c>
      <c r="F576" s="400">
        <v>1</v>
      </c>
      <c r="G576" s="375">
        <v>13000</v>
      </c>
      <c r="H576" s="375">
        <v>10461</v>
      </c>
      <c r="I576" s="343"/>
    </row>
    <row r="577" spans="1:9">
      <c r="A577" s="328">
        <v>576</v>
      </c>
      <c r="B577" s="329">
        <v>20141121</v>
      </c>
      <c r="C577" s="377" t="s">
        <v>704</v>
      </c>
      <c r="D577" s="372" t="s">
        <v>14846</v>
      </c>
      <c r="E577" s="372" t="s">
        <v>2512</v>
      </c>
      <c r="F577" s="400">
        <v>1</v>
      </c>
      <c r="G577" s="375">
        <v>15000</v>
      </c>
      <c r="H577" s="375">
        <v>12071</v>
      </c>
      <c r="I577" s="343"/>
    </row>
    <row r="578" spans="1:9">
      <c r="A578" s="328">
        <v>577</v>
      </c>
      <c r="B578" s="329">
        <v>20141121</v>
      </c>
      <c r="C578" s="377" t="s">
        <v>16007</v>
      </c>
      <c r="D578" s="372" t="s">
        <v>16008</v>
      </c>
      <c r="E578" s="372" t="s">
        <v>15502</v>
      </c>
      <c r="F578" s="400">
        <v>1</v>
      </c>
      <c r="G578" s="375">
        <v>25000</v>
      </c>
      <c r="H578" s="375">
        <v>20118</v>
      </c>
      <c r="I578" s="343"/>
    </row>
    <row r="579" spans="1:9">
      <c r="A579" s="328">
        <v>578</v>
      </c>
      <c r="B579" s="329">
        <v>20141121</v>
      </c>
      <c r="C579" s="377" t="s">
        <v>16009</v>
      </c>
      <c r="D579" s="372" t="s">
        <v>16010</v>
      </c>
      <c r="E579" s="372" t="s">
        <v>533</v>
      </c>
      <c r="F579" s="400">
        <v>1</v>
      </c>
      <c r="G579" s="375">
        <v>195000</v>
      </c>
      <c r="H579" s="375">
        <v>156917</v>
      </c>
      <c r="I579" s="343"/>
    </row>
    <row r="580" spans="1:9">
      <c r="A580" s="338">
        <v>579</v>
      </c>
      <c r="B580" s="329">
        <v>20141121</v>
      </c>
      <c r="C580" s="377" t="s">
        <v>16011</v>
      </c>
      <c r="D580" s="372" t="s">
        <v>16010</v>
      </c>
      <c r="E580" s="372" t="s">
        <v>2542</v>
      </c>
      <c r="F580" s="400">
        <v>1</v>
      </c>
      <c r="G580" s="375">
        <v>15500</v>
      </c>
      <c r="H580" s="375">
        <v>12473</v>
      </c>
      <c r="I580" s="343"/>
    </row>
    <row r="581" spans="1:9">
      <c r="A581" s="328">
        <v>580</v>
      </c>
      <c r="B581" s="329">
        <v>20141121</v>
      </c>
      <c r="C581" s="377" t="s">
        <v>16012</v>
      </c>
      <c r="D581" s="372" t="s">
        <v>16013</v>
      </c>
      <c r="E581" s="372" t="s">
        <v>16014</v>
      </c>
      <c r="F581" s="400">
        <v>1</v>
      </c>
      <c r="G581" s="375">
        <v>15000</v>
      </c>
      <c r="H581" s="375">
        <v>12071</v>
      </c>
      <c r="I581" s="343"/>
    </row>
    <row r="582" spans="1:9">
      <c r="A582" s="328">
        <v>581</v>
      </c>
      <c r="B582" s="329">
        <v>20141121</v>
      </c>
      <c r="C582" s="377" t="s">
        <v>16015</v>
      </c>
      <c r="D582" s="372" t="s">
        <v>15835</v>
      </c>
      <c r="E582" s="372" t="s">
        <v>16016</v>
      </c>
      <c r="F582" s="400">
        <v>1</v>
      </c>
      <c r="G582" s="375">
        <v>9900</v>
      </c>
      <c r="H582" s="375">
        <v>7967</v>
      </c>
      <c r="I582" s="343"/>
    </row>
    <row r="583" spans="1:9">
      <c r="A583" s="328">
        <v>582</v>
      </c>
      <c r="B583" s="329">
        <v>20141121</v>
      </c>
      <c r="C583" s="377" t="s">
        <v>16017</v>
      </c>
      <c r="D583" s="372" t="s">
        <v>15312</v>
      </c>
      <c r="E583" s="372" t="s">
        <v>15484</v>
      </c>
      <c r="F583" s="400">
        <v>1</v>
      </c>
      <c r="G583" s="375">
        <v>12500</v>
      </c>
      <c r="H583" s="375">
        <v>10059</v>
      </c>
      <c r="I583" s="343"/>
    </row>
    <row r="584" spans="1:9">
      <c r="A584" s="328">
        <v>583</v>
      </c>
      <c r="B584" s="329">
        <v>20141121</v>
      </c>
      <c r="C584" s="377" t="s">
        <v>16018</v>
      </c>
      <c r="D584" s="372" t="s">
        <v>15312</v>
      </c>
      <c r="E584" s="372" t="s">
        <v>15484</v>
      </c>
      <c r="F584" s="400">
        <v>1</v>
      </c>
      <c r="G584" s="375">
        <v>12500</v>
      </c>
      <c r="H584" s="375">
        <v>10059</v>
      </c>
      <c r="I584" s="343"/>
    </row>
    <row r="585" spans="1:9">
      <c r="A585" s="338">
        <v>584</v>
      </c>
      <c r="B585" s="329">
        <v>20141121</v>
      </c>
      <c r="C585" s="377" t="s">
        <v>16019</v>
      </c>
      <c r="D585" s="372" t="s">
        <v>15312</v>
      </c>
      <c r="E585" s="372" t="s">
        <v>15484</v>
      </c>
      <c r="F585" s="400">
        <v>1</v>
      </c>
      <c r="G585" s="375">
        <v>12500</v>
      </c>
      <c r="H585" s="375">
        <v>10059</v>
      </c>
      <c r="I585" s="343"/>
    </row>
    <row r="586" spans="1:9">
      <c r="A586" s="328">
        <v>585</v>
      </c>
      <c r="B586" s="329">
        <v>20141121</v>
      </c>
      <c r="C586" s="377" t="s">
        <v>16020</v>
      </c>
      <c r="D586" s="372" t="s">
        <v>16021</v>
      </c>
      <c r="E586" s="372" t="s">
        <v>2515</v>
      </c>
      <c r="F586" s="400">
        <v>1</v>
      </c>
      <c r="G586" s="375">
        <v>35000</v>
      </c>
      <c r="H586" s="375">
        <v>28165</v>
      </c>
      <c r="I586" s="343"/>
    </row>
    <row r="587" spans="1:9">
      <c r="A587" s="328">
        <v>586</v>
      </c>
      <c r="B587" s="329">
        <v>20141121</v>
      </c>
      <c r="C587" s="377" t="s">
        <v>16022</v>
      </c>
      <c r="D587" s="372" t="s">
        <v>16023</v>
      </c>
      <c r="E587" s="372" t="s">
        <v>16024</v>
      </c>
      <c r="F587" s="400">
        <v>1</v>
      </c>
      <c r="G587" s="375">
        <v>14000</v>
      </c>
      <c r="H587" s="375">
        <v>11266</v>
      </c>
      <c r="I587" s="343"/>
    </row>
    <row r="588" spans="1:9">
      <c r="A588" s="328">
        <v>587</v>
      </c>
      <c r="B588" s="329">
        <v>20141121</v>
      </c>
      <c r="C588" s="377" t="s">
        <v>16025</v>
      </c>
      <c r="D588" s="372" t="s">
        <v>15353</v>
      </c>
      <c r="E588" s="372" t="s">
        <v>746</v>
      </c>
      <c r="F588" s="400">
        <v>1</v>
      </c>
      <c r="G588" s="375">
        <v>40000</v>
      </c>
      <c r="H588" s="375">
        <v>32188</v>
      </c>
      <c r="I588" s="343"/>
    </row>
    <row r="589" spans="1:9">
      <c r="A589" s="328">
        <v>588</v>
      </c>
      <c r="B589" s="329">
        <v>20141121</v>
      </c>
      <c r="C589" s="377" t="s">
        <v>16026</v>
      </c>
      <c r="D589" s="372" t="s">
        <v>16027</v>
      </c>
      <c r="E589" s="372" t="s">
        <v>16028</v>
      </c>
      <c r="F589" s="400">
        <v>1</v>
      </c>
      <c r="G589" s="375">
        <v>58000</v>
      </c>
      <c r="H589" s="375">
        <v>46673</v>
      </c>
      <c r="I589" s="343"/>
    </row>
    <row r="590" spans="1:9">
      <c r="A590" s="338">
        <v>589</v>
      </c>
      <c r="B590" s="329">
        <v>20141121</v>
      </c>
      <c r="C590" s="377" t="s">
        <v>16029</v>
      </c>
      <c r="D590" s="372" t="s">
        <v>15635</v>
      </c>
      <c r="E590" s="372" t="s">
        <v>2525</v>
      </c>
      <c r="F590" s="400">
        <v>1</v>
      </c>
      <c r="G590" s="375">
        <v>20000</v>
      </c>
      <c r="H590" s="375">
        <v>16094</v>
      </c>
      <c r="I590" s="343"/>
    </row>
    <row r="591" spans="1:9">
      <c r="A591" s="328">
        <v>590</v>
      </c>
      <c r="B591" s="329">
        <v>20141121</v>
      </c>
      <c r="C591" s="377" t="s">
        <v>16030</v>
      </c>
      <c r="D591" s="372" t="s">
        <v>15356</v>
      </c>
      <c r="E591" s="372" t="s">
        <v>746</v>
      </c>
      <c r="F591" s="400">
        <v>1</v>
      </c>
      <c r="G591" s="375">
        <v>20000</v>
      </c>
      <c r="H591" s="375">
        <v>16094</v>
      </c>
      <c r="I591" s="343"/>
    </row>
    <row r="592" spans="1:9">
      <c r="A592" s="328">
        <v>591</v>
      </c>
      <c r="B592" s="329">
        <v>20141121</v>
      </c>
      <c r="C592" s="377" t="s">
        <v>15390</v>
      </c>
      <c r="D592" s="372" t="s">
        <v>16031</v>
      </c>
      <c r="E592" s="372" t="s">
        <v>16032</v>
      </c>
      <c r="F592" s="400">
        <v>1</v>
      </c>
      <c r="G592" s="375">
        <v>18000</v>
      </c>
      <c r="H592" s="375">
        <v>14485</v>
      </c>
      <c r="I592" s="343"/>
    </row>
    <row r="593" spans="1:9">
      <c r="A593" s="328">
        <v>592</v>
      </c>
      <c r="B593" s="329">
        <v>20141121</v>
      </c>
      <c r="C593" s="341" t="s">
        <v>16033</v>
      </c>
      <c r="D593" s="341" t="s">
        <v>16034</v>
      </c>
      <c r="E593" s="341" t="s">
        <v>999</v>
      </c>
      <c r="F593" s="376">
        <v>1</v>
      </c>
      <c r="G593" s="370">
        <v>38000</v>
      </c>
      <c r="H593" s="375">
        <v>30579</v>
      </c>
      <c r="I593" s="343"/>
    </row>
    <row r="594" spans="1:9">
      <c r="A594" s="328">
        <v>593</v>
      </c>
      <c r="B594" s="329">
        <v>20141121</v>
      </c>
      <c r="C594" s="377" t="s">
        <v>16035</v>
      </c>
      <c r="D594" s="372" t="s">
        <v>16036</v>
      </c>
      <c r="E594" s="372" t="s">
        <v>16037</v>
      </c>
      <c r="F594" s="400">
        <v>1</v>
      </c>
      <c r="G594" s="375">
        <v>12000</v>
      </c>
      <c r="H594" s="375">
        <v>9656</v>
      </c>
      <c r="I594" s="343"/>
    </row>
    <row r="595" spans="1:9">
      <c r="A595" s="338">
        <v>594</v>
      </c>
      <c r="B595" s="329">
        <v>20141121</v>
      </c>
      <c r="C595" s="377" t="s">
        <v>16038</v>
      </c>
      <c r="D595" s="372" t="s">
        <v>16039</v>
      </c>
      <c r="E595" s="372" t="s">
        <v>404</v>
      </c>
      <c r="F595" s="400">
        <v>1</v>
      </c>
      <c r="G595" s="375">
        <v>20000</v>
      </c>
      <c r="H595" s="375">
        <v>16094</v>
      </c>
      <c r="I595" s="343"/>
    </row>
    <row r="596" spans="1:9">
      <c r="A596" s="328">
        <v>595</v>
      </c>
      <c r="B596" s="329">
        <v>20141121</v>
      </c>
      <c r="C596" s="377" t="s">
        <v>16040</v>
      </c>
      <c r="D596" s="372" t="s">
        <v>16041</v>
      </c>
      <c r="E596" s="372" t="s">
        <v>341</v>
      </c>
      <c r="F596" s="400">
        <v>1</v>
      </c>
      <c r="G596" s="375">
        <v>20000</v>
      </c>
      <c r="H596" s="375">
        <v>16094</v>
      </c>
      <c r="I596" s="343"/>
    </row>
    <row r="597" spans="1:9">
      <c r="A597" s="328">
        <v>596</v>
      </c>
      <c r="B597" s="329">
        <v>20141121</v>
      </c>
      <c r="C597" s="377" t="s">
        <v>16042</v>
      </c>
      <c r="D597" s="372" t="s">
        <v>16043</v>
      </c>
      <c r="E597" s="372" t="s">
        <v>1019</v>
      </c>
      <c r="F597" s="400">
        <v>1</v>
      </c>
      <c r="G597" s="375">
        <v>220000</v>
      </c>
      <c r="H597" s="375">
        <v>177034</v>
      </c>
      <c r="I597" s="343"/>
    </row>
    <row r="598" spans="1:9">
      <c r="A598" s="328">
        <v>597</v>
      </c>
      <c r="B598" s="329">
        <v>20141121</v>
      </c>
      <c r="C598" s="377" t="s">
        <v>16044</v>
      </c>
      <c r="D598" s="372" t="s">
        <v>16045</v>
      </c>
      <c r="E598" s="372" t="s">
        <v>404</v>
      </c>
      <c r="F598" s="400">
        <v>1</v>
      </c>
      <c r="G598" s="375">
        <v>170000</v>
      </c>
      <c r="H598" s="375">
        <v>136799</v>
      </c>
      <c r="I598" s="343"/>
    </row>
    <row r="599" spans="1:9">
      <c r="A599" s="328">
        <v>598</v>
      </c>
      <c r="B599" s="345">
        <v>20141121</v>
      </c>
      <c r="C599" s="395" t="s">
        <v>16046</v>
      </c>
      <c r="D599" s="404" t="s">
        <v>14955</v>
      </c>
      <c r="E599" s="404" t="s">
        <v>14956</v>
      </c>
      <c r="F599" s="405">
        <v>1</v>
      </c>
      <c r="G599" s="406">
        <v>59000</v>
      </c>
      <c r="H599" s="406">
        <v>47477</v>
      </c>
      <c r="I599" s="351"/>
    </row>
    <row r="600" spans="1:9">
      <c r="A600" s="338">
        <v>599</v>
      </c>
      <c r="B600" s="352">
        <v>20141209</v>
      </c>
      <c r="C600" s="353" t="s">
        <v>16047</v>
      </c>
      <c r="D600" s="353" t="s">
        <v>16048</v>
      </c>
      <c r="E600" s="353" t="s">
        <v>996</v>
      </c>
      <c r="F600" s="398">
        <v>1</v>
      </c>
      <c r="G600" s="407">
        <v>7000</v>
      </c>
      <c r="H600" s="408">
        <v>5632.9</v>
      </c>
      <c r="I600" s="356"/>
    </row>
    <row r="601" spans="1:9">
      <c r="A601" s="328">
        <v>600</v>
      </c>
      <c r="B601" s="329">
        <v>20141209</v>
      </c>
      <c r="C601" s="342" t="s">
        <v>16049</v>
      </c>
      <c r="D601" s="342" t="s">
        <v>15321</v>
      </c>
      <c r="E601" s="341" t="s">
        <v>15987</v>
      </c>
      <c r="F601" s="400">
        <v>1</v>
      </c>
      <c r="G601" s="409">
        <v>35000</v>
      </c>
      <c r="H601" s="401">
        <v>28164.5</v>
      </c>
      <c r="I601" s="343"/>
    </row>
    <row r="602" spans="1:9">
      <c r="A602" s="328">
        <v>601</v>
      </c>
      <c r="B602" s="329">
        <v>20141209</v>
      </c>
      <c r="C602" s="342" t="s">
        <v>16050</v>
      </c>
      <c r="D602" s="342" t="s">
        <v>15041</v>
      </c>
      <c r="E602" s="341" t="s">
        <v>15987</v>
      </c>
      <c r="F602" s="400">
        <v>1</v>
      </c>
      <c r="G602" s="409">
        <v>50000</v>
      </c>
      <c r="H602" s="401">
        <v>40235</v>
      </c>
      <c r="I602" s="343"/>
    </row>
    <row r="603" spans="1:9">
      <c r="A603" s="328">
        <v>602</v>
      </c>
      <c r="B603" s="329">
        <v>20141209</v>
      </c>
      <c r="C603" s="371" t="s">
        <v>16051</v>
      </c>
      <c r="D603" s="371" t="s">
        <v>16052</v>
      </c>
      <c r="E603" s="341" t="s">
        <v>16053</v>
      </c>
      <c r="F603" s="400">
        <v>1</v>
      </c>
      <c r="G603" s="401">
        <v>40000</v>
      </c>
      <c r="H603" s="401">
        <v>32188</v>
      </c>
      <c r="I603" s="343"/>
    </row>
    <row r="604" spans="1:9">
      <c r="A604" s="328">
        <v>603</v>
      </c>
      <c r="B604" s="329">
        <v>20141209</v>
      </c>
      <c r="C604" s="371" t="s">
        <v>16054</v>
      </c>
      <c r="D604" s="371" t="s">
        <v>16055</v>
      </c>
      <c r="E604" s="371" t="s">
        <v>16056</v>
      </c>
      <c r="F604" s="400">
        <v>1</v>
      </c>
      <c r="G604" s="401">
        <v>46000</v>
      </c>
      <c r="H604" s="401">
        <v>37016.199999999997</v>
      </c>
      <c r="I604" s="343"/>
    </row>
    <row r="605" spans="1:9">
      <c r="A605" s="338">
        <v>604</v>
      </c>
      <c r="B605" s="329">
        <v>20141209</v>
      </c>
      <c r="C605" s="371" t="s">
        <v>16057</v>
      </c>
      <c r="D605" s="371" t="s">
        <v>16058</v>
      </c>
      <c r="E605" s="371" t="s">
        <v>16059</v>
      </c>
      <c r="F605" s="400">
        <v>1</v>
      </c>
      <c r="G605" s="401">
        <v>38000</v>
      </c>
      <c r="H605" s="401">
        <v>30578.6</v>
      </c>
      <c r="I605" s="343"/>
    </row>
    <row r="606" spans="1:9">
      <c r="A606" s="328">
        <v>605</v>
      </c>
      <c r="B606" s="329">
        <v>20141209</v>
      </c>
      <c r="C606" s="371" t="s">
        <v>16060</v>
      </c>
      <c r="D606" s="371" t="s">
        <v>14991</v>
      </c>
      <c r="E606" s="371" t="s">
        <v>425</v>
      </c>
      <c r="F606" s="400">
        <v>1</v>
      </c>
      <c r="G606" s="401">
        <v>60000</v>
      </c>
      <c r="H606" s="401">
        <v>48282</v>
      </c>
      <c r="I606" s="343"/>
    </row>
    <row r="607" spans="1:9">
      <c r="A607" s="328">
        <v>606</v>
      </c>
      <c r="B607" s="329">
        <v>20141209</v>
      </c>
      <c r="C607" s="371" t="s">
        <v>16061</v>
      </c>
      <c r="D607" s="371" t="s">
        <v>16062</v>
      </c>
      <c r="E607" s="371" t="s">
        <v>16063</v>
      </c>
      <c r="F607" s="400">
        <v>1</v>
      </c>
      <c r="G607" s="401">
        <v>220000</v>
      </c>
      <c r="H607" s="401">
        <v>177034</v>
      </c>
      <c r="I607" s="343"/>
    </row>
    <row r="608" spans="1:9">
      <c r="A608" s="328">
        <v>607</v>
      </c>
      <c r="B608" s="329">
        <v>20141209</v>
      </c>
      <c r="C608" s="371" t="s">
        <v>16064</v>
      </c>
      <c r="D608" s="371" t="s">
        <v>15036</v>
      </c>
      <c r="E608" s="371" t="s">
        <v>2515</v>
      </c>
      <c r="F608" s="400">
        <v>1</v>
      </c>
      <c r="G608" s="401">
        <v>18000</v>
      </c>
      <c r="H608" s="401">
        <v>14484.6</v>
      </c>
      <c r="I608" s="343"/>
    </row>
    <row r="609" spans="1:9">
      <c r="A609" s="328">
        <v>608</v>
      </c>
      <c r="B609" s="329">
        <v>20141209</v>
      </c>
      <c r="C609" s="371" t="s">
        <v>16065</v>
      </c>
      <c r="D609" s="371" t="s">
        <v>16066</v>
      </c>
      <c r="E609" s="371" t="s">
        <v>545</v>
      </c>
      <c r="F609" s="400">
        <v>1</v>
      </c>
      <c r="G609" s="401">
        <v>30000</v>
      </c>
      <c r="H609" s="401">
        <v>24141</v>
      </c>
      <c r="I609" s="343"/>
    </row>
    <row r="610" spans="1:9">
      <c r="A610" s="338">
        <v>609</v>
      </c>
      <c r="B610" s="329">
        <v>20141209</v>
      </c>
      <c r="C610" s="371" t="s">
        <v>16067</v>
      </c>
      <c r="D610" s="371" t="s">
        <v>16068</v>
      </c>
      <c r="E610" s="371" t="s">
        <v>16069</v>
      </c>
      <c r="F610" s="400">
        <v>1</v>
      </c>
      <c r="G610" s="401">
        <v>14000</v>
      </c>
      <c r="H610" s="401">
        <v>11265.8</v>
      </c>
      <c r="I610" s="343"/>
    </row>
    <row r="611" spans="1:9">
      <c r="A611" s="328">
        <v>610</v>
      </c>
      <c r="B611" s="329">
        <v>20141209</v>
      </c>
      <c r="C611" s="371" t="s">
        <v>16070</v>
      </c>
      <c r="D611" s="371" t="s">
        <v>15022</v>
      </c>
      <c r="E611" s="371" t="s">
        <v>15070</v>
      </c>
      <c r="F611" s="400">
        <v>1</v>
      </c>
      <c r="G611" s="401">
        <v>17000</v>
      </c>
      <c r="H611" s="401">
        <v>13679.9</v>
      </c>
      <c r="I611" s="343"/>
    </row>
    <row r="612" spans="1:9">
      <c r="A612" s="328">
        <v>611</v>
      </c>
      <c r="B612" s="329">
        <v>20141209</v>
      </c>
      <c r="C612" s="371" t="s">
        <v>16071</v>
      </c>
      <c r="D612" s="371" t="s">
        <v>16072</v>
      </c>
      <c r="E612" s="371" t="s">
        <v>996</v>
      </c>
      <c r="F612" s="400">
        <v>1</v>
      </c>
      <c r="G612" s="401">
        <v>28000</v>
      </c>
      <c r="H612" s="401">
        <v>22531.599999999999</v>
      </c>
      <c r="I612" s="343"/>
    </row>
    <row r="613" spans="1:9">
      <c r="A613" s="328">
        <v>612</v>
      </c>
      <c r="B613" s="329">
        <v>20141209</v>
      </c>
      <c r="C613" s="371" t="s">
        <v>16073</v>
      </c>
      <c r="D613" s="371" t="s">
        <v>16074</v>
      </c>
      <c r="E613" s="371" t="s">
        <v>15655</v>
      </c>
      <c r="F613" s="400">
        <v>1</v>
      </c>
      <c r="G613" s="401">
        <v>15000</v>
      </c>
      <c r="H613" s="401">
        <v>12070.5</v>
      </c>
      <c r="I613" s="343"/>
    </row>
    <row r="614" spans="1:9">
      <c r="A614" s="328">
        <v>613</v>
      </c>
      <c r="B614" s="329">
        <v>20141209</v>
      </c>
      <c r="C614" s="371" t="s">
        <v>16075</v>
      </c>
      <c r="D614" s="371" t="s">
        <v>16076</v>
      </c>
      <c r="E614" s="371" t="s">
        <v>15439</v>
      </c>
      <c r="F614" s="400">
        <v>1</v>
      </c>
      <c r="G614" s="401">
        <v>40000</v>
      </c>
      <c r="H614" s="401">
        <v>32188</v>
      </c>
      <c r="I614" s="343"/>
    </row>
    <row r="615" spans="1:9">
      <c r="A615" s="338">
        <v>614</v>
      </c>
      <c r="B615" s="329">
        <v>20141209</v>
      </c>
      <c r="C615" s="371" t="s">
        <v>16077</v>
      </c>
      <c r="D615" s="371" t="s">
        <v>16078</v>
      </c>
      <c r="E615" s="371" t="s">
        <v>2525</v>
      </c>
      <c r="F615" s="400">
        <v>1</v>
      </c>
      <c r="G615" s="401">
        <v>28000</v>
      </c>
      <c r="H615" s="401">
        <v>22531.599999999999</v>
      </c>
      <c r="I615" s="343"/>
    </row>
    <row r="616" spans="1:9">
      <c r="A616" s="328">
        <v>615</v>
      </c>
      <c r="B616" s="329">
        <v>20141209</v>
      </c>
      <c r="C616" s="371" t="s">
        <v>16079</v>
      </c>
      <c r="D616" s="371" t="s">
        <v>15220</v>
      </c>
      <c r="E616" s="371" t="s">
        <v>485</v>
      </c>
      <c r="F616" s="400">
        <v>1</v>
      </c>
      <c r="G616" s="401">
        <v>30000</v>
      </c>
      <c r="H616" s="401">
        <v>24141</v>
      </c>
      <c r="I616" s="343"/>
    </row>
    <row r="617" spans="1:9">
      <c r="A617" s="328">
        <v>616</v>
      </c>
      <c r="B617" s="329">
        <v>20141209</v>
      </c>
      <c r="C617" s="371" t="s">
        <v>16080</v>
      </c>
      <c r="D617" s="371" t="s">
        <v>16081</v>
      </c>
      <c r="E617" s="371" t="s">
        <v>425</v>
      </c>
      <c r="F617" s="400">
        <v>1</v>
      </c>
      <c r="G617" s="401">
        <v>49000</v>
      </c>
      <c r="H617" s="401">
        <v>39430.299999999996</v>
      </c>
      <c r="I617" s="343"/>
    </row>
    <row r="618" spans="1:9">
      <c r="A618" s="328">
        <v>617</v>
      </c>
      <c r="B618" s="329">
        <v>20141209</v>
      </c>
      <c r="C618" s="371" t="s">
        <v>16082</v>
      </c>
      <c r="D618" s="371" t="s">
        <v>16083</v>
      </c>
      <c r="E618" s="371" t="s">
        <v>356</v>
      </c>
      <c r="F618" s="400">
        <v>1</v>
      </c>
      <c r="G618" s="401">
        <v>65000</v>
      </c>
      <c r="H618" s="401">
        <v>52305.5</v>
      </c>
      <c r="I618" s="343"/>
    </row>
    <row r="619" spans="1:9">
      <c r="A619" s="328">
        <v>618</v>
      </c>
      <c r="B619" s="329">
        <v>20141209</v>
      </c>
      <c r="C619" s="371" t="s">
        <v>16084</v>
      </c>
      <c r="D619" s="371" t="s">
        <v>15470</v>
      </c>
      <c r="E619" s="371" t="s">
        <v>996</v>
      </c>
      <c r="F619" s="400">
        <v>1</v>
      </c>
      <c r="G619" s="401">
        <v>18000</v>
      </c>
      <c r="H619" s="401">
        <v>14484.6</v>
      </c>
      <c r="I619" s="343"/>
    </row>
    <row r="620" spans="1:9">
      <c r="A620" s="338">
        <v>619</v>
      </c>
      <c r="B620" s="329">
        <v>20141209</v>
      </c>
      <c r="C620" s="371" t="s">
        <v>16085</v>
      </c>
      <c r="D620" s="371" t="s">
        <v>15893</v>
      </c>
      <c r="E620" s="371" t="s">
        <v>15894</v>
      </c>
      <c r="F620" s="400">
        <v>1</v>
      </c>
      <c r="G620" s="401">
        <v>12000</v>
      </c>
      <c r="H620" s="401">
        <v>9656.4</v>
      </c>
      <c r="I620" s="343"/>
    </row>
    <row r="621" spans="1:9">
      <c r="A621" s="328">
        <v>620</v>
      </c>
      <c r="B621" s="329">
        <v>20141209</v>
      </c>
      <c r="C621" s="371" t="s">
        <v>16086</v>
      </c>
      <c r="D621" s="371" t="s">
        <v>15893</v>
      </c>
      <c r="E621" s="371" t="s">
        <v>15894</v>
      </c>
      <c r="F621" s="400">
        <v>1</v>
      </c>
      <c r="G621" s="401">
        <v>12000</v>
      </c>
      <c r="H621" s="401">
        <v>9656.4</v>
      </c>
      <c r="I621" s="343"/>
    </row>
    <row r="622" spans="1:9">
      <c r="A622" s="328">
        <v>621</v>
      </c>
      <c r="B622" s="329">
        <v>20141209</v>
      </c>
      <c r="C622" s="371" t="s">
        <v>16087</v>
      </c>
      <c r="D622" s="371" t="s">
        <v>15893</v>
      </c>
      <c r="E622" s="371" t="s">
        <v>15894</v>
      </c>
      <c r="F622" s="400">
        <v>1</v>
      </c>
      <c r="G622" s="401">
        <v>38000</v>
      </c>
      <c r="H622" s="401">
        <v>30578.6</v>
      </c>
      <c r="I622" s="343"/>
    </row>
    <row r="623" spans="1:9">
      <c r="A623" s="328">
        <v>622</v>
      </c>
      <c r="B623" s="329">
        <v>20141209</v>
      </c>
      <c r="C623" s="371" t="s">
        <v>16088</v>
      </c>
      <c r="D623" s="371" t="s">
        <v>16089</v>
      </c>
      <c r="E623" s="371" t="s">
        <v>15542</v>
      </c>
      <c r="F623" s="400">
        <v>1</v>
      </c>
      <c r="G623" s="401">
        <v>11000</v>
      </c>
      <c r="H623" s="401">
        <v>8851.6999999999989</v>
      </c>
      <c r="I623" s="343"/>
    </row>
    <row r="624" spans="1:9">
      <c r="A624" s="328">
        <v>623</v>
      </c>
      <c r="B624" s="329">
        <v>20141209</v>
      </c>
      <c r="C624" s="371" t="s">
        <v>16090</v>
      </c>
      <c r="D624" s="371" t="s">
        <v>15449</v>
      </c>
      <c r="E624" s="371" t="s">
        <v>525</v>
      </c>
      <c r="F624" s="400">
        <v>1</v>
      </c>
      <c r="G624" s="401">
        <v>14000</v>
      </c>
      <c r="H624" s="401">
        <v>11265.8</v>
      </c>
      <c r="I624" s="343"/>
    </row>
    <row r="625" spans="1:9">
      <c r="A625" s="338">
        <v>624</v>
      </c>
      <c r="B625" s="329">
        <v>20141209</v>
      </c>
      <c r="C625" s="371" t="s">
        <v>16091</v>
      </c>
      <c r="D625" s="371" t="s">
        <v>16092</v>
      </c>
      <c r="E625" s="371" t="s">
        <v>16093</v>
      </c>
      <c r="F625" s="400">
        <v>1</v>
      </c>
      <c r="G625" s="401">
        <v>22000</v>
      </c>
      <c r="H625" s="401">
        <v>17703.399999999998</v>
      </c>
      <c r="I625" s="343"/>
    </row>
    <row r="626" spans="1:9">
      <c r="A626" s="328">
        <v>625</v>
      </c>
      <c r="B626" s="329">
        <v>20141209</v>
      </c>
      <c r="C626" s="371" t="s">
        <v>16094</v>
      </c>
      <c r="D626" s="371" t="s">
        <v>16095</v>
      </c>
      <c r="E626" s="371" t="s">
        <v>16096</v>
      </c>
      <c r="F626" s="400">
        <v>1</v>
      </c>
      <c r="G626" s="401">
        <v>12000</v>
      </c>
      <c r="H626" s="401">
        <v>9656.4</v>
      </c>
      <c r="I626" s="343"/>
    </row>
    <row r="627" spans="1:9">
      <c r="A627" s="328">
        <v>626</v>
      </c>
      <c r="B627" s="329">
        <v>20141209</v>
      </c>
      <c r="C627" s="371" t="s">
        <v>16097</v>
      </c>
      <c r="D627" s="371" t="s">
        <v>16098</v>
      </c>
      <c r="E627" s="371" t="s">
        <v>15809</v>
      </c>
      <c r="F627" s="400">
        <v>1</v>
      </c>
      <c r="G627" s="401">
        <v>15000</v>
      </c>
      <c r="H627" s="401">
        <v>12070.5</v>
      </c>
      <c r="I627" s="343"/>
    </row>
    <row r="628" spans="1:9">
      <c r="A628" s="328">
        <v>627</v>
      </c>
      <c r="B628" s="329">
        <v>20141209</v>
      </c>
      <c r="C628" s="371" t="s">
        <v>16099</v>
      </c>
      <c r="D628" s="371" t="s">
        <v>16100</v>
      </c>
      <c r="E628" s="371" t="s">
        <v>15091</v>
      </c>
      <c r="F628" s="400">
        <v>1</v>
      </c>
      <c r="G628" s="401">
        <v>60000</v>
      </c>
      <c r="H628" s="401">
        <v>48282</v>
      </c>
      <c r="I628" s="343"/>
    </row>
    <row r="629" spans="1:9">
      <c r="A629" s="328">
        <v>628</v>
      </c>
      <c r="B629" s="329">
        <v>20141209</v>
      </c>
      <c r="C629" s="371" t="s">
        <v>16101</v>
      </c>
      <c r="D629" s="371" t="s">
        <v>16102</v>
      </c>
      <c r="E629" s="371" t="s">
        <v>1022</v>
      </c>
      <c r="F629" s="400">
        <v>1</v>
      </c>
      <c r="G629" s="401">
        <v>18000</v>
      </c>
      <c r="H629" s="401">
        <v>14484.6</v>
      </c>
      <c r="I629" s="343"/>
    </row>
    <row r="630" spans="1:9">
      <c r="A630" s="338">
        <v>629</v>
      </c>
      <c r="B630" s="329">
        <v>20141209</v>
      </c>
      <c r="C630" s="371" t="s">
        <v>16103</v>
      </c>
      <c r="D630" s="371" t="s">
        <v>16104</v>
      </c>
      <c r="E630" s="371" t="s">
        <v>15809</v>
      </c>
      <c r="F630" s="400">
        <v>1</v>
      </c>
      <c r="G630" s="401">
        <v>15000</v>
      </c>
      <c r="H630" s="401">
        <v>12070.5</v>
      </c>
      <c r="I630" s="343"/>
    </row>
    <row r="631" spans="1:9">
      <c r="A631" s="328">
        <v>630</v>
      </c>
      <c r="B631" s="329">
        <v>20141209</v>
      </c>
      <c r="C631" s="371" t="s">
        <v>16105</v>
      </c>
      <c r="D631" s="371" t="s">
        <v>16106</v>
      </c>
      <c r="E631" s="371" t="s">
        <v>539</v>
      </c>
      <c r="F631" s="400">
        <v>1</v>
      </c>
      <c r="G631" s="401">
        <v>15000</v>
      </c>
      <c r="H631" s="401">
        <v>12070.5</v>
      </c>
      <c r="I631" s="343"/>
    </row>
    <row r="632" spans="1:9">
      <c r="A632" s="328">
        <v>631</v>
      </c>
      <c r="B632" s="329">
        <v>20141209</v>
      </c>
      <c r="C632" s="371" t="s">
        <v>16107</v>
      </c>
      <c r="D632" s="371" t="s">
        <v>15077</v>
      </c>
      <c r="E632" s="371" t="s">
        <v>404</v>
      </c>
      <c r="F632" s="400">
        <v>1</v>
      </c>
      <c r="G632" s="401">
        <v>14500</v>
      </c>
      <c r="H632" s="401">
        <v>11668.15</v>
      </c>
      <c r="I632" s="343"/>
    </row>
    <row r="633" spans="1:9">
      <c r="A633" s="328">
        <v>632</v>
      </c>
      <c r="B633" s="329">
        <v>20141209</v>
      </c>
      <c r="C633" s="371" t="s">
        <v>16108</v>
      </c>
      <c r="D633" s="371" t="s">
        <v>16109</v>
      </c>
      <c r="E633" s="371" t="s">
        <v>559</v>
      </c>
      <c r="F633" s="400">
        <v>1</v>
      </c>
      <c r="G633" s="401">
        <v>13800</v>
      </c>
      <c r="H633" s="401">
        <v>11104.859999999999</v>
      </c>
      <c r="I633" s="343"/>
    </row>
    <row r="634" spans="1:9">
      <c r="A634" s="328">
        <v>633</v>
      </c>
      <c r="B634" s="329">
        <v>20141209</v>
      </c>
      <c r="C634" s="371" t="s">
        <v>16110</v>
      </c>
      <c r="D634" s="371" t="s">
        <v>16111</v>
      </c>
      <c r="E634" s="371" t="s">
        <v>559</v>
      </c>
      <c r="F634" s="400">
        <v>1</v>
      </c>
      <c r="G634" s="401">
        <v>13800</v>
      </c>
      <c r="H634" s="401">
        <v>11104.859999999999</v>
      </c>
      <c r="I634" s="343"/>
    </row>
    <row r="635" spans="1:9">
      <c r="A635" s="338">
        <v>634</v>
      </c>
      <c r="B635" s="329">
        <v>20141209</v>
      </c>
      <c r="C635" s="371" t="s">
        <v>16112</v>
      </c>
      <c r="D635" s="371" t="s">
        <v>16113</v>
      </c>
      <c r="E635" s="371" t="s">
        <v>16114</v>
      </c>
      <c r="F635" s="400">
        <v>1</v>
      </c>
      <c r="G635" s="401">
        <v>18000</v>
      </c>
      <c r="H635" s="401">
        <v>14484.6</v>
      </c>
      <c r="I635" s="343"/>
    </row>
    <row r="636" spans="1:9">
      <c r="A636" s="328">
        <v>635</v>
      </c>
      <c r="B636" s="329">
        <v>20141209</v>
      </c>
      <c r="C636" s="371" t="s">
        <v>16115</v>
      </c>
      <c r="D636" s="371" t="s">
        <v>14820</v>
      </c>
      <c r="E636" s="371" t="s">
        <v>15007</v>
      </c>
      <c r="F636" s="400">
        <v>1</v>
      </c>
      <c r="G636" s="401">
        <v>20000</v>
      </c>
      <c r="H636" s="401">
        <v>16094</v>
      </c>
      <c r="I636" s="343"/>
    </row>
    <row r="637" spans="1:9">
      <c r="A637" s="328">
        <v>636</v>
      </c>
      <c r="B637" s="329">
        <v>20141209</v>
      </c>
      <c r="C637" s="371" t="s">
        <v>16116</v>
      </c>
      <c r="D637" s="371" t="s">
        <v>15666</v>
      </c>
      <c r="E637" s="371" t="s">
        <v>15259</v>
      </c>
      <c r="F637" s="400">
        <v>2</v>
      </c>
      <c r="G637" s="401">
        <v>390000</v>
      </c>
      <c r="H637" s="401">
        <v>313833</v>
      </c>
      <c r="I637" s="343"/>
    </row>
    <row r="638" spans="1:9">
      <c r="A638" s="328">
        <v>637</v>
      </c>
      <c r="B638" s="329">
        <v>20141209</v>
      </c>
      <c r="C638" s="371" t="s">
        <v>1000</v>
      </c>
      <c r="D638" s="371" t="s">
        <v>16117</v>
      </c>
      <c r="E638" s="371" t="s">
        <v>1001</v>
      </c>
      <c r="F638" s="400">
        <v>1</v>
      </c>
      <c r="G638" s="401">
        <v>35000</v>
      </c>
      <c r="H638" s="401">
        <v>28164.5</v>
      </c>
      <c r="I638" s="343"/>
    </row>
    <row r="639" spans="1:9">
      <c r="A639" s="328">
        <v>638</v>
      </c>
      <c r="B639" s="329">
        <v>20141209</v>
      </c>
      <c r="C639" s="371" t="s">
        <v>16118</v>
      </c>
      <c r="D639" s="371" t="s">
        <v>16119</v>
      </c>
      <c r="E639" s="371" t="s">
        <v>15259</v>
      </c>
      <c r="F639" s="400">
        <v>1</v>
      </c>
      <c r="G639" s="401">
        <v>70000</v>
      </c>
      <c r="H639" s="401">
        <v>56329</v>
      </c>
      <c r="I639" s="343"/>
    </row>
    <row r="640" spans="1:9">
      <c r="A640" s="338">
        <v>639</v>
      </c>
      <c r="B640" s="329">
        <v>20141209</v>
      </c>
      <c r="C640" s="371" t="s">
        <v>16120</v>
      </c>
      <c r="D640" s="371" t="s">
        <v>16121</v>
      </c>
      <c r="E640" s="371" t="s">
        <v>16063</v>
      </c>
      <c r="F640" s="400">
        <v>1</v>
      </c>
      <c r="G640" s="401">
        <v>240000</v>
      </c>
      <c r="H640" s="401">
        <v>193128</v>
      </c>
      <c r="I640" s="343"/>
    </row>
    <row r="641" spans="1:9">
      <c r="A641" s="328">
        <v>640</v>
      </c>
      <c r="B641" s="329">
        <v>20141209</v>
      </c>
      <c r="C641" s="371" t="s">
        <v>16122</v>
      </c>
      <c r="D641" s="371" t="s">
        <v>16123</v>
      </c>
      <c r="E641" s="371" t="s">
        <v>16124</v>
      </c>
      <c r="F641" s="400">
        <v>1</v>
      </c>
      <c r="G641" s="401">
        <v>35000</v>
      </c>
      <c r="H641" s="401">
        <v>28164.5</v>
      </c>
      <c r="I641" s="343"/>
    </row>
    <row r="642" spans="1:9">
      <c r="A642" s="328">
        <v>641</v>
      </c>
      <c r="B642" s="329">
        <v>20141209</v>
      </c>
      <c r="C642" s="371" t="s">
        <v>16125</v>
      </c>
      <c r="D642" s="371" t="s">
        <v>16126</v>
      </c>
      <c r="E642" s="371" t="s">
        <v>15447</v>
      </c>
      <c r="F642" s="400">
        <v>1</v>
      </c>
      <c r="G642" s="401">
        <v>60000</v>
      </c>
      <c r="H642" s="401">
        <v>48282</v>
      </c>
      <c r="I642" s="343"/>
    </row>
    <row r="643" spans="1:9">
      <c r="A643" s="328">
        <v>642</v>
      </c>
      <c r="B643" s="329">
        <v>20141209</v>
      </c>
      <c r="C643" s="371" t="s">
        <v>16127</v>
      </c>
      <c r="D643" s="371" t="s">
        <v>14835</v>
      </c>
      <c r="E643" s="371" t="s">
        <v>533</v>
      </c>
      <c r="F643" s="400">
        <v>1</v>
      </c>
      <c r="G643" s="401">
        <v>20000</v>
      </c>
      <c r="H643" s="401">
        <v>16094</v>
      </c>
      <c r="I643" s="343"/>
    </row>
    <row r="644" spans="1:9">
      <c r="A644" s="328">
        <v>643</v>
      </c>
      <c r="B644" s="329">
        <v>20141209</v>
      </c>
      <c r="C644" s="371" t="s">
        <v>16128</v>
      </c>
      <c r="D644" s="371" t="s">
        <v>16129</v>
      </c>
      <c r="E644" s="371" t="s">
        <v>16130</v>
      </c>
      <c r="F644" s="400">
        <v>1</v>
      </c>
      <c r="G644" s="401">
        <v>10000</v>
      </c>
      <c r="H644" s="401">
        <v>8047</v>
      </c>
      <c r="I644" s="343"/>
    </row>
    <row r="645" spans="1:9">
      <c r="A645" s="338">
        <v>644</v>
      </c>
      <c r="B645" s="329">
        <v>20141209</v>
      </c>
      <c r="C645" s="371" t="s">
        <v>16131</v>
      </c>
      <c r="D645" s="371" t="s">
        <v>16132</v>
      </c>
      <c r="E645" s="371" t="s">
        <v>16133</v>
      </c>
      <c r="F645" s="400">
        <v>1</v>
      </c>
      <c r="G645" s="401">
        <v>18000</v>
      </c>
      <c r="H645" s="401">
        <v>14484.6</v>
      </c>
      <c r="I645" s="343"/>
    </row>
    <row r="646" spans="1:9">
      <c r="A646" s="328">
        <v>645</v>
      </c>
      <c r="B646" s="329">
        <v>20141209</v>
      </c>
      <c r="C646" s="371" t="s">
        <v>16134</v>
      </c>
      <c r="D646" s="371" t="s">
        <v>16135</v>
      </c>
      <c r="E646" s="371" t="s">
        <v>2505</v>
      </c>
      <c r="F646" s="400">
        <v>1</v>
      </c>
      <c r="G646" s="401">
        <v>12000</v>
      </c>
      <c r="H646" s="401">
        <v>9656.4</v>
      </c>
      <c r="I646" s="343"/>
    </row>
    <row r="647" spans="1:9">
      <c r="A647" s="328">
        <v>646</v>
      </c>
      <c r="B647" s="329">
        <v>20141209</v>
      </c>
      <c r="C647" s="371" t="s">
        <v>16136</v>
      </c>
      <c r="D647" s="371" t="s">
        <v>15353</v>
      </c>
      <c r="E647" s="371" t="s">
        <v>746</v>
      </c>
      <c r="F647" s="400">
        <v>1</v>
      </c>
      <c r="G647" s="401">
        <v>33000</v>
      </c>
      <c r="H647" s="401">
        <v>26555.1</v>
      </c>
      <c r="I647" s="343"/>
    </row>
    <row r="648" spans="1:9">
      <c r="A648" s="328">
        <v>647</v>
      </c>
      <c r="B648" s="329">
        <v>20141209</v>
      </c>
      <c r="C648" s="371" t="s">
        <v>16137</v>
      </c>
      <c r="D648" s="371" t="s">
        <v>16138</v>
      </c>
      <c r="E648" s="371" t="s">
        <v>15023</v>
      </c>
      <c r="F648" s="400">
        <v>1</v>
      </c>
      <c r="G648" s="401">
        <v>50000</v>
      </c>
      <c r="H648" s="401">
        <v>40235</v>
      </c>
      <c r="I648" s="343"/>
    </row>
    <row r="649" spans="1:9">
      <c r="A649" s="328">
        <v>648</v>
      </c>
      <c r="B649" s="329">
        <v>20141209</v>
      </c>
      <c r="C649" s="371" t="s">
        <v>16139</v>
      </c>
      <c r="D649" s="371" t="s">
        <v>16140</v>
      </c>
      <c r="E649" s="371" t="s">
        <v>2505</v>
      </c>
      <c r="F649" s="400">
        <v>1</v>
      </c>
      <c r="G649" s="401">
        <v>30000</v>
      </c>
      <c r="H649" s="401">
        <v>24141</v>
      </c>
      <c r="I649" s="343"/>
    </row>
    <row r="650" spans="1:9">
      <c r="A650" s="338">
        <v>649</v>
      </c>
      <c r="B650" s="329">
        <v>20141209</v>
      </c>
      <c r="C650" s="371" t="s">
        <v>16141</v>
      </c>
      <c r="D650" s="371" t="s">
        <v>16142</v>
      </c>
      <c r="E650" s="371" t="s">
        <v>15023</v>
      </c>
      <c r="F650" s="400">
        <v>1</v>
      </c>
      <c r="G650" s="401">
        <v>34000</v>
      </c>
      <c r="H650" s="401">
        <v>27359.8</v>
      </c>
      <c r="I650" s="343"/>
    </row>
    <row r="651" spans="1:9">
      <c r="A651" s="328">
        <v>650</v>
      </c>
      <c r="B651" s="329">
        <v>20141209</v>
      </c>
      <c r="C651" s="371" t="s">
        <v>16143</v>
      </c>
      <c r="D651" s="371" t="s">
        <v>16144</v>
      </c>
      <c r="E651" s="371" t="s">
        <v>404</v>
      </c>
      <c r="F651" s="400">
        <v>1</v>
      </c>
      <c r="G651" s="401">
        <v>12000</v>
      </c>
      <c r="H651" s="401">
        <v>9656.4</v>
      </c>
      <c r="I651" s="343"/>
    </row>
    <row r="652" spans="1:9">
      <c r="A652" s="328">
        <v>651</v>
      </c>
      <c r="B652" s="329">
        <v>20141209</v>
      </c>
      <c r="C652" s="371" t="s">
        <v>16145</v>
      </c>
      <c r="D652" s="371" t="s">
        <v>16146</v>
      </c>
      <c r="E652" s="371" t="s">
        <v>356</v>
      </c>
      <c r="F652" s="400">
        <v>1</v>
      </c>
      <c r="G652" s="401">
        <v>18000</v>
      </c>
      <c r="H652" s="401">
        <v>14484.6</v>
      </c>
      <c r="I652" s="343"/>
    </row>
    <row r="653" spans="1:9">
      <c r="A653" s="328">
        <v>652</v>
      </c>
      <c r="B653" s="329">
        <v>20141209</v>
      </c>
      <c r="C653" s="371" t="s">
        <v>16147</v>
      </c>
      <c r="D653" s="371" t="s">
        <v>16148</v>
      </c>
      <c r="E653" s="371" t="s">
        <v>802</v>
      </c>
      <c r="F653" s="400">
        <v>1</v>
      </c>
      <c r="G653" s="401">
        <v>14800</v>
      </c>
      <c r="H653" s="401">
        <v>11909.56</v>
      </c>
      <c r="I653" s="343"/>
    </row>
    <row r="654" spans="1:9">
      <c r="A654" s="328">
        <v>653</v>
      </c>
      <c r="B654" s="329">
        <v>20141209</v>
      </c>
      <c r="C654" s="371" t="s">
        <v>16149</v>
      </c>
      <c r="D654" s="371" t="s">
        <v>15449</v>
      </c>
      <c r="E654" s="371" t="s">
        <v>341</v>
      </c>
      <c r="F654" s="400">
        <v>1</v>
      </c>
      <c r="G654" s="401">
        <v>15000</v>
      </c>
      <c r="H654" s="401">
        <v>12070.5</v>
      </c>
      <c r="I654" s="343"/>
    </row>
    <row r="655" spans="1:9">
      <c r="A655" s="338">
        <v>654</v>
      </c>
      <c r="B655" s="329">
        <v>20141209</v>
      </c>
      <c r="C655" s="371" t="s">
        <v>16150</v>
      </c>
      <c r="D655" s="371" t="s">
        <v>16151</v>
      </c>
      <c r="E655" s="371" t="s">
        <v>341</v>
      </c>
      <c r="F655" s="400">
        <v>1</v>
      </c>
      <c r="G655" s="401">
        <v>15000</v>
      </c>
      <c r="H655" s="401">
        <v>12070.5</v>
      </c>
      <c r="I655" s="343"/>
    </row>
    <row r="656" spans="1:9">
      <c r="A656" s="328">
        <v>655</v>
      </c>
      <c r="B656" s="329">
        <v>20141209</v>
      </c>
      <c r="C656" s="371" t="s">
        <v>16152</v>
      </c>
      <c r="D656" s="371" t="s">
        <v>15230</v>
      </c>
      <c r="E656" s="371" t="s">
        <v>341</v>
      </c>
      <c r="F656" s="400">
        <v>1</v>
      </c>
      <c r="G656" s="401">
        <v>15000</v>
      </c>
      <c r="H656" s="401">
        <v>12070.5</v>
      </c>
      <c r="I656" s="343"/>
    </row>
    <row r="657" spans="1:9">
      <c r="A657" s="328">
        <v>656</v>
      </c>
      <c r="B657" s="329">
        <v>20141209</v>
      </c>
      <c r="C657" s="371" t="s">
        <v>16153</v>
      </c>
      <c r="D657" s="371" t="s">
        <v>16154</v>
      </c>
      <c r="E657" s="371" t="s">
        <v>341</v>
      </c>
      <c r="F657" s="400">
        <v>1</v>
      </c>
      <c r="G657" s="401">
        <v>15000</v>
      </c>
      <c r="H657" s="401">
        <v>12070.5</v>
      </c>
      <c r="I657" s="343"/>
    </row>
    <row r="658" spans="1:9">
      <c r="A658" s="328">
        <v>657</v>
      </c>
      <c r="B658" s="329">
        <v>20141209</v>
      </c>
      <c r="C658" s="371" t="s">
        <v>16155</v>
      </c>
      <c r="D658" s="371" t="s">
        <v>15989</v>
      </c>
      <c r="E658" s="371" t="s">
        <v>16156</v>
      </c>
      <c r="F658" s="400">
        <v>1</v>
      </c>
      <c r="G658" s="401">
        <v>15000</v>
      </c>
      <c r="H658" s="401">
        <v>12070.5</v>
      </c>
      <c r="I658" s="343"/>
    </row>
    <row r="659" spans="1:9">
      <c r="A659" s="328">
        <v>658</v>
      </c>
      <c r="B659" s="329">
        <v>20141209</v>
      </c>
      <c r="C659" s="371" t="s">
        <v>16157</v>
      </c>
      <c r="D659" s="371" t="s">
        <v>16158</v>
      </c>
      <c r="E659" s="371" t="s">
        <v>1022</v>
      </c>
      <c r="F659" s="400">
        <v>1</v>
      </c>
      <c r="G659" s="401">
        <v>36000</v>
      </c>
      <c r="H659" s="401">
        <v>28969.200000000001</v>
      </c>
      <c r="I659" s="343"/>
    </row>
    <row r="660" spans="1:9">
      <c r="A660" s="338">
        <v>659</v>
      </c>
      <c r="B660" s="329">
        <v>20141209</v>
      </c>
      <c r="C660" s="371" t="s">
        <v>16159</v>
      </c>
      <c r="D660" s="371" t="s">
        <v>16160</v>
      </c>
      <c r="E660" s="371" t="s">
        <v>350</v>
      </c>
      <c r="F660" s="400">
        <v>1</v>
      </c>
      <c r="G660" s="401">
        <v>30000</v>
      </c>
      <c r="H660" s="401">
        <v>24141</v>
      </c>
      <c r="I660" s="343"/>
    </row>
    <row r="661" spans="1:9">
      <c r="A661" s="328">
        <v>660</v>
      </c>
      <c r="B661" s="329">
        <v>20141209</v>
      </c>
      <c r="C661" s="342" t="s">
        <v>16161</v>
      </c>
      <c r="D661" s="342" t="s">
        <v>16162</v>
      </c>
      <c r="E661" s="342" t="s">
        <v>425</v>
      </c>
      <c r="F661" s="400">
        <v>1</v>
      </c>
      <c r="G661" s="401">
        <v>15000</v>
      </c>
      <c r="H661" s="401">
        <v>12070.5</v>
      </c>
      <c r="I661" s="343"/>
    </row>
    <row r="662" spans="1:9">
      <c r="A662" s="328">
        <v>661</v>
      </c>
      <c r="B662" s="329">
        <v>20141209</v>
      </c>
      <c r="C662" s="342" t="s">
        <v>16163</v>
      </c>
      <c r="D662" s="342" t="s">
        <v>16164</v>
      </c>
      <c r="E662" s="342" t="s">
        <v>16165</v>
      </c>
      <c r="F662" s="400">
        <v>1</v>
      </c>
      <c r="G662" s="401">
        <v>14000</v>
      </c>
      <c r="H662" s="401">
        <v>11265.8</v>
      </c>
      <c r="I662" s="343"/>
    </row>
    <row r="663" spans="1:9">
      <c r="A663" s="328">
        <v>662</v>
      </c>
      <c r="B663" s="329">
        <v>20141209</v>
      </c>
      <c r="C663" s="342" t="s">
        <v>16166</v>
      </c>
      <c r="D663" s="342" t="s">
        <v>16167</v>
      </c>
      <c r="E663" s="342" t="s">
        <v>16168</v>
      </c>
      <c r="F663" s="400">
        <v>1</v>
      </c>
      <c r="G663" s="401">
        <v>13800</v>
      </c>
      <c r="H663" s="401">
        <v>11104.859999999999</v>
      </c>
      <c r="I663" s="343"/>
    </row>
    <row r="664" spans="1:9">
      <c r="A664" s="328">
        <v>663</v>
      </c>
      <c r="B664" s="329">
        <v>20141209</v>
      </c>
      <c r="C664" s="342" t="s">
        <v>16169</v>
      </c>
      <c r="D664" s="342" t="s">
        <v>16170</v>
      </c>
      <c r="E664" s="342" t="s">
        <v>16171</v>
      </c>
      <c r="F664" s="400">
        <v>1</v>
      </c>
      <c r="G664" s="401">
        <v>13800</v>
      </c>
      <c r="H664" s="401">
        <v>11104.859999999999</v>
      </c>
      <c r="I664" s="343"/>
    </row>
    <row r="665" spans="1:9">
      <c r="A665" s="338">
        <v>664</v>
      </c>
      <c r="B665" s="329">
        <v>20141209</v>
      </c>
      <c r="C665" s="342" t="s">
        <v>16172</v>
      </c>
      <c r="D665" s="342" t="s">
        <v>16173</v>
      </c>
      <c r="E665" s="342" t="s">
        <v>16174</v>
      </c>
      <c r="F665" s="400">
        <v>1</v>
      </c>
      <c r="G665" s="401">
        <v>25000</v>
      </c>
      <c r="H665" s="401">
        <v>20117.5</v>
      </c>
      <c r="I665" s="343"/>
    </row>
    <row r="666" spans="1:9">
      <c r="A666" s="328">
        <v>665</v>
      </c>
      <c r="B666" s="329">
        <v>20141209</v>
      </c>
      <c r="C666" s="342" t="s">
        <v>16175</v>
      </c>
      <c r="D666" s="342" t="s">
        <v>16176</v>
      </c>
      <c r="E666" s="342" t="s">
        <v>15375</v>
      </c>
      <c r="F666" s="400">
        <v>1</v>
      </c>
      <c r="G666" s="401">
        <v>12000</v>
      </c>
      <c r="H666" s="401">
        <v>9656.4</v>
      </c>
      <c r="I666" s="343"/>
    </row>
    <row r="667" spans="1:9">
      <c r="A667" s="328">
        <v>666</v>
      </c>
      <c r="B667" s="329">
        <v>20141209</v>
      </c>
      <c r="C667" s="341" t="s">
        <v>16177</v>
      </c>
      <c r="D667" s="341" t="s">
        <v>16178</v>
      </c>
      <c r="E667" s="341" t="s">
        <v>16179</v>
      </c>
      <c r="F667" s="400">
        <v>1</v>
      </c>
      <c r="G667" s="401">
        <v>23000</v>
      </c>
      <c r="H667" s="401">
        <v>18508.099999999999</v>
      </c>
      <c r="I667" s="343"/>
    </row>
    <row r="668" spans="1:9">
      <c r="A668" s="328">
        <v>667</v>
      </c>
      <c r="B668" s="329">
        <v>20141209</v>
      </c>
      <c r="C668" s="371" t="s">
        <v>16180</v>
      </c>
      <c r="D668" s="371" t="s">
        <v>16181</v>
      </c>
      <c r="E668" s="371" t="s">
        <v>550</v>
      </c>
      <c r="F668" s="400">
        <v>1</v>
      </c>
      <c r="G668" s="401">
        <v>17000</v>
      </c>
      <c r="H668" s="401">
        <v>13679.9</v>
      </c>
      <c r="I668" s="343"/>
    </row>
    <row r="669" spans="1:9">
      <c r="A669" s="328">
        <v>668</v>
      </c>
      <c r="B669" s="329">
        <v>20141209</v>
      </c>
      <c r="C669" s="371" t="s">
        <v>16182</v>
      </c>
      <c r="D669" s="371" t="s">
        <v>16183</v>
      </c>
      <c r="E669" s="371" t="s">
        <v>14889</v>
      </c>
      <c r="F669" s="400">
        <v>1</v>
      </c>
      <c r="G669" s="401">
        <v>50000</v>
      </c>
      <c r="H669" s="401">
        <v>40235</v>
      </c>
      <c r="I669" s="343"/>
    </row>
    <row r="670" spans="1:9">
      <c r="A670" s="338">
        <v>669</v>
      </c>
      <c r="B670" s="329">
        <v>20141209</v>
      </c>
      <c r="C670" s="371" t="s">
        <v>970</v>
      </c>
      <c r="D670" s="371" t="s">
        <v>15028</v>
      </c>
      <c r="E670" s="371" t="s">
        <v>971</v>
      </c>
      <c r="F670" s="400">
        <v>1</v>
      </c>
      <c r="G670" s="401">
        <v>8500</v>
      </c>
      <c r="H670" s="401">
        <v>6839.95</v>
      </c>
      <c r="I670" s="343"/>
    </row>
    <row r="671" spans="1:9">
      <c r="A671" s="328">
        <v>670</v>
      </c>
      <c r="B671" s="329">
        <v>20141209</v>
      </c>
      <c r="C671" s="371" t="s">
        <v>16184</v>
      </c>
      <c r="D671" s="371" t="s">
        <v>16185</v>
      </c>
      <c r="E671" s="371" t="s">
        <v>930</v>
      </c>
      <c r="F671" s="400">
        <v>1</v>
      </c>
      <c r="G671" s="401">
        <v>10000</v>
      </c>
      <c r="H671" s="401">
        <v>8047</v>
      </c>
      <c r="I671" s="343"/>
    </row>
    <row r="672" spans="1:9">
      <c r="A672" s="328">
        <v>671</v>
      </c>
      <c r="B672" s="329">
        <v>20141209</v>
      </c>
      <c r="C672" s="371" t="s">
        <v>16186</v>
      </c>
      <c r="D672" s="371" t="s">
        <v>16187</v>
      </c>
      <c r="E672" s="371" t="s">
        <v>15993</v>
      </c>
      <c r="F672" s="400">
        <v>1</v>
      </c>
      <c r="G672" s="401">
        <v>28000</v>
      </c>
      <c r="H672" s="401">
        <v>22531.599999999999</v>
      </c>
      <c r="I672" s="343"/>
    </row>
    <row r="673" spans="1:9">
      <c r="A673" s="328">
        <v>672</v>
      </c>
      <c r="B673" s="329">
        <v>20141209</v>
      </c>
      <c r="C673" s="371" t="s">
        <v>16188</v>
      </c>
      <c r="D673" s="371" t="s">
        <v>16189</v>
      </c>
      <c r="E673" s="371" t="s">
        <v>930</v>
      </c>
      <c r="F673" s="400">
        <v>1</v>
      </c>
      <c r="G673" s="401">
        <v>5000</v>
      </c>
      <c r="H673" s="401">
        <v>4023.5</v>
      </c>
      <c r="I673" s="343"/>
    </row>
    <row r="674" spans="1:9">
      <c r="A674" s="328">
        <v>673</v>
      </c>
      <c r="B674" s="329">
        <v>20141209</v>
      </c>
      <c r="C674" s="371" t="s">
        <v>16190</v>
      </c>
      <c r="D674" s="371" t="s">
        <v>16191</v>
      </c>
      <c r="E674" s="371" t="s">
        <v>15094</v>
      </c>
      <c r="F674" s="400">
        <v>1</v>
      </c>
      <c r="G674" s="401">
        <v>13000</v>
      </c>
      <c r="H674" s="401">
        <v>10461.1</v>
      </c>
      <c r="I674" s="343"/>
    </row>
    <row r="675" spans="1:9">
      <c r="A675" s="338">
        <v>674</v>
      </c>
      <c r="B675" s="329">
        <v>20141209</v>
      </c>
      <c r="C675" s="371" t="s">
        <v>16192</v>
      </c>
      <c r="D675" s="371" t="s">
        <v>16193</v>
      </c>
      <c r="E675" s="371" t="s">
        <v>16194</v>
      </c>
      <c r="F675" s="400">
        <v>1</v>
      </c>
      <c r="G675" s="401">
        <v>10000</v>
      </c>
      <c r="H675" s="401">
        <v>8047</v>
      </c>
      <c r="I675" s="343"/>
    </row>
    <row r="676" spans="1:9">
      <c r="A676" s="328">
        <v>675</v>
      </c>
      <c r="B676" s="329">
        <v>20141209</v>
      </c>
      <c r="C676" s="371" t="s">
        <v>16195</v>
      </c>
      <c r="D676" s="371" t="s">
        <v>16196</v>
      </c>
      <c r="E676" s="371" t="s">
        <v>16197</v>
      </c>
      <c r="F676" s="400">
        <v>1</v>
      </c>
      <c r="G676" s="401">
        <v>12000</v>
      </c>
      <c r="H676" s="401">
        <v>9656.4</v>
      </c>
      <c r="I676" s="343"/>
    </row>
    <row r="677" spans="1:9">
      <c r="A677" s="328">
        <v>676</v>
      </c>
      <c r="B677" s="329">
        <v>20141209</v>
      </c>
      <c r="C677" s="371" t="s">
        <v>16198</v>
      </c>
      <c r="D677" s="371" t="s">
        <v>16199</v>
      </c>
      <c r="E677" s="371" t="s">
        <v>16200</v>
      </c>
      <c r="F677" s="400">
        <v>1</v>
      </c>
      <c r="G677" s="401">
        <v>12000</v>
      </c>
      <c r="H677" s="401">
        <v>9656.4</v>
      </c>
      <c r="I677" s="343"/>
    </row>
    <row r="678" spans="1:9">
      <c r="A678" s="328">
        <v>677</v>
      </c>
      <c r="B678" s="329">
        <v>20141209</v>
      </c>
      <c r="C678" s="371" t="s">
        <v>811</v>
      </c>
      <c r="D678" s="371" t="s">
        <v>16201</v>
      </c>
      <c r="E678" s="371" t="s">
        <v>684</v>
      </c>
      <c r="F678" s="400">
        <v>1</v>
      </c>
      <c r="G678" s="401">
        <v>9500</v>
      </c>
      <c r="H678" s="401">
        <v>7644.65</v>
      </c>
      <c r="I678" s="343"/>
    </row>
    <row r="679" spans="1:9">
      <c r="A679" s="328">
        <v>678</v>
      </c>
      <c r="B679" s="329">
        <v>20141209</v>
      </c>
      <c r="C679" s="371" t="s">
        <v>16202</v>
      </c>
      <c r="D679" s="371" t="s">
        <v>16203</v>
      </c>
      <c r="E679" s="371" t="s">
        <v>429</v>
      </c>
      <c r="F679" s="400">
        <v>1</v>
      </c>
      <c r="G679" s="401">
        <v>15000</v>
      </c>
      <c r="H679" s="401">
        <v>12070.5</v>
      </c>
      <c r="I679" s="343"/>
    </row>
    <row r="680" spans="1:9">
      <c r="A680" s="338">
        <v>679</v>
      </c>
      <c r="B680" s="329">
        <v>20141209</v>
      </c>
      <c r="C680" s="371" t="s">
        <v>16204</v>
      </c>
      <c r="D680" s="371" t="s">
        <v>16205</v>
      </c>
      <c r="E680" s="371" t="s">
        <v>16206</v>
      </c>
      <c r="F680" s="400">
        <v>1</v>
      </c>
      <c r="G680" s="401">
        <v>7000</v>
      </c>
      <c r="H680" s="401">
        <v>5632.9</v>
      </c>
      <c r="I680" s="343"/>
    </row>
    <row r="681" spans="1:9">
      <c r="A681" s="328">
        <v>680</v>
      </c>
      <c r="B681" s="329">
        <v>20141209</v>
      </c>
      <c r="C681" s="371" t="s">
        <v>16207</v>
      </c>
      <c r="D681" s="371" t="s">
        <v>16208</v>
      </c>
      <c r="E681" s="371" t="s">
        <v>386</v>
      </c>
      <c r="F681" s="400">
        <v>1</v>
      </c>
      <c r="G681" s="401">
        <v>7500</v>
      </c>
      <c r="H681" s="401">
        <v>6035.25</v>
      </c>
      <c r="I681" s="343"/>
    </row>
    <row r="682" spans="1:9">
      <c r="A682" s="328">
        <v>681</v>
      </c>
      <c r="B682" s="329">
        <v>20141209</v>
      </c>
      <c r="C682" s="371" t="s">
        <v>16209</v>
      </c>
      <c r="D682" s="371" t="s">
        <v>16210</v>
      </c>
      <c r="E682" s="371" t="s">
        <v>16211</v>
      </c>
      <c r="F682" s="400">
        <v>1</v>
      </c>
      <c r="G682" s="401">
        <v>9000</v>
      </c>
      <c r="H682" s="401">
        <v>7242.3</v>
      </c>
      <c r="I682" s="343"/>
    </row>
    <row r="683" spans="1:9">
      <c r="A683" s="328">
        <v>682</v>
      </c>
      <c r="B683" s="329">
        <v>20141209</v>
      </c>
      <c r="C683" s="371" t="s">
        <v>16212</v>
      </c>
      <c r="D683" s="371" t="s">
        <v>16213</v>
      </c>
      <c r="E683" s="371" t="s">
        <v>559</v>
      </c>
      <c r="F683" s="400">
        <v>1</v>
      </c>
      <c r="G683" s="401">
        <v>13800</v>
      </c>
      <c r="H683" s="401">
        <v>11104.859999999999</v>
      </c>
      <c r="I683" s="343"/>
    </row>
    <row r="684" spans="1:9">
      <c r="A684" s="328">
        <v>683</v>
      </c>
      <c r="B684" s="329">
        <v>20141209</v>
      </c>
      <c r="C684" s="371" t="s">
        <v>16214</v>
      </c>
      <c r="D684" s="371" t="s">
        <v>16215</v>
      </c>
      <c r="E684" s="371" t="s">
        <v>16216</v>
      </c>
      <c r="F684" s="400">
        <v>1</v>
      </c>
      <c r="G684" s="401">
        <v>50000</v>
      </c>
      <c r="H684" s="401">
        <v>40235</v>
      </c>
      <c r="I684" s="343"/>
    </row>
    <row r="685" spans="1:9">
      <c r="A685" s="338">
        <v>684</v>
      </c>
      <c r="B685" s="329">
        <v>20141209</v>
      </c>
      <c r="C685" s="371" t="s">
        <v>16217</v>
      </c>
      <c r="D685" s="371" t="s">
        <v>16218</v>
      </c>
      <c r="E685" s="371" t="s">
        <v>525</v>
      </c>
      <c r="F685" s="400">
        <v>1</v>
      </c>
      <c r="G685" s="401">
        <v>8500</v>
      </c>
      <c r="H685" s="401">
        <v>6839.95</v>
      </c>
      <c r="I685" s="343"/>
    </row>
    <row r="686" spans="1:9">
      <c r="A686" s="328">
        <v>685</v>
      </c>
      <c r="B686" s="329">
        <v>20141209</v>
      </c>
      <c r="C686" s="371" t="s">
        <v>16219</v>
      </c>
      <c r="D686" s="371" t="s">
        <v>16220</v>
      </c>
      <c r="E686" s="371" t="s">
        <v>552</v>
      </c>
      <c r="F686" s="400">
        <v>1</v>
      </c>
      <c r="G686" s="401">
        <v>10000</v>
      </c>
      <c r="H686" s="401">
        <v>8047</v>
      </c>
      <c r="I686" s="343"/>
    </row>
    <row r="687" spans="1:9">
      <c r="A687" s="328">
        <v>686</v>
      </c>
      <c r="B687" s="329">
        <v>20141209</v>
      </c>
      <c r="C687" s="371" t="s">
        <v>16221</v>
      </c>
      <c r="D687" s="371" t="s">
        <v>16222</v>
      </c>
      <c r="E687" s="371" t="s">
        <v>971</v>
      </c>
      <c r="F687" s="400">
        <v>1</v>
      </c>
      <c r="G687" s="401">
        <v>29000</v>
      </c>
      <c r="H687" s="401">
        <v>23336.3</v>
      </c>
      <c r="I687" s="343"/>
    </row>
    <row r="688" spans="1:9">
      <c r="A688" s="328">
        <v>687</v>
      </c>
      <c r="B688" s="329">
        <v>20141209</v>
      </c>
      <c r="C688" s="371" t="s">
        <v>16223</v>
      </c>
      <c r="D688" s="371" t="s">
        <v>16224</v>
      </c>
      <c r="E688" s="371" t="s">
        <v>521</v>
      </c>
      <c r="F688" s="400">
        <v>1</v>
      </c>
      <c r="G688" s="401">
        <v>15000</v>
      </c>
      <c r="H688" s="401">
        <v>12070.5</v>
      </c>
      <c r="I688" s="343"/>
    </row>
    <row r="689" spans="1:9">
      <c r="A689" s="328">
        <v>688</v>
      </c>
      <c r="B689" s="329">
        <v>20141209</v>
      </c>
      <c r="C689" s="371" t="s">
        <v>16225</v>
      </c>
      <c r="D689" s="371" t="s">
        <v>16226</v>
      </c>
      <c r="E689" s="371" t="s">
        <v>16227</v>
      </c>
      <c r="F689" s="400">
        <v>1</v>
      </c>
      <c r="G689" s="401">
        <v>14000</v>
      </c>
      <c r="H689" s="401">
        <v>11265.8</v>
      </c>
      <c r="I689" s="343"/>
    </row>
    <row r="690" spans="1:9">
      <c r="A690" s="338">
        <v>689</v>
      </c>
      <c r="B690" s="329">
        <v>20141209</v>
      </c>
      <c r="C690" s="371" t="s">
        <v>16228</v>
      </c>
      <c r="D690" s="371" t="s">
        <v>16229</v>
      </c>
      <c r="E690" s="371" t="s">
        <v>16230</v>
      </c>
      <c r="F690" s="400">
        <v>1</v>
      </c>
      <c r="G690" s="401">
        <v>8000</v>
      </c>
      <c r="H690" s="401">
        <v>6437.5999999999995</v>
      </c>
      <c r="I690" s="343"/>
    </row>
    <row r="691" spans="1:9">
      <c r="A691" s="328">
        <v>690</v>
      </c>
      <c r="B691" s="329">
        <v>20141209</v>
      </c>
      <c r="C691" s="371" t="s">
        <v>16231</v>
      </c>
      <c r="D691" s="371" t="s">
        <v>16045</v>
      </c>
      <c r="E691" s="371" t="s">
        <v>909</v>
      </c>
      <c r="F691" s="400">
        <v>1</v>
      </c>
      <c r="G691" s="401">
        <v>12000</v>
      </c>
      <c r="H691" s="401">
        <v>9656.4</v>
      </c>
      <c r="I691" s="343"/>
    </row>
    <row r="692" spans="1:9">
      <c r="A692" s="328">
        <v>691</v>
      </c>
      <c r="B692" s="329">
        <v>20141209</v>
      </c>
      <c r="C692" s="371" t="s">
        <v>16232</v>
      </c>
      <c r="D692" s="371" t="s">
        <v>16045</v>
      </c>
      <c r="E692" s="371" t="s">
        <v>909</v>
      </c>
      <c r="F692" s="400">
        <v>1</v>
      </c>
      <c r="G692" s="401">
        <v>12000</v>
      </c>
      <c r="H692" s="401">
        <v>9656.4</v>
      </c>
      <c r="I692" s="343"/>
    </row>
    <row r="693" spans="1:9">
      <c r="A693" s="328">
        <v>692</v>
      </c>
      <c r="B693" s="329">
        <v>20141209</v>
      </c>
      <c r="C693" s="371" t="s">
        <v>908</v>
      </c>
      <c r="D693" s="371" t="s">
        <v>16045</v>
      </c>
      <c r="E693" s="371" t="s">
        <v>909</v>
      </c>
      <c r="F693" s="400">
        <v>1</v>
      </c>
      <c r="G693" s="401">
        <v>13000</v>
      </c>
      <c r="H693" s="401">
        <v>10461.1</v>
      </c>
      <c r="I693" s="343"/>
    </row>
    <row r="694" spans="1:9">
      <c r="A694" s="328">
        <v>693</v>
      </c>
      <c r="B694" s="329">
        <v>20141209</v>
      </c>
      <c r="C694" s="371" t="s">
        <v>16233</v>
      </c>
      <c r="D694" s="371" t="s">
        <v>16234</v>
      </c>
      <c r="E694" s="371" t="s">
        <v>525</v>
      </c>
      <c r="F694" s="400">
        <v>1</v>
      </c>
      <c r="G694" s="401">
        <v>12000</v>
      </c>
      <c r="H694" s="401">
        <v>9656.4</v>
      </c>
      <c r="I694" s="343"/>
    </row>
    <row r="695" spans="1:9">
      <c r="A695" s="338">
        <v>694</v>
      </c>
      <c r="B695" s="329">
        <v>20141209</v>
      </c>
      <c r="C695" s="371" t="s">
        <v>16235</v>
      </c>
      <c r="D695" s="371" t="s">
        <v>16236</v>
      </c>
      <c r="E695" s="371" t="s">
        <v>539</v>
      </c>
      <c r="F695" s="400">
        <v>1</v>
      </c>
      <c r="G695" s="401">
        <v>15000</v>
      </c>
      <c r="H695" s="401">
        <v>12070.5</v>
      </c>
      <c r="I695" s="343"/>
    </row>
    <row r="696" spans="1:9">
      <c r="A696" s="328">
        <v>695</v>
      </c>
      <c r="B696" s="329">
        <v>20141209</v>
      </c>
      <c r="C696" s="371" t="s">
        <v>16237</v>
      </c>
      <c r="D696" s="371" t="s">
        <v>16238</v>
      </c>
      <c r="E696" s="371" t="s">
        <v>16239</v>
      </c>
      <c r="F696" s="400">
        <v>1</v>
      </c>
      <c r="G696" s="401">
        <v>9000</v>
      </c>
      <c r="H696" s="401">
        <v>7242.3</v>
      </c>
      <c r="I696" s="343"/>
    </row>
    <row r="697" spans="1:9">
      <c r="A697" s="328">
        <v>696</v>
      </c>
      <c r="B697" s="329">
        <v>20141209</v>
      </c>
      <c r="C697" s="371" t="s">
        <v>16240</v>
      </c>
      <c r="D697" s="371" t="s">
        <v>16241</v>
      </c>
      <c r="E697" s="371" t="s">
        <v>356</v>
      </c>
      <c r="F697" s="400">
        <v>1</v>
      </c>
      <c r="G697" s="401">
        <v>8300</v>
      </c>
      <c r="H697" s="401">
        <v>6679.0099999999993</v>
      </c>
      <c r="I697" s="343"/>
    </row>
    <row r="698" spans="1:9">
      <c r="A698" s="328">
        <v>697</v>
      </c>
      <c r="B698" s="329">
        <v>20141209</v>
      </c>
      <c r="C698" s="371" t="s">
        <v>16242</v>
      </c>
      <c r="D698" s="371" t="s">
        <v>16243</v>
      </c>
      <c r="E698" s="371" t="s">
        <v>16244</v>
      </c>
      <c r="F698" s="400">
        <v>1</v>
      </c>
      <c r="G698" s="401">
        <v>13000</v>
      </c>
      <c r="H698" s="401">
        <v>10461.1</v>
      </c>
      <c r="I698" s="343"/>
    </row>
    <row r="699" spans="1:9">
      <c r="A699" s="328">
        <v>698</v>
      </c>
      <c r="B699" s="329">
        <v>20141209</v>
      </c>
      <c r="C699" s="371" t="s">
        <v>16245</v>
      </c>
      <c r="D699" s="371" t="s">
        <v>16246</v>
      </c>
      <c r="E699" s="371" t="s">
        <v>930</v>
      </c>
      <c r="F699" s="400">
        <v>1</v>
      </c>
      <c r="G699" s="401">
        <v>7000</v>
      </c>
      <c r="H699" s="401">
        <v>5632.9</v>
      </c>
      <c r="I699" s="343"/>
    </row>
    <row r="700" spans="1:9">
      <c r="A700" s="338">
        <v>699</v>
      </c>
      <c r="B700" s="329">
        <v>20141209</v>
      </c>
      <c r="C700" s="371" t="s">
        <v>16247</v>
      </c>
      <c r="D700" s="371" t="s">
        <v>16248</v>
      </c>
      <c r="E700" s="371" t="s">
        <v>16249</v>
      </c>
      <c r="F700" s="400">
        <v>1</v>
      </c>
      <c r="G700" s="401">
        <v>32000</v>
      </c>
      <c r="H700" s="401">
        <v>25750.399999999998</v>
      </c>
      <c r="I700" s="343"/>
    </row>
    <row r="701" spans="1:9">
      <c r="A701" s="328">
        <v>700</v>
      </c>
      <c r="B701" s="329">
        <v>20141209</v>
      </c>
      <c r="C701" s="371" t="s">
        <v>16250</v>
      </c>
      <c r="D701" s="371" t="s">
        <v>16251</v>
      </c>
      <c r="E701" s="371" t="s">
        <v>918</v>
      </c>
      <c r="F701" s="400">
        <v>1</v>
      </c>
      <c r="G701" s="401">
        <v>8500</v>
      </c>
      <c r="H701" s="401">
        <v>6839.95</v>
      </c>
      <c r="I701" s="343"/>
    </row>
    <row r="702" spans="1:9">
      <c r="A702" s="328">
        <v>701</v>
      </c>
      <c r="B702" s="329">
        <v>20141209</v>
      </c>
      <c r="C702" s="371" t="s">
        <v>16252</v>
      </c>
      <c r="D702" s="371" t="s">
        <v>16253</v>
      </c>
      <c r="E702" s="371" t="s">
        <v>986</v>
      </c>
      <c r="F702" s="400">
        <v>1</v>
      </c>
      <c r="G702" s="401">
        <v>12000</v>
      </c>
      <c r="H702" s="401">
        <v>9656.4</v>
      </c>
      <c r="I702" s="343"/>
    </row>
    <row r="703" spans="1:9">
      <c r="A703" s="328">
        <v>702</v>
      </c>
      <c r="B703" s="329">
        <v>20141209</v>
      </c>
      <c r="C703" s="371" t="s">
        <v>16254</v>
      </c>
      <c r="D703" s="371" t="s">
        <v>16255</v>
      </c>
      <c r="E703" s="371" t="s">
        <v>456</v>
      </c>
      <c r="F703" s="400">
        <v>1</v>
      </c>
      <c r="G703" s="401">
        <v>12000</v>
      </c>
      <c r="H703" s="401">
        <v>9656.4</v>
      </c>
      <c r="I703" s="343"/>
    </row>
    <row r="704" spans="1:9">
      <c r="A704" s="328">
        <v>703</v>
      </c>
      <c r="B704" s="329">
        <v>20141209</v>
      </c>
      <c r="C704" s="371" t="s">
        <v>16256</v>
      </c>
      <c r="D704" s="371" t="s">
        <v>15154</v>
      </c>
      <c r="E704" s="371" t="s">
        <v>533</v>
      </c>
      <c r="F704" s="400">
        <v>1</v>
      </c>
      <c r="G704" s="401">
        <v>9800</v>
      </c>
      <c r="H704" s="401">
        <v>7886.0599999999995</v>
      </c>
      <c r="I704" s="343"/>
    </row>
    <row r="705" spans="1:9">
      <c r="A705" s="338">
        <v>704</v>
      </c>
      <c r="B705" s="329">
        <v>20141209</v>
      </c>
      <c r="C705" s="371" t="s">
        <v>16257</v>
      </c>
      <c r="D705" s="371" t="s">
        <v>16258</v>
      </c>
      <c r="E705" s="371" t="s">
        <v>16200</v>
      </c>
      <c r="F705" s="400">
        <v>1</v>
      </c>
      <c r="G705" s="401">
        <v>20000</v>
      </c>
      <c r="H705" s="401">
        <v>16094</v>
      </c>
      <c r="I705" s="343"/>
    </row>
    <row r="706" spans="1:9">
      <c r="A706" s="328">
        <v>705</v>
      </c>
      <c r="B706" s="329">
        <v>20141209</v>
      </c>
      <c r="C706" s="371" t="s">
        <v>16259</v>
      </c>
      <c r="D706" s="371" t="s">
        <v>16260</v>
      </c>
      <c r="E706" s="371" t="s">
        <v>16194</v>
      </c>
      <c r="F706" s="400">
        <v>1</v>
      </c>
      <c r="G706" s="401">
        <v>18000</v>
      </c>
      <c r="H706" s="401">
        <v>14484.6</v>
      </c>
      <c r="I706" s="343"/>
    </row>
    <row r="707" spans="1:9">
      <c r="A707" s="328">
        <v>706</v>
      </c>
      <c r="B707" s="329">
        <v>20141209</v>
      </c>
      <c r="C707" s="371" t="s">
        <v>16261</v>
      </c>
      <c r="D707" s="371" t="s">
        <v>16262</v>
      </c>
      <c r="E707" s="371" t="s">
        <v>15818</v>
      </c>
      <c r="F707" s="400">
        <v>1</v>
      </c>
      <c r="G707" s="401">
        <v>30000</v>
      </c>
      <c r="H707" s="401">
        <v>24141</v>
      </c>
      <c r="I707" s="343"/>
    </row>
    <row r="708" spans="1:9">
      <c r="A708" s="328">
        <v>707</v>
      </c>
      <c r="B708" s="329">
        <v>20141209</v>
      </c>
      <c r="C708" s="371" t="s">
        <v>16263</v>
      </c>
      <c r="D708" s="371" t="s">
        <v>16264</v>
      </c>
      <c r="E708" s="371" t="s">
        <v>909</v>
      </c>
      <c r="F708" s="400">
        <v>1</v>
      </c>
      <c r="G708" s="401">
        <v>23000</v>
      </c>
      <c r="H708" s="401">
        <v>18508.099999999999</v>
      </c>
      <c r="I708" s="343"/>
    </row>
    <row r="709" spans="1:9">
      <c r="A709" s="328">
        <v>708</v>
      </c>
      <c r="B709" s="329">
        <v>20141209</v>
      </c>
      <c r="C709" s="371" t="s">
        <v>16265</v>
      </c>
      <c r="D709" s="371" t="s">
        <v>16266</v>
      </c>
      <c r="E709" s="371" t="s">
        <v>930</v>
      </c>
      <c r="F709" s="400">
        <v>1</v>
      </c>
      <c r="G709" s="401">
        <v>12000</v>
      </c>
      <c r="H709" s="401">
        <v>9656.4</v>
      </c>
      <c r="I709" s="343"/>
    </row>
    <row r="710" spans="1:9">
      <c r="A710" s="338">
        <v>709</v>
      </c>
      <c r="B710" s="329">
        <v>20141209</v>
      </c>
      <c r="C710" s="371" t="s">
        <v>16267</v>
      </c>
      <c r="D710" s="371" t="s">
        <v>16268</v>
      </c>
      <c r="E710" s="371" t="s">
        <v>16096</v>
      </c>
      <c r="F710" s="400">
        <v>1</v>
      </c>
      <c r="G710" s="401">
        <v>10000</v>
      </c>
      <c r="H710" s="401">
        <v>8047</v>
      </c>
      <c r="I710" s="343"/>
    </row>
    <row r="711" spans="1:9">
      <c r="A711" s="328">
        <v>710</v>
      </c>
      <c r="B711" s="329">
        <v>20141209</v>
      </c>
      <c r="C711" s="371" t="s">
        <v>16269</v>
      </c>
      <c r="D711" s="371" t="s">
        <v>16270</v>
      </c>
      <c r="E711" s="371" t="s">
        <v>16271</v>
      </c>
      <c r="F711" s="400">
        <v>1</v>
      </c>
      <c r="G711" s="401">
        <v>14000</v>
      </c>
      <c r="H711" s="401">
        <v>11265.8</v>
      </c>
      <c r="I711" s="343"/>
    </row>
    <row r="712" spans="1:9">
      <c r="A712" s="328">
        <v>711</v>
      </c>
      <c r="B712" s="329">
        <v>20141209</v>
      </c>
      <c r="C712" s="371" t="s">
        <v>16272</v>
      </c>
      <c r="D712" s="371" t="s">
        <v>16273</v>
      </c>
      <c r="E712" s="371" t="s">
        <v>14898</v>
      </c>
      <c r="F712" s="400">
        <v>1</v>
      </c>
      <c r="G712" s="401">
        <v>9800</v>
      </c>
      <c r="H712" s="401">
        <v>7886.0599999999995</v>
      </c>
      <c r="I712" s="343"/>
    </row>
    <row r="713" spans="1:9">
      <c r="A713" s="328">
        <v>712</v>
      </c>
      <c r="B713" s="329">
        <v>20141209</v>
      </c>
      <c r="C713" s="371" t="s">
        <v>16274</v>
      </c>
      <c r="D713" s="371" t="s">
        <v>16275</v>
      </c>
      <c r="E713" s="371" t="s">
        <v>684</v>
      </c>
      <c r="F713" s="400">
        <v>1</v>
      </c>
      <c r="G713" s="401">
        <v>12000</v>
      </c>
      <c r="H713" s="401">
        <v>9656.4</v>
      </c>
      <c r="I713" s="343"/>
    </row>
    <row r="714" spans="1:9">
      <c r="A714" s="328">
        <v>713</v>
      </c>
      <c r="B714" s="329">
        <v>20141209</v>
      </c>
      <c r="C714" s="371" t="s">
        <v>16276</v>
      </c>
      <c r="D714" s="371" t="s">
        <v>16277</v>
      </c>
      <c r="E714" s="371" t="s">
        <v>525</v>
      </c>
      <c r="F714" s="400">
        <v>1</v>
      </c>
      <c r="G714" s="401">
        <v>13000</v>
      </c>
      <c r="H714" s="401">
        <v>10461.1</v>
      </c>
      <c r="I714" s="343"/>
    </row>
    <row r="715" spans="1:9">
      <c r="A715" s="338">
        <v>714</v>
      </c>
      <c r="B715" s="329">
        <v>20141209</v>
      </c>
      <c r="C715" s="371" t="s">
        <v>16278</v>
      </c>
      <c r="D715" s="371" t="s">
        <v>16279</v>
      </c>
      <c r="E715" s="371" t="s">
        <v>16280</v>
      </c>
      <c r="F715" s="400">
        <v>1</v>
      </c>
      <c r="G715" s="401">
        <v>9000</v>
      </c>
      <c r="H715" s="401">
        <v>7242.3</v>
      </c>
      <c r="I715" s="343"/>
    </row>
    <row r="716" spans="1:9">
      <c r="A716" s="328">
        <v>715</v>
      </c>
      <c r="B716" s="329">
        <v>20141209</v>
      </c>
      <c r="C716" s="371" t="s">
        <v>16281</v>
      </c>
      <c r="D716" s="371" t="s">
        <v>16282</v>
      </c>
      <c r="E716" s="371" t="s">
        <v>16283</v>
      </c>
      <c r="F716" s="400">
        <v>1</v>
      </c>
      <c r="G716" s="401">
        <v>18000</v>
      </c>
      <c r="H716" s="401">
        <v>14484.6</v>
      </c>
      <c r="I716" s="343"/>
    </row>
    <row r="717" spans="1:9">
      <c r="A717" s="328">
        <v>716</v>
      </c>
      <c r="B717" s="329">
        <v>20141209</v>
      </c>
      <c r="C717" s="371" t="s">
        <v>16284</v>
      </c>
      <c r="D717" s="371" t="s">
        <v>16285</v>
      </c>
      <c r="E717" s="371" t="s">
        <v>356</v>
      </c>
      <c r="F717" s="400">
        <v>1</v>
      </c>
      <c r="G717" s="401">
        <v>9000</v>
      </c>
      <c r="H717" s="401">
        <v>7242.3</v>
      </c>
      <c r="I717" s="343"/>
    </row>
    <row r="718" spans="1:9">
      <c r="A718" s="328">
        <v>717</v>
      </c>
      <c r="B718" s="329">
        <v>20141209</v>
      </c>
      <c r="C718" s="371" t="s">
        <v>16286</v>
      </c>
      <c r="D718" s="371" t="s">
        <v>16287</v>
      </c>
      <c r="E718" s="371" t="s">
        <v>800</v>
      </c>
      <c r="F718" s="400">
        <v>1</v>
      </c>
      <c r="G718" s="401">
        <v>7500</v>
      </c>
      <c r="H718" s="401">
        <v>6035.25</v>
      </c>
      <c r="I718" s="343"/>
    </row>
    <row r="719" spans="1:9">
      <c r="A719" s="328">
        <v>718</v>
      </c>
      <c r="B719" s="329">
        <v>20141209</v>
      </c>
      <c r="C719" s="371" t="s">
        <v>16288</v>
      </c>
      <c r="D719" s="371" t="s">
        <v>16289</v>
      </c>
      <c r="E719" s="371" t="s">
        <v>15375</v>
      </c>
      <c r="F719" s="400">
        <v>1</v>
      </c>
      <c r="G719" s="401">
        <v>17000</v>
      </c>
      <c r="H719" s="401">
        <v>13679.9</v>
      </c>
      <c r="I719" s="343"/>
    </row>
    <row r="720" spans="1:9">
      <c r="A720" s="338">
        <v>719</v>
      </c>
      <c r="B720" s="329">
        <v>20141209</v>
      </c>
      <c r="C720" s="371" t="s">
        <v>16290</v>
      </c>
      <c r="D720" s="371" t="s">
        <v>16291</v>
      </c>
      <c r="E720" s="371" t="s">
        <v>886</v>
      </c>
      <c r="F720" s="400">
        <v>1</v>
      </c>
      <c r="G720" s="401">
        <v>16000</v>
      </c>
      <c r="H720" s="401">
        <v>12875.199999999999</v>
      </c>
      <c r="I720" s="343"/>
    </row>
    <row r="721" spans="1:9">
      <c r="A721" s="328">
        <v>720</v>
      </c>
      <c r="B721" s="329">
        <v>20141209</v>
      </c>
      <c r="C721" s="371" t="s">
        <v>16292</v>
      </c>
      <c r="D721" s="371" t="s">
        <v>16293</v>
      </c>
      <c r="E721" s="371" t="s">
        <v>16294</v>
      </c>
      <c r="F721" s="400">
        <v>1</v>
      </c>
      <c r="G721" s="401">
        <v>8800</v>
      </c>
      <c r="H721" s="401">
        <v>7081.36</v>
      </c>
      <c r="I721" s="343"/>
    </row>
    <row r="722" spans="1:9">
      <c r="A722" s="328">
        <v>721</v>
      </c>
      <c r="B722" s="329">
        <v>20141209</v>
      </c>
      <c r="C722" s="371" t="s">
        <v>16295</v>
      </c>
      <c r="D722" s="371" t="s">
        <v>16296</v>
      </c>
      <c r="E722" s="371" t="s">
        <v>356</v>
      </c>
      <c r="F722" s="400">
        <v>1</v>
      </c>
      <c r="G722" s="401">
        <v>10000</v>
      </c>
      <c r="H722" s="401">
        <v>8047</v>
      </c>
      <c r="I722" s="343"/>
    </row>
    <row r="723" spans="1:9">
      <c r="A723" s="328">
        <v>722</v>
      </c>
      <c r="B723" s="329">
        <v>20141209</v>
      </c>
      <c r="C723" s="371" t="s">
        <v>16297</v>
      </c>
      <c r="D723" s="371" t="s">
        <v>16298</v>
      </c>
      <c r="E723" s="371" t="s">
        <v>513</v>
      </c>
      <c r="F723" s="400">
        <v>1</v>
      </c>
      <c r="G723" s="401">
        <v>7000</v>
      </c>
      <c r="H723" s="401">
        <v>5632.9</v>
      </c>
      <c r="I723" s="343"/>
    </row>
    <row r="724" spans="1:9">
      <c r="A724" s="328">
        <v>723</v>
      </c>
      <c r="B724" s="329">
        <v>20141209</v>
      </c>
      <c r="C724" s="371" t="s">
        <v>882</v>
      </c>
      <c r="D724" s="371" t="s">
        <v>16299</v>
      </c>
      <c r="E724" s="371" t="s">
        <v>684</v>
      </c>
      <c r="F724" s="400">
        <v>1</v>
      </c>
      <c r="G724" s="401">
        <v>7900</v>
      </c>
      <c r="H724" s="401">
        <v>6357.13</v>
      </c>
      <c r="I724" s="343"/>
    </row>
    <row r="725" spans="1:9">
      <c r="A725" s="338">
        <v>724</v>
      </c>
      <c r="B725" s="329">
        <v>20141209</v>
      </c>
      <c r="C725" s="371" t="s">
        <v>16300</v>
      </c>
      <c r="D725" s="371" t="s">
        <v>16301</v>
      </c>
      <c r="E725" s="371" t="s">
        <v>16302</v>
      </c>
      <c r="F725" s="400">
        <v>1</v>
      </c>
      <c r="G725" s="401">
        <v>18000</v>
      </c>
      <c r="H725" s="401">
        <v>14484.6</v>
      </c>
      <c r="I725" s="343"/>
    </row>
    <row r="726" spans="1:9">
      <c r="A726" s="328">
        <v>725</v>
      </c>
      <c r="B726" s="329">
        <v>20141209</v>
      </c>
      <c r="C726" s="371" t="s">
        <v>16303</v>
      </c>
      <c r="D726" s="371" t="s">
        <v>16304</v>
      </c>
      <c r="E726" s="371" t="s">
        <v>16305</v>
      </c>
      <c r="F726" s="400">
        <v>1</v>
      </c>
      <c r="G726" s="401">
        <v>15000</v>
      </c>
      <c r="H726" s="401">
        <v>12070.5</v>
      </c>
      <c r="I726" s="343"/>
    </row>
    <row r="727" spans="1:9">
      <c r="A727" s="328">
        <v>726</v>
      </c>
      <c r="B727" s="329">
        <v>20141209</v>
      </c>
      <c r="C727" s="371" t="s">
        <v>16306</v>
      </c>
      <c r="D727" s="371" t="s">
        <v>16307</v>
      </c>
      <c r="E727" s="371" t="s">
        <v>930</v>
      </c>
      <c r="F727" s="400">
        <v>1</v>
      </c>
      <c r="G727" s="401">
        <v>14000</v>
      </c>
      <c r="H727" s="401">
        <v>11265.8</v>
      </c>
      <c r="I727" s="343"/>
    </row>
    <row r="728" spans="1:9">
      <c r="A728" s="328">
        <v>727</v>
      </c>
      <c r="B728" s="329">
        <v>20141209</v>
      </c>
      <c r="C728" s="371" t="s">
        <v>16308</v>
      </c>
      <c r="D728" s="371" t="s">
        <v>16309</v>
      </c>
      <c r="E728" s="371" t="s">
        <v>15803</v>
      </c>
      <c r="F728" s="400">
        <v>1</v>
      </c>
      <c r="G728" s="401">
        <v>13800</v>
      </c>
      <c r="H728" s="401">
        <v>11104.859999999999</v>
      </c>
      <c r="I728" s="343"/>
    </row>
    <row r="729" spans="1:9">
      <c r="A729" s="328">
        <v>728</v>
      </c>
      <c r="B729" s="329">
        <v>20141209</v>
      </c>
      <c r="C729" s="371" t="s">
        <v>833</v>
      </c>
      <c r="D729" s="371" t="s">
        <v>16310</v>
      </c>
      <c r="E729" s="371" t="s">
        <v>521</v>
      </c>
      <c r="F729" s="400">
        <v>1</v>
      </c>
      <c r="G729" s="401">
        <v>9000</v>
      </c>
      <c r="H729" s="401">
        <v>7242.3</v>
      </c>
      <c r="I729" s="343"/>
    </row>
    <row r="730" spans="1:9">
      <c r="A730" s="338">
        <v>729</v>
      </c>
      <c r="B730" s="329">
        <v>20141209</v>
      </c>
      <c r="C730" s="371" t="s">
        <v>16311</v>
      </c>
      <c r="D730" s="371" t="s">
        <v>16312</v>
      </c>
      <c r="E730" s="371" t="s">
        <v>930</v>
      </c>
      <c r="F730" s="400">
        <v>1</v>
      </c>
      <c r="G730" s="401">
        <v>12000</v>
      </c>
      <c r="H730" s="401">
        <v>9656.4</v>
      </c>
      <c r="I730" s="343"/>
    </row>
    <row r="731" spans="1:9">
      <c r="A731" s="328">
        <v>730</v>
      </c>
      <c r="B731" s="329">
        <v>20141209</v>
      </c>
      <c r="C731" s="371" t="s">
        <v>16313</v>
      </c>
      <c r="D731" s="371" t="s">
        <v>16268</v>
      </c>
      <c r="E731" s="371" t="s">
        <v>16096</v>
      </c>
      <c r="F731" s="400">
        <v>1</v>
      </c>
      <c r="G731" s="401">
        <v>13000</v>
      </c>
      <c r="H731" s="401">
        <v>10461.1</v>
      </c>
      <c r="I731" s="343"/>
    </row>
    <row r="732" spans="1:9">
      <c r="A732" s="328">
        <v>731</v>
      </c>
      <c r="B732" s="329">
        <v>20141209</v>
      </c>
      <c r="C732" s="371" t="s">
        <v>16314</v>
      </c>
      <c r="D732" s="371" t="s">
        <v>16315</v>
      </c>
      <c r="E732" s="371" t="s">
        <v>15204</v>
      </c>
      <c r="F732" s="400">
        <v>1</v>
      </c>
      <c r="G732" s="401">
        <v>25000</v>
      </c>
      <c r="H732" s="401">
        <v>20117.5</v>
      </c>
      <c r="I732" s="343"/>
    </row>
    <row r="733" spans="1:9">
      <c r="A733" s="328">
        <v>732</v>
      </c>
      <c r="B733" s="329">
        <v>20141209</v>
      </c>
      <c r="C733" s="371" t="s">
        <v>16316</v>
      </c>
      <c r="D733" s="371" t="s">
        <v>16317</v>
      </c>
      <c r="E733" s="371" t="s">
        <v>909</v>
      </c>
      <c r="F733" s="400">
        <v>1</v>
      </c>
      <c r="G733" s="401">
        <v>11000</v>
      </c>
      <c r="H733" s="401">
        <v>8851.6999999999989</v>
      </c>
      <c r="I733" s="343"/>
    </row>
    <row r="734" spans="1:9">
      <c r="A734" s="328">
        <v>733</v>
      </c>
      <c r="B734" s="329">
        <v>20141209</v>
      </c>
      <c r="C734" s="371" t="s">
        <v>881</v>
      </c>
      <c r="D734" s="371" t="s">
        <v>16318</v>
      </c>
      <c r="E734" s="371" t="s">
        <v>703</v>
      </c>
      <c r="F734" s="400">
        <v>1</v>
      </c>
      <c r="G734" s="401">
        <v>13000</v>
      </c>
      <c r="H734" s="401">
        <v>10461.1</v>
      </c>
      <c r="I734" s="343"/>
    </row>
    <row r="735" spans="1:9">
      <c r="A735" s="338">
        <v>734</v>
      </c>
      <c r="B735" s="329">
        <v>20141209</v>
      </c>
      <c r="C735" s="371" t="s">
        <v>16319</v>
      </c>
      <c r="D735" s="371" t="s">
        <v>16320</v>
      </c>
      <c r="E735" s="371" t="s">
        <v>703</v>
      </c>
      <c r="F735" s="400">
        <v>1</v>
      </c>
      <c r="G735" s="401">
        <v>15000</v>
      </c>
      <c r="H735" s="401">
        <v>12070.5</v>
      </c>
      <c r="I735" s="343"/>
    </row>
    <row r="736" spans="1:9">
      <c r="A736" s="328">
        <v>735</v>
      </c>
      <c r="B736" s="329">
        <v>20141209</v>
      </c>
      <c r="C736" s="371" t="s">
        <v>16321</v>
      </c>
      <c r="D736" s="371" t="s">
        <v>16322</v>
      </c>
      <c r="E736" s="371" t="s">
        <v>15375</v>
      </c>
      <c r="F736" s="400">
        <v>1</v>
      </c>
      <c r="G736" s="401">
        <v>18000</v>
      </c>
      <c r="H736" s="401">
        <v>14484.6</v>
      </c>
      <c r="I736" s="343"/>
    </row>
    <row r="737" spans="1:9">
      <c r="A737" s="328">
        <v>736</v>
      </c>
      <c r="B737" s="329">
        <v>20141209</v>
      </c>
      <c r="C737" s="371" t="s">
        <v>16323</v>
      </c>
      <c r="D737" s="371" t="s">
        <v>16324</v>
      </c>
      <c r="E737" s="371" t="s">
        <v>16200</v>
      </c>
      <c r="F737" s="400">
        <v>1</v>
      </c>
      <c r="G737" s="401">
        <v>6000</v>
      </c>
      <c r="H737" s="401">
        <v>4828.2</v>
      </c>
      <c r="I737" s="343"/>
    </row>
    <row r="738" spans="1:9">
      <c r="A738" s="328">
        <v>737</v>
      </c>
      <c r="B738" s="329">
        <v>20141209</v>
      </c>
      <c r="C738" s="371" t="s">
        <v>16325</v>
      </c>
      <c r="D738" s="371" t="s">
        <v>16326</v>
      </c>
      <c r="E738" s="371" t="s">
        <v>813</v>
      </c>
      <c r="F738" s="400">
        <v>1</v>
      </c>
      <c r="G738" s="401">
        <v>9000</v>
      </c>
      <c r="H738" s="401">
        <v>7242.3</v>
      </c>
      <c r="I738" s="343"/>
    </row>
    <row r="739" spans="1:9">
      <c r="A739" s="328">
        <v>738</v>
      </c>
      <c r="B739" s="329">
        <v>20141209</v>
      </c>
      <c r="C739" s="371" t="s">
        <v>16327</v>
      </c>
      <c r="D739" s="371" t="s">
        <v>16328</v>
      </c>
      <c r="E739" s="371" t="s">
        <v>16329</v>
      </c>
      <c r="F739" s="400">
        <v>1</v>
      </c>
      <c r="G739" s="401">
        <v>7000</v>
      </c>
      <c r="H739" s="401">
        <v>5632.9</v>
      </c>
      <c r="I739" s="343"/>
    </row>
    <row r="740" spans="1:9">
      <c r="A740" s="338">
        <v>739</v>
      </c>
      <c r="B740" s="329">
        <v>20141209</v>
      </c>
      <c r="C740" s="371" t="s">
        <v>16330</v>
      </c>
      <c r="D740" s="371" t="s">
        <v>16331</v>
      </c>
      <c r="E740" s="371" t="s">
        <v>909</v>
      </c>
      <c r="F740" s="400">
        <v>1</v>
      </c>
      <c r="G740" s="401">
        <v>9000</v>
      </c>
      <c r="H740" s="401">
        <v>7242.3</v>
      </c>
      <c r="I740" s="343"/>
    </row>
    <row r="741" spans="1:9">
      <c r="A741" s="328">
        <v>740</v>
      </c>
      <c r="B741" s="329">
        <v>20141209</v>
      </c>
      <c r="C741" s="371" t="s">
        <v>16332</v>
      </c>
      <c r="D741" s="371" t="s">
        <v>16333</v>
      </c>
      <c r="E741" s="371" t="s">
        <v>731</v>
      </c>
      <c r="F741" s="400">
        <v>1</v>
      </c>
      <c r="G741" s="401">
        <v>8800</v>
      </c>
      <c r="H741" s="401">
        <v>7081.36</v>
      </c>
      <c r="I741" s="343"/>
    </row>
    <row r="742" spans="1:9">
      <c r="A742" s="328">
        <v>741</v>
      </c>
      <c r="B742" s="329">
        <v>20141209</v>
      </c>
      <c r="C742" s="371" t="s">
        <v>16334</v>
      </c>
      <c r="D742" s="371" t="s">
        <v>15330</v>
      </c>
      <c r="E742" s="371" t="s">
        <v>341</v>
      </c>
      <c r="F742" s="400">
        <v>1</v>
      </c>
      <c r="G742" s="401">
        <v>18000</v>
      </c>
      <c r="H742" s="401">
        <v>14484.6</v>
      </c>
      <c r="I742" s="343"/>
    </row>
    <row r="743" spans="1:9">
      <c r="A743" s="328">
        <v>742</v>
      </c>
      <c r="B743" s="329">
        <v>20141209</v>
      </c>
      <c r="C743" s="371" t="s">
        <v>16335</v>
      </c>
      <c r="D743" s="371" t="s">
        <v>16336</v>
      </c>
      <c r="E743" s="371" t="s">
        <v>525</v>
      </c>
      <c r="F743" s="400">
        <v>1</v>
      </c>
      <c r="G743" s="401">
        <v>12000</v>
      </c>
      <c r="H743" s="401">
        <v>9656.4</v>
      </c>
      <c r="I743" s="343"/>
    </row>
    <row r="744" spans="1:9">
      <c r="A744" s="328">
        <v>743</v>
      </c>
      <c r="B744" s="329">
        <v>20141209</v>
      </c>
      <c r="C744" s="371" t="s">
        <v>16337</v>
      </c>
      <c r="D744" s="371" t="s">
        <v>16338</v>
      </c>
      <c r="E744" s="371" t="s">
        <v>800</v>
      </c>
      <c r="F744" s="400">
        <v>1</v>
      </c>
      <c r="G744" s="401">
        <v>9500</v>
      </c>
      <c r="H744" s="401">
        <v>7644.65</v>
      </c>
      <c r="I744" s="343"/>
    </row>
    <row r="745" spans="1:9">
      <c r="A745" s="338">
        <v>744</v>
      </c>
      <c r="B745" s="329">
        <v>20141209</v>
      </c>
      <c r="C745" s="371" t="s">
        <v>538</v>
      </c>
      <c r="D745" s="371" t="s">
        <v>16339</v>
      </c>
      <c r="E745" s="371" t="s">
        <v>539</v>
      </c>
      <c r="F745" s="400">
        <v>1</v>
      </c>
      <c r="G745" s="401">
        <v>13000</v>
      </c>
      <c r="H745" s="401">
        <v>10461.1</v>
      </c>
      <c r="I745" s="343"/>
    </row>
    <row r="746" spans="1:9">
      <c r="A746" s="328">
        <v>745</v>
      </c>
      <c r="B746" s="329">
        <v>20141209</v>
      </c>
      <c r="C746" s="371" t="s">
        <v>878</v>
      </c>
      <c r="D746" s="371" t="s">
        <v>16340</v>
      </c>
      <c r="E746" s="371" t="s">
        <v>879</v>
      </c>
      <c r="F746" s="400">
        <v>1</v>
      </c>
      <c r="G746" s="401">
        <v>15000</v>
      </c>
      <c r="H746" s="401">
        <v>12070.5</v>
      </c>
      <c r="I746" s="343"/>
    </row>
    <row r="747" spans="1:9">
      <c r="A747" s="328">
        <v>746</v>
      </c>
      <c r="B747" s="329">
        <v>20141209</v>
      </c>
      <c r="C747" s="371" t="s">
        <v>16341</v>
      </c>
      <c r="D747" s="371" t="s">
        <v>16342</v>
      </c>
      <c r="E747" s="371" t="s">
        <v>16211</v>
      </c>
      <c r="F747" s="400">
        <v>1</v>
      </c>
      <c r="G747" s="401">
        <v>9800</v>
      </c>
      <c r="H747" s="401">
        <v>7886.0599999999995</v>
      </c>
      <c r="I747" s="343"/>
    </row>
    <row r="748" spans="1:9">
      <c r="A748" s="328">
        <v>747</v>
      </c>
      <c r="B748" s="329">
        <v>20141209</v>
      </c>
      <c r="C748" s="371" t="s">
        <v>16343</v>
      </c>
      <c r="D748" s="371" t="s">
        <v>16344</v>
      </c>
      <c r="E748" s="371" t="s">
        <v>425</v>
      </c>
      <c r="F748" s="400">
        <v>1</v>
      </c>
      <c r="G748" s="401">
        <v>12900</v>
      </c>
      <c r="H748" s="401">
        <v>10380.629999999999</v>
      </c>
      <c r="I748" s="343"/>
    </row>
    <row r="749" spans="1:9">
      <c r="A749" s="328">
        <v>748</v>
      </c>
      <c r="B749" s="329">
        <v>20141209</v>
      </c>
      <c r="C749" s="371" t="s">
        <v>959</v>
      </c>
      <c r="D749" s="371" t="s">
        <v>16345</v>
      </c>
      <c r="E749" s="371" t="s">
        <v>483</v>
      </c>
      <c r="F749" s="400">
        <v>1</v>
      </c>
      <c r="G749" s="401">
        <v>9000</v>
      </c>
      <c r="H749" s="401">
        <v>7242.3</v>
      </c>
      <c r="I749" s="343"/>
    </row>
    <row r="750" spans="1:9">
      <c r="A750" s="338">
        <v>749</v>
      </c>
      <c r="B750" s="329">
        <v>20141209</v>
      </c>
      <c r="C750" s="371" t="s">
        <v>16346</v>
      </c>
      <c r="D750" s="371" t="s">
        <v>16347</v>
      </c>
      <c r="E750" s="371" t="s">
        <v>802</v>
      </c>
      <c r="F750" s="400">
        <v>1</v>
      </c>
      <c r="G750" s="401">
        <v>10000</v>
      </c>
      <c r="H750" s="401">
        <v>8047</v>
      </c>
      <c r="I750" s="343"/>
    </row>
    <row r="751" spans="1:9">
      <c r="A751" s="328">
        <v>750</v>
      </c>
      <c r="B751" s="329">
        <v>20141209</v>
      </c>
      <c r="C751" s="371" t="s">
        <v>16348</v>
      </c>
      <c r="D751" s="371" t="s">
        <v>16349</v>
      </c>
      <c r="E751" s="371" t="s">
        <v>483</v>
      </c>
      <c r="F751" s="400">
        <v>1</v>
      </c>
      <c r="G751" s="401">
        <v>9000</v>
      </c>
      <c r="H751" s="401">
        <v>7242.3</v>
      </c>
      <c r="I751" s="343"/>
    </row>
    <row r="752" spans="1:9">
      <c r="A752" s="328">
        <v>751</v>
      </c>
      <c r="B752" s="329">
        <v>20141209</v>
      </c>
      <c r="C752" s="371" t="s">
        <v>799</v>
      </c>
      <c r="D752" s="371" t="s">
        <v>16350</v>
      </c>
      <c r="E752" s="371" t="s">
        <v>800</v>
      </c>
      <c r="F752" s="400">
        <v>1</v>
      </c>
      <c r="G752" s="401">
        <v>13000</v>
      </c>
      <c r="H752" s="401">
        <v>10461.1</v>
      </c>
      <c r="I752" s="343"/>
    </row>
    <row r="753" spans="1:9">
      <c r="A753" s="328">
        <v>752</v>
      </c>
      <c r="B753" s="329">
        <v>20141209</v>
      </c>
      <c r="C753" s="371" t="s">
        <v>16351</v>
      </c>
      <c r="D753" s="371" t="s">
        <v>16352</v>
      </c>
      <c r="E753" s="371" t="s">
        <v>16294</v>
      </c>
      <c r="F753" s="400">
        <v>1</v>
      </c>
      <c r="G753" s="401">
        <v>7500</v>
      </c>
      <c r="H753" s="401">
        <v>6035.25</v>
      </c>
      <c r="I753" s="343"/>
    </row>
    <row r="754" spans="1:9">
      <c r="A754" s="328">
        <v>753</v>
      </c>
      <c r="B754" s="329">
        <v>20141209</v>
      </c>
      <c r="C754" s="371" t="s">
        <v>16353</v>
      </c>
      <c r="D754" s="371" t="s">
        <v>16354</v>
      </c>
      <c r="E754" s="371" t="s">
        <v>402</v>
      </c>
      <c r="F754" s="400">
        <v>1</v>
      </c>
      <c r="G754" s="401">
        <v>9000</v>
      </c>
      <c r="H754" s="401">
        <v>7242.3</v>
      </c>
      <c r="I754" s="343"/>
    </row>
    <row r="755" spans="1:9">
      <c r="A755" s="338">
        <v>754</v>
      </c>
      <c r="B755" s="329">
        <v>20141209</v>
      </c>
      <c r="C755" s="371" t="s">
        <v>901</v>
      </c>
      <c r="D755" s="371" t="s">
        <v>16355</v>
      </c>
      <c r="E755" s="371" t="s">
        <v>813</v>
      </c>
      <c r="F755" s="400">
        <v>1</v>
      </c>
      <c r="G755" s="401">
        <v>8000</v>
      </c>
      <c r="H755" s="401">
        <v>6437.5999999999995</v>
      </c>
      <c r="I755" s="343"/>
    </row>
    <row r="756" spans="1:9">
      <c r="A756" s="328">
        <v>755</v>
      </c>
      <c r="B756" s="329">
        <v>20141209</v>
      </c>
      <c r="C756" s="371" t="s">
        <v>16356</v>
      </c>
      <c r="D756" s="371" t="s">
        <v>16357</v>
      </c>
      <c r="E756" s="371" t="s">
        <v>16358</v>
      </c>
      <c r="F756" s="400">
        <v>1</v>
      </c>
      <c r="G756" s="401">
        <v>16000</v>
      </c>
      <c r="H756" s="401">
        <v>12875.199999999999</v>
      </c>
      <c r="I756" s="343"/>
    </row>
    <row r="757" spans="1:9">
      <c r="A757" s="328">
        <v>756</v>
      </c>
      <c r="B757" s="329">
        <v>20141209</v>
      </c>
      <c r="C757" s="371" t="s">
        <v>16359</v>
      </c>
      <c r="D757" s="371" t="s">
        <v>16360</v>
      </c>
      <c r="E757" s="371" t="s">
        <v>14906</v>
      </c>
      <c r="F757" s="400">
        <v>1</v>
      </c>
      <c r="G757" s="401">
        <v>15000</v>
      </c>
      <c r="H757" s="401">
        <v>12070.5</v>
      </c>
      <c r="I757" s="343"/>
    </row>
    <row r="758" spans="1:9">
      <c r="A758" s="328">
        <v>757</v>
      </c>
      <c r="B758" s="329">
        <v>20141209</v>
      </c>
      <c r="C758" s="371" t="s">
        <v>16361</v>
      </c>
      <c r="D758" s="371" t="s">
        <v>16362</v>
      </c>
      <c r="E758" s="371" t="s">
        <v>16363</v>
      </c>
      <c r="F758" s="400">
        <v>1</v>
      </c>
      <c r="G758" s="401">
        <v>9500</v>
      </c>
      <c r="H758" s="401">
        <v>7644.65</v>
      </c>
      <c r="I758" s="343"/>
    </row>
    <row r="759" spans="1:9">
      <c r="A759" s="328">
        <v>758</v>
      </c>
      <c r="B759" s="329">
        <v>20141209</v>
      </c>
      <c r="C759" s="371" t="s">
        <v>16364</v>
      </c>
      <c r="D759" s="371" t="s">
        <v>16365</v>
      </c>
      <c r="E759" s="371" t="s">
        <v>386</v>
      </c>
      <c r="F759" s="400">
        <v>1</v>
      </c>
      <c r="G759" s="401">
        <v>8000</v>
      </c>
      <c r="H759" s="401">
        <v>6437.5999999999995</v>
      </c>
      <c r="I759" s="343"/>
    </row>
    <row r="760" spans="1:9">
      <c r="A760" s="338">
        <v>759</v>
      </c>
      <c r="B760" s="329">
        <v>20141209</v>
      </c>
      <c r="C760" s="371" t="s">
        <v>16366</v>
      </c>
      <c r="D760" s="371" t="s">
        <v>16367</v>
      </c>
      <c r="E760" s="371" t="s">
        <v>806</v>
      </c>
      <c r="F760" s="400">
        <v>1</v>
      </c>
      <c r="G760" s="401">
        <v>8500</v>
      </c>
      <c r="H760" s="401">
        <v>6839.95</v>
      </c>
      <c r="I760" s="343"/>
    </row>
    <row r="761" spans="1:9">
      <c r="A761" s="328">
        <v>760</v>
      </c>
      <c r="B761" s="329">
        <v>20141209</v>
      </c>
      <c r="C761" s="371" t="s">
        <v>16368</v>
      </c>
      <c r="D761" s="371" t="s">
        <v>16369</v>
      </c>
      <c r="E761" s="371" t="s">
        <v>703</v>
      </c>
      <c r="F761" s="400">
        <v>1</v>
      </c>
      <c r="G761" s="401">
        <v>8500</v>
      </c>
      <c r="H761" s="401">
        <v>6839.95</v>
      </c>
      <c r="I761" s="343"/>
    </row>
    <row r="762" spans="1:9">
      <c r="A762" s="328">
        <v>761</v>
      </c>
      <c r="B762" s="329">
        <v>20141209</v>
      </c>
      <c r="C762" s="371" t="s">
        <v>16370</v>
      </c>
      <c r="D762" s="371" t="s">
        <v>16371</v>
      </c>
      <c r="E762" s="371" t="s">
        <v>703</v>
      </c>
      <c r="F762" s="400">
        <v>1</v>
      </c>
      <c r="G762" s="401">
        <v>9500</v>
      </c>
      <c r="H762" s="401">
        <v>7644.65</v>
      </c>
      <c r="I762" s="343"/>
    </row>
    <row r="763" spans="1:9">
      <c r="A763" s="328">
        <v>762</v>
      </c>
      <c r="B763" s="329">
        <v>20141209</v>
      </c>
      <c r="C763" s="371" t="s">
        <v>875</v>
      </c>
      <c r="D763" s="371" t="s">
        <v>16372</v>
      </c>
      <c r="E763" s="371" t="s">
        <v>876</v>
      </c>
      <c r="F763" s="400">
        <v>1</v>
      </c>
      <c r="G763" s="401">
        <v>18000</v>
      </c>
      <c r="H763" s="401">
        <v>14484.6</v>
      </c>
      <c r="I763" s="343"/>
    </row>
    <row r="764" spans="1:9">
      <c r="A764" s="328">
        <v>763</v>
      </c>
      <c r="B764" s="329">
        <v>20141209</v>
      </c>
      <c r="C764" s="371" t="s">
        <v>16373</v>
      </c>
      <c r="D764" s="371" t="s">
        <v>16374</v>
      </c>
      <c r="E764" s="371" t="s">
        <v>16211</v>
      </c>
      <c r="F764" s="400">
        <v>1</v>
      </c>
      <c r="G764" s="401">
        <v>10800</v>
      </c>
      <c r="H764" s="401">
        <v>8690.76</v>
      </c>
      <c r="I764" s="343"/>
    </row>
    <row r="765" spans="1:9">
      <c r="A765" s="338">
        <v>764</v>
      </c>
      <c r="B765" s="329">
        <v>20141209</v>
      </c>
      <c r="C765" s="371" t="s">
        <v>16375</v>
      </c>
      <c r="D765" s="371" t="s">
        <v>16376</v>
      </c>
      <c r="E765" s="371" t="s">
        <v>15375</v>
      </c>
      <c r="F765" s="400">
        <v>1</v>
      </c>
      <c r="G765" s="401">
        <v>8000</v>
      </c>
      <c r="H765" s="401">
        <v>6437.5999999999995</v>
      </c>
      <c r="I765" s="343"/>
    </row>
    <row r="766" spans="1:9">
      <c r="A766" s="328">
        <v>765</v>
      </c>
      <c r="B766" s="329">
        <v>20141209</v>
      </c>
      <c r="C766" s="371" t="s">
        <v>16377</v>
      </c>
      <c r="D766" s="371" t="s">
        <v>16378</v>
      </c>
      <c r="E766" s="371" t="s">
        <v>682</v>
      </c>
      <c r="F766" s="400">
        <v>1</v>
      </c>
      <c r="G766" s="401">
        <v>12000</v>
      </c>
      <c r="H766" s="401">
        <v>9656.4</v>
      </c>
      <c r="I766" s="343"/>
    </row>
    <row r="767" spans="1:9">
      <c r="A767" s="328">
        <v>766</v>
      </c>
      <c r="B767" s="329">
        <v>20141209</v>
      </c>
      <c r="C767" s="371" t="s">
        <v>16379</v>
      </c>
      <c r="D767" s="371" t="s">
        <v>16380</v>
      </c>
      <c r="E767" s="371" t="s">
        <v>930</v>
      </c>
      <c r="F767" s="400">
        <v>1</v>
      </c>
      <c r="G767" s="401">
        <v>8000</v>
      </c>
      <c r="H767" s="401">
        <v>6437.5999999999995</v>
      </c>
      <c r="I767" s="343"/>
    </row>
    <row r="768" spans="1:9">
      <c r="A768" s="328">
        <v>767</v>
      </c>
      <c r="B768" s="329">
        <v>20141209</v>
      </c>
      <c r="C768" s="371" t="s">
        <v>16381</v>
      </c>
      <c r="D768" s="371" t="s">
        <v>16382</v>
      </c>
      <c r="E768" s="371" t="s">
        <v>341</v>
      </c>
      <c r="F768" s="400">
        <v>1</v>
      </c>
      <c r="G768" s="401">
        <v>17000</v>
      </c>
      <c r="H768" s="401">
        <v>13679.9</v>
      </c>
      <c r="I768" s="343"/>
    </row>
    <row r="769" spans="1:9">
      <c r="A769" s="328">
        <v>768</v>
      </c>
      <c r="B769" s="329">
        <v>20141209</v>
      </c>
      <c r="C769" s="371" t="s">
        <v>16383</v>
      </c>
      <c r="D769" s="371" t="s">
        <v>16384</v>
      </c>
      <c r="E769" s="371" t="s">
        <v>16385</v>
      </c>
      <c r="F769" s="400">
        <v>1</v>
      </c>
      <c r="G769" s="401">
        <v>13500</v>
      </c>
      <c r="H769" s="401">
        <v>10863.449999999999</v>
      </c>
      <c r="I769" s="343"/>
    </row>
    <row r="770" spans="1:9">
      <c r="A770" s="338">
        <v>769</v>
      </c>
      <c r="B770" s="329">
        <v>20141209</v>
      </c>
      <c r="C770" s="371" t="s">
        <v>891</v>
      </c>
      <c r="D770" s="371" t="s">
        <v>16386</v>
      </c>
      <c r="E770" s="371" t="s">
        <v>404</v>
      </c>
      <c r="F770" s="400">
        <v>1</v>
      </c>
      <c r="G770" s="401">
        <v>10000</v>
      </c>
      <c r="H770" s="401">
        <v>8047</v>
      </c>
      <c r="I770" s="343"/>
    </row>
    <row r="771" spans="1:9">
      <c r="A771" s="328">
        <v>770</v>
      </c>
      <c r="B771" s="329">
        <v>20141209</v>
      </c>
      <c r="C771" s="371" t="s">
        <v>16387</v>
      </c>
      <c r="D771" s="371" t="s">
        <v>16388</v>
      </c>
      <c r="E771" s="371" t="s">
        <v>16230</v>
      </c>
      <c r="F771" s="400">
        <v>1</v>
      </c>
      <c r="G771" s="401">
        <v>13000</v>
      </c>
      <c r="H771" s="401">
        <v>10461.1</v>
      </c>
      <c r="I771" s="343"/>
    </row>
    <row r="772" spans="1:9">
      <c r="A772" s="328">
        <v>771</v>
      </c>
      <c r="B772" s="329">
        <v>20141209</v>
      </c>
      <c r="C772" s="371" t="s">
        <v>16389</v>
      </c>
      <c r="D772" s="371" t="s">
        <v>16390</v>
      </c>
      <c r="E772" s="371" t="s">
        <v>521</v>
      </c>
      <c r="F772" s="400">
        <v>1</v>
      </c>
      <c r="G772" s="401">
        <v>15000</v>
      </c>
      <c r="H772" s="401">
        <v>12070.5</v>
      </c>
      <c r="I772" s="343"/>
    </row>
    <row r="773" spans="1:9">
      <c r="A773" s="328">
        <v>772</v>
      </c>
      <c r="B773" s="329">
        <v>20141209</v>
      </c>
      <c r="C773" s="371" t="s">
        <v>16391</v>
      </c>
      <c r="D773" s="371" t="s">
        <v>16392</v>
      </c>
      <c r="E773" s="371" t="s">
        <v>971</v>
      </c>
      <c r="F773" s="400">
        <v>1</v>
      </c>
      <c r="G773" s="401">
        <v>27000</v>
      </c>
      <c r="H773" s="401">
        <v>21726.899999999998</v>
      </c>
      <c r="I773" s="343"/>
    </row>
    <row r="774" spans="1:9">
      <c r="A774" s="328">
        <v>773</v>
      </c>
      <c r="B774" s="329">
        <v>20141209</v>
      </c>
      <c r="C774" s="371" t="s">
        <v>16393</v>
      </c>
      <c r="D774" s="371" t="s">
        <v>16394</v>
      </c>
      <c r="E774" s="371" t="s">
        <v>557</v>
      </c>
      <c r="F774" s="400">
        <v>1</v>
      </c>
      <c r="G774" s="401">
        <v>23000</v>
      </c>
      <c r="H774" s="401">
        <v>18508.099999999999</v>
      </c>
      <c r="I774" s="343"/>
    </row>
    <row r="775" spans="1:9">
      <c r="A775" s="338">
        <v>774</v>
      </c>
      <c r="B775" s="329">
        <v>20141209</v>
      </c>
      <c r="C775" s="371" t="s">
        <v>16395</v>
      </c>
      <c r="D775" s="371" t="s">
        <v>16394</v>
      </c>
      <c r="E775" s="371" t="s">
        <v>557</v>
      </c>
      <c r="F775" s="400">
        <v>1</v>
      </c>
      <c r="G775" s="401">
        <v>23000</v>
      </c>
      <c r="H775" s="401">
        <v>18508.099999999999</v>
      </c>
      <c r="I775" s="343"/>
    </row>
    <row r="776" spans="1:9">
      <c r="A776" s="328">
        <v>775</v>
      </c>
      <c r="B776" s="329">
        <v>20141209</v>
      </c>
      <c r="C776" s="371" t="s">
        <v>16396</v>
      </c>
      <c r="D776" s="371" t="s">
        <v>16394</v>
      </c>
      <c r="E776" s="371" t="s">
        <v>557</v>
      </c>
      <c r="F776" s="400">
        <v>1</v>
      </c>
      <c r="G776" s="401">
        <v>23000</v>
      </c>
      <c r="H776" s="401">
        <v>18508.099999999999</v>
      </c>
      <c r="I776" s="343"/>
    </row>
    <row r="777" spans="1:9">
      <c r="A777" s="328">
        <v>776</v>
      </c>
      <c r="B777" s="329">
        <v>20141209</v>
      </c>
      <c r="C777" s="371" t="s">
        <v>16397</v>
      </c>
      <c r="D777" s="371" t="s">
        <v>16394</v>
      </c>
      <c r="E777" s="371" t="s">
        <v>557</v>
      </c>
      <c r="F777" s="400">
        <v>1</v>
      </c>
      <c r="G777" s="401">
        <v>23000</v>
      </c>
      <c r="H777" s="401">
        <v>18508.099999999999</v>
      </c>
      <c r="I777" s="343"/>
    </row>
    <row r="778" spans="1:9">
      <c r="A778" s="328">
        <v>777</v>
      </c>
      <c r="B778" s="329">
        <v>20141209</v>
      </c>
      <c r="C778" s="371" t="s">
        <v>16398</v>
      </c>
      <c r="D778" s="371" t="s">
        <v>16394</v>
      </c>
      <c r="E778" s="371" t="s">
        <v>557</v>
      </c>
      <c r="F778" s="400">
        <v>1</v>
      </c>
      <c r="G778" s="401">
        <v>23000</v>
      </c>
      <c r="H778" s="401">
        <v>18508.099999999999</v>
      </c>
      <c r="I778" s="343"/>
    </row>
    <row r="779" spans="1:9">
      <c r="A779" s="328">
        <v>778</v>
      </c>
      <c r="B779" s="329">
        <v>20141209</v>
      </c>
      <c r="C779" s="371" t="s">
        <v>16399</v>
      </c>
      <c r="D779" s="371" t="s">
        <v>16400</v>
      </c>
      <c r="E779" s="371" t="s">
        <v>533</v>
      </c>
      <c r="F779" s="400">
        <v>1</v>
      </c>
      <c r="G779" s="401">
        <v>8500</v>
      </c>
      <c r="H779" s="401">
        <v>6839.95</v>
      </c>
      <c r="I779" s="343"/>
    </row>
    <row r="780" spans="1:9">
      <c r="A780" s="338">
        <v>779</v>
      </c>
      <c r="B780" s="329">
        <v>20141209</v>
      </c>
      <c r="C780" s="371" t="s">
        <v>16401</v>
      </c>
      <c r="D780" s="371" t="s">
        <v>16402</v>
      </c>
      <c r="E780" s="371" t="s">
        <v>2515</v>
      </c>
      <c r="F780" s="400">
        <v>1</v>
      </c>
      <c r="G780" s="401">
        <v>9000</v>
      </c>
      <c r="H780" s="401">
        <v>7242.3</v>
      </c>
      <c r="I780" s="343"/>
    </row>
    <row r="781" spans="1:9">
      <c r="A781" s="328">
        <v>780</v>
      </c>
      <c r="B781" s="329">
        <v>20141209</v>
      </c>
      <c r="C781" s="371" t="s">
        <v>16403</v>
      </c>
      <c r="D781" s="371" t="s">
        <v>16058</v>
      </c>
      <c r="E781" s="371" t="s">
        <v>971</v>
      </c>
      <c r="F781" s="400">
        <v>1</v>
      </c>
      <c r="G781" s="401">
        <v>12000</v>
      </c>
      <c r="H781" s="401">
        <v>9656.4</v>
      </c>
      <c r="I781" s="343"/>
    </row>
    <row r="782" spans="1:9">
      <c r="A782" s="328">
        <v>781</v>
      </c>
      <c r="B782" s="329">
        <v>20141209</v>
      </c>
      <c r="C782" s="371" t="s">
        <v>16404</v>
      </c>
      <c r="D782" s="371" t="s">
        <v>16405</v>
      </c>
      <c r="E782" s="371" t="s">
        <v>16227</v>
      </c>
      <c r="F782" s="400">
        <v>1</v>
      </c>
      <c r="G782" s="401">
        <v>20000</v>
      </c>
      <c r="H782" s="401">
        <v>16094</v>
      </c>
      <c r="I782" s="343"/>
    </row>
    <row r="783" spans="1:9">
      <c r="A783" s="328">
        <v>782</v>
      </c>
      <c r="B783" s="329">
        <v>20141209</v>
      </c>
      <c r="C783" s="371" t="s">
        <v>16406</v>
      </c>
      <c r="D783" s="371" t="s">
        <v>16407</v>
      </c>
      <c r="E783" s="371" t="s">
        <v>16408</v>
      </c>
      <c r="F783" s="400">
        <v>1</v>
      </c>
      <c r="G783" s="401">
        <v>8500</v>
      </c>
      <c r="H783" s="401">
        <v>6839.95</v>
      </c>
      <c r="I783" s="343"/>
    </row>
    <row r="784" spans="1:9">
      <c r="A784" s="328">
        <v>783</v>
      </c>
      <c r="B784" s="329">
        <v>20141209</v>
      </c>
      <c r="C784" s="371" t="s">
        <v>16409</v>
      </c>
      <c r="D784" s="371" t="s">
        <v>16410</v>
      </c>
      <c r="E784" s="371" t="s">
        <v>15125</v>
      </c>
      <c r="F784" s="400">
        <v>1</v>
      </c>
      <c r="G784" s="401">
        <v>18000</v>
      </c>
      <c r="H784" s="401">
        <v>14484.6</v>
      </c>
      <c r="I784" s="343"/>
    </row>
    <row r="785" spans="1:9">
      <c r="A785" s="338">
        <v>784</v>
      </c>
      <c r="B785" s="329">
        <v>20141209</v>
      </c>
      <c r="C785" s="371" t="s">
        <v>16411</v>
      </c>
      <c r="D785" s="371" t="s">
        <v>16412</v>
      </c>
      <c r="E785" s="371" t="s">
        <v>16413</v>
      </c>
      <c r="F785" s="400">
        <v>1</v>
      </c>
      <c r="G785" s="401">
        <v>10000</v>
      </c>
      <c r="H785" s="401">
        <v>8047</v>
      </c>
      <c r="I785" s="343"/>
    </row>
    <row r="786" spans="1:9">
      <c r="A786" s="328">
        <v>785</v>
      </c>
      <c r="B786" s="329">
        <v>20141209</v>
      </c>
      <c r="C786" s="371" t="s">
        <v>16414</v>
      </c>
      <c r="D786" s="371" t="s">
        <v>16415</v>
      </c>
      <c r="E786" s="371" t="s">
        <v>16416</v>
      </c>
      <c r="F786" s="400">
        <v>1</v>
      </c>
      <c r="G786" s="401">
        <v>9800</v>
      </c>
      <c r="H786" s="401">
        <v>7886.0599999999995</v>
      </c>
      <c r="I786" s="343"/>
    </row>
    <row r="787" spans="1:9">
      <c r="A787" s="328">
        <v>786</v>
      </c>
      <c r="B787" s="329">
        <v>20141209</v>
      </c>
      <c r="C787" s="371" t="s">
        <v>16417</v>
      </c>
      <c r="D787" s="371" t="s">
        <v>16418</v>
      </c>
      <c r="E787" s="371" t="s">
        <v>16358</v>
      </c>
      <c r="F787" s="400">
        <v>1</v>
      </c>
      <c r="G787" s="401">
        <v>8000</v>
      </c>
      <c r="H787" s="401">
        <v>6437.5999999999995</v>
      </c>
      <c r="I787" s="343"/>
    </row>
    <row r="788" spans="1:9">
      <c r="A788" s="328">
        <v>787</v>
      </c>
      <c r="B788" s="329">
        <v>20141209</v>
      </c>
      <c r="C788" s="371" t="s">
        <v>16419</v>
      </c>
      <c r="D788" s="371" t="s">
        <v>16420</v>
      </c>
      <c r="E788" s="371" t="s">
        <v>15375</v>
      </c>
      <c r="F788" s="400">
        <v>1</v>
      </c>
      <c r="G788" s="401">
        <v>10000</v>
      </c>
      <c r="H788" s="401">
        <v>8047</v>
      </c>
      <c r="I788" s="343"/>
    </row>
    <row r="789" spans="1:9">
      <c r="A789" s="328">
        <v>788</v>
      </c>
      <c r="B789" s="329">
        <v>20141209</v>
      </c>
      <c r="C789" s="371" t="s">
        <v>16421</v>
      </c>
      <c r="D789" s="371" t="s">
        <v>15028</v>
      </c>
      <c r="E789" s="371" t="s">
        <v>341</v>
      </c>
      <c r="F789" s="400">
        <v>1</v>
      </c>
      <c r="G789" s="401">
        <v>20000</v>
      </c>
      <c r="H789" s="401">
        <v>16094</v>
      </c>
      <c r="I789" s="343"/>
    </row>
    <row r="790" spans="1:9">
      <c r="A790" s="338">
        <v>789</v>
      </c>
      <c r="B790" s="329">
        <v>20141209</v>
      </c>
      <c r="C790" s="371" t="s">
        <v>16422</v>
      </c>
      <c r="D790" s="371" t="s">
        <v>16423</v>
      </c>
      <c r="E790" s="371" t="s">
        <v>16424</v>
      </c>
      <c r="F790" s="400">
        <v>1</v>
      </c>
      <c r="G790" s="401">
        <v>9000</v>
      </c>
      <c r="H790" s="401">
        <v>7242.3</v>
      </c>
      <c r="I790" s="343"/>
    </row>
    <row r="791" spans="1:9">
      <c r="A791" s="328">
        <v>790</v>
      </c>
      <c r="B791" s="329">
        <v>20141209</v>
      </c>
      <c r="C791" s="371" t="s">
        <v>16425</v>
      </c>
      <c r="D791" s="371" t="s">
        <v>16426</v>
      </c>
      <c r="E791" s="371" t="s">
        <v>16133</v>
      </c>
      <c r="F791" s="400">
        <v>1</v>
      </c>
      <c r="G791" s="401">
        <v>23000</v>
      </c>
      <c r="H791" s="401">
        <v>18508.099999999999</v>
      </c>
      <c r="I791" s="343"/>
    </row>
    <row r="792" spans="1:9">
      <c r="A792" s="328">
        <v>791</v>
      </c>
      <c r="B792" s="329">
        <v>20141209</v>
      </c>
      <c r="C792" s="371" t="s">
        <v>16427</v>
      </c>
      <c r="D792" s="341" t="s">
        <v>16428</v>
      </c>
      <c r="E792" s="341" t="s">
        <v>16429</v>
      </c>
      <c r="F792" s="400">
        <v>1</v>
      </c>
      <c r="G792" s="401">
        <v>35000</v>
      </c>
      <c r="H792" s="401">
        <v>28164.5</v>
      </c>
      <c r="I792" s="343"/>
    </row>
    <row r="793" spans="1:9">
      <c r="A793" s="328">
        <v>792</v>
      </c>
      <c r="B793" s="329">
        <v>20141209</v>
      </c>
      <c r="C793" s="341" t="s">
        <v>16430</v>
      </c>
      <c r="D793" s="341" t="s">
        <v>16431</v>
      </c>
      <c r="E793" s="341" t="s">
        <v>774</v>
      </c>
      <c r="F793" s="400">
        <v>1</v>
      </c>
      <c r="G793" s="401">
        <v>13800</v>
      </c>
      <c r="H793" s="401">
        <v>11104.859999999999</v>
      </c>
      <c r="I793" s="343"/>
    </row>
    <row r="794" spans="1:9">
      <c r="A794" s="328">
        <v>793</v>
      </c>
      <c r="B794" s="329">
        <v>20141209</v>
      </c>
      <c r="C794" s="371" t="s">
        <v>16432</v>
      </c>
      <c r="D794" s="341" t="s">
        <v>16433</v>
      </c>
      <c r="E794" s="341" t="s">
        <v>16434</v>
      </c>
      <c r="F794" s="400">
        <v>1</v>
      </c>
      <c r="G794" s="401">
        <v>13000</v>
      </c>
      <c r="H794" s="401">
        <v>10461.1</v>
      </c>
      <c r="I794" s="343"/>
    </row>
    <row r="795" spans="1:9">
      <c r="A795" s="338">
        <v>794</v>
      </c>
      <c r="B795" s="329">
        <v>20141209</v>
      </c>
      <c r="C795" s="371" t="s">
        <v>16435</v>
      </c>
      <c r="D795" s="341" t="s">
        <v>16436</v>
      </c>
      <c r="E795" s="341" t="s">
        <v>16434</v>
      </c>
      <c r="F795" s="400">
        <v>1</v>
      </c>
      <c r="G795" s="401">
        <v>13000</v>
      </c>
      <c r="H795" s="401">
        <v>10461.1</v>
      </c>
      <c r="I795" s="343"/>
    </row>
    <row r="796" spans="1:9">
      <c r="A796" s="328">
        <v>795</v>
      </c>
      <c r="B796" s="329">
        <v>20141209</v>
      </c>
      <c r="C796" s="371" t="s">
        <v>16437</v>
      </c>
      <c r="D796" s="341" t="s">
        <v>16438</v>
      </c>
      <c r="E796" s="341" t="s">
        <v>16439</v>
      </c>
      <c r="F796" s="400">
        <v>1</v>
      </c>
      <c r="G796" s="401">
        <v>15000</v>
      </c>
      <c r="H796" s="401">
        <v>12070.5</v>
      </c>
      <c r="I796" s="343"/>
    </row>
    <row r="797" spans="1:9">
      <c r="A797" s="328">
        <v>796</v>
      </c>
      <c r="B797" s="329">
        <v>20141209</v>
      </c>
      <c r="C797" s="371" t="s">
        <v>16440</v>
      </c>
      <c r="D797" s="341" t="s">
        <v>16441</v>
      </c>
      <c r="E797" s="341" t="s">
        <v>15047</v>
      </c>
      <c r="F797" s="400">
        <v>1</v>
      </c>
      <c r="G797" s="401">
        <v>15000</v>
      </c>
      <c r="H797" s="401">
        <v>12070.5</v>
      </c>
      <c r="I797" s="343"/>
    </row>
    <row r="798" spans="1:9">
      <c r="A798" s="328">
        <v>797</v>
      </c>
      <c r="B798" s="329">
        <v>20141209</v>
      </c>
      <c r="C798" s="342" t="s">
        <v>16442</v>
      </c>
      <c r="D798" s="342" t="s">
        <v>16443</v>
      </c>
      <c r="E798" s="342" t="s">
        <v>16444</v>
      </c>
      <c r="F798" s="400">
        <v>1</v>
      </c>
      <c r="G798" s="401">
        <v>18000</v>
      </c>
      <c r="H798" s="401">
        <v>14484.6</v>
      </c>
      <c r="I798" s="343"/>
    </row>
    <row r="799" spans="1:9">
      <c r="A799" s="328">
        <v>798</v>
      </c>
      <c r="B799" s="329">
        <v>20141209</v>
      </c>
      <c r="C799" s="342" t="s">
        <v>16445</v>
      </c>
      <c r="D799" s="342" t="s">
        <v>16446</v>
      </c>
      <c r="E799" s="342" t="s">
        <v>14845</v>
      </c>
      <c r="F799" s="400">
        <v>1</v>
      </c>
      <c r="G799" s="401">
        <v>15000</v>
      </c>
      <c r="H799" s="401">
        <v>12070.5</v>
      </c>
      <c r="I799" s="343"/>
    </row>
    <row r="800" spans="1:9">
      <c r="A800" s="338">
        <v>799</v>
      </c>
      <c r="B800" s="329">
        <v>20141209</v>
      </c>
      <c r="C800" s="342" t="s">
        <v>16447</v>
      </c>
      <c r="D800" s="342" t="s">
        <v>16446</v>
      </c>
      <c r="E800" s="342" t="s">
        <v>16448</v>
      </c>
      <c r="F800" s="400">
        <v>1</v>
      </c>
      <c r="G800" s="401">
        <v>15000</v>
      </c>
      <c r="H800" s="401">
        <v>12070.5</v>
      </c>
      <c r="I800" s="343"/>
    </row>
    <row r="801" spans="1:9">
      <c r="A801" s="328">
        <v>800</v>
      </c>
      <c r="B801" s="329">
        <v>20141209</v>
      </c>
      <c r="C801" s="342" t="s">
        <v>16449</v>
      </c>
      <c r="D801" s="342" t="s">
        <v>16450</v>
      </c>
      <c r="E801" s="342" t="s">
        <v>16451</v>
      </c>
      <c r="F801" s="400">
        <v>1</v>
      </c>
      <c r="G801" s="401">
        <v>14000</v>
      </c>
      <c r="H801" s="401">
        <v>11265.8</v>
      </c>
      <c r="I801" s="343"/>
    </row>
    <row r="802" spans="1:9">
      <c r="A802" s="328">
        <v>801</v>
      </c>
      <c r="B802" s="329">
        <v>20141209</v>
      </c>
      <c r="C802" s="342" t="s">
        <v>16452</v>
      </c>
      <c r="D802" s="342" t="s">
        <v>16450</v>
      </c>
      <c r="E802" s="342" t="s">
        <v>16453</v>
      </c>
      <c r="F802" s="400">
        <v>1</v>
      </c>
      <c r="G802" s="401">
        <v>13000</v>
      </c>
      <c r="H802" s="401">
        <v>10461.1</v>
      </c>
      <c r="I802" s="343"/>
    </row>
    <row r="803" spans="1:9">
      <c r="A803" s="328">
        <v>802</v>
      </c>
      <c r="B803" s="329">
        <v>20141209</v>
      </c>
      <c r="C803" s="342" t="s">
        <v>16454</v>
      </c>
      <c r="D803" s="342" t="s">
        <v>16455</v>
      </c>
      <c r="E803" s="342" t="s">
        <v>16456</v>
      </c>
      <c r="F803" s="400">
        <v>1</v>
      </c>
      <c r="G803" s="401">
        <v>13500</v>
      </c>
      <c r="H803" s="401">
        <v>10863.449999999999</v>
      </c>
      <c r="I803" s="343"/>
    </row>
    <row r="804" spans="1:9">
      <c r="A804" s="328">
        <v>803</v>
      </c>
      <c r="B804" s="329">
        <v>20141209</v>
      </c>
      <c r="C804" s="341" t="s">
        <v>16457</v>
      </c>
      <c r="D804" s="341" t="s">
        <v>16458</v>
      </c>
      <c r="E804" s="341" t="s">
        <v>341</v>
      </c>
      <c r="F804" s="400">
        <v>1</v>
      </c>
      <c r="G804" s="401">
        <v>22000</v>
      </c>
      <c r="H804" s="401">
        <v>17703.399999999998</v>
      </c>
      <c r="I804" s="343"/>
    </row>
    <row r="805" spans="1:9">
      <c r="A805" s="338">
        <v>804</v>
      </c>
      <c r="B805" s="329">
        <v>20141209</v>
      </c>
      <c r="C805" s="341" t="s">
        <v>917</v>
      </c>
      <c r="D805" s="341" t="s">
        <v>16459</v>
      </c>
      <c r="E805" s="341" t="s">
        <v>918</v>
      </c>
      <c r="F805" s="400">
        <v>1</v>
      </c>
      <c r="G805" s="401">
        <v>8800</v>
      </c>
      <c r="H805" s="401">
        <v>7081.36</v>
      </c>
      <c r="I805" s="343"/>
    </row>
    <row r="806" spans="1:9">
      <c r="A806" s="328">
        <v>805</v>
      </c>
      <c r="B806" s="329">
        <v>20141209</v>
      </c>
      <c r="C806" s="342" t="s">
        <v>16460</v>
      </c>
      <c r="D806" s="342" t="s">
        <v>16461</v>
      </c>
      <c r="E806" s="342" t="s">
        <v>16462</v>
      </c>
      <c r="F806" s="400">
        <v>1</v>
      </c>
      <c r="G806" s="401">
        <v>11000</v>
      </c>
      <c r="H806" s="401">
        <v>8851.6999999999989</v>
      </c>
      <c r="I806" s="343"/>
    </row>
    <row r="807" spans="1:9">
      <c r="A807" s="328">
        <v>806</v>
      </c>
      <c r="B807" s="329">
        <v>20141209</v>
      </c>
      <c r="C807" s="342" t="s">
        <v>16463</v>
      </c>
      <c r="D807" s="342" t="s">
        <v>16464</v>
      </c>
      <c r="E807" s="342" t="s">
        <v>15081</v>
      </c>
      <c r="F807" s="400">
        <v>1</v>
      </c>
      <c r="G807" s="401">
        <v>14000</v>
      </c>
      <c r="H807" s="401">
        <v>11265.8</v>
      </c>
      <c r="I807" s="343"/>
    </row>
    <row r="808" spans="1:9">
      <c r="A808" s="328">
        <v>807</v>
      </c>
      <c r="B808" s="329">
        <v>20141209</v>
      </c>
      <c r="C808" s="341" t="s">
        <v>16465</v>
      </c>
      <c r="D808" s="341" t="s">
        <v>16466</v>
      </c>
      <c r="E808" s="371" t="s">
        <v>16467</v>
      </c>
      <c r="F808" s="400">
        <v>1</v>
      </c>
      <c r="G808" s="401">
        <v>15000</v>
      </c>
      <c r="H808" s="401">
        <v>12070.5</v>
      </c>
      <c r="I808" s="343"/>
    </row>
    <row r="809" spans="1:9">
      <c r="A809" s="328">
        <v>808</v>
      </c>
      <c r="B809" s="329">
        <v>20141209</v>
      </c>
      <c r="C809" s="371" t="s">
        <v>16468</v>
      </c>
      <c r="D809" s="341" t="s">
        <v>16469</v>
      </c>
      <c r="E809" s="341" t="s">
        <v>16470</v>
      </c>
      <c r="F809" s="400">
        <v>1</v>
      </c>
      <c r="G809" s="401">
        <v>13500</v>
      </c>
      <c r="H809" s="401">
        <v>10863.449999999999</v>
      </c>
      <c r="I809" s="343"/>
    </row>
    <row r="810" spans="1:9">
      <c r="A810" s="338">
        <v>809</v>
      </c>
      <c r="B810" s="329">
        <v>20141209</v>
      </c>
      <c r="C810" s="371" t="s">
        <v>16471</v>
      </c>
      <c r="D810" s="341" t="s">
        <v>16472</v>
      </c>
      <c r="E810" s="341" t="s">
        <v>16470</v>
      </c>
      <c r="F810" s="400">
        <v>1</v>
      </c>
      <c r="G810" s="401">
        <v>13000</v>
      </c>
      <c r="H810" s="401">
        <v>10461.1</v>
      </c>
      <c r="I810" s="343"/>
    </row>
    <row r="811" spans="1:9">
      <c r="A811" s="328">
        <v>810</v>
      </c>
      <c r="B811" s="329">
        <v>20141209</v>
      </c>
      <c r="C811" s="371" t="s">
        <v>16473</v>
      </c>
      <c r="D811" s="341" t="s">
        <v>16474</v>
      </c>
      <c r="E811" s="341" t="s">
        <v>16470</v>
      </c>
      <c r="F811" s="400">
        <v>1</v>
      </c>
      <c r="G811" s="401">
        <v>14000</v>
      </c>
      <c r="H811" s="401">
        <v>11265.8</v>
      </c>
      <c r="I811" s="343"/>
    </row>
    <row r="812" spans="1:9">
      <c r="A812" s="328">
        <v>811</v>
      </c>
      <c r="B812" s="329">
        <v>20141209</v>
      </c>
      <c r="C812" s="371" t="s">
        <v>16475</v>
      </c>
      <c r="D812" s="341" t="s">
        <v>16476</v>
      </c>
      <c r="E812" s="341" t="s">
        <v>16470</v>
      </c>
      <c r="F812" s="400">
        <v>1</v>
      </c>
      <c r="G812" s="401">
        <v>12000</v>
      </c>
      <c r="H812" s="401">
        <v>9656.4</v>
      </c>
      <c r="I812" s="343"/>
    </row>
    <row r="813" spans="1:9">
      <c r="A813" s="328">
        <v>812</v>
      </c>
      <c r="B813" s="329">
        <v>20141209</v>
      </c>
      <c r="C813" s="371" t="s">
        <v>16477</v>
      </c>
      <c r="D813" s="341" t="s">
        <v>16478</v>
      </c>
      <c r="E813" s="341" t="s">
        <v>16470</v>
      </c>
      <c r="F813" s="400">
        <v>1</v>
      </c>
      <c r="G813" s="401">
        <v>13800</v>
      </c>
      <c r="H813" s="401">
        <v>11104.859999999999</v>
      </c>
      <c r="I813" s="343"/>
    </row>
    <row r="814" spans="1:9">
      <c r="A814" s="328">
        <v>813</v>
      </c>
      <c r="B814" s="329">
        <v>20141209</v>
      </c>
      <c r="C814" s="371" t="s">
        <v>16479</v>
      </c>
      <c r="D814" s="341" t="s">
        <v>16478</v>
      </c>
      <c r="E814" s="341" t="s">
        <v>16470</v>
      </c>
      <c r="F814" s="400">
        <v>1</v>
      </c>
      <c r="G814" s="401">
        <v>12800</v>
      </c>
      <c r="H814" s="401">
        <v>10300.16</v>
      </c>
      <c r="I814" s="343"/>
    </row>
    <row r="815" spans="1:9">
      <c r="A815" s="338">
        <v>814</v>
      </c>
      <c r="B815" s="329">
        <v>20141209</v>
      </c>
      <c r="C815" s="371" t="s">
        <v>16480</v>
      </c>
      <c r="D815" s="341" t="s">
        <v>16478</v>
      </c>
      <c r="E815" s="341" t="s">
        <v>16470</v>
      </c>
      <c r="F815" s="400">
        <v>1</v>
      </c>
      <c r="G815" s="401">
        <v>13800</v>
      </c>
      <c r="H815" s="401">
        <v>11104.859999999999</v>
      </c>
      <c r="I815" s="343"/>
    </row>
    <row r="816" spans="1:9">
      <c r="A816" s="328">
        <v>815</v>
      </c>
      <c r="B816" s="329">
        <v>20141209</v>
      </c>
      <c r="C816" s="371" t="s">
        <v>16481</v>
      </c>
      <c r="D816" s="341" t="s">
        <v>16478</v>
      </c>
      <c r="E816" s="341" t="s">
        <v>16470</v>
      </c>
      <c r="F816" s="400">
        <v>1</v>
      </c>
      <c r="G816" s="401">
        <v>13800</v>
      </c>
      <c r="H816" s="401">
        <v>11104.859999999999</v>
      </c>
      <c r="I816" s="343"/>
    </row>
    <row r="817" spans="1:9">
      <c r="A817" s="328">
        <v>816</v>
      </c>
      <c r="B817" s="329">
        <v>20141209</v>
      </c>
      <c r="C817" s="371" t="s">
        <v>16482</v>
      </c>
      <c r="D817" s="341" t="s">
        <v>16478</v>
      </c>
      <c r="E817" s="341" t="s">
        <v>16470</v>
      </c>
      <c r="F817" s="400">
        <v>1</v>
      </c>
      <c r="G817" s="401">
        <v>13800</v>
      </c>
      <c r="H817" s="401">
        <v>11104.859999999999</v>
      </c>
      <c r="I817" s="343"/>
    </row>
    <row r="818" spans="1:9">
      <c r="A818" s="328">
        <v>817</v>
      </c>
      <c r="B818" s="329">
        <v>20141209</v>
      </c>
      <c r="C818" s="371" t="s">
        <v>16483</v>
      </c>
      <c r="D818" s="341" t="s">
        <v>16484</v>
      </c>
      <c r="E818" s="341" t="s">
        <v>16485</v>
      </c>
      <c r="F818" s="400">
        <v>1</v>
      </c>
      <c r="G818" s="401">
        <v>14000</v>
      </c>
      <c r="H818" s="401">
        <v>11265.8</v>
      </c>
      <c r="I818" s="343"/>
    </row>
    <row r="819" spans="1:9">
      <c r="A819" s="328">
        <v>818</v>
      </c>
      <c r="B819" s="329">
        <v>20141209</v>
      </c>
      <c r="C819" s="371" t="s">
        <v>16486</v>
      </c>
      <c r="D819" s="341" t="s">
        <v>16487</v>
      </c>
      <c r="E819" s="341" t="s">
        <v>16488</v>
      </c>
      <c r="F819" s="400">
        <v>1</v>
      </c>
      <c r="G819" s="401">
        <v>19000</v>
      </c>
      <c r="H819" s="401">
        <v>15289.3</v>
      </c>
      <c r="I819" s="343"/>
    </row>
    <row r="820" spans="1:9">
      <c r="A820" s="338">
        <v>819</v>
      </c>
      <c r="B820" s="329">
        <v>20141209</v>
      </c>
      <c r="C820" s="371" t="s">
        <v>16489</v>
      </c>
      <c r="D820" s="341" t="s">
        <v>16490</v>
      </c>
      <c r="E820" s="341" t="s">
        <v>16491</v>
      </c>
      <c r="F820" s="400">
        <v>1</v>
      </c>
      <c r="G820" s="401">
        <v>18000</v>
      </c>
      <c r="H820" s="401">
        <v>14484.6</v>
      </c>
      <c r="I820" s="343"/>
    </row>
    <row r="821" spans="1:9">
      <c r="A821" s="328">
        <v>820</v>
      </c>
      <c r="B821" s="329">
        <v>20141209</v>
      </c>
      <c r="C821" s="371" t="s">
        <v>16492</v>
      </c>
      <c r="D821" s="341" t="s">
        <v>16493</v>
      </c>
      <c r="E821" s="341" t="s">
        <v>341</v>
      </c>
      <c r="F821" s="400">
        <v>1</v>
      </c>
      <c r="G821" s="401">
        <v>15000</v>
      </c>
      <c r="H821" s="401">
        <v>12070.5</v>
      </c>
      <c r="I821" s="343"/>
    </row>
    <row r="822" spans="1:9">
      <c r="A822" s="328">
        <v>821</v>
      </c>
      <c r="B822" s="329">
        <v>20141209</v>
      </c>
      <c r="C822" s="371" t="s">
        <v>16494</v>
      </c>
      <c r="D822" s="341" t="s">
        <v>16495</v>
      </c>
      <c r="E822" s="341" t="s">
        <v>16467</v>
      </c>
      <c r="F822" s="400">
        <v>1</v>
      </c>
      <c r="G822" s="401">
        <v>22000</v>
      </c>
      <c r="H822" s="401">
        <v>17703.399999999998</v>
      </c>
      <c r="I822" s="343"/>
    </row>
    <row r="823" spans="1:9">
      <c r="A823" s="328">
        <v>822</v>
      </c>
      <c r="B823" s="329">
        <v>20141209</v>
      </c>
      <c r="C823" s="371" t="s">
        <v>16496</v>
      </c>
      <c r="D823" s="341" t="s">
        <v>16497</v>
      </c>
      <c r="E823" s="341" t="s">
        <v>16498</v>
      </c>
      <c r="F823" s="400">
        <v>1</v>
      </c>
      <c r="G823" s="401">
        <v>22000</v>
      </c>
      <c r="H823" s="401">
        <v>17703.399999999998</v>
      </c>
      <c r="I823" s="343"/>
    </row>
    <row r="824" spans="1:9">
      <c r="A824" s="328">
        <v>823</v>
      </c>
      <c r="B824" s="329">
        <v>20141209</v>
      </c>
      <c r="C824" s="371" t="s">
        <v>16499</v>
      </c>
      <c r="D824" s="341" t="s">
        <v>16003</v>
      </c>
      <c r="E824" s="341" t="s">
        <v>16004</v>
      </c>
      <c r="F824" s="400">
        <v>1</v>
      </c>
      <c r="G824" s="401">
        <v>28000</v>
      </c>
      <c r="H824" s="401">
        <v>22531.599999999999</v>
      </c>
      <c r="I824" s="343"/>
    </row>
    <row r="825" spans="1:9">
      <c r="A825" s="338">
        <v>824</v>
      </c>
      <c r="B825" s="329">
        <v>20141209</v>
      </c>
      <c r="C825" s="371" t="s">
        <v>16500</v>
      </c>
      <c r="D825" s="341" t="s">
        <v>16501</v>
      </c>
      <c r="E825" s="341" t="s">
        <v>16502</v>
      </c>
      <c r="F825" s="400">
        <v>1</v>
      </c>
      <c r="G825" s="401">
        <v>23000</v>
      </c>
      <c r="H825" s="401">
        <v>18508.099999999999</v>
      </c>
      <c r="I825" s="343"/>
    </row>
    <row r="826" spans="1:9">
      <c r="A826" s="328">
        <v>825</v>
      </c>
      <c r="B826" s="329">
        <v>20141209</v>
      </c>
      <c r="C826" s="371" t="s">
        <v>16503</v>
      </c>
      <c r="D826" s="341" t="s">
        <v>16504</v>
      </c>
      <c r="E826" s="341" t="s">
        <v>774</v>
      </c>
      <c r="F826" s="400">
        <v>1</v>
      </c>
      <c r="G826" s="401">
        <v>16000</v>
      </c>
      <c r="H826" s="401">
        <v>12875.199999999999</v>
      </c>
      <c r="I826" s="343"/>
    </row>
    <row r="827" spans="1:9">
      <c r="A827" s="328">
        <v>826</v>
      </c>
      <c r="B827" s="329">
        <v>20141209</v>
      </c>
      <c r="C827" s="371" t="s">
        <v>16505</v>
      </c>
      <c r="D827" s="341" t="s">
        <v>15075</v>
      </c>
      <c r="E827" s="341" t="s">
        <v>15296</v>
      </c>
      <c r="F827" s="400">
        <v>1</v>
      </c>
      <c r="G827" s="401">
        <v>15000</v>
      </c>
      <c r="H827" s="401">
        <v>12070.5</v>
      </c>
      <c r="I827" s="343"/>
    </row>
    <row r="828" spans="1:9">
      <c r="A828" s="328">
        <v>827</v>
      </c>
      <c r="B828" s="329">
        <v>20141209</v>
      </c>
      <c r="C828" s="371" t="s">
        <v>16506</v>
      </c>
      <c r="D828" s="341" t="s">
        <v>16507</v>
      </c>
      <c r="E828" s="341" t="s">
        <v>16448</v>
      </c>
      <c r="F828" s="400">
        <v>1</v>
      </c>
      <c r="G828" s="401">
        <v>38000</v>
      </c>
      <c r="H828" s="401">
        <v>30578.6</v>
      </c>
      <c r="I828" s="343"/>
    </row>
    <row r="829" spans="1:9">
      <c r="A829" s="328">
        <v>828</v>
      </c>
      <c r="B829" s="329">
        <v>20141209</v>
      </c>
      <c r="C829" s="371" t="s">
        <v>16508</v>
      </c>
      <c r="D829" s="341" t="s">
        <v>16509</v>
      </c>
      <c r="E829" s="341" t="s">
        <v>16510</v>
      </c>
      <c r="F829" s="400">
        <v>1</v>
      </c>
      <c r="G829" s="401">
        <v>15500</v>
      </c>
      <c r="H829" s="401">
        <v>12472.85</v>
      </c>
      <c r="I829" s="343"/>
    </row>
    <row r="830" spans="1:9">
      <c r="A830" s="338">
        <v>829</v>
      </c>
      <c r="B830" s="329">
        <v>20141209</v>
      </c>
      <c r="C830" s="371" t="s">
        <v>16511</v>
      </c>
      <c r="D830" s="341" t="s">
        <v>16512</v>
      </c>
      <c r="E830" s="341" t="s">
        <v>2542</v>
      </c>
      <c r="F830" s="400">
        <v>1</v>
      </c>
      <c r="G830" s="401">
        <v>8500</v>
      </c>
      <c r="H830" s="401">
        <v>6839.95</v>
      </c>
      <c r="I830" s="343"/>
    </row>
    <row r="831" spans="1:9">
      <c r="A831" s="328">
        <v>830</v>
      </c>
      <c r="B831" s="329">
        <v>20141209</v>
      </c>
      <c r="C831" s="371" t="s">
        <v>16513</v>
      </c>
      <c r="D831" s="341" t="s">
        <v>15077</v>
      </c>
      <c r="E831" s="341" t="s">
        <v>15231</v>
      </c>
      <c r="F831" s="400">
        <v>1</v>
      </c>
      <c r="G831" s="401">
        <v>13000</v>
      </c>
      <c r="H831" s="401">
        <v>10461.1</v>
      </c>
      <c r="I831" s="343"/>
    </row>
    <row r="832" spans="1:9">
      <c r="A832" s="328">
        <v>831</v>
      </c>
      <c r="B832" s="329">
        <v>20141209</v>
      </c>
      <c r="C832" s="371" t="s">
        <v>16041</v>
      </c>
      <c r="D832" s="341" t="s">
        <v>16041</v>
      </c>
      <c r="E832" s="341" t="s">
        <v>341</v>
      </c>
      <c r="F832" s="400">
        <v>1</v>
      </c>
      <c r="G832" s="401">
        <v>10000</v>
      </c>
      <c r="H832" s="401">
        <v>8047</v>
      </c>
      <c r="I832" s="343"/>
    </row>
    <row r="833" spans="1:9">
      <c r="A833" s="328">
        <v>832</v>
      </c>
      <c r="B833" s="329">
        <v>20141209</v>
      </c>
      <c r="C833" s="373" t="s">
        <v>16514</v>
      </c>
      <c r="D833" s="373" t="s">
        <v>16515</v>
      </c>
      <c r="E833" s="373" t="s">
        <v>462</v>
      </c>
      <c r="F833" s="400">
        <v>1</v>
      </c>
      <c r="G833" s="401">
        <v>15000</v>
      </c>
      <c r="H833" s="401">
        <v>12070.5</v>
      </c>
      <c r="I833" s="343"/>
    </row>
    <row r="834" spans="1:9">
      <c r="A834" s="328">
        <v>833</v>
      </c>
      <c r="B834" s="329">
        <v>20141209</v>
      </c>
      <c r="C834" s="373" t="s">
        <v>16516</v>
      </c>
      <c r="D834" s="373" t="s">
        <v>16517</v>
      </c>
      <c r="E834" s="373" t="s">
        <v>971</v>
      </c>
      <c r="F834" s="400">
        <v>1</v>
      </c>
      <c r="G834" s="401">
        <v>15000</v>
      </c>
      <c r="H834" s="401">
        <v>12070.5</v>
      </c>
      <c r="I834" s="343"/>
    </row>
    <row r="835" spans="1:9">
      <c r="A835" s="338">
        <v>834</v>
      </c>
      <c r="B835" s="329">
        <v>20141209</v>
      </c>
      <c r="C835" s="371" t="s">
        <v>16518</v>
      </c>
      <c r="D835" s="371" t="s">
        <v>16519</v>
      </c>
      <c r="E835" s="371" t="s">
        <v>15818</v>
      </c>
      <c r="F835" s="400">
        <v>1</v>
      </c>
      <c r="G835" s="401">
        <v>18000</v>
      </c>
      <c r="H835" s="401">
        <v>14484.6</v>
      </c>
      <c r="I835" s="343"/>
    </row>
    <row r="836" spans="1:9">
      <c r="A836" s="328">
        <v>835</v>
      </c>
      <c r="B836" s="329">
        <v>20141209</v>
      </c>
      <c r="C836" s="371" t="s">
        <v>16520</v>
      </c>
      <c r="D836" s="371" t="s">
        <v>16521</v>
      </c>
      <c r="E836" s="371" t="s">
        <v>16522</v>
      </c>
      <c r="F836" s="400">
        <v>1</v>
      </c>
      <c r="G836" s="401">
        <v>13000</v>
      </c>
      <c r="H836" s="401">
        <v>10461.1</v>
      </c>
      <c r="I836" s="343"/>
    </row>
    <row r="837" spans="1:9">
      <c r="A837" s="328">
        <v>836</v>
      </c>
      <c r="B837" s="329">
        <v>20141209</v>
      </c>
      <c r="C837" s="371" t="s">
        <v>884</v>
      </c>
      <c r="D837" s="371" t="s">
        <v>16371</v>
      </c>
      <c r="E837" s="371" t="s">
        <v>703</v>
      </c>
      <c r="F837" s="400">
        <v>1</v>
      </c>
      <c r="G837" s="401">
        <v>9500</v>
      </c>
      <c r="H837" s="401">
        <v>7644.65</v>
      </c>
      <c r="I837" s="343"/>
    </row>
    <row r="838" spans="1:9">
      <c r="A838" s="328">
        <v>837</v>
      </c>
      <c r="B838" s="329">
        <v>20141209</v>
      </c>
      <c r="C838" s="371" t="s">
        <v>16523</v>
      </c>
      <c r="D838" s="371" t="s">
        <v>16524</v>
      </c>
      <c r="E838" s="371" t="s">
        <v>16525</v>
      </c>
      <c r="F838" s="400">
        <v>1</v>
      </c>
      <c r="G838" s="401">
        <v>10000</v>
      </c>
      <c r="H838" s="401">
        <v>8047</v>
      </c>
      <c r="I838" s="343"/>
    </row>
    <row r="839" spans="1:9">
      <c r="A839" s="328">
        <v>838</v>
      </c>
      <c r="B839" s="329">
        <v>20141209</v>
      </c>
      <c r="C839" s="371" t="s">
        <v>16526</v>
      </c>
      <c r="D839" s="371" t="s">
        <v>16527</v>
      </c>
      <c r="E839" s="371" t="s">
        <v>15094</v>
      </c>
      <c r="F839" s="400">
        <v>1</v>
      </c>
      <c r="G839" s="401">
        <v>13000</v>
      </c>
      <c r="H839" s="401">
        <v>10461.1</v>
      </c>
      <c r="I839" s="343"/>
    </row>
    <row r="840" spans="1:9">
      <c r="A840" s="338">
        <v>839</v>
      </c>
      <c r="B840" s="329">
        <v>20141209</v>
      </c>
      <c r="C840" s="371" t="s">
        <v>16528</v>
      </c>
      <c r="D840" s="371" t="s">
        <v>16529</v>
      </c>
      <c r="E840" s="371" t="s">
        <v>15818</v>
      </c>
      <c r="F840" s="400">
        <v>1</v>
      </c>
      <c r="G840" s="401">
        <v>10000</v>
      </c>
      <c r="H840" s="401">
        <v>8047</v>
      </c>
      <c r="I840" s="343"/>
    </row>
    <row r="841" spans="1:9">
      <c r="A841" s="328">
        <v>840</v>
      </c>
      <c r="B841" s="329">
        <v>20141209</v>
      </c>
      <c r="C841" s="371" t="s">
        <v>16530</v>
      </c>
      <c r="D841" s="371" t="s">
        <v>16531</v>
      </c>
      <c r="E841" s="371" t="s">
        <v>16200</v>
      </c>
      <c r="F841" s="400">
        <v>1</v>
      </c>
      <c r="G841" s="401">
        <v>6000</v>
      </c>
      <c r="H841" s="401">
        <v>4828.2</v>
      </c>
      <c r="I841" s="343"/>
    </row>
    <row r="842" spans="1:9">
      <c r="A842" s="328">
        <v>841</v>
      </c>
      <c r="B842" s="329">
        <v>20141209</v>
      </c>
      <c r="C842" s="371" t="s">
        <v>16532</v>
      </c>
      <c r="D842" s="371" t="s">
        <v>16533</v>
      </c>
      <c r="E842" s="371" t="s">
        <v>810</v>
      </c>
      <c r="F842" s="400">
        <v>1</v>
      </c>
      <c r="G842" s="401">
        <v>15000</v>
      </c>
      <c r="H842" s="401">
        <v>12070.5</v>
      </c>
      <c r="I842" s="343"/>
    </row>
    <row r="843" spans="1:9">
      <c r="A843" s="328">
        <v>842</v>
      </c>
      <c r="B843" s="329">
        <v>20141209</v>
      </c>
      <c r="C843" s="373" t="s">
        <v>16534</v>
      </c>
      <c r="D843" s="373" t="s">
        <v>16535</v>
      </c>
      <c r="E843" s="373" t="s">
        <v>16536</v>
      </c>
      <c r="F843" s="400">
        <v>1</v>
      </c>
      <c r="G843" s="401">
        <v>9800</v>
      </c>
      <c r="H843" s="401">
        <v>7847</v>
      </c>
      <c r="I843" s="343"/>
    </row>
    <row r="844" spans="1:9">
      <c r="A844" s="328">
        <v>843</v>
      </c>
      <c r="B844" s="329">
        <v>20141209</v>
      </c>
      <c r="C844" s="373" t="s">
        <v>16537</v>
      </c>
      <c r="D844" s="373" t="s">
        <v>14844</v>
      </c>
      <c r="E844" s="373" t="s">
        <v>16538</v>
      </c>
      <c r="F844" s="400">
        <v>1</v>
      </c>
      <c r="G844" s="401">
        <v>15000</v>
      </c>
      <c r="H844" s="401">
        <v>12070.5</v>
      </c>
      <c r="I844" s="343"/>
    </row>
    <row r="845" spans="1:9">
      <c r="A845" s="338">
        <v>844</v>
      </c>
      <c r="B845" s="345">
        <v>20141209</v>
      </c>
      <c r="C845" s="410" t="s">
        <v>16539</v>
      </c>
      <c r="D845" s="410" t="s">
        <v>16540</v>
      </c>
      <c r="E845" s="410" t="s">
        <v>16541</v>
      </c>
      <c r="F845" s="405">
        <v>1</v>
      </c>
      <c r="G845" s="411">
        <v>26000</v>
      </c>
      <c r="H845" s="411">
        <v>20922.2</v>
      </c>
      <c r="I845" s="351"/>
    </row>
    <row r="846" spans="1:9">
      <c r="A846" s="328">
        <v>845</v>
      </c>
      <c r="B846" s="352">
        <v>20141216</v>
      </c>
      <c r="C846" s="412" t="s">
        <v>16542</v>
      </c>
      <c r="D846" s="412" t="s">
        <v>16543</v>
      </c>
      <c r="E846" s="412" t="s">
        <v>16544</v>
      </c>
      <c r="F846" s="413">
        <v>1</v>
      </c>
      <c r="G846" s="355">
        <v>18000</v>
      </c>
      <c r="H846" s="407">
        <v>14484.6</v>
      </c>
      <c r="I846" s="356"/>
    </row>
    <row r="847" spans="1:9">
      <c r="A847" s="328">
        <v>846</v>
      </c>
      <c r="B847" s="329">
        <v>20141216</v>
      </c>
      <c r="C847" s="339" t="s">
        <v>16545</v>
      </c>
      <c r="D847" s="339" t="s">
        <v>16546</v>
      </c>
      <c r="E847" s="339" t="s">
        <v>15164</v>
      </c>
      <c r="F847" s="333">
        <v>1</v>
      </c>
      <c r="G847" s="358">
        <v>18000</v>
      </c>
      <c r="H847" s="374">
        <v>14484.6</v>
      </c>
      <c r="I847" s="343"/>
    </row>
    <row r="848" spans="1:9">
      <c r="A848" s="328">
        <v>847</v>
      </c>
      <c r="B848" s="329">
        <v>20141216</v>
      </c>
      <c r="C848" s="339" t="s">
        <v>16547</v>
      </c>
      <c r="D848" s="339" t="s">
        <v>16548</v>
      </c>
      <c r="E848" s="339" t="s">
        <v>16549</v>
      </c>
      <c r="F848" s="333">
        <v>1</v>
      </c>
      <c r="G848" s="358">
        <v>22000</v>
      </c>
      <c r="H848" s="374">
        <v>17703.399999999998</v>
      </c>
      <c r="I848" s="343"/>
    </row>
    <row r="849" spans="1:9">
      <c r="A849" s="328">
        <v>848</v>
      </c>
      <c r="B849" s="329">
        <v>20141216</v>
      </c>
      <c r="C849" s="339" t="s">
        <v>16550</v>
      </c>
      <c r="D849" s="339" t="s">
        <v>16551</v>
      </c>
      <c r="E849" s="339" t="s">
        <v>14874</v>
      </c>
      <c r="F849" s="333">
        <v>1</v>
      </c>
      <c r="G849" s="358">
        <v>20000</v>
      </c>
      <c r="H849" s="374">
        <v>16094</v>
      </c>
      <c r="I849" s="343"/>
    </row>
    <row r="850" spans="1:9">
      <c r="A850" s="338">
        <v>849</v>
      </c>
      <c r="B850" s="329">
        <v>20141216</v>
      </c>
      <c r="C850" s="339" t="s">
        <v>16552</v>
      </c>
      <c r="D850" s="339" t="s">
        <v>16553</v>
      </c>
      <c r="E850" s="339" t="s">
        <v>16554</v>
      </c>
      <c r="F850" s="333">
        <v>1</v>
      </c>
      <c r="G850" s="358">
        <v>35000</v>
      </c>
      <c r="H850" s="374">
        <v>28164.5</v>
      </c>
      <c r="I850" s="343"/>
    </row>
    <row r="851" spans="1:9">
      <c r="A851" s="328">
        <v>850</v>
      </c>
      <c r="B851" s="329">
        <v>20141216</v>
      </c>
      <c r="C851" s="339" t="s">
        <v>16555</v>
      </c>
      <c r="D851" s="339" t="s">
        <v>16556</v>
      </c>
      <c r="E851" s="339" t="s">
        <v>14874</v>
      </c>
      <c r="F851" s="333">
        <v>1</v>
      </c>
      <c r="G851" s="358">
        <v>15000</v>
      </c>
      <c r="H851" s="374">
        <v>12070.5</v>
      </c>
      <c r="I851" s="343"/>
    </row>
    <row r="852" spans="1:9">
      <c r="A852" s="328">
        <v>851</v>
      </c>
      <c r="B852" s="329">
        <v>20141216</v>
      </c>
      <c r="C852" s="339" t="s">
        <v>16557</v>
      </c>
      <c r="D852" s="339" t="s">
        <v>16558</v>
      </c>
      <c r="E852" s="339" t="s">
        <v>16156</v>
      </c>
      <c r="F852" s="333">
        <v>1</v>
      </c>
      <c r="G852" s="358">
        <v>20000</v>
      </c>
      <c r="H852" s="374">
        <v>16094</v>
      </c>
      <c r="I852" s="343"/>
    </row>
    <row r="853" spans="1:9">
      <c r="A853" s="328">
        <v>852</v>
      </c>
      <c r="B853" s="329">
        <v>20141216</v>
      </c>
      <c r="C853" s="339" t="s">
        <v>16559</v>
      </c>
      <c r="D853" s="339" t="s">
        <v>15419</v>
      </c>
      <c r="E853" s="339" t="s">
        <v>15284</v>
      </c>
      <c r="F853" s="333">
        <v>1</v>
      </c>
      <c r="G853" s="358">
        <v>15000</v>
      </c>
      <c r="H853" s="374">
        <v>12070.5</v>
      </c>
      <c r="I853" s="343"/>
    </row>
    <row r="854" spans="1:9">
      <c r="A854" s="328">
        <v>853</v>
      </c>
      <c r="B854" s="329">
        <v>20141216</v>
      </c>
      <c r="C854" s="339" t="s">
        <v>16560</v>
      </c>
      <c r="D854" s="339" t="s">
        <v>16561</v>
      </c>
      <c r="E854" s="339" t="s">
        <v>2578</v>
      </c>
      <c r="F854" s="333">
        <v>1</v>
      </c>
      <c r="G854" s="358">
        <v>32000</v>
      </c>
      <c r="H854" s="374">
        <v>25750.399999999998</v>
      </c>
      <c r="I854" s="343"/>
    </row>
    <row r="855" spans="1:9">
      <c r="A855" s="338">
        <v>854</v>
      </c>
      <c r="B855" s="329">
        <v>20141216</v>
      </c>
      <c r="C855" s="339" t="s">
        <v>16562</v>
      </c>
      <c r="D855" s="339" t="s">
        <v>16563</v>
      </c>
      <c r="E855" s="339" t="s">
        <v>14874</v>
      </c>
      <c r="F855" s="333">
        <v>1</v>
      </c>
      <c r="G855" s="358">
        <v>15000</v>
      </c>
      <c r="H855" s="374">
        <v>12070.5</v>
      </c>
      <c r="I855" s="343"/>
    </row>
    <row r="856" spans="1:9">
      <c r="A856" s="328">
        <v>855</v>
      </c>
      <c r="B856" s="329">
        <v>20141216</v>
      </c>
      <c r="C856" s="339" t="s">
        <v>16564</v>
      </c>
      <c r="D856" s="339" t="s">
        <v>16565</v>
      </c>
      <c r="E856" s="339" t="s">
        <v>15164</v>
      </c>
      <c r="F856" s="333">
        <v>1</v>
      </c>
      <c r="G856" s="358">
        <v>12000</v>
      </c>
      <c r="H856" s="374">
        <v>9656.4</v>
      </c>
      <c r="I856" s="343"/>
    </row>
    <row r="857" spans="1:9">
      <c r="A857" s="328">
        <v>856</v>
      </c>
      <c r="B857" s="329">
        <v>20141216</v>
      </c>
      <c r="C857" s="339" t="s">
        <v>16566</v>
      </c>
      <c r="D857" s="339" t="s">
        <v>16563</v>
      </c>
      <c r="E857" s="339" t="s">
        <v>14874</v>
      </c>
      <c r="F857" s="333">
        <v>1</v>
      </c>
      <c r="G857" s="358">
        <v>15000</v>
      </c>
      <c r="H857" s="374">
        <v>12070.5</v>
      </c>
      <c r="I857" s="343"/>
    </row>
    <row r="858" spans="1:9">
      <c r="A858" s="328">
        <v>857</v>
      </c>
      <c r="B858" s="329">
        <v>20141216</v>
      </c>
      <c r="C858" s="339" t="s">
        <v>16567</v>
      </c>
      <c r="D858" s="339" t="s">
        <v>16568</v>
      </c>
      <c r="E858" s="339" t="s">
        <v>16156</v>
      </c>
      <c r="F858" s="333">
        <v>1</v>
      </c>
      <c r="G858" s="358">
        <v>18000</v>
      </c>
      <c r="H858" s="374">
        <v>14484.6</v>
      </c>
      <c r="I858" s="343"/>
    </row>
    <row r="859" spans="1:9">
      <c r="A859" s="328">
        <v>858</v>
      </c>
      <c r="B859" s="329">
        <v>20141216</v>
      </c>
      <c r="C859" s="339" t="s">
        <v>16569</v>
      </c>
      <c r="D859" s="339" t="s">
        <v>16570</v>
      </c>
      <c r="E859" s="339" t="s">
        <v>1001</v>
      </c>
      <c r="F859" s="333">
        <v>1</v>
      </c>
      <c r="G859" s="358">
        <v>88000</v>
      </c>
      <c r="H859" s="374">
        <v>70813.599999999991</v>
      </c>
      <c r="I859" s="343"/>
    </row>
    <row r="860" spans="1:9">
      <c r="A860" s="338">
        <v>859</v>
      </c>
      <c r="B860" s="329">
        <v>20141216</v>
      </c>
      <c r="C860" s="373" t="s">
        <v>16571</v>
      </c>
      <c r="D860" s="373" t="s">
        <v>16572</v>
      </c>
      <c r="E860" s="373" t="s">
        <v>16573</v>
      </c>
      <c r="F860" s="400">
        <v>1</v>
      </c>
      <c r="G860" s="374">
        <v>25000</v>
      </c>
      <c r="H860" s="374">
        <v>20117.5</v>
      </c>
      <c r="I860" s="343"/>
    </row>
    <row r="861" spans="1:9">
      <c r="A861" s="328">
        <v>860</v>
      </c>
      <c r="B861" s="329">
        <v>20141216</v>
      </c>
      <c r="C861" s="339" t="s">
        <v>16574</v>
      </c>
      <c r="D861" s="339" t="s">
        <v>16575</v>
      </c>
      <c r="E861" s="339" t="s">
        <v>2567</v>
      </c>
      <c r="F861" s="357">
        <v>1</v>
      </c>
      <c r="G861" s="358">
        <v>10000</v>
      </c>
      <c r="H861" s="374">
        <v>8047</v>
      </c>
      <c r="I861" s="343"/>
    </row>
    <row r="862" spans="1:9">
      <c r="A862" s="328">
        <v>861</v>
      </c>
      <c r="B862" s="329">
        <v>20141216</v>
      </c>
      <c r="C862" s="339" t="s">
        <v>16576</v>
      </c>
      <c r="D862" s="339" t="s">
        <v>16577</v>
      </c>
      <c r="E862" s="339" t="s">
        <v>16578</v>
      </c>
      <c r="F862" s="333">
        <v>1</v>
      </c>
      <c r="G862" s="358">
        <v>18000</v>
      </c>
      <c r="H862" s="374">
        <v>14484.6</v>
      </c>
      <c r="I862" s="343"/>
    </row>
    <row r="863" spans="1:9">
      <c r="A863" s="328">
        <v>862</v>
      </c>
      <c r="B863" s="329">
        <v>20141216</v>
      </c>
      <c r="C863" s="339" t="s">
        <v>16579</v>
      </c>
      <c r="D863" s="339" t="s">
        <v>16580</v>
      </c>
      <c r="E863" s="339" t="s">
        <v>15259</v>
      </c>
      <c r="F863" s="333">
        <v>1</v>
      </c>
      <c r="G863" s="358">
        <v>30000</v>
      </c>
      <c r="H863" s="374">
        <v>24141</v>
      </c>
      <c r="I863" s="343"/>
    </row>
    <row r="864" spans="1:9">
      <c r="A864" s="328">
        <v>863</v>
      </c>
      <c r="B864" s="329">
        <v>20141216</v>
      </c>
      <c r="C864" s="339" t="s">
        <v>16581</v>
      </c>
      <c r="D864" s="339" t="s">
        <v>16582</v>
      </c>
      <c r="E864" s="339" t="s">
        <v>16583</v>
      </c>
      <c r="F864" s="357">
        <v>1</v>
      </c>
      <c r="G864" s="358">
        <v>30000</v>
      </c>
      <c r="H864" s="374">
        <v>24141</v>
      </c>
      <c r="I864" s="343"/>
    </row>
    <row r="865" spans="1:9">
      <c r="A865" s="338">
        <v>864</v>
      </c>
      <c r="B865" s="329">
        <v>20141216</v>
      </c>
      <c r="C865" s="339" t="s">
        <v>16584</v>
      </c>
      <c r="D865" s="339" t="s">
        <v>16585</v>
      </c>
      <c r="E865" s="339" t="s">
        <v>16544</v>
      </c>
      <c r="F865" s="357">
        <v>1</v>
      </c>
      <c r="G865" s="358">
        <v>9000</v>
      </c>
      <c r="H865" s="374">
        <v>7242.3</v>
      </c>
      <c r="I865" s="343"/>
    </row>
    <row r="866" spans="1:9">
      <c r="A866" s="328">
        <v>865</v>
      </c>
      <c r="B866" s="329">
        <v>20141216</v>
      </c>
      <c r="C866" s="339" t="s">
        <v>16586</v>
      </c>
      <c r="D866" s="339" t="s">
        <v>16587</v>
      </c>
      <c r="E866" s="339" t="s">
        <v>15044</v>
      </c>
      <c r="F866" s="357">
        <v>1</v>
      </c>
      <c r="G866" s="358">
        <v>18000</v>
      </c>
      <c r="H866" s="374">
        <v>14484.6</v>
      </c>
      <c r="I866" s="343"/>
    </row>
    <row r="867" spans="1:9">
      <c r="A867" s="328">
        <v>866</v>
      </c>
      <c r="B867" s="329">
        <v>20141216</v>
      </c>
      <c r="C867" s="339" t="s">
        <v>16588</v>
      </c>
      <c r="D867" s="339" t="s">
        <v>16589</v>
      </c>
      <c r="E867" s="339" t="s">
        <v>2567</v>
      </c>
      <c r="F867" s="357">
        <v>1</v>
      </c>
      <c r="G867" s="358">
        <v>29000</v>
      </c>
      <c r="H867" s="374">
        <v>23336.3</v>
      </c>
      <c r="I867" s="343"/>
    </row>
    <row r="868" spans="1:9">
      <c r="A868" s="328">
        <v>867</v>
      </c>
      <c r="B868" s="329">
        <v>20141216</v>
      </c>
      <c r="C868" s="339" t="s">
        <v>16590</v>
      </c>
      <c r="D868" s="339" t="s">
        <v>16591</v>
      </c>
      <c r="E868" s="339" t="s">
        <v>996</v>
      </c>
      <c r="F868" s="357">
        <v>1</v>
      </c>
      <c r="G868" s="358">
        <v>12000</v>
      </c>
      <c r="H868" s="374">
        <v>9656.4</v>
      </c>
      <c r="I868" s="343"/>
    </row>
    <row r="869" spans="1:9">
      <c r="A869" s="328">
        <v>868</v>
      </c>
      <c r="B869" s="329">
        <v>20141216</v>
      </c>
      <c r="C869" s="339" t="s">
        <v>16592</v>
      </c>
      <c r="D869" s="339" t="s">
        <v>16593</v>
      </c>
      <c r="E869" s="339" t="s">
        <v>16594</v>
      </c>
      <c r="F869" s="357">
        <v>1</v>
      </c>
      <c r="G869" s="358">
        <v>10000</v>
      </c>
      <c r="H869" s="374">
        <v>8047</v>
      </c>
      <c r="I869" s="343"/>
    </row>
    <row r="870" spans="1:9">
      <c r="A870" s="338">
        <v>869</v>
      </c>
      <c r="B870" s="329">
        <v>20141216</v>
      </c>
      <c r="C870" s="339" t="s">
        <v>16595</v>
      </c>
      <c r="D870" s="339" t="s">
        <v>16596</v>
      </c>
      <c r="E870" s="339" t="s">
        <v>2515</v>
      </c>
      <c r="F870" s="357">
        <v>1</v>
      </c>
      <c r="G870" s="358">
        <v>25000</v>
      </c>
      <c r="H870" s="374">
        <v>20117.5</v>
      </c>
      <c r="I870" s="343"/>
    </row>
    <row r="871" spans="1:9">
      <c r="A871" s="328">
        <v>870</v>
      </c>
      <c r="B871" s="329">
        <v>20141216</v>
      </c>
      <c r="C871" s="339" t="s">
        <v>16597</v>
      </c>
      <c r="D871" s="339" t="s">
        <v>16598</v>
      </c>
      <c r="E871" s="339" t="s">
        <v>2515</v>
      </c>
      <c r="F871" s="357">
        <v>1</v>
      </c>
      <c r="G871" s="358">
        <v>15000</v>
      </c>
      <c r="H871" s="374">
        <v>12070.5</v>
      </c>
      <c r="I871" s="343"/>
    </row>
    <row r="872" spans="1:9">
      <c r="A872" s="328">
        <v>871</v>
      </c>
      <c r="B872" s="329">
        <v>20141216</v>
      </c>
      <c r="C872" s="339" t="s">
        <v>16599</v>
      </c>
      <c r="D872" s="339" t="s">
        <v>16600</v>
      </c>
      <c r="E872" s="339" t="s">
        <v>15007</v>
      </c>
      <c r="F872" s="357">
        <v>1</v>
      </c>
      <c r="G872" s="358">
        <v>18000</v>
      </c>
      <c r="H872" s="374">
        <v>14484.6</v>
      </c>
      <c r="I872" s="343"/>
    </row>
    <row r="873" spans="1:9">
      <c r="A873" s="328">
        <v>872</v>
      </c>
      <c r="B873" s="329">
        <v>20141216</v>
      </c>
      <c r="C873" s="339" t="s">
        <v>16601</v>
      </c>
      <c r="D873" s="339" t="s">
        <v>16602</v>
      </c>
      <c r="E873" s="339" t="s">
        <v>15704</v>
      </c>
      <c r="F873" s="357">
        <v>1</v>
      </c>
      <c r="G873" s="358">
        <v>13000</v>
      </c>
      <c r="H873" s="374">
        <v>10461.1</v>
      </c>
      <c r="I873" s="343"/>
    </row>
    <row r="874" spans="1:9">
      <c r="A874" s="328">
        <v>873</v>
      </c>
      <c r="B874" s="329">
        <v>20141216</v>
      </c>
      <c r="C874" s="339" t="s">
        <v>16603</v>
      </c>
      <c r="D874" s="339" t="s">
        <v>16604</v>
      </c>
      <c r="E874" s="339" t="s">
        <v>16605</v>
      </c>
      <c r="F874" s="357">
        <v>1</v>
      </c>
      <c r="G874" s="358">
        <v>20000</v>
      </c>
      <c r="H874" s="374">
        <v>16094</v>
      </c>
      <c r="I874" s="343"/>
    </row>
    <row r="875" spans="1:9">
      <c r="A875" s="338">
        <v>874</v>
      </c>
      <c r="B875" s="329">
        <v>20141216</v>
      </c>
      <c r="C875" s="339" t="s">
        <v>2577</v>
      </c>
      <c r="D875" s="339" t="s">
        <v>16606</v>
      </c>
      <c r="E875" s="339" t="s">
        <v>2578</v>
      </c>
      <c r="F875" s="357">
        <v>1</v>
      </c>
      <c r="G875" s="358">
        <v>12000</v>
      </c>
      <c r="H875" s="374">
        <v>9656.4</v>
      </c>
      <c r="I875" s="343"/>
    </row>
    <row r="876" spans="1:9">
      <c r="A876" s="328">
        <v>875</v>
      </c>
      <c r="B876" s="329">
        <v>20141216</v>
      </c>
      <c r="C876" s="339" t="s">
        <v>16607</v>
      </c>
      <c r="D876" s="339" t="s">
        <v>16608</v>
      </c>
      <c r="E876" s="339" t="s">
        <v>994</v>
      </c>
      <c r="F876" s="333">
        <v>1</v>
      </c>
      <c r="G876" s="358">
        <v>35000</v>
      </c>
      <c r="H876" s="374">
        <v>28164.5</v>
      </c>
      <c r="I876" s="343"/>
    </row>
    <row r="877" spans="1:9">
      <c r="A877" s="328">
        <v>876</v>
      </c>
      <c r="B877" s="329">
        <v>20141216</v>
      </c>
      <c r="C877" s="339" t="s">
        <v>16609</v>
      </c>
      <c r="D877" s="339" t="s">
        <v>16610</v>
      </c>
      <c r="E877" s="339" t="s">
        <v>14874</v>
      </c>
      <c r="F877" s="333">
        <v>1</v>
      </c>
      <c r="G877" s="358">
        <v>15000</v>
      </c>
      <c r="H877" s="374">
        <v>12070.5</v>
      </c>
      <c r="I877" s="343"/>
    </row>
    <row r="878" spans="1:9">
      <c r="A878" s="328">
        <v>877</v>
      </c>
      <c r="B878" s="329">
        <v>20141216</v>
      </c>
      <c r="C878" s="339" t="s">
        <v>16611</v>
      </c>
      <c r="D878" s="339" t="s">
        <v>16612</v>
      </c>
      <c r="E878" s="339" t="s">
        <v>16156</v>
      </c>
      <c r="F878" s="333">
        <v>1</v>
      </c>
      <c r="G878" s="358">
        <v>25000</v>
      </c>
      <c r="H878" s="374">
        <v>20117.5</v>
      </c>
      <c r="I878" s="343"/>
    </row>
    <row r="879" spans="1:9">
      <c r="A879" s="328">
        <v>878</v>
      </c>
      <c r="B879" s="329">
        <v>20141216</v>
      </c>
      <c r="C879" s="339" t="s">
        <v>16613</v>
      </c>
      <c r="D879" s="339" t="s">
        <v>16614</v>
      </c>
      <c r="E879" s="339" t="s">
        <v>15259</v>
      </c>
      <c r="F879" s="333">
        <v>1</v>
      </c>
      <c r="G879" s="358">
        <v>28000</v>
      </c>
      <c r="H879" s="374">
        <v>22531.599999999999</v>
      </c>
      <c r="I879" s="343"/>
    </row>
    <row r="880" spans="1:9">
      <c r="A880" s="338">
        <v>879</v>
      </c>
      <c r="B880" s="329">
        <v>20141216</v>
      </c>
      <c r="C880" s="339" t="s">
        <v>16615</v>
      </c>
      <c r="D880" s="339" t="s">
        <v>16616</v>
      </c>
      <c r="E880" s="339" t="s">
        <v>15179</v>
      </c>
      <c r="F880" s="333">
        <v>1</v>
      </c>
      <c r="G880" s="358">
        <v>29000</v>
      </c>
      <c r="H880" s="374">
        <v>23336.3</v>
      </c>
      <c r="I880" s="343"/>
    </row>
    <row r="881" spans="1:9">
      <c r="A881" s="328">
        <v>880</v>
      </c>
      <c r="B881" s="329">
        <v>20141216</v>
      </c>
      <c r="C881" s="339" t="s">
        <v>16617</v>
      </c>
      <c r="D881" s="339" t="s">
        <v>16618</v>
      </c>
      <c r="E881" s="339" t="s">
        <v>16619</v>
      </c>
      <c r="F881" s="333">
        <v>1</v>
      </c>
      <c r="G881" s="358">
        <v>20000</v>
      </c>
      <c r="H881" s="374">
        <v>16094</v>
      </c>
      <c r="I881" s="343"/>
    </row>
    <row r="882" spans="1:9">
      <c r="A882" s="328">
        <v>881</v>
      </c>
      <c r="B882" s="329">
        <v>20141216</v>
      </c>
      <c r="C882" s="339" t="s">
        <v>16620</v>
      </c>
      <c r="D882" s="339" t="s">
        <v>16621</v>
      </c>
      <c r="E882" s="339" t="s">
        <v>16227</v>
      </c>
      <c r="F882" s="333">
        <v>1</v>
      </c>
      <c r="G882" s="358">
        <v>22000</v>
      </c>
      <c r="H882" s="374">
        <v>17703.399999999998</v>
      </c>
      <c r="I882" s="343"/>
    </row>
    <row r="883" spans="1:9">
      <c r="A883" s="328">
        <v>882</v>
      </c>
      <c r="B883" s="329">
        <v>20141216</v>
      </c>
      <c r="C883" s="339" t="s">
        <v>16622</v>
      </c>
      <c r="D883" s="339" t="s">
        <v>16623</v>
      </c>
      <c r="E883" s="339" t="s">
        <v>994</v>
      </c>
      <c r="F883" s="333">
        <v>1</v>
      </c>
      <c r="G883" s="358">
        <v>12000</v>
      </c>
      <c r="H883" s="374">
        <v>9656.4</v>
      </c>
      <c r="I883" s="343"/>
    </row>
    <row r="884" spans="1:9">
      <c r="A884" s="328">
        <v>883</v>
      </c>
      <c r="B884" s="329">
        <v>20141216</v>
      </c>
      <c r="C884" s="339" t="s">
        <v>16624</v>
      </c>
      <c r="D884" s="336" t="s">
        <v>16625</v>
      </c>
      <c r="E884" s="336" t="s">
        <v>16626</v>
      </c>
      <c r="F884" s="333">
        <v>1</v>
      </c>
      <c r="G884" s="358">
        <v>20000</v>
      </c>
      <c r="H884" s="374">
        <v>16094</v>
      </c>
      <c r="I884" s="343"/>
    </row>
    <row r="885" spans="1:9">
      <c r="A885" s="338">
        <v>884</v>
      </c>
      <c r="B885" s="329">
        <v>20141216</v>
      </c>
      <c r="C885" s="339" t="s">
        <v>16627</v>
      </c>
      <c r="D885" s="336" t="s">
        <v>16628</v>
      </c>
      <c r="E885" s="336" t="s">
        <v>16629</v>
      </c>
      <c r="F885" s="333">
        <v>1</v>
      </c>
      <c r="G885" s="358">
        <v>15000</v>
      </c>
      <c r="H885" s="374">
        <v>12070.5</v>
      </c>
      <c r="I885" s="343"/>
    </row>
    <row r="886" spans="1:9">
      <c r="A886" s="328">
        <v>885</v>
      </c>
      <c r="B886" s="329">
        <v>20141216</v>
      </c>
      <c r="C886" s="339" t="s">
        <v>16630</v>
      </c>
      <c r="D886" s="336" t="s">
        <v>16631</v>
      </c>
      <c r="E886" s="336" t="s">
        <v>746</v>
      </c>
      <c r="F886" s="333">
        <v>1</v>
      </c>
      <c r="G886" s="358">
        <v>20000</v>
      </c>
      <c r="H886" s="374">
        <v>16094</v>
      </c>
      <c r="I886" s="343"/>
    </row>
    <row r="887" spans="1:9">
      <c r="A887" s="328">
        <v>886</v>
      </c>
      <c r="B887" s="329">
        <v>20141216</v>
      </c>
      <c r="C887" s="373" t="s">
        <v>16632</v>
      </c>
      <c r="D887" s="371" t="s">
        <v>16633</v>
      </c>
      <c r="E887" s="371" t="s">
        <v>16634</v>
      </c>
      <c r="F887" s="400">
        <v>1</v>
      </c>
      <c r="G887" s="374">
        <v>90000</v>
      </c>
      <c r="H887" s="374">
        <v>72423</v>
      </c>
      <c r="I887" s="343"/>
    </row>
    <row r="888" spans="1:9">
      <c r="A888" s="328">
        <v>887</v>
      </c>
      <c r="B888" s="329">
        <v>20141216</v>
      </c>
      <c r="C888" s="339" t="s">
        <v>16635</v>
      </c>
      <c r="D888" s="336" t="s">
        <v>15419</v>
      </c>
      <c r="E888" s="336" t="s">
        <v>16636</v>
      </c>
      <c r="F888" s="333">
        <v>1</v>
      </c>
      <c r="G888" s="358">
        <v>35000</v>
      </c>
      <c r="H888" s="374">
        <v>28164.5</v>
      </c>
      <c r="I888" s="343"/>
    </row>
    <row r="889" spans="1:9">
      <c r="A889" s="328">
        <v>888</v>
      </c>
      <c r="B889" s="329">
        <v>20141216</v>
      </c>
      <c r="C889" s="339" t="s">
        <v>16637</v>
      </c>
      <c r="D889" s="336" t="s">
        <v>16638</v>
      </c>
      <c r="E889" s="336" t="s">
        <v>794</v>
      </c>
      <c r="F889" s="333">
        <v>1</v>
      </c>
      <c r="G889" s="358">
        <v>24000</v>
      </c>
      <c r="H889" s="374">
        <v>19312.8</v>
      </c>
      <c r="I889" s="343"/>
    </row>
    <row r="890" spans="1:9">
      <c r="A890" s="338">
        <v>889</v>
      </c>
      <c r="B890" s="329">
        <v>20141216</v>
      </c>
      <c r="C890" s="373" t="s">
        <v>16639</v>
      </c>
      <c r="D890" s="371" t="s">
        <v>16640</v>
      </c>
      <c r="E890" s="371" t="s">
        <v>16641</v>
      </c>
      <c r="F890" s="400">
        <v>1</v>
      </c>
      <c r="G890" s="374">
        <v>10000</v>
      </c>
      <c r="H890" s="374">
        <v>8047</v>
      </c>
      <c r="I890" s="343"/>
    </row>
    <row r="891" spans="1:9">
      <c r="A891" s="328">
        <v>890</v>
      </c>
      <c r="B891" s="329">
        <v>20141216</v>
      </c>
      <c r="C891" s="339" t="s">
        <v>16642</v>
      </c>
      <c r="D891" s="336" t="s">
        <v>16643</v>
      </c>
      <c r="E891" s="336" t="s">
        <v>16283</v>
      </c>
      <c r="F891" s="333">
        <v>1</v>
      </c>
      <c r="G891" s="358">
        <v>15000</v>
      </c>
      <c r="H891" s="374">
        <v>12070.5</v>
      </c>
      <c r="I891" s="343"/>
    </row>
    <row r="892" spans="1:9">
      <c r="A892" s="328">
        <v>891</v>
      </c>
      <c r="B892" s="329">
        <v>20141216</v>
      </c>
      <c r="C892" s="339" t="s">
        <v>16644</v>
      </c>
      <c r="D892" s="336" t="s">
        <v>16645</v>
      </c>
      <c r="E892" s="336" t="s">
        <v>16646</v>
      </c>
      <c r="F892" s="333">
        <v>1</v>
      </c>
      <c r="G892" s="358">
        <v>15000</v>
      </c>
      <c r="H892" s="374">
        <v>12070.5</v>
      </c>
      <c r="I892" s="343"/>
    </row>
    <row r="893" spans="1:9">
      <c r="A893" s="328">
        <v>892</v>
      </c>
      <c r="B893" s="329">
        <v>20141216</v>
      </c>
      <c r="C893" s="339" t="s">
        <v>16647</v>
      </c>
      <c r="D893" s="336" t="s">
        <v>16648</v>
      </c>
      <c r="E893" s="336" t="s">
        <v>16649</v>
      </c>
      <c r="F893" s="333">
        <v>1</v>
      </c>
      <c r="G893" s="358">
        <v>19000</v>
      </c>
      <c r="H893" s="374">
        <v>15289.3</v>
      </c>
      <c r="I893" s="343"/>
    </row>
    <row r="894" spans="1:9">
      <c r="A894" s="328">
        <v>893</v>
      </c>
      <c r="B894" s="329">
        <v>20141216</v>
      </c>
      <c r="C894" s="339" t="s">
        <v>16650</v>
      </c>
      <c r="D894" s="339" t="s">
        <v>16651</v>
      </c>
      <c r="E894" s="339" t="s">
        <v>374</v>
      </c>
      <c r="F894" s="333">
        <v>1</v>
      </c>
      <c r="G894" s="358">
        <v>22000</v>
      </c>
      <c r="H894" s="374">
        <v>17703.399999999998</v>
      </c>
      <c r="I894" s="343"/>
    </row>
    <row r="895" spans="1:9">
      <c r="A895" s="338">
        <v>894</v>
      </c>
      <c r="B895" s="329">
        <v>20141216</v>
      </c>
      <c r="C895" s="339" t="s">
        <v>16652</v>
      </c>
      <c r="D895" s="339" t="s">
        <v>16653</v>
      </c>
      <c r="E895" s="339" t="s">
        <v>548</v>
      </c>
      <c r="F895" s="333">
        <v>1</v>
      </c>
      <c r="G895" s="358">
        <v>12000</v>
      </c>
      <c r="H895" s="374">
        <v>9656.4</v>
      </c>
      <c r="I895" s="343"/>
    </row>
    <row r="896" spans="1:9">
      <c r="A896" s="328">
        <v>895</v>
      </c>
      <c r="B896" s="329">
        <v>20141216</v>
      </c>
      <c r="C896" s="339" t="s">
        <v>16654</v>
      </c>
      <c r="D896" s="339" t="s">
        <v>16655</v>
      </c>
      <c r="E896" s="339" t="s">
        <v>802</v>
      </c>
      <c r="F896" s="333">
        <v>1</v>
      </c>
      <c r="G896" s="358">
        <v>19800</v>
      </c>
      <c r="H896" s="374">
        <v>15933.06</v>
      </c>
      <c r="I896" s="343"/>
    </row>
    <row r="897" spans="1:9">
      <c r="A897" s="328">
        <v>896</v>
      </c>
      <c r="B897" s="329">
        <v>20141216</v>
      </c>
      <c r="C897" s="339" t="s">
        <v>16656</v>
      </c>
      <c r="D897" s="339" t="s">
        <v>16657</v>
      </c>
      <c r="E897" s="339" t="s">
        <v>774</v>
      </c>
      <c r="F897" s="333">
        <v>1</v>
      </c>
      <c r="G897" s="358">
        <v>13000</v>
      </c>
      <c r="H897" s="374">
        <v>10461.1</v>
      </c>
      <c r="I897" s="343"/>
    </row>
    <row r="898" spans="1:9">
      <c r="A898" s="328">
        <v>897</v>
      </c>
      <c r="B898" s="329">
        <v>20141216</v>
      </c>
      <c r="C898" s="339" t="s">
        <v>16658</v>
      </c>
      <c r="D898" s="339" t="s">
        <v>16659</v>
      </c>
      <c r="E898" s="339" t="s">
        <v>16583</v>
      </c>
      <c r="F898" s="333">
        <v>1</v>
      </c>
      <c r="G898" s="358">
        <v>13000</v>
      </c>
      <c r="H898" s="374">
        <v>10461.1</v>
      </c>
      <c r="I898" s="343"/>
    </row>
    <row r="899" spans="1:9">
      <c r="A899" s="328">
        <v>898</v>
      </c>
      <c r="B899" s="329">
        <v>20141216</v>
      </c>
      <c r="C899" s="339" t="s">
        <v>16660</v>
      </c>
      <c r="D899" s="339" t="s">
        <v>15028</v>
      </c>
      <c r="E899" s="339" t="s">
        <v>358</v>
      </c>
      <c r="F899" s="333">
        <v>1</v>
      </c>
      <c r="G899" s="358">
        <v>22000</v>
      </c>
      <c r="H899" s="374">
        <v>17703.399999999998</v>
      </c>
      <c r="I899" s="343"/>
    </row>
    <row r="900" spans="1:9">
      <c r="A900" s="338">
        <v>899</v>
      </c>
      <c r="B900" s="329">
        <v>20141216</v>
      </c>
      <c r="C900" s="339" t="s">
        <v>16661</v>
      </c>
      <c r="D900" s="339" t="s">
        <v>16662</v>
      </c>
      <c r="E900" s="339" t="s">
        <v>358</v>
      </c>
      <c r="F900" s="333">
        <v>1</v>
      </c>
      <c r="G900" s="358">
        <v>18000</v>
      </c>
      <c r="H900" s="374">
        <v>14484.6</v>
      </c>
      <c r="I900" s="343"/>
    </row>
    <row r="901" spans="1:9">
      <c r="A901" s="328">
        <v>900</v>
      </c>
      <c r="B901" s="329">
        <v>20141216</v>
      </c>
      <c r="C901" s="339" t="s">
        <v>16663</v>
      </c>
      <c r="D901" s="339" t="s">
        <v>16664</v>
      </c>
      <c r="E901" s="339" t="s">
        <v>15152</v>
      </c>
      <c r="F901" s="333">
        <v>1</v>
      </c>
      <c r="G901" s="358">
        <v>10000</v>
      </c>
      <c r="H901" s="374">
        <v>8047</v>
      </c>
      <c r="I901" s="343"/>
    </row>
    <row r="902" spans="1:9">
      <c r="A902" s="328">
        <v>901</v>
      </c>
      <c r="B902" s="329">
        <v>20141216</v>
      </c>
      <c r="C902" s="339" t="s">
        <v>16665</v>
      </c>
      <c r="D902" s="339" t="s">
        <v>16666</v>
      </c>
      <c r="E902" s="339" t="s">
        <v>16667</v>
      </c>
      <c r="F902" s="333">
        <v>1</v>
      </c>
      <c r="G902" s="358">
        <v>15000</v>
      </c>
      <c r="H902" s="374">
        <v>12070.5</v>
      </c>
      <c r="I902" s="343"/>
    </row>
    <row r="903" spans="1:9">
      <c r="A903" s="328">
        <v>902</v>
      </c>
      <c r="B903" s="329">
        <v>20141216</v>
      </c>
      <c r="C903" s="339" t="s">
        <v>16668</v>
      </c>
      <c r="D903" s="339" t="s">
        <v>16669</v>
      </c>
      <c r="E903" s="339" t="s">
        <v>1016</v>
      </c>
      <c r="F903" s="333">
        <v>1</v>
      </c>
      <c r="G903" s="358">
        <v>18000</v>
      </c>
      <c r="H903" s="374">
        <v>14484.6</v>
      </c>
      <c r="I903" s="343"/>
    </row>
    <row r="904" spans="1:9">
      <c r="A904" s="328">
        <v>903</v>
      </c>
      <c r="B904" s="329">
        <v>20141216</v>
      </c>
      <c r="C904" s="339" t="s">
        <v>16670</v>
      </c>
      <c r="D904" s="339" t="s">
        <v>16671</v>
      </c>
      <c r="E904" s="339" t="s">
        <v>1016</v>
      </c>
      <c r="F904" s="333">
        <v>1</v>
      </c>
      <c r="G904" s="358">
        <v>40000</v>
      </c>
      <c r="H904" s="374">
        <v>32188</v>
      </c>
      <c r="I904" s="343"/>
    </row>
    <row r="905" spans="1:9">
      <c r="A905" s="338">
        <v>904</v>
      </c>
      <c r="B905" s="329">
        <v>20141216</v>
      </c>
      <c r="C905" s="339" t="s">
        <v>16672</v>
      </c>
      <c r="D905" s="339" t="s">
        <v>16673</v>
      </c>
      <c r="E905" s="339" t="s">
        <v>15277</v>
      </c>
      <c r="F905" s="333">
        <v>1</v>
      </c>
      <c r="G905" s="358">
        <v>25500</v>
      </c>
      <c r="H905" s="374">
        <v>20519.849999999999</v>
      </c>
      <c r="I905" s="343"/>
    </row>
    <row r="906" spans="1:9">
      <c r="A906" s="328">
        <v>905</v>
      </c>
      <c r="B906" s="329">
        <v>20141216</v>
      </c>
      <c r="C906" s="339" t="s">
        <v>16674</v>
      </c>
      <c r="D906" s="339" t="s">
        <v>16675</v>
      </c>
      <c r="E906" s="339" t="s">
        <v>15136</v>
      </c>
      <c r="F906" s="333">
        <v>1</v>
      </c>
      <c r="G906" s="358">
        <v>20000</v>
      </c>
      <c r="H906" s="374">
        <v>16094</v>
      </c>
      <c r="I906" s="343"/>
    </row>
    <row r="907" spans="1:9">
      <c r="A907" s="328">
        <v>906</v>
      </c>
      <c r="B907" s="329">
        <v>20141216</v>
      </c>
      <c r="C907" s="339" t="s">
        <v>16676</v>
      </c>
      <c r="D907" s="339" t="s">
        <v>16677</v>
      </c>
      <c r="E907" s="339" t="s">
        <v>16678</v>
      </c>
      <c r="F907" s="333">
        <v>1</v>
      </c>
      <c r="G907" s="358">
        <v>18000</v>
      </c>
      <c r="H907" s="374">
        <v>14484.6</v>
      </c>
      <c r="I907" s="343"/>
    </row>
    <row r="908" spans="1:9">
      <c r="A908" s="328">
        <v>907</v>
      </c>
      <c r="B908" s="329">
        <v>20141216</v>
      </c>
      <c r="C908" s="339" t="s">
        <v>16679</v>
      </c>
      <c r="D908" s="339" t="s">
        <v>16680</v>
      </c>
      <c r="E908" s="339" t="s">
        <v>15551</v>
      </c>
      <c r="F908" s="333">
        <v>1</v>
      </c>
      <c r="G908" s="358">
        <v>13000</v>
      </c>
      <c r="H908" s="374">
        <v>10461.1</v>
      </c>
      <c r="I908" s="343"/>
    </row>
    <row r="909" spans="1:9">
      <c r="A909" s="328">
        <v>908</v>
      </c>
      <c r="B909" s="329">
        <v>20141216</v>
      </c>
      <c r="C909" s="339" t="s">
        <v>16681</v>
      </c>
      <c r="D909" s="339" t="s">
        <v>16682</v>
      </c>
      <c r="E909" s="339" t="s">
        <v>15015</v>
      </c>
      <c r="F909" s="333">
        <v>1</v>
      </c>
      <c r="G909" s="358">
        <v>25000</v>
      </c>
      <c r="H909" s="374">
        <v>20117.5</v>
      </c>
      <c r="I909" s="343"/>
    </row>
    <row r="910" spans="1:9">
      <c r="A910" s="338">
        <v>909</v>
      </c>
      <c r="B910" s="329">
        <v>20141216</v>
      </c>
      <c r="C910" s="373" t="s">
        <v>16683</v>
      </c>
      <c r="D910" s="373" t="s">
        <v>16684</v>
      </c>
      <c r="E910" s="373" t="s">
        <v>15849</v>
      </c>
      <c r="F910" s="400">
        <v>1</v>
      </c>
      <c r="G910" s="374">
        <v>45000</v>
      </c>
      <c r="H910" s="374">
        <v>36211.5</v>
      </c>
      <c r="I910" s="343"/>
    </row>
    <row r="911" spans="1:9">
      <c r="A911" s="328">
        <v>910</v>
      </c>
      <c r="B911" s="329">
        <v>20141216</v>
      </c>
      <c r="C911" s="339" t="s">
        <v>16685</v>
      </c>
      <c r="D911" s="339" t="s">
        <v>16686</v>
      </c>
      <c r="E911" s="339" t="s">
        <v>14923</v>
      </c>
      <c r="F911" s="333">
        <v>1</v>
      </c>
      <c r="G911" s="358">
        <v>20000</v>
      </c>
      <c r="H911" s="374">
        <v>16094</v>
      </c>
      <c r="I911" s="343"/>
    </row>
    <row r="912" spans="1:9">
      <c r="A912" s="328">
        <v>911</v>
      </c>
      <c r="B912" s="329">
        <v>20141216</v>
      </c>
      <c r="C912" s="339" t="s">
        <v>16687</v>
      </c>
      <c r="D912" s="339" t="s">
        <v>16183</v>
      </c>
      <c r="E912" s="339" t="s">
        <v>16688</v>
      </c>
      <c r="F912" s="333">
        <v>1</v>
      </c>
      <c r="G912" s="358">
        <v>28000</v>
      </c>
      <c r="H912" s="374">
        <v>22531.599999999999</v>
      </c>
      <c r="I912" s="343"/>
    </row>
    <row r="913" spans="1:9">
      <c r="A913" s="328">
        <v>912</v>
      </c>
      <c r="B913" s="329">
        <v>20141216</v>
      </c>
      <c r="C913" s="339" t="s">
        <v>16689</v>
      </c>
      <c r="D913" s="339" t="s">
        <v>16690</v>
      </c>
      <c r="E913" s="339" t="s">
        <v>16691</v>
      </c>
      <c r="F913" s="333">
        <v>1</v>
      </c>
      <c r="G913" s="358">
        <v>16000</v>
      </c>
      <c r="H913" s="374">
        <v>12875.199999999999</v>
      </c>
      <c r="I913" s="343"/>
    </row>
    <row r="914" spans="1:9">
      <c r="A914" s="328">
        <v>913</v>
      </c>
      <c r="B914" s="329">
        <v>20141216</v>
      </c>
      <c r="C914" s="339" t="s">
        <v>16692</v>
      </c>
      <c r="D914" s="339" t="s">
        <v>16693</v>
      </c>
      <c r="E914" s="339" t="s">
        <v>15085</v>
      </c>
      <c r="F914" s="333">
        <v>1</v>
      </c>
      <c r="G914" s="358">
        <v>45000</v>
      </c>
      <c r="H914" s="374">
        <v>36211.5</v>
      </c>
      <c r="I914" s="343"/>
    </row>
    <row r="915" spans="1:9">
      <c r="A915" s="338">
        <v>914</v>
      </c>
      <c r="B915" s="329">
        <v>20141216</v>
      </c>
      <c r="C915" s="339" t="s">
        <v>16694</v>
      </c>
      <c r="D915" s="339" t="s">
        <v>16695</v>
      </c>
      <c r="E915" s="339" t="s">
        <v>16696</v>
      </c>
      <c r="F915" s="333">
        <v>1</v>
      </c>
      <c r="G915" s="358">
        <v>30000</v>
      </c>
      <c r="H915" s="374">
        <v>24141</v>
      </c>
      <c r="I915" s="343"/>
    </row>
    <row r="916" spans="1:9">
      <c r="A916" s="328">
        <v>915</v>
      </c>
      <c r="B916" s="329">
        <v>20141216</v>
      </c>
      <c r="C916" s="373" t="s">
        <v>16697</v>
      </c>
      <c r="D916" s="373" t="s">
        <v>16698</v>
      </c>
      <c r="E916" s="373" t="s">
        <v>16699</v>
      </c>
      <c r="F916" s="400">
        <v>1</v>
      </c>
      <c r="G916" s="374">
        <v>10000</v>
      </c>
      <c r="H916" s="374">
        <v>8047</v>
      </c>
      <c r="I916" s="343"/>
    </row>
    <row r="917" spans="1:9">
      <c r="A917" s="328">
        <v>916</v>
      </c>
      <c r="B917" s="329">
        <v>20141216</v>
      </c>
      <c r="C917" s="339" t="s">
        <v>16700</v>
      </c>
      <c r="D917" s="339" t="s">
        <v>16701</v>
      </c>
      <c r="E917" s="339" t="s">
        <v>16702</v>
      </c>
      <c r="F917" s="333">
        <v>1</v>
      </c>
      <c r="G917" s="358">
        <v>23000</v>
      </c>
      <c r="H917" s="374">
        <v>18508.099999999999</v>
      </c>
      <c r="I917" s="343"/>
    </row>
    <row r="918" spans="1:9">
      <c r="A918" s="328">
        <v>917</v>
      </c>
      <c r="B918" s="329">
        <v>20141216</v>
      </c>
      <c r="C918" s="339" t="s">
        <v>16703</v>
      </c>
      <c r="D918" s="339" t="s">
        <v>16704</v>
      </c>
      <c r="E918" s="339" t="s">
        <v>15284</v>
      </c>
      <c r="F918" s="333">
        <v>1</v>
      </c>
      <c r="G918" s="358">
        <v>18000</v>
      </c>
      <c r="H918" s="374">
        <v>14484.6</v>
      </c>
      <c r="I918" s="343"/>
    </row>
    <row r="919" spans="1:9">
      <c r="A919" s="328">
        <v>918</v>
      </c>
      <c r="B919" s="329">
        <v>20141216</v>
      </c>
      <c r="C919" s="373" t="s">
        <v>16705</v>
      </c>
      <c r="D919" s="373" t="s">
        <v>16706</v>
      </c>
      <c r="E919" s="373" t="s">
        <v>16707</v>
      </c>
      <c r="F919" s="400">
        <v>1</v>
      </c>
      <c r="G919" s="374">
        <v>50000</v>
      </c>
      <c r="H919" s="374">
        <v>40235</v>
      </c>
      <c r="I919" s="343"/>
    </row>
    <row r="920" spans="1:9">
      <c r="A920" s="338">
        <v>919</v>
      </c>
      <c r="B920" s="329">
        <v>20141216</v>
      </c>
      <c r="C920" s="339" t="s">
        <v>16708</v>
      </c>
      <c r="D920" s="339" t="s">
        <v>16709</v>
      </c>
      <c r="E920" s="339" t="s">
        <v>16710</v>
      </c>
      <c r="F920" s="333">
        <v>1</v>
      </c>
      <c r="G920" s="358">
        <v>15000</v>
      </c>
      <c r="H920" s="374">
        <v>12070.5</v>
      </c>
      <c r="I920" s="343"/>
    </row>
    <row r="921" spans="1:9">
      <c r="A921" s="328">
        <v>920</v>
      </c>
      <c r="B921" s="329">
        <v>20141216</v>
      </c>
      <c r="C921" s="339" t="s">
        <v>16711</v>
      </c>
      <c r="D921" s="339" t="s">
        <v>16712</v>
      </c>
      <c r="E921" s="339" t="s">
        <v>16713</v>
      </c>
      <c r="F921" s="333">
        <v>1</v>
      </c>
      <c r="G921" s="358">
        <v>13000</v>
      </c>
      <c r="H921" s="374">
        <v>10461.1</v>
      </c>
      <c r="I921" s="343"/>
    </row>
    <row r="922" spans="1:9">
      <c r="A922" s="328">
        <v>921</v>
      </c>
      <c r="B922" s="329">
        <v>20141216</v>
      </c>
      <c r="C922" s="339" t="s">
        <v>16714</v>
      </c>
      <c r="D922" s="339" t="s">
        <v>16715</v>
      </c>
      <c r="E922" s="339" t="s">
        <v>15993</v>
      </c>
      <c r="F922" s="333">
        <v>1</v>
      </c>
      <c r="G922" s="358">
        <v>15000</v>
      </c>
      <c r="H922" s="374">
        <v>12070.5</v>
      </c>
      <c r="I922" s="343"/>
    </row>
    <row r="923" spans="1:9">
      <c r="A923" s="328">
        <v>922</v>
      </c>
      <c r="B923" s="329">
        <v>20141216</v>
      </c>
      <c r="C923" s="339" t="s">
        <v>16716</v>
      </c>
      <c r="D923" s="339" t="s">
        <v>16715</v>
      </c>
      <c r="E923" s="339" t="s">
        <v>15993</v>
      </c>
      <c r="F923" s="333">
        <v>1</v>
      </c>
      <c r="G923" s="358">
        <v>15000</v>
      </c>
      <c r="H923" s="374">
        <v>12070.5</v>
      </c>
      <c r="I923" s="343"/>
    </row>
    <row r="924" spans="1:9">
      <c r="A924" s="328">
        <v>923</v>
      </c>
      <c r="B924" s="329">
        <v>20141216</v>
      </c>
      <c r="C924" s="339" t="s">
        <v>16717</v>
      </c>
      <c r="D924" s="339" t="s">
        <v>16653</v>
      </c>
      <c r="E924" s="339" t="s">
        <v>16718</v>
      </c>
      <c r="F924" s="333">
        <v>1</v>
      </c>
      <c r="G924" s="358">
        <v>14000</v>
      </c>
      <c r="H924" s="374">
        <v>11265.8</v>
      </c>
      <c r="I924" s="343"/>
    </row>
    <row r="925" spans="1:9">
      <c r="A925" s="338">
        <v>924</v>
      </c>
      <c r="B925" s="329">
        <v>20141216</v>
      </c>
      <c r="C925" s="339" t="s">
        <v>16719</v>
      </c>
      <c r="D925" s="339" t="s">
        <v>16720</v>
      </c>
      <c r="E925" s="339" t="s">
        <v>16721</v>
      </c>
      <c r="F925" s="333">
        <v>1</v>
      </c>
      <c r="G925" s="358">
        <v>16000</v>
      </c>
      <c r="H925" s="374">
        <v>12875.199999999999</v>
      </c>
      <c r="I925" s="343"/>
    </row>
    <row r="926" spans="1:9">
      <c r="A926" s="328">
        <v>925</v>
      </c>
      <c r="B926" s="329">
        <v>20141216</v>
      </c>
      <c r="C926" s="339" t="s">
        <v>16722</v>
      </c>
      <c r="D926" s="339" t="s">
        <v>16345</v>
      </c>
      <c r="E926" s="339" t="s">
        <v>483</v>
      </c>
      <c r="F926" s="333">
        <v>1</v>
      </c>
      <c r="G926" s="358">
        <v>25000</v>
      </c>
      <c r="H926" s="374">
        <v>20117.5</v>
      </c>
      <c r="I926" s="343"/>
    </row>
    <row r="927" spans="1:9">
      <c r="A927" s="328">
        <v>926</v>
      </c>
      <c r="B927" s="329">
        <v>20141216</v>
      </c>
      <c r="C927" s="339" t="s">
        <v>16723</v>
      </c>
      <c r="D927" s="339" t="s">
        <v>16724</v>
      </c>
      <c r="E927" s="339" t="s">
        <v>16725</v>
      </c>
      <c r="F927" s="333">
        <v>1</v>
      </c>
      <c r="G927" s="358">
        <v>13000</v>
      </c>
      <c r="H927" s="374">
        <v>10461.1</v>
      </c>
      <c r="I927" s="343"/>
    </row>
    <row r="928" spans="1:9">
      <c r="A928" s="328">
        <v>927</v>
      </c>
      <c r="B928" s="329">
        <v>20141216</v>
      </c>
      <c r="C928" s="339" t="s">
        <v>16726</v>
      </c>
      <c r="D928" s="339" t="s">
        <v>16727</v>
      </c>
      <c r="E928" s="339" t="s">
        <v>15047</v>
      </c>
      <c r="F928" s="333">
        <v>1</v>
      </c>
      <c r="G928" s="358">
        <v>10000</v>
      </c>
      <c r="H928" s="374">
        <v>8047</v>
      </c>
      <c r="I928" s="343"/>
    </row>
    <row r="929" spans="1:9">
      <c r="A929" s="328">
        <v>928</v>
      </c>
      <c r="B929" s="329">
        <v>20141216</v>
      </c>
      <c r="C929" s="339" t="s">
        <v>16728</v>
      </c>
      <c r="D929" s="339" t="s">
        <v>16729</v>
      </c>
      <c r="E929" s="339" t="s">
        <v>15310</v>
      </c>
      <c r="F929" s="333">
        <v>1</v>
      </c>
      <c r="G929" s="358">
        <v>20000</v>
      </c>
      <c r="H929" s="374">
        <v>16094</v>
      </c>
      <c r="I929" s="343"/>
    </row>
    <row r="930" spans="1:9">
      <c r="A930" s="338">
        <v>929</v>
      </c>
      <c r="B930" s="329">
        <v>20141216</v>
      </c>
      <c r="C930" s="339" t="s">
        <v>16730</v>
      </c>
      <c r="D930" s="339" t="s">
        <v>16731</v>
      </c>
      <c r="E930" s="339" t="s">
        <v>2576</v>
      </c>
      <c r="F930" s="333">
        <v>1</v>
      </c>
      <c r="G930" s="358">
        <v>17000</v>
      </c>
      <c r="H930" s="374">
        <v>13679.9</v>
      </c>
      <c r="I930" s="343"/>
    </row>
    <row r="931" spans="1:9">
      <c r="A931" s="328">
        <v>930</v>
      </c>
      <c r="B931" s="329">
        <v>20141216</v>
      </c>
      <c r="C931" s="339" t="s">
        <v>16732</v>
      </c>
      <c r="D931" s="339" t="s">
        <v>16733</v>
      </c>
      <c r="E931" s="339" t="s">
        <v>15127</v>
      </c>
      <c r="F931" s="333">
        <v>1</v>
      </c>
      <c r="G931" s="358">
        <v>16000</v>
      </c>
      <c r="H931" s="374">
        <v>12875.199999999999</v>
      </c>
      <c r="I931" s="343"/>
    </row>
    <row r="932" spans="1:9">
      <c r="A932" s="328">
        <v>931</v>
      </c>
      <c r="B932" s="329">
        <v>20141216</v>
      </c>
      <c r="C932" s="339" t="s">
        <v>16734</v>
      </c>
      <c r="D932" s="339" t="s">
        <v>16735</v>
      </c>
      <c r="E932" s="339" t="s">
        <v>16736</v>
      </c>
      <c r="F932" s="333">
        <v>1</v>
      </c>
      <c r="G932" s="358">
        <v>16000</v>
      </c>
      <c r="H932" s="374">
        <v>12875.199999999999</v>
      </c>
      <c r="I932" s="343"/>
    </row>
    <row r="933" spans="1:9">
      <c r="A933" s="328">
        <v>932</v>
      </c>
      <c r="B933" s="329">
        <v>20141216</v>
      </c>
      <c r="C933" s="339" t="s">
        <v>16737</v>
      </c>
      <c r="D933" s="339" t="s">
        <v>16738</v>
      </c>
      <c r="E933" s="339" t="s">
        <v>14969</v>
      </c>
      <c r="F933" s="333">
        <v>1</v>
      </c>
      <c r="G933" s="358">
        <v>23000</v>
      </c>
      <c r="H933" s="374">
        <v>18508.099999999999</v>
      </c>
      <c r="I933" s="343"/>
    </row>
    <row r="934" spans="1:9">
      <c r="A934" s="328">
        <v>933</v>
      </c>
      <c r="B934" s="329">
        <v>20141216</v>
      </c>
      <c r="C934" s="339" t="s">
        <v>16739</v>
      </c>
      <c r="D934" s="339" t="s">
        <v>16740</v>
      </c>
      <c r="E934" s="339" t="s">
        <v>2542</v>
      </c>
      <c r="F934" s="333">
        <v>1</v>
      </c>
      <c r="G934" s="358">
        <v>9800</v>
      </c>
      <c r="H934" s="374">
        <v>7886.0599999999995</v>
      </c>
      <c r="I934" s="343"/>
    </row>
    <row r="935" spans="1:9">
      <c r="A935" s="338">
        <v>934</v>
      </c>
      <c r="B935" s="329">
        <v>20141216</v>
      </c>
      <c r="C935" s="339" t="s">
        <v>16741</v>
      </c>
      <c r="D935" s="339" t="s">
        <v>16742</v>
      </c>
      <c r="E935" s="339" t="s">
        <v>356</v>
      </c>
      <c r="F935" s="333">
        <v>1</v>
      </c>
      <c r="G935" s="358">
        <v>14800</v>
      </c>
      <c r="H935" s="374">
        <v>11909.56</v>
      </c>
      <c r="I935" s="343"/>
    </row>
    <row r="936" spans="1:9">
      <c r="A936" s="328">
        <v>935</v>
      </c>
      <c r="B936" s="329">
        <v>20141216</v>
      </c>
      <c r="C936" s="339" t="s">
        <v>16743</v>
      </c>
      <c r="D936" s="339" t="s">
        <v>16744</v>
      </c>
      <c r="E936" s="339" t="s">
        <v>15152</v>
      </c>
      <c r="F936" s="333">
        <v>1</v>
      </c>
      <c r="G936" s="358">
        <v>25000</v>
      </c>
      <c r="H936" s="374">
        <v>20117.5</v>
      </c>
      <c r="I936" s="343"/>
    </row>
    <row r="937" spans="1:9">
      <c r="A937" s="328">
        <v>936</v>
      </c>
      <c r="B937" s="329">
        <v>20141216</v>
      </c>
      <c r="C937" s="339" t="s">
        <v>16745</v>
      </c>
      <c r="D937" s="339" t="s">
        <v>16746</v>
      </c>
      <c r="E937" s="339" t="s">
        <v>14880</v>
      </c>
      <c r="F937" s="333">
        <v>1</v>
      </c>
      <c r="G937" s="358">
        <v>25000</v>
      </c>
      <c r="H937" s="374">
        <v>20117.5</v>
      </c>
      <c r="I937" s="343"/>
    </row>
    <row r="938" spans="1:9">
      <c r="A938" s="328">
        <v>937</v>
      </c>
      <c r="B938" s="329">
        <v>20141216</v>
      </c>
      <c r="C938" s="373" t="s">
        <v>16747</v>
      </c>
      <c r="D938" s="373" t="s">
        <v>16748</v>
      </c>
      <c r="E938" s="373" t="s">
        <v>16749</v>
      </c>
      <c r="F938" s="400">
        <v>1</v>
      </c>
      <c r="G938" s="374">
        <v>18000</v>
      </c>
      <c r="H938" s="374">
        <v>14484.6</v>
      </c>
      <c r="I938" s="343"/>
    </row>
    <row r="939" spans="1:9">
      <c r="A939" s="328">
        <v>938</v>
      </c>
      <c r="B939" s="329">
        <v>20141216</v>
      </c>
      <c r="C939" s="339" t="s">
        <v>16750</v>
      </c>
      <c r="D939" s="339" t="s">
        <v>16751</v>
      </c>
      <c r="E939" s="339" t="s">
        <v>16752</v>
      </c>
      <c r="F939" s="333">
        <v>1</v>
      </c>
      <c r="G939" s="358">
        <v>23000</v>
      </c>
      <c r="H939" s="374">
        <v>18508.099999999999</v>
      </c>
      <c r="I939" s="343"/>
    </row>
    <row r="940" spans="1:9">
      <c r="A940" s="338">
        <v>939</v>
      </c>
      <c r="B940" s="329">
        <v>20141216</v>
      </c>
      <c r="C940" s="339" t="s">
        <v>16753</v>
      </c>
      <c r="D940" s="339" t="s">
        <v>16754</v>
      </c>
      <c r="E940" s="339" t="s">
        <v>868</v>
      </c>
      <c r="F940" s="333">
        <v>1</v>
      </c>
      <c r="G940" s="358">
        <v>16000</v>
      </c>
      <c r="H940" s="374">
        <v>12875.199999999999</v>
      </c>
      <c r="I940" s="343"/>
    </row>
    <row r="941" spans="1:9">
      <c r="A941" s="328">
        <v>940</v>
      </c>
      <c r="B941" s="329">
        <v>20141216</v>
      </c>
      <c r="C941" s="339" t="s">
        <v>16755</v>
      </c>
      <c r="D941" s="339" t="s">
        <v>16756</v>
      </c>
      <c r="E941" s="339" t="s">
        <v>356</v>
      </c>
      <c r="F941" s="333">
        <v>1</v>
      </c>
      <c r="G941" s="358">
        <v>15000</v>
      </c>
      <c r="H941" s="374">
        <v>12070.5</v>
      </c>
      <c r="I941" s="343"/>
    </row>
    <row r="942" spans="1:9">
      <c r="A942" s="328">
        <v>941</v>
      </c>
      <c r="B942" s="329">
        <v>20141216</v>
      </c>
      <c r="C942" s="339" t="s">
        <v>16757</v>
      </c>
      <c r="D942" s="339" t="s">
        <v>15520</v>
      </c>
      <c r="E942" s="339" t="s">
        <v>16758</v>
      </c>
      <c r="F942" s="333">
        <v>1</v>
      </c>
      <c r="G942" s="358">
        <v>16800</v>
      </c>
      <c r="H942" s="374">
        <v>13518.96</v>
      </c>
      <c r="I942" s="343"/>
    </row>
    <row r="943" spans="1:9">
      <c r="A943" s="328">
        <v>942</v>
      </c>
      <c r="B943" s="329">
        <v>20141216</v>
      </c>
      <c r="C943" s="339" t="s">
        <v>16759</v>
      </c>
      <c r="D943" s="339" t="s">
        <v>16760</v>
      </c>
      <c r="E943" s="339" t="s">
        <v>16761</v>
      </c>
      <c r="F943" s="333">
        <v>1</v>
      </c>
      <c r="G943" s="358">
        <v>18000</v>
      </c>
      <c r="H943" s="374">
        <v>14484.6</v>
      </c>
      <c r="I943" s="343"/>
    </row>
    <row r="944" spans="1:9">
      <c r="A944" s="328">
        <v>943</v>
      </c>
      <c r="B944" s="329">
        <v>20141216</v>
      </c>
      <c r="C944" s="339" t="s">
        <v>16762</v>
      </c>
      <c r="D944" s="339" t="s">
        <v>16763</v>
      </c>
      <c r="E944" s="339" t="s">
        <v>14969</v>
      </c>
      <c r="F944" s="333">
        <v>1</v>
      </c>
      <c r="G944" s="358">
        <v>16000</v>
      </c>
      <c r="H944" s="374">
        <v>12875.199999999999</v>
      </c>
      <c r="I944" s="343"/>
    </row>
    <row r="945" spans="1:9">
      <c r="A945" s="338">
        <v>944</v>
      </c>
      <c r="B945" s="329">
        <v>20141216</v>
      </c>
      <c r="C945" s="339" t="s">
        <v>16764</v>
      </c>
      <c r="D945" s="339" t="s">
        <v>16765</v>
      </c>
      <c r="E945" s="339" t="s">
        <v>16758</v>
      </c>
      <c r="F945" s="333">
        <v>1</v>
      </c>
      <c r="G945" s="358">
        <v>25000</v>
      </c>
      <c r="H945" s="374">
        <v>20117.5</v>
      </c>
      <c r="I945" s="343"/>
    </row>
    <row r="946" spans="1:9">
      <c r="A946" s="328">
        <v>945</v>
      </c>
      <c r="B946" s="329">
        <v>20141216</v>
      </c>
      <c r="C946" s="339" t="s">
        <v>16766</v>
      </c>
      <c r="D946" s="339" t="s">
        <v>16765</v>
      </c>
      <c r="E946" s="339" t="s">
        <v>16758</v>
      </c>
      <c r="F946" s="333">
        <v>1</v>
      </c>
      <c r="G946" s="358">
        <v>25000</v>
      </c>
      <c r="H946" s="374">
        <v>20117.5</v>
      </c>
      <c r="I946" s="343"/>
    </row>
    <row r="947" spans="1:9">
      <c r="A947" s="328">
        <v>946</v>
      </c>
      <c r="B947" s="329">
        <v>20141216</v>
      </c>
      <c r="C947" s="339" t="s">
        <v>16767</v>
      </c>
      <c r="D947" s="339" t="s">
        <v>16768</v>
      </c>
      <c r="E947" s="339" t="s">
        <v>360</v>
      </c>
      <c r="F947" s="333">
        <v>1</v>
      </c>
      <c r="G947" s="358">
        <v>22000</v>
      </c>
      <c r="H947" s="374">
        <v>17703.399999999998</v>
      </c>
      <c r="I947" s="343"/>
    </row>
    <row r="948" spans="1:9">
      <c r="A948" s="328">
        <v>947</v>
      </c>
      <c r="B948" s="329">
        <v>20141216</v>
      </c>
      <c r="C948" s="339" t="s">
        <v>16769</v>
      </c>
      <c r="D948" s="339" t="s">
        <v>16770</v>
      </c>
      <c r="E948" s="339" t="s">
        <v>16771</v>
      </c>
      <c r="F948" s="333">
        <v>1</v>
      </c>
      <c r="G948" s="358">
        <v>11000</v>
      </c>
      <c r="H948" s="374">
        <v>8851.6999999999989</v>
      </c>
      <c r="I948" s="343"/>
    </row>
    <row r="949" spans="1:9">
      <c r="A949" s="328">
        <v>948</v>
      </c>
      <c r="B949" s="329">
        <v>20141216</v>
      </c>
      <c r="C949" s="339" t="s">
        <v>16772</v>
      </c>
      <c r="D949" s="339" t="s">
        <v>16773</v>
      </c>
      <c r="E949" s="339" t="s">
        <v>15085</v>
      </c>
      <c r="F949" s="333">
        <v>1</v>
      </c>
      <c r="G949" s="358">
        <v>18000</v>
      </c>
      <c r="H949" s="374">
        <v>14484.6</v>
      </c>
      <c r="I949" s="343"/>
    </row>
    <row r="950" spans="1:9">
      <c r="A950" s="338">
        <v>949</v>
      </c>
      <c r="B950" s="329">
        <v>20141216</v>
      </c>
      <c r="C950" s="339" t="s">
        <v>16774</v>
      </c>
      <c r="D950" s="339" t="s">
        <v>16775</v>
      </c>
      <c r="E950" s="339" t="s">
        <v>16678</v>
      </c>
      <c r="F950" s="333">
        <v>1</v>
      </c>
      <c r="G950" s="358">
        <v>15000</v>
      </c>
      <c r="H950" s="374">
        <v>12070.5</v>
      </c>
      <c r="I950" s="343"/>
    </row>
    <row r="951" spans="1:9">
      <c r="A951" s="328">
        <v>950</v>
      </c>
      <c r="B951" s="329">
        <v>20141216</v>
      </c>
      <c r="C951" s="339" t="s">
        <v>16776</v>
      </c>
      <c r="D951" s="339" t="s">
        <v>16777</v>
      </c>
      <c r="E951" s="339" t="s">
        <v>16448</v>
      </c>
      <c r="F951" s="333">
        <v>1</v>
      </c>
      <c r="G951" s="358">
        <v>23000</v>
      </c>
      <c r="H951" s="374">
        <v>18508.099999999999</v>
      </c>
      <c r="I951" s="343"/>
    </row>
    <row r="952" spans="1:9">
      <c r="A952" s="328">
        <v>951</v>
      </c>
      <c r="B952" s="329">
        <v>20141216</v>
      </c>
      <c r="C952" s="339" t="s">
        <v>16778</v>
      </c>
      <c r="D952" s="339" t="s">
        <v>16779</v>
      </c>
      <c r="E952" s="339" t="s">
        <v>16780</v>
      </c>
      <c r="F952" s="333">
        <v>1</v>
      </c>
      <c r="G952" s="358">
        <v>19500</v>
      </c>
      <c r="H952" s="374">
        <v>15691.65</v>
      </c>
      <c r="I952" s="343"/>
    </row>
    <row r="953" spans="1:9">
      <c r="A953" s="328">
        <v>952</v>
      </c>
      <c r="B953" s="329">
        <v>20141216</v>
      </c>
      <c r="C953" s="339" t="s">
        <v>16781</v>
      </c>
      <c r="D953" s="339" t="s">
        <v>16782</v>
      </c>
      <c r="E953" s="339" t="s">
        <v>16783</v>
      </c>
      <c r="F953" s="333">
        <v>1</v>
      </c>
      <c r="G953" s="358">
        <v>19800</v>
      </c>
      <c r="H953" s="374">
        <v>15933.06</v>
      </c>
      <c r="I953" s="343"/>
    </row>
    <row r="954" spans="1:9">
      <c r="A954" s="328">
        <v>953</v>
      </c>
      <c r="B954" s="329">
        <v>20141216</v>
      </c>
      <c r="C954" s="336" t="s">
        <v>16784</v>
      </c>
      <c r="D954" s="336" t="s">
        <v>16785</v>
      </c>
      <c r="E954" s="336" t="s">
        <v>16786</v>
      </c>
      <c r="F954" s="333">
        <v>1</v>
      </c>
      <c r="G954" s="358">
        <v>75000</v>
      </c>
      <c r="H954" s="374">
        <v>60352.5</v>
      </c>
      <c r="I954" s="343"/>
    </row>
    <row r="955" spans="1:9">
      <c r="A955" s="338">
        <v>954</v>
      </c>
      <c r="B955" s="329">
        <v>20141216</v>
      </c>
      <c r="C955" s="336" t="s">
        <v>16787</v>
      </c>
      <c r="D955" s="336" t="s">
        <v>16785</v>
      </c>
      <c r="E955" s="336" t="s">
        <v>16786</v>
      </c>
      <c r="F955" s="333">
        <v>1</v>
      </c>
      <c r="G955" s="358">
        <v>23000</v>
      </c>
      <c r="H955" s="374">
        <v>18508.099999999999</v>
      </c>
      <c r="I955" s="343"/>
    </row>
    <row r="956" spans="1:9">
      <c r="A956" s="328">
        <v>955</v>
      </c>
      <c r="B956" s="329">
        <v>20141216</v>
      </c>
      <c r="C956" s="336" t="s">
        <v>16788</v>
      </c>
      <c r="D956" s="336" t="s">
        <v>16789</v>
      </c>
      <c r="E956" s="336" t="s">
        <v>16790</v>
      </c>
      <c r="F956" s="333">
        <v>1</v>
      </c>
      <c r="G956" s="358">
        <v>5000</v>
      </c>
      <c r="H956" s="374">
        <v>4023.5</v>
      </c>
      <c r="I956" s="343"/>
    </row>
    <row r="957" spans="1:9">
      <c r="A957" s="328">
        <v>956</v>
      </c>
      <c r="B957" s="329">
        <v>20141216</v>
      </c>
      <c r="C957" s="336" t="s">
        <v>16791</v>
      </c>
      <c r="D957" s="336" t="s">
        <v>16792</v>
      </c>
      <c r="E957" s="336" t="s">
        <v>16793</v>
      </c>
      <c r="F957" s="333">
        <v>1</v>
      </c>
      <c r="G957" s="358">
        <v>15000</v>
      </c>
      <c r="H957" s="374">
        <v>12070.5</v>
      </c>
      <c r="I957" s="343"/>
    </row>
    <row r="958" spans="1:9">
      <c r="A958" s="328">
        <v>957</v>
      </c>
      <c r="B958" s="329">
        <v>20141216</v>
      </c>
      <c r="C958" s="336" t="s">
        <v>16794</v>
      </c>
      <c r="D958" s="336" t="s">
        <v>16795</v>
      </c>
      <c r="E958" s="336" t="s">
        <v>16790</v>
      </c>
      <c r="F958" s="333">
        <v>1</v>
      </c>
      <c r="G958" s="358">
        <v>8000</v>
      </c>
      <c r="H958" s="374">
        <v>6437.5999999999995</v>
      </c>
      <c r="I958" s="343"/>
    </row>
    <row r="959" spans="1:9">
      <c r="A959" s="328">
        <v>958</v>
      </c>
      <c r="B959" s="329">
        <v>20141216</v>
      </c>
      <c r="C959" s="336" t="s">
        <v>16796</v>
      </c>
      <c r="D959" s="336" t="s">
        <v>16797</v>
      </c>
      <c r="E959" s="336" t="s">
        <v>16798</v>
      </c>
      <c r="F959" s="333">
        <v>1</v>
      </c>
      <c r="G959" s="358">
        <v>10000</v>
      </c>
      <c r="H959" s="374">
        <v>8047</v>
      </c>
      <c r="I959" s="343"/>
    </row>
    <row r="960" spans="1:9">
      <c r="A960" s="338">
        <v>959</v>
      </c>
      <c r="B960" s="329">
        <v>20141216</v>
      </c>
      <c r="C960" s="336" t="s">
        <v>16799</v>
      </c>
      <c r="D960" s="336" t="s">
        <v>16800</v>
      </c>
      <c r="E960" s="336" t="s">
        <v>16801</v>
      </c>
      <c r="F960" s="333">
        <v>1</v>
      </c>
      <c r="G960" s="358">
        <v>18000</v>
      </c>
      <c r="H960" s="374">
        <v>14484.6</v>
      </c>
      <c r="I960" s="343"/>
    </row>
    <row r="961" spans="1:9">
      <c r="A961" s="328">
        <v>960</v>
      </c>
      <c r="B961" s="329">
        <v>20141216</v>
      </c>
      <c r="C961" s="336" t="s">
        <v>16802</v>
      </c>
      <c r="D961" s="336" t="s">
        <v>16803</v>
      </c>
      <c r="E961" s="336" t="s">
        <v>16804</v>
      </c>
      <c r="F961" s="333">
        <v>1</v>
      </c>
      <c r="G961" s="358">
        <v>23000</v>
      </c>
      <c r="H961" s="374">
        <v>18508.099999999999</v>
      </c>
      <c r="I961" s="343"/>
    </row>
    <row r="962" spans="1:9">
      <c r="A962" s="328">
        <v>961</v>
      </c>
      <c r="B962" s="329">
        <v>20141216</v>
      </c>
      <c r="C962" s="336" t="s">
        <v>16805</v>
      </c>
      <c r="D962" s="336" t="s">
        <v>16806</v>
      </c>
      <c r="E962" s="336" t="s">
        <v>16807</v>
      </c>
      <c r="F962" s="333">
        <v>1</v>
      </c>
      <c r="G962" s="358">
        <v>27000</v>
      </c>
      <c r="H962" s="374">
        <v>21726.899999999998</v>
      </c>
      <c r="I962" s="343"/>
    </row>
    <row r="963" spans="1:9">
      <c r="A963" s="328">
        <v>962</v>
      </c>
      <c r="B963" s="329">
        <v>20141216</v>
      </c>
      <c r="C963" s="336" t="s">
        <v>16808</v>
      </c>
      <c r="D963" s="336" t="s">
        <v>16809</v>
      </c>
      <c r="E963" s="336" t="s">
        <v>16810</v>
      </c>
      <c r="F963" s="333">
        <v>1</v>
      </c>
      <c r="G963" s="358">
        <v>21000</v>
      </c>
      <c r="H963" s="374">
        <v>16898.7</v>
      </c>
      <c r="I963" s="343"/>
    </row>
    <row r="964" spans="1:9">
      <c r="A964" s="328">
        <v>963</v>
      </c>
      <c r="B964" s="329">
        <v>20141216</v>
      </c>
      <c r="C964" s="336" t="s">
        <v>16811</v>
      </c>
      <c r="D964" s="336" t="s">
        <v>16812</v>
      </c>
      <c r="E964" s="336" t="s">
        <v>16810</v>
      </c>
      <c r="F964" s="333">
        <v>1</v>
      </c>
      <c r="G964" s="358">
        <v>15000</v>
      </c>
      <c r="H964" s="374">
        <v>12070.5</v>
      </c>
      <c r="I964" s="343"/>
    </row>
    <row r="965" spans="1:9">
      <c r="A965" s="338">
        <v>964</v>
      </c>
      <c r="B965" s="329">
        <v>20141216</v>
      </c>
      <c r="C965" s="336" t="s">
        <v>16813</v>
      </c>
      <c r="D965" s="336" t="s">
        <v>16814</v>
      </c>
      <c r="E965" s="336" t="s">
        <v>16815</v>
      </c>
      <c r="F965" s="333">
        <v>1</v>
      </c>
      <c r="G965" s="358">
        <v>35000</v>
      </c>
      <c r="H965" s="374">
        <v>28164.5</v>
      </c>
      <c r="I965" s="343"/>
    </row>
    <row r="966" spans="1:9">
      <c r="A966" s="328">
        <v>965</v>
      </c>
      <c r="B966" s="329">
        <v>20141216</v>
      </c>
      <c r="C966" s="336" t="s">
        <v>16816</v>
      </c>
      <c r="D966" s="336" t="s">
        <v>16817</v>
      </c>
      <c r="E966" s="336" t="s">
        <v>16815</v>
      </c>
      <c r="F966" s="333">
        <v>1</v>
      </c>
      <c r="G966" s="358">
        <v>30000</v>
      </c>
      <c r="H966" s="374">
        <v>24141</v>
      </c>
      <c r="I966" s="343"/>
    </row>
    <row r="967" spans="1:9">
      <c r="A967" s="328">
        <v>966</v>
      </c>
      <c r="B967" s="345">
        <v>20141216</v>
      </c>
      <c r="C967" s="347" t="s">
        <v>16818</v>
      </c>
      <c r="D967" s="347" t="s">
        <v>16819</v>
      </c>
      <c r="E967" s="347" t="s">
        <v>16820</v>
      </c>
      <c r="F967" s="349">
        <v>1</v>
      </c>
      <c r="G967" s="363">
        <v>160000</v>
      </c>
      <c r="H967" s="414">
        <v>128752</v>
      </c>
      <c r="I967" s="351"/>
    </row>
    <row r="968" spans="1:9">
      <c r="A968" s="328">
        <v>967</v>
      </c>
      <c r="B968" s="352">
        <v>20141219</v>
      </c>
      <c r="C968" s="415" t="s">
        <v>16821</v>
      </c>
      <c r="D968" s="415" t="s">
        <v>16822</v>
      </c>
      <c r="E968" s="415" t="s">
        <v>539</v>
      </c>
      <c r="F968" s="413">
        <v>1</v>
      </c>
      <c r="G968" s="416">
        <v>13000</v>
      </c>
      <c r="H968" s="407">
        <v>10461.1</v>
      </c>
      <c r="I968" s="356"/>
    </row>
    <row r="969" spans="1:9">
      <c r="A969" s="328">
        <v>968</v>
      </c>
      <c r="B969" s="329">
        <v>20141219</v>
      </c>
      <c r="C969" s="336" t="s">
        <v>16823</v>
      </c>
      <c r="D969" s="336" t="s">
        <v>16824</v>
      </c>
      <c r="E969" s="336" t="s">
        <v>876</v>
      </c>
      <c r="F969" s="333">
        <v>1</v>
      </c>
      <c r="G969" s="417">
        <v>16000</v>
      </c>
      <c r="H969" s="374">
        <v>12875.199999999999</v>
      </c>
      <c r="I969" s="343"/>
    </row>
    <row r="970" spans="1:9">
      <c r="A970" s="338">
        <v>969</v>
      </c>
      <c r="B970" s="329">
        <v>20141219</v>
      </c>
      <c r="C970" s="336" t="s">
        <v>16825</v>
      </c>
      <c r="D970" s="336" t="s">
        <v>15891</v>
      </c>
      <c r="E970" s="336" t="s">
        <v>404</v>
      </c>
      <c r="F970" s="333">
        <v>1</v>
      </c>
      <c r="G970" s="417">
        <v>25000</v>
      </c>
      <c r="H970" s="374">
        <v>20117.5</v>
      </c>
      <c r="I970" s="343"/>
    </row>
    <row r="971" spans="1:9">
      <c r="A971" s="328">
        <v>970</v>
      </c>
      <c r="B971" s="329">
        <v>20141219</v>
      </c>
      <c r="C971" s="336" t="s">
        <v>16826</v>
      </c>
      <c r="D971" s="336" t="s">
        <v>16827</v>
      </c>
      <c r="E971" s="336" t="s">
        <v>16828</v>
      </c>
      <c r="F971" s="333">
        <v>1</v>
      </c>
      <c r="G971" s="417">
        <v>18000</v>
      </c>
      <c r="H971" s="374">
        <v>14484.6</v>
      </c>
      <c r="I971" s="343"/>
    </row>
    <row r="972" spans="1:9">
      <c r="A972" s="328">
        <v>971</v>
      </c>
      <c r="B972" s="329">
        <v>20141219</v>
      </c>
      <c r="C972" s="336" t="s">
        <v>16829</v>
      </c>
      <c r="D972" s="336" t="s">
        <v>16830</v>
      </c>
      <c r="E972" s="336" t="s">
        <v>15259</v>
      </c>
      <c r="F972" s="333">
        <v>1</v>
      </c>
      <c r="G972" s="417">
        <v>38000</v>
      </c>
      <c r="H972" s="374">
        <v>30578.6</v>
      </c>
      <c r="I972" s="343"/>
    </row>
    <row r="973" spans="1:9">
      <c r="A973" s="328">
        <v>972</v>
      </c>
      <c r="B973" s="329">
        <v>20141219</v>
      </c>
      <c r="C973" s="336" t="s">
        <v>16831</v>
      </c>
      <c r="D973" s="336" t="s">
        <v>16832</v>
      </c>
      <c r="E973" s="336" t="s">
        <v>1022</v>
      </c>
      <c r="F973" s="333">
        <v>1</v>
      </c>
      <c r="G973" s="417">
        <v>45000</v>
      </c>
      <c r="H973" s="374">
        <v>36211.5</v>
      </c>
      <c r="I973" s="343"/>
    </row>
    <row r="974" spans="1:9">
      <c r="A974" s="328">
        <v>973</v>
      </c>
      <c r="B974" s="329">
        <v>20141219</v>
      </c>
      <c r="C974" s="336" t="s">
        <v>16833</v>
      </c>
      <c r="D974" s="336" t="s">
        <v>15170</v>
      </c>
      <c r="E974" s="336" t="s">
        <v>350</v>
      </c>
      <c r="F974" s="333">
        <v>1</v>
      </c>
      <c r="G974" s="417">
        <v>46000</v>
      </c>
      <c r="H974" s="374">
        <v>37016.199999999997</v>
      </c>
      <c r="I974" s="343"/>
    </row>
    <row r="975" spans="1:9">
      <c r="A975" s="338">
        <v>974</v>
      </c>
      <c r="B975" s="329">
        <v>20141219</v>
      </c>
      <c r="C975" s="336" t="s">
        <v>16834</v>
      </c>
      <c r="D975" s="336" t="s">
        <v>16835</v>
      </c>
      <c r="E975" s="336" t="s">
        <v>15948</v>
      </c>
      <c r="F975" s="333">
        <v>1</v>
      </c>
      <c r="G975" s="417">
        <v>10000</v>
      </c>
      <c r="H975" s="374">
        <v>8047</v>
      </c>
      <c r="I975" s="343"/>
    </row>
    <row r="976" spans="1:9">
      <c r="A976" s="328">
        <v>975</v>
      </c>
      <c r="B976" s="329">
        <v>20141219</v>
      </c>
      <c r="C976" s="336" t="s">
        <v>16836</v>
      </c>
      <c r="D976" s="336" t="s">
        <v>15760</v>
      </c>
      <c r="E976" s="336" t="s">
        <v>1022</v>
      </c>
      <c r="F976" s="333">
        <v>1</v>
      </c>
      <c r="G976" s="417">
        <v>48000</v>
      </c>
      <c r="H976" s="374">
        <v>38625.599999999999</v>
      </c>
      <c r="I976" s="343"/>
    </row>
    <row r="977" spans="1:9">
      <c r="A977" s="328">
        <v>976</v>
      </c>
      <c r="B977" s="329">
        <v>20141219</v>
      </c>
      <c r="C977" s="336" t="s">
        <v>16837</v>
      </c>
      <c r="D977" s="336" t="s">
        <v>16838</v>
      </c>
      <c r="E977" s="336" t="s">
        <v>16028</v>
      </c>
      <c r="F977" s="333">
        <v>1</v>
      </c>
      <c r="G977" s="417">
        <v>40000</v>
      </c>
      <c r="H977" s="374">
        <v>32188</v>
      </c>
      <c r="I977" s="343"/>
    </row>
    <row r="978" spans="1:9">
      <c r="A978" s="328">
        <v>977</v>
      </c>
      <c r="B978" s="329">
        <v>20141219</v>
      </c>
      <c r="C978" s="336" t="s">
        <v>16839</v>
      </c>
      <c r="D978" s="336" t="s">
        <v>15618</v>
      </c>
      <c r="E978" s="336" t="s">
        <v>358</v>
      </c>
      <c r="F978" s="333">
        <v>1</v>
      </c>
      <c r="G978" s="417">
        <v>19500</v>
      </c>
      <c r="H978" s="374">
        <v>15691.65</v>
      </c>
      <c r="I978" s="343"/>
    </row>
    <row r="979" spans="1:9">
      <c r="A979" s="328">
        <v>978</v>
      </c>
      <c r="B979" s="329">
        <v>20141219</v>
      </c>
      <c r="C979" s="336" t="s">
        <v>16840</v>
      </c>
      <c r="D979" s="336" t="s">
        <v>16841</v>
      </c>
      <c r="E979" s="336" t="s">
        <v>1022</v>
      </c>
      <c r="F979" s="333">
        <v>1</v>
      </c>
      <c r="G979" s="417">
        <v>20000</v>
      </c>
      <c r="H979" s="374">
        <v>16094</v>
      </c>
      <c r="I979" s="343"/>
    </row>
    <row r="980" spans="1:9">
      <c r="A980" s="338">
        <v>979</v>
      </c>
      <c r="B980" s="329">
        <v>20141219</v>
      </c>
      <c r="C980" s="336" t="s">
        <v>16842</v>
      </c>
      <c r="D980" s="336" t="s">
        <v>16843</v>
      </c>
      <c r="E980" s="336" t="s">
        <v>16844</v>
      </c>
      <c r="F980" s="333">
        <v>1</v>
      </c>
      <c r="G980" s="417">
        <v>12000</v>
      </c>
      <c r="H980" s="374">
        <v>9656.4</v>
      </c>
      <c r="I980" s="343"/>
    </row>
    <row r="981" spans="1:9">
      <c r="A981" s="328">
        <v>980</v>
      </c>
      <c r="B981" s="329">
        <v>20141219</v>
      </c>
      <c r="C981" s="336" t="s">
        <v>16845</v>
      </c>
      <c r="D981" s="336" t="s">
        <v>16846</v>
      </c>
      <c r="E981" s="336" t="s">
        <v>16847</v>
      </c>
      <c r="F981" s="333">
        <v>1</v>
      </c>
      <c r="G981" s="417">
        <v>12000</v>
      </c>
      <c r="H981" s="374">
        <v>9656.4</v>
      </c>
      <c r="I981" s="343"/>
    </row>
    <row r="982" spans="1:9">
      <c r="A982" s="328">
        <v>981</v>
      </c>
      <c r="B982" s="329">
        <v>20141219</v>
      </c>
      <c r="C982" s="336" t="s">
        <v>16848</v>
      </c>
      <c r="D982" s="336" t="s">
        <v>16846</v>
      </c>
      <c r="E982" s="336" t="s">
        <v>16847</v>
      </c>
      <c r="F982" s="333">
        <v>1</v>
      </c>
      <c r="G982" s="417">
        <v>12000</v>
      </c>
      <c r="H982" s="374">
        <v>9656.4</v>
      </c>
      <c r="I982" s="343"/>
    </row>
    <row r="983" spans="1:9">
      <c r="A983" s="328">
        <v>982</v>
      </c>
      <c r="B983" s="329">
        <v>20141219</v>
      </c>
      <c r="C983" s="336" t="s">
        <v>16849</v>
      </c>
      <c r="D983" s="336" t="s">
        <v>16846</v>
      </c>
      <c r="E983" s="336" t="s">
        <v>16847</v>
      </c>
      <c r="F983" s="333">
        <v>1</v>
      </c>
      <c r="G983" s="417">
        <v>12000</v>
      </c>
      <c r="H983" s="374">
        <v>9656.4</v>
      </c>
      <c r="I983" s="343"/>
    </row>
    <row r="984" spans="1:9">
      <c r="A984" s="328">
        <v>983</v>
      </c>
      <c r="B984" s="329">
        <v>20141219</v>
      </c>
      <c r="C984" s="336" t="s">
        <v>16850</v>
      </c>
      <c r="D984" s="336" t="s">
        <v>16846</v>
      </c>
      <c r="E984" s="336" t="s">
        <v>16847</v>
      </c>
      <c r="F984" s="333">
        <v>1</v>
      </c>
      <c r="G984" s="417">
        <v>12000</v>
      </c>
      <c r="H984" s="374">
        <v>9656.4</v>
      </c>
      <c r="I984" s="343"/>
    </row>
    <row r="985" spans="1:9">
      <c r="A985" s="338">
        <v>984</v>
      </c>
      <c r="B985" s="329">
        <v>20141219</v>
      </c>
      <c r="C985" s="336" t="s">
        <v>16851</v>
      </c>
      <c r="D985" s="336" t="s">
        <v>16852</v>
      </c>
      <c r="E985" s="336" t="s">
        <v>16093</v>
      </c>
      <c r="F985" s="333">
        <v>1</v>
      </c>
      <c r="G985" s="417">
        <v>17000</v>
      </c>
      <c r="H985" s="374">
        <v>13679.9</v>
      </c>
      <c r="I985" s="343"/>
    </row>
    <row r="986" spans="1:9">
      <c r="A986" s="328">
        <v>985</v>
      </c>
      <c r="B986" s="329">
        <v>20141219</v>
      </c>
      <c r="C986" s="336" t="s">
        <v>16853</v>
      </c>
      <c r="D986" s="336" t="s">
        <v>15569</v>
      </c>
      <c r="E986" s="336" t="s">
        <v>15962</v>
      </c>
      <c r="F986" s="333">
        <v>1</v>
      </c>
      <c r="G986" s="417">
        <v>28000</v>
      </c>
      <c r="H986" s="374">
        <v>22531.599999999999</v>
      </c>
      <c r="I986" s="343"/>
    </row>
    <row r="987" spans="1:9">
      <c r="A987" s="328">
        <v>986</v>
      </c>
      <c r="B987" s="329">
        <v>20141219</v>
      </c>
      <c r="C987" s="336" t="s">
        <v>15169</v>
      </c>
      <c r="D987" s="336" t="s">
        <v>16854</v>
      </c>
      <c r="E987" s="336" t="s">
        <v>1022</v>
      </c>
      <c r="F987" s="333">
        <v>1</v>
      </c>
      <c r="G987" s="417">
        <v>28000</v>
      </c>
      <c r="H987" s="374">
        <v>22531.599999999999</v>
      </c>
      <c r="I987" s="343"/>
    </row>
    <row r="988" spans="1:9">
      <c r="A988" s="328">
        <v>987</v>
      </c>
      <c r="B988" s="329">
        <v>20141219</v>
      </c>
      <c r="C988" s="336" t="s">
        <v>16855</v>
      </c>
      <c r="D988" s="336" t="s">
        <v>15041</v>
      </c>
      <c r="E988" s="336" t="s">
        <v>462</v>
      </c>
      <c r="F988" s="333">
        <v>1</v>
      </c>
      <c r="G988" s="417">
        <v>14800</v>
      </c>
      <c r="H988" s="374">
        <v>11909.56</v>
      </c>
      <c r="I988" s="343"/>
    </row>
    <row r="989" spans="1:9">
      <c r="A989" s="328">
        <v>988</v>
      </c>
      <c r="B989" s="329">
        <v>20141219</v>
      </c>
      <c r="C989" s="336" t="s">
        <v>16856</v>
      </c>
      <c r="D989" s="336" t="s">
        <v>16857</v>
      </c>
      <c r="E989" s="336" t="s">
        <v>16093</v>
      </c>
      <c r="F989" s="333">
        <v>1</v>
      </c>
      <c r="G989" s="417">
        <v>66000</v>
      </c>
      <c r="H989" s="374">
        <v>53110.2</v>
      </c>
      <c r="I989" s="343"/>
    </row>
    <row r="990" spans="1:9">
      <c r="A990" s="338">
        <v>989</v>
      </c>
      <c r="B990" s="329">
        <v>20141219</v>
      </c>
      <c r="C990" s="336" t="s">
        <v>16858</v>
      </c>
      <c r="D990" s="336" t="s">
        <v>16859</v>
      </c>
      <c r="E990" s="336" t="s">
        <v>16860</v>
      </c>
      <c r="F990" s="333">
        <v>1</v>
      </c>
      <c r="G990" s="417">
        <v>10000</v>
      </c>
      <c r="H990" s="374">
        <v>8047</v>
      </c>
      <c r="I990" s="343"/>
    </row>
    <row r="991" spans="1:9">
      <c r="A991" s="328">
        <v>990</v>
      </c>
      <c r="B991" s="329">
        <v>20141219</v>
      </c>
      <c r="C991" s="336" t="s">
        <v>16861</v>
      </c>
      <c r="D991" s="336" t="s">
        <v>16862</v>
      </c>
      <c r="E991" s="336" t="s">
        <v>341</v>
      </c>
      <c r="F991" s="333">
        <v>1</v>
      </c>
      <c r="G991" s="417">
        <v>18000</v>
      </c>
      <c r="H991" s="374">
        <v>14484.6</v>
      </c>
      <c r="I991" s="343"/>
    </row>
    <row r="992" spans="1:9">
      <c r="A992" s="328">
        <v>991</v>
      </c>
      <c r="B992" s="329">
        <v>20141219</v>
      </c>
      <c r="C992" s="336" t="s">
        <v>16863</v>
      </c>
      <c r="D992" s="336" t="s">
        <v>16864</v>
      </c>
      <c r="E992" s="336" t="s">
        <v>16865</v>
      </c>
      <c r="F992" s="333">
        <v>1</v>
      </c>
      <c r="G992" s="417">
        <v>9800</v>
      </c>
      <c r="H992" s="374">
        <v>7886.0599999999995</v>
      </c>
      <c r="I992" s="343"/>
    </row>
    <row r="993" spans="1:9">
      <c r="A993" s="328">
        <v>992</v>
      </c>
      <c r="B993" s="329">
        <v>20141219</v>
      </c>
      <c r="C993" s="336" t="s">
        <v>16866</v>
      </c>
      <c r="D993" s="336" t="s">
        <v>16867</v>
      </c>
      <c r="E993" s="336" t="s">
        <v>350</v>
      </c>
      <c r="F993" s="333">
        <v>1</v>
      </c>
      <c r="G993" s="417">
        <v>35000</v>
      </c>
      <c r="H993" s="374">
        <v>28164.5</v>
      </c>
      <c r="I993" s="343"/>
    </row>
    <row r="994" spans="1:9">
      <c r="A994" s="328">
        <v>993</v>
      </c>
      <c r="B994" s="329">
        <v>20141219</v>
      </c>
      <c r="C994" s="336" t="s">
        <v>16868</v>
      </c>
      <c r="D994" s="336" t="s">
        <v>16869</v>
      </c>
      <c r="E994" s="336" t="s">
        <v>16093</v>
      </c>
      <c r="F994" s="333">
        <v>1</v>
      </c>
      <c r="G994" s="417">
        <v>38000</v>
      </c>
      <c r="H994" s="374">
        <v>30578.6</v>
      </c>
      <c r="I994" s="343"/>
    </row>
    <row r="995" spans="1:9">
      <c r="A995" s="338">
        <v>994</v>
      </c>
      <c r="B995" s="329">
        <v>20141219</v>
      </c>
      <c r="C995" s="336" t="s">
        <v>16870</v>
      </c>
      <c r="D995" s="336" t="s">
        <v>15294</v>
      </c>
      <c r="E995" s="336" t="s">
        <v>802</v>
      </c>
      <c r="F995" s="333">
        <v>1</v>
      </c>
      <c r="G995" s="417">
        <v>12000</v>
      </c>
      <c r="H995" s="374">
        <v>9656.4</v>
      </c>
      <c r="I995" s="343"/>
    </row>
    <row r="996" spans="1:9">
      <c r="A996" s="328">
        <v>995</v>
      </c>
      <c r="B996" s="329">
        <v>20141219</v>
      </c>
      <c r="C996" s="336" t="s">
        <v>16871</v>
      </c>
      <c r="D996" s="336" t="s">
        <v>15203</v>
      </c>
      <c r="E996" s="336" t="s">
        <v>802</v>
      </c>
      <c r="F996" s="333">
        <v>1</v>
      </c>
      <c r="G996" s="417">
        <v>18000</v>
      </c>
      <c r="H996" s="374">
        <v>14484.6</v>
      </c>
      <c r="I996" s="343"/>
    </row>
    <row r="997" spans="1:9">
      <c r="A997" s="328">
        <v>996</v>
      </c>
      <c r="B997" s="329">
        <v>20141219</v>
      </c>
      <c r="C997" s="336" t="s">
        <v>16872</v>
      </c>
      <c r="D997" s="336" t="s">
        <v>16873</v>
      </c>
      <c r="E997" s="336" t="s">
        <v>16874</v>
      </c>
      <c r="F997" s="333">
        <v>1</v>
      </c>
      <c r="G997" s="417">
        <v>14000</v>
      </c>
      <c r="H997" s="374">
        <v>11265.8</v>
      </c>
      <c r="I997" s="343"/>
    </row>
    <row r="998" spans="1:9">
      <c r="A998" s="328">
        <v>997</v>
      </c>
      <c r="B998" s="329">
        <v>20141219</v>
      </c>
      <c r="C998" s="336" t="s">
        <v>16875</v>
      </c>
      <c r="D998" s="336" t="s">
        <v>16876</v>
      </c>
      <c r="E998" s="336" t="s">
        <v>15091</v>
      </c>
      <c r="F998" s="333">
        <v>1</v>
      </c>
      <c r="G998" s="417">
        <v>30000</v>
      </c>
      <c r="H998" s="374">
        <v>24141</v>
      </c>
      <c r="I998" s="343"/>
    </row>
    <row r="999" spans="1:9">
      <c r="A999" s="328">
        <v>998</v>
      </c>
      <c r="B999" s="329">
        <v>20141219</v>
      </c>
      <c r="C999" s="336" t="s">
        <v>16877</v>
      </c>
      <c r="D999" s="336" t="s">
        <v>16878</v>
      </c>
      <c r="E999" s="336" t="s">
        <v>548</v>
      </c>
      <c r="F999" s="333">
        <v>1</v>
      </c>
      <c r="G999" s="417">
        <v>9800</v>
      </c>
      <c r="H999" s="374">
        <v>7886.0599999999995</v>
      </c>
      <c r="I999" s="343"/>
    </row>
    <row r="1000" spans="1:9">
      <c r="A1000" s="338">
        <v>999</v>
      </c>
      <c r="B1000" s="329">
        <v>20141219</v>
      </c>
      <c r="C1000" s="336" t="s">
        <v>16879</v>
      </c>
      <c r="D1000" s="336" t="s">
        <v>16880</v>
      </c>
      <c r="E1000" s="336" t="s">
        <v>15684</v>
      </c>
      <c r="F1000" s="333">
        <v>1</v>
      </c>
      <c r="G1000" s="417">
        <v>16000</v>
      </c>
      <c r="H1000" s="374">
        <v>12875.199999999999</v>
      </c>
      <c r="I1000" s="343"/>
    </row>
    <row r="1001" spans="1:9">
      <c r="A1001" s="328">
        <v>1000</v>
      </c>
      <c r="B1001" s="329">
        <v>20141219</v>
      </c>
      <c r="C1001" s="336" t="s">
        <v>16881</v>
      </c>
      <c r="D1001" s="336" t="s">
        <v>16882</v>
      </c>
      <c r="E1001" s="336" t="s">
        <v>350</v>
      </c>
      <c r="F1001" s="333">
        <v>1</v>
      </c>
      <c r="G1001" s="417">
        <v>18000</v>
      </c>
      <c r="H1001" s="374">
        <v>14484.6</v>
      </c>
      <c r="I1001" s="343"/>
    </row>
    <row r="1002" spans="1:9">
      <c r="A1002" s="328">
        <v>1001</v>
      </c>
      <c r="B1002" s="329">
        <v>20141219</v>
      </c>
      <c r="C1002" s="336" t="s">
        <v>16883</v>
      </c>
      <c r="D1002" s="336" t="s">
        <v>16884</v>
      </c>
      <c r="E1002" s="336" t="s">
        <v>1003</v>
      </c>
      <c r="F1002" s="333">
        <v>1</v>
      </c>
      <c r="G1002" s="417">
        <v>40000</v>
      </c>
      <c r="H1002" s="374">
        <v>32188</v>
      </c>
      <c r="I1002" s="343"/>
    </row>
    <row r="1003" spans="1:9">
      <c r="A1003" s="328">
        <v>1002</v>
      </c>
      <c r="B1003" s="329">
        <v>20141219</v>
      </c>
      <c r="C1003" s="336" t="s">
        <v>16885</v>
      </c>
      <c r="D1003" s="336" t="s">
        <v>16886</v>
      </c>
      <c r="E1003" s="336" t="s">
        <v>1022</v>
      </c>
      <c r="F1003" s="333">
        <v>1</v>
      </c>
      <c r="G1003" s="417">
        <v>38000</v>
      </c>
      <c r="H1003" s="374">
        <v>30578.6</v>
      </c>
      <c r="I1003" s="343"/>
    </row>
    <row r="1004" spans="1:9">
      <c r="A1004" s="328">
        <v>1003</v>
      </c>
      <c r="B1004" s="329">
        <v>20141219</v>
      </c>
      <c r="C1004" s="336" t="s">
        <v>2580</v>
      </c>
      <c r="D1004" s="336" t="s">
        <v>16887</v>
      </c>
      <c r="E1004" s="336" t="s">
        <v>1003</v>
      </c>
      <c r="F1004" s="333">
        <v>1</v>
      </c>
      <c r="G1004" s="417">
        <v>29000</v>
      </c>
      <c r="H1004" s="374">
        <v>23336.3</v>
      </c>
      <c r="I1004" s="343"/>
    </row>
    <row r="1005" spans="1:9">
      <c r="A1005" s="338">
        <v>1004</v>
      </c>
      <c r="B1005" s="329">
        <v>20141219</v>
      </c>
      <c r="C1005" s="336" t="s">
        <v>16888</v>
      </c>
      <c r="D1005" s="336" t="s">
        <v>16889</v>
      </c>
      <c r="E1005" s="336" t="s">
        <v>996</v>
      </c>
      <c r="F1005" s="333">
        <v>1</v>
      </c>
      <c r="G1005" s="417">
        <v>19000</v>
      </c>
      <c r="H1005" s="374">
        <v>15289.3</v>
      </c>
      <c r="I1005" s="343"/>
    </row>
    <row r="1006" spans="1:9">
      <c r="A1006" s="328">
        <v>1005</v>
      </c>
      <c r="B1006" s="329">
        <v>20141219</v>
      </c>
      <c r="C1006" s="336" t="s">
        <v>16890</v>
      </c>
      <c r="D1006" s="336" t="s">
        <v>16891</v>
      </c>
      <c r="E1006" s="336" t="s">
        <v>1022</v>
      </c>
      <c r="F1006" s="333">
        <v>1</v>
      </c>
      <c r="G1006" s="417">
        <v>15000</v>
      </c>
      <c r="H1006" s="374">
        <v>12070.5</v>
      </c>
      <c r="I1006" s="343"/>
    </row>
    <row r="1007" spans="1:9">
      <c r="A1007" s="328">
        <v>1006</v>
      </c>
      <c r="B1007" s="329">
        <v>20141219</v>
      </c>
      <c r="C1007" s="336" t="s">
        <v>16892</v>
      </c>
      <c r="D1007" s="336" t="s">
        <v>16893</v>
      </c>
      <c r="E1007" s="336" t="s">
        <v>1022</v>
      </c>
      <c r="F1007" s="333">
        <v>1</v>
      </c>
      <c r="G1007" s="417">
        <v>15000</v>
      </c>
      <c r="H1007" s="374">
        <v>12070.5</v>
      </c>
      <c r="I1007" s="343"/>
    </row>
    <row r="1008" spans="1:9">
      <c r="A1008" s="328">
        <v>1007</v>
      </c>
      <c r="B1008" s="329">
        <v>20141219</v>
      </c>
      <c r="C1008" s="336" t="s">
        <v>16894</v>
      </c>
      <c r="D1008" s="336" t="s">
        <v>16895</v>
      </c>
      <c r="E1008" s="336" t="s">
        <v>15259</v>
      </c>
      <c r="F1008" s="333">
        <v>1</v>
      </c>
      <c r="G1008" s="417">
        <v>31000</v>
      </c>
      <c r="H1008" s="374">
        <v>24945.7</v>
      </c>
      <c r="I1008" s="343"/>
    </row>
    <row r="1009" spans="1:9">
      <c r="A1009" s="328">
        <v>1008</v>
      </c>
      <c r="B1009" s="329">
        <v>20141219</v>
      </c>
      <c r="C1009" s="336" t="s">
        <v>16896</v>
      </c>
      <c r="D1009" s="336" t="s">
        <v>16897</v>
      </c>
      <c r="E1009" s="336" t="s">
        <v>15920</v>
      </c>
      <c r="F1009" s="333">
        <v>1</v>
      </c>
      <c r="G1009" s="417">
        <v>12000</v>
      </c>
      <c r="H1009" s="374">
        <v>9656.4</v>
      </c>
      <c r="I1009" s="343"/>
    </row>
    <row r="1010" spans="1:9">
      <c r="A1010" s="338">
        <v>1009</v>
      </c>
      <c r="B1010" s="329">
        <v>20141219</v>
      </c>
      <c r="C1010" s="336" t="s">
        <v>16898</v>
      </c>
      <c r="D1010" s="336" t="s">
        <v>16899</v>
      </c>
      <c r="E1010" s="336" t="s">
        <v>686</v>
      </c>
      <c r="F1010" s="333">
        <v>1</v>
      </c>
      <c r="G1010" s="417">
        <v>7000</v>
      </c>
      <c r="H1010" s="374">
        <v>5632.9</v>
      </c>
      <c r="I1010" s="343"/>
    </row>
    <row r="1011" spans="1:9">
      <c r="A1011" s="328">
        <v>1010</v>
      </c>
      <c r="B1011" s="329">
        <v>20141219</v>
      </c>
      <c r="C1011" s="336" t="s">
        <v>16900</v>
      </c>
      <c r="D1011" s="336" t="s">
        <v>16901</v>
      </c>
      <c r="E1011" s="336" t="s">
        <v>16902</v>
      </c>
      <c r="F1011" s="333">
        <v>1</v>
      </c>
      <c r="G1011" s="417">
        <v>14900</v>
      </c>
      <c r="H1011" s="374">
        <v>11990.029999999999</v>
      </c>
      <c r="I1011" s="343"/>
    </row>
    <row r="1012" spans="1:9">
      <c r="A1012" s="328">
        <v>1011</v>
      </c>
      <c r="B1012" s="329">
        <v>20141219</v>
      </c>
      <c r="C1012" s="336" t="s">
        <v>16903</v>
      </c>
      <c r="D1012" s="336" t="s">
        <v>16904</v>
      </c>
      <c r="E1012" s="336" t="s">
        <v>16905</v>
      </c>
      <c r="F1012" s="333">
        <v>1</v>
      </c>
      <c r="G1012" s="417">
        <v>27000</v>
      </c>
      <c r="H1012" s="374">
        <v>21726.899999999998</v>
      </c>
      <c r="I1012" s="343"/>
    </row>
    <row r="1013" spans="1:9">
      <c r="A1013" s="328">
        <v>1012</v>
      </c>
      <c r="B1013" s="329">
        <v>20141219</v>
      </c>
      <c r="C1013" s="336" t="s">
        <v>16906</v>
      </c>
      <c r="D1013" s="336" t="s">
        <v>14939</v>
      </c>
      <c r="E1013" s="336" t="s">
        <v>404</v>
      </c>
      <c r="F1013" s="333">
        <v>1</v>
      </c>
      <c r="G1013" s="417">
        <v>22000</v>
      </c>
      <c r="H1013" s="374">
        <v>17703.399999999998</v>
      </c>
      <c r="I1013" s="343"/>
    </row>
    <row r="1014" spans="1:9">
      <c r="A1014" s="328">
        <v>1013</v>
      </c>
      <c r="B1014" s="329">
        <v>20141219</v>
      </c>
      <c r="C1014" s="336" t="s">
        <v>16907</v>
      </c>
      <c r="D1014" s="336" t="s">
        <v>16908</v>
      </c>
      <c r="E1014" s="336" t="s">
        <v>350</v>
      </c>
      <c r="F1014" s="333">
        <v>1</v>
      </c>
      <c r="G1014" s="417">
        <v>19500</v>
      </c>
      <c r="H1014" s="374">
        <v>15691.65</v>
      </c>
      <c r="I1014" s="343"/>
    </row>
    <row r="1015" spans="1:9">
      <c r="A1015" s="338">
        <v>1014</v>
      </c>
      <c r="B1015" s="329">
        <v>20141219</v>
      </c>
      <c r="C1015" s="336" t="s">
        <v>16909</v>
      </c>
      <c r="D1015" s="336" t="s">
        <v>16910</v>
      </c>
      <c r="E1015" s="336" t="s">
        <v>1003</v>
      </c>
      <c r="F1015" s="333">
        <v>1</v>
      </c>
      <c r="G1015" s="417">
        <v>25000</v>
      </c>
      <c r="H1015" s="374">
        <v>20117.5</v>
      </c>
      <c r="I1015" s="343"/>
    </row>
    <row r="1016" spans="1:9">
      <c r="A1016" s="328">
        <v>1015</v>
      </c>
      <c r="B1016" s="329">
        <v>20141219</v>
      </c>
      <c r="C1016" s="336" t="s">
        <v>16911</v>
      </c>
      <c r="D1016" s="336" t="s">
        <v>16912</v>
      </c>
      <c r="E1016" s="336" t="s">
        <v>16913</v>
      </c>
      <c r="F1016" s="333">
        <v>1</v>
      </c>
      <c r="G1016" s="417">
        <v>24000</v>
      </c>
      <c r="H1016" s="374">
        <v>19312.8</v>
      </c>
      <c r="I1016" s="343"/>
    </row>
    <row r="1017" spans="1:9">
      <c r="A1017" s="328">
        <v>1016</v>
      </c>
      <c r="B1017" s="329">
        <v>20141219</v>
      </c>
      <c r="C1017" s="336" t="s">
        <v>16914</v>
      </c>
      <c r="D1017" s="336" t="s">
        <v>16915</v>
      </c>
      <c r="E1017" s="336" t="s">
        <v>1003</v>
      </c>
      <c r="F1017" s="333">
        <v>1</v>
      </c>
      <c r="G1017" s="417">
        <v>25000</v>
      </c>
      <c r="H1017" s="374">
        <v>20117.5</v>
      </c>
      <c r="I1017" s="343"/>
    </row>
    <row r="1018" spans="1:9">
      <c r="A1018" s="328">
        <v>1017</v>
      </c>
      <c r="B1018" s="329">
        <v>20141219</v>
      </c>
      <c r="C1018" s="336" t="s">
        <v>16916</v>
      </c>
      <c r="D1018" s="336" t="s">
        <v>16917</v>
      </c>
      <c r="E1018" s="336" t="s">
        <v>350</v>
      </c>
      <c r="F1018" s="333">
        <v>1</v>
      </c>
      <c r="G1018" s="417">
        <v>25000</v>
      </c>
      <c r="H1018" s="374">
        <v>20117.5</v>
      </c>
      <c r="I1018" s="343"/>
    </row>
    <row r="1019" spans="1:9">
      <c r="A1019" s="328">
        <v>1018</v>
      </c>
      <c r="B1019" s="329">
        <v>20141219</v>
      </c>
      <c r="C1019" s="336" t="s">
        <v>16918</v>
      </c>
      <c r="D1019" s="336" t="s">
        <v>16919</v>
      </c>
      <c r="E1019" s="336" t="s">
        <v>2531</v>
      </c>
      <c r="F1019" s="333">
        <v>1</v>
      </c>
      <c r="G1019" s="417">
        <v>13000</v>
      </c>
      <c r="H1019" s="374">
        <v>10461.1</v>
      </c>
      <c r="I1019" s="343"/>
    </row>
    <row r="1020" spans="1:9">
      <c r="A1020" s="338">
        <v>1019</v>
      </c>
      <c r="B1020" s="329">
        <v>20141219</v>
      </c>
      <c r="C1020" s="336" t="s">
        <v>16920</v>
      </c>
      <c r="D1020" s="336" t="s">
        <v>15358</v>
      </c>
      <c r="E1020" s="336" t="s">
        <v>15197</v>
      </c>
      <c r="F1020" s="333">
        <v>1</v>
      </c>
      <c r="G1020" s="417">
        <v>27000</v>
      </c>
      <c r="H1020" s="374">
        <v>21726.899999999998</v>
      </c>
      <c r="I1020" s="343"/>
    </row>
    <row r="1021" spans="1:9">
      <c r="A1021" s="328">
        <v>1020</v>
      </c>
      <c r="B1021" s="329">
        <v>20141219</v>
      </c>
      <c r="C1021" s="336" t="s">
        <v>16921</v>
      </c>
      <c r="D1021" s="336" t="s">
        <v>16922</v>
      </c>
      <c r="E1021" s="336" t="s">
        <v>341</v>
      </c>
      <c r="F1021" s="333">
        <v>1</v>
      </c>
      <c r="G1021" s="417">
        <v>43000</v>
      </c>
      <c r="H1021" s="374">
        <v>34602.1</v>
      </c>
      <c r="I1021" s="343"/>
    </row>
    <row r="1022" spans="1:9">
      <c r="A1022" s="328">
        <v>1021</v>
      </c>
      <c r="B1022" s="329">
        <v>20141219</v>
      </c>
      <c r="C1022" s="336" t="s">
        <v>16923</v>
      </c>
      <c r="D1022" s="336" t="s">
        <v>16924</v>
      </c>
      <c r="E1022" s="336" t="s">
        <v>16239</v>
      </c>
      <c r="F1022" s="333">
        <v>1</v>
      </c>
      <c r="G1022" s="417">
        <v>12000</v>
      </c>
      <c r="H1022" s="374">
        <v>9656.4</v>
      </c>
      <c r="I1022" s="343"/>
    </row>
    <row r="1023" spans="1:9">
      <c r="A1023" s="328">
        <v>1022</v>
      </c>
      <c r="B1023" s="329">
        <v>20141219</v>
      </c>
      <c r="C1023" s="336" t="s">
        <v>16925</v>
      </c>
      <c r="D1023" s="336" t="s">
        <v>16926</v>
      </c>
      <c r="E1023" s="336" t="s">
        <v>16927</v>
      </c>
      <c r="F1023" s="333">
        <v>1</v>
      </c>
      <c r="G1023" s="417">
        <v>13000</v>
      </c>
      <c r="H1023" s="374">
        <v>10461.1</v>
      </c>
      <c r="I1023" s="343"/>
    </row>
    <row r="1024" spans="1:9">
      <c r="A1024" s="328">
        <v>1023</v>
      </c>
      <c r="B1024" s="329">
        <v>20141219</v>
      </c>
      <c r="C1024" s="336" t="s">
        <v>16928</v>
      </c>
      <c r="D1024" s="336" t="s">
        <v>16929</v>
      </c>
      <c r="E1024" s="336" t="s">
        <v>406</v>
      </c>
      <c r="F1024" s="333">
        <v>1</v>
      </c>
      <c r="G1024" s="417">
        <v>11000</v>
      </c>
      <c r="H1024" s="374">
        <v>8851.6999999999989</v>
      </c>
      <c r="I1024" s="343"/>
    </row>
    <row r="1025" spans="1:9">
      <c r="A1025" s="338">
        <v>1024</v>
      </c>
      <c r="B1025" s="329">
        <v>20141219</v>
      </c>
      <c r="C1025" s="336" t="s">
        <v>16930</v>
      </c>
      <c r="D1025" s="336" t="s">
        <v>16931</v>
      </c>
      <c r="E1025" s="336" t="s">
        <v>16932</v>
      </c>
      <c r="F1025" s="333">
        <v>1</v>
      </c>
      <c r="G1025" s="417">
        <v>13000</v>
      </c>
      <c r="H1025" s="374">
        <v>10461.1</v>
      </c>
      <c r="I1025" s="343"/>
    </row>
    <row r="1026" spans="1:9">
      <c r="A1026" s="328">
        <v>1025</v>
      </c>
      <c r="B1026" s="329">
        <v>20141219</v>
      </c>
      <c r="C1026" s="336" t="s">
        <v>413</v>
      </c>
      <c r="D1026" s="336" t="s">
        <v>15236</v>
      </c>
      <c r="E1026" s="336" t="s">
        <v>408</v>
      </c>
      <c r="F1026" s="333">
        <v>1</v>
      </c>
      <c r="G1026" s="417">
        <v>15000</v>
      </c>
      <c r="H1026" s="374">
        <v>12070.5</v>
      </c>
      <c r="I1026" s="343"/>
    </row>
    <row r="1027" spans="1:9">
      <c r="A1027" s="328">
        <v>1026</v>
      </c>
      <c r="B1027" s="329">
        <v>20141219</v>
      </c>
      <c r="C1027" s="336" t="s">
        <v>16933</v>
      </c>
      <c r="D1027" s="336" t="s">
        <v>16934</v>
      </c>
      <c r="E1027" s="336" t="s">
        <v>16935</v>
      </c>
      <c r="F1027" s="333">
        <v>1</v>
      </c>
      <c r="G1027" s="417">
        <v>15000</v>
      </c>
      <c r="H1027" s="374">
        <v>12070.5</v>
      </c>
      <c r="I1027" s="343"/>
    </row>
    <row r="1028" spans="1:9">
      <c r="A1028" s="328">
        <v>1027</v>
      </c>
      <c r="B1028" s="329">
        <v>20141219</v>
      </c>
      <c r="C1028" s="336" t="s">
        <v>16936</v>
      </c>
      <c r="D1028" s="336" t="s">
        <v>16937</v>
      </c>
      <c r="E1028" s="336" t="s">
        <v>408</v>
      </c>
      <c r="F1028" s="333">
        <v>1</v>
      </c>
      <c r="G1028" s="417">
        <v>9800</v>
      </c>
      <c r="H1028" s="374">
        <v>7886.0599999999995</v>
      </c>
      <c r="I1028" s="343"/>
    </row>
    <row r="1029" spans="1:9">
      <c r="A1029" s="328">
        <v>1028</v>
      </c>
      <c r="B1029" s="329">
        <v>20141219</v>
      </c>
      <c r="C1029" s="336" t="s">
        <v>16938</v>
      </c>
      <c r="D1029" s="336" t="s">
        <v>15332</v>
      </c>
      <c r="E1029" s="336" t="s">
        <v>15007</v>
      </c>
      <c r="F1029" s="333">
        <v>1</v>
      </c>
      <c r="G1029" s="417">
        <v>70000</v>
      </c>
      <c r="H1029" s="374">
        <v>56329</v>
      </c>
      <c r="I1029" s="343"/>
    </row>
    <row r="1030" spans="1:9">
      <c r="A1030" s="338">
        <v>1029</v>
      </c>
      <c r="B1030" s="329">
        <v>20141219</v>
      </c>
      <c r="C1030" s="336" t="s">
        <v>16939</v>
      </c>
      <c r="D1030" s="336" t="s">
        <v>15332</v>
      </c>
      <c r="E1030" s="336" t="s">
        <v>15007</v>
      </c>
      <c r="F1030" s="333">
        <v>1</v>
      </c>
      <c r="G1030" s="417">
        <v>70000</v>
      </c>
      <c r="H1030" s="374">
        <v>56329</v>
      </c>
      <c r="I1030" s="343"/>
    </row>
    <row r="1031" spans="1:9">
      <c r="A1031" s="328">
        <v>1030</v>
      </c>
      <c r="B1031" s="329">
        <v>20141219</v>
      </c>
      <c r="C1031" s="336" t="s">
        <v>16940</v>
      </c>
      <c r="D1031" s="336" t="s">
        <v>16941</v>
      </c>
      <c r="E1031" s="336" t="s">
        <v>16942</v>
      </c>
      <c r="F1031" s="333">
        <v>1</v>
      </c>
      <c r="G1031" s="417">
        <v>85000</v>
      </c>
      <c r="H1031" s="374">
        <v>68399.5</v>
      </c>
      <c r="I1031" s="343"/>
    </row>
    <row r="1032" spans="1:9">
      <c r="A1032" s="328">
        <v>1031</v>
      </c>
      <c r="B1032" s="329">
        <v>20141219</v>
      </c>
      <c r="C1032" s="336" t="s">
        <v>16943</v>
      </c>
      <c r="D1032" s="336" t="s">
        <v>16944</v>
      </c>
      <c r="E1032" s="336" t="s">
        <v>16945</v>
      </c>
      <c r="F1032" s="333">
        <v>1</v>
      </c>
      <c r="G1032" s="417">
        <v>70000</v>
      </c>
      <c r="H1032" s="374">
        <v>56329</v>
      </c>
      <c r="I1032" s="343"/>
    </row>
    <row r="1033" spans="1:9">
      <c r="A1033" s="328">
        <v>1032</v>
      </c>
      <c r="B1033" s="329">
        <v>20141219</v>
      </c>
      <c r="C1033" s="336" t="s">
        <v>16946</v>
      </c>
      <c r="D1033" s="336" t="s">
        <v>16947</v>
      </c>
      <c r="E1033" s="336" t="s">
        <v>344</v>
      </c>
      <c r="F1033" s="333">
        <v>1</v>
      </c>
      <c r="G1033" s="417">
        <v>70000</v>
      </c>
      <c r="H1033" s="374">
        <v>56329</v>
      </c>
      <c r="I1033" s="343"/>
    </row>
    <row r="1034" spans="1:9">
      <c r="A1034" s="328">
        <v>1033</v>
      </c>
      <c r="B1034" s="329">
        <v>20141219</v>
      </c>
      <c r="C1034" s="336" t="s">
        <v>16948</v>
      </c>
      <c r="D1034" s="336" t="s">
        <v>16949</v>
      </c>
      <c r="E1034" s="336" t="s">
        <v>1019</v>
      </c>
      <c r="F1034" s="333">
        <v>1</v>
      </c>
      <c r="G1034" s="417">
        <v>65000</v>
      </c>
      <c r="H1034" s="374">
        <v>52305.5</v>
      </c>
      <c r="I1034" s="343"/>
    </row>
    <row r="1035" spans="1:9">
      <c r="A1035" s="338">
        <v>1034</v>
      </c>
      <c r="B1035" s="329">
        <v>20141219</v>
      </c>
      <c r="C1035" s="336" t="s">
        <v>16950</v>
      </c>
      <c r="D1035" s="336" t="s">
        <v>16951</v>
      </c>
      <c r="E1035" s="336" t="s">
        <v>16952</v>
      </c>
      <c r="F1035" s="333">
        <v>1</v>
      </c>
      <c r="G1035" s="417">
        <v>120000</v>
      </c>
      <c r="H1035" s="374">
        <v>96564</v>
      </c>
      <c r="I1035" s="343"/>
    </row>
    <row r="1036" spans="1:9">
      <c r="A1036" s="328">
        <v>1035</v>
      </c>
      <c r="B1036" s="329">
        <v>20141219</v>
      </c>
      <c r="C1036" s="336" t="s">
        <v>16953</v>
      </c>
      <c r="D1036" s="336" t="s">
        <v>16954</v>
      </c>
      <c r="E1036" s="336" t="s">
        <v>15152</v>
      </c>
      <c r="F1036" s="333">
        <v>1</v>
      </c>
      <c r="G1036" s="417">
        <v>22000</v>
      </c>
      <c r="H1036" s="374">
        <v>17703.399999999998</v>
      </c>
      <c r="I1036" s="343"/>
    </row>
    <row r="1037" spans="1:9">
      <c r="A1037" s="328">
        <v>1036</v>
      </c>
      <c r="B1037" s="329">
        <v>20141219</v>
      </c>
      <c r="C1037" s="336" t="s">
        <v>16955</v>
      </c>
      <c r="D1037" s="336" t="s">
        <v>16956</v>
      </c>
      <c r="E1037" s="336" t="s">
        <v>16957</v>
      </c>
      <c r="F1037" s="333">
        <v>1</v>
      </c>
      <c r="G1037" s="417">
        <v>156000</v>
      </c>
      <c r="H1037" s="374">
        <v>125533.2</v>
      </c>
      <c r="I1037" s="343"/>
    </row>
    <row r="1038" spans="1:9">
      <c r="A1038" s="328">
        <v>1037</v>
      </c>
      <c r="B1038" s="329">
        <v>20141219</v>
      </c>
      <c r="C1038" s="336" t="s">
        <v>16958</v>
      </c>
      <c r="D1038" s="336" t="s">
        <v>16959</v>
      </c>
      <c r="E1038" s="336" t="s">
        <v>15655</v>
      </c>
      <c r="F1038" s="333">
        <v>1</v>
      </c>
      <c r="G1038" s="417">
        <v>14000</v>
      </c>
      <c r="H1038" s="374">
        <v>11265.8</v>
      </c>
      <c r="I1038" s="343"/>
    </row>
    <row r="1039" spans="1:9">
      <c r="A1039" s="328">
        <v>1038</v>
      </c>
      <c r="B1039" s="329">
        <v>20141219</v>
      </c>
      <c r="C1039" s="336" t="s">
        <v>16960</v>
      </c>
      <c r="D1039" s="336" t="s">
        <v>15463</v>
      </c>
      <c r="E1039" s="336" t="s">
        <v>14825</v>
      </c>
      <c r="F1039" s="333">
        <v>1</v>
      </c>
      <c r="G1039" s="417">
        <v>120000</v>
      </c>
      <c r="H1039" s="374">
        <v>96564</v>
      </c>
      <c r="I1039" s="343"/>
    </row>
    <row r="1040" spans="1:9">
      <c r="A1040" s="338">
        <v>1039</v>
      </c>
      <c r="B1040" s="329">
        <v>20141219</v>
      </c>
      <c r="C1040" s="336" t="s">
        <v>16961</v>
      </c>
      <c r="D1040" s="336" t="s">
        <v>16962</v>
      </c>
      <c r="E1040" s="336" t="s">
        <v>15920</v>
      </c>
      <c r="F1040" s="333">
        <v>1</v>
      </c>
      <c r="G1040" s="417">
        <v>22000</v>
      </c>
      <c r="H1040" s="374">
        <v>17703.399999999998</v>
      </c>
      <c r="I1040" s="343"/>
    </row>
    <row r="1041" spans="1:9">
      <c r="A1041" s="328">
        <v>1040</v>
      </c>
      <c r="B1041" s="329">
        <v>20141219</v>
      </c>
      <c r="C1041" s="336" t="s">
        <v>16963</v>
      </c>
      <c r="D1041" s="336" t="s">
        <v>16962</v>
      </c>
      <c r="E1041" s="336" t="s">
        <v>15920</v>
      </c>
      <c r="F1041" s="333">
        <v>1</v>
      </c>
      <c r="G1041" s="417">
        <v>22000</v>
      </c>
      <c r="H1041" s="374">
        <v>17703.399999999998</v>
      </c>
      <c r="I1041" s="343"/>
    </row>
    <row r="1042" spans="1:9">
      <c r="A1042" s="328">
        <v>1041</v>
      </c>
      <c r="B1042" s="329">
        <v>20141219</v>
      </c>
      <c r="C1042" s="336" t="s">
        <v>1002</v>
      </c>
      <c r="D1042" s="336" t="s">
        <v>16964</v>
      </c>
      <c r="E1042" s="336" t="s">
        <v>1003</v>
      </c>
      <c r="F1042" s="333">
        <v>1</v>
      </c>
      <c r="G1042" s="417">
        <v>33000</v>
      </c>
      <c r="H1042" s="374">
        <v>26555.1</v>
      </c>
      <c r="I1042" s="343"/>
    </row>
    <row r="1043" spans="1:9">
      <c r="A1043" s="328">
        <v>1042</v>
      </c>
      <c r="B1043" s="329">
        <v>20141219</v>
      </c>
      <c r="C1043" s="336" t="s">
        <v>16965</v>
      </c>
      <c r="D1043" s="336" t="s">
        <v>16966</v>
      </c>
      <c r="E1043" s="336" t="s">
        <v>1022</v>
      </c>
      <c r="F1043" s="333">
        <v>1</v>
      </c>
      <c r="G1043" s="417">
        <v>18000</v>
      </c>
      <c r="H1043" s="374">
        <v>14484.6</v>
      </c>
      <c r="I1043" s="343"/>
    </row>
    <row r="1044" spans="1:9">
      <c r="A1044" s="328">
        <v>1043</v>
      </c>
      <c r="B1044" s="329">
        <v>20141219</v>
      </c>
      <c r="C1044" s="336" t="s">
        <v>16967</v>
      </c>
      <c r="D1044" s="336" t="s">
        <v>15633</v>
      </c>
      <c r="E1044" s="336" t="s">
        <v>2525</v>
      </c>
      <c r="F1044" s="333">
        <v>1</v>
      </c>
      <c r="G1044" s="417">
        <v>20000</v>
      </c>
      <c r="H1044" s="374">
        <v>16094</v>
      </c>
      <c r="I1044" s="343"/>
    </row>
    <row r="1045" spans="1:9">
      <c r="A1045" s="338">
        <v>1044</v>
      </c>
      <c r="B1045" s="329">
        <v>20141219</v>
      </c>
      <c r="C1045" s="336" t="s">
        <v>16968</v>
      </c>
      <c r="D1045" s="336" t="s">
        <v>16969</v>
      </c>
      <c r="E1045" s="336" t="s">
        <v>374</v>
      </c>
      <c r="F1045" s="333">
        <v>1</v>
      </c>
      <c r="G1045" s="417">
        <v>50000</v>
      </c>
      <c r="H1045" s="374">
        <v>40235</v>
      </c>
      <c r="I1045" s="343"/>
    </row>
    <row r="1046" spans="1:9">
      <c r="A1046" s="328">
        <v>1045</v>
      </c>
      <c r="B1046" s="329">
        <v>20141219</v>
      </c>
      <c r="C1046" s="336" t="s">
        <v>16970</v>
      </c>
      <c r="D1046" s="336" t="s">
        <v>16971</v>
      </c>
      <c r="E1046" s="336" t="s">
        <v>16972</v>
      </c>
      <c r="F1046" s="333">
        <v>1</v>
      </c>
      <c r="G1046" s="417">
        <v>23000</v>
      </c>
      <c r="H1046" s="374">
        <v>18508.099999999999</v>
      </c>
      <c r="I1046" s="343"/>
    </row>
    <row r="1047" spans="1:9">
      <c r="A1047" s="328">
        <v>1046</v>
      </c>
      <c r="B1047" s="329">
        <v>20141219</v>
      </c>
      <c r="C1047" s="336" t="s">
        <v>15649</v>
      </c>
      <c r="D1047" s="336" t="s">
        <v>16973</v>
      </c>
      <c r="E1047" s="336" t="s">
        <v>2515</v>
      </c>
      <c r="F1047" s="333">
        <v>1</v>
      </c>
      <c r="G1047" s="417">
        <v>185000</v>
      </c>
      <c r="H1047" s="374">
        <v>148869.5</v>
      </c>
      <c r="I1047" s="343"/>
    </row>
    <row r="1048" spans="1:9">
      <c r="A1048" s="328">
        <v>1047</v>
      </c>
      <c r="B1048" s="329">
        <v>20141219</v>
      </c>
      <c r="C1048" s="336" t="s">
        <v>16974</v>
      </c>
      <c r="D1048" s="336" t="s">
        <v>16975</v>
      </c>
      <c r="E1048" s="336" t="s">
        <v>16976</v>
      </c>
      <c r="F1048" s="333">
        <v>1</v>
      </c>
      <c r="G1048" s="417">
        <v>30000</v>
      </c>
      <c r="H1048" s="374">
        <v>24141</v>
      </c>
      <c r="I1048" s="343"/>
    </row>
    <row r="1049" spans="1:9">
      <c r="A1049" s="328">
        <v>1048</v>
      </c>
      <c r="B1049" s="329">
        <v>20141219</v>
      </c>
      <c r="C1049" s="336" t="s">
        <v>16977</v>
      </c>
      <c r="D1049" s="336" t="s">
        <v>16978</v>
      </c>
      <c r="E1049" s="336" t="s">
        <v>15990</v>
      </c>
      <c r="F1049" s="333">
        <v>1</v>
      </c>
      <c r="G1049" s="417">
        <v>17000</v>
      </c>
      <c r="H1049" s="374">
        <v>13679.9</v>
      </c>
      <c r="I1049" s="343"/>
    </row>
    <row r="1050" spans="1:9">
      <c r="A1050" s="338">
        <v>1049</v>
      </c>
      <c r="B1050" s="329">
        <v>20141219</v>
      </c>
      <c r="C1050" s="339" t="s">
        <v>16979</v>
      </c>
      <c r="D1050" s="336" t="s">
        <v>15793</v>
      </c>
      <c r="E1050" s="336" t="s">
        <v>16980</v>
      </c>
      <c r="F1050" s="333">
        <v>1</v>
      </c>
      <c r="G1050" s="417">
        <v>12000</v>
      </c>
      <c r="H1050" s="374">
        <v>9656.4</v>
      </c>
      <c r="I1050" s="343"/>
    </row>
    <row r="1051" spans="1:9">
      <c r="A1051" s="328">
        <v>1050</v>
      </c>
      <c r="B1051" s="329">
        <v>20141219</v>
      </c>
      <c r="C1051" s="339" t="s">
        <v>16981</v>
      </c>
      <c r="D1051" s="336" t="s">
        <v>16982</v>
      </c>
      <c r="E1051" s="336" t="s">
        <v>16983</v>
      </c>
      <c r="F1051" s="333">
        <v>1</v>
      </c>
      <c r="G1051" s="417">
        <v>25000</v>
      </c>
      <c r="H1051" s="374">
        <v>20117.5</v>
      </c>
      <c r="I1051" s="343"/>
    </row>
    <row r="1052" spans="1:9">
      <c r="A1052" s="328">
        <v>1051</v>
      </c>
      <c r="B1052" s="329">
        <v>20141219</v>
      </c>
      <c r="C1052" s="339" t="s">
        <v>16984</v>
      </c>
      <c r="D1052" s="336" t="s">
        <v>16985</v>
      </c>
      <c r="E1052" s="336" t="s">
        <v>16972</v>
      </c>
      <c r="F1052" s="333">
        <v>1</v>
      </c>
      <c r="G1052" s="417">
        <v>30000</v>
      </c>
      <c r="H1052" s="374">
        <v>24141</v>
      </c>
      <c r="I1052" s="343"/>
    </row>
    <row r="1053" spans="1:9">
      <c r="A1053" s="328">
        <v>1052</v>
      </c>
      <c r="B1053" s="329">
        <v>20141219</v>
      </c>
      <c r="C1053" s="339" t="s">
        <v>16986</v>
      </c>
      <c r="D1053" s="336" t="s">
        <v>16987</v>
      </c>
      <c r="E1053" s="336" t="s">
        <v>1022</v>
      </c>
      <c r="F1053" s="333">
        <v>1</v>
      </c>
      <c r="G1053" s="417">
        <v>10000</v>
      </c>
      <c r="H1053" s="374">
        <v>8047</v>
      </c>
      <c r="I1053" s="343"/>
    </row>
    <row r="1054" spans="1:9">
      <c r="A1054" s="328">
        <v>1053</v>
      </c>
      <c r="B1054" s="329">
        <v>20141219</v>
      </c>
      <c r="C1054" s="336" t="s">
        <v>16988</v>
      </c>
      <c r="D1054" s="336" t="s">
        <v>16989</v>
      </c>
      <c r="E1054" s="336" t="s">
        <v>996</v>
      </c>
      <c r="F1054" s="333">
        <v>1</v>
      </c>
      <c r="G1054" s="417">
        <v>25000</v>
      </c>
      <c r="H1054" s="374">
        <v>20117.5</v>
      </c>
      <c r="I1054" s="343"/>
    </row>
    <row r="1055" spans="1:9">
      <c r="A1055" s="338">
        <v>1054</v>
      </c>
      <c r="B1055" s="329">
        <v>20141219</v>
      </c>
      <c r="C1055" s="336" t="s">
        <v>16990</v>
      </c>
      <c r="D1055" s="336" t="s">
        <v>15986</v>
      </c>
      <c r="E1055" s="336" t="s">
        <v>996</v>
      </c>
      <c r="F1055" s="333">
        <v>1</v>
      </c>
      <c r="G1055" s="417">
        <v>17000</v>
      </c>
      <c r="H1055" s="374">
        <v>13679.9</v>
      </c>
      <c r="I1055" s="343"/>
    </row>
    <row r="1056" spans="1:9">
      <c r="A1056" s="328">
        <v>1055</v>
      </c>
      <c r="B1056" s="329">
        <v>20141219</v>
      </c>
      <c r="C1056" s="339" t="s">
        <v>16991</v>
      </c>
      <c r="D1056" s="336" t="s">
        <v>16992</v>
      </c>
      <c r="E1056" s="336" t="s">
        <v>14838</v>
      </c>
      <c r="F1056" s="333">
        <v>1</v>
      </c>
      <c r="G1056" s="417">
        <v>15000</v>
      </c>
      <c r="H1056" s="374">
        <v>12070.5</v>
      </c>
      <c r="I1056" s="343"/>
    </row>
    <row r="1057" spans="1:9">
      <c r="A1057" s="328">
        <v>1056</v>
      </c>
      <c r="B1057" s="329">
        <v>20141219</v>
      </c>
      <c r="C1057" s="339" t="s">
        <v>16993</v>
      </c>
      <c r="D1057" s="336" t="s">
        <v>16994</v>
      </c>
      <c r="E1057" s="336" t="s">
        <v>16995</v>
      </c>
      <c r="F1057" s="333">
        <v>1</v>
      </c>
      <c r="G1057" s="417">
        <v>25000</v>
      </c>
      <c r="H1057" s="374">
        <v>20117.5</v>
      </c>
      <c r="I1057" s="343"/>
    </row>
    <row r="1058" spans="1:9">
      <c r="A1058" s="328">
        <v>1057</v>
      </c>
      <c r="B1058" s="329">
        <v>20141219</v>
      </c>
      <c r="C1058" s="339" t="s">
        <v>16996</v>
      </c>
      <c r="D1058" s="336" t="s">
        <v>16997</v>
      </c>
      <c r="E1058" s="336" t="s">
        <v>996</v>
      </c>
      <c r="F1058" s="333">
        <v>1</v>
      </c>
      <c r="G1058" s="417">
        <v>12000</v>
      </c>
      <c r="H1058" s="374">
        <v>9656.4</v>
      </c>
      <c r="I1058" s="343"/>
    </row>
    <row r="1059" spans="1:9">
      <c r="A1059" s="328">
        <v>1058</v>
      </c>
      <c r="B1059" s="329">
        <v>20141219</v>
      </c>
      <c r="C1059" s="339" t="s">
        <v>16998</v>
      </c>
      <c r="D1059" s="336" t="s">
        <v>16999</v>
      </c>
      <c r="E1059" s="336" t="s">
        <v>15948</v>
      </c>
      <c r="F1059" s="333">
        <v>1</v>
      </c>
      <c r="G1059" s="417">
        <v>12000</v>
      </c>
      <c r="H1059" s="374">
        <v>9656.4</v>
      </c>
      <c r="I1059" s="343"/>
    </row>
    <row r="1060" spans="1:9">
      <c r="A1060" s="338">
        <v>1059</v>
      </c>
      <c r="B1060" s="329">
        <v>20141219</v>
      </c>
      <c r="C1060" s="339" t="s">
        <v>17000</v>
      </c>
      <c r="D1060" s="336" t="s">
        <v>17001</v>
      </c>
      <c r="E1060" s="336" t="s">
        <v>2525</v>
      </c>
      <c r="F1060" s="333">
        <v>1</v>
      </c>
      <c r="G1060" s="417">
        <v>34000</v>
      </c>
      <c r="H1060" s="374">
        <v>27359.8</v>
      </c>
      <c r="I1060" s="343"/>
    </row>
    <row r="1061" spans="1:9">
      <c r="A1061" s="328">
        <v>1060</v>
      </c>
      <c r="B1061" s="329">
        <v>20141219</v>
      </c>
      <c r="C1061" s="339" t="s">
        <v>17002</v>
      </c>
      <c r="D1061" s="336" t="s">
        <v>17003</v>
      </c>
      <c r="E1061" s="336" t="s">
        <v>17004</v>
      </c>
      <c r="F1061" s="333">
        <v>1</v>
      </c>
      <c r="G1061" s="417">
        <v>200000</v>
      </c>
      <c r="H1061" s="374">
        <v>160940</v>
      </c>
      <c r="I1061" s="343"/>
    </row>
    <row r="1062" spans="1:9">
      <c r="A1062" s="328">
        <v>1061</v>
      </c>
      <c r="B1062" s="329">
        <v>20141219</v>
      </c>
      <c r="C1062" s="339" t="s">
        <v>17005</v>
      </c>
      <c r="D1062" s="336" t="s">
        <v>17006</v>
      </c>
      <c r="E1062" s="336" t="s">
        <v>17007</v>
      </c>
      <c r="F1062" s="333">
        <v>1</v>
      </c>
      <c r="G1062" s="417">
        <v>170000</v>
      </c>
      <c r="H1062" s="374">
        <v>136799</v>
      </c>
      <c r="I1062" s="343"/>
    </row>
    <row r="1063" spans="1:9">
      <c r="A1063" s="328">
        <v>1062</v>
      </c>
      <c r="B1063" s="329">
        <v>20141219</v>
      </c>
      <c r="C1063" s="339" t="s">
        <v>17008</v>
      </c>
      <c r="D1063" s="336" t="s">
        <v>17009</v>
      </c>
      <c r="E1063" s="336" t="s">
        <v>2578</v>
      </c>
      <c r="F1063" s="333">
        <v>1</v>
      </c>
      <c r="G1063" s="417">
        <v>18000</v>
      </c>
      <c r="H1063" s="374">
        <v>14484.6</v>
      </c>
      <c r="I1063" s="343"/>
    </row>
    <row r="1064" spans="1:9">
      <c r="A1064" s="328">
        <v>1063</v>
      </c>
      <c r="B1064" s="329">
        <v>20141219</v>
      </c>
      <c r="C1064" s="339" t="s">
        <v>17010</v>
      </c>
      <c r="D1064" s="336" t="s">
        <v>17011</v>
      </c>
      <c r="E1064" s="336" t="s">
        <v>996</v>
      </c>
      <c r="F1064" s="333">
        <v>1</v>
      </c>
      <c r="G1064" s="417">
        <v>45000</v>
      </c>
      <c r="H1064" s="374">
        <v>36211.5</v>
      </c>
      <c r="I1064" s="343"/>
    </row>
    <row r="1065" spans="1:9">
      <c r="A1065" s="338">
        <v>1064</v>
      </c>
      <c r="B1065" s="329">
        <v>20141219</v>
      </c>
      <c r="C1065" s="339" t="s">
        <v>17012</v>
      </c>
      <c r="D1065" s="336" t="s">
        <v>17013</v>
      </c>
      <c r="E1065" s="336" t="s">
        <v>996</v>
      </c>
      <c r="F1065" s="333">
        <v>1</v>
      </c>
      <c r="G1065" s="417">
        <v>46000</v>
      </c>
      <c r="H1065" s="374">
        <v>37016.199999999997</v>
      </c>
      <c r="I1065" s="343"/>
    </row>
    <row r="1066" spans="1:9">
      <c r="A1066" s="328">
        <v>1065</v>
      </c>
      <c r="B1066" s="329">
        <v>20141219</v>
      </c>
      <c r="C1066" s="339" t="s">
        <v>17014</v>
      </c>
      <c r="D1066" s="336" t="s">
        <v>17015</v>
      </c>
      <c r="E1066" s="336" t="s">
        <v>2515</v>
      </c>
      <c r="F1066" s="333">
        <v>1</v>
      </c>
      <c r="G1066" s="417">
        <v>25000</v>
      </c>
      <c r="H1066" s="374">
        <v>20117.5</v>
      </c>
      <c r="I1066" s="343"/>
    </row>
    <row r="1067" spans="1:9">
      <c r="A1067" s="328">
        <v>1066</v>
      </c>
      <c r="B1067" s="329">
        <v>20141219</v>
      </c>
      <c r="C1067" s="339" t="s">
        <v>16590</v>
      </c>
      <c r="D1067" s="336" t="s">
        <v>17016</v>
      </c>
      <c r="E1067" s="336" t="s">
        <v>996</v>
      </c>
      <c r="F1067" s="333">
        <v>1</v>
      </c>
      <c r="G1067" s="417">
        <v>12000</v>
      </c>
      <c r="H1067" s="374">
        <v>9656.4</v>
      </c>
      <c r="I1067" s="343"/>
    </row>
    <row r="1068" spans="1:9">
      <c r="A1068" s="328">
        <v>1067</v>
      </c>
      <c r="B1068" s="329">
        <v>20141219</v>
      </c>
      <c r="C1068" s="339" t="s">
        <v>17017</v>
      </c>
      <c r="D1068" s="336" t="s">
        <v>17018</v>
      </c>
      <c r="E1068" s="336" t="s">
        <v>17019</v>
      </c>
      <c r="F1068" s="333">
        <v>1</v>
      </c>
      <c r="G1068" s="417">
        <v>16000</v>
      </c>
      <c r="H1068" s="374">
        <v>12875.199999999999</v>
      </c>
      <c r="I1068" s="343"/>
    </row>
    <row r="1069" spans="1:9">
      <c r="A1069" s="328">
        <v>1068</v>
      </c>
      <c r="B1069" s="329">
        <v>20141219</v>
      </c>
      <c r="C1069" s="339" t="s">
        <v>17020</v>
      </c>
      <c r="D1069" s="336" t="s">
        <v>17021</v>
      </c>
      <c r="E1069" s="336" t="s">
        <v>996</v>
      </c>
      <c r="F1069" s="333">
        <v>1</v>
      </c>
      <c r="G1069" s="417">
        <v>35000</v>
      </c>
      <c r="H1069" s="374">
        <v>28164.5</v>
      </c>
      <c r="I1069" s="343"/>
    </row>
    <row r="1070" spans="1:9">
      <c r="A1070" s="338">
        <v>1069</v>
      </c>
      <c r="B1070" s="329">
        <v>20141219</v>
      </c>
      <c r="C1070" s="336" t="s">
        <v>17022</v>
      </c>
      <c r="D1070" s="336" t="s">
        <v>17023</v>
      </c>
      <c r="E1070" s="336" t="s">
        <v>17024</v>
      </c>
      <c r="F1070" s="333">
        <v>1</v>
      </c>
      <c r="G1070" s="417">
        <v>12000</v>
      </c>
      <c r="H1070" s="374">
        <v>9656.4</v>
      </c>
      <c r="I1070" s="343"/>
    </row>
    <row r="1071" spans="1:9">
      <c r="A1071" s="328">
        <v>1070</v>
      </c>
      <c r="B1071" s="329">
        <v>20141219</v>
      </c>
      <c r="C1071" s="336" t="s">
        <v>17025</v>
      </c>
      <c r="D1071" s="336" t="s">
        <v>17023</v>
      </c>
      <c r="E1071" s="336" t="s">
        <v>17024</v>
      </c>
      <c r="F1071" s="333">
        <v>1</v>
      </c>
      <c r="G1071" s="417">
        <v>12000</v>
      </c>
      <c r="H1071" s="374">
        <v>9656.4</v>
      </c>
      <c r="I1071" s="343"/>
    </row>
    <row r="1072" spans="1:9">
      <c r="A1072" s="328">
        <v>1071</v>
      </c>
      <c r="B1072" s="329">
        <v>20141219</v>
      </c>
      <c r="C1072" s="336" t="s">
        <v>17026</v>
      </c>
      <c r="D1072" s="336" t="s">
        <v>17023</v>
      </c>
      <c r="E1072" s="336" t="s">
        <v>17024</v>
      </c>
      <c r="F1072" s="333">
        <v>1</v>
      </c>
      <c r="G1072" s="417">
        <v>12000</v>
      </c>
      <c r="H1072" s="374">
        <v>9656.4</v>
      </c>
      <c r="I1072" s="343"/>
    </row>
    <row r="1073" spans="1:9">
      <c r="A1073" s="328">
        <v>1072</v>
      </c>
      <c r="B1073" s="329">
        <v>20141219</v>
      </c>
      <c r="C1073" s="336" t="s">
        <v>17027</v>
      </c>
      <c r="D1073" s="336" t="s">
        <v>17023</v>
      </c>
      <c r="E1073" s="336" t="s">
        <v>17024</v>
      </c>
      <c r="F1073" s="333">
        <v>1</v>
      </c>
      <c r="G1073" s="417">
        <v>12000</v>
      </c>
      <c r="H1073" s="374">
        <v>9656.4</v>
      </c>
      <c r="I1073" s="343"/>
    </row>
    <row r="1074" spans="1:9">
      <c r="A1074" s="328">
        <v>1073</v>
      </c>
      <c r="B1074" s="329">
        <v>20141219</v>
      </c>
      <c r="C1074" s="339" t="s">
        <v>17028</v>
      </c>
      <c r="D1074" s="336" t="s">
        <v>17029</v>
      </c>
      <c r="E1074" s="336" t="s">
        <v>15085</v>
      </c>
      <c r="F1074" s="333">
        <v>1</v>
      </c>
      <c r="G1074" s="417">
        <v>30000</v>
      </c>
      <c r="H1074" s="374">
        <v>24141</v>
      </c>
      <c r="I1074" s="343"/>
    </row>
    <row r="1075" spans="1:9">
      <c r="A1075" s="338">
        <v>1074</v>
      </c>
      <c r="B1075" s="329">
        <v>20141219</v>
      </c>
      <c r="C1075" s="339" t="s">
        <v>17030</v>
      </c>
      <c r="D1075" s="336" t="s">
        <v>17031</v>
      </c>
      <c r="E1075" s="336" t="s">
        <v>15375</v>
      </c>
      <c r="F1075" s="333">
        <v>1</v>
      </c>
      <c r="G1075" s="417">
        <v>11000</v>
      </c>
      <c r="H1075" s="374">
        <v>8851.6999999999989</v>
      </c>
      <c r="I1075" s="343"/>
    </row>
    <row r="1076" spans="1:9">
      <c r="A1076" s="328">
        <v>1075</v>
      </c>
      <c r="B1076" s="329">
        <v>20141219</v>
      </c>
      <c r="C1076" s="339" t="s">
        <v>17032</v>
      </c>
      <c r="D1076" s="336" t="s">
        <v>15111</v>
      </c>
      <c r="E1076" s="336" t="s">
        <v>369</v>
      </c>
      <c r="F1076" s="333">
        <v>1</v>
      </c>
      <c r="G1076" s="417">
        <v>30000</v>
      </c>
      <c r="H1076" s="374">
        <v>24141</v>
      </c>
      <c r="I1076" s="343"/>
    </row>
    <row r="1077" spans="1:9">
      <c r="A1077" s="328">
        <v>1076</v>
      </c>
      <c r="B1077" s="329">
        <v>20141219</v>
      </c>
      <c r="C1077" s="339" t="s">
        <v>17033</v>
      </c>
      <c r="D1077" s="336" t="s">
        <v>17034</v>
      </c>
      <c r="E1077" s="336" t="s">
        <v>17035</v>
      </c>
      <c r="F1077" s="333">
        <v>1</v>
      </c>
      <c r="G1077" s="417">
        <v>13000</v>
      </c>
      <c r="H1077" s="374">
        <v>10461.1</v>
      </c>
      <c r="I1077" s="343"/>
    </row>
    <row r="1078" spans="1:9">
      <c r="A1078" s="328">
        <v>1077</v>
      </c>
      <c r="B1078" s="329">
        <v>20141219</v>
      </c>
      <c r="C1078" s="339" t="s">
        <v>17036</v>
      </c>
      <c r="D1078" s="336" t="s">
        <v>15023</v>
      </c>
      <c r="E1078" s="336" t="s">
        <v>17037</v>
      </c>
      <c r="F1078" s="333">
        <v>1</v>
      </c>
      <c r="G1078" s="417">
        <v>36000</v>
      </c>
      <c r="H1078" s="374">
        <v>28969.200000000001</v>
      </c>
      <c r="I1078" s="343"/>
    </row>
    <row r="1079" spans="1:9">
      <c r="A1079" s="328">
        <v>1078</v>
      </c>
      <c r="B1079" s="329">
        <v>20141219</v>
      </c>
      <c r="C1079" s="339" t="s">
        <v>17038</v>
      </c>
      <c r="D1079" s="336" t="s">
        <v>17039</v>
      </c>
      <c r="E1079" s="336" t="s">
        <v>17040</v>
      </c>
      <c r="F1079" s="333">
        <v>1</v>
      </c>
      <c r="G1079" s="417">
        <v>15000</v>
      </c>
      <c r="H1079" s="374">
        <v>12070.5</v>
      </c>
      <c r="I1079" s="343"/>
    </row>
    <row r="1080" spans="1:9">
      <c r="A1080" s="338">
        <v>1079</v>
      </c>
      <c r="B1080" s="329">
        <v>20141219</v>
      </c>
      <c r="C1080" s="339" t="s">
        <v>17041</v>
      </c>
      <c r="D1080" s="336" t="s">
        <v>15977</v>
      </c>
      <c r="E1080" s="336" t="s">
        <v>15070</v>
      </c>
      <c r="F1080" s="333">
        <v>1</v>
      </c>
      <c r="G1080" s="417">
        <v>14000</v>
      </c>
      <c r="H1080" s="374">
        <v>11265.8</v>
      </c>
      <c r="I1080" s="343"/>
    </row>
    <row r="1081" spans="1:9">
      <c r="A1081" s="328">
        <v>1080</v>
      </c>
      <c r="B1081" s="329">
        <v>20141219</v>
      </c>
      <c r="C1081" s="339" t="s">
        <v>17042</v>
      </c>
      <c r="D1081" s="336" t="s">
        <v>17043</v>
      </c>
      <c r="E1081" s="336" t="s">
        <v>550</v>
      </c>
      <c r="F1081" s="333">
        <v>1</v>
      </c>
      <c r="G1081" s="417">
        <v>15000</v>
      </c>
      <c r="H1081" s="374">
        <v>12070.5</v>
      </c>
      <c r="I1081" s="343"/>
    </row>
    <row r="1082" spans="1:9">
      <c r="A1082" s="328">
        <v>1081</v>
      </c>
      <c r="B1082" s="329">
        <v>20141219</v>
      </c>
      <c r="C1082" s="339" t="s">
        <v>17044</v>
      </c>
      <c r="D1082" s="336" t="s">
        <v>17045</v>
      </c>
      <c r="E1082" s="336" t="s">
        <v>17046</v>
      </c>
      <c r="F1082" s="333">
        <v>1</v>
      </c>
      <c r="G1082" s="417">
        <v>13000</v>
      </c>
      <c r="H1082" s="374">
        <v>10461.1</v>
      </c>
      <c r="I1082" s="343"/>
    </row>
    <row r="1083" spans="1:9">
      <c r="A1083" s="328">
        <v>1082</v>
      </c>
      <c r="B1083" s="329">
        <v>20141219</v>
      </c>
      <c r="C1083" s="339" t="s">
        <v>17047</v>
      </c>
      <c r="D1083" s="336" t="s">
        <v>17048</v>
      </c>
      <c r="E1083" s="336" t="s">
        <v>15081</v>
      </c>
      <c r="F1083" s="333">
        <v>1</v>
      </c>
      <c r="G1083" s="417">
        <v>15800</v>
      </c>
      <c r="H1083" s="374">
        <v>12714.26</v>
      </c>
      <c r="I1083" s="343"/>
    </row>
    <row r="1084" spans="1:9">
      <c r="A1084" s="328">
        <v>1083</v>
      </c>
      <c r="B1084" s="329">
        <v>20141219</v>
      </c>
      <c r="C1084" s="339" t="s">
        <v>17049</v>
      </c>
      <c r="D1084" s="336" t="s">
        <v>17050</v>
      </c>
      <c r="E1084" s="336" t="s">
        <v>15542</v>
      </c>
      <c r="F1084" s="333">
        <v>1</v>
      </c>
      <c r="G1084" s="417">
        <v>17000</v>
      </c>
      <c r="H1084" s="374">
        <v>13679.9</v>
      </c>
      <c r="I1084" s="343"/>
    </row>
    <row r="1085" spans="1:9">
      <c r="A1085" s="338">
        <v>1084</v>
      </c>
      <c r="B1085" s="329">
        <v>20141219</v>
      </c>
      <c r="C1085" s="339" t="s">
        <v>17051</v>
      </c>
      <c r="D1085" s="336" t="s">
        <v>17052</v>
      </c>
      <c r="E1085" s="336" t="s">
        <v>17053</v>
      </c>
      <c r="F1085" s="333">
        <v>1</v>
      </c>
      <c r="G1085" s="417">
        <v>14000</v>
      </c>
      <c r="H1085" s="374">
        <v>11265.8</v>
      </c>
      <c r="I1085" s="343"/>
    </row>
    <row r="1086" spans="1:9">
      <c r="A1086" s="328">
        <v>1085</v>
      </c>
      <c r="B1086" s="329">
        <v>20141219</v>
      </c>
      <c r="C1086" s="339" t="s">
        <v>17054</v>
      </c>
      <c r="D1086" s="336" t="s">
        <v>17055</v>
      </c>
      <c r="E1086" s="336" t="s">
        <v>17056</v>
      </c>
      <c r="F1086" s="333">
        <v>1</v>
      </c>
      <c r="G1086" s="417">
        <v>15000</v>
      </c>
      <c r="H1086" s="374">
        <v>12070.5</v>
      </c>
      <c r="I1086" s="343"/>
    </row>
    <row r="1087" spans="1:9">
      <c r="A1087" s="328">
        <v>1086</v>
      </c>
      <c r="B1087" s="329">
        <v>20141219</v>
      </c>
      <c r="C1087" s="339" t="s">
        <v>17057</v>
      </c>
      <c r="D1087" s="336" t="s">
        <v>17058</v>
      </c>
      <c r="E1087" s="336" t="s">
        <v>15010</v>
      </c>
      <c r="F1087" s="333">
        <v>1</v>
      </c>
      <c r="G1087" s="417">
        <v>13000</v>
      </c>
      <c r="H1087" s="374">
        <v>10461.1</v>
      </c>
      <c r="I1087" s="343"/>
    </row>
    <row r="1088" spans="1:9">
      <c r="A1088" s="328">
        <v>1087</v>
      </c>
      <c r="B1088" s="329">
        <v>20141219</v>
      </c>
      <c r="C1088" s="339" t="s">
        <v>17059</v>
      </c>
      <c r="D1088" s="336" t="s">
        <v>17060</v>
      </c>
      <c r="E1088" s="336" t="s">
        <v>16844</v>
      </c>
      <c r="F1088" s="333">
        <v>1</v>
      </c>
      <c r="G1088" s="417">
        <v>13500</v>
      </c>
      <c r="H1088" s="374">
        <v>10863.449999999999</v>
      </c>
      <c r="I1088" s="343"/>
    </row>
    <row r="1089" spans="1:9">
      <c r="A1089" s="328">
        <v>1088</v>
      </c>
      <c r="B1089" s="329">
        <v>20141219</v>
      </c>
      <c r="C1089" s="339" t="s">
        <v>17061</v>
      </c>
      <c r="D1089" s="336" t="s">
        <v>17062</v>
      </c>
      <c r="E1089" s="336" t="s">
        <v>17063</v>
      </c>
      <c r="F1089" s="333">
        <v>1</v>
      </c>
      <c r="G1089" s="417">
        <v>22000</v>
      </c>
      <c r="H1089" s="374">
        <v>17703.399999999998</v>
      </c>
      <c r="I1089" s="343"/>
    </row>
    <row r="1090" spans="1:9">
      <c r="A1090" s="338">
        <v>1089</v>
      </c>
      <c r="B1090" s="329">
        <v>20141219</v>
      </c>
      <c r="C1090" s="339" t="s">
        <v>17064</v>
      </c>
      <c r="D1090" s="336" t="s">
        <v>17065</v>
      </c>
      <c r="E1090" s="336" t="s">
        <v>17066</v>
      </c>
      <c r="F1090" s="333">
        <v>1</v>
      </c>
      <c r="G1090" s="417">
        <v>13000</v>
      </c>
      <c r="H1090" s="374">
        <v>10461.1</v>
      </c>
      <c r="I1090" s="343"/>
    </row>
    <row r="1091" spans="1:9">
      <c r="A1091" s="328">
        <v>1090</v>
      </c>
      <c r="B1091" s="329">
        <v>20141219</v>
      </c>
      <c r="C1091" s="339" t="s">
        <v>17067</v>
      </c>
      <c r="D1091" s="336" t="s">
        <v>17068</v>
      </c>
      <c r="E1091" s="336" t="s">
        <v>15803</v>
      </c>
      <c r="F1091" s="333">
        <v>1</v>
      </c>
      <c r="G1091" s="417">
        <v>13000</v>
      </c>
      <c r="H1091" s="374">
        <v>10461.1</v>
      </c>
      <c r="I1091" s="343"/>
    </row>
    <row r="1092" spans="1:9">
      <c r="A1092" s="328">
        <v>1091</v>
      </c>
      <c r="B1092" s="329">
        <v>20141219</v>
      </c>
      <c r="C1092" s="339" t="s">
        <v>17069</v>
      </c>
      <c r="D1092" s="336" t="s">
        <v>17070</v>
      </c>
      <c r="E1092" s="336" t="s">
        <v>17071</v>
      </c>
      <c r="F1092" s="333">
        <v>1</v>
      </c>
      <c r="G1092" s="417">
        <v>13800</v>
      </c>
      <c r="H1092" s="374">
        <v>11104.859999999999</v>
      </c>
      <c r="I1092" s="343"/>
    </row>
    <row r="1093" spans="1:9">
      <c r="A1093" s="328">
        <v>1092</v>
      </c>
      <c r="B1093" s="329">
        <v>20141219</v>
      </c>
      <c r="C1093" s="339" t="s">
        <v>17072</v>
      </c>
      <c r="D1093" s="336" t="s">
        <v>17073</v>
      </c>
      <c r="E1093" s="336" t="s">
        <v>15102</v>
      </c>
      <c r="F1093" s="333">
        <v>1</v>
      </c>
      <c r="G1093" s="417">
        <v>14000</v>
      </c>
      <c r="H1093" s="374">
        <v>11265.8</v>
      </c>
      <c r="I1093" s="343"/>
    </row>
    <row r="1094" spans="1:9">
      <c r="A1094" s="328">
        <v>1093</v>
      </c>
      <c r="B1094" s="329">
        <v>20141219</v>
      </c>
      <c r="C1094" s="339" t="s">
        <v>17074</v>
      </c>
      <c r="D1094" s="336" t="s">
        <v>17075</v>
      </c>
      <c r="E1094" s="336" t="s">
        <v>17076</v>
      </c>
      <c r="F1094" s="333">
        <v>1</v>
      </c>
      <c r="G1094" s="417">
        <v>12000</v>
      </c>
      <c r="H1094" s="374">
        <v>9656.4</v>
      </c>
      <c r="I1094" s="343"/>
    </row>
    <row r="1095" spans="1:9">
      <c r="A1095" s="338">
        <v>1094</v>
      </c>
      <c r="B1095" s="329">
        <v>20141219</v>
      </c>
      <c r="C1095" s="339" t="s">
        <v>17077</v>
      </c>
      <c r="D1095" s="336" t="s">
        <v>17078</v>
      </c>
      <c r="E1095" s="336" t="s">
        <v>682</v>
      </c>
      <c r="F1095" s="333">
        <v>1</v>
      </c>
      <c r="G1095" s="417">
        <v>33000</v>
      </c>
      <c r="H1095" s="374">
        <v>26555.1</v>
      </c>
      <c r="I1095" s="343"/>
    </row>
    <row r="1096" spans="1:9">
      <c r="A1096" s="328">
        <v>1095</v>
      </c>
      <c r="B1096" s="329">
        <v>20141219</v>
      </c>
      <c r="C1096" s="339" t="s">
        <v>17079</v>
      </c>
      <c r="D1096" s="336" t="s">
        <v>16852</v>
      </c>
      <c r="E1096" s="336" t="s">
        <v>16448</v>
      </c>
      <c r="F1096" s="333">
        <v>1</v>
      </c>
      <c r="G1096" s="417">
        <v>18000</v>
      </c>
      <c r="H1096" s="374">
        <v>14484.6</v>
      </c>
      <c r="I1096" s="343"/>
    </row>
    <row r="1097" spans="1:9">
      <c r="A1097" s="328">
        <v>1096</v>
      </c>
      <c r="B1097" s="329">
        <v>20141219</v>
      </c>
      <c r="C1097" s="339" t="s">
        <v>17080</v>
      </c>
      <c r="D1097" s="336" t="s">
        <v>17081</v>
      </c>
      <c r="E1097" s="336" t="s">
        <v>16448</v>
      </c>
      <c r="F1097" s="333">
        <v>1</v>
      </c>
      <c r="G1097" s="417">
        <v>14800</v>
      </c>
      <c r="H1097" s="374">
        <v>11909.56</v>
      </c>
      <c r="I1097" s="343"/>
    </row>
    <row r="1098" spans="1:9">
      <c r="A1098" s="328">
        <v>1097</v>
      </c>
      <c r="B1098" s="329">
        <v>20141219</v>
      </c>
      <c r="C1098" s="339" t="s">
        <v>17082</v>
      </c>
      <c r="D1098" s="336" t="s">
        <v>15233</v>
      </c>
      <c r="E1098" s="336" t="s">
        <v>15815</v>
      </c>
      <c r="F1098" s="333">
        <v>1</v>
      </c>
      <c r="G1098" s="417">
        <v>14000</v>
      </c>
      <c r="H1098" s="374">
        <v>11265.8</v>
      </c>
      <c r="I1098" s="343"/>
    </row>
    <row r="1099" spans="1:9">
      <c r="A1099" s="328">
        <v>1098</v>
      </c>
      <c r="B1099" s="329">
        <v>20141219</v>
      </c>
      <c r="C1099" s="339" t="s">
        <v>17083</v>
      </c>
      <c r="D1099" s="336" t="s">
        <v>17084</v>
      </c>
      <c r="E1099" s="336" t="s">
        <v>533</v>
      </c>
      <c r="F1099" s="333">
        <v>1</v>
      </c>
      <c r="G1099" s="417">
        <v>14500</v>
      </c>
      <c r="H1099" s="374">
        <v>11668.15</v>
      </c>
      <c r="I1099" s="343"/>
    </row>
    <row r="1100" spans="1:9">
      <c r="A1100" s="338">
        <v>1099</v>
      </c>
      <c r="B1100" s="329">
        <v>20141219</v>
      </c>
      <c r="C1100" s="339" t="s">
        <v>355</v>
      </c>
      <c r="D1100" s="336" t="s">
        <v>17085</v>
      </c>
      <c r="E1100" s="336" t="s">
        <v>356</v>
      </c>
      <c r="F1100" s="333">
        <v>1</v>
      </c>
      <c r="G1100" s="417">
        <v>20000</v>
      </c>
      <c r="H1100" s="374">
        <v>16094</v>
      </c>
      <c r="I1100" s="343"/>
    </row>
    <row r="1101" spans="1:9">
      <c r="A1101" s="328">
        <v>1100</v>
      </c>
      <c r="B1101" s="329">
        <v>20141219</v>
      </c>
      <c r="C1101" s="339" t="s">
        <v>17086</v>
      </c>
      <c r="D1101" s="336" t="s">
        <v>17087</v>
      </c>
      <c r="E1101" s="336" t="s">
        <v>15033</v>
      </c>
      <c r="F1101" s="333">
        <v>1</v>
      </c>
      <c r="G1101" s="417">
        <v>20000</v>
      </c>
      <c r="H1101" s="374">
        <v>16094</v>
      </c>
      <c r="I1101" s="343"/>
    </row>
    <row r="1102" spans="1:9">
      <c r="A1102" s="328">
        <v>1101</v>
      </c>
      <c r="B1102" s="329">
        <v>20141219</v>
      </c>
      <c r="C1102" s="339" t="s">
        <v>17088</v>
      </c>
      <c r="D1102" s="336" t="s">
        <v>17075</v>
      </c>
      <c r="E1102" s="336" t="s">
        <v>15091</v>
      </c>
      <c r="F1102" s="333">
        <v>1</v>
      </c>
      <c r="G1102" s="417">
        <v>13000</v>
      </c>
      <c r="H1102" s="374">
        <v>10461.1</v>
      </c>
      <c r="I1102" s="343"/>
    </row>
    <row r="1103" spans="1:9">
      <c r="A1103" s="328">
        <v>1102</v>
      </c>
      <c r="B1103" s="329">
        <v>20141219</v>
      </c>
      <c r="C1103" s="339" t="s">
        <v>17089</v>
      </c>
      <c r="D1103" s="336" t="s">
        <v>15054</v>
      </c>
      <c r="E1103" s="336" t="s">
        <v>16448</v>
      </c>
      <c r="F1103" s="333">
        <v>1</v>
      </c>
      <c r="G1103" s="417">
        <v>25000</v>
      </c>
      <c r="H1103" s="374">
        <v>20117.5</v>
      </c>
      <c r="I1103" s="343"/>
    </row>
    <row r="1104" spans="1:9">
      <c r="A1104" s="328">
        <v>1103</v>
      </c>
      <c r="B1104" s="329">
        <v>20141219</v>
      </c>
      <c r="C1104" s="339" t="s">
        <v>17090</v>
      </c>
      <c r="D1104" s="336" t="s">
        <v>17091</v>
      </c>
      <c r="E1104" s="336" t="s">
        <v>15127</v>
      </c>
      <c r="F1104" s="333">
        <v>1</v>
      </c>
      <c r="G1104" s="417">
        <v>13000</v>
      </c>
      <c r="H1104" s="374">
        <v>10461.1</v>
      </c>
      <c r="I1104" s="343"/>
    </row>
    <row r="1105" spans="1:9">
      <c r="A1105" s="338">
        <v>1104</v>
      </c>
      <c r="B1105" s="329">
        <v>20141219</v>
      </c>
      <c r="C1105" s="339" t="s">
        <v>17092</v>
      </c>
      <c r="D1105" s="336" t="s">
        <v>17093</v>
      </c>
      <c r="E1105" s="336" t="s">
        <v>559</v>
      </c>
      <c r="F1105" s="333">
        <v>1</v>
      </c>
      <c r="G1105" s="417">
        <v>12000</v>
      </c>
      <c r="H1105" s="374">
        <v>9656.4</v>
      </c>
      <c r="I1105" s="343"/>
    </row>
    <row r="1106" spans="1:9">
      <c r="A1106" s="328">
        <v>1105</v>
      </c>
      <c r="B1106" s="329">
        <v>20141219</v>
      </c>
      <c r="C1106" s="339" t="s">
        <v>17094</v>
      </c>
      <c r="D1106" s="336" t="s">
        <v>17095</v>
      </c>
      <c r="E1106" s="336" t="s">
        <v>15197</v>
      </c>
      <c r="F1106" s="333">
        <v>1</v>
      </c>
      <c r="G1106" s="417">
        <v>13800</v>
      </c>
      <c r="H1106" s="374">
        <v>11104.859999999999</v>
      </c>
      <c r="I1106" s="343"/>
    </row>
    <row r="1107" spans="1:9">
      <c r="A1107" s="328">
        <v>1106</v>
      </c>
      <c r="B1107" s="329">
        <v>20141219</v>
      </c>
      <c r="C1107" s="339" t="s">
        <v>17096</v>
      </c>
      <c r="D1107" s="336" t="s">
        <v>17097</v>
      </c>
      <c r="E1107" s="336" t="s">
        <v>684</v>
      </c>
      <c r="F1107" s="333">
        <v>1</v>
      </c>
      <c r="G1107" s="417">
        <v>11500</v>
      </c>
      <c r="H1107" s="374">
        <v>9254.0499999999993</v>
      </c>
      <c r="I1107" s="343"/>
    </row>
    <row r="1108" spans="1:9">
      <c r="A1108" s="328">
        <v>1107</v>
      </c>
      <c r="B1108" s="329">
        <v>20141219</v>
      </c>
      <c r="C1108" s="339" t="s">
        <v>17098</v>
      </c>
      <c r="D1108" s="336" t="s">
        <v>17099</v>
      </c>
      <c r="E1108" s="336" t="s">
        <v>17100</v>
      </c>
      <c r="F1108" s="333">
        <v>1</v>
      </c>
      <c r="G1108" s="417">
        <v>20000</v>
      </c>
      <c r="H1108" s="374">
        <v>16094</v>
      </c>
      <c r="I1108" s="343"/>
    </row>
    <row r="1109" spans="1:9">
      <c r="A1109" s="328">
        <v>1108</v>
      </c>
      <c r="B1109" s="329">
        <v>20141219</v>
      </c>
      <c r="C1109" s="339" t="s">
        <v>17101</v>
      </c>
      <c r="D1109" s="336" t="s">
        <v>17102</v>
      </c>
      <c r="E1109" s="336" t="s">
        <v>774</v>
      </c>
      <c r="F1109" s="333">
        <v>1</v>
      </c>
      <c r="G1109" s="417">
        <v>9800</v>
      </c>
      <c r="H1109" s="374">
        <v>7886.0599999999995</v>
      </c>
      <c r="I1109" s="343"/>
    </row>
    <row r="1110" spans="1:9">
      <c r="A1110" s="338">
        <v>1109</v>
      </c>
      <c r="B1110" s="329">
        <v>20141219</v>
      </c>
      <c r="C1110" s="339" t="s">
        <v>524</v>
      </c>
      <c r="D1110" s="336" t="s">
        <v>17103</v>
      </c>
      <c r="E1110" s="336" t="s">
        <v>525</v>
      </c>
      <c r="F1110" s="333">
        <v>1</v>
      </c>
      <c r="G1110" s="417">
        <v>13000</v>
      </c>
      <c r="H1110" s="374">
        <v>10461.1</v>
      </c>
      <c r="I1110" s="343"/>
    </row>
    <row r="1111" spans="1:9">
      <c r="A1111" s="328">
        <v>1110</v>
      </c>
      <c r="B1111" s="329">
        <v>20141219</v>
      </c>
      <c r="C1111" s="339" t="s">
        <v>17104</v>
      </c>
      <c r="D1111" s="336" t="s">
        <v>17105</v>
      </c>
      <c r="E1111" s="336" t="s">
        <v>16093</v>
      </c>
      <c r="F1111" s="333">
        <v>1</v>
      </c>
      <c r="G1111" s="417">
        <v>18000</v>
      </c>
      <c r="H1111" s="374">
        <v>14484.6</v>
      </c>
      <c r="I1111" s="343"/>
    </row>
    <row r="1112" spans="1:9">
      <c r="A1112" s="328">
        <v>1111</v>
      </c>
      <c r="B1112" s="329">
        <v>20141219</v>
      </c>
      <c r="C1112" s="339" t="s">
        <v>17106</v>
      </c>
      <c r="D1112" s="336" t="s">
        <v>15075</v>
      </c>
      <c r="E1112" s="336" t="s">
        <v>356</v>
      </c>
      <c r="F1112" s="333">
        <v>1</v>
      </c>
      <c r="G1112" s="417">
        <v>16800</v>
      </c>
      <c r="H1112" s="374">
        <v>13518.96</v>
      </c>
      <c r="I1112" s="343"/>
    </row>
    <row r="1113" spans="1:9">
      <c r="A1113" s="328">
        <v>1112</v>
      </c>
      <c r="B1113" s="329">
        <v>20141219</v>
      </c>
      <c r="C1113" s="339" t="s">
        <v>693</v>
      </c>
      <c r="D1113" s="336" t="s">
        <v>17107</v>
      </c>
      <c r="E1113" s="336" t="s">
        <v>404</v>
      </c>
      <c r="F1113" s="333">
        <v>1</v>
      </c>
      <c r="G1113" s="417">
        <v>25000</v>
      </c>
      <c r="H1113" s="374">
        <v>20117.5</v>
      </c>
      <c r="I1113" s="343"/>
    </row>
    <row r="1114" spans="1:9">
      <c r="A1114" s="328">
        <v>1113</v>
      </c>
      <c r="B1114" s="329">
        <v>20141219</v>
      </c>
      <c r="C1114" s="339" t="s">
        <v>17108</v>
      </c>
      <c r="D1114" s="336" t="s">
        <v>16119</v>
      </c>
      <c r="E1114" s="336" t="s">
        <v>533</v>
      </c>
      <c r="F1114" s="333">
        <v>1</v>
      </c>
      <c r="G1114" s="417">
        <v>28000</v>
      </c>
      <c r="H1114" s="374">
        <v>22531.599999999999</v>
      </c>
      <c r="I1114" s="343"/>
    </row>
    <row r="1115" spans="1:9">
      <c r="A1115" s="338">
        <v>1114</v>
      </c>
      <c r="B1115" s="329">
        <v>20141219</v>
      </c>
      <c r="C1115" s="339" t="s">
        <v>17109</v>
      </c>
      <c r="D1115" s="336" t="s">
        <v>17110</v>
      </c>
      <c r="E1115" s="336" t="s">
        <v>802</v>
      </c>
      <c r="F1115" s="333">
        <v>1</v>
      </c>
      <c r="G1115" s="417">
        <v>10000</v>
      </c>
      <c r="H1115" s="374">
        <v>8047</v>
      </c>
      <c r="I1115" s="343"/>
    </row>
    <row r="1116" spans="1:9">
      <c r="A1116" s="328">
        <v>1115</v>
      </c>
      <c r="B1116" s="329">
        <v>20141219</v>
      </c>
      <c r="C1116" s="339" t="s">
        <v>17111</v>
      </c>
      <c r="D1116" s="336" t="s">
        <v>15986</v>
      </c>
      <c r="E1116" s="336" t="s">
        <v>17112</v>
      </c>
      <c r="F1116" s="333">
        <v>1</v>
      </c>
      <c r="G1116" s="417">
        <v>9500</v>
      </c>
      <c r="H1116" s="374">
        <v>7644.65</v>
      </c>
      <c r="I1116" s="343"/>
    </row>
    <row r="1117" spans="1:9">
      <c r="A1117" s="328">
        <v>1116</v>
      </c>
      <c r="B1117" s="329">
        <v>20141219</v>
      </c>
      <c r="C1117" s="339" t="s">
        <v>17113</v>
      </c>
      <c r="D1117" s="336" t="s">
        <v>17114</v>
      </c>
      <c r="E1117" s="336" t="s">
        <v>533</v>
      </c>
      <c r="F1117" s="333">
        <v>1</v>
      </c>
      <c r="G1117" s="417">
        <v>15000</v>
      </c>
      <c r="H1117" s="374">
        <v>12070.5</v>
      </c>
      <c r="I1117" s="343"/>
    </row>
    <row r="1118" spans="1:9">
      <c r="A1118" s="328">
        <v>1117</v>
      </c>
      <c r="B1118" s="329">
        <v>20141219</v>
      </c>
      <c r="C1118" s="339" t="s">
        <v>17115</v>
      </c>
      <c r="D1118" s="336" t="s">
        <v>17116</v>
      </c>
      <c r="E1118" s="336" t="s">
        <v>800</v>
      </c>
      <c r="F1118" s="333">
        <v>1</v>
      </c>
      <c r="G1118" s="417">
        <v>15000</v>
      </c>
      <c r="H1118" s="374">
        <v>12070.5</v>
      </c>
      <c r="I1118" s="343"/>
    </row>
    <row r="1119" spans="1:9">
      <c r="A1119" s="328">
        <v>1118</v>
      </c>
      <c r="B1119" s="329">
        <v>20141219</v>
      </c>
      <c r="C1119" s="339" t="s">
        <v>17117</v>
      </c>
      <c r="D1119" s="336" t="s">
        <v>15176</v>
      </c>
      <c r="E1119" s="336" t="s">
        <v>16093</v>
      </c>
      <c r="F1119" s="333">
        <v>1</v>
      </c>
      <c r="G1119" s="417">
        <v>11000</v>
      </c>
      <c r="H1119" s="374">
        <v>8851.6999999999989</v>
      </c>
      <c r="I1119" s="343"/>
    </row>
    <row r="1120" spans="1:9">
      <c r="A1120" s="338">
        <v>1119</v>
      </c>
      <c r="B1120" s="329">
        <v>20141219</v>
      </c>
      <c r="C1120" s="339" t="s">
        <v>17118</v>
      </c>
      <c r="D1120" s="336" t="s">
        <v>17119</v>
      </c>
      <c r="E1120" s="336" t="s">
        <v>15655</v>
      </c>
      <c r="F1120" s="333">
        <v>1</v>
      </c>
      <c r="G1120" s="417">
        <v>12000</v>
      </c>
      <c r="H1120" s="374">
        <v>9656.4</v>
      </c>
      <c r="I1120" s="343"/>
    </row>
    <row r="1121" spans="1:9">
      <c r="A1121" s="328">
        <v>1120</v>
      </c>
      <c r="B1121" s="329">
        <v>20141219</v>
      </c>
      <c r="C1121" s="339" t="s">
        <v>17120</v>
      </c>
      <c r="D1121" s="336" t="s">
        <v>17121</v>
      </c>
      <c r="E1121" s="336" t="s">
        <v>1001</v>
      </c>
      <c r="F1121" s="333">
        <v>1</v>
      </c>
      <c r="G1121" s="417">
        <v>33000</v>
      </c>
      <c r="H1121" s="374">
        <v>26555.1</v>
      </c>
      <c r="I1121" s="343"/>
    </row>
    <row r="1122" spans="1:9">
      <c r="A1122" s="328">
        <v>1121</v>
      </c>
      <c r="B1122" s="329">
        <v>20141219</v>
      </c>
      <c r="C1122" s="339" t="s">
        <v>17122</v>
      </c>
      <c r="D1122" s="336" t="s">
        <v>17123</v>
      </c>
      <c r="E1122" s="336" t="s">
        <v>15007</v>
      </c>
      <c r="F1122" s="333">
        <v>1</v>
      </c>
      <c r="G1122" s="417">
        <v>10000</v>
      </c>
      <c r="H1122" s="374">
        <v>8047</v>
      </c>
      <c r="I1122" s="343"/>
    </row>
    <row r="1123" spans="1:9">
      <c r="A1123" s="328">
        <v>1122</v>
      </c>
      <c r="B1123" s="329">
        <v>20141219</v>
      </c>
      <c r="C1123" s="339" t="s">
        <v>17124</v>
      </c>
      <c r="D1123" s="336" t="s">
        <v>15111</v>
      </c>
      <c r="E1123" s="336" t="s">
        <v>369</v>
      </c>
      <c r="F1123" s="333">
        <v>1</v>
      </c>
      <c r="G1123" s="417">
        <v>30000</v>
      </c>
      <c r="H1123" s="374">
        <v>24141</v>
      </c>
      <c r="I1123" s="343"/>
    </row>
    <row r="1124" spans="1:9">
      <c r="A1124" s="328">
        <v>1123</v>
      </c>
      <c r="B1124" s="329">
        <v>20141219</v>
      </c>
      <c r="C1124" s="339" t="s">
        <v>17125</v>
      </c>
      <c r="D1124" s="336" t="s">
        <v>15111</v>
      </c>
      <c r="E1124" s="336" t="s">
        <v>369</v>
      </c>
      <c r="F1124" s="333">
        <v>1</v>
      </c>
      <c r="G1124" s="417">
        <v>9000</v>
      </c>
      <c r="H1124" s="374">
        <v>7242.3</v>
      </c>
      <c r="I1124" s="343"/>
    </row>
    <row r="1125" spans="1:9">
      <c r="A1125" s="338">
        <v>1124</v>
      </c>
      <c r="B1125" s="329">
        <v>20141219</v>
      </c>
      <c r="C1125" s="336" t="s">
        <v>17126</v>
      </c>
      <c r="D1125" s="336" t="s">
        <v>15111</v>
      </c>
      <c r="E1125" s="336" t="s">
        <v>369</v>
      </c>
      <c r="F1125" s="333">
        <v>1</v>
      </c>
      <c r="G1125" s="417">
        <v>20000</v>
      </c>
      <c r="H1125" s="374">
        <v>16094</v>
      </c>
      <c r="I1125" s="343"/>
    </row>
    <row r="1126" spans="1:9">
      <c r="A1126" s="328">
        <v>1125</v>
      </c>
      <c r="B1126" s="329">
        <v>20141219</v>
      </c>
      <c r="C1126" s="339" t="s">
        <v>17127</v>
      </c>
      <c r="D1126" s="339" t="s">
        <v>17128</v>
      </c>
      <c r="E1126" s="336" t="s">
        <v>1003</v>
      </c>
      <c r="F1126" s="333">
        <v>1</v>
      </c>
      <c r="G1126" s="417">
        <v>15000</v>
      </c>
      <c r="H1126" s="374">
        <v>12070.5</v>
      </c>
      <c r="I1126" s="343"/>
    </row>
    <row r="1127" spans="1:9">
      <c r="A1127" s="328">
        <v>1126</v>
      </c>
      <c r="B1127" s="329">
        <v>20141219</v>
      </c>
      <c r="C1127" s="339" t="s">
        <v>17129</v>
      </c>
      <c r="D1127" s="339" t="s">
        <v>17130</v>
      </c>
      <c r="E1127" s="336" t="s">
        <v>17131</v>
      </c>
      <c r="F1127" s="333">
        <v>1</v>
      </c>
      <c r="G1127" s="417">
        <v>12000</v>
      </c>
      <c r="H1127" s="374">
        <v>9656.4</v>
      </c>
      <c r="I1127" s="343"/>
    </row>
    <row r="1128" spans="1:9">
      <c r="A1128" s="328">
        <v>1127</v>
      </c>
      <c r="B1128" s="329">
        <v>20141219</v>
      </c>
      <c r="C1128" s="339" t="s">
        <v>17132</v>
      </c>
      <c r="D1128" s="336" t="s">
        <v>17133</v>
      </c>
      <c r="E1128" s="336" t="s">
        <v>16699</v>
      </c>
      <c r="F1128" s="333">
        <v>1</v>
      </c>
      <c r="G1128" s="417">
        <v>19000</v>
      </c>
      <c r="H1128" s="374">
        <v>15289.3</v>
      </c>
      <c r="I1128" s="343"/>
    </row>
    <row r="1129" spans="1:9">
      <c r="A1129" s="328">
        <v>1128</v>
      </c>
      <c r="B1129" s="329">
        <v>20141219</v>
      </c>
      <c r="C1129" s="339" t="s">
        <v>17134</v>
      </c>
      <c r="D1129" s="339" t="s">
        <v>17135</v>
      </c>
      <c r="E1129" s="336" t="s">
        <v>15073</v>
      </c>
      <c r="F1129" s="333">
        <v>1</v>
      </c>
      <c r="G1129" s="417">
        <v>40000</v>
      </c>
      <c r="H1129" s="374">
        <v>32188</v>
      </c>
      <c r="I1129" s="343"/>
    </row>
    <row r="1130" spans="1:9">
      <c r="A1130" s="338">
        <v>1129</v>
      </c>
      <c r="B1130" s="329">
        <v>20141219</v>
      </c>
      <c r="C1130" s="339" t="s">
        <v>17136</v>
      </c>
      <c r="D1130" s="339" t="s">
        <v>17137</v>
      </c>
      <c r="E1130" s="336" t="s">
        <v>17138</v>
      </c>
      <c r="F1130" s="333">
        <v>1</v>
      </c>
      <c r="G1130" s="417">
        <v>22000</v>
      </c>
      <c r="H1130" s="374">
        <v>17703.399999999998</v>
      </c>
      <c r="I1130" s="343"/>
    </row>
    <row r="1131" spans="1:9">
      <c r="A1131" s="328">
        <v>1130</v>
      </c>
      <c r="B1131" s="329">
        <v>20141219</v>
      </c>
      <c r="C1131" s="339" t="s">
        <v>17139</v>
      </c>
      <c r="D1131" s="339" t="s">
        <v>17140</v>
      </c>
      <c r="E1131" s="339" t="s">
        <v>17141</v>
      </c>
      <c r="F1131" s="333">
        <v>1</v>
      </c>
      <c r="G1131" s="417">
        <v>17000</v>
      </c>
      <c r="H1131" s="374">
        <v>13679.9</v>
      </c>
      <c r="I1131" s="343"/>
    </row>
    <row r="1132" spans="1:9">
      <c r="A1132" s="328">
        <v>1131</v>
      </c>
      <c r="B1132" s="329">
        <v>20141219</v>
      </c>
      <c r="C1132" s="339" t="s">
        <v>17142</v>
      </c>
      <c r="D1132" s="339" t="s">
        <v>17143</v>
      </c>
      <c r="E1132" s="339" t="s">
        <v>17141</v>
      </c>
      <c r="F1132" s="333">
        <v>1</v>
      </c>
      <c r="G1132" s="417">
        <v>12000</v>
      </c>
      <c r="H1132" s="374">
        <v>9656.4</v>
      </c>
      <c r="I1132" s="343"/>
    </row>
    <row r="1133" spans="1:9">
      <c r="A1133" s="328">
        <v>1132</v>
      </c>
      <c r="B1133" s="329">
        <v>20141219</v>
      </c>
      <c r="C1133" s="339" t="s">
        <v>17144</v>
      </c>
      <c r="D1133" s="339" t="s">
        <v>17145</v>
      </c>
      <c r="E1133" s="339" t="s">
        <v>17146</v>
      </c>
      <c r="F1133" s="333">
        <v>1</v>
      </c>
      <c r="G1133" s="417">
        <v>15000</v>
      </c>
      <c r="H1133" s="374">
        <v>12070.5</v>
      </c>
      <c r="I1133" s="343"/>
    </row>
    <row r="1134" spans="1:9">
      <c r="A1134" s="328">
        <v>1133</v>
      </c>
      <c r="B1134" s="329">
        <v>20141219</v>
      </c>
      <c r="C1134" s="339" t="s">
        <v>17147</v>
      </c>
      <c r="D1134" s="339" t="s">
        <v>17148</v>
      </c>
      <c r="E1134" s="339" t="s">
        <v>17149</v>
      </c>
      <c r="F1134" s="333">
        <v>1</v>
      </c>
      <c r="G1134" s="417">
        <v>23000</v>
      </c>
      <c r="H1134" s="374">
        <v>18508.099999999999</v>
      </c>
      <c r="I1134" s="343"/>
    </row>
    <row r="1135" spans="1:9">
      <c r="A1135" s="338">
        <v>1134</v>
      </c>
      <c r="B1135" s="329">
        <v>20141219</v>
      </c>
      <c r="C1135" s="339" t="s">
        <v>17150</v>
      </c>
      <c r="D1135" s="339" t="s">
        <v>17151</v>
      </c>
      <c r="E1135" s="339" t="s">
        <v>17149</v>
      </c>
      <c r="F1135" s="333">
        <v>1</v>
      </c>
      <c r="G1135" s="417">
        <v>18000</v>
      </c>
      <c r="H1135" s="374">
        <v>14484.6</v>
      </c>
      <c r="I1135" s="343"/>
    </row>
    <row r="1136" spans="1:9">
      <c r="A1136" s="328">
        <v>1135</v>
      </c>
      <c r="B1136" s="329">
        <v>20141219</v>
      </c>
      <c r="C1136" s="339" t="s">
        <v>17152</v>
      </c>
      <c r="D1136" s="339" t="s">
        <v>17153</v>
      </c>
      <c r="E1136" s="339" t="s">
        <v>15897</v>
      </c>
      <c r="F1136" s="333">
        <v>1</v>
      </c>
      <c r="G1136" s="417">
        <v>17500</v>
      </c>
      <c r="H1136" s="374">
        <v>14082.25</v>
      </c>
      <c r="I1136" s="343"/>
    </row>
    <row r="1137" spans="1:9">
      <c r="A1137" s="328">
        <v>1136</v>
      </c>
      <c r="B1137" s="329">
        <v>20141219</v>
      </c>
      <c r="C1137" s="339" t="s">
        <v>17154</v>
      </c>
      <c r="D1137" s="339" t="s">
        <v>17155</v>
      </c>
      <c r="E1137" s="339" t="s">
        <v>15897</v>
      </c>
      <c r="F1137" s="333">
        <v>1</v>
      </c>
      <c r="G1137" s="417">
        <v>16000</v>
      </c>
      <c r="H1137" s="374">
        <v>12875.199999999999</v>
      </c>
      <c r="I1137" s="343"/>
    </row>
    <row r="1138" spans="1:9">
      <c r="A1138" s="328">
        <v>1137</v>
      </c>
      <c r="B1138" s="329">
        <v>20141219</v>
      </c>
      <c r="C1138" s="339" t="s">
        <v>17156</v>
      </c>
      <c r="D1138" s="339" t="s">
        <v>17157</v>
      </c>
      <c r="E1138" s="339" t="s">
        <v>15897</v>
      </c>
      <c r="F1138" s="333">
        <v>1</v>
      </c>
      <c r="G1138" s="417">
        <v>15800</v>
      </c>
      <c r="H1138" s="374">
        <v>12714.26</v>
      </c>
      <c r="I1138" s="343"/>
    </row>
    <row r="1139" spans="1:9">
      <c r="A1139" s="328">
        <v>1138</v>
      </c>
      <c r="B1139" s="329">
        <v>20141219</v>
      </c>
      <c r="C1139" s="339" t="s">
        <v>17158</v>
      </c>
      <c r="D1139" s="339" t="s">
        <v>17159</v>
      </c>
      <c r="E1139" s="339" t="s">
        <v>17160</v>
      </c>
      <c r="F1139" s="333">
        <v>1</v>
      </c>
      <c r="G1139" s="417">
        <v>19500</v>
      </c>
      <c r="H1139" s="374">
        <v>15691.65</v>
      </c>
      <c r="I1139" s="343"/>
    </row>
    <row r="1140" spans="1:9">
      <c r="A1140" s="338">
        <v>1139</v>
      </c>
      <c r="B1140" s="329">
        <v>20141219</v>
      </c>
      <c r="C1140" s="339" t="s">
        <v>17161</v>
      </c>
      <c r="D1140" s="339" t="s">
        <v>17162</v>
      </c>
      <c r="E1140" s="339" t="s">
        <v>17160</v>
      </c>
      <c r="F1140" s="333">
        <v>1</v>
      </c>
      <c r="G1140" s="417">
        <v>17000</v>
      </c>
      <c r="H1140" s="374">
        <v>13679.9</v>
      </c>
      <c r="I1140" s="343"/>
    </row>
    <row r="1141" spans="1:9">
      <c r="A1141" s="328">
        <v>1140</v>
      </c>
      <c r="B1141" s="329">
        <v>20141219</v>
      </c>
      <c r="C1141" s="339" t="s">
        <v>17163</v>
      </c>
      <c r="D1141" s="339" t="s">
        <v>17153</v>
      </c>
      <c r="E1141" s="339" t="s">
        <v>17160</v>
      </c>
      <c r="F1141" s="333">
        <v>1</v>
      </c>
      <c r="G1141" s="417">
        <v>15000</v>
      </c>
      <c r="H1141" s="374">
        <v>12070.5</v>
      </c>
      <c r="I1141" s="343"/>
    </row>
    <row r="1142" spans="1:9">
      <c r="A1142" s="328">
        <v>1141</v>
      </c>
      <c r="B1142" s="329">
        <v>20141219</v>
      </c>
      <c r="C1142" s="339" t="s">
        <v>17164</v>
      </c>
      <c r="D1142" s="339" t="s">
        <v>17165</v>
      </c>
      <c r="E1142" s="339" t="s">
        <v>17160</v>
      </c>
      <c r="F1142" s="333">
        <v>1</v>
      </c>
      <c r="G1142" s="417">
        <v>22000</v>
      </c>
      <c r="H1142" s="374">
        <v>17703.399999999998</v>
      </c>
      <c r="I1142" s="343"/>
    </row>
    <row r="1143" spans="1:9">
      <c r="A1143" s="328">
        <v>1142</v>
      </c>
      <c r="B1143" s="329">
        <v>20141219</v>
      </c>
      <c r="C1143" s="339" t="s">
        <v>17166</v>
      </c>
      <c r="D1143" s="339" t="s">
        <v>17162</v>
      </c>
      <c r="E1143" s="339" t="s">
        <v>17160</v>
      </c>
      <c r="F1143" s="333">
        <v>1</v>
      </c>
      <c r="G1143" s="417">
        <v>19000</v>
      </c>
      <c r="H1143" s="374">
        <v>15289.3</v>
      </c>
      <c r="I1143" s="343"/>
    </row>
    <row r="1144" spans="1:9">
      <c r="A1144" s="328">
        <v>1143</v>
      </c>
      <c r="B1144" s="329">
        <v>20141219</v>
      </c>
      <c r="C1144" s="339" t="s">
        <v>17167</v>
      </c>
      <c r="D1144" s="339" t="s">
        <v>17162</v>
      </c>
      <c r="E1144" s="339" t="s">
        <v>17160</v>
      </c>
      <c r="F1144" s="333">
        <v>1</v>
      </c>
      <c r="G1144" s="417">
        <v>15000</v>
      </c>
      <c r="H1144" s="374">
        <v>12070.5</v>
      </c>
      <c r="I1144" s="343"/>
    </row>
    <row r="1145" spans="1:9">
      <c r="A1145" s="338">
        <v>1144</v>
      </c>
      <c r="B1145" s="329">
        <v>20141219</v>
      </c>
      <c r="C1145" s="339" t="s">
        <v>17168</v>
      </c>
      <c r="D1145" s="339" t="s">
        <v>17157</v>
      </c>
      <c r="E1145" s="339" t="s">
        <v>17160</v>
      </c>
      <c r="F1145" s="333">
        <v>1</v>
      </c>
      <c r="G1145" s="417">
        <v>16900</v>
      </c>
      <c r="H1145" s="374">
        <v>13599.43</v>
      </c>
      <c r="I1145" s="343"/>
    </row>
    <row r="1146" spans="1:9">
      <c r="A1146" s="328">
        <v>1145</v>
      </c>
      <c r="B1146" s="329">
        <v>20141219</v>
      </c>
      <c r="C1146" s="339" t="s">
        <v>17169</v>
      </c>
      <c r="D1146" s="339" t="s">
        <v>17170</v>
      </c>
      <c r="E1146" s="339" t="s">
        <v>17171</v>
      </c>
      <c r="F1146" s="333">
        <v>1</v>
      </c>
      <c r="G1146" s="417">
        <v>13800</v>
      </c>
      <c r="H1146" s="374">
        <v>11104.859999999999</v>
      </c>
      <c r="I1146" s="343"/>
    </row>
    <row r="1147" spans="1:9">
      <c r="A1147" s="328">
        <v>1146</v>
      </c>
      <c r="B1147" s="329">
        <v>20141219</v>
      </c>
      <c r="C1147" s="339" t="s">
        <v>17172</v>
      </c>
      <c r="D1147" s="339" t="s">
        <v>17173</v>
      </c>
      <c r="E1147" s="339" t="s">
        <v>17174</v>
      </c>
      <c r="F1147" s="333">
        <v>1</v>
      </c>
      <c r="G1147" s="417">
        <v>13000</v>
      </c>
      <c r="H1147" s="374">
        <v>10461.1</v>
      </c>
      <c r="I1147" s="343"/>
    </row>
    <row r="1148" spans="1:9">
      <c r="A1148" s="328">
        <v>1147</v>
      </c>
      <c r="B1148" s="329">
        <v>20141219</v>
      </c>
      <c r="C1148" s="339" t="s">
        <v>17175</v>
      </c>
      <c r="D1148" s="339" t="s">
        <v>17176</v>
      </c>
      <c r="E1148" s="339" t="s">
        <v>15102</v>
      </c>
      <c r="F1148" s="333">
        <v>1</v>
      </c>
      <c r="G1148" s="417">
        <v>14000</v>
      </c>
      <c r="H1148" s="374">
        <v>11265.8</v>
      </c>
      <c r="I1148" s="343"/>
    </row>
    <row r="1149" spans="1:9">
      <c r="A1149" s="328">
        <v>1148</v>
      </c>
      <c r="B1149" s="329">
        <v>20141219</v>
      </c>
      <c r="C1149" s="339" t="s">
        <v>17177</v>
      </c>
      <c r="D1149" s="339" t="s">
        <v>17178</v>
      </c>
      <c r="E1149" s="339" t="s">
        <v>17179</v>
      </c>
      <c r="F1149" s="333">
        <v>1</v>
      </c>
      <c r="G1149" s="417">
        <v>12500</v>
      </c>
      <c r="H1149" s="374">
        <v>10058.75</v>
      </c>
      <c r="I1149" s="343"/>
    </row>
    <row r="1150" spans="1:9">
      <c r="A1150" s="338">
        <v>1149</v>
      </c>
      <c r="B1150" s="329">
        <v>20141219</v>
      </c>
      <c r="C1150" s="339" t="s">
        <v>17180</v>
      </c>
      <c r="D1150" s="339" t="s">
        <v>17181</v>
      </c>
      <c r="E1150" s="339" t="s">
        <v>17182</v>
      </c>
      <c r="F1150" s="333">
        <v>1</v>
      </c>
      <c r="G1150" s="417">
        <v>15900</v>
      </c>
      <c r="H1150" s="374">
        <v>12794.73</v>
      </c>
      <c r="I1150" s="343"/>
    </row>
    <row r="1151" spans="1:9">
      <c r="A1151" s="328">
        <v>1150</v>
      </c>
      <c r="B1151" s="329">
        <v>20141219</v>
      </c>
      <c r="C1151" s="339" t="s">
        <v>17183</v>
      </c>
      <c r="D1151" s="339" t="s">
        <v>17184</v>
      </c>
      <c r="E1151" s="339" t="s">
        <v>17182</v>
      </c>
      <c r="F1151" s="333">
        <v>1</v>
      </c>
      <c r="G1151" s="417">
        <v>16900</v>
      </c>
      <c r="H1151" s="374">
        <v>13599.43</v>
      </c>
      <c r="I1151" s="343"/>
    </row>
    <row r="1152" spans="1:9">
      <c r="A1152" s="328">
        <v>1151</v>
      </c>
      <c r="B1152" s="329">
        <v>20141219</v>
      </c>
      <c r="C1152" s="339" t="s">
        <v>17185</v>
      </c>
      <c r="D1152" s="339" t="s">
        <v>17186</v>
      </c>
      <c r="E1152" s="339" t="s">
        <v>17182</v>
      </c>
      <c r="F1152" s="333">
        <v>1</v>
      </c>
      <c r="G1152" s="417">
        <v>16500</v>
      </c>
      <c r="H1152" s="374">
        <v>13277.55</v>
      </c>
      <c r="I1152" s="343"/>
    </row>
    <row r="1153" spans="1:9">
      <c r="A1153" s="328">
        <v>1152</v>
      </c>
      <c r="B1153" s="329">
        <v>20141219</v>
      </c>
      <c r="C1153" s="339" t="s">
        <v>17187</v>
      </c>
      <c r="D1153" s="339" t="s">
        <v>17188</v>
      </c>
      <c r="E1153" s="339" t="s">
        <v>17182</v>
      </c>
      <c r="F1153" s="333">
        <v>1</v>
      </c>
      <c r="G1153" s="417">
        <v>13500</v>
      </c>
      <c r="H1153" s="374">
        <v>10863.449999999999</v>
      </c>
      <c r="I1153" s="343"/>
    </row>
    <row r="1154" spans="1:9">
      <c r="A1154" s="328">
        <v>1153</v>
      </c>
      <c r="B1154" s="329">
        <v>20141219</v>
      </c>
      <c r="C1154" s="339" t="s">
        <v>17189</v>
      </c>
      <c r="D1154" s="339" t="s">
        <v>17190</v>
      </c>
      <c r="E1154" s="339" t="s">
        <v>17182</v>
      </c>
      <c r="F1154" s="333">
        <v>1</v>
      </c>
      <c r="G1154" s="417">
        <v>17000</v>
      </c>
      <c r="H1154" s="374">
        <v>13679.9</v>
      </c>
      <c r="I1154" s="343"/>
    </row>
    <row r="1155" spans="1:9">
      <c r="A1155" s="338">
        <v>1154</v>
      </c>
      <c r="B1155" s="329">
        <v>20141219</v>
      </c>
      <c r="C1155" s="339" t="s">
        <v>17191</v>
      </c>
      <c r="D1155" s="339" t="s">
        <v>17192</v>
      </c>
      <c r="E1155" s="339" t="s">
        <v>17182</v>
      </c>
      <c r="F1155" s="333">
        <v>1</v>
      </c>
      <c r="G1155" s="417">
        <v>13900</v>
      </c>
      <c r="H1155" s="374">
        <v>11185.33</v>
      </c>
      <c r="I1155" s="343"/>
    </row>
    <row r="1156" spans="1:9">
      <c r="A1156" s="328">
        <v>1155</v>
      </c>
      <c r="B1156" s="329">
        <v>20141219</v>
      </c>
      <c r="C1156" s="339" t="s">
        <v>17193</v>
      </c>
      <c r="D1156" s="339" t="s">
        <v>17194</v>
      </c>
      <c r="E1156" s="339" t="s">
        <v>17182</v>
      </c>
      <c r="F1156" s="333">
        <v>1</v>
      </c>
      <c r="G1156" s="417">
        <v>14500</v>
      </c>
      <c r="H1156" s="374">
        <v>11668.15</v>
      </c>
      <c r="I1156" s="343"/>
    </row>
    <row r="1157" spans="1:9">
      <c r="A1157" s="328">
        <v>1156</v>
      </c>
      <c r="B1157" s="329">
        <v>20141219</v>
      </c>
      <c r="C1157" s="339" t="s">
        <v>17195</v>
      </c>
      <c r="D1157" s="339" t="s">
        <v>17196</v>
      </c>
      <c r="E1157" s="339" t="s">
        <v>17197</v>
      </c>
      <c r="F1157" s="333">
        <v>1</v>
      </c>
      <c r="G1157" s="417">
        <v>16800</v>
      </c>
      <c r="H1157" s="374">
        <v>13518.96</v>
      </c>
      <c r="I1157" s="343"/>
    </row>
    <row r="1158" spans="1:9">
      <c r="A1158" s="328">
        <v>1157</v>
      </c>
      <c r="B1158" s="329">
        <v>20141219</v>
      </c>
      <c r="C1158" s="339" t="s">
        <v>17198</v>
      </c>
      <c r="D1158" s="339" t="s">
        <v>17199</v>
      </c>
      <c r="E1158" s="339" t="s">
        <v>17200</v>
      </c>
      <c r="F1158" s="333">
        <v>1</v>
      </c>
      <c r="G1158" s="417">
        <v>15000</v>
      </c>
      <c r="H1158" s="374">
        <v>12070.5</v>
      </c>
      <c r="I1158" s="343"/>
    </row>
    <row r="1159" spans="1:9">
      <c r="A1159" s="328">
        <v>1158</v>
      </c>
      <c r="B1159" s="329">
        <v>20141219</v>
      </c>
      <c r="C1159" s="339" t="s">
        <v>17201</v>
      </c>
      <c r="D1159" s="339" t="s">
        <v>17202</v>
      </c>
      <c r="E1159" s="339" t="s">
        <v>17200</v>
      </c>
      <c r="F1159" s="333">
        <v>1</v>
      </c>
      <c r="G1159" s="417">
        <v>15000</v>
      </c>
      <c r="H1159" s="374">
        <v>12070.5</v>
      </c>
      <c r="I1159" s="343"/>
    </row>
    <row r="1160" spans="1:9">
      <c r="A1160" s="338">
        <v>1159</v>
      </c>
      <c r="B1160" s="329">
        <v>20141219</v>
      </c>
      <c r="C1160" s="339" t="s">
        <v>17203</v>
      </c>
      <c r="D1160" s="339" t="s">
        <v>17204</v>
      </c>
      <c r="E1160" s="339" t="s">
        <v>703</v>
      </c>
      <c r="F1160" s="333">
        <v>1</v>
      </c>
      <c r="G1160" s="417">
        <v>15000</v>
      </c>
      <c r="H1160" s="374">
        <v>12070.5</v>
      </c>
      <c r="I1160" s="343"/>
    </row>
    <row r="1161" spans="1:9">
      <c r="A1161" s="328">
        <v>1160</v>
      </c>
      <c r="B1161" s="329">
        <v>20141219</v>
      </c>
      <c r="C1161" s="339" t="s">
        <v>17205</v>
      </c>
      <c r="D1161" s="339" t="s">
        <v>17206</v>
      </c>
      <c r="E1161" s="339" t="s">
        <v>703</v>
      </c>
      <c r="F1161" s="333">
        <v>1</v>
      </c>
      <c r="G1161" s="417">
        <v>14000</v>
      </c>
      <c r="H1161" s="374">
        <v>11265.8</v>
      </c>
      <c r="I1161" s="343"/>
    </row>
    <row r="1162" spans="1:9">
      <c r="A1162" s="328">
        <v>1161</v>
      </c>
      <c r="B1162" s="329">
        <v>20141219</v>
      </c>
      <c r="C1162" s="339" t="s">
        <v>17207</v>
      </c>
      <c r="D1162" s="339" t="s">
        <v>17208</v>
      </c>
      <c r="E1162" s="339" t="s">
        <v>703</v>
      </c>
      <c r="F1162" s="333">
        <v>1</v>
      </c>
      <c r="G1162" s="417">
        <v>17000</v>
      </c>
      <c r="H1162" s="374">
        <v>13679.9</v>
      </c>
      <c r="I1162" s="343"/>
    </row>
    <row r="1163" spans="1:9">
      <c r="A1163" s="328">
        <v>1162</v>
      </c>
      <c r="B1163" s="329">
        <v>20141219</v>
      </c>
      <c r="C1163" s="339" t="s">
        <v>17209</v>
      </c>
      <c r="D1163" s="339" t="s">
        <v>17208</v>
      </c>
      <c r="E1163" s="339" t="s">
        <v>703</v>
      </c>
      <c r="F1163" s="333">
        <v>1</v>
      </c>
      <c r="G1163" s="417">
        <v>18000</v>
      </c>
      <c r="H1163" s="374">
        <v>14484.6</v>
      </c>
      <c r="I1163" s="343"/>
    </row>
    <row r="1164" spans="1:9">
      <c r="A1164" s="328">
        <v>1163</v>
      </c>
      <c r="B1164" s="329">
        <v>20141219</v>
      </c>
      <c r="C1164" s="339" t="s">
        <v>17210</v>
      </c>
      <c r="D1164" s="339" t="s">
        <v>17211</v>
      </c>
      <c r="E1164" s="339" t="s">
        <v>703</v>
      </c>
      <c r="F1164" s="333">
        <v>1</v>
      </c>
      <c r="G1164" s="417">
        <v>20000</v>
      </c>
      <c r="H1164" s="374">
        <v>16094</v>
      </c>
      <c r="I1164" s="343"/>
    </row>
    <row r="1165" spans="1:9">
      <c r="A1165" s="338">
        <v>1164</v>
      </c>
      <c r="B1165" s="329">
        <v>20141219</v>
      </c>
      <c r="C1165" s="339" t="s">
        <v>17212</v>
      </c>
      <c r="D1165" s="339" t="s">
        <v>17213</v>
      </c>
      <c r="E1165" s="339" t="s">
        <v>14889</v>
      </c>
      <c r="F1165" s="333">
        <v>1</v>
      </c>
      <c r="G1165" s="417">
        <v>20000</v>
      </c>
      <c r="H1165" s="374">
        <v>16094</v>
      </c>
      <c r="I1165" s="343"/>
    </row>
    <row r="1166" spans="1:9">
      <c r="A1166" s="328">
        <v>1165</v>
      </c>
      <c r="B1166" s="329">
        <v>20141219</v>
      </c>
      <c r="C1166" s="339" t="s">
        <v>17214</v>
      </c>
      <c r="D1166" s="339" t="s">
        <v>15419</v>
      </c>
      <c r="E1166" s="339" t="s">
        <v>14889</v>
      </c>
      <c r="F1166" s="333">
        <v>1</v>
      </c>
      <c r="G1166" s="417">
        <v>24000</v>
      </c>
      <c r="H1166" s="374">
        <v>19312.8</v>
      </c>
      <c r="I1166" s="343"/>
    </row>
    <row r="1167" spans="1:9">
      <c r="A1167" s="328">
        <v>1166</v>
      </c>
      <c r="B1167" s="329">
        <v>20141219</v>
      </c>
      <c r="C1167" s="339" t="s">
        <v>17215</v>
      </c>
      <c r="D1167" s="339" t="s">
        <v>17216</v>
      </c>
      <c r="E1167" s="339" t="s">
        <v>14889</v>
      </c>
      <c r="F1167" s="333">
        <v>1</v>
      </c>
      <c r="G1167" s="417">
        <v>21000</v>
      </c>
      <c r="H1167" s="374">
        <v>16898.7</v>
      </c>
      <c r="I1167" s="343"/>
    </row>
    <row r="1168" spans="1:9">
      <c r="A1168" s="328">
        <v>1167</v>
      </c>
      <c r="B1168" s="329">
        <v>20141219</v>
      </c>
      <c r="C1168" s="339" t="s">
        <v>17217</v>
      </c>
      <c r="D1168" s="339" t="s">
        <v>17218</v>
      </c>
      <c r="E1168" s="339" t="s">
        <v>14889</v>
      </c>
      <c r="F1168" s="333">
        <v>1</v>
      </c>
      <c r="G1168" s="417">
        <v>22000</v>
      </c>
      <c r="H1168" s="374">
        <v>17703.399999999998</v>
      </c>
      <c r="I1168" s="343"/>
    </row>
    <row r="1169" spans="1:9">
      <c r="A1169" s="328">
        <v>1168</v>
      </c>
      <c r="B1169" s="329">
        <v>20141219</v>
      </c>
      <c r="C1169" s="339" t="s">
        <v>17219</v>
      </c>
      <c r="D1169" s="339" t="s">
        <v>17220</v>
      </c>
      <c r="E1169" s="339" t="s">
        <v>14889</v>
      </c>
      <c r="F1169" s="333">
        <v>1</v>
      </c>
      <c r="G1169" s="417">
        <v>22000</v>
      </c>
      <c r="H1169" s="374">
        <v>17703.399999999998</v>
      </c>
      <c r="I1169" s="343"/>
    </row>
    <row r="1170" spans="1:9">
      <c r="A1170" s="338">
        <v>1169</v>
      </c>
      <c r="B1170" s="329">
        <v>20141219</v>
      </c>
      <c r="C1170" s="339" t="s">
        <v>17221</v>
      </c>
      <c r="D1170" s="339" t="s">
        <v>15419</v>
      </c>
      <c r="E1170" s="339" t="s">
        <v>17019</v>
      </c>
      <c r="F1170" s="333">
        <v>1</v>
      </c>
      <c r="G1170" s="417">
        <v>17000</v>
      </c>
      <c r="H1170" s="374">
        <v>13679.9</v>
      </c>
      <c r="I1170" s="343"/>
    </row>
    <row r="1171" spans="1:9">
      <c r="A1171" s="328">
        <v>1170</v>
      </c>
      <c r="B1171" s="329">
        <v>20141219</v>
      </c>
      <c r="C1171" s="339" t="s">
        <v>17222</v>
      </c>
      <c r="D1171" s="339" t="s">
        <v>17223</v>
      </c>
      <c r="E1171" s="339" t="s">
        <v>17019</v>
      </c>
      <c r="F1171" s="333">
        <v>1</v>
      </c>
      <c r="G1171" s="417">
        <v>15000</v>
      </c>
      <c r="H1171" s="374">
        <v>12070.5</v>
      </c>
      <c r="I1171" s="343"/>
    </row>
    <row r="1172" spans="1:9">
      <c r="A1172" s="328">
        <v>1171</v>
      </c>
      <c r="B1172" s="329">
        <v>20141219</v>
      </c>
      <c r="C1172" s="339" t="s">
        <v>17224</v>
      </c>
      <c r="D1172" s="339" t="s">
        <v>15419</v>
      </c>
      <c r="E1172" s="339" t="s">
        <v>17019</v>
      </c>
      <c r="F1172" s="333">
        <v>1</v>
      </c>
      <c r="G1172" s="417">
        <v>16000</v>
      </c>
      <c r="H1172" s="374">
        <v>12875.199999999999</v>
      </c>
      <c r="I1172" s="343"/>
    </row>
    <row r="1173" spans="1:9">
      <c r="A1173" s="328">
        <v>1172</v>
      </c>
      <c r="B1173" s="329">
        <v>20141219</v>
      </c>
      <c r="C1173" s="339" t="s">
        <v>17225</v>
      </c>
      <c r="D1173" s="339" t="s">
        <v>17226</v>
      </c>
      <c r="E1173" s="339" t="s">
        <v>17019</v>
      </c>
      <c r="F1173" s="333">
        <v>1</v>
      </c>
      <c r="G1173" s="417">
        <v>16000</v>
      </c>
      <c r="H1173" s="374">
        <v>12875.199999999999</v>
      </c>
      <c r="I1173" s="343"/>
    </row>
    <row r="1174" spans="1:9">
      <c r="A1174" s="328">
        <v>1173</v>
      </c>
      <c r="B1174" s="329">
        <v>20141219</v>
      </c>
      <c r="C1174" s="339" t="s">
        <v>17227</v>
      </c>
      <c r="D1174" s="339" t="s">
        <v>17228</v>
      </c>
      <c r="E1174" s="339" t="s">
        <v>17019</v>
      </c>
      <c r="F1174" s="333">
        <v>1</v>
      </c>
      <c r="G1174" s="417">
        <v>16000</v>
      </c>
      <c r="H1174" s="374">
        <v>12875.199999999999</v>
      </c>
      <c r="I1174" s="343"/>
    </row>
    <row r="1175" spans="1:9">
      <c r="A1175" s="338">
        <v>1174</v>
      </c>
      <c r="B1175" s="329">
        <v>20141219</v>
      </c>
      <c r="C1175" s="339" t="s">
        <v>17229</v>
      </c>
      <c r="D1175" s="339" t="s">
        <v>17230</v>
      </c>
      <c r="E1175" s="339" t="s">
        <v>17019</v>
      </c>
      <c r="F1175" s="333">
        <v>1</v>
      </c>
      <c r="G1175" s="417">
        <v>16000</v>
      </c>
      <c r="H1175" s="374">
        <v>12875.199999999999</v>
      </c>
      <c r="I1175" s="343"/>
    </row>
    <row r="1176" spans="1:9">
      <c r="A1176" s="328">
        <v>1175</v>
      </c>
      <c r="B1176" s="329">
        <v>20141219</v>
      </c>
      <c r="C1176" s="339" t="s">
        <v>17231</v>
      </c>
      <c r="D1176" s="339" t="s">
        <v>17232</v>
      </c>
      <c r="E1176" s="339" t="s">
        <v>17019</v>
      </c>
      <c r="F1176" s="333">
        <v>1</v>
      </c>
      <c r="G1176" s="417">
        <v>23000</v>
      </c>
      <c r="H1176" s="374">
        <v>18508.099999999999</v>
      </c>
      <c r="I1176" s="343"/>
    </row>
    <row r="1177" spans="1:9">
      <c r="A1177" s="328">
        <v>1176</v>
      </c>
      <c r="B1177" s="329">
        <v>20141219</v>
      </c>
      <c r="C1177" s="339" t="s">
        <v>17233</v>
      </c>
      <c r="D1177" s="339" t="s">
        <v>17234</v>
      </c>
      <c r="E1177" s="339" t="s">
        <v>17019</v>
      </c>
      <c r="F1177" s="333">
        <v>1</v>
      </c>
      <c r="G1177" s="417">
        <v>16000</v>
      </c>
      <c r="H1177" s="374">
        <v>12875.199999999999</v>
      </c>
      <c r="I1177" s="343"/>
    </row>
    <row r="1178" spans="1:9">
      <c r="A1178" s="328">
        <v>1177</v>
      </c>
      <c r="B1178" s="329">
        <v>20141219</v>
      </c>
      <c r="C1178" s="339" t="s">
        <v>17235</v>
      </c>
      <c r="D1178" s="339" t="s">
        <v>17236</v>
      </c>
      <c r="E1178" s="339" t="s">
        <v>17019</v>
      </c>
      <c r="F1178" s="333">
        <v>1</v>
      </c>
      <c r="G1178" s="417">
        <v>15000</v>
      </c>
      <c r="H1178" s="374">
        <v>12070.5</v>
      </c>
      <c r="I1178" s="343"/>
    </row>
    <row r="1179" spans="1:9">
      <c r="A1179" s="328">
        <v>1178</v>
      </c>
      <c r="B1179" s="329">
        <v>20141219</v>
      </c>
      <c r="C1179" s="339" t="s">
        <v>17237</v>
      </c>
      <c r="D1179" s="339" t="s">
        <v>17238</v>
      </c>
      <c r="E1179" s="339" t="s">
        <v>17019</v>
      </c>
      <c r="F1179" s="333">
        <v>1</v>
      </c>
      <c r="G1179" s="417">
        <v>21000</v>
      </c>
      <c r="H1179" s="374">
        <v>16898.7</v>
      </c>
      <c r="I1179" s="343"/>
    </row>
    <row r="1180" spans="1:9">
      <c r="A1180" s="338">
        <v>1179</v>
      </c>
      <c r="B1180" s="329">
        <v>20141219</v>
      </c>
      <c r="C1180" s="339" t="s">
        <v>17239</v>
      </c>
      <c r="D1180" s="339" t="s">
        <v>17223</v>
      </c>
      <c r="E1180" s="339" t="s">
        <v>17019</v>
      </c>
      <c r="F1180" s="333">
        <v>1</v>
      </c>
      <c r="G1180" s="417">
        <v>15000</v>
      </c>
      <c r="H1180" s="374">
        <v>12070.5</v>
      </c>
      <c r="I1180" s="343"/>
    </row>
    <row r="1181" spans="1:9">
      <c r="A1181" s="328">
        <v>1180</v>
      </c>
      <c r="B1181" s="329">
        <v>20141219</v>
      </c>
      <c r="C1181" s="339" t="s">
        <v>17240</v>
      </c>
      <c r="D1181" s="339" t="s">
        <v>17241</v>
      </c>
      <c r="E1181" s="339" t="s">
        <v>17019</v>
      </c>
      <c r="F1181" s="333">
        <v>1</v>
      </c>
      <c r="G1181" s="417">
        <v>18000</v>
      </c>
      <c r="H1181" s="374">
        <v>14484.6</v>
      </c>
      <c r="I1181" s="343"/>
    </row>
    <row r="1182" spans="1:9">
      <c r="A1182" s="328">
        <v>1181</v>
      </c>
      <c r="B1182" s="329">
        <v>20141219</v>
      </c>
      <c r="C1182" s="339" t="s">
        <v>17242</v>
      </c>
      <c r="D1182" s="339" t="s">
        <v>17243</v>
      </c>
      <c r="E1182" s="339" t="s">
        <v>17019</v>
      </c>
      <c r="F1182" s="333">
        <v>1</v>
      </c>
      <c r="G1182" s="417">
        <v>25000</v>
      </c>
      <c r="H1182" s="374">
        <v>20117.5</v>
      </c>
      <c r="I1182" s="343"/>
    </row>
    <row r="1183" spans="1:9">
      <c r="A1183" s="328">
        <v>1182</v>
      </c>
      <c r="B1183" s="329">
        <v>20141219</v>
      </c>
      <c r="C1183" s="339" t="s">
        <v>17244</v>
      </c>
      <c r="D1183" s="339" t="s">
        <v>17245</v>
      </c>
      <c r="E1183" s="339" t="s">
        <v>17246</v>
      </c>
      <c r="F1183" s="333">
        <v>1</v>
      </c>
      <c r="G1183" s="417">
        <v>12800</v>
      </c>
      <c r="H1183" s="374">
        <v>10300.16</v>
      </c>
      <c r="I1183" s="343"/>
    </row>
    <row r="1184" spans="1:9">
      <c r="A1184" s="328">
        <v>1183</v>
      </c>
      <c r="B1184" s="329">
        <v>20141219</v>
      </c>
      <c r="C1184" s="339" t="s">
        <v>17247</v>
      </c>
      <c r="D1184" s="339" t="s">
        <v>17248</v>
      </c>
      <c r="E1184" s="339" t="s">
        <v>15152</v>
      </c>
      <c r="F1184" s="333">
        <v>1</v>
      </c>
      <c r="G1184" s="417">
        <v>14000</v>
      </c>
      <c r="H1184" s="374">
        <v>11265.8</v>
      </c>
      <c r="I1184" s="343"/>
    </row>
    <row r="1185" spans="1:9">
      <c r="A1185" s="338">
        <v>1184</v>
      </c>
      <c r="B1185" s="329">
        <v>20141219</v>
      </c>
      <c r="C1185" s="339" t="s">
        <v>17249</v>
      </c>
      <c r="D1185" s="339" t="s">
        <v>17250</v>
      </c>
      <c r="E1185" s="339" t="s">
        <v>17251</v>
      </c>
      <c r="F1185" s="333">
        <v>1</v>
      </c>
      <c r="G1185" s="417">
        <v>17000</v>
      </c>
      <c r="H1185" s="374">
        <v>13679.9</v>
      </c>
      <c r="I1185" s="343"/>
    </row>
    <row r="1186" spans="1:9">
      <c r="A1186" s="328">
        <v>1185</v>
      </c>
      <c r="B1186" s="329">
        <v>20141219</v>
      </c>
      <c r="C1186" s="339" t="s">
        <v>17252</v>
      </c>
      <c r="D1186" s="339" t="s">
        <v>17253</v>
      </c>
      <c r="E1186" s="339" t="s">
        <v>16491</v>
      </c>
      <c r="F1186" s="333">
        <v>1</v>
      </c>
      <c r="G1186" s="417">
        <v>22000</v>
      </c>
      <c r="H1186" s="374">
        <v>17703.399999999998</v>
      </c>
      <c r="I1186" s="343"/>
    </row>
    <row r="1187" spans="1:9">
      <c r="A1187" s="328">
        <v>1186</v>
      </c>
      <c r="B1187" s="329">
        <v>20141219</v>
      </c>
      <c r="C1187" s="339" t="s">
        <v>17254</v>
      </c>
      <c r="D1187" s="339" t="s">
        <v>17255</v>
      </c>
      <c r="E1187" s="339" t="s">
        <v>16491</v>
      </c>
      <c r="F1187" s="333">
        <v>1</v>
      </c>
      <c r="G1187" s="417">
        <v>14000</v>
      </c>
      <c r="H1187" s="374">
        <v>11265.8</v>
      </c>
      <c r="I1187" s="343"/>
    </row>
    <row r="1188" spans="1:9">
      <c r="A1188" s="328">
        <v>1187</v>
      </c>
      <c r="B1188" s="329">
        <v>20141219</v>
      </c>
      <c r="C1188" s="339" t="s">
        <v>17256</v>
      </c>
      <c r="D1188" s="339" t="s">
        <v>17253</v>
      </c>
      <c r="E1188" s="339" t="s">
        <v>16491</v>
      </c>
      <c r="F1188" s="333">
        <v>1</v>
      </c>
      <c r="G1188" s="417">
        <v>15000</v>
      </c>
      <c r="H1188" s="374">
        <v>12070.5</v>
      </c>
      <c r="I1188" s="343"/>
    </row>
    <row r="1189" spans="1:9">
      <c r="A1189" s="328">
        <v>1188</v>
      </c>
      <c r="B1189" s="329">
        <v>20141219</v>
      </c>
      <c r="C1189" s="339" t="s">
        <v>17257</v>
      </c>
      <c r="D1189" s="339" t="s">
        <v>17232</v>
      </c>
      <c r="E1189" s="339" t="s">
        <v>16491</v>
      </c>
      <c r="F1189" s="333">
        <v>1</v>
      </c>
      <c r="G1189" s="417">
        <v>25000</v>
      </c>
      <c r="H1189" s="374">
        <v>20117.5</v>
      </c>
      <c r="I1189" s="343"/>
    </row>
    <row r="1190" spans="1:9">
      <c r="A1190" s="338">
        <v>1189</v>
      </c>
      <c r="B1190" s="329">
        <v>20141219</v>
      </c>
      <c r="C1190" s="339" t="s">
        <v>17258</v>
      </c>
      <c r="D1190" s="339" t="s">
        <v>17259</v>
      </c>
      <c r="E1190" s="339" t="s">
        <v>16491</v>
      </c>
      <c r="F1190" s="333">
        <v>1</v>
      </c>
      <c r="G1190" s="417">
        <v>16000</v>
      </c>
      <c r="H1190" s="374">
        <v>12875.199999999999</v>
      </c>
      <c r="I1190" s="343"/>
    </row>
    <row r="1191" spans="1:9">
      <c r="A1191" s="328">
        <v>1190</v>
      </c>
      <c r="B1191" s="329">
        <v>20141219</v>
      </c>
      <c r="C1191" s="339" t="s">
        <v>17260</v>
      </c>
      <c r="D1191" s="339" t="s">
        <v>17261</v>
      </c>
      <c r="E1191" s="339" t="s">
        <v>529</v>
      </c>
      <c r="F1191" s="333">
        <v>1</v>
      </c>
      <c r="G1191" s="417">
        <v>13000</v>
      </c>
      <c r="H1191" s="374">
        <v>10461.1</v>
      </c>
      <c r="I1191" s="343"/>
    </row>
    <row r="1192" spans="1:9">
      <c r="A1192" s="328">
        <v>1191</v>
      </c>
      <c r="B1192" s="329">
        <v>20141219</v>
      </c>
      <c r="C1192" s="339" t="s">
        <v>17262</v>
      </c>
      <c r="D1192" s="339" t="s">
        <v>17263</v>
      </c>
      <c r="E1192" s="339" t="s">
        <v>17264</v>
      </c>
      <c r="F1192" s="333">
        <v>1</v>
      </c>
      <c r="G1192" s="417">
        <v>16500</v>
      </c>
      <c r="H1192" s="374">
        <v>13277.55</v>
      </c>
      <c r="I1192" s="343"/>
    </row>
    <row r="1193" spans="1:9">
      <c r="A1193" s="328">
        <v>1192</v>
      </c>
      <c r="B1193" s="329">
        <v>20141219</v>
      </c>
      <c r="C1193" s="339" t="s">
        <v>17265</v>
      </c>
      <c r="D1193" s="339" t="s">
        <v>17266</v>
      </c>
      <c r="E1193" s="339" t="s">
        <v>17267</v>
      </c>
      <c r="F1193" s="333">
        <v>1</v>
      </c>
      <c r="G1193" s="417">
        <v>17000</v>
      </c>
      <c r="H1193" s="374">
        <v>13679.9</v>
      </c>
      <c r="I1193" s="343"/>
    </row>
    <row r="1194" spans="1:9">
      <c r="A1194" s="328">
        <v>1193</v>
      </c>
      <c r="B1194" s="329">
        <v>20141219</v>
      </c>
      <c r="C1194" s="339" t="s">
        <v>17268</v>
      </c>
      <c r="D1194" s="339" t="s">
        <v>17266</v>
      </c>
      <c r="E1194" s="339" t="s">
        <v>17267</v>
      </c>
      <c r="F1194" s="333">
        <v>1</v>
      </c>
      <c r="G1194" s="417">
        <v>17000</v>
      </c>
      <c r="H1194" s="374">
        <v>13679.9</v>
      </c>
      <c r="I1194" s="343"/>
    </row>
    <row r="1195" spans="1:9">
      <c r="A1195" s="338">
        <v>1194</v>
      </c>
      <c r="B1195" s="329">
        <v>20141219</v>
      </c>
      <c r="C1195" s="339" t="s">
        <v>17269</v>
      </c>
      <c r="D1195" s="339" t="s">
        <v>17270</v>
      </c>
      <c r="E1195" s="339" t="s">
        <v>15818</v>
      </c>
      <c r="F1195" s="333">
        <v>1</v>
      </c>
      <c r="G1195" s="417">
        <v>16000</v>
      </c>
      <c r="H1195" s="374">
        <v>12875.199999999999</v>
      </c>
      <c r="I1195" s="343"/>
    </row>
    <row r="1196" spans="1:9">
      <c r="A1196" s="328">
        <v>1195</v>
      </c>
      <c r="B1196" s="329">
        <v>20141219</v>
      </c>
      <c r="C1196" s="339" t="s">
        <v>17271</v>
      </c>
      <c r="D1196" s="339" t="s">
        <v>17272</v>
      </c>
      <c r="E1196" s="339" t="s">
        <v>17273</v>
      </c>
      <c r="F1196" s="333">
        <v>1</v>
      </c>
      <c r="G1196" s="417">
        <v>15000</v>
      </c>
      <c r="H1196" s="374">
        <v>12070.5</v>
      </c>
      <c r="I1196" s="343"/>
    </row>
    <row r="1197" spans="1:9">
      <c r="A1197" s="328">
        <v>1196</v>
      </c>
      <c r="B1197" s="329">
        <v>20141219</v>
      </c>
      <c r="C1197" s="339" t="s">
        <v>17274</v>
      </c>
      <c r="D1197" s="339" t="s">
        <v>17275</v>
      </c>
      <c r="E1197" s="339" t="s">
        <v>16133</v>
      </c>
      <c r="F1197" s="333">
        <v>1</v>
      </c>
      <c r="G1197" s="417">
        <v>14000</v>
      </c>
      <c r="H1197" s="374">
        <v>11265.8</v>
      </c>
      <c r="I1197" s="343"/>
    </row>
    <row r="1198" spans="1:9">
      <c r="A1198" s="328">
        <v>1197</v>
      </c>
      <c r="B1198" s="329">
        <v>20141219</v>
      </c>
      <c r="C1198" s="339" t="s">
        <v>17276</v>
      </c>
      <c r="D1198" s="339" t="s">
        <v>17277</v>
      </c>
      <c r="E1198" s="339" t="s">
        <v>913</v>
      </c>
      <c r="F1198" s="333">
        <v>1</v>
      </c>
      <c r="G1198" s="417">
        <v>18000</v>
      </c>
      <c r="H1198" s="374">
        <v>14484.6</v>
      </c>
      <c r="I1198" s="343"/>
    </row>
    <row r="1199" spans="1:9">
      <c r="A1199" s="328">
        <v>1198</v>
      </c>
      <c r="B1199" s="329">
        <v>20141219</v>
      </c>
      <c r="C1199" s="336" t="s">
        <v>17278</v>
      </c>
      <c r="D1199" s="336" t="s">
        <v>15036</v>
      </c>
      <c r="E1199" s="336" t="s">
        <v>17279</v>
      </c>
      <c r="F1199" s="333">
        <v>1</v>
      </c>
      <c r="G1199" s="417">
        <v>20000</v>
      </c>
      <c r="H1199" s="374">
        <v>16094</v>
      </c>
      <c r="I1199" s="343"/>
    </row>
    <row r="1200" spans="1:9">
      <c r="A1200" s="338">
        <v>1199</v>
      </c>
      <c r="B1200" s="329">
        <v>20141219</v>
      </c>
      <c r="C1200" s="336" t="s">
        <v>17280</v>
      </c>
      <c r="D1200" s="336" t="s">
        <v>17281</v>
      </c>
      <c r="E1200" s="336" t="s">
        <v>17282</v>
      </c>
      <c r="F1200" s="333">
        <v>1</v>
      </c>
      <c r="G1200" s="417">
        <v>28000</v>
      </c>
      <c r="H1200" s="374">
        <v>22531.599999999999</v>
      </c>
      <c r="I1200" s="343"/>
    </row>
    <row r="1201" spans="1:9">
      <c r="A1201" s="328">
        <v>1200</v>
      </c>
      <c r="B1201" s="329">
        <v>20141219</v>
      </c>
      <c r="C1201" s="336" t="s">
        <v>17283</v>
      </c>
      <c r="D1201" s="336" t="s">
        <v>17284</v>
      </c>
      <c r="E1201" s="336" t="s">
        <v>17285</v>
      </c>
      <c r="F1201" s="333">
        <v>1</v>
      </c>
      <c r="G1201" s="417">
        <v>25000</v>
      </c>
      <c r="H1201" s="374">
        <v>20117.5</v>
      </c>
      <c r="I1201" s="343"/>
    </row>
    <row r="1202" spans="1:9">
      <c r="A1202" s="328">
        <v>1201</v>
      </c>
      <c r="B1202" s="329">
        <v>20141219</v>
      </c>
      <c r="C1202" s="336" t="s">
        <v>17286</v>
      </c>
      <c r="D1202" s="336" t="s">
        <v>17287</v>
      </c>
      <c r="E1202" s="336" t="s">
        <v>17288</v>
      </c>
      <c r="F1202" s="333">
        <v>1</v>
      </c>
      <c r="G1202" s="417">
        <v>25000</v>
      </c>
      <c r="H1202" s="374">
        <v>20117.5</v>
      </c>
      <c r="I1202" s="343"/>
    </row>
    <row r="1203" spans="1:9">
      <c r="A1203" s="328">
        <v>1202</v>
      </c>
      <c r="B1203" s="329">
        <v>20141219</v>
      </c>
      <c r="C1203" s="336" t="s">
        <v>17289</v>
      </c>
      <c r="D1203" s="336" t="s">
        <v>17290</v>
      </c>
      <c r="E1203" s="336" t="s">
        <v>17291</v>
      </c>
      <c r="F1203" s="333">
        <v>1</v>
      </c>
      <c r="G1203" s="417">
        <v>10000</v>
      </c>
      <c r="H1203" s="374">
        <v>8047</v>
      </c>
      <c r="I1203" s="343"/>
    </row>
    <row r="1204" spans="1:9">
      <c r="A1204" s="328">
        <v>1203</v>
      </c>
      <c r="B1204" s="329">
        <v>20141219</v>
      </c>
      <c r="C1204" s="336" t="s">
        <v>17292</v>
      </c>
      <c r="D1204" s="336" t="s">
        <v>17293</v>
      </c>
      <c r="E1204" s="336" t="s">
        <v>15861</v>
      </c>
      <c r="F1204" s="333">
        <v>1</v>
      </c>
      <c r="G1204" s="417">
        <v>10000</v>
      </c>
      <c r="H1204" s="374">
        <v>8047</v>
      </c>
      <c r="I1204" s="343"/>
    </row>
    <row r="1205" spans="1:9">
      <c r="A1205" s="338">
        <v>1204</v>
      </c>
      <c r="B1205" s="329">
        <v>20141219</v>
      </c>
      <c r="C1205" s="336" t="s">
        <v>17294</v>
      </c>
      <c r="D1205" s="336" t="s">
        <v>17295</v>
      </c>
      <c r="E1205" s="336" t="s">
        <v>17296</v>
      </c>
      <c r="F1205" s="333">
        <v>1</v>
      </c>
      <c r="G1205" s="417">
        <v>14800</v>
      </c>
      <c r="H1205" s="374">
        <v>11909.56</v>
      </c>
      <c r="I1205" s="343"/>
    </row>
    <row r="1206" spans="1:9">
      <c r="A1206" s="328">
        <v>1205</v>
      </c>
      <c r="B1206" s="329">
        <v>20141219</v>
      </c>
      <c r="C1206" s="336" t="s">
        <v>17297</v>
      </c>
      <c r="D1206" s="336" t="s">
        <v>17298</v>
      </c>
      <c r="E1206" s="336" t="s">
        <v>17299</v>
      </c>
      <c r="F1206" s="333">
        <v>1</v>
      </c>
      <c r="G1206" s="417">
        <v>26000</v>
      </c>
      <c r="H1206" s="374">
        <v>20922.2</v>
      </c>
      <c r="I1206" s="343"/>
    </row>
    <row r="1207" spans="1:9">
      <c r="A1207" s="328">
        <v>1206</v>
      </c>
      <c r="B1207" s="329">
        <v>20141219</v>
      </c>
      <c r="C1207" s="336" t="s">
        <v>17300</v>
      </c>
      <c r="D1207" s="336" t="s">
        <v>17301</v>
      </c>
      <c r="E1207" s="336" t="s">
        <v>17302</v>
      </c>
      <c r="F1207" s="333">
        <v>1</v>
      </c>
      <c r="G1207" s="417">
        <v>7000</v>
      </c>
      <c r="H1207" s="374">
        <v>5632.9</v>
      </c>
      <c r="I1207" s="343"/>
    </row>
    <row r="1208" spans="1:9">
      <c r="A1208" s="328">
        <v>1207</v>
      </c>
      <c r="B1208" s="329">
        <v>20141219</v>
      </c>
      <c r="C1208" s="336" t="s">
        <v>17303</v>
      </c>
      <c r="D1208" s="336" t="s">
        <v>17304</v>
      </c>
      <c r="E1208" s="336" t="s">
        <v>17305</v>
      </c>
      <c r="F1208" s="333">
        <v>1</v>
      </c>
      <c r="G1208" s="417">
        <v>15000</v>
      </c>
      <c r="H1208" s="374">
        <v>12070.5</v>
      </c>
      <c r="I1208" s="343"/>
    </row>
    <row r="1209" spans="1:9">
      <c r="A1209" s="328">
        <v>1208</v>
      </c>
      <c r="B1209" s="329">
        <v>20141219</v>
      </c>
      <c r="C1209" s="339" t="s">
        <v>17306</v>
      </c>
      <c r="D1209" s="336" t="s">
        <v>17307</v>
      </c>
      <c r="E1209" s="336" t="s">
        <v>17308</v>
      </c>
      <c r="F1209" s="333">
        <v>1</v>
      </c>
      <c r="G1209" s="417">
        <v>16000</v>
      </c>
      <c r="H1209" s="374">
        <v>12875.199999999999</v>
      </c>
      <c r="I1209" s="343"/>
    </row>
    <row r="1210" spans="1:9">
      <c r="A1210" s="338">
        <v>1209</v>
      </c>
      <c r="B1210" s="329">
        <v>20141219</v>
      </c>
      <c r="C1210" s="339" t="s">
        <v>17309</v>
      </c>
      <c r="D1210" s="336" t="s">
        <v>17310</v>
      </c>
      <c r="E1210" s="336" t="s">
        <v>16037</v>
      </c>
      <c r="F1210" s="333">
        <v>1</v>
      </c>
      <c r="G1210" s="417">
        <v>53000</v>
      </c>
      <c r="H1210" s="374">
        <v>42649.1</v>
      </c>
      <c r="I1210" s="343"/>
    </row>
    <row r="1211" spans="1:9">
      <c r="A1211" s="328">
        <v>1210</v>
      </c>
      <c r="B1211" s="329">
        <v>20141219</v>
      </c>
      <c r="C1211" s="339" t="s">
        <v>17311</v>
      </c>
      <c r="D1211" s="336" t="s">
        <v>17312</v>
      </c>
      <c r="E1211" s="336" t="s">
        <v>15794</v>
      </c>
      <c r="F1211" s="333">
        <v>1</v>
      </c>
      <c r="G1211" s="417">
        <v>17000</v>
      </c>
      <c r="H1211" s="374">
        <v>13679.9</v>
      </c>
      <c r="I1211" s="343"/>
    </row>
    <row r="1212" spans="1:9">
      <c r="A1212" s="328">
        <v>1211</v>
      </c>
      <c r="B1212" s="329">
        <v>20141219</v>
      </c>
      <c r="C1212" s="339" t="s">
        <v>17313</v>
      </c>
      <c r="D1212" s="336" t="s">
        <v>16889</v>
      </c>
      <c r="E1212" s="336" t="s">
        <v>996</v>
      </c>
      <c r="F1212" s="333">
        <v>1</v>
      </c>
      <c r="G1212" s="417">
        <v>19000</v>
      </c>
      <c r="H1212" s="374">
        <v>15289.3</v>
      </c>
      <c r="I1212" s="343"/>
    </row>
    <row r="1213" spans="1:9">
      <c r="A1213" s="328">
        <v>1212</v>
      </c>
      <c r="B1213" s="329">
        <v>20141219</v>
      </c>
      <c r="C1213" s="339" t="s">
        <v>17314</v>
      </c>
      <c r="D1213" s="336" t="s">
        <v>17315</v>
      </c>
      <c r="E1213" s="336" t="s">
        <v>15878</v>
      </c>
      <c r="F1213" s="333">
        <v>1</v>
      </c>
      <c r="G1213" s="417">
        <v>13800</v>
      </c>
      <c r="H1213" s="374">
        <v>11104.859999999999</v>
      </c>
      <c r="I1213" s="343"/>
    </row>
    <row r="1214" spans="1:9">
      <c r="A1214" s="328">
        <v>1213</v>
      </c>
      <c r="B1214" s="329">
        <v>20141219</v>
      </c>
      <c r="C1214" s="339" t="s">
        <v>17316</v>
      </c>
      <c r="D1214" s="336" t="s">
        <v>17317</v>
      </c>
      <c r="E1214" s="336" t="s">
        <v>1005</v>
      </c>
      <c r="F1214" s="333">
        <v>1</v>
      </c>
      <c r="G1214" s="417">
        <v>15000</v>
      </c>
      <c r="H1214" s="374">
        <v>12070.5</v>
      </c>
      <c r="I1214" s="343"/>
    </row>
    <row r="1215" spans="1:9">
      <c r="A1215" s="338">
        <v>1214</v>
      </c>
      <c r="B1215" s="329">
        <v>20141219</v>
      </c>
      <c r="C1215" s="339" t="s">
        <v>17318</v>
      </c>
      <c r="D1215" s="336" t="s">
        <v>16680</v>
      </c>
      <c r="E1215" s="336" t="s">
        <v>17319</v>
      </c>
      <c r="F1215" s="333">
        <v>1</v>
      </c>
      <c r="G1215" s="417">
        <v>13000</v>
      </c>
      <c r="H1215" s="374">
        <v>10461.1</v>
      </c>
      <c r="I1215" s="343"/>
    </row>
    <row r="1216" spans="1:9">
      <c r="A1216" s="328">
        <v>1215</v>
      </c>
      <c r="B1216" s="329">
        <v>20141219</v>
      </c>
      <c r="C1216" s="339" t="s">
        <v>17320</v>
      </c>
      <c r="D1216" s="336" t="s">
        <v>15111</v>
      </c>
      <c r="E1216" s="336" t="s">
        <v>17321</v>
      </c>
      <c r="F1216" s="333">
        <v>1</v>
      </c>
      <c r="G1216" s="417">
        <v>17000</v>
      </c>
      <c r="H1216" s="374">
        <v>13679.9</v>
      </c>
      <c r="I1216" s="343"/>
    </row>
    <row r="1217" spans="1:9">
      <c r="A1217" s="328">
        <v>1216</v>
      </c>
      <c r="B1217" s="329">
        <v>20141219</v>
      </c>
      <c r="C1217" s="339" t="s">
        <v>17322</v>
      </c>
      <c r="D1217" s="339" t="s">
        <v>17323</v>
      </c>
      <c r="E1217" s="336" t="s">
        <v>16541</v>
      </c>
      <c r="F1217" s="333">
        <v>1</v>
      </c>
      <c r="G1217" s="417">
        <v>22000</v>
      </c>
      <c r="H1217" s="374">
        <v>17703.399999999998</v>
      </c>
      <c r="I1217" s="343"/>
    </row>
    <row r="1218" spans="1:9">
      <c r="A1218" s="328">
        <v>1217</v>
      </c>
      <c r="B1218" s="329">
        <v>20141219</v>
      </c>
      <c r="C1218" s="339" t="s">
        <v>17324</v>
      </c>
      <c r="D1218" s="336" t="s">
        <v>17325</v>
      </c>
      <c r="E1218" s="336" t="s">
        <v>17326</v>
      </c>
      <c r="F1218" s="333">
        <v>1</v>
      </c>
      <c r="G1218" s="417">
        <v>24000</v>
      </c>
      <c r="H1218" s="374">
        <v>19312.8</v>
      </c>
      <c r="I1218" s="343"/>
    </row>
    <row r="1219" spans="1:9">
      <c r="A1219" s="328">
        <v>1218</v>
      </c>
      <c r="B1219" s="329">
        <v>20141219</v>
      </c>
      <c r="C1219" s="339" t="s">
        <v>17327</v>
      </c>
      <c r="D1219" s="339" t="s">
        <v>17328</v>
      </c>
      <c r="E1219" s="339" t="s">
        <v>17329</v>
      </c>
      <c r="F1219" s="333">
        <v>1</v>
      </c>
      <c r="G1219" s="417">
        <v>17500</v>
      </c>
      <c r="H1219" s="374">
        <v>14082.25</v>
      </c>
      <c r="I1219" s="343"/>
    </row>
    <row r="1220" spans="1:9">
      <c r="A1220" s="338">
        <v>1219</v>
      </c>
      <c r="B1220" s="329">
        <v>20141219</v>
      </c>
      <c r="C1220" s="339" t="s">
        <v>17330</v>
      </c>
      <c r="D1220" s="339" t="s">
        <v>17331</v>
      </c>
      <c r="E1220" s="339" t="s">
        <v>17332</v>
      </c>
      <c r="F1220" s="333">
        <v>1</v>
      </c>
      <c r="G1220" s="417">
        <v>6800</v>
      </c>
      <c r="H1220" s="374">
        <v>5471.96</v>
      </c>
      <c r="I1220" s="343"/>
    </row>
    <row r="1221" spans="1:9">
      <c r="A1221" s="328">
        <v>1220</v>
      </c>
      <c r="B1221" s="329">
        <v>20141219</v>
      </c>
      <c r="C1221" s="339" t="s">
        <v>17333</v>
      </c>
      <c r="D1221" s="339" t="s">
        <v>17334</v>
      </c>
      <c r="E1221" s="339" t="s">
        <v>17335</v>
      </c>
      <c r="F1221" s="333">
        <v>1</v>
      </c>
      <c r="G1221" s="417">
        <v>25000</v>
      </c>
      <c r="H1221" s="374">
        <v>20117.5</v>
      </c>
      <c r="I1221" s="343"/>
    </row>
    <row r="1222" spans="1:9">
      <c r="A1222" s="328">
        <v>1221</v>
      </c>
      <c r="B1222" s="329">
        <v>20141219</v>
      </c>
      <c r="C1222" s="339" t="s">
        <v>17336</v>
      </c>
      <c r="D1222" s="339" t="s">
        <v>17337</v>
      </c>
      <c r="E1222" s="339" t="s">
        <v>17335</v>
      </c>
      <c r="F1222" s="333">
        <v>1</v>
      </c>
      <c r="G1222" s="417">
        <v>22000</v>
      </c>
      <c r="H1222" s="374">
        <v>17703.399999999998</v>
      </c>
      <c r="I1222" s="343"/>
    </row>
    <row r="1223" spans="1:9">
      <c r="A1223" s="328">
        <v>1222</v>
      </c>
      <c r="B1223" s="345">
        <v>20141219</v>
      </c>
      <c r="C1223" s="418" t="s">
        <v>17338</v>
      </c>
      <c r="D1223" s="418" t="s">
        <v>17339</v>
      </c>
      <c r="E1223" s="418" t="s">
        <v>17340</v>
      </c>
      <c r="F1223" s="349">
        <v>1</v>
      </c>
      <c r="G1223" s="419">
        <v>16000</v>
      </c>
      <c r="H1223" s="414">
        <v>12875.199999999999</v>
      </c>
      <c r="I1223" s="351"/>
    </row>
    <row r="1224" spans="1:9">
      <c r="A1224" s="328">
        <v>1223</v>
      </c>
      <c r="B1224" s="352">
        <v>20141223</v>
      </c>
      <c r="C1224" s="415" t="s">
        <v>17341</v>
      </c>
      <c r="D1224" s="415" t="s">
        <v>17342</v>
      </c>
      <c r="E1224" s="415" t="s">
        <v>17343</v>
      </c>
      <c r="F1224" s="413">
        <v>1</v>
      </c>
      <c r="G1224" s="416">
        <v>15000</v>
      </c>
      <c r="H1224" s="407">
        <v>12070.5</v>
      </c>
      <c r="I1224" s="356"/>
    </row>
    <row r="1225" spans="1:9">
      <c r="A1225" s="338">
        <v>1224</v>
      </c>
      <c r="B1225" s="329">
        <v>20141223</v>
      </c>
      <c r="C1225" s="336" t="s">
        <v>17344</v>
      </c>
      <c r="D1225" s="336" t="s">
        <v>17342</v>
      </c>
      <c r="E1225" s="336" t="s">
        <v>17343</v>
      </c>
      <c r="F1225" s="333">
        <v>1</v>
      </c>
      <c r="G1225" s="417">
        <v>18000</v>
      </c>
      <c r="H1225" s="374">
        <v>14484.6</v>
      </c>
      <c r="I1225" s="343"/>
    </row>
    <row r="1226" spans="1:9">
      <c r="A1226" s="328">
        <v>1225</v>
      </c>
      <c r="B1226" s="329">
        <v>20141223</v>
      </c>
      <c r="C1226" s="336" t="s">
        <v>17345</v>
      </c>
      <c r="D1226" s="336" t="s">
        <v>17342</v>
      </c>
      <c r="E1226" s="336" t="s">
        <v>17343</v>
      </c>
      <c r="F1226" s="333">
        <v>1</v>
      </c>
      <c r="G1226" s="417">
        <v>15000</v>
      </c>
      <c r="H1226" s="374">
        <v>12070.5</v>
      </c>
      <c r="I1226" s="343"/>
    </row>
    <row r="1227" spans="1:9">
      <c r="A1227" s="328">
        <v>1226</v>
      </c>
      <c r="B1227" s="329">
        <v>20141223</v>
      </c>
      <c r="C1227" s="336" t="s">
        <v>17346</v>
      </c>
      <c r="D1227" s="336" t="s">
        <v>17347</v>
      </c>
      <c r="E1227" s="336" t="s">
        <v>17348</v>
      </c>
      <c r="F1227" s="333">
        <v>1</v>
      </c>
      <c r="G1227" s="417">
        <v>15000</v>
      </c>
      <c r="H1227" s="374">
        <v>12070.5</v>
      </c>
      <c r="I1227" s="343"/>
    </row>
    <row r="1228" spans="1:9">
      <c r="A1228" s="328">
        <v>1227</v>
      </c>
      <c r="B1228" s="329">
        <v>20141223</v>
      </c>
      <c r="C1228" s="336" t="s">
        <v>17349</v>
      </c>
      <c r="D1228" s="336" t="s">
        <v>16008</v>
      </c>
      <c r="E1228" s="336" t="s">
        <v>15502</v>
      </c>
      <c r="F1228" s="333">
        <v>1</v>
      </c>
      <c r="G1228" s="417">
        <v>29000</v>
      </c>
      <c r="H1228" s="374">
        <v>23336.3</v>
      </c>
      <c r="I1228" s="343"/>
    </row>
    <row r="1229" spans="1:9">
      <c r="A1229" s="328">
        <v>1228</v>
      </c>
      <c r="B1229" s="329">
        <v>20141223</v>
      </c>
      <c r="C1229" s="336" t="s">
        <v>17350</v>
      </c>
      <c r="D1229" s="336" t="s">
        <v>17351</v>
      </c>
      <c r="E1229" s="336" t="s">
        <v>350</v>
      </c>
      <c r="F1229" s="333">
        <v>1</v>
      </c>
      <c r="G1229" s="417">
        <v>20000</v>
      </c>
      <c r="H1229" s="374">
        <v>16094</v>
      </c>
      <c r="I1229" s="343"/>
    </row>
    <row r="1230" spans="1:9">
      <c r="A1230" s="338">
        <v>1229</v>
      </c>
      <c r="B1230" s="329">
        <v>20141223</v>
      </c>
      <c r="C1230" s="336" t="s">
        <v>17352</v>
      </c>
      <c r="D1230" s="336" t="s">
        <v>17353</v>
      </c>
      <c r="E1230" s="336" t="s">
        <v>2515</v>
      </c>
      <c r="F1230" s="333">
        <v>1</v>
      </c>
      <c r="G1230" s="417">
        <v>73000</v>
      </c>
      <c r="H1230" s="374">
        <v>58743.1</v>
      </c>
      <c r="I1230" s="343"/>
    </row>
    <row r="1231" spans="1:9">
      <c r="A1231" s="328">
        <v>1230</v>
      </c>
      <c r="B1231" s="329">
        <v>20141223</v>
      </c>
      <c r="C1231" s="336" t="s">
        <v>17354</v>
      </c>
      <c r="D1231" s="336" t="s">
        <v>17353</v>
      </c>
      <c r="E1231" s="336" t="s">
        <v>2515</v>
      </c>
      <c r="F1231" s="333">
        <v>1</v>
      </c>
      <c r="G1231" s="417">
        <v>95000</v>
      </c>
      <c r="H1231" s="374">
        <v>76446.5</v>
      </c>
      <c r="I1231" s="343"/>
    </row>
    <row r="1232" spans="1:9">
      <c r="A1232" s="328">
        <v>1231</v>
      </c>
      <c r="B1232" s="329">
        <v>20141223</v>
      </c>
      <c r="C1232" s="336" t="s">
        <v>17355</v>
      </c>
      <c r="D1232" s="336" t="s">
        <v>15569</v>
      </c>
      <c r="E1232" s="336" t="s">
        <v>15962</v>
      </c>
      <c r="F1232" s="333">
        <v>1</v>
      </c>
      <c r="G1232" s="417">
        <v>53000</v>
      </c>
      <c r="H1232" s="374">
        <v>42649.1</v>
      </c>
      <c r="I1232" s="343"/>
    </row>
    <row r="1233" spans="1:9">
      <c r="A1233" s="328">
        <v>1232</v>
      </c>
      <c r="B1233" s="329">
        <v>20141223</v>
      </c>
      <c r="C1233" s="336" t="s">
        <v>17356</v>
      </c>
      <c r="D1233" s="336" t="s">
        <v>17357</v>
      </c>
      <c r="E1233" s="336" t="s">
        <v>374</v>
      </c>
      <c r="F1233" s="333">
        <v>1</v>
      </c>
      <c r="G1233" s="417">
        <v>12000</v>
      </c>
      <c r="H1233" s="374">
        <v>9656.4</v>
      </c>
      <c r="I1233" s="343"/>
    </row>
    <row r="1234" spans="1:9">
      <c r="A1234" s="328">
        <v>1233</v>
      </c>
      <c r="B1234" s="329">
        <v>20141223</v>
      </c>
      <c r="C1234" s="336" t="s">
        <v>17358</v>
      </c>
      <c r="D1234" s="336" t="s">
        <v>17359</v>
      </c>
      <c r="E1234" s="336" t="s">
        <v>17360</v>
      </c>
      <c r="F1234" s="333">
        <v>1</v>
      </c>
      <c r="G1234" s="417">
        <v>30000</v>
      </c>
      <c r="H1234" s="374">
        <v>24141</v>
      </c>
      <c r="I1234" s="343"/>
    </row>
    <row r="1235" spans="1:9">
      <c r="A1235" s="338">
        <v>1234</v>
      </c>
      <c r="B1235" s="329">
        <v>20141223</v>
      </c>
      <c r="C1235" s="336" t="s">
        <v>17361</v>
      </c>
      <c r="D1235" s="336" t="s">
        <v>17362</v>
      </c>
      <c r="E1235" s="336" t="s">
        <v>16554</v>
      </c>
      <c r="F1235" s="333">
        <v>1</v>
      </c>
      <c r="G1235" s="417">
        <v>34000</v>
      </c>
      <c r="H1235" s="374">
        <v>27359.8</v>
      </c>
      <c r="I1235" s="343"/>
    </row>
    <row r="1236" spans="1:9">
      <c r="A1236" s="328">
        <v>1235</v>
      </c>
      <c r="B1236" s="329">
        <v>20141223</v>
      </c>
      <c r="C1236" s="336" t="s">
        <v>17363</v>
      </c>
      <c r="D1236" s="336" t="s">
        <v>17364</v>
      </c>
      <c r="E1236" s="336" t="s">
        <v>15502</v>
      </c>
      <c r="F1236" s="333">
        <v>1</v>
      </c>
      <c r="G1236" s="417">
        <v>12000</v>
      </c>
      <c r="H1236" s="374">
        <v>9656.4</v>
      </c>
      <c r="I1236" s="343"/>
    </row>
    <row r="1237" spans="1:9">
      <c r="A1237" s="328">
        <v>1236</v>
      </c>
      <c r="B1237" s="329">
        <v>20141223</v>
      </c>
      <c r="C1237" s="336" t="s">
        <v>17365</v>
      </c>
      <c r="D1237" s="336" t="s">
        <v>17366</v>
      </c>
      <c r="E1237" s="336" t="s">
        <v>15498</v>
      </c>
      <c r="F1237" s="333">
        <v>1</v>
      </c>
      <c r="G1237" s="417">
        <v>58000</v>
      </c>
      <c r="H1237" s="374">
        <v>46672.6</v>
      </c>
      <c r="I1237" s="343"/>
    </row>
    <row r="1238" spans="1:9">
      <c r="A1238" s="328">
        <v>1237</v>
      </c>
      <c r="B1238" s="329">
        <v>20141223</v>
      </c>
      <c r="C1238" s="336" t="s">
        <v>17367</v>
      </c>
      <c r="D1238" s="336" t="s">
        <v>17366</v>
      </c>
      <c r="E1238" s="336" t="s">
        <v>15498</v>
      </c>
      <c r="F1238" s="333">
        <v>1</v>
      </c>
      <c r="G1238" s="417">
        <v>79800</v>
      </c>
      <c r="H1238" s="374">
        <v>64215.06</v>
      </c>
      <c r="I1238" s="343"/>
    </row>
    <row r="1239" spans="1:9">
      <c r="A1239" s="328">
        <v>1238</v>
      </c>
      <c r="B1239" s="329">
        <v>20141223</v>
      </c>
      <c r="C1239" s="336" t="s">
        <v>17368</v>
      </c>
      <c r="D1239" s="336" t="s">
        <v>17366</v>
      </c>
      <c r="E1239" s="336" t="s">
        <v>15498</v>
      </c>
      <c r="F1239" s="333">
        <v>1</v>
      </c>
      <c r="G1239" s="417">
        <v>48000</v>
      </c>
      <c r="H1239" s="374">
        <v>38625.599999999999</v>
      </c>
      <c r="I1239" s="343"/>
    </row>
    <row r="1240" spans="1:9">
      <c r="A1240" s="338">
        <v>1239</v>
      </c>
      <c r="B1240" s="329">
        <v>20141223</v>
      </c>
      <c r="C1240" s="336" t="s">
        <v>17369</v>
      </c>
      <c r="D1240" s="336" t="s">
        <v>17370</v>
      </c>
      <c r="E1240" s="336" t="s">
        <v>16554</v>
      </c>
      <c r="F1240" s="333">
        <v>1</v>
      </c>
      <c r="G1240" s="417">
        <v>18000</v>
      </c>
      <c r="H1240" s="374">
        <v>14484.6</v>
      </c>
      <c r="I1240" s="343"/>
    </row>
    <row r="1241" spans="1:9">
      <c r="A1241" s="328">
        <v>1240</v>
      </c>
      <c r="B1241" s="329">
        <v>20141223</v>
      </c>
      <c r="C1241" s="336" t="s">
        <v>17371</v>
      </c>
      <c r="D1241" s="336" t="s">
        <v>17372</v>
      </c>
      <c r="E1241" s="336" t="s">
        <v>16069</v>
      </c>
      <c r="F1241" s="333">
        <v>1</v>
      </c>
      <c r="G1241" s="417">
        <v>14000</v>
      </c>
      <c r="H1241" s="374">
        <v>11265.8</v>
      </c>
      <c r="I1241" s="343"/>
    </row>
    <row r="1242" spans="1:9">
      <c r="A1242" s="328">
        <v>1241</v>
      </c>
      <c r="B1242" s="329">
        <v>20141223</v>
      </c>
      <c r="C1242" s="336" t="s">
        <v>17373</v>
      </c>
      <c r="D1242" s="336" t="s">
        <v>17374</v>
      </c>
      <c r="E1242" s="336" t="s">
        <v>17375</v>
      </c>
      <c r="F1242" s="333">
        <v>1</v>
      </c>
      <c r="G1242" s="417">
        <v>25000</v>
      </c>
      <c r="H1242" s="374">
        <v>20117.5</v>
      </c>
      <c r="I1242" s="343"/>
    </row>
    <row r="1243" spans="1:9">
      <c r="A1243" s="328">
        <v>1242</v>
      </c>
      <c r="B1243" s="329">
        <v>20141223</v>
      </c>
      <c r="C1243" s="336" t="s">
        <v>17376</v>
      </c>
      <c r="D1243" s="336" t="s">
        <v>17377</v>
      </c>
      <c r="E1243" s="336" t="s">
        <v>17378</v>
      </c>
      <c r="F1243" s="333">
        <v>1</v>
      </c>
      <c r="G1243" s="417">
        <v>35000</v>
      </c>
      <c r="H1243" s="374">
        <v>28164.5</v>
      </c>
      <c r="I1243" s="343"/>
    </row>
    <row r="1244" spans="1:9">
      <c r="A1244" s="328">
        <v>1243</v>
      </c>
      <c r="B1244" s="329">
        <v>20141223</v>
      </c>
      <c r="C1244" s="336" t="s">
        <v>17379</v>
      </c>
      <c r="D1244" s="336" t="s">
        <v>17380</v>
      </c>
      <c r="E1244" s="336" t="s">
        <v>17378</v>
      </c>
      <c r="F1244" s="333">
        <v>1</v>
      </c>
      <c r="G1244" s="417">
        <v>30000</v>
      </c>
      <c r="H1244" s="374">
        <v>24141</v>
      </c>
      <c r="I1244" s="343"/>
    </row>
    <row r="1245" spans="1:9">
      <c r="A1245" s="338">
        <v>1244</v>
      </c>
      <c r="B1245" s="329">
        <v>20141223</v>
      </c>
      <c r="C1245" s="336" t="s">
        <v>1004</v>
      </c>
      <c r="D1245" s="336" t="s">
        <v>17381</v>
      </c>
      <c r="E1245" s="336" t="s">
        <v>1005</v>
      </c>
      <c r="F1245" s="333">
        <v>1</v>
      </c>
      <c r="G1245" s="417">
        <v>15000</v>
      </c>
      <c r="H1245" s="374">
        <v>12070.5</v>
      </c>
      <c r="I1245" s="343"/>
    </row>
    <row r="1246" spans="1:9">
      <c r="A1246" s="328">
        <v>1245</v>
      </c>
      <c r="B1246" s="329">
        <v>20141223</v>
      </c>
      <c r="C1246" s="336" t="s">
        <v>17382</v>
      </c>
      <c r="D1246" s="336" t="s">
        <v>15032</v>
      </c>
      <c r="E1246" s="336" t="s">
        <v>448</v>
      </c>
      <c r="F1246" s="333">
        <v>1</v>
      </c>
      <c r="G1246" s="417">
        <v>11000</v>
      </c>
      <c r="H1246" s="374">
        <v>8851.6999999999989</v>
      </c>
      <c r="I1246" s="343"/>
    </row>
    <row r="1247" spans="1:9">
      <c r="A1247" s="328">
        <v>1246</v>
      </c>
      <c r="B1247" s="329">
        <v>20141223</v>
      </c>
      <c r="C1247" s="336" t="s">
        <v>17383</v>
      </c>
      <c r="D1247" s="336" t="s">
        <v>17384</v>
      </c>
      <c r="E1247" s="336" t="s">
        <v>15052</v>
      </c>
      <c r="F1247" s="333">
        <v>1</v>
      </c>
      <c r="G1247" s="417">
        <v>16000</v>
      </c>
      <c r="H1247" s="374">
        <v>12875.199999999999</v>
      </c>
      <c r="I1247" s="343"/>
    </row>
    <row r="1248" spans="1:9">
      <c r="A1248" s="328">
        <v>1247</v>
      </c>
      <c r="B1248" s="329">
        <v>20141223</v>
      </c>
      <c r="C1248" s="336" t="s">
        <v>17385</v>
      </c>
      <c r="D1248" s="336" t="s">
        <v>17386</v>
      </c>
      <c r="E1248" s="336" t="s">
        <v>16444</v>
      </c>
      <c r="F1248" s="333">
        <v>1</v>
      </c>
      <c r="G1248" s="417">
        <v>12000</v>
      </c>
      <c r="H1248" s="374">
        <v>9656.4</v>
      </c>
      <c r="I1248" s="343"/>
    </row>
    <row r="1249" spans="1:9">
      <c r="A1249" s="328">
        <v>1248</v>
      </c>
      <c r="B1249" s="329">
        <v>20141223</v>
      </c>
      <c r="C1249" s="336" t="s">
        <v>17387</v>
      </c>
      <c r="D1249" s="336" t="s">
        <v>17388</v>
      </c>
      <c r="E1249" s="336" t="s">
        <v>17389</v>
      </c>
      <c r="F1249" s="333">
        <v>1</v>
      </c>
      <c r="G1249" s="417">
        <v>18000</v>
      </c>
      <c r="H1249" s="374">
        <v>14484.6</v>
      </c>
      <c r="I1249" s="343"/>
    </row>
    <row r="1250" spans="1:9">
      <c r="A1250" s="338">
        <v>1249</v>
      </c>
      <c r="B1250" s="329">
        <v>20141223</v>
      </c>
      <c r="C1250" s="336" t="s">
        <v>17390</v>
      </c>
      <c r="D1250" s="336" t="s">
        <v>17391</v>
      </c>
      <c r="E1250" s="336" t="s">
        <v>17392</v>
      </c>
      <c r="F1250" s="333">
        <v>1</v>
      </c>
      <c r="G1250" s="358">
        <v>12800</v>
      </c>
      <c r="H1250" s="374">
        <v>10300.16</v>
      </c>
      <c r="I1250" s="343"/>
    </row>
    <row r="1251" spans="1:9">
      <c r="A1251" s="328">
        <v>1250</v>
      </c>
      <c r="B1251" s="329">
        <v>20141223</v>
      </c>
      <c r="C1251" s="336" t="s">
        <v>17393</v>
      </c>
      <c r="D1251" s="336" t="s">
        <v>17394</v>
      </c>
      <c r="E1251" s="336" t="s">
        <v>425</v>
      </c>
      <c r="F1251" s="333">
        <v>1</v>
      </c>
      <c r="G1251" s="358">
        <v>9900</v>
      </c>
      <c r="H1251" s="374">
        <v>7966.53</v>
      </c>
      <c r="I1251" s="343"/>
    </row>
    <row r="1252" spans="1:9">
      <c r="A1252" s="328">
        <v>1251</v>
      </c>
      <c r="B1252" s="329">
        <v>20141223</v>
      </c>
      <c r="C1252" s="336" t="s">
        <v>17395</v>
      </c>
      <c r="D1252" s="336" t="s">
        <v>17396</v>
      </c>
      <c r="E1252" s="336" t="s">
        <v>15289</v>
      </c>
      <c r="F1252" s="333">
        <v>1</v>
      </c>
      <c r="G1252" s="358">
        <v>12000</v>
      </c>
      <c r="H1252" s="374">
        <v>9656.4</v>
      </c>
      <c r="I1252" s="343"/>
    </row>
    <row r="1253" spans="1:9">
      <c r="A1253" s="328">
        <v>1252</v>
      </c>
      <c r="B1253" s="329">
        <v>20141223</v>
      </c>
      <c r="C1253" s="336" t="s">
        <v>17397</v>
      </c>
      <c r="D1253" s="336" t="s">
        <v>17398</v>
      </c>
      <c r="E1253" s="336" t="s">
        <v>533</v>
      </c>
      <c r="F1253" s="333">
        <v>1</v>
      </c>
      <c r="G1253" s="358">
        <v>12000</v>
      </c>
      <c r="H1253" s="374">
        <v>9656.4</v>
      </c>
      <c r="I1253" s="343"/>
    </row>
    <row r="1254" spans="1:9">
      <c r="A1254" s="328">
        <v>1253</v>
      </c>
      <c r="B1254" s="329">
        <v>20141223</v>
      </c>
      <c r="C1254" s="336" t="s">
        <v>17399</v>
      </c>
      <c r="D1254" s="336" t="s">
        <v>17400</v>
      </c>
      <c r="E1254" s="336" t="s">
        <v>559</v>
      </c>
      <c r="F1254" s="333">
        <v>1</v>
      </c>
      <c r="G1254" s="358">
        <v>13800</v>
      </c>
      <c r="H1254" s="374">
        <v>11104.859999999999</v>
      </c>
      <c r="I1254" s="343"/>
    </row>
    <row r="1255" spans="1:9">
      <c r="A1255" s="338">
        <v>1254</v>
      </c>
      <c r="B1255" s="329">
        <v>20141223</v>
      </c>
      <c r="C1255" s="336" t="s">
        <v>17401</v>
      </c>
      <c r="D1255" s="336" t="s">
        <v>17402</v>
      </c>
      <c r="E1255" s="336" t="s">
        <v>17066</v>
      </c>
      <c r="F1255" s="333">
        <v>1</v>
      </c>
      <c r="G1255" s="358">
        <v>15000</v>
      </c>
      <c r="H1255" s="374">
        <v>12070.5</v>
      </c>
      <c r="I1255" s="343"/>
    </row>
    <row r="1256" spans="1:9">
      <c r="A1256" s="328">
        <v>1255</v>
      </c>
      <c r="B1256" s="329">
        <v>20141223</v>
      </c>
      <c r="C1256" s="336" t="s">
        <v>17403</v>
      </c>
      <c r="D1256" s="336" t="s">
        <v>17404</v>
      </c>
      <c r="E1256" s="336" t="s">
        <v>17405</v>
      </c>
      <c r="F1256" s="333">
        <v>1</v>
      </c>
      <c r="G1256" s="358">
        <v>13000</v>
      </c>
      <c r="H1256" s="374">
        <v>10461.1</v>
      </c>
      <c r="I1256" s="343"/>
    </row>
    <row r="1257" spans="1:9">
      <c r="A1257" s="328">
        <v>1256</v>
      </c>
      <c r="B1257" s="329">
        <v>20141223</v>
      </c>
      <c r="C1257" s="336" t="s">
        <v>17406</v>
      </c>
      <c r="D1257" s="336" t="s">
        <v>17407</v>
      </c>
      <c r="E1257" s="336" t="s">
        <v>17408</v>
      </c>
      <c r="F1257" s="333">
        <v>1</v>
      </c>
      <c r="G1257" s="358">
        <v>18000</v>
      </c>
      <c r="H1257" s="374">
        <v>14484.6</v>
      </c>
      <c r="I1257" s="343"/>
    </row>
    <row r="1258" spans="1:9">
      <c r="A1258" s="328">
        <v>1257</v>
      </c>
      <c r="B1258" s="329">
        <v>20141223</v>
      </c>
      <c r="C1258" s="336" t="s">
        <v>17409</v>
      </c>
      <c r="D1258" s="336" t="s">
        <v>17410</v>
      </c>
      <c r="E1258" s="336" t="s">
        <v>448</v>
      </c>
      <c r="F1258" s="333">
        <v>1</v>
      </c>
      <c r="G1258" s="358">
        <v>11000</v>
      </c>
      <c r="H1258" s="374">
        <v>8851.6999999999989</v>
      </c>
      <c r="I1258" s="343"/>
    </row>
    <row r="1259" spans="1:9">
      <c r="A1259" s="328">
        <v>1258</v>
      </c>
      <c r="B1259" s="329">
        <v>20141223</v>
      </c>
      <c r="C1259" s="336" t="s">
        <v>17411</v>
      </c>
      <c r="D1259" s="336" t="s">
        <v>17412</v>
      </c>
      <c r="E1259" s="336" t="s">
        <v>17413</v>
      </c>
      <c r="F1259" s="333">
        <v>1</v>
      </c>
      <c r="G1259" s="358">
        <v>10000</v>
      </c>
      <c r="H1259" s="374">
        <v>8047</v>
      </c>
      <c r="I1259" s="343"/>
    </row>
    <row r="1260" spans="1:9">
      <c r="A1260" s="338">
        <v>1259</v>
      </c>
      <c r="B1260" s="329">
        <v>20141223</v>
      </c>
      <c r="C1260" s="336" t="s">
        <v>17414</v>
      </c>
      <c r="D1260" s="336" t="s">
        <v>17415</v>
      </c>
      <c r="E1260" s="336" t="s">
        <v>17416</v>
      </c>
      <c r="F1260" s="333">
        <v>1</v>
      </c>
      <c r="G1260" s="358">
        <v>15000</v>
      </c>
      <c r="H1260" s="374">
        <v>12070.5</v>
      </c>
      <c r="I1260" s="343"/>
    </row>
    <row r="1261" spans="1:9">
      <c r="A1261" s="328">
        <v>1260</v>
      </c>
      <c r="B1261" s="329">
        <v>20141223</v>
      </c>
      <c r="C1261" s="336" t="s">
        <v>17417</v>
      </c>
      <c r="D1261" s="336" t="s">
        <v>17418</v>
      </c>
      <c r="E1261" s="336" t="s">
        <v>17419</v>
      </c>
      <c r="F1261" s="333">
        <v>1</v>
      </c>
      <c r="G1261" s="358">
        <v>3500</v>
      </c>
      <c r="H1261" s="374">
        <v>2816.45</v>
      </c>
      <c r="I1261" s="343"/>
    </row>
    <row r="1262" spans="1:9">
      <c r="A1262" s="328">
        <v>1261</v>
      </c>
      <c r="B1262" s="329">
        <v>20141223</v>
      </c>
      <c r="C1262" s="336" t="s">
        <v>17420</v>
      </c>
      <c r="D1262" s="336" t="s">
        <v>17421</v>
      </c>
      <c r="E1262" s="336" t="s">
        <v>17422</v>
      </c>
      <c r="F1262" s="333">
        <v>1</v>
      </c>
      <c r="G1262" s="358">
        <v>13000</v>
      </c>
      <c r="H1262" s="374">
        <v>10461.1</v>
      </c>
      <c r="I1262" s="343"/>
    </row>
    <row r="1263" spans="1:9">
      <c r="A1263" s="328">
        <v>1262</v>
      </c>
      <c r="B1263" s="329">
        <v>20141223</v>
      </c>
      <c r="C1263" s="336" t="s">
        <v>17423</v>
      </c>
      <c r="D1263" s="336" t="s">
        <v>17424</v>
      </c>
      <c r="E1263" s="336" t="s">
        <v>17425</v>
      </c>
      <c r="F1263" s="333">
        <v>1</v>
      </c>
      <c r="G1263" s="358">
        <v>13000</v>
      </c>
      <c r="H1263" s="374">
        <v>10461.1</v>
      </c>
      <c r="I1263" s="343"/>
    </row>
    <row r="1264" spans="1:9">
      <c r="A1264" s="328">
        <v>1263</v>
      </c>
      <c r="B1264" s="329">
        <v>20141223</v>
      </c>
      <c r="C1264" s="339" t="s">
        <v>17426</v>
      </c>
      <c r="D1264" s="339" t="s">
        <v>17427</v>
      </c>
      <c r="E1264" s="336" t="s">
        <v>16156</v>
      </c>
      <c r="F1264" s="333">
        <v>1</v>
      </c>
      <c r="G1264" s="417">
        <v>18000</v>
      </c>
      <c r="H1264" s="374">
        <v>14484.6</v>
      </c>
      <c r="I1264" s="343"/>
    </row>
    <row r="1265" spans="1:9">
      <c r="A1265" s="338">
        <v>1264</v>
      </c>
      <c r="B1265" s="329">
        <v>20141223</v>
      </c>
      <c r="C1265" s="339" t="s">
        <v>17428</v>
      </c>
      <c r="D1265" s="339" t="s">
        <v>15557</v>
      </c>
      <c r="E1265" s="336" t="s">
        <v>15558</v>
      </c>
      <c r="F1265" s="333">
        <v>1</v>
      </c>
      <c r="G1265" s="417">
        <v>120000</v>
      </c>
      <c r="H1265" s="374">
        <v>96564</v>
      </c>
      <c r="I1265" s="343"/>
    </row>
    <row r="1266" spans="1:9">
      <c r="A1266" s="328">
        <v>1265</v>
      </c>
      <c r="B1266" s="329">
        <v>20141223</v>
      </c>
      <c r="C1266" s="339" t="s">
        <v>17429</v>
      </c>
      <c r="D1266" s="339" t="s">
        <v>17430</v>
      </c>
      <c r="E1266" s="336" t="s">
        <v>16239</v>
      </c>
      <c r="F1266" s="333">
        <v>1</v>
      </c>
      <c r="G1266" s="417">
        <v>17800</v>
      </c>
      <c r="H1266" s="374">
        <v>14323.66</v>
      </c>
      <c r="I1266" s="343"/>
    </row>
    <row r="1267" spans="1:9">
      <c r="A1267" s="328">
        <v>1266</v>
      </c>
      <c r="B1267" s="329">
        <v>20141223</v>
      </c>
      <c r="C1267" s="339" t="s">
        <v>17431</v>
      </c>
      <c r="D1267" s="336" t="s">
        <v>17432</v>
      </c>
      <c r="E1267" s="336" t="s">
        <v>15542</v>
      </c>
      <c r="F1267" s="333">
        <v>1</v>
      </c>
      <c r="G1267" s="417">
        <v>16000</v>
      </c>
      <c r="H1267" s="374">
        <v>12875.199999999999</v>
      </c>
      <c r="I1267" s="343"/>
    </row>
    <row r="1268" spans="1:9">
      <c r="A1268" s="328">
        <v>1267</v>
      </c>
      <c r="B1268" s="329">
        <v>20141223</v>
      </c>
      <c r="C1268" s="339" t="s">
        <v>17433</v>
      </c>
      <c r="D1268" s="339" t="s">
        <v>17434</v>
      </c>
      <c r="E1268" s="336" t="s">
        <v>17435</v>
      </c>
      <c r="F1268" s="333">
        <v>1</v>
      </c>
      <c r="G1268" s="417">
        <v>20000</v>
      </c>
      <c r="H1268" s="374">
        <v>16094</v>
      </c>
      <c r="I1268" s="343"/>
    </row>
    <row r="1269" spans="1:9">
      <c r="A1269" s="328">
        <v>1268</v>
      </c>
      <c r="B1269" s="329">
        <v>20141223</v>
      </c>
      <c r="C1269" s="339" t="s">
        <v>17436</v>
      </c>
      <c r="D1269" s="336" t="s">
        <v>17437</v>
      </c>
      <c r="E1269" s="336" t="s">
        <v>17438</v>
      </c>
      <c r="F1269" s="333">
        <v>1</v>
      </c>
      <c r="G1269" s="417">
        <v>14000</v>
      </c>
      <c r="H1269" s="374">
        <v>11265.8</v>
      </c>
      <c r="I1269" s="343"/>
    </row>
    <row r="1270" spans="1:9">
      <c r="A1270" s="338">
        <v>1269</v>
      </c>
      <c r="B1270" s="329">
        <v>20141223</v>
      </c>
      <c r="C1270" s="339" t="s">
        <v>17439</v>
      </c>
      <c r="D1270" s="339" t="s">
        <v>17440</v>
      </c>
      <c r="E1270" s="336" t="s">
        <v>15542</v>
      </c>
      <c r="F1270" s="333">
        <v>1</v>
      </c>
      <c r="G1270" s="417">
        <v>10000</v>
      </c>
      <c r="H1270" s="374">
        <v>8047</v>
      </c>
      <c r="I1270" s="343"/>
    </row>
    <row r="1271" spans="1:9">
      <c r="A1271" s="328">
        <v>1270</v>
      </c>
      <c r="B1271" s="329">
        <v>20141223</v>
      </c>
      <c r="C1271" s="339" t="s">
        <v>17441</v>
      </c>
      <c r="D1271" s="339" t="s">
        <v>17440</v>
      </c>
      <c r="E1271" s="336" t="s">
        <v>15542</v>
      </c>
      <c r="F1271" s="333">
        <v>1</v>
      </c>
      <c r="G1271" s="417">
        <v>11000</v>
      </c>
      <c r="H1271" s="374">
        <v>8851.6999999999989</v>
      </c>
      <c r="I1271" s="343"/>
    </row>
    <row r="1272" spans="1:9">
      <c r="A1272" s="328">
        <v>1271</v>
      </c>
      <c r="B1272" s="329">
        <v>20141223</v>
      </c>
      <c r="C1272" s="339" t="s">
        <v>17442</v>
      </c>
      <c r="D1272" s="336" t="s">
        <v>17443</v>
      </c>
      <c r="E1272" s="336" t="s">
        <v>17444</v>
      </c>
      <c r="F1272" s="333">
        <v>1</v>
      </c>
      <c r="G1272" s="417">
        <v>13000</v>
      </c>
      <c r="H1272" s="374">
        <v>10461.1</v>
      </c>
      <c r="I1272" s="343"/>
    </row>
    <row r="1273" spans="1:9">
      <c r="A1273" s="328">
        <v>1272</v>
      </c>
      <c r="B1273" s="329">
        <v>20141223</v>
      </c>
      <c r="C1273" s="339" t="s">
        <v>17445</v>
      </c>
      <c r="D1273" s="336" t="s">
        <v>17446</v>
      </c>
      <c r="E1273" s="336" t="s">
        <v>17100</v>
      </c>
      <c r="F1273" s="333">
        <v>1</v>
      </c>
      <c r="G1273" s="417">
        <v>12000</v>
      </c>
      <c r="H1273" s="374">
        <v>9656.4</v>
      </c>
      <c r="I1273" s="343"/>
    </row>
    <row r="1274" spans="1:9">
      <c r="A1274" s="328">
        <v>1273</v>
      </c>
      <c r="B1274" s="329">
        <v>20141223</v>
      </c>
      <c r="C1274" s="339" t="s">
        <v>17447</v>
      </c>
      <c r="D1274" s="336" t="s">
        <v>16380</v>
      </c>
      <c r="E1274" s="336" t="s">
        <v>406</v>
      </c>
      <c r="F1274" s="333">
        <v>1</v>
      </c>
      <c r="G1274" s="417">
        <v>13000</v>
      </c>
      <c r="H1274" s="374">
        <v>10461.1</v>
      </c>
      <c r="I1274" s="343"/>
    </row>
    <row r="1275" spans="1:9">
      <c r="A1275" s="338">
        <v>1274</v>
      </c>
      <c r="B1275" s="329">
        <v>20141223</v>
      </c>
      <c r="C1275" s="339" t="s">
        <v>17448</v>
      </c>
      <c r="D1275" s="336" t="s">
        <v>17449</v>
      </c>
      <c r="E1275" s="336" t="s">
        <v>999</v>
      </c>
      <c r="F1275" s="333">
        <v>1</v>
      </c>
      <c r="G1275" s="417">
        <v>16000</v>
      </c>
      <c r="H1275" s="374">
        <v>12875.199999999999</v>
      </c>
      <c r="I1275" s="343"/>
    </row>
    <row r="1276" spans="1:9">
      <c r="A1276" s="328">
        <v>1275</v>
      </c>
      <c r="B1276" s="329">
        <v>20141223</v>
      </c>
      <c r="C1276" s="339" t="s">
        <v>15626</v>
      </c>
      <c r="D1276" s="339" t="s">
        <v>15627</v>
      </c>
      <c r="E1276" s="336" t="s">
        <v>17450</v>
      </c>
      <c r="F1276" s="333">
        <v>1</v>
      </c>
      <c r="G1276" s="417">
        <v>13000</v>
      </c>
      <c r="H1276" s="374">
        <v>10461.1</v>
      </c>
      <c r="I1276" s="343"/>
    </row>
    <row r="1277" spans="1:9">
      <c r="A1277" s="328">
        <v>1276</v>
      </c>
      <c r="B1277" s="329">
        <v>20141223</v>
      </c>
      <c r="C1277" s="339" t="s">
        <v>17451</v>
      </c>
      <c r="D1277" s="336" t="s">
        <v>16013</v>
      </c>
      <c r="E1277" s="336" t="s">
        <v>16014</v>
      </c>
      <c r="F1277" s="333">
        <v>1</v>
      </c>
      <c r="G1277" s="417">
        <v>17000</v>
      </c>
      <c r="H1277" s="374">
        <v>13679.9</v>
      </c>
      <c r="I1277" s="343"/>
    </row>
    <row r="1278" spans="1:9">
      <c r="A1278" s="328">
        <v>1277</v>
      </c>
      <c r="B1278" s="329">
        <v>20141223</v>
      </c>
      <c r="C1278" s="336" t="s">
        <v>17452</v>
      </c>
      <c r="D1278" s="336" t="s">
        <v>17453</v>
      </c>
      <c r="E1278" s="336" t="s">
        <v>17454</v>
      </c>
      <c r="F1278" s="333">
        <v>1</v>
      </c>
      <c r="G1278" s="417">
        <v>10000</v>
      </c>
      <c r="H1278" s="374">
        <v>8047</v>
      </c>
      <c r="I1278" s="343"/>
    </row>
    <row r="1279" spans="1:9">
      <c r="A1279" s="328">
        <v>1278</v>
      </c>
      <c r="B1279" s="329">
        <v>20141223</v>
      </c>
      <c r="C1279" s="339" t="s">
        <v>17455</v>
      </c>
      <c r="D1279" s="336" t="s">
        <v>17456</v>
      </c>
      <c r="E1279" s="336" t="s">
        <v>17457</v>
      </c>
      <c r="F1279" s="333">
        <v>1</v>
      </c>
      <c r="G1279" s="417">
        <v>13000</v>
      </c>
      <c r="H1279" s="374">
        <v>10461.1</v>
      </c>
      <c r="I1279" s="343"/>
    </row>
    <row r="1280" spans="1:9">
      <c r="A1280" s="338">
        <v>1279</v>
      </c>
      <c r="B1280" s="329">
        <v>20141223</v>
      </c>
      <c r="C1280" s="339" t="s">
        <v>17458</v>
      </c>
      <c r="D1280" s="336" t="s">
        <v>15683</v>
      </c>
      <c r="E1280" s="336" t="s">
        <v>17459</v>
      </c>
      <c r="F1280" s="333">
        <v>1</v>
      </c>
      <c r="G1280" s="417">
        <v>19800</v>
      </c>
      <c r="H1280" s="374">
        <v>15933.06</v>
      </c>
      <c r="I1280" s="343"/>
    </row>
    <row r="1281" spans="1:9">
      <c r="A1281" s="328">
        <v>1280</v>
      </c>
      <c r="B1281" s="329">
        <v>20141223</v>
      </c>
      <c r="C1281" s="339" t="s">
        <v>17460</v>
      </c>
      <c r="D1281" s="336" t="s">
        <v>17461</v>
      </c>
      <c r="E1281" s="336" t="s">
        <v>17462</v>
      </c>
      <c r="F1281" s="333">
        <v>1</v>
      </c>
      <c r="G1281" s="417">
        <v>17000</v>
      </c>
      <c r="H1281" s="374">
        <v>13679.9</v>
      </c>
      <c r="I1281" s="343"/>
    </row>
    <row r="1282" spans="1:9">
      <c r="A1282" s="328">
        <v>1281</v>
      </c>
      <c r="B1282" s="329">
        <v>20141223</v>
      </c>
      <c r="C1282" s="339" t="s">
        <v>17463</v>
      </c>
      <c r="D1282" s="336" t="s">
        <v>14939</v>
      </c>
      <c r="E1282" s="336" t="s">
        <v>17464</v>
      </c>
      <c r="F1282" s="333">
        <v>1</v>
      </c>
      <c r="G1282" s="417">
        <v>10000</v>
      </c>
      <c r="H1282" s="374">
        <v>8047</v>
      </c>
      <c r="I1282" s="343"/>
    </row>
    <row r="1283" spans="1:9">
      <c r="A1283" s="328">
        <v>1282</v>
      </c>
      <c r="B1283" s="329">
        <v>20141223</v>
      </c>
      <c r="C1283" s="339" t="s">
        <v>17465</v>
      </c>
      <c r="D1283" s="336" t="s">
        <v>17466</v>
      </c>
      <c r="E1283" s="336" t="s">
        <v>533</v>
      </c>
      <c r="F1283" s="333">
        <v>1</v>
      </c>
      <c r="G1283" s="417">
        <v>18000</v>
      </c>
      <c r="H1283" s="374">
        <v>14484.6</v>
      </c>
      <c r="I1283" s="343"/>
    </row>
    <row r="1284" spans="1:9">
      <c r="A1284" s="328">
        <v>1283</v>
      </c>
      <c r="B1284" s="329">
        <v>20141223</v>
      </c>
      <c r="C1284" s="339" t="s">
        <v>17467</v>
      </c>
      <c r="D1284" s="336" t="s">
        <v>17468</v>
      </c>
      <c r="E1284" s="336" t="s">
        <v>17469</v>
      </c>
      <c r="F1284" s="333">
        <v>1</v>
      </c>
      <c r="G1284" s="417">
        <v>14000</v>
      </c>
      <c r="H1284" s="374">
        <v>11265.8</v>
      </c>
      <c r="I1284" s="343"/>
    </row>
    <row r="1285" spans="1:9">
      <c r="A1285" s="338">
        <v>1284</v>
      </c>
      <c r="B1285" s="329">
        <v>20141223</v>
      </c>
      <c r="C1285" s="339" t="s">
        <v>17069</v>
      </c>
      <c r="D1285" s="339" t="s">
        <v>17070</v>
      </c>
      <c r="E1285" s="336" t="s">
        <v>17071</v>
      </c>
      <c r="F1285" s="333">
        <v>1</v>
      </c>
      <c r="G1285" s="417">
        <v>13800</v>
      </c>
      <c r="H1285" s="374">
        <v>11104.859999999999</v>
      </c>
      <c r="I1285" s="343"/>
    </row>
    <row r="1286" spans="1:9">
      <c r="A1286" s="328">
        <v>1285</v>
      </c>
      <c r="B1286" s="329">
        <v>20141223</v>
      </c>
      <c r="C1286" s="339" t="s">
        <v>17470</v>
      </c>
      <c r="D1286" s="339" t="s">
        <v>15233</v>
      </c>
      <c r="E1286" s="339" t="s">
        <v>341</v>
      </c>
      <c r="F1286" s="333">
        <v>1</v>
      </c>
      <c r="G1286" s="417">
        <v>19500</v>
      </c>
      <c r="H1286" s="374">
        <v>15691.65</v>
      </c>
      <c r="I1286" s="343"/>
    </row>
    <row r="1287" spans="1:9">
      <c r="A1287" s="328">
        <v>1286</v>
      </c>
      <c r="B1287" s="329">
        <v>20141223</v>
      </c>
      <c r="C1287" s="339" t="s">
        <v>17471</v>
      </c>
      <c r="D1287" s="339" t="s">
        <v>17472</v>
      </c>
      <c r="E1287" s="339" t="s">
        <v>15231</v>
      </c>
      <c r="F1287" s="333">
        <v>1</v>
      </c>
      <c r="G1287" s="417">
        <v>20000</v>
      </c>
      <c r="H1287" s="374">
        <v>16094</v>
      </c>
      <c r="I1287" s="343"/>
    </row>
    <row r="1288" spans="1:9">
      <c r="A1288" s="328">
        <v>1287</v>
      </c>
      <c r="B1288" s="329">
        <v>20141223</v>
      </c>
      <c r="C1288" s="339" t="s">
        <v>17473</v>
      </c>
      <c r="D1288" s="339" t="s">
        <v>15787</v>
      </c>
      <c r="E1288" s="339" t="s">
        <v>17474</v>
      </c>
      <c r="F1288" s="333">
        <v>1</v>
      </c>
      <c r="G1288" s="417">
        <v>16500</v>
      </c>
      <c r="H1288" s="374">
        <v>13277.55</v>
      </c>
      <c r="I1288" s="343"/>
    </row>
    <row r="1289" spans="1:9">
      <c r="A1289" s="328">
        <v>1288</v>
      </c>
      <c r="B1289" s="329">
        <v>20141223</v>
      </c>
      <c r="C1289" s="339" t="s">
        <v>17475</v>
      </c>
      <c r="D1289" s="339" t="s">
        <v>17476</v>
      </c>
      <c r="E1289" s="339" t="s">
        <v>918</v>
      </c>
      <c r="F1289" s="333">
        <v>1</v>
      </c>
      <c r="G1289" s="417">
        <v>15000</v>
      </c>
      <c r="H1289" s="374">
        <v>12070.5</v>
      </c>
      <c r="I1289" s="343"/>
    </row>
    <row r="1290" spans="1:9">
      <c r="A1290" s="338">
        <v>1289</v>
      </c>
      <c r="B1290" s="329">
        <v>20141223</v>
      </c>
      <c r="C1290" s="339" t="s">
        <v>17477</v>
      </c>
      <c r="D1290" s="339" t="s">
        <v>17478</v>
      </c>
      <c r="E1290" s="339" t="s">
        <v>17479</v>
      </c>
      <c r="F1290" s="333">
        <v>1</v>
      </c>
      <c r="G1290" s="417">
        <v>13000</v>
      </c>
      <c r="H1290" s="374">
        <v>10461.1</v>
      </c>
      <c r="I1290" s="343"/>
    </row>
    <row r="1291" spans="1:9">
      <c r="A1291" s="328">
        <v>1290</v>
      </c>
      <c r="B1291" s="329">
        <v>20141223</v>
      </c>
      <c r="C1291" s="339" t="s">
        <v>17480</v>
      </c>
      <c r="D1291" s="339" t="s">
        <v>17481</v>
      </c>
      <c r="E1291" s="339" t="s">
        <v>17479</v>
      </c>
      <c r="F1291" s="333">
        <v>1</v>
      </c>
      <c r="G1291" s="417">
        <v>13000</v>
      </c>
      <c r="H1291" s="374">
        <v>10461.1</v>
      </c>
      <c r="I1291" s="343"/>
    </row>
    <row r="1292" spans="1:9">
      <c r="A1292" s="328">
        <v>1291</v>
      </c>
      <c r="B1292" s="329">
        <v>20141223</v>
      </c>
      <c r="C1292" s="339" t="s">
        <v>17482</v>
      </c>
      <c r="D1292" s="339" t="s">
        <v>17483</v>
      </c>
      <c r="E1292" s="339" t="s">
        <v>14969</v>
      </c>
      <c r="F1292" s="333">
        <v>1</v>
      </c>
      <c r="G1292" s="417">
        <v>18000</v>
      </c>
      <c r="H1292" s="374">
        <v>14484.6</v>
      </c>
      <c r="I1292" s="343"/>
    </row>
    <row r="1293" spans="1:9">
      <c r="A1293" s="328">
        <v>1292</v>
      </c>
      <c r="B1293" s="329">
        <v>20141223</v>
      </c>
      <c r="C1293" s="339" t="s">
        <v>17484</v>
      </c>
      <c r="D1293" s="339" t="s">
        <v>17485</v>
      </c>
      <c r="E1293" s="339" t="s">
        <v>15197</v>
      </c>
      <c r="F1293" s="333">
        <v>1</v>
      </c>
      <c r="G1293" s="417">
        <v>13800</v>
      </c>
      <c r="H1293" s="374">
        <v>11104.859999999999</v>
      </c>
      <c r="I1293" s="343"/>
    </row>
    <row r="1294" spans="1:9">
      <c r="A1294" s="328">
        <v>1293</v>
      </c>
      <c r="B1294" s="329">
        <v>20141223</v>
      </c>
      <c r="C1294" s="339" t="s">
        <v>17486</v>
      </c>
      <c r="D1294" s="339" t="s">
        <v>15353</v>
      </c>
      <c r="E1294" s="339" t="s">
        <v>15993</v>
      </c>
      <c r="F1294" s="333">
        <v>1</v>
      </c>
      <c r="G1294" s="417">
        <v>13000</v>
      </c>
      <c r="H1294" s="374">
        <v>10461.1</v>
      </c>
      <c r="I1294" s="343"/>
    </row>
    <row r="1295" spans="1:9">
      <c r="A1295" s="338">
        <v>1294</v>
      </c>
      <c r="B1295" s="329">
        <v>20141223</v>
      </c>
      <c r="C1295" s="339" t="s">
        <v>17487</v>
      </c>
      <c r="D1295" s="339" t="s">
        <v>15059</v>
      </c>
      <c r="E1295" s="339" t="s">
        <v>14969</v>
      </c>
      <c r="F1295" s="333">
        <v>1</v>
      </c>
      <c r="G1295" s="417">
        <v>18000</v>
      </c>
      <c r="H1295" s="374">
        <v>14484.6</v>
      </c>
      <c r="I1295" s="343"/>
    </row>
    <row r="1296" spans="1:9">
      <c r="A1296" s="328">
        <v>1295</v>
      </c>
      <c r="B1296" s="329">
        <v>20141223</v>
      </c>
      <c r="C1296" s="339" t="s">
        <v>17488</v>
      </c>
      <c r="D1296" s="339" t="s">
        <v>15968</v>
      </c>
      <c r="E1296" s="339" t="s">
        <v>533</v>
      </c>
      <c r="F1296" s="333">
        <v>1</v>
      </c>
      <c r="G1296" s="417">
        <v>16500</v>
      </c>
      <c r="H1296" s="374">
        <v>13277.55</v>
      </c>
      <c r="I1296" s="343"/>
    </row>
    <row r="1297" spans="1:9">
      <c r="A1297" s="328">
        <v>1296</v>
      </c>
      <c r="B1297" s="329">
        <v>20141223</v>
      </c>
      <c r="C1297" s="339" t="s">
        <v>17489</v>
      </c>
      <c r="D1297" s="339" t="s">
        <v>17490</v>
      </c>
      <c r="E1297" s="339" t="s">
        <v>16439</v>
      </c>
      <c r="F1297" s="333">
        <v>1</v>
      </c>
      <c r="G1297" s="417">
        <v>14900</v>
      </c>
      <c r="H1297" s="374">
        <v>11990.029999999999</v>
      </c>
      <c r="I1297" s="343"/>
    </row>
    <row r="1298" spans="1:9">
      <c r="A1298" s="328">
        <v>1297</v>
      </c>
      <c r="B1298" s="329">
        <v>20141223</v>
      </c>
      <c r="C1298" s="339" t="s">
        <v>17491</v>
      </c>
      <c r="D1298" s="339" t="s">
        <v>17492</v>
      </c>
      <c r="E1298" s="339" t="s">
        <v>16211</v>
      </c>
      <c r="F1298" s="333">
        <v>1</v>
      </c>
      <c r="G1298" s="417">
        <v>12000</v>
      </c>
      <c r="H1298" s="374">
        <v>9656.4</v>
      </c>
      <c r="I1298" s="343"/>
    </row>
    <row r="1299" spans="1:9">
      <c r="A1299" s="328">
        <v>1298</v>
      </c>
      <c r="B1299" s="329">
        <v>20141223</v>
      </c>
      <c r="C1299" s="339" t="s">
        <v>17493</v>
      </c>
      <c r="D1299" s="339" t="s">
        <v>17490</v>
      </c>
      <c r="E1299" s="339" t="s">
        <v>16439</v>
      </c>
      <c r="F1299" s="333">
        <v>1</v>
      </c>
      <c r="G1299" s="417">
        <v>15000</v>
      </c>
      <c r="H1299" s="374">
        <v>12070.5</v>
      </c>
      <c r="I1299" s="343"/>
    </row>
    <row r="1300" spans="1:9">
      <c r="A1300" s="338">
        <v>1299</v>
      </c>
      <c r="B1300" s="329">
        <v>20141223</v>
      </c>
      <c r="C1300" s="339" t="s">
        <v>17494</v>
      </c>
      <c r="D1300" s="339" t="s">
        <v>17495</v>
      </c>
      <c r="E1300" s="339" t="s">
        <v>17496</v>
      </c>
      <c r="F1300" s="333">
        <v>1</v>
      </c>
      <c r="G1300" s="417">
        <v>20000</v>
      </c>
      <c r="H1300" s="374">
        <v>16094</v>
      </c>
      <c r="I1300" s="343"/>
    </row>
    <row r="1301" spans="1:9">
      <c r="A1301" s="328">
        <v>1300</v>
      </c>
      <c r="B1301" s="329">
        <v>20141223</v>
      </c>
      <c r="C1301" s="339" t="s">
        <v>17497</v>
      </c>
      <c r="D1301" s="339" t="s">
        <v>15633</v>
      </c>
      <c r="E1301" s="339" t="s">
        <v>17498</v>
      </c>
      <c r="F1301" s="333">
        <v>1</v>
      </c>
      <c r="G1301" s="417">
        <v>10000</v>
      </c>
      <c r="H1301" s="374">
        <v>8047</v>
      </c>
      <c r="I1301" s="343"/>
    </row>
    <row r="1302" spans="1:9">
      <c r="A1302" s="328">
        <v>1301</v>
      </c>
      <c r="B1302" s="329">
        <v>20141223</v>
      </c>
      <c r="C1302" s="339" t="s">
        <v>17499</v>
      </c>
      <c r="D1302" s="339" t="s">
        <v>17500</v>
      </c>
      <c r="E1302" s="339" t="s">
        <v>17501</v>
      </c>
      <c r="F1302" s="333">
        <v>1</v>
      </c>
      <c r="G1302" s="417">
        <v>22000</v>
      </c>
      <c r="H1302" s="374">
        <v>17703.399999999998</v>
      </c>
      <c r="I1302" s="343"/>
    </row>
    <row r="1303" spans="1:9">
      <c r="A1303" s="328">
        <v>1302</v>
      </c>
      <c r="B1303" s="329">
        <v>20141223</v>
      </c>
      <c r="C1303" s="339" t="s">
        <v>17502</v>
      </c>
      <c r="D1303" s="336" t="s">
        <v>17503</v>
      </c>
      <c r="E1303" s="336" t="s">
        <v>17504</v>
      </c>
      <c r="F1303" s="333">
        <v>1</v>
      </c>
      <c r="G1303" s="417">
        <v>25000</v>
      </c>
      <c r="H1303" s="374">
        <v>20117.5</v>
      </c>
      <c r="I1303" s="343"/>
    </row>
    <row r="1304" spans="1:9">
      <c r="A1304" s="328">
        <v>1303</v>
      </c>
      <c r="B1304" s="329">
        <v>20141223</v>
      </c>
      <c r="C1304" s="339" t="s">
        <v>17505</v>
      </c>
      <c r="D1304" s="336" t="s">
        <v>17506</v>
      </c>
      <c r="E1304" s="336" t="s">
        <v>16216</v>
      </c>
      <c r="F1304" s="333">
        <v>1</v>
      </c>
      <c r="G1304" s="417">
        <v>23000</v>
      </c>
      <c r="H1304" s="374">
        <v>18508.099999999999</v>
      </c>
      <c r="I1304" s="343"/>
    </row>
    <row r="1305" spans="1:9">
      <c r="A1305" s="338">
        <v>1304</v>
      </c>
      <c r="B1305" s="329">
        <v>20141223</v>
      </c>
      <c r="C1305" s="339" t="s">
        <v>17507</v>
      </c>
      <c r="D1305" s="339" t="s">
        <v>15639</v>
      </c>
      <c r="E1305" s="336" t="s">
        <v>2525</v>
      </c>
      <c r="F1305" s="333">
        <v>1</v>
      </c>
      <c r="G1305" s="417">
        <v>20000</v>
      </c>
      <c r="H1305" s="374">
        <v>16094</v>
      </c>
      <c r="I1305" s="343"/>
    </row>
    <row r="1306" spans="1:9">
      <c r="A1306" s="328">
        <v>1305</v>
      </c>
      <c r="B1306" s="329">
        <v>20141223</v>
      </c>
      <c r="C1306" s="339" t="s">
        <v>17508</v>
      </c>
      <c r="D1306" s="336" t="s">
        <v>15979</v>
      </c>
      <c r="E1306" s="336" t="s">
        <v>15980</v>
      </c>
      <c r="F1306" s="333">
        <v>1</v>
      </c>
      <c r="G1306" s="417">
        <v>16000</v>
      </c>
      <c r="H1306" s="374">
        <v>12875.199999999999</v>
      </c>
      <c r="I1306" s="343"/>
    </row>
    <row r="1307" spans="1:9">
      <c r="A1307" s="328">
        <v>1306</v>
      </c>
      <c r="B1307" s="329">
        <v>20141223</v>
      </c>
      <c r="C1307" s="339" t="s">
        <v>17509</v>
      </c>
      <c r="D1307" s="336" t="s">
        <v>17510</v>
      </c>
      <c r="E1307" s="336" t="s">
        <v>17511</v>
      </c>
      <c r="F1307" s="333">
        <v>1</v>
      </c>
      <c r="G1307" s="417">
        <v>18000</v>
      </c>
      <c r="H1307" s="374">
        <v>14484.6</v>
      </c>
      <c r="I1307" s="343"/>
    </row>
    <row r="1308" spans="1:9">
      <c r="A1308" s="328">
        <v>1307</v>
      </c>
      <c r="B1308" s="329">
        <v>20141223</v>
      </c>
      <c r="C1308" s="339" t="s">
        <v>17512</v>
      </c>
      <c r="D1308" s="336" t="s">
        <v>17513</v>
      </c>
      <c r="E1308" s="336" t="s">
        <v>17514</v>
      </c>
      <c r="F1308" s="333">
        <v>1</v>
      </c>
      <c r="G1308" s="417">
        <v>25000</v>
      </c>
      <c r="H1308" s="374">
        <v>20117.5</v>
      </c>
      <c r="I1308" s="343"/>
    </row>
    <row r="1309" spans="1:9">
      <c r="A1309" s="328">
        <v>1308</v>
      </c>
      <c r="B1309" s="329">
        <v>20141223</v>
      </c>
      <c r="C1309" s="339" t="s">
        <v>17515</v>
      </c>
      <c r="D1309" s="339" t="s">
        <v>17516</v>
      </c>
      <c r="E1309" s="339" t="s">
        <v>425</v>
      </c>
      <c r="F1309" s="333">
        <v>1</v>
      </c>
      <c r="G1309" s="417">
        <v>15000</v>
      </c>
      <c r="H1309" s="374">
        <v>12070.5</v>
      </c>
      <c r="I1309" s="343"/>
    </row>
    <row r="1310" spans="1:9">
      <c r="A1310" s="338">
        <v>1309</v>
      </c>
      <c r="B1310" s="329">
        <v>20141223</v>
      </c>
      <c r="C1310" s="339" t="s">
        <v>17517</v>
      </c>
      <c r="D1310" s="339" t="s">
        <v>17518</v>
      </c>
      <c r="E1310" s="336" t="s">
        <v>404</v>
      </c>
      <c r="F1310" s="333">
        <v>1</v>
      </c>
      <c r="G1310" s="417">
        <v>17000</v>
      </c>
      <c r="H1310" s="374">
        <v>13679.9</v>
      </c>
      <c r="I1310" s="343"/>
    </row>
    <row r="1311" spans="1:9">
      <c r="A1311" s="328">
        <v>1310</v>
      </c>
      <c r="B1311" s="329">
        <v>20141223</v>
      </c>
      <c r="C1311" s="339" t="s">
        <v>17519</v>
      </c>
      <c r="D1311" s="336" t="s">
        <v>17520</v>
      </c>
      <c r="E1311" s="336" t="s">
        <v>404</v>
      </c>
      <c r="F1311" s="333">
        <v>1</v>
      </c>
      <c r="G1311" s="417">
        <v>17000</v>
      </c>
      <c r="H1311" s="374">
        <v>13679.9</v>
      </c>
      <c r="I1311" s="343"/>
    </row>
    <row r="1312" spans="1:9">
      <c r="A1312" s="328">
        <v>1311</v>
      </c>
      <c r="B1312" s="329">
        <v>20141223</v>
      </c>
      <c r="C1312" s="339" t="s">
        <v>17521</v>
      </c>
      <c r="D1312" s="339" t="s">
        <v>17522</v>
      </c>
      <c r="E1312" s="336" t="s">
        <v>404</v>
      </c>
      <c r="F1312" s="333">
        <v>1</v>
      </c>
      <c r="G1312" s="417">
        <v>17000</v>
      </c>
      <c r="H1312" s="374">
        <v>13679.9</v>
      </c>
      <c r="I1312" s="343"/>
    </row>
    <row r="1313" spans="1:9">
      <c r="A1313" s="328">
        <v>1312</v>
      </c>
      <c r="B1313" s="329">
        <v>20141223</v>
      </c>
      <c r="C1313" s="339" t="s">
        <v>17523</v>
      </c>
      <c r="D1313" s="336" t="s">
        <v>17524</v>
      </c>
      <c r="E1313" s="336" t="s">
        <v>404</v>
      </c>
      <c r="F1313" s="333">
        <v>1</v>
      </c>
      <c r="G1313" s="417">
        <v>17000</v>
      </c>
      <c r="H1313" s="374">
        <v>13679.9</v>
      </c>
      <c r="I1313" s="343"/>
    </row>
    <row r="1314" spans="1:9">
      <c r="A1314" s="328">
        <v>1313</v>
      </c>
      <c r="B1314" s="329">
        <v>20141223</v>
      </c>
      <c r="C1314" s="339" t="s">
        <v>17525</v>
      </c>
      <c r="D1314" s="336" t="s">
        <v>17526</v>
      </c>
      <c r="E1314" s="336" t="s">
        <v>15052</v>
      </c>
      <c r="F1314" s="333">
        <v>1</v>
      </c>
      <c r="G1314" s="417">
        <v>15000</v>
      </c>
      <c r="H1314" s="374">
        <v>12070.5</v>
      </c>
      <c r="I1314" s="343"/>
    </row>
    <row r="1315" spans="1:9">
      <c r="A1315" s="338">
        <v>1314</v>
      </c>
      <c r="B1315" s="329">
        <v>20141223</v>
      </c>
      <c r="C1315" s="339" t="s">
        <v>17527</v>
      </c>
      <c r="D1315" s="339" t="s">
        <v>17528</v>
      </c>
      <c r="E1315" s="336" t="s">
        <v>16239</v>
      </c>
      <c r="F1315" s="333">
        <v>1</v>
      </c>
      <c r="G1315" s="417">
        <v>22000</v>
      </c>
      <c r="H1315" s="374">
        <v>17703.399999999998</v>
      </c>
      <c r="I1315" s="343"/>
    </row>
    <row r="1316" spans="1:9">
      <c r="A1316" s="328">
        <v>1315</v>
      </c>
      <c r="B1316" s="329">
        <v>20141223</v>
      </c>
      <c r="C1316" s="339" t="s">
        <v>17529</v>
      </c>
      <c r="D1316" s="339" t="s">
        <v>17530</v>
      </c>
      <c r="E1316" s="420" t="s">
        <v>341</v>
      </c>
      <c r="F1316" s="333">
        <v>1</v>
      </c>
      <c r="G1316" s="417">
        <v>16500</v>
      </c>
      <c r="H1316" s="374">
        <v>13277.55</v>
      </c>
      <c r="I1316" s="343"/>
    </row>
    <row r="1317" spans="1:9">
      <c r="A1317" s="328">
        <v>1316</v>
      </c>
      <c r="B1317" s="329">
        <v>20141223</v>
      </c>
      <c r="C1317" s="339" t="s">
        <v>17531</v>
      </c>
      <c r="D1317" s="339" t="s">
        <v>17530</v>
      </c>
      <c r="E1317" s="420" t="s">
        <v>341</v>
      </c>
      <c r="F1317" s="333">
        <v>1</v>
      </c>
      <c r="G1317" s="417">
        <v>16500</v>
      </c>
      <c r="H1317" s="374">
        <v>13277.55</v>
      </c>
      <c r="I1317" s="343"/>
    </row>
    <row r="1318" spans="1:9">
      <c r="A1318" s="328">
        <v>1317</v>
      </c>
      <c r="B1318" s="329">
        <v>20141223</v>
      </c>
      <c r="C1318" s="339" t="s">
        <v>17532</v>
      </c>
      <c r="D1318" s="336" t="s">
        <v>17533</v>
      </c>
      <c r="E1318" s="336" t="s">
        <v>17534</v>
      </c>
      <c r="F1318" s="333">
        <v>1</v>
      </c>
      <c r="G1318" s="417">
        <v>16000</v>
      </c>
      <c r="H1318" s="374">
        <v>12875.199999999999</v>
      </c>
      <c r="I1318" s="343"/>
    </row>
    <row r="1319" spans="1:9">
      <c r="A1319" s="328">
        <v>1318</v>
      </c>
      <c r="B1319" s="329">
        <v>20141223</v>
      </c>
      <c r="C1319" s="339" t="s">
        <v>414</v>
      </c>
      <c r="D1319" s="339" t="s">
        <v>16934</v>
      </c>
      <c r="E1319" s="336" t="s">
        <v>415</v>
      </c>
      <c r="F1319" s="333">
        <v>1</v>
      </c>
      <c r="G1319" s="417">
        <v>15000</v>
      </c>
      <c r="H1319" s="374">
        <v>12070.5</v>
      </c>
      <c r="I1319" s="343"/>
    </row>
    <row r="1320" spans="1:9">
      <c r="A1320" s="338">
        <v>1319</v>
      </c>
      <c r="B1320" s="329">
        <v>20141223</v>
      </c>
      <c r="C1320" s="339" t="s">
        <v>17535</v>
      </c>
      <c r="D1320" s="336" t="s">
        <v>17536</v>
      </c>
      <c r="E1320" s="336" t="s">
        <v>15081</v>
      </c>
      <c r="F1320" s="333">
        <v>1</v>
      </c>
      <c r="G1320" s="417">
        <v>10000</v>
      </c>
      <c r="H1320" s="374">
        <v>8047</v>
      </c>
      <c r="I1320" s="343"/>
    </row>
    <row r="1321" spans="1:9">
      <c r="A1321" s="328">
        <v>1320</v>
      </c>
      <c r="B1321" s="329">
        <v>20141223</v>
      </c>
      <c r="C1321" s="339" t="s">
        <v>17537</v>
      </c>
      <c r="D1321" s="339" t="s">
        <v>17538</v>
      </c>
      <c r="E1321" s="339" t="s">
        <v>17474</v>
      </c>
      <c r="F1321" s="333">
        <v>1</v>
      </c>
      <c r="G1321" s="417">
        <v>14800</v>
      </c>
      <c r="H1321" s="374">
        <v>11909.56</v>
      </c>
      <c r="I1321" s="343"/>
    </row>
    <row r="1322" spans="1:9">
      <c r="A1322" s="328">
        <v>1321</v>
      </c>
      <c r="B1322" s="329">
        <v>20141223</v>
      </c>
      <c r="C1322" s="339" t="s">
        <v>17539</v>
      </c>
      <c r="D1322" s="339" t="s">
        <v>17540</v>
      </c>
      <c r="E1322" s="339" t="s">
        <v>15231</v>
      </c>
      <c r="F1322" s="333">
        <v>1</v>
      </c>
      <c r="G1322" s="417">
        <v>15000</v>
      </c>
      <c r="H1322" s="374">
        <v>12070.5</v>
      </c>
      <c r="I1322" s="343"/>
    </row>
    <row r="1323" spans="1:9">
      <c r="A1323" s="328">
        <v>1322</v>
      </c>
      <c r="B1323" s="329">
        <v>20141223</v>
      </c>
      <c r="C1323" s="339" t="s">
        <v>17541</v>
      </c>
      <c r="D1323" s="339" t="s">
        <v>17097</v>
      </c>
      <c r="E1323" s="339" t="s">
        <v>17542</v>
      </c>
      <c r="F1323" s="333">
        <v>1</v>
      </c>
      <c r="G1323" s="417">
        <v>14800</v>
      </c>
      <c r="H1323" s="374">
        <v>11909.56</v>
      </c>
      <c r="I1323" s="343"/>
    </row>
    <row r="1324" spans="1:9">
      <c r="A1324" s="328">
        <v>1323</v>
      </c>
      <c r="B1324" s="329">
        <v>20141223</v>
      </c>
      <c r="C1324" s="339" t="s">
        <v>17543</v>
      </c>
      <c r="D1324" s="339" t="s">
        <v>17544</v>
      </c>
      <c r="E1324" s="336" t="s">
        <v>15007</v>
      </c>
      <c r="F1324" s="333">
        <v>1</v>
      </c>
      <c r="G1324" s="417">
        <v>80000</v>
      </c>
      <c r="H1324" s="374">
        <v>64376</v>
      </c>
      <c r="I1324" s="343"/>
    </row>
    <row r="1325" spans="1:9">
      <c r="A1325" s="338">
        <v>1324</v>
      </c>
      <c r="B1325" s="329">
        <v>20141223</v>
      </c>
      <c r="C1325" s="339" t="s">
        <v>17545</v>
      </c>
      <c r="D1325" s="336" t="s">
        <v>17546</v>
      </c>
      <c r="E1325" s="336" t="s">
        <v>2515</v>
      </c>
      <c r="F1325" s="333">
        <v>1</v>
      </c>
      <c r="G1325" s="417">
        <v>325000</v>
      </c>
      <c r="H1325" s="374">
        <v>261527.5</v>
      </c>
      <c r="I1325" s="343"/>
    </row>
    <row r="1326" spans="1:9">
      <c r="A1326" s="328">
        <v>1325</v>
      </c>
      <c r="B1326" s="329">
        <v>20141223</v>
      </c>
      <c r="C1326" s="339" t="s">
        <v>17547</v>
      </c>
      <c r="D1326" s="339" t="s">
        <v>17548</v>
      </c>
      <c r="E1326" s="336" t="s">
        <v>17549</v>
      </c>
      <c r="F1326" s="333">
        <v>1</v>
      </c>
      <c r="G1326" s="417">
        <v>19000</v>
      </c>
      <c r="H1326" s="374">
        <v>15289.3</v>
      </c>
      <c r="I1326" s="343"/>
    </row>
    <row r="1327" spans="1:9">
      <c r="A1327" s="328">
        <v>1326</v>
      </c>
      <c r="B1327" s="329">
        <v>20141223</v>
      </c>
      <c r="C1327" s="339" t="s">
        <v>17550</v>
      </c>
      <c r="D1327" s="336" t="s">
        <v>15848</v>
      </c>
      <c r="E1327" s="336" t="s">
        <v>17551</v>
      </c>
      <c r="F1327" s="333">
        <v>1</v>
      </c>
      <c r="G1327" s="417">
        <v>27000</v>
      </c>
      <c r="H1327" s="374">
        <v>21726.899999999998</v>
      </c>
      <c r="I1327" s="343"/>
    </row>
    <row r="1328" spans="1:9">
      <c r="A1328" s="328">
        <v>1327</v>
      </c>
      <c r="B1328" s="329">
        <v>20141223</v>
      </c>
      <c r="C1328" s="339" t="s">
        <v>17552</v>
      </c>
      <c r="D1328" s="336" t="s">
        <v>17553</v>
      </c>
      <c r="E1328" s="336" t="s">
        <v>2515</v>
      </c>
      <c r="F1328" s="333">
        <v>1</v>
      </c>
      <c r="G1328" s="417">
        <v>33000</v>
      </c>
      <c r="H1328" s="374">
        <v>26555.1</v>
      </c>
      <c r="I1328" s="343"/>
    </row>
    <row r="1329" spans="1:9">
      <c r="A1329" s="328">
        <v>1328</v>
      </c>
      <c r="B1329" s="329">
        <v>20141223</v>
      </c>
      <c r="C1329" s="339" t="s">
        <v>17554</v>
      </c>
      <c r="D1329" s="336" t="s">
        <v>16183</v>
      </c>
      <c r="E1329" s="336" t="s">
        <v>722</v>
      </c>
      <c r="F1329" s="333">
        <v>1</v>
      </c>
      <c r="G1329" s="417">
        <v>18000</v>
      </c>
      <c r="H1329" s="374">
        <v>14484.6</v>
      </c>
      <c r="I1329" s="343"/>
    </row>
    <row r="1330" spans="1:9">
      <c r="A1330" s="338">
        <v>1329</v>
      </c>
      <c r="B1330" s="329">
        <v>20141223</v>
      </c>
      <c r="C1330" s="339" t="s">
        <v>17555</v>
      </c>
      <c r="D1330" s="336" t="s">
        <v>17556</v>
      </c>
      <c r="E1330" s="336" t="s">
        <v>15007</v>
      </c>
      <c r="F1330" s="333">
        <v>1</v>
      </c>
      <c r="G1330" s="417">
        <v>29000</v>
      </c>
      <c r="H1330" s="374">
        <v>23336.3</v>
      </c>
      <c r="I1330" s="343"/>
    </row>
    <row r="1331" spans="1:9">
      <c r="A1331" s="328">
        <v>1330</v>
      </c>
      <c r="B1331" s="329">
        <v>20141223</v>
      </c>
      <c r="C1331" s="339" t="s">
        <v>17557</v>
      </c>
      <c r="D1331" s="336" t="s">
        <v>17558</v>
      </c>
      <c r="E1331" s="336" t="s">
        <v>382</v>
      </c>
      <c r="F1331" s="333">
        <v>1</v>
      </c>
      <c r="G1331" s="417">
        <v>15000</v>
      </c>
      <c r="H1331" s="374">
        <v>12070.5</v>
      </c>
      <c r="I1331" s="343"/>
    </row>
    <row r="1332" spans="1:9">
      <c r="A1332" s="328">
        <v>1331</v>
      </c>
      <c r="B1332" s="329">
        <v>20141223</v>
      </c>
      <c r="C1332" s="339" t="s">
        <v>17559</v>
      </c>
      <c r="D1332" s="336" t="s">
        <v>17560</v>
      </c>
      <c r="E1332" s="336" t="s">
        <v>17561</v>
      </c>
      <c r="F1332" s="333">
        <v>1</v>
      </c>
      <c r="G1332" s="417">
        <v>25000</v>
      </c>
      <c r="H1332" s="374">
        <v>20117.5</v>
      </c>
      <c r="I1332" s="343"/>
    </row>
    <row r="1333" spans="1:9">
      <c r="A1333" s="328">
        <v>1332</v>
      </c>
      <c r="B1333" s="329">
        <v>20141223</v>
      </c>
      <c r="C1333" s="339" t="s">
        <v>17562</v>
      </c>
      <c r="D1333" s="336" t="s">
        <v>17563</v>
      </c>
      <c r="E1333" s="336" t="s">
        <v>425</v>
      </c>
      <c r="F1333" s="333">
        <v>1</v>
      </c>
      <c r="G1333" s="417">
        <v>27000</v>
      </c>
      <c r="H1333" s="374">
        <v>21726.899999999998</v>
      </c>
      <c r="I1333" s="343"/>
    </row>
    <row r="1334" spans="1:9">
      <c r="A1334" s="328">
        <v>1333</v>
      </c>
      <c r="B1334" s="329">
        <v>20141223</v>
      </c>
      <c r="C1334" s="339" t="s">
        <v>17564</v>
      </c>
      <c r="D1334" s="339" t="s">
        <v>17565</v>
      </c>
      <c r="E1334" s="339" t="s">
        <v>15259</v>
      </c>
      <c r="F1334" s="333">
        <v>1</v>
      </c>
      <c r="G1334" s="417">
        <v>40000</v>
      </c>
      <c r="H1334" s="374">
        <v>32188</v>
      </c>
      <c r="I1334" s="343"/>
    </row>
    <row r="1335" spans="1:9">
      <c r="A1335" s="338">
        <v>1334</v>
      </c>
      <c r="B1335" s="329">
        <v>20141223</v>
      </c>
      <c r="C1335" s="339" t="s">
        <v>17566</v>
      </c>
      <c r="D1335" s="339" t="s">
        <v>17567</v>
      </c>
      <c r="E1335" s="339" t="s">
        <v>17568</v>
      </c>
      <c r="F1335" s="333">
        <v>1</v>
      </c>
      <c r="G1335" s="417">
        <v>15000</v>
      </c>
      <c r="H1335" s="374">
        <v>12070.5</v>
      </c>
      <c r="I1335" s="343"/>
    </row>
    <row r="1336" spans="1:9">
      <c r="A1336" s="328">
        <v>1335</v>
      </c>
      <c r="B1336" s="329">
        <v>20141223</v>
      </c>
      <c r="C1336" s="339" t="s">
        <v>17569</v>
      </c>
      <c r="D1336" s="339" t="s">
        <v>15419</v>
      </c>
      <c r="E1336" s="339" t="s">
        <v>17570</v>
      </c>
      <c r="F1336" s="333">
        <v>1</v>
      </c>
      <c r="G1336" s="417">
        <v>32000</v>
      </c>
      <c r="H1336" s="374">
        <v>25750.399999999998</v>
      </c>
      <c r="I1336" s="343"/>
    </row>
    <row r="1337" spans="1:9">
      <c r="A1337" s="328">
        <v>1336</v>
      </c>
      <c r="B1337" s="329">
        <v>20141223</v>
      </c>
      <c r="C1337" s="339" t="s">
        <v>17571</v>
      </c>
      <c r="D1337" s="339" t="s">
        <v>17572</v>
      </c>
      <c r="E1337" s="339" t="s">
        <v>17572</v>
      </c>
      <c r="F1337" s="333">
        <v>1</v>
      </c>
      <c r="G1337" s="417">
        <v>320000</v>
      </c>
      <c r="H1337" s="374">
        <v>257504</v>
      </c>
      <c r="I1337" s="343"/>
    </row>
    <row r="1338" spans="1:9">
      <c r="A1338" s="328">
        <v>1337</v>
      </c>
      <c r="B1338" s="329">
        <v>20141223</v>
      </c>
      <c r="C1338" s="339" t="s">
        <v>15797</v>
      </c>
      <c r="D1338" s="339" t="s">
        <v>15798</v>
      </c>
      <c r="E1338" s="339" t="s">
        <v>17360</v>
      </c>
      <c r="F1338" s="333">
        <v>1</v>
      </c>
      <c r="G1338" s="417">
        <v>30000</v>
      </c>
      <c r="H1338" s="374">
        <v>24141</v>
      </c>
      <c r="I1338" s="343"/>
    </row>
    <row r="1339" spans="1:9">
      <c r="A1339" s="328">
        <v>1338</v>
      </c>
      <c r="B1339" s="329">
        <v>20141223</v>
      </c>
      <c r="C1339" s="339" t="s">
        <v>17573</v>
      </c>
      <c r="D1339" s="339" t="s">
        <v>17574</v>
      </c>
      <c r="E1339" s="339" t="s">
        <v>17575</v>
      </c>
      <c r="F1339" s="333">
        <v>1</v>
      </c>
      <c r="G1339" s="417">
        <v>96000</v>
      </c>
      <c r="H1339" s="374">
        <v>77251.199999999997</v>
      </c>
      <c r="I1339" s="343"/>
    </row>
    <row r="1340" spans="1:9">
      <c r="A1340" s="338">
        <v>1339</v>
      </c>
      <c r="B1340" s="329">
        <v>20141223</v>
      </c>
      <c r="C1340" s="339" t="s">
        <v>17576</v>
      </c>
      <c r="D1340" s="339" t="s">
        <v>17577</v>
      </c>
      <c r="E1340" s="339" t="s">
        <v>17578</v>
      </c>
      <c r="F1340" s="333">
        <v>1</v>
      </c>
      <c r="G1340" s="417">
        <v>70000</v>
      </c>
      <c r="H1340" s="374">
        <v>56329</v>
      </c>
      <c r="I1340" s="343"/>
    </row>
    <row r="1341" spans="1:9">
      <c r="A1341" s="328">
        <v>1340</v>
      </c>
      <c r="B1341" s="329">
        <v>20141223</v>
      </c>
      <c r="C1341" s="339" t="s">
        <v>17579</v>
      </c>
      <c r="D1341" s="339" t="s">
        <v>17580</v>
      </c>
      <c r="E1341" s="339" t="s">
        <v>17581</v>
      </c>
      <c r="F1341" s="333">
        <v>1</v>
      </c>
      <c r="G1341" s="417">
        <v>15000</v>
      </c>
      <c r="H1341" s="374">
        <v>12070.5</v>
      </c>
      <c r="I1341" s="343"/>
    </row>
    <row r="1342" spans="1:9">
      <c r="A1342" s="328">
        <v>1341</v>
      </c>
      <c r="B1342" s="329">
        <v>20141223</v>
      </c>
      <c r="C1342" s="339" t="s">
        <v>17582</v>
      </c>
      <c r="D1342" s="339" t="s">
        <v>16580</v>
      </c>
      <c r="E1342" s="339" t="s">
        <v>15259</v>
      </c>
      <c r="F1342" s="333">
        <v>1</v>
      </c>
      <c r="G1342" s="417">
        <v>39000</v>
      </c>
      <c r="H1342" s="374">
        <v>31383.3</v>
      </c>
      <c r="I1342" s="343"/>
    </row>
    <row r="1343" spans="1:9">
      <c r="A1343" s="328">
        <v>1342</v>
      </c>
      <c r="B1343" s="329">
        <v>20141223</v>
      </c>
      <c r="C1343" s="339" t="s">
        <v>17583</v>
      </c>
      <c r="D1343" s="339" t="s">
        <v>17584</v>
      </c>
      <c r="E1343" s="339" t="s">
        <v>16583</v>
      </c>
      <c r="F1343" s="333">
        <v>1</v>
      </c>
      <c r="G1343" s="417">
        <v>30000</v>
      </c>
      <c r="H1343" s="374">
        <v>24141</v>
      </c>
      <c r="I1343" s="343"/>
    </row>
    <row r="1344" spans="1:9">
      <c r="A1344" s="328">
        <v>1343</v>
      </c>
      <c r="B1344" s="329">
        <v>20141223</v>
      </c>
      <c r="C1344" s="339" t="s">
        <v>17585</v>
      </c>
      <c r="D1344" s="339" t="s">
        <v>17586</v>
      </c>
      <c r="E1344" s="339" t="s">
        <v>14909</v>
      </c>
      <c r="F1344" s="333">
        <v>1</v>
      </c>
      <c r="G1344" s="417">
        <v>25000</v>
      </c>
      <c r="H1344" s="374">
        <v>20117.5</v>
      </c>
      <c r="I1344" s="343"/>
    </row>
    <row r="1345" spans="1:9">
      <c r="A1345" s="338">
        <v>1344</v>
      </c>
      <c r="B1345" s="329">
        <v>20141223</v>
      </c>
      <c r="C1345" s="339" t="s">
        <v>14841</v>
      </c>
      <c r="D1345" s="339" t="s">
        <v>17587</v>
      </c>
      <c r="E1345" s="339" t="s">
        <v>686</v>
      </c>
      <c r="F1345" s="333">
        <v>1</v>
      </c>
      <c r="G1345" s="417">
        <v>34000</v>
      </c>
      <c r="H1345" s="374">
        <v>27359.8</v>
      </c>
      <c r="I1345" s="343"/>
    </row>
    <row r="1346" spans="1:9">
      <c r="A1346" s="328">
        <v>1345</v>
      </c>
      <c r="B1346" s="329">
        <v>20141223</v>
      </c>
      <c r="C1346" s="339" t="s">
        <v>17588</v>
      </c>
      <c r="D1346" s="339" t="s">
        <v>16580</v>
      </c>
      <c r="E1346" s="339" t="s">
        <v>2567</v>
      </c>
      <c r="F1346" s="333">
        <v>1</v>
      </c>
      <c r="G1346" s="417">
        <v>19000</v>
      </c>
      <c r="H1346" s="374">
        <v>15289.3</v>
      </c>
      <c r="I1346" s="343"/>
    </row>
    <row r="1347" spans="1:9">
      <c r="A1347" s="328">
        <v>1346</v>
      </c>
      <c r="B1347" s="329">
        <v>20141223</v>
      </c>
      <c r="C1347" s="339" t="s">
        <v>17589</v>
      </c>
      <c r="D1347" s="339" t="s">
        <v>17590</v>
      </c>
      <c r="E1347" s="339" t="s">
        <v>1022</v>
      </c>
      <c r="F1347" s="333">
        <v>1</v>
      </c>
      <c r="G1347" s="417">
        <v>38000</v>
      </c>
      <c r="H1347" s="374">
        <v>30578.6</v>
      </c>
      <c r="I1347" s="343"/>
    </row>
    <row r="1348" spans="1:9">
      <c r="A1348" s="328">
        <v>1347</v>
      </c>
      <c r="B1348" s="329">
        <v>20141223</v>
      </c>
      <c r="C1348" s="339" t="s">
        <v>17591</v>
      </c>
      <c r="D1348" s="339" t="s">
        <v>16631</v>
      </c>
      <c r="E1348" s="339" t="s">
        <v>746</v>
      </c>
      <c r="F1348" s="333">
        <v>1</v>
      </c>
      <c r="G1348" s="417">
        <v>20000</v>
      </c>
      <c r="H1348" s="374">
        <v>16094</v>
      </c>
      <c r="I1348" s="343"/>
    </row>
    <row r="1349" spans="1:9">
      <c r="A1349" s="328">
        <v>1348</v>
      </c>
      <c r="B1349" s="329">
        <v>20141223</v>
      </c>
      <c r="C1349" s="339" t="s">
        <v>17592</v>
      </c>
      <c r="D1349" s="339" t="s">
        <v>17593</v>
      </c>
      <c r="E1349" s="339" t="s">
        <v>17594</v>
      </c>
      <c r="F1349" s="333">
        <v>1</v>
      </c>
      <c r="G1349" s="417">
        <v>14000</v>
      </c>
      <c r="H1349" s="374">
        <v>11265.8</v>
      </c>
      <c r="I1349" s="343"/>
    </row>
    <row r="1350" spans="1:9">
      <c r="A1350" s="338">
        <v>1349</v>
      </c>
      <c r="B1350" s="329">
        <v>20141223</v>
      </c>
      <c r="C1350" s="339" t="s">
        <v>17595</v>
      </c>
      <c r="D1350" s="339" t="s">
        <v>14955</v>
      </c>
      <c r="E1350" s="339" t="s">
        <v>14956</v>
      </c>
      <c r="F1350" s="333">
        <v>1</v>
      </c>
      <c r="G1350" s="417">
        <v>23000</v>
      </c>
      <c r="H1350" s="374">
        <v>18508.099999999999</v>
      </c>
      <c r="I1350" s="343"/>
    </row>
    <row r="1351" spans="1:9">
      <c r="A1351" s="328">
        <v>1350</v>
      </c>
      <c r="B1351" s="329">
        <v>20141223</v>
      </c>
      <c r="C1351" s="339" t="s">
        <v>17596</v>
      </c>
      <c r="D1351" s="339" t="s">
        <v>17597</v>
      </c>
      <c r="E1351" s="339" t="s">
        <v>2584</v>
      </c>
      <c r="F1351" s="333">
        <v>1</v>
      </c>
      <c r="G1351" s="417">
        <v>19000</v>
      </c>
      <c r="H1351" s="374">
        <v>15289.3</v>
      </c>
      <c r="I1351" s="343"/>
    </row>
    <row r="1352" spans="1:9">
      <c r="A1352" s="328">
        <v>1351</v>
      </c>
      <c r="B1352" s="329">
        <v>20141223</v>
      </c>
      <c r="C1352" s="339" t="s">
        <v>17598</v>
      </c>
      <c r="D1352" s="339" t="s">
        <v>15166</v>
      </c>
      <c r="E1352" s="339" t="s">
        <v>2584</v>
      </c>
      <c r="F1352" s="333">
        <v>1</v>
      </c>
      <c r="G1352" s="417">
        <v>20000</v>
      </c>
      <c r="H1352" s="374">
        <v>16094</v>
      </c>
      <c r="I1352" s="343"/>
    </row>
    <row r="1353" spans="1:9">
      <c r="A1353" s="328">
        <v>1352</v>
      </c>
      <c r="B1353" s="329">
        <v>20141223</v>
      </c>
      <c r="C1353" s="339" t="s">
        <v>17599</v>
      </c>
      <c r="D1353" s="339" t="s">
        <v>17600</v>
      </c>
      <c r="E1353" s="339" t="s">
        <v>643</v>
      </c>
      <c r="F1353" s="333">
        <v>1</v>
      </c>
      <c r="G1353" s="417">
        <v>12000</v>
      </c>
      <c r="H1353" s="374">
        <v>9656.4</v>
      </c>
      <c r="I1353" s="343"/>
    </row>
    <row r="1354" spans="1:9">
      <c r="A1354" s="328">
        <v>1353</v>
      </c>
      <c r="B1354" s="329">
        <v>20141223</v>
      </c>
      <c r="C1354" s="339" t="s">
        <v>17601</v>
      </c>
      <c r="D1354" s="339" t="s">
        <v>15419</v>
      </c>
      <c r="E1354" s="339" t="s">
        <v>16554</v>
      </c>
      <c r="F1354" s="333">
        <v>1</v>
      </c>
      <c r="G1354" s="417">
        <v>26000</v>
      </c>
      <c r="H1354" s="374">
        <v>20922.2</v>
      </c>
      <c r="I1354" s="343"/>
    </row>
    <row r="1355" spans="1:9">
      <c r="A1355" s="338">
        <v>1354</v>
      </c>
      <c r="B1355" s="329">
        <v>20141223</v>
      </c>
      <c r="C1355" s="339" t="s">
        <v>17602</v>
      </c>
      <c r="D1355" s="339" t="s">
        <v>14844</v>
      </c>
      <c r="E1355" s="339" t="s">
        <v>404</v>
      </c>
      <c r="F1355" s="333">
        <v>1</v>
      </c>
      <c r="G1355" s="417">
        <v>16800</v>
      </c>
      <c r="H1355" s="374">
        <v>13518.96</v>
      </c>
      <c r="I1355" s="343"/>
    </row>
    <row r="1356" spans="1:9">
      <c r="A1356" s="328">
        <v>1355</v>
      </c>
      <c r="B1356" s="329">
        <v>20141223</v>
      </c>
      <c r="C1356" s="339" t="s">
        <v>17603</v>
      </c>
      <c r="D1356" s="339" t="s">
        <v>17604</v>
      </c>
      <c r="E1356" s="339" t="s">
        <v>17605</v>
      </c>
      <c r="F1356" s="333">
        <v>1</v>
      </c>
      <c r="G1356" s="417">
        <v>15000</v>
      </c>
      <c r="H1356" s="374">
        <v>12070.5</v>
      </c>
      <c r="I1356" s="343"/>
    </row>
    <row r="1357" spans="1:9">
      <c r="A1357" s="328">
        <v>1356</v>
      </c>
      <c r="B1357" s="329">
        <v>20141223</v>
      </c>
      <c r="C1357" s="339" t="s">
        <v>17606</v>
      </c>
      <c r="D1357" s="339" t="s">
        <v>17607</v>
      </c>
      <c r="E1357" s="339" t="s">
        <v>794</v>
      </c>
      <c r="F1357" s="333">
        <v>1</v>
      </c>
      <c r="G1357" s="417">
        <v>28000</v>
      </c>
      <c r="H1357" s="374">
        <v>22531.599999999999</v>
      </c>
      <c r="I1357" s="343"/>
    </row>
    <row r="1358" spans="1:9">
      <c r="A1358" s="328">
        <v>1357</v>
      </c>
      <c r="B1358" s="329">
        <v>20141223</v>
      </c>
      <c r="C1358" s="339" t="s">
        <v>17608</v>
      </c>
      <c r="D1358" s="339" t="s">
        <v>17609</v>
      </c>
      <c r="E1358" s="339" t="s">
        <v>14996</v>
      </c>
      <c r="F1358" s="333">
        <v>1</v>
      </c>
      <c r="G1358" s="417">
        <v>10900</v>
      </c>
      <c r="H1358" s="374">
        <v>8771.23</v>
      </c>
      <c r="I1358" s="343"/>
    </row>
    <row r="1359" spans="1:9">
      <c r="A1359" s="328">
        <v>1358</v>
      </c>
      <c r="B1359" s="329">
        <v>20141223</v>
      </c>
      <c r="C1359" s="339" t="s">
        <v>17610</v>
      </c>
      <c r="D1359" s="339" t="s">
        <v>17611</v>
      </c>
      <c r="E1359" s="339" t="s">
        <v>684</v>
      </c>
      <c r="F1359" s="333">
        <v>1</v>
      </c>
      <c r="G1359" s="417">
        <v>13800</v>
      </c>
      <c r="H1359" s="374">
        <v>11104.859999999999</v>
      </c>
      <c r="I1359" s="343"/>
    </row>
    <row r="1360" spans="1:9">
      <c r="A1360" s="338">
        <v>1359</v>
      </c>
      <c r="B1360" s="329">
        <v>20141223</v>
      </c>
      <c r="C1360" s="339" t="s">
        <v>17612</v>
      </c>
      <c r="D1360" s="339" t="s">
        <v>15353</v>
      </c>
      <c r="E1360" s="339" t="s">
        <v>17613</v>
      </c>
      <c r="F1360" s="333">
        <v>1</v>
      </c>
      <c r="G1360" s="417">
        <v>23000</v>
      </c>
      <c r="H1360" s="374">
        <v>18508.099999999999</v>
      </c>
      <c r="I1360" s="343"/>
    </row>
    <row r="1361" spans="1:9">
      <c r="A1361" s="328">
        <v>1360</v>
      </c>
      <c r="B1361" s="329">
        <v>20141223</v>
      </c>
      <c r="C1361" s="339" t="s">
        <v>17614</v>
      </c>
      <c r="D1361" s="339" t="s">
        <v>17615</v>
      </c>
      <c r="E1361" s="339" t="s">
        <v>425</v>
      </c>
      <c r="F1361" s="333">
        <v>1</v>
      </c>
      <c r="G1361" s="417">
        <v>14000</v>
      </c>
      <c r="H1361" s="374">
        <v>11265.8</v>
      </c>
      <c r="I1361" s="343"/>
    </row>
    <row r="1362" spans="1:9">
      <c r="A1362" s="328">
        <v>1361</v>
      </c>
      <c r="B1362" s="329">
        <v>20141223</v>
      </c>
      <c r="C1362" s="339" t="s">
        <v>17616</v>
      </c>
      <c r="D1362" s="339" t="s">
        <v>17617</v>
      </c>
      <c r="E1362" s="339" t="s">
        <v>404</v>
      </c>
      <c r="F1362" s="333">
        <v>1</v>
      </c>
      <c r="G1362" s="417">
        <v>15000</v>
      </c>
      <c r="H1362" s="374">
        <v>12070.5</v>
      </c>
      <c r="I1362" s="343"/>
    </row>
    <row r="1363" spans="1:9">
      <c r="A1363" s="328">
        <v>1362</v>
      </c>
      <c r="B1363" s="329">
        <v>20141223</v>
      </c>
      <c r="C1363" s="339" t="s">
        <v>17618</v>
      </c>
      <c r="D1363" s="339" t="s">
        <v>17619</v>
      </c>
      <c r="E1363" s="339" t="s">
        <v>17620</v>
      </c>
      <c r="F1363" s="333">
        <v>1</v>
      </c>
      <c r="G1363" s="417">
        <v>14500</v>
      </c>
      <c r="H1363" s="374">
        <v>11668.15</v>
      </c>
      <c r="I1363" s="343"/>
    </row>
    <row r="1364" spans="1:9">
      <c r="A1364" s="328">
        <v>1363</v>
      </c>
      <c r="B1364" s="329">
        <v>20141223</v>
      </c>
      <c r="C1364" s="339" t="s">
        <v>17621</v>
      </c>
      <c r="D1364" s="339" t="s">
        <v>15419</v>
      </c>
      <c r="E1364" s="339" t="s">
        <v>16554</v>
      </c>
      <c r="F1364" s="333">
        <v>1</v>
      </c>
      <c r="G1364" s="417">
        <v>16000</v>
      </c>
      <c r="H1364" s="374">
        <v>12875.199999999999</v>
      </c>
      <c r="I1364" s="343"/>
    </row>
    <row r="1365" spans="1:9">
      <c r="A1365" s="338">
        <v>1364</v>
      </c>
      <c r="B1365" s="329">
        <v>20141223</v>
      </c>
      <c r="C1365" s="339" t="s">
        <v>713</v>
      </c>
      <c r="D1365" s="339" t="s">
        <v>15817</v>
      </c>
      <c r="E1365" s="339" t="s">
        <v>15107</v>
      </c>
      <c r="F1365" s="333">
        <v>1</v>
      </c>
      <c r="G1365" s="417">
        <v>15000</v>
      </c>
      <c r="H1365" s="374">
        <v>12070.5</v>
      </c>
      <c r="I1365" s="343"/>
    </row>
    <row r="1366" spans="1:9">
      <c r="A1366" s="328">
        <v>1365</v>
      </c>
      <c r="B1366" s="329">
        <v>20141223</v>
      </c>
      <c r="C1366" s="339" t="s">
        <v>17622</v>
      </c>
      <c r="D1366" s="339" t="s">
        <v>17623</v>
      </c>
      <c r="E1366" s="339" t="s">
        <v>15160</v>
      </c>
      <c r="F1366" s="333">
        <v>1</v>
      </c>
      <c r="G1366" s="417">
        <v>13000</v>
      </c>
      <c r="H1366" s="374">
        <v>10461.1</v>
      </c>
      <c r="I1366" s="343"/>
    </row>
    <row r="1367" spans="1:9">
      <c r="A1367" s="328">
        <v>1366</v>
      </c>
      <c r="B1367" s="329">
        <v>20141223</v>
      </c>
      <c r="C1367" s="339" t="s">
        <v>17624</v>
      </c>
      <c r="D1367" s="339" t="s">
        <v>17625</v>
      </c>
      <c r="E1367" s="339" t="s">
        <v>15160</v>
      </c>
      <c r="F1367" s="333">
        <v>1</v>
      </c>
      <c r="G1367" s="417">
        <v>10000</v>
      </c>
      <c r="H1367" s="374">
        <v>8047</v>
      </c>
      <c r="I1367" s="343"/>
    </row>
    <row r="1368" spans="1:9">
      <c r="A1368" s="328">
        <v>1367</v>
      </c>
      <c r="B1368" s="329">
        <v>20141223</v>
      </c>
      <c r="C1368" s="339" t="s">
        <v>17626</v>
      </c>
      <c r="D1368" s="339" t="s">
        <v>15659</v>
      </c>
      <c r="E1368" s="339" t="s">
        <v>15164</v>
      </c>
      <c r="F1368" s="333">
        <v>1</v>
      </c>
      <c r="G1368" s="417">
        <v>18000</v>
      </c>
      <c r="H1368" s="374">
        <v>14484.6</v>
      </c>
      <c r="I1368" s="343"/>
    </row>
    <row r="1369" spans="1:9">
      <c r="A1369" s="328">
        <v>1368</v>
      </c>
      <c r="B1369" s="329">
        <v>20141223</v>
      </c>
      <c r="C1369" s="339" t="s">
        <v>16184</v>
      </c>
      <c r="D1369" s="339" t="s">
        <v>17627</v>
      </c>
      <c r="E1369" s="339" t="s">
        <v>930</v>
      </c>
      <c r="F1369" s="333">
        <v>1</v>
      </c>
      <c r="G1369" s="417">
        <v>10000</v>
      </c>
      <c r="H1369" s="374">
        <v>8047</v>
      </c>
      <c r="I1369" s="343"/>
    </row>
    <row r="1370" spans="1:9">
      <c r="A1370" s="338">
        <v>1369</v>
      </c>
      <c r="B1370" s="329">
        <v>20141223</v>
      </c>
      <c r="C1370" s="339" t="s">
        <v>15645</v>
      </c>
      <c r="D1370" s="339" t="s">
        <v>17084</v>
      </c>
      <c r="E1370" s="339" t="s">
        <v>2574</v>
      </c>
      <c r="F1370" s="333">
        <v>1</v>
      </c>
      <c r="G1370" s="417">
        <v>28000</v>
      </c>
      <c r="H1370" s="374">
        <v>22531.599999999999</v>
      </c>
      <c r="I1370" s="343"/>
    </row>
    <row r="1371" spans="1:9">
      <c r="A1371" s="328">
        <v>1370</v>
      </c>
      <c r="B1371" s="329">
        <v>20141223</v>
      </c>
      <c r="C1371" s="339" t="s">
        <v>17628</v>
      </c>
      <c r="D1371" s="339" t="s">
        <v>17629</v>
      </c>
      <c r="E1371" s="339" t="s">
        <v>15799</v>
      </c>
      <c r="F1371" s="333">
        <v>1</v>
      </c>
      <c r="G1371" s="417">
        <v>14000</v>
      </c>
      <c r="H1371" s="374">
        <v>11265.8</v>
      </c>
      <c r="I1371" s="343"/>
    </row>
    <row r="1372" spans="1:9">
      <c r="A1372" s="328">
        <v>1371</v>
      </c>
      <c r="B1372" s="329">
        <v>20141223</v>
      </c>
      <c r="C1372" s="339" t="s">
        <v>17630</v>
      </c>
      <c r="D1372" s="339" t="s">
        <v>17631</v>
      </c>
      <c r="E1372" s="339" t="s">
        <v>17632</v>
      </c>
      <c r="F1372" s="333">
        <v>1</v>
      </c>
      <c r="G1372" s="417">
        <v>29000</v>
      </c>
      <c r="H1372" s="374">
        <v>23336.3</v>
      </c>
      <c r="I1372" s="343"/>
    </row>
    <row r="1373" spans="1:9">
      <c r="A1373" s="328">
        <v>1372</v>
      </c>
      <c r="B1373" s="329">
        <v>20141223</v>
      </c>
      <c r="C1373" s="339" t="s">
        <v>17633</v>
      </c>
      <c r="D1373" s="339" t="s">
        <v>17634</v>
      </c>
      <c r="E1373" s="339" t="s">
        <v>2584</v>
      </c>
      <c r="F1373" s="333">
        <v>1</v>
      </c>
      <c r="G1373" s="417">
        <v>15000</v>
      </c>
      <c r="H1373" s="374">
        <v>12070.5</v>
      </c>
      <c r="I1373" s="343"/>
    </row>
    <row r="1374" spans="1:9">
      <c r="A1374" s="328">
        <v>1373</v>
      </c>
      <c r="B1374" s="329">
        <v>20141223</v>
      </c>
      <c r="C1374" s="339" t="s">
        <v>17635</v>
      </c>
      <c r="D1374" s="339" t="s">
        <v>17636</v>
      </c>
      <c r="E1374" s="339" t="s">
        <v>15799</v>
      </c>
      <c r="F1374" s="333">
        <v>1</v>
      </c>
      <c r="G1374" s="417">
        <v>15000</v>
      </c>
      <c r="H1374" s="374">
        <v>12070.5</v>
      </c>
      <c r="I1374" s="343"/>
    </row>
    <row r="1375" spans="1:9">
      <c r="A1375" s="338">
        <v>1374</v>
      </c>
      <c r="B1375" s="329">
        <v>20141223</v>
      </c>
      <c r="C1375" s="339" t="s">
        <v>17637</v>
      </c>
      <c r="D1375" s="339" t="s">
        <v>17638</v>
      </c>
      <c r="E1375" s="339" t="s">
        <v>16156</v>
      </c>
      <c r="F1375" s="333">
        <v>1</v>
      </c>
      <c r="G1375" s="417">
        <v>26000</v>
      </c>
      <c r="H1375" s="374">
        <v>20922.2</v>
      </c>
      <c r="I1375" s="343"/>
    </row>
    <row r="1376" spans="1:9">
      <c r="A1376" s="328">
        <v>1375</v>
      </c>
      <c r="B1376" s="329">
        <v>20141223</v>
      </c>
      <c r="C1376" s="339" t="s">
        <v>17639</v>
      </c>
      <c r="D1376" s="339" t="s">
        <v>17640</v>
      </c>
      <c r="E1376" s="339" t="s">
        <v>17641</v>
      </c>
      <c r="F1376" s="333">
        <v>1</v>
      </c>
      <c r="G1376" s="417">
        <v>18000</v>
      </c>
      <c r="H1376" s="374">
        <v>14484.6</v>
      </c>
      <c r="I1376" s="343"/>
    </row>
    <row r="1377" spans="1:9">
      <c r="A1377" s="328">
        <v>1376</v>
      </c>
      <c r="B1377" s="329">
        <v>20141223</v>
      </c>
      <c r="C1377" s="339" t="s">
        <v>17642</v>
      </c>
      <c r="D1377" s="336" t="s">
        <v>17643</v>
      </c>
      <c r="E1377" s="336" t="s">
        <v>406</v>
      </c>
      <c r="F1377" s="333">
        <v>1</v>
      </c>
      <c r="G1377" s="417">
        <v>17000</v>
      </c>
      <c r="H1377" s="374">
        <v>13679.9</v>
      </c>
      <c r="I1377" s="343"/>
    </row>
    <row r="1378" spans="1:9">
      <c r="A1378" s="328">
        <v>1377</v>
      </c>
      <c r="B1378" s="329">
        <v>20141223</v>
      </c>
      <c r="C1378" s="339" t="s">
        <v>17644</v>
      </c>
      <c r="D1378" s="339" t="s">
        <v>17645</v>
      </c>
      <c r="E1378" s="339" t="s">
        <v>391</v>
      </c>
      <c r="F1378" s="333">
        <v>1</v>
      </c>
      <c r="G1378" s="417">
        <v>19800</v>
      </c>
      <c r="H1378" s="374">
        <v>15933.06</v>
      </c>
      <c r="I1378" s="343"/>
    </row>
    <row r="1379" spans="1:9">
      <c r="A1379" s="328">
        <v>1378</v>
      </c>
      <c r="B1379" s="329">
        <v>20141223</v>
      </c>
      <c r="C1379" s="339" t="s">
        <v>17646</v>
      </c>
      <c r="D1379" s="336" t="s">
        <v>17647</v>
      </c>
      <c r="E1379" s="336" t="s">
        <v>17648</v>
      </c>
      <c r="F1379" s="333">
        <v>1</v>
      </c>
      <c r="G1379" s="417">
        <v>37000</v>
      </c>
      <c r="H1379" s="374">
        <v>29773.899999999998</v>
      </c>
      <c r="I1379" s="343"/>
    </row>
    <row r="1380" spans="1:9">
      <c r="A1380" s="338">
        <v>1379</v>
      </c>
      <c r="B1380" s="329">
        <v>20141223</v>
      </c>
      <c r="C1380" s="339" t="s">
        <v>17649</v>
      </c>
      <c r="D1380" s="339" t="s">
        <v>17650</v>
      </c>
      <c r="E1380" s="336" t="s">
        <v>17651</v>
      </c>
      <c r="F1380" s="333">
        <v>1</v>
      </c>
      <c r="G1380" s="417">
        <v>11000</v>
      </c>
      <c r="H1380" s="374">
        <v>8851.6999999999989</v>
      </c>
      <c r="I1380" s="343"/>
    </row>
    <row r="1381" spans="1:9">
      <c r="A1381" s="328">
        <v>1380</v>
      </c>
      <c r="B1381" s="329">
        <v>20141223</v>
      </c>
      <c r="C1381" s="339" t="s">
        <v>17652</v>
      </c>
      <c r="D1381" s="336" t="s">
        <v>17653</v>
      </c>
      <c r="E1381" s="336" t="s">
        <v>17654</v>
      </c>
      <c r="F1381" s="333">
        <v>1</v>
      </c>
      <c r="G1381" s="417">
        <v>18000</v>
      </c>
      <c r="H1381" s="374">
        <v>14484.6</v>
      </c>
      <c r="I1381" s="343"/>
    </row>
    <row r="1382" spans="1:9">
      <c r="A1382" s="328">
        <v>1381</v>
      </c>
      <c r="B1382" s="329">
        <v>20141223</v>
      </c>
      <c r="C1382" s="339" t="s">
        <v>17655</v>
      </c>
      <c r="D1382" s="339" t="s">
        <v>17656</v>
      </c>
      <c r="E1382" s="336" t="s">
        <v>17076</v>
      </c>
      <c r="F1382" s="333">
        <v>1</v>
      </c>
      <c r="G1382" s="417">
        <v>15000</v>
      </c>
      <c r="H1382" s="374">
        <v>12070.5</v>
      </c>
      <c r="I1382" s="343"/>
    </row>
    <row r="1383" spans="1:9">
      <c r="A1383" s="328">
        <v>1382</v>
      </c>
      <c r="B1383" s="329">
        <v>20141223</v>
      </c>
      <c r="C1383" s="339" t="s">
        <v>17657</v>
      </c>
      <c r="D1383" s="336" t="s">
        <v>17658</v>
      </c>
      <c r="E1383" s="336" t="s">
        <v>17659</v>
      </c>
      <c r="F1383" s="333">
        <v>1</v>
      </c>
      <c r="G1383" s="417">
        <v>20000</v>
      </c>
      <c r="H1383" s="374">
        <v>16094</v>
      </c>
      <c r="I1383" s="343"/>
    </row>
    <row r="1384" spans="1:9">
      <c r="A1384" s="328">
        <v>1383</v>
      </c>
      <c r="B1384" s="329">
        <v>20141223</v>
      </c>
      <c r="C1384" s="339" t="s">
        <v>17660</v>
      </c>
      <c r="D1384" s="336" t="s">
        <v>17661</v>
      </c>
      <c r="E1384" s="336" t="s">
        <v>17662</v>
      </c>
      <c r="F1384" s="333">
        <v>1</v>
      </c>
      <c r="G1384" s="417">
        <v>13000</v>
      </c>
      <c r="H1384" s="374">
        <v>10461.1</v>
      </c>
      <c r="I1384" s="343"/>
    </row>
    <row r="1385" spans="1:9">
      <c r="A1385" s="338">
        <v>1384</v>
      </c>
      <c r="B1385" s="329">
        <v>20141223</v>
      </c>
      <c r="C1385" s="339" t="s">
        <v>17663</v>
      </c>
      <c r="D1385" s="336" t="s">
        <v>17661</v>
      </c>
      <c r="E1385" s="336" t="s">
        <v>17664</v>
      </c>
      <c r="F1385" s="333">
        <v>1</v>
      </c>
      <c r="G1385" s="417">
        <v>15000</v>
      </c>
      <c r="H1385" s="374">
        <v>12070.5</v>
      </c>
      <c r="I1385" s="343"/>
    </row>
    <row r="1386" spans="1:9">
      <c r="A1386" s="328">
        <v>1385</v>
      </c>
      <c r="B1386" s="329">
        <v>20141223</v>
      </c>
      <c r="C1386" s="339" t="s">
        <v>17665</v>
      </c>
      <c r="D1386" s="339" t="s">
        <v>17666</v>
      </c>
      <c r="E1386" s="336" t="s">
        <v>17667</v>
      </c>
      <c r="F1386" s="333">
        <v>1</v>
      </c>
      <c r="G1386" s="417">
        <v>25000</v>
      </c>
      <c r="H1386" s="374">
        <v>20117.5</v>
      </c>
      <c r="I1386" s="343"/>
    </row>
    <row r="1387" spans="1:9">
      <c r="A1387" s="328">
        <v>1386</v>
      </c>
      <c r="B1387" s="329">
        <v>20141223</v>
      </c>
      <c r="C1387" s="339" t="s">
        <v>17668</v>
      </c>
      <c r="D1387" s="336" t="s">
        <v>17669</v>
      </c>
      <c r="E1387" s="336" t="s">
        <v>17670</v>
      </c>
      <c r="F1387" s="333">
        <v>1</v>
      </c>
      <c r="G1387" s="417">
        <v>15000</v>
      </c>
      <c r="H1387" s="374">
        <v>12070.5</v>
      </c>
      <c r="I1387" s="343"/>
    </row>
    <row r="1388" spans="1:9">
      <c r="A1388" s="328">
        <v>1387</v>
      </c>
      <c r="B1388" s="329">
        <v>20141223</v>
      </c>
      <c r="C1388" s="339" t="s">
        <v>17671</v>
      </c>
      <c r="D1388" s="336" t="s">
        <v>17672</v>
      </c>
      <c r="E1388" s="336" t="s">
        <v>17673</v>
      </c>
      <c r="F1388" s="333">
        <v>1</v>
      </c>
      <c r="G1388" s="417">
        <v>14800</v>
      </c>
      <c r="H1388" s="374">
        <v>11909.56</v>
      </c>
      <c r="I1388" s="343"/>
    </row>
    <row r="1389" spans="1:9">
      <c r="A1389" s="328">
        <v>1388</v>
      </c>
      <c r="B1389" s="329">
        <v>20141223</v>
      </c>
      <c r="C1389" s="339" t="s">
        <v>17674</v>
      </c>
      <c r="D1389" s="336" t="s">
        <v>17675</v>
      </c>
      <c r="E1389" s="336" t="s">
        <v>17076</v>
      </c>
      <c r="F1389" s="333">
        <v>1</v>
      </c>
      <c r="G1389" s="417">
        <v>16000</v>
      </c>
      <c r="H1389" s="374">
        <v>12875.199999999999</v>
      </c>
      <c r="I1389" s="343"/>
    </row>
    <row r="1390" spans="1:9">
      <c r="A1390" s="338">
        <v>1389</v>
      </c>
      <c r="B1390" s="329">
        <v>20141223</v>
      </c>
      <c r="C1390" s="339" t="s">
        <v>17676</v>
      </c>
      <c r="D1390" s="336" t="s">
        <v>17677</v>
      </c>
      <c r="E1390" s="336" t="s">
        <v>17620</v>
      </c>
      <c r="F1390" s="333">
        <v>1</v>
      </c>
      <c r="G1390" s="417">
        <v>16000</v>
      </c>
      <c r="H1390" s="374">
        <v>12875.199999999999</v>
      </c>
      <c r="I1390" s="343"/>
    </row>
    <row r="1391" spans="1:9">
      <c r="A1391" s="328">
        <v>1390</v>
      </c>
      <c r="B1391" s="329">
        <v>20141223</v>
      </c>
      <c r="C1391" s="339" t="s">
        <v>17678</v>
      </c>
      <c r="D1391" s="339" t="s">
        <v>17679</v>
      </c>
      <c r="E1391" s="336" t="s">
        <v>369</v>
      </c>
      <c r="F1391" s="333">
        <v>1</v>
      </c>
      <c r="G1391" s="417">
        <v>20000</v>
      </c>
      <c r="H1391" s="374">
        <v>16094</v>
      </c>
      <c r="I1391" s="343"/>
    </row>
    <row r="1392" spans="1:9">
      <c r="A1392" s="328">
        <v>1391</v>
      </c>
      <c r="B1392" s="329">
        <v>20141223</v>
      </c>
      <c r="C1392" s="339" t="s">
        <v>17680</v>
      </c>
      <c r="D1392" s="336" t="s">
        <v>17681</v>
      </c>
      <c r="E1392" s="336" t="s">
        <v>17682</v>
      </c>
      <c r="F1392" s="333">
        <v>1</v>
      </c>
      <c r="G1392" s="417">
        <v>18000</v>
      </c>
      <c r="H1392" s="374">
        <v>14484.6</v>
      </c>
      <c r="I1392" s="343"/>
    </row>
    <row r="1393" spans="1:9">
      <c r="A1393" s="328">
        <v>1392</v>
      </c>
      <c r="B1393" s="329">
        <v>20141223</v>
      </c>
      <c r="C1393" s="339" t="s">
        <v>17683</v>
      </c>
      <c r="D1393" s="339" t="s">
        <v>17684</v>
      </c>
      <c r="E1393" s="339" t="s">
        <v>17685</v>
      </c>
      <c r="F1393" s="333">
        <v>1</v>
      </c>
      <c r="G1393" s="417">
        <v>23000</v>
      </c>
      <c r="H1393" s="374">
        <v>18508.099999999999</v>
      </c>
      <c r="I1393" s="343"/>
    </row>
    <row r="1394" spans="1:9">
      <c r="A1394" s="328">
        <v>1393</v>
      </c>
      <c r="B1394" s="329">
        <v>20141223</v>
      </c>
      <c r="C1394" s="339" t="s">
        <v>17686</v>
      </c>
      <c r="D1394" s="339" t="s">
        <v>17687</v>
      </c>
      <c r="E1394" s="336" t="s">
        <v>17688</v>
      </c>
      <c r="F1394" s="333">
        <v>1</v>
      </c>
      <c r="G1394" s="417">
        <v>17000</v>
      </c>
      <c r="H1394" s="374">
        <v>13679.9</v>
      </c>
      <c r="I1394" s="343"/>
    </row>
    <row r="1395" spans="1:9">
      <c r="A1395" s="338">
        <v>1394</v>
      </c>
      <c r="B1395" s="329">
        <v>20141223</v>
      </c>
      <c r="C1395" s="339" t="s">
        <v>17689</v>
      </c>
      <c r="D1395" s="336" t="s">
        <v>17690</v>
      </c>
      <c r="E1395" s="336" t="s">
        <v>17691</v>
      </c>
      <c r="F1395" s="333">
        <v>1</v>
      </c>
      <c r="G1395" s="417">
        <v>18000</v>
      </c>
      <c r="H1395" s="374">
        <v>14484.6</v>
      </c>
      <c r="I1395" s="343"/>
    </row>
    <row r="1396" spans="1:9">
      <c r="A1396" s="328">
        <v>1395</v>
      </c>
      <c r="B1396" s="329">
        <v>20141223</v>
      </c>
      <c r="C1396" s="339" t="s">
        <v>17692</v>
      </c>
      <c r="D1396" s="336" t="s">
        <v>17693</v>
      </c>
      <c r="E1396" s="336" t="s">
        <v>17694</v>
      </c>
      <c r="F1396" s="333">
        <v>1</v>
      </c>
      <c r="G1396" s="417">
        <v>27000</v>
      </c>
      <c r="H1396" s="374">
        <v>21726.899999999998</v>
      </c>
      <c r="I1396" s="343"/>
    </row>
    <row r="1397" spans="1:9">
      <c r="A1397" s="328">
        <v>1396</v>
      </c>
      <c r="B1397" s="329">
        <v>20141223</v>
      </c>
      <c r="C1397" s="339" t="s">
        <v>17695</v>
      </c>
      <c r="D1397" s="336" t="s">
        <v>17696</v>
      </c>
      <c r="E1397" s="336" t="s">
        <v>17697</v>
      </c>
      <c r="F1397" s="333">
        <v>1</v>
      </c>
      <c r="G1397" s="417">
        <v>15000</v>
      </c>
      <c r="H1397" s="374">
        <v>12070.5</v>
      </c>
      <c r="I1397" s="343"/>
    </row>
    <row r="1398" spans="1:9">
      <c r="A1398" s="328">
        <v>1397</v>
      </c>
      <c r="B1398" s="329">
        <v>20141223</v>
      </c>
      <c r="C1398" s="339" t="s">
        <v>17698</v>
      </c>
      <c r="D1398" s="336" t="s">
        <v>17699</v>
      </c>
      <c r="E1398" s="336" t="s">
        <v>746</v>
      </c>
      <c r="F1398" s="333">
        <v>1</v>
      </c>
      <c r="G1398" s="417">
        <v>20000</v>
      </c>
      <c r="H1398" s="374">
        <v>16094</v>
      </c>
      <c r="I1398" s="343"/>
    </row>
    <row r="1399" spans="1:9">
      <c r="A1399" s="328">
        <v>1398</v>
      </c>
      <c r="B1399" s="329">
        <v>20141223</v>
      </c>
      <c r="C1399" s="339" t="s">
        <v>17700</v>
      </c>
      <c r="D1399" s="339" t="s">
        <v>17701</v>
      </c>
      <c r="E1399" s="336" t="s">
        <v>17702</v>
      </c>
      <c r="F1399" s="333">
        <v>1</v>
      </c>
      <c r="G1399" s="417">
        <v>18000</v>
      </c>
      <c r="H1399" s="374">
        <v>14484.6</v>
      </c>
      <c r="I1399" s="343"/>
    </row>
    <row r="1400" spans="1:9">
      <c r="A1400" s="338">
        <v>1399</v>
      </c>
      <c r="B1400" s="329">
        <v>20141223</v>
      </c>
      <c r="C1400" s="339" t="s">
        <v>17703</v>
      </c>
      <c r="D1400" s="336" t="s">
        <v>17704</v>
      </c>
      <c r="E1400" s="336" t="s">
        <v>17705</v>
      </c>
      <c r="F1400" s="333">
        <v>1</v>
      </c>
      <c r="G1400" s="417">
        <v>15000</v>
      </c>
      <c r="H1400" s="374">
        <v>12070.5</v>
      </c>
      <c r="I1400" s="343"/>
    </row>
    <row r="1401" spans="1:9">
      <c r="A1401" s="328">
        <v>1400</v>
      </c>
      <c r="B1401" s="329">
        <v>20141223</v>
      </c>
      <c r="C1401" s="339" t="s">
        <v>17706</v>
      </c>
      <c r="D1401" s="336" t="s">
        <v>17704</v>
      </c>
      <c r="E1401" s="336" t="s">
        <v>17705</v>
      </c>
      <c r="F1401" s="333">
        <v>1</v>
      </c>
      <c r="G1401" s="417">
        <v>15000</v>
      </c>
      <c r="H1401" s="374">
        <v>12070.5</v>
      </c>
      <c r="I1401" s="343"/>
    </row>
    <row r="1402" spans="1:9">
      <c r="A1402" s="328">
        <v>1401</v>
      </c>
      <c r="B1402" s="329">
        <v>20141223</v>
      </c>
      <c r="C1402" s="339" t="s">
        <v>17707</v>
      </c>
      <c r="D1402" s="336" t="s">
        <v>17708</v>
      </c>
      <c r="E1402" s="336" t="s">
        <v>17702</v>
      </c>
      <c r="F1402" s="333">
        <v>1</v>
      </c>
      <c r="G1402" s="417">
        <v>30000</v>
      </c>
      <c r="H1402" s="374">
        <v>24141</v>
      </c>
      <c r="I1402" s="343"/>
    </row>
    <row r="1403" spans="1:9">
      <c r="A1403" s="328">
        <v>1402</v>
      </c>
      <c r="B1403" s="329">
        <v>20141223</v>
      </c>
      <c r="C1403" s="339" t="s">
        <v>17709</v>
      </c>
      <c r="D1403" s="336" t="s">
        <v>17710</v>
      </c>
      <c r="E1403" s="336" t="s">
        <v>17691</v>
      </c>
      <c r="F1403" s="333">
        <v>1</v>
      </c>
      <c r="G1403" s="417">
        <v>18000</v>
      </c>
      <c r="H1403" s="374">
        <v>14484.6</v>
      </c>
      <c r="I1403" s="343"/>
    </row>
    <row r="1404" spans="1:9">
      <c r="A1404" s="328">
        <v>1403</v>
      </c>
      <c r="B1404" s="329">
        <v>20141223</v>
      </c>
      <c r="C1404" s="339" t="s">
        <v>17711</v>
      </c>
      <c r="D1404" s="336" t="s">
        <v>17712</v>
      </c>
      <c r="E1404" s="336" t="s">
        <v>17713</v>
      </c>
      <c r="F1404" s="333">
        <v>1</v>
      </c>
      <c r="G1404" s="417">
        <v>15000</v>
      </c>
      <c r="H1404" s="374">
        <v>12070.5</v>
      </c>
      <c r="I1404" s="343"/>
    </row>
    <row r="1405" spans="1:9">
      <c r="A1405" s="338">
        <v>1404</v>
      </c>
      <c r="B1405" s="329">
        <v>20141223</v>
      </c>
      <c r="C1405" s="339" t="s">
        <v>17714</v>
      </c>
      <c r="D1405" s="336" t="s">
        <v>17712</v>
      </c>
      <c r="E1405" s="336" t="s">
        <v>17713</v>
      </c>
      <c r="F1405" s="333">
        <v>1</v>
      </c>
      <c r="G1405" s="417">
        <v>14500</v>
      </c>
      <c r="H1405" s="374">
        <v>11668.15</v>
      </c>
      <c r="I1405" s="343"/>
    </row>
    <row r="1406" spans="1:9">
      <c r="A1406" s="328">
        <v>1405</v>
      </c>
      <c r="B1406" s="329">
        <v>20141223</v>
      </c>
      <c r="C1406" s="339" t="s">
        <v>17715</v>
      </c>
      <c r="D1406" s="336" t="s">
        <v>17712</v>
      </c>
      <c r="E1406" s="336" t="s">
        <v>17713</v>
      </c>
      <c r="F1406" s="333">
        <v>1</v>
      </c>
      <c r="G1406" s="417">
        <v>20000</v>
      </c>
      <c r="H1406" s="374">
        <v>16094</v>
      </c>
      <c r="I1406" s="343"/>
    </row>
    <row r="1407" spans="1:9">
      <c r="A1407" s="328">
        <v>1406</v>
      </c>
      <c r="B1407" s="329">
        <v>20141223</v>
      </c>
      <c r="C1407" s="339" t="s">
        <v>17716</v>
      </c>
      <c r="D1407" s="336" t="s">
        <v>17717</v>
      </c>
      <c r="E1407" s="336" t="s">
        <v>17718</v>
      </c>
      <c r="F1407" s="333">
        <v>1</v>
      </c>
      <c r="G1407" s="417">
        <v>22000</v>
      </c>
      <c r="H1407" s="374">
        <v>17703.399999999998</v>
      </c>
      <c r="I1407" s="343"/>
    </row>
    <row r="1408" spans="1:9">
      <c r="A1408" s="328">
        <v>1407</v>
      </c>
      <c r="B1408" s="329">
        <v>20141223</v>
      </c>
      <c r="C1408" s="339" t="s">
        <v>17719</v>
      </c>
      <c r="D1408" s="336" t="s">
        <v>17720</v>
      </c>
      <c r="E1408" s="336" t="s">
        <v>17721</v>
      </c>
      <c r="F1408" s="333">
        <v>1</v>
      </c>
      <c r="G1408" s="417">
        <v>18000</v>
      </c>
      <c r="H1408" s="374">
        <v>14484.6</v>
      </c>
      <c r="I1408" s="343"/>
    </row>
    <row r="1409" spans="1:9">
      <c r="A1409" s="328">
        <v>1408</v>
      </c>
      <c r="B1409" s="329">
        <v>20141223</v>
      </c>
      <c r="C1409" s="336" t="s">
        <v>17722</v>
      </c>
      <c r="D1409" s="339" t="s">
        <v>17723</v>
      </c>
      <c r="E1409" s="339" t="s">
        <v>17724</v>
      </c>
      <c r="F1409" s="333">
        <v>1</v>
      </c>
      <c r="G1409" s="417">
        <v>20000</v>
      </c>
      <c r="H1409" s="374">
        <v>16094</v>
      </c>
      <c r="I1409" s="343"/>
    </row>
    <row r="1410" spans="1:9">
      <c r="A1410" s="338">
        <v>1409</v>
      </c>
      <c r="B1410" s="329">
        <v>20141223</v>
      </c>
      <c r="C1410" s="336" t="s">
        <v>17725</v>
      </c>
      <c r="D1410" s="339" t="s">
        <v>17726</v>
      </c>
      <c r="E1410" s="339" t="s">
        <v>15007</v>
      </c>
      <c r="F1410" s="333">
        <v>1</v>
      </c>
      <c r="G1410" s="417">
        <v>22000</v>
      </c>
      <c r="H1410" s="374">
        <v>17703.399999999998</v>
      </c>
      <c r="I1410" s="343"/>
    </row>
    <row r="1411" spans="1:9">
      <c r="A1411" s="328">
        <v>1410</v>
      </c>
      <c r="B1411" s="329">
        <v>20141223</v>
      </c>
      <c r="C1411" s="336" t="s">
        <v>17727</v>
      </c>
      <c r="D1411" s="339" t="s">
        <v>17728</v>
      </c>
      <c r="E1411" s="339" t="s">
        <v>15284</v>
      </c>
      <c r="F1411" s="333">
        <v>1</v>
      </c>
      <c r="G1411" s="417">
        <v>27000</v>
      </c>
      <c r="H1411" s="374">
        <v>21726.899999999998</v>
      </c>
      <c r="I1411" s="343"/>
    </row>
    <row r="1412" spans="1:9">
      <c r="A1412" s="328">
        <v>1411</v>
      </c>
      <c r="B1412" s="329">
        <v>20141223</v>
      </c>
      <c r="C1412" s="336" t="s">
        <v>17729</v>
      </c>
      <c r="D1412" s="339" t="s">
        <v>17730</v>
      </c>
      <c r="E1412" s="339" t="s">
        <v>17731</v>
      </c>
      <c r="F1412" s="333">
        <v>1</v>
      </c>
      <c r="G1412" s="417">
        <v>25000</v>
      </c>
      <c r="H1412" s="374">
        <v>20117.5</v>
      </c>
      <c r="I1412" s="343"/>
    </row>
    <row r="1413" spans="1:9">
      <c r="A1413" s="328">
        <v>1412</v>
      </c>
      <c r="B1413" s="329">
        <v>20141223</v>
      </c>
      <c r="C1413" s="336" t="s">
        <v>17732</v>
      </c>
      <c r="D1413" s="339" t="s">
        <v>17733</v>
      </c>
      <c r="E1413" s="339" t="s">
        <v>17734</v>
      </c>
      <c r="F1413" s="333">
        <v>1</v>
      </c>
      <c r="G1413" s="417">
        <v>15000</v>
      </c>
      <c r="H1413" s="374">
        <v>12070.5</v>
      </c>
      <c r="I1413" s="343"/>
    </row>
    <row r="1414" spans="1:9">
      <c r="A1414" s="328">
        <v>1413</v>
      </c>
      <c r="B1414" s="329">
        <v>20141223</v>
      </c>
      <c r="C1414" s="336" t="s">
        <v>17735</v>
      </c>
      <c r="D1414" s="339" t="s">
        <v>17736</v>
      </c>
      <c r="E1414" s="339" t="s">
        <v>17737</v>
      </c>
      <c r="F1414" s="333">
        <v>1</v>
      </c>
      <c r="G1414" s="417">
        <v>22000</v>
      </c>
      <c r="H1414" s="374">
        <v>17703.399999999998</v>
      </c>
      <c r="I1414" s="343"/>
    </row>
    <row r="1415" spans="1:9">
      <c r="A1415" s="338">
        <v>1414</v>
      </c>
      <c r="B1415" s="329">
        <v>20141223</v>
      </c>
      <c r="C1415" s="339" t="s">
        <v>17738</v>
      </c>
      <c r="D1415" s="339" t="s">
        <v>17739</v>
      </c>
      <c r="E1415" s="339" t="s">
        <v>17740</v>
      </c>
      <c r="F1415" s="333">
        <v>1</v>
      </c>
      <c r="G1415" s="417">
        <v>60000</v>
      </c>
      <c r="H1415" s="374">
        <v>48282</v>
      </c>
      <c r="I1415" s="343"/>
    </row>
    <row r="1416" spans="1:9">
      <c r="A1416" s="328">
        <v>1415</v>
      </c>
      <c r="B1416" s="329">
        <v>20141223</v>
      </c>
      <c r="C1416" s="336" t="s">
        <v>17741</v>
      </c>
      <c r="D1416" s="339" t="s">
        <v>17742</v>
      </c>
      <c r="E1416" s="339" t="s">
        <v>429</v>
      </c>
      <c r="F1416" s="333">
        <v>1</v>
      </c>
      <c r="G1416" s="417">
        <v>22000</v>
      </c>
      <c r="H1416" s="374">
        <v>17703.399999999998</v>
      </c>
      <c r="I1416" s="343"/>
    </row>
    <row r="1417" spans="1:9">
      <c r="A1417" s="328">
        <v>1416</v>
      </c>
      <c r="B1417" s="329">
        <v>20141223</v>
      </c>
      <c r="C1417" s="336" t="s">
        <v>17743</v>
      </c>
      <c r="D1417" s="339" t="s">
        <v>17744</v>
      </c>
      <c r="E1417" s="339" t="s">
        <v>17745</v>
      </c>
      <c r="F1417" s="333">
        <v>1</v>
      </c>
      <c r="G1417" s="417">
        <v>20000</v>
      </c>
      <c r="H1417" s="374">
        <v>16094</v>
      </c>
      <c r="I1417" s="343"/>
    </row>
    <row r="1418" spans="1:9">
      <c r="A1418" s="328">
        <v>1417</v>
      </c>
      <c r="B1418" s="329">
        <v>20141223</v>
      </c>
      <c r="C1418" s="339" t="s">
        <v>17746</v>
      </c>
      <c r="D1418" s="339" t="s">
        <v>17747</v>
      </c>
      <c r="E1418" s="339" t="s">
        <v>17748</v>
      </c>
      <c r="F1418" s="333">
        <v>1</v>
      </c>
      <c r="G1418" s="417">
        <v>32000</v>
      </c>
      <c r="H1418" s="374">
        <v>25750.399999999998</v>
      </c>
      <c r="I1418" s="343"/>
    </row>
    <row r="1419" spans="1:9">
      <c r="A1419" s="328">
        <v>1418</v>
      </c>
      <c r="B1419" s="329">
        <v>20141223</v>
      </c>
      <c r="C1419" s="339" t="s">
        <v>17749</v>
      </c>
      <c r="D1419" s="339" t="s">
        <v>17750</v>
      </c>
      <c r="E1419" s="339" t="s">
        <v>17751</v>
      </c>
      <c r="F1419" s="333">
        <v>1</v>
      </c>
      <c r="G1419" s="417">
        <v>12000</v>
      </c>
      <c r="H1419" s="374">
        <v>9656.4</v>
      </c>
      <c r="I1419" s="343"/>
    </row>
    <row r="1420" spans="1:9">
      <c r="A1420" s="338">
        <v>1419</v>
      </c>
      <c r="B1420" s="329">
        <v>20141223</v>
      </c>
      <c r="C1420" s="339" t="s">
        <v>17752</v>
      </c>
      <c r="D1420" s="339" t="s">
        <v>17753</v>
      </c>
      <c r="E1420" s="339" t="s">
        <v>17751</v>
      </c>
      <c r="F1420" s="333">
        <v>1</v>
      </c>
      <c r="G1420" s="417">
        <v>11000</v>
      </c>
      <c r="H1420" s="374">
        <v>8851.6999999999989</v>
      </c>
      <c r="I1420" s="343"/>
    </row>
    <row r="1421" spans="1:9">
      <c r="A1421" s="328">
        <v>1420</v>
      </c>
      <c r="B1421" s="329">
        <v>20141223</v>
      </c>
      <c r="C1421" s="339" t="s">
        <v>17754</v>
      </c>
      <c r="D1421" s="339" t="s">
        <v>17755</v>
      </c>
      <c r="E1421" s="339" t="s">
        <v>17751</v>
      </c>
      <c r="F1421" s="333">
        <v>1</v>
      </c>
      <c r="G1421" s="417">
        <v>12000</v>
      </c>
      <c r="H1421" s="374">
        <v>9656.4</v>
      </c>
      <c r="I1421" s="343"/>
    </row>
    <row r="1422" spans="1:9">
      <c r="A1422" s="328">
        <v>1421</v>
      </c>
      <c r="B1422" s="329">
        <v>20141223</v>
      </c>
      <c r="C1422" s="339" t="s">
        <v>17756</v>
      </c>
      <c r="D1422" s="339" t="s">
        <v>16724</v>
      </c>
      <c r="E1422" s="339" t="s">
        <v>17751</v>
      </c>
      <c r="F1422" s="333">
        <v>1</v>
      </c>
      <c r="G1422" s="417">
        <v>15000</v>
      </c>
      <c r="H1422" s="374">
        <v>12070.5</v>
      </c>
      <c r="I1422" s="343"/>
    </row>
    <row r="1423" spans="1:9">
      <c r="A1423" s="328">
        <v>1422</v>
      </c>
      <c r="B1423" s="329">
        <v>20141223</v>
      </c>
      <c r="C1423" s="339" t="s">
        <v>17757</v>
      </c>
      <c r="D1423" s="339" t="s">
        <v>17758</v>
      </c>
      <c r="E1423" s="339" t="s">
        <v>17751</v>
      </c>
      <c r="F1423" s="333">
        <v>1</v>
      </c>
      <c r="G1423" s="417">
        <v>13000</v>
      </c>
      <c r="H1423" s="374">
        <v>10461.1</v>
      </c>
      <c r="I1423" s="343"/>
    </row>
    <row r="1424" spans="1:9">
      <c r="A1424" s="328">
        <v>1423</v>
      </c>
      <c r="B1424" s="329">
        <v>20141223</v>
      </c>
      <c r="C1424" s="339" t="s">
        <v>17759</v>
      </c>
      <c r="D1424" s="339" t="s">
        <v>17760</v>
      </c>
      <c r="E1424" s="339" t="s">
        <v>17751</v>
      </c>
      <c r="F1424" s="333">
        <v>1</v>
      </c>
      <c r="G1424" s="417">
        <v>12000</v>
      </c>
      <c r="H1424" s="374">
        <v>9656.4</v>
      </c>
      <c r="I1424" s="343"/>
    </row>
    <row r="1425" spans="1:9">
      <c r="A1425" s="338">
        <v>1424</v>
      </c>
      <c r="B1425" s="329">
        <v>20141223</v>
      </c>
      <c r="C1425" s="339" t="s">
        <v>17761</v>
      </c>
      <c r="D1425" s="339" t="s">
        <v>17762</v>
      </c>
      <c r="E1425" s="339" t="s">
        <v>17763</v>
      </c>
      <c r="F1425" s="333">
        <v>1</v>
      </c>
      <c r="G1425" s="417">
        <v>25000</v>
      </c>
      <c r="H1425" s="374">
        <v>20117.5</v>
      </c>
      <c r="I1425" s="343"/>
    </row>
    <row r="1426" spans="1:9">
      <c r="A1426" s="328">
        <v>1425</v>
      </c>
      <c r="B1426" s="329">
        <v>20141223</v>
      </c>
      <c r="C1426" s="339" t="s">
        <v>17764</v>
      </c>
      <c r="D1426" s="339" t="s">
        <v>17765</v>
      </c>
      <c r="E1426" s="339" t="s">
        <v>17549</v>
      </c>
      <c r="F1426" s="333">
        <v>1</v>
      </c>
      <c r="G1426" s="417">
        <v>25000</v>
      </c>
      <c r="H1426" s="374">
        <v>20117.5</v>
      </c>
      <c r="I1426" s="343"/>
    </row>
    <row r="1427" spans="1:9">
      <c r="A1427" s="328">
        <v>1426</v>
      </c>
      <c r="B1427" s="329">
        <v>20141223</v>
      </c>
      <c r="C1427" s="339" t="s">
        <v>17766</v>
      </c>
      <c r="D1427" s="339" t="s">
        <v>17767</v>
      </c>
      <c r="E1427" s="339" t="s">
        <v>17768</v>
      </c>
      <c r="F1427" s="333">
        <v>1</v>
      </c>
      <c r="G1427" s="417">
        <v>25000</v>
      </c>
      <c r="H1427" s="374">
        <v>20117.5</v>
      </c>
      <c r="I1427" s="343"/>
    </row>
    <row r="1428" spans="1:9">
      <c r="A1428" s="328">
        <v>1427</v>
      </c>
      <c r="B1428" s="329">
        <v>20141223</v>
      </c>
      <c r="C1428" s="339" t="s">
        <v>17769</v>
      </c>
      <c r="D1428" s="339" t="s">
        <v>17770</v>
      </c>
      <c r="E1428" s="339" t="s">
        <v>17771</v>
      </c>
      <c r="F1428" s="333">
        <v>1</v>
      </c>
      <c r="G1428" s="417">
        <v>25000</v>
      </c>
      <c r="H1428" s="374">
        <v>20117.5</v>
      </c>
      <c r="I1428" s="343"/>
    </row>
    <row r="1429" spans="1:9">
      <c r="A1429" s="328">
        <v>1428</v>
      </c>
      <c r="B1429" s="329">
        <v>20141223</v>
      </c>
      <c r="C1429" s="339" t="s">
        <v>17772</v>
      </c>
      <c r="D1429" s="339" t="s">
        <v>17773</v>
      </c>
      <c r="E1429" s="339" t="s">
        <v>17549</v>
      </c>
      <c r="F1429" s="333">
        <v>1</v>
      </c>
      <c r="G1429" s="417">
        <v>28000</v>
      </c>
      <c r="H1429" s="374">
        <v>22531.599999999999</v>
      </c>
      <c r="I1429" s="343"/>
    </row>
    <row r="1430" spans="1:9">
      <c r="A1430" s="338">
        <v>1429</v>
      </c>
      <c r="B1430" s="329">
        <v>20141223</v>
      </c>
      <c r="C1430" s="339" t="s">
        <v>17774</v>
      </c>
      <c r="D1430" s="339" t="s">
        <v>17693</v>
      </c>
      <c r="E1430" s="339" t="s">
        <v>17694</v>
      </c>
      <c r="F1430" s="333">
        <v>1</v>
      </c>
      <c r="G1430" s="417">
        <v>23000</v>
      </c>
      <c r="H1430" s="374">
        <v>18508.099999999999</v>
      </c>
      <c r="I1430" s="343"/>
    </row>
    <row r="1431" spans="1:9">
      <c r="A1431" s="328">
        <v>1430</v>
      </c>
      <c r="B1431" s="329">
        <v>20141223</v>
      </c>
      <c r="C1431" s="421" t="s">
        <v>17775</v>
      </c>
      <c r="D1431" s="421" t="s">
        <v>17776</v>
      </c>
      <c r="E1431" s="421" t="s">
        <v>17777</v>
      </c>
      <c r="F1431" s="333">
        <v>1</v>
      </c>
      <c r="G1431" s="417">
        <v>45000</v>
      </c>
      <c r="H1431" s="374">
        <v>36211.5</v>
      </c>
      <c r="I1431" s="343"/>
    </row>
    <row r="1432" spans="1:9">
      <c r="A1432" s="328">
        <v>1431</v>
      </c>
      <c r="B1432" s="329">
        <v>20141223</v>
      </c>
      <c r="C1432" s="421" t="s">
        <v>17778</v>
      </c>
      <c r="D1432" s="421" t="s">
        <v>17776</v>
      </c>
      <c r="E1432" s="421" t="s">
        <v>17777</v>
      </c>
      <c r="F1432" s="333">
        <v>1</v>
      </c>
      <c r="G1432" s="417">
        <v>45000</v>
      </c>
      <c r="H1432" s="374">
        <v>36211.5</v>
      </c>
      <c r="I1432" s="343"/>
    </row>
    <row r="1433" spans="1:9">
      <c r="A1433" s="328">
        <v>1432</v>
      </c>
      <c r="B1433" s="329">
        <v>20141223</v>
      </c>
      <c r="C1433" s="421" t="s">
        <v>17779</v>
      </c>
      <c r="D1433" s="421" t="s">
        <v>17776</v>
      </c>
      <c r="E1433" s="421" t="s">
        <v>17777</v>
      </c>
      <c r="F1433" s="333">
        <v>1</v>
      </c>
      <c r="G1433" s="417">
        <v>45000</v>
      </c>
      <c r="H1433" s="374">
        <v>36211.5</v>
      </c>
      <c r="I1433" s="343"/>
    </row>
    <row r="1434" spans="1:9">
      <c r="A1434" s="328">
        <v>1433</v>
      </c>
      <c r="B1434" s="329">
        <v>20141223</v>
      </c>
      <c r="C1434" s="421" t="s">
        <v>17780</v>
      </c>
      <c r="D1434" s="421" t="s">
        <v>17776</v>
      </c>
      <c r="E1434" s="421" t="s">
        <v>17777</v>
      </c>
      <c r="F1434" s="333">
        <v>1</v>
      </c>
      <c r="G1434" s="417">
        <v>28000</v>
      </c>
      <c r="H1434" s="374">
        <v>22531.599999999999</v>
      </c>
      <c r="I1434" s="343"/>
    </row>
    <row r="1435" spans="1:9">
      <c r="A1435" s="338">
        <v>1434</v>
      </c>
      <c r="B1435" s="329">
        <v>20141223</v>
      </c>
      <c r="C1435" s="421" t="s">
        <v>17781</v>
      </c>
      <c r="D1435" s="421" t="s">
        <v>17776</v>
      </c>
      <c r="E1435" s="421" t="s">
        <v>17777</v>
      </c>
      <c r="F1435" s="333">
        <v>1</v>
      </c>
      <c r="G1435" s="417">
        <v>33000</v>
      </c>
      <c r="H1435" s="374">
        <v>26555.1</v>
      </c>
      <c r="I1435" s="343"/>
    </row>
    <row r="1436" spans="1:9">
      <c r="A1436" s="328">
        <v>1435</v>
      </c>
      <c r="B1436" s="329">
        <v>20141223</v>
      </c>
      <c r="C1436" s="339" t="s">
        <v>17782</v>
      </c>
      <c r="D1436" s="339" t="s">
        <v>17783</v>
      </c>
      <c r="E1436" s="339" t="s">
        <v>17784</v>
      </c>
      <c r="F1436" s="333">
        <v>1</v>
      </c>
      <c r="G1436" s="417">
        <v>50000</v>
      </c>
      <c r="H1436" s="374">
        <v>40235</v>
      </c>
      <c r="I1436" s="343"/>
    </row>
    <row r="1437" spans="1:9">
      <c r="A1437" s="328">
        <v>1436</v>
      </c>
      <c r="B1437" s="329">
        <v>20141223</v>
      </c>
      <c r="C1437" s="339" t="s">
        <v>17785</v>
      </c>
      <c r="D1437" s="339" t="s">
        <v>17786</v>
      </c>
      <c r="E1437" s="339" t="s">
        <v>16678</v>
      </c>
      <c r="F1437" s="333">
        <v>1</v>
      </c>
      <c r="G1437" s="417">
        <v>18000</v>
      </c>
      <c r="H1437" s="374">
        <v>14484.6</v>
      </c>
      <c r="I1437" s="343"/>
    </row>
    <row r="1438" spans="1:9">
      <c r="A1438" s="328">
        <v>1437</v>
      </c>
      <c r="B1438" s="329">
        <v>20141223</v>
      </c>
      <c r="C1438" s="339" t="s">
        <v>17787</v>
      </c>
      <c r="D1438" s="339" t="s">
        <v>17788</v>
      </c>
      <c r="E1438" s="339" t="s">
        <v>2578</v>
      </c>
      <c r="F1438" s="333">
        <v>1</v>
      </c>
      <c r="G1438" s="417">
        <v>36000</v>
      </c>
      <c r="H1438" s="374">
        <v>28969.200000000001</v>
      </c>
      <c r="I1438" s="343"/>
    </row>
    <row r="1439" spans="1:9">
      <c r="A1439" s="328">
        <v>1438</v>
      </c>
      <c r="B1439" s="329">
        <v>20141223</v>
      </c>
      <c r="C1439" s="339" t="s">
        <v>17789</v>
      </c>
      <c r="D1439" s="339" t="s">
        <v>17790</v>
      </c>
      <c r="E1439" s="339">
        <v>36.5</v>
      </c>
      <c r="F1439" s="333">
        <v>1</v>
      </c>
      <c r="G1439" s="417">
        <v>17000</v>
      </c>
      <c r="H1439" s="374">
        <v>13679.9</v>
      </c>
      <c r="I1439" s="343"/>
    </row>
    <row r="1440" spans="1:9">
      <c r="A1440" s="338">
        <v>1439</v>
      </c>
      <c r="B1440" s="329">
        <v>20141223</v>
      </c>
      <c r="C1440" s="339" t="s">
        <v>17791</v>
      </c>
      <c r="D1440" s="339" t="s">
        <v>17792</v>
      </c>
      <c r="E1440" s="339" t="s">
        <v>15993</v>
      </c>
      <c r="F1440" s="333">
        <v>1</v>
      </c>
      <c r="G1440" s="417">
        <v>16000</v>
      </c>
      <c r="H1440" s="374">
        <v>12875.199999999999</v>
      </c>
      <c r="I1440" s="343"/>
    </row>
    <row r="1441" spans="1:9">
      <c r="A1441" s="328">
        <v>1440</v>
      </c>
      <c r="B1441" s="329">
        <v>20141223</v>
      </c>
      <c r="C1441" s="339" t="s">
        <v>17793</v>
      </c>
      <c r="D1441" s="339" t="s">
        <v>17794</v>
      </c>
      <c r="E1441" s="339" t="s">
        <v>17795</v>
      </c>
      <c r="F1441" s="333">
        <v>1</v>
      </c>
      <c r="G1441" s="417">
        <v>15000</v>
      </c>
      <c r="H1441" s="374">
        <v>12070.5</v>
      </c>
      <c r="I1441" s="343"/>
    </row>
    <row r="1442" spans="1:9">
      <c r="A1442" s="328">
        <v>1441</v>
      </c>
      <c r="B1442" s="329">
        <v>20141223</v>
      </c>
      <c r="C1442" s="339" t="s">
        <v>17796</v>
      </c>
      <c r="D1442" s="339" t="s">
        <v>17797</v>
      </c>
      <c r="E1442" s="339" t="s">
        <v>17798</v>
      </c>
      <c r="F1442" s="333">
        <v>1</v>
      </c>
      <c r="G1442" s="417">
        <v>13000</v>
      </c>
      <c r="H1442" s="374">
        <v>10461.1</v>
      </c>
      <c r="I1442" s="343"/>
    </row>
    <row r="1443" spans="1:9">
      <c r="A1443" s="328">
        <v>1442</v>
      </c>
      <c r="B1443" s="329">
        <v>20141223</v>
      </c>
      <c r="C1443" s="339" t="s">
        <v>17799</v>
      </c>
      <c r="D1443" s="339" t="s">
        <v>17800</v>
      </c>
      <c r="E1443" s="339" t="s">
        <v>17801</v>
      </c>
      <c r="F1443" s="333">
        <v>1</v>
      </c>
      <c r="G1443" s="417">
        <v>14000</v>
      </c>
      <c r="H1443" s="374">
        <v>11265.8</v>
      </c>
      <c r="I1443" s="343"/>
    </row>
    <row r="1444" spans="1:9">
      <c r="A1444" s="328">
        <v>1443</v>
      </c>
      <c r="B1444" s="329">
        <v>20141223</v>
      </c>
      <c r="C1444" s="339" t="s">
        <v>17802</v>
      </c>
      <c r="D1444" s="339" t="s">
        <v>17803</v>
      </c>
      <c r="E1444" s="339" t="s">
        <v>1003</v>
      </c>
      <c r="F1444" s="333">
        <v>1</v>
      </c>
      <c r="G1444" s="417">
        <v>14000</v>
      </c>
      <c r="H1444" s="374">
        <v>11265.8</v>
      </c>
      <c r="I1444" s="343"/>
    </row>
    <row r="1445" spans="1:9">
      <c r="A1445" s="338">
        <v>1444</v>
      </c>
      <c r="B1445" s="329">
        <v>20141223</v>
      </c>
      <c r="C1445" s="339" t="s">
        <v>17804</v>
      </c>
      <c r="D1445" s="339" t="s">
        <v>17805</v>
      </c>
      <c r="E1445" s="339" t="s">
        <v>17806</v>
      </c>
      <c r="F1445" s="333">
        <v>1</v>
      </c>
      <c r="G1445" s="417">
        <v>13800</v>
      </c>
      <c r="H1445" s="374">
        <v>11104.859999999999</v>
      </c>
      <c r="I1445" s="343"/>
    </row>
    <row r="1446" spans="1:9">
      <c r="A1446" s="328">
        <v>1445</v>
      </c>
      <c r="B1446" s="329">
        <v>20141223</v>
      </c>
      <c r="C1446" s="339" t="s">
        <v>17807</v>
      </c>
      <c r="D1446" s="339" t="s">
        <v>17808</v>
      </c>
      <c r="E1446" s="339" t="s">
        <v>17809</v>
      </c>
      <c r="F1446" s="333">
        <v>1</v>
      </c>
      <c r="G1446" s="417">
        <v>15000</v>
      </c>
      <c r="H1446" s="374">
        <v>12070.5</v>
      </c>
      <c r="I1446" s="343"/>
    </row>
    <row r="1447" spans="1:9">
      <c r="A1447" s="328">
        <v>1446</v>
      </c>
      <c r="B1447" s="329">
        <v>20141223</v>
      </c>
      <c r="C1447" s="339" t="s">
        <v>17810</v>
      </c>
      <c r="D1447" s="339" t="s">
        <v>17811</v>
      </c>
      <c r="E1447" s="339" t="s">
        <v>425</v>
      </c>
      <c r="F1447" s="333">
        <v>1</v>
      </c>
      <c r="G1447" s="417">
        <v>14000</v>
      </c>
      <c r="H1447" s="374">
        <v>11265.8</v>
      </c>
      <c r="I1447" s="343"/>
    </row>
    <row r="1448" spans="1:9">
      <c r="A1448" s="328">
        <v>1447</v>
      </c>
      <c r="B1448" s="329">
        <v>20141223</v>
      </c>
      <c r="C1448" s="339" t="s">
        <v>17812</v>
      </c>
      <c r="D1448" s="339" t="s">
        <v>17813</v>
      </c>
      <c r="E1448" s="339" t="s">
        <v>425</v>
      </c>
      <c r="F1448" s="333">
        <v>1</v>
      </c>
      <c r="G1448" s="417">
        <v>15000</v>
      </c>
      <c r="H1448" s="374">
        <v>12070.5</v>
      </c>
      <c r="I1448" s="343"/>
    </row>
    <row r="1449" spans="1:9">
      <c r="A1449" s="328">
        <v>1448</v>
      </c>
      <c r="B1449" s="329">
        <v>20141223</v>
      </c>
      <c r="C1449" s="339" t="s">
        <v>17814</v>
      </c>
      <c r="D1449" s="339" t="s">
        <v>17815</v>
      </c>
      <c r="E1449" s="339" t="s">
        <v>17816</v>
      </c>
      <c r="F1449" s="333">
        <v>1</v>
      </c>
      <c r="G1449" s="417">
        <v>14500</v>
      </c>
      <c r="H1449" s="374">
        <v>11668.15</v>
      </c>
      <c r="I1449" s="343"/>
    </row>
    <row r="1450" spans="1:9">
      <c r="A1450" s="338">
        <v>1449</v>
      </c>
      <c r="B1450" s="329">
        <v>20141223</v>
      </c>
      <c r="C1450" s="339" t="s">
        <v>17817</v>
      </c>
      <c r="D1450" s="339" t="s">
        <v>17818</v>
      </c>
      <c r="E1450" s="339" t="s">
        <v>17819</v>
      </c>
      <c r="F1450" s="333">
        <v>1</v>
      </c>
      <c r="G1450" s="417">
        <v>15000</v>
      </c>
      <c r="H1450" s="374">
        <v>12070.5</v>
      </c>
      <c r="I1450" s="343"/>
    </row>
    <row r="1451" spans="1:9">
      <c r="A1451" s="328">
        <v>1450</v>
      </c>
      <c r="B1451" s="329">
        <v>20141223</v>
      </c>
      <c r="C1451" s="339" t="s">
        <v>17820</v>
      </c>
      <c r="D1451" s="339" t="s">
        <v>17821</v>
      </c>
      <c r="E1451" s="339" t="s">
        <v>17822</v>
      </c>
      <c r="F1451" s="333">
        <v>1</v>
      </c>
      <c r="G1451" s="417">
        <v>13000</v>
      </c>
      <c r="H1451" s="374">
        <v>10461.1</v>
      </c>
      <c r="I1451" s="343"/>
    </row>
    <row r="1452" spans="1:9">
      <c r="A1452" s="328">
        <v>1451</v>
      </c>
      <c r="B1452" s="329">
        <v>20141223</v>
      </c>
      <c r="C1452" s="339" t="s">
        <v>17823</v>
      </c>
      <c r="D1452" s="339" t="s">
        <v>17824</v>
      </c>
      <c r="E1452" s="339" t="s">
        <v>17825</v>
      </c>
      <c r="F1452" s="333">
        <v>1</v>
      </c>
      <c r="G1452" s="417">
        <v>18000</v>
      </c>
      <c r="H1452" s="374">
        <v>14484.6</v>
      </c>
      <c r="I1452" s="343"/>
    </row>
    <row r="1453" spans="1:9">
      <c r="A1453" s="328">
        <v>1452</v>
      </c>
      <c r="B1453" s="329">
        <v>20141223</v>
      </c>
      <c r="C1453" s="339" t="s">
        <v>17826</v>
      </c>
      <c r="D1453" s="339" t="s">
        <v>17827</v>
      </c>
      <c r="E1453" s="339" t="s">
        <v>17828</v>
      </c>
      <c r="F1453" s="333">
        <v>1</v>
      </c>
      <c r="G1453" s="417">
        <v>16000</v>
      </c>
      <c r="H1453" s="374">
        <v>12875.199999999999</v>
      </c>
      <c r="I1453" s="343"/>
    </row>
    <row r="1454" spans="1:9">
      <c r="A1454" s="328">
        <v>1453</v>
      </c>
      <c r="B1454" s="329">
        <v>20141223</v>
      </c>
      <c r="C1454" s="339" t="s">
        <v>17829</v>
      </c>
      <c r="D1454" s="339" t="s">
        <v>17830</v>
      </c>
      <c r="E1454" s="339" t="s">
        <v>17664</v>
      </c>
      <c r="F1454" s="333">
        <v>1</v>
      </c>
      <c r="G1454" s="417">
        <v>13000</v>
      </c>
      <c r="H1454" s="374">
        <v>10461.1</v>
      </c>
      <c r="I1454" s="343"/>
    </row>
    <row r="1455" spans="1:9">
      <c r="A1455" s="338">
        <v>1454</v>
      </c>
      <c r="B1455" s="329">
        <v>20141223</v>
      </c>
      <c r="C1455" s="339" t="s">
        <v>17831</v>
      </c>
      <c r="D1455" s="339" t="s">
        <v>17832</v>
      </c>
      <c r="E1455" s="339" t="s">
        <v>879</v>
      </c>
      <c r="F1455" s="333">
        <v>1</v>
      </c>
      <c r="G1455" s="417">
        <v>15000</v>
      </c>
      <c r="H1455" s="374">
        <v>12070.5</v>
      </c>
      <c r="I1455" s="343"/>
    </row>
    <row r="1456" spans="1:9">
      <c r="A1456" s="328">
        <v>1455</v>
      </c>
      <c r="B1456" s="329">
        <v>20141223</v>
      </c>
      <c r="C1456" s="339" t="s">
        <v>17833</v>
      </c>
      <c r="D1456" s="339" t="s">
        <v>17834</v>
      </c>
      <c r="E1456" s="339" t="s">
        <v>15081</v>
      </c>
      <c r="F1456" s="333">
        <v>1</v>
      </c>
      <c r="G1456" s="417">
        <v>16800</v>
      </c>
      <c r="H1456" s="374">
        <v>13518.96</v>
      </c>
      <c r="I1456" s="343"/>
    </row>
    <row r="1457" spans="1:9">
      <c r="A1457" s="328">
        <v>1456</v>
      </c>
      <c r="B1457" s="329">
        <v>20141223</v>
      </c>
      <c r="C1457" s="339" t="s">
        <v>17835</v>
      </c>
      <c r="D1457" s="339" t="s">
        <v>17836</v>
      </c>
      <c r="E1457" s="339" t="s">
        <v>17837</v>
      </c>
      <c r="F1457" s="333">
        <v>1</v>
      </c>
      <c r="G1457" s="417">
        <v>15000</v>
      </c>
      <c r="H1457" s="374">
        <v>12070.5</v>
      </c>
      <c r="I1457" s="343"/>
    </row>
    <row r="1458" spans="1:9">
      <c r="A1458" s="328">
        <v>1457</v>
      </c>
      <c r="B1458" s="329">
        <v>20141223</v>
      </c>
      <c r="C1458" s="339" t="s">
        <v>17838</v>
      </c>
      <c r="D1458" s="339" t="s">
        <v>17839</v>
      </c>
      <c r="E1458" s="339" t="s">
        <v>17076</v>
      </c>
      <c r="F1458" s="333">
        <v>1</v>
      </c>
      <c r="G1458" s="417">
        <v>13000</v>
      </c>
      <c r="H1458" s="374">
        <v>10461.1</v>
      </c>
      <c r="I1458" s="343"/>
    </row>
    <row r="1459" spans="1:9">
      <c r="A1459" s="328">
        <v>1458</v>
      </c>
      <c r="B1459" s="329">
        <v>20141223</v>
      </c>
      <c r="C1459" s="339" t="s">
        <v>17840</v>
      </c>
      <c r="D1459" s="339" t="s">
        <v>17841</v>
      </c>
      <c r="E1459" s="339" t="s">
        <v>17076</v>
      </c>
      <c r="F1459" s="333">
        <v>1</v>
      </c>
      <c r="G1459" s="417">
        <v>14000</v>
      </c>
      <c r="H1459" s="374">
        <v>11265.8</v>
      </c>
      <c r="I1459" s="343"/>
    </row>
    <row r="1460" spans="1:9">
      <c r="A1460" s="338">
        <v>1459</v>
      </c>
      <c r="B1460" s="329">
        <v>20141223</v>
      </c>
      <c r="C1460" s="339" t="s">
        <v>17842</v>
      </c>
      <c r="D1460" s="339" t="s">
        <v>17843</v>
      </c>
      <c r="E1460" s="339" t="s">
        <v>17844</v>
      </c>
      <c r="F1460" s="333">
        <v>1</v>
      </c>
      <c r="G1460" s="417">
        <v>15000</v>
      </c>
      <c r="H1460" s="374">
        <v>12070.5</v>
      </c>
      <c r="I1460" s="343"/>
    </row>
    <row r="1461" spans="1:9">
      <c r="A1461" s="328">
        <v>1460</v>
      </c>
      <c r="B1461" s="329">
        <v>20141223</v>
      </c>
      <c r="C1461" s="339" t="s">
        <v>17845</v>
      </c>
      <c r="D1461" s="339" t="s">
        <v>17846</v>
      </c>
      <c r="E1461" s="339" t="s">
        <v>17844</v>
      </c>
      <c r="F1461" s="333">
        <v>1</v>
      </c>
      <c r="G1461" s="417">
        <v>15500</v>
      </c>
      <c r="H1461" s="374">
        <v>12472.85</v>
      </c>
      <c r="I1461" s="343"/>
    </row>
    <row r="1462" spans="1:9">
      <c r="A1462" s="328">
        <v>1461</v>
      </c>
      <c r="B1462" s="329">
        <v>20141223</v>
      </c>
      <c r="C1462" s="339" t="s">
        <v>17847</v>
      </c>
      <c r="D1462" s="339" t="s">
        <v>17848</v>
      </c>
      <c r="E1462" s="339" t="s">
        <v>17849</v>
      </c>
      <c r="F1462" s="333">
        <v>1</v>
      </c>
      <c r="G1462" s="417">
        <v>14000</v>
      </c>
      <c r="H1462" s="374">
        <v>11265.8</v>
      </c>
      <c r="I1462" s="343"/>
    </row>
    <row r="1463" spans="1:9">
      <c r="A1463" s="328">
        <v>1462</v>
      </c>
      <c r="B1463" s="329">
        <v>20141223</v>
      </c>
      <c r="C1463" s="339" t="s">
        <v>17850</v>
      </c>
      <c r="D1463" s="339" t="s">
        <v>17851</v>
      </c>
      <c r="E1463" s="339" t="s">
        <v>16804</v>
      </c>
      <c r="F1463" s="333">
        <v>1</v>
      </c>
      <c r="G1463" s="417">
        <v>17000</v>
      </c>
      <c r="H1463" s="374">
        <v>13679.9</v>
      </c>
      <c r="I1463" s="343"/>
    </row>
    <row r="1464" spans="1:9">
      <c r="A1464" s="328">
        <v>1463</v>
      </c>
      <c r="B1464" s="329">
        <v>20141223</v>
      </c>
      <c r="C1464" s="339" t="s">
        <v>17852</v>
      </c>
      <c r="D1464" s="339" t="s">
        <v>17853</v>
      </c>
      <c r="E1464" s="339" t="s">
        <v>17854</v>
      </c>
      <c r="F1464" s="333">
        <v>1</v>
      </c>
      <c r="G1464" s="417">
        <v>14000</v>
      </c>
      <c r="H1464" s="374">
        <v>11265.8</v>
      </c>
      <c r="I1464" s="343"/>
    </row>
    <row r="1465" spans="1:9">
      <c r="A1465" s="338">
        <v>1464</v>
      </c>
      <c r="B1465" s="329">
        <v>20141223</v>
      </c>
      <c r="C1465" s="339" t="s">
        <v>17855</v>
      </c>
      <c r="D1465" s="339" t="s">
        <v>17856</v>
      </c>
      <c r="E1465" s="339" t="s">
        <v>15097</v>
      </c>
      <c r="F1465" s="333">
        <v>1</v>
      </c>
      <c r="G1465" s="417">
        <v>17000</v>
      </c>
      <c r="H1465" s="374">
        <v>13679.9</v>
      </c>
      <c r="I1465" s="343"/>
    </row>
    <row r="1466" spans="1:9">
      <c r="A1466" s="328">
        <v>1465</v>
      </c>
      <c r="B1466" s="329">
        <v>20141223</v>
      </c>
      <c r="C1466" s="339" t="s">
        <v>17857</v>
      </c>
      <c r="D1466" s="339" t="s">
        <v>17858</v>
      </c>
      <c r="E1466" s="339" t="s">
        <v>15091</v>
      </c>
      <c r="F1466" s="333">
        <v>1</v>
      </c>
      <c r="G1466" s="417">
        <v>13000</v>
      </c>
      <c r="H1466" s="374">
        <v>10461.1</v>
      </c>
      <c r="I1466" s="343"/>
    </row>
    <row r="1467" spans="1:9">
      <c r="A1467" s="328">
        <v>1466</v>
      </c>
      <c r="B1467" s="329">
        <v>20141223</v>
      </c>
      <c r="C1467" s="339" t="s">
        <v>17859</v>
      </c>
      <c r="D1467" s="339" t="s">
        <v>17860</v>
      </c>
      <c r="E1467" s="339" t="s">
        <v>17053</v>
      </c>
      <c r="F1467" s="333">
        <v>1</v>
      </c>
      <c r="G1467" s="417">
        <v>15000</v>
      </c>
      <c r="H1467" s="374">
        <v>12070.5</v>
      </c>
      <c r="I1467" s="343"/>
    </row>
    <row r="1468" spans="1:9">
      <c r="A1468" s="328">
        <v>1467</v>
      </c>
      <c r="B1468" s="329">
        <v>20141223</v>
      </c>
      <c r="C1468" s="339" t="s">
        <v>17861</v>
      </c>
      <c r="D1468" s="339" t="s">
        <v>17862</v>
      </c>
      <c r="E1468" s="339" t="s">
        <v>17863</v>
      </c>
      <c r="F1468" s="333">
        <v>1</v>
      </c>
      <c r="G1468" s="417">
        <v>15000</v>
      </c>
      <c r="H1468" s="374">
        <v>12070.5</v>
      </c>
      <c r="I1468" s="343"/>
    </row>
    <row r="1469" spans="1:9">
      <c r="A1469" s="328">
        <v>1468</v>
      </c>
      <c r="B1469" s="329">
        <v>20141223</v>
      </c>
      <c r="C1469" s="339" t="s">
        <v>17864</v>
      </c>
      <c r="D1469" s="339" t="s">
        <v>17865</v>
      </c>
      <c r="E1469" s="339" t="s">
        <v>15231</v>
      </c>
      <c r="F1469" s="333">
        <v>1</v>
      </c>
      <c r="G1469" s="417">
        <v>18000</v>
      </c>
      <c r="H1469" s="374">
        <v>14484.6</v>
      </c>
      <c r="I1469" s="343"/>
    </row>
    <row r="1470" spans="1:9">
      <c r="A1470" s="338">
        <v>1469</v>
      </c>
      <c r="B1470" s="329">
        <v>20141223</v>
      </c>
      <c r="C1470" s="339" t="s">
        <v>17866</v>
      </c>
      <c r="D1470" s="339" t="s">
        <v>17867</v>
      </c>
      <c r="E1470" s="339" t="s">
        <v>17868</v>
      </c>
      <c r="F1470" s="333">
        <v>1</v>
      </c>
      <c r="G1470" s="417">
        <v>15000</v>
      </c>
      <c r="H1470" s="374">
        <v>12070.5</v>
      </c>
      <c r="I1470" s="343"/>
    </row>
    <row r="1471" spans="1:9">
      <c r="A1471" s="328">
        <v>1470</v>
      </c>
      <c r="B1471" s="329">
        <v>20141223</v>
      </c>
      <c r="C1471" s="339" t="s">
        <v>17869</v>
      </c>
      <c r="D1471" s="339" t="s">
        <v>17870</v>
      </c>
      <c r="E1471" s="339" t="s">
        <v>14855</v>
      </c>
      <c r="F1471" s="333">
        <v>1</v>
      </c>
      <c r="G1471" s="417">
        <v>15000</v>
      </c>
      <c r="H1471" s="374">
        <v>12070.5</v>
      </c>
      <c r="I1471" s="343"/>
    </row>
    <row r="1472" spans="1:9">
      <c r="A1472" s="328">
        <v>1471</v>
      </c>
      <c r="B1472" s="329">
        <v>20141223</v>
      </c>
      <c r="C1472" s="339" t="s">
        <v>17871</v>
      </c>
      <c r="D1472" s="339" t="s">
        <v>17872</v>
      </c>
      <c r="E1472" s="339" t="s">
        <v>17873</v>
      </c>
      <c r="F1472" s="333">
        <v>1</v>
      </c>
      <c r="G1472" s="417">
        <v>15000</v>
      </c>
      <c r="H1472" s="374">
        <v>12070.5</v>
      </c>
      <c r="I1472" s="343"/>
    </row>
    <row r="1473" spans="1:9">
      <c r="A1473" s="328">
        <v>1472</v>
      </c>
      <c r="B1473" s="329">
        <v>20141223</v>
      </c>
      <c r="C1473" s="339" t="s">
        <v>17874</v>
      </c>
      <c r="D1473" s="339" t="s">
        <v>17875</v>
      </c>
      <c r="E1473" s="339" t="s">
        <v>17876</v>
      </c>
      <c r="F1473" s="333">
        <v>1</v>
      </c>
      <c r="G1473" s="417">
        <v>15000</v>
      </c>
      <c r="H1473" s="374">
        <v>12070.5</v>
      </c>
      <c r="I1473" s="343"/>
    </row>
    <row r="1474" spans="1:9">
      <c r="A1474" s="328">
        <v>1473</v>
      </c>
      <c r="B1474" s="329">
        <v>20141223</v>
      </c>
      <c r="C1474" s="339" t="s">
        <v>17877</v>
      </c>
      <c r="D1474" s="339" t="s">
        <v>17878</v>
      </c>
      <c r="E1474" s="339" t="s">
        <v>17879</v>
      </c>
      <c r="F1474" s="333">
        <v>1</v>
      </c>
      <c r="G1474" s="417">
        <v>15000</v>
      </c>
      <c r="H1474" s="374">
        <v>12070.5</v>
      </c>
      <c r="I1474" s="343"/>
    </row>
    <row r="1475" spans="1:9">
      <c r="A1475" s="338">
        <v>1474</v>
      </c>
      <c r="B1475" s="329">
        <v>20141223</v>
      </c>
      <c r="C1475" s="339" t="s">
        <v>17880</v>
      </c>
      <c r="D1475" s="339" t="s">
        <v>17881</v>
      </c>
      <c r="E1475" s="339" t="s">
        <v>17879</v>
      </c>
      <c r="F1475" s="333">
        <v>1</v>
      </c>
      <c r="G1475" s="417">
        <v>14000</v>
      </c>
      <c r="H1475" s="374">
        <v>11265.8</v>
      </c>
      <c r="I1475" s="343"/>
    </row>
    <row r="1476" spans="1:9">
      <c r="A1476" s="328">
        <v>1475</v>
      </c>
      <c r="B1476" s="329">
        <v>20141223</v>
      </c>
      <c r="C1476" s="339" t="s">
        <v>17882</v>
      </c>
      <c r="D1476" s="339" t="s">
        <v>17883</v>
      </c>
      <c r="E1476" s="339" t="s">
        <v>17879</v>
      </c>
      <c r="F1476" s="333">
        <v>1</v>
      </c>
      <c r="G1476" s="417">
        <v>16000</v>
      </c>
      <c r="H1476" s="374">
        <v>12875.199999999999</v>
      </c>
      <c r="I1476" s="343"/>
    </row>
    <row r="1477" spans="1:9">
      <c r="A1477" s="328">
        <v>1476</v>
      </c>
      <c r="B1477" s="329">
        <v>20141223</v>
      </c>
      <c r="C1477" s="339" t="s">
        <v>17884</v>
      </c>
      <c r="D1477" s="339" t="s">
        <v>17885</v>
      </c>
      <c r="E1477" s="339" t="s">
        <v>17879</v>
      </c>
      <c r="F1477" s="333">
        <v>1</v>
      </c>
      <c r="G1477" s="417">
        <v>23000</v>
      </c>
      <c r="H1477" s="374">
        <v>18508.099999999999</v>
      </c>
      <c r="I1477" s="343"/>
    </row>
    <row r="1478" spans="1:9">
      <c r="A1478" s="328">
        <v>1477</v>
      </c>
      <c r="B1478" s="329">
        <v>20141223</v>
      </c>
      <c r="C1478" s="339" t="s">
        <v>17886</v>
      </c>
      <c r="D1478" s="339" t="s">
        <v>17887</v>
      </c>
      <c r="E1478" s="339" t="s">
        <v>16629</v>
      </c>
      <c r="F1478" s="333">
        <v>1</v>
      </c>
      <c r="G1478" s="417">
        <v>18500</v>
      </c>
      <c r="H1478" s="374">
        <v>14886.949999999999</v>
      </c>
      <c r="I1478" s="343"/>
    </row>
    <row r="1479" spans="1:9">
      <c r="A1479" s="328">
        <v>1478</v>
      </c>
      <c r="B1479" s="329">
        <v>20141223</v>
      </c>
      <c r="C1479" s="339" t="s">
        <v>17888</v>
      </c>
      <c r="D1479" s="339" t="s">
        <v>17889</v>
      </c>
      <c r="E1479" s="339" t="s">
        <v>17890</v>
      </c>
      <c r="F1479" s="333">
        <v>1</v>
      </c>
      <c r="G1479" s="417">
        <v>16000</v>
      </c>
      <c r="H1479" s="374">
        <v>12875.199999999999</v>
      </c>
      <c r="I1479" s="343"/>
    </row>
    <row r="1480" spans="1:9">
      <c r="A1480" s="338">
        <v>1479</v>
      </c>
      <c r="B1480" s="329">
        <v>20141223</v>
      </c>
      <c r="C1480" s="339" t="s">
        <v>17891</v>
      </c>
      <c r="D1480" s="339" t="s">
        <v>17892</v>
      </c>
      <c r="E1480" s="339" t="s">
        <v>17893</v>
      </c>
      <c r="F1480" s="333">
        <v>1</v>
      </c>
      <c r="G1480" s="417">
        <v>30000</v>
      </c>
      <c r="H1480" s="374">
        <v>24141</v>
      </c>
      <c r="I1480" s="343"/>
    </row>
    <row r="1481" spans="1:9">
      <c r="A1481" s="328">
        <v>1480</v>
      </c>
      <c r="B1481" s="329">
        <v>20141223</v>
      </c>
      <c r="C1481" s="339" t="s">
        <v>17894</v>
      </c>
      <c r="D1481" s="339" t="s">
        <v>17895</v>
      </c>
      <c r="E1481" s="339" t="s">
        <v>17896</v>
      </c>
      <c r="F1481" s="333">
        <v>1</v>
      </c>
      <c r="G1481" s="417">
        <v>16000</v>
      </c>
      <c r="H1481" s="374">
        <v>12875.199999999999</v>
      </c>
      <c r="I1481" s="343"/>
    </row>
    <row r="1482" spans="1:9">
      <c r="A1482" s="328">
        <v>1481</v>
      </c>
      <c r="B1482" s="329">
        <v>20141223</v>
      </c>
      <c r="C1482" s="339" t="s">
        <v>17897</v>
      </c>
      <c r="D1482" s="339" t="s">
        <v>17898</v>
      </c>
      <c r="E1482" s="339" t="s">
        <v>17899</v>
      </c>
      <c r="F1482" s="333">
        <v>1</v>
      </c>
      <c r="G1482" s="417">
        <v>12000</v>
      </c>
      <c r="H1482" s="374">
        <v>9656.4</v>
      </c>
      <c r="I1482" s="343"/>
    </row>
    <row r="1483" spans="1:9">
      <c r="A1483" s="328">
        <v>1482</v>
      </c>
      <c r="B1483" s="329">
        <v>20141223</v>
      </c>
      <c r="C1483" s="339" t="s">
        <v>17900</v>
      </c>
      <c r="D1483" s="339" t="s">
        <v>17901</v>
      </c>
      <c r="E1483" s="339" t="s">
        <v>16408</v>
      </c>
      <c r="F1483" s="333">
        <v>1</v>
      </c>
      <c r="G1483" s="417">
        <v>12500</v>
      </c>
      <c r="H1483" s="374">
        <v>10058.75</v>
      </c>
      <c r="I1483" s="343"/>
    </row>
    <row r="1484" spans="1:9">
      <c r="A1484" s="328">
        <v>1483</v>
      </c>
      <c r="B1484" s="329">
        <v>20141223</v>
      </c>
      <c r="C1484" s="339" t="s">
        <v>17902</v>
      </c>
      <c r="D1484" s="339" t="s">
        <v>17903</v>
      </c>
      <c r="E1484" s="339" t="s">
        <v>17904</v>
      </c>
      <c r="F1484" s="333">
        <v>1</v>
      </c>
      <c r="G1484" s="417">
        <v>23000</v>
      </c>
      <c r="H1484" s="374">
        <v>18508.099999999999</v>
      </c>
      <c r="I1484" s="343"/>
    </row>
    <row r="1485" spans="1:9">
      <c r="A1485" s="338">
        <v>1484</v>
      </c>
      <c r="B1485" s="329">
        <v>20141223</v>
      </c>
      <c r="C1485" s="339" t="s">
        <v>17905</v>
      </c>
      <c r="D1485" s="339" t="s">
        <v>17906</v>
      </c>
      <c r="E1485" s="339" t="s">
        <v>17907</v>
      </c>
      <c r="F1485" s="333">
        <v>1</v>
      </c>
      <c r="G1485" s="417">
        <v>58000</v>
      </c>
      <c r="H1485" s="374">
        <v>46672.6</v>
      </c>
      <c r="I1485" s="343"/>
    </row>
    <row r="1486" spans="1:9">
      <c r="A1486" s="328">
        <v>1485</v>
      </c>
      <c r="B1486" s="329">
        <v>20141223</v>
      </c>
      <c r="C1486" s="339" t="s">
        <v>17908</v>
      </c>
      <c r="D1486" s="339" t="s">
        <v>17909</v>
      </c>
      <c r="E1486" s="339" t="s">
        <v>17910</v>
      </c>
      <c r="F1486" s="333">
        <v>1</v>
      </c>
      <c r="G1486" s="417">
        <v>22000</v>
      </c>
      <c r="H1486" s="374">
        <v>17703.399999999998</v>
      </c>
      <c r="I1486" s="343"/>
    </row>
    <row r="1487" spans="1:9">
      <c r="A1487" s="328">
        <v>1486</v>
      </c>
      <c r="B1487" s="329">
        <v>20141223</v>
      </c>
      <c r="C1487" s="339" t="s">
        <v>17911</v>
      </c>
      <c r="D1487" s="339" t="s">
        <v>17912</v>
      </c>
      <c r="E1487" s="339" t="s">
        <v>16429</v>
      </c>
      <c r="F1487" s="333">
        <v>1</v>
      </c>
      <c r="G1487" s="417">
        <v>25000</v>
      </c>
      <c r="H1487" s="374">
        <v>20117.5</v>
      </c>
      <c r="I1487" s="343"/>
    </row>
    <row r="1488" spans="1:9">
      <c r="A1488" s="328">
        <v>1487</v>
      </c>
      <c r="B1488" s="329">
        <v>20141223</v>
      </c>
      <c r="C1488" s="339" t="s">
        <v>17913</v>
      </c>
      <c r="D1488" s="339" t="s">
        <v>17914</v>
      </c>
      <c r="E1488" s="339" t="s">
        <v>15152</v>
      </c>
      <c r="F1488" s="333">
        <v>1</v>
      </c>
      <c r="G1488" s="417">
        <v>28000</v>
      </c>
      <c r="H1488" s="374">
        <v>22531.599999999999</v>
      </c>
      <c r="I1488" s="343"/>
    </row>
    <row r="1489" spans="1:9">
      <c r="A1489" s="328">
        <v>1488</v>
      </c>
      <c r="B1489" s="329">
        <v>20141223</v>
      </c>
      <c r="C1489" s="339" t="s">
        <v>17915</v>
      </c>
      <c r="D1489" s="339" t="s">
        <v>17916</v>
      </c>
      <c r="E1489" s="339" t="s">
        <v>14889</v>
      </c>
      <c r="F1489" s="333">
        <v>1</v>
      </c>
      <c r="G1489" s="417">
        <v>18000</v>
      </c>
      <c r="H1489" s="374">
        <v>14484.6</v>
      </c>
      <c r="I1489" s="343"/>
    </row>
    <row r="1490" spans="1:9">
      <c r="A1490" s="338">
        <v>1489</v>
      </c>
      <c r="B1490" s="329">
        <v>20141223</v>
      </c>
      <c r="C1490" s="339" t="s">
        <v>17917</v>
      </c>
      <c r="D1490" s="339" t="s">
        <v>17918</v>
      </c>
      <c r="E1490" s="339" t="s">
        <v>14889</v>
      </c>
      <c r="F1490" s="333">
        <v>1</v>
      </c>
      <c r="G1490" s="417">
        <v>20000</v>
      </c>
      <c r="H1490" s="374">
        <v>16094</v>
      </c>
      <c r="I1490" s="343"/>
    </row>
    <row r="1491" spans="1:9">
      <c r="A1491" s="328">
        <v>1490</v>
      </c>
      <c r="B1491" s="329">
        <v>20141223</v>
      </c>
      <c r="C1491" s="339" t="s">
        <v>17919</v>
      </c>
      <c r="D1491" s="339" t="s">
        <v>17920</v>
      </c>
      <c r="E1491" s="339" t="s">
        <v>14889</v>
      </c>
      <c r="F1491" s="333">
        <v>1</v>
      </c>
      <c r="G1491" s="417">
        <v>22000</v>
      </c>
      <c r="H1491" s="374">
        <v>17703.399999999998</v>
      </c>
      <c r="I1491" s="343"/>
    </row>
    <row r="1492" spans="1:9">
      <c r="A1492" s="328">
        <v>1491</v>
      </c>
      <c r="B1492" s="329">
        <v>20141223</v>
      </c>
      <c r="C1492" s="339" t="s">
        <v>17921</v>
      </c>
      <c r="D1492" s="339" t="s">
        <v>17922</v>
      </c>
      <c r="E1492" s="339" t="s">
        <v>14889</v>
      </c>
      <c r="F1492" s="333">
        <v>1</v>
      </c>
      <c r="G1492" s="417">
        <v>13000</v>
      </c>
      <c r="H1492" s="374">
        <v>10461.1</v>
      </c>
      <c r="I1492" s="343"/>
    </row>
    <row r="1493" spans="1:9">
      <c r="A1493" s="328">
        <v>1492</v>
      </c>
      <c r="B1493" s="329">
        <v>20141223</v>
      </c>
      <c r="C1493" s="339" t="s">
        <v>17923</v>
      </c>
      <c r="D1493" s="339" t="s">
        <v>17924</v>
      </c>
      <c r="E1493" s="339" t="s">
        <v>14889</v>
      </c>
      <c r="F1493" s="333">
        <v>1</v>
      </c>
      <c r="G1493" s="417">
        <v>15000</v>
      </c>
      <c r="H1493" s="374">
        <v>12070.5</v>
      </c>
      <c r="I1493" s="343"/>
    </row>
    <row r="1494" spans="1:9">
      <c r="A1494" s="328">
        <v>1493</v>
      </c>
      <c r="B1494" s="329">
        <v>20141223</v>
      </c>
      <c r="C1494" s="339" t="s">
        <v>17925</v>
      </c>
      <c r="D1494" s="339" t="s">
        <v>17926</v>
      </c>
      <c r="E1494" s="339" t="s">
        <v>14889</v>
      </c>
      <c r="F1494" s="333">
        <v>1</v>
      </c>
      <c r="G1494" s="417">
        <v>28000</v>
      </c>
      <c r="H1494" s="374">
        <v>22531.599999999999</v>
      </c>
      <c r="I1494" s="343"/>
    </row>
    <row r="1495" spans="1:9">
      <c r="A1495" s="338">
        <v>1494</v>
      </c>
      <c r="B1495" s="329">
        <v>20141223</v>
      </c>
      <c r="C1495" s="339" t="s">
        <v>17927</v>
      </c>
      <c r="D1495" s="339" t="s">
        <v>17928</v>
      </c>
      <c r="E1495" s="339" t="s">
        <v>14889</v>
      </c>
      <c r="F1495" s="333">
        <v>1</v>
      </c>
      <c r="G1495" s="417">
        <v>32000</v>
      </c>
      <c r="H1495" s="374">
        <v>25750.399999999998</v>
      </c>
      <c r="I1495" s="343"/>
    </row>
    <row r="1496" spans="1:9">
      <c r="A1496" s="328">
        <v>1495</v>
      </c>
      <c r="B1496" s="329">
        <v>20141223</v>
      </c>
      <c r="C1496" s="339" t="s">
        <v>17929</v>
      </c>
      <c r="D1496" s="339" t="s">
        <v>17922</v>
      </c>
      <c r="E1496" s="339" t="s">
        <v>14889</v>
      </c>
      <c r="F1496" s="333">
        <v>1</v>
      </c>
      <c r="G1496" s="417">
        <v>16000</v>
      </c>
      <c r="H1496" s="374">
        <v>12875.199999999999</v>
      </c>
      <c r="I1496" s="343"/>
    </row>
    <row r="1497" spans="1:9">
      <c r="A1497" s="328">
        <v>1496</v>
      </c>
      <c r="B1497" s="329">
        <v>20141223</v>
      </c>
      <c r="C1497" s="339" t="s">
        <v>17746</v>
      </c>
      <c r="D1497" s="339" t="s">
        <v>17747</v>
      </c>
      <c r="E1497" s="339" t="s">
        <v>17930</v>
      </c>
      <c r="F1497" s="333">
        <v>1</v>
      </c>
      <c r="G1497" s="417">
        <v>32000</v>
      </c>
      <c r="H1497" s="374">
        <v>25750.399999999998</v>
      </c>
      <c r="I1497" s="343"/>
    </row>
    <row r="1498" spans="1:9">
      <c r="A1498" s="328">
        <v>1497</v>
      </c>
      <c r="B1498" s="329">
        <v>20141223</v>
      </c>
      <c r="C1498" s="339" t="s">
        <v>17931</v>
      </c>
      <c r="D1498" s="339" t="s">
        <v>17932</v>
      </c>
      <c r="E1498" s="339" t="s">
        <v>17933</v>
      </c>
      <c r="F1498" s="333">
        <v>1</v>
      </c>
      <c r="G1498" s="417">
        <v>17000</v>
      </c>
      <c r="H1498" s="374">
        <v>13679.9</v>
      </c>
      <c r="I1498" s="343"/>
    </row>
    <row r="1499" spans="1:9">
      <c r="A1499" s="328">
        <v>1498</v>
      </c>
      <c r="B1499" s="329">
        <v>20141223</v>
      </c>
      <c r="C1499" s="339" t="s">
        <v>17934</v>
      </c>
      <c r="D1499" s="339" t="s">
        <v>17935</v>
      </c>
      <c r="E1499" s="339" t="s">
        <v>17936</v>
      </c>
      <c r="F1499" s="333">
        <v>1</v>
      </c>
      <c r="G1499" s="417">
        <v>18000</v>
      </c>
      <c r="H1499" s="374">
        <v>14484.6</v>
      </c>
      <c r="I1499" s="343"/>
    </row>
    <row r="1500" spans="1:9">
      <c r="A1500" s="338">
        <v>1499</v>
      </c>
      <c r="B1500" s="329">
        <v>20141223</v>
      </c>
      <c r="C1500" s="339" t="s">
        <v>17937</v>
      </c>
      <c r="D1500" s="339" t="s">
        <v>17938</v>
      </c>
      <c r="E1500" s="339" t="s">
        <v>17939</v>
      </c>
      <c r="F1500" s="333">
        <v>1</v>
      </c>
      <c r="G1500" s="417">
        <v>14000</v>
      </c>
      <c r="H1500" s="374">
        <v>11265.8</v>
      </c>
      <c r="I1500" s="343"/>
    </row>
    <row r="1501" spans="1:9">
      <c r="A1501" s="328">
        <v>1500</v>
      </c>
      <c r="B1501" s="329">
        <v>20141223</v>
      </c>
      <c r="C1501" s="339" t="s">
        <v>17940</v>
      </c>
      <c r="D1501" s="339" t="s">
        <v>17941</v>
      </c>
      <c r="E1501" s="339" t="s">
        <v>17942</v>
      </c>
      <c r="F1501" s="333">
        <v>1</v>
      </c>
      <c r="G1501" s="417">
        <v>25000</v>
      </c>
      <c r="H1501" s="374">
        <v>20117.5</v>
      </c>
      <c r="I1501" s="343"/>
    </row>
    <row r="1502" spans="1:9">
      <c r="A1502" s="328">
        <v>1501</v>
      </c>
      <c r="B1502" s="329">
        <v>20141223</v>
      </c>
      <c r="C1502" s="339" t="s">
        <v>17943</v>
      </c>
      <c r="D1502" s="339" t="s">
        <v>17944</v>
      </c>
      <c r="E1502" s="339" t="s">
        <v>14923</v>
      </c>
      <c r="F1502" s="333">
        <v>1</v>
      </c>
      <c r="G1502" s="417">
        <v>20000</v>
      </c>
      <c r="H1502" s="374">
        <v>16094</v>
      </c>
      <c r="I1502" s="343"/>
    </row>
    <row r="1503" spans="1:9">
      <c r="A1503" s="328">
        <v>1502</v>
      </c>
      <c r="B1503" s="329">
        <v>20141223</v>
      </c>
      <c r="C1503" s="339" t="s">
        <v>17945</v>
      </c>
      <c r="D1503" s="339" t="s">
        <v>17946</v>
      </c>
      <c r="E1503" s="339" t="s">
        <v>17947</v>
      </c>
      <c r="F1503" s="333">
        <v>1</v>
      </c>
      <c r="G1503" s="417">
        <v>15000</v>
      </c>
      <c r="H1503" s="374">
        <v>12070.5</v>
      </c>
      <c r="I1503" s="343"/>
    </row>
    <row r="1504" spans="1:9">
      <c r="A1504" s="328">
        <v>1503</v>
      </c>
      <c r="B1504" s="329">
        <v>20141223</v>
      </c>
      <c r="C1504" s="339" t="s">
        <v>17948</v>
      </c>
      <c r="D1504" s="339" t="s">
        <v>17949</v>
      </c>
      <c r="E1504" s="339" t="s">
        <v>918</v>
      </c>
      <c r="F1504" s="333">
        <v>1</v>
      </c>
      <c r="G1504" s="417">
        <v>15000</v>
      </c>
      <c r="H1504" s="374">
        <v>12070.5</v>
      </c>
      <c r="I1504" s="343"/>
    </row>
    <row r="1505" spans="1:9">
      <c r="A1505" s="338">
        <v>1504</v>
      </c>
      <c r="B1505" s="329">
        <v>20141223</v>
      </c>
      <c r="C1505" s="339" t="s">
        <v>17950</v>
      </c>
      <c r="D1505" s="339" t="s">
        <v>17951</v>
      </c>
      <c r="E1505" s="339" t="s">
        <v>17952</v>
      </c>
      <c r="F1505" s="333">
        <v>1</v>
      </c>
      <c r="G1505" s="417">
        <v>28000</v>
      </c>
      <c r="H1505" s="374">
        <v>22531.599999999999</v>
      </c>
      <c r="I1505" s="343"/>
    </row>
    <row r="1506" spans="1:9">
      <c r="A1506" s="328">
        <v>1505</v>
      </c>
      <c r="B1506" s="329">
        <v>20141223</v>
      </c>
      <c r="C1506" s="339" t="s">
        <v>17953</v>
      </c>
      <c r="D1506" s="339" t="s">
        <v>17954</v>
      </c>
      <c r="E1506" s="339" t="s">
        <v>17952</v>
      </c>
      <c r="F1506" s="333">
        <v>1</v>
      </c>
      <c r="G1506" s="417">
        <v>20000</v>
      </c>
      <c r="H1506" s="374">
        <v>16094</v>
      </c>
      <c r="I1506" s="343"/>
    </row>
    <row r="1507" spans="1:9">
      <c r="A1507" s="328">
        <v>1506</v>
      </c>
      <c r="B1507" s="329">
        <v>20141223</v>
      </c>
      <c r="C1507" s="339" t="s">
        <v>17955</v>
      </c>
      <c r="D1507" s="339" t="s">
        <v>17956</v>
      </c>
      <c r="E1507" s="339" t="s">
        <v>17952</v>
      </c>
      <c r="F1507" s="333">
        <v>1</v>
      </c>
      <c r="G1507" s="417">
        <v>17000</v>
      </c>
      <c r="H1507" s="374">
        <v>13679.9</v>
      </c>
      <c r="I1507" s="343"/>
    </row>
    <row r="1508" spans="1:9">
      <c r="A1508" s="328">
        <v>1507</v>
      </c>
      <c r="B1508" s="329">
        <v>20141223</v>
      </c>
      <c r="C1508" s="339" t="s">
        <v>17957</v>
      </c>
      <c r="D1508" s="339" t="s">
        <v>17958</v>
      </c>
      <c r="E1508" s="339" t="s">
        <v>17952</v>
      </c>
      <c r="F1508" s="333">
        <v>1</v>
      </c>
      <c r="G1508" s="417">
        <v>18000</v>
      </c>
      <c r="H1508" s="374">
        <v>14484.6</v>
      </c>
      <c r="I1508" s="343"/>
    </row>
    <row r="1509" spans="1:9">
      <c r="A1509" s="328">
        <v>1508</v>
      </c>
      <c r="B1509" s="329">
        <v>20141223</v>
      </c>
      <c r="C1509" s="339" t="s">
        <v>17959</v>
      </c>
      <c r="D1509" s="339" t="s">
        <v>17960</v>
      </c>
      <c r="E1509" s="339" t="s">
        <v>17819</v>
      </c>
      <c r="F1509" s="333">
        <v>1</v>
      </c>
      <c r="G1509" s="417">
        <v>33000</v>
      </c>
      <c r="H1509" s="374">
        <v>26555.1</v>
      </c>
      <c r="I1509" s="343"/>
    </row>
    <row r="1510" spans="1:9">
      <c r="A1510" s="338">
        <v>1509</v>
      </c>
      <c r="B1510" s="329">
        <v>20141223</v>
      </c>
      <c r="C1510" s="339" t="s">
        <v>17961</v>
      </c>
      <c r="D1510" s="339" t="s">
        <v>17962</v>
      </c>
      <c r="E1510" s="339" t="s">
        <v>17893</v>
      </c>
      <c r="F1510" s="333">
        <v>1</v>
      </c>
      <c r="G1510" s="417">
        <v>14000</v>
      </c>
      <c r="H1510" s="374">
        <v>11265.8</v>
      </c>
      <c r="I1510" s="343"/>
    </row>
    <row r="1511" spans="1:9">
      <c r="A1511" s="328">
        <v>1510</v>
      </c>
      <c r="B1511" s="329">
        <v>20141223</v>
      </c>
      <c r="C1511" s="339" t="s">
        <v>17963</v>
      </c>
      <c r="D1511" s="339" t="s">
        <v>17964</v>
      </c>
      <c r="E1511" s="339" t="s">
        <v>17965</v>
      </c>
      <c r="F1511" s="333">
        <v>1</v>
      </c>
      <c r="G1511" s="417">
        <v>15000</v>
      </c>
      <c r="H1511" s="374">
        <v>12070.5</v>
      </c>
      <c r="I1511" s="343"/>
    </row>
    <row r="1512" spans="1:9">
      <c r="A1512" s="328">
        <v>1511</v>
      </c>
      <c r="B1512" s="329">
        <v>20141223</v>
      </c>
      <c r="C1512" s="339" t="s">
        <v>17966</v>
      </c>
      <c r="D1512" s="339" t="s">
        <v>17967</v>
      </c>
      <c r="E1512" s="339" t="s">
        <v>17879</v>
      </c>
      <c r="F1512" s="333">
        <v>1</v>
      </c>
      <c r="G1512" s="417">
        <v>15000</v>
      </c>
      <c r="H1512" s="374">
        <v>12070.5</v>
      </c>
      <c r="I1512" s="343"/>
    </row>
    <row r="1513" spans="1:9">
      <c r="A1513" s="328">
        <v>1512</v>
      </c>
      <c r="B1513" s="329">
        <v>20141223</v>
      </c>
      <c r="C1513" s="339" t="s">
        <v>17968</v>
      </c>
      <c r="D1513" s="339" t="s">
        <v>17969</v>
      </c>
      <c r="E1513" s="339" t="s">
        <v>17879</v>
      </c>
      <c r="F1513" s="333">
        <v>1</v>
      </c>
      <c r="G1513" s="417">
        <v>16000</v>
      </c>
      <c r="H1513" s="374">
        <v>12875.199999999999</v>
      </c>
      <c r="I1513" s="343"/>
    </row>
    <row r="1514" spans="1:9">
      <c r="A1514" s="328">
        <v>1513</v>
      </c>
      <c r="B1514" s="329">
        <v>20141223</v>
      </c>
      <c r="C1514" s="339" t="s">
        <v>17970</v>
      </c>
      <c r="D1514" s="339" t="s">
        <v>17971</v>
      </c>
      <c r="E1514" s="339" t="s">
        <v>17972</v>
      </c>
      <c r="F1514" s="333">
        <v>1</v>
      </c>
      <c r="G1514" s="417">
        <v>15000</v>
      </c>
      <c r="H1514" s="374">
        <v>12070.5</v>
      </c>
      <c r="I1514" s="343"/>
    </row>
    <row r="1515" spans="1:9">
      <c r="A1515" s="338">
        <v>1514</v>
      </c>
      <c r="B1515" s="329">
        <v>20141223</v>
      </c>
      <c r="C1515" s="339" t="s">
        <v>17973</v>
      </c>
      <c r="D1515" s="339" t="s">
        <v>17974</v>
      </c>
      <c r="E1515" s="339" t="s">
        <v>17975</v>
      </c>
      <c r="F1515" s="333">
        <v>1</v>
      </c>
      <c r="G1515" s="417">
        <v>15000</v>
      </c>
      <c r="H1515" s="374">
        <v>12070.5</v>
      </c>
      <c r="I1515" s="343"/>
    </row>
    <row r="1516" spans="1:9">
      <c r="A1516" s="328">
        <v>1515</v>
      </c>
      <c r="B1516" s="329">
        <v>20141223</v>
      </c>
      <c r="C1516" s="339" t="s">
        <v>17976</v>
      </c>
      <c r="D1516" s="339" t="s">
        <v>17977</v>
      </c>
      <c r="E1516" s="339" t="s">
        <v>17978</v>
      </c>
      <c r="F1516" s="333">
        <v>1</v>
      </c>
      <c r="G1516" s="417">
        <v>18000</v>
      </c>
      <c r="H1516" s="374">
        <v>14484.6</v>
      </c>
      <c r="I1516" s="343"/>
    </row>
    <row r="1517" spans="1:9">
      <c r="A1517" s="328">
        <v>1516</v>
      </c>
      <c r="B1517" s="329">
        <v>20141223</v>
      </c>
      <c r="C1517" s="339" t="s">
        <v>17979</v>
      </c>
      <c r="D1517" s="339" t="s">
        <v>17980</v>
      </c>
      <c r="E1517" s="339" t="s">
        <v>16448</v>
      </c>
      <c r="F1517" s="333">
        <v>1</v>
      </c>
      <c r="G1517" s="417">
        <v>16000</v>
      </c>
      <c r="H1517" s="374">
        <v>12875.199999999999</v>
      </c>
      <c r="I1517" s="343"/>
    </row>
    <row r="1518" spans="1:9">
      <c r="A1518" s="328">
        <v>1517</v>
      </c>
      <c r="B1518" s="329">
        <v>20141223</v>
      </c>
      <c r="C1518" s="339" t="s">
        <v>17981</v>
      </c>
      <c r="D1518" s="339" t="s">
        <v>17982</v>
      </c>
      <c r="E1518" s="339" t="s">
        <v>17983</v>
      </c>
      <c r="F1518" s="333">
        <v>1</v>
      </c>
      <c r="G1518" s="417">
        <v>22000</v>
      </c>
      <c r="H1518" s="374">
        <v>17703.399999999998</v>
      </c>
      <c r="I1518" s="343"/>
    </row>
    <row r="1519" spans="1:9">
      <c r="A1519" s="328">
        <v>1518</v>
      </c>
      <c r="B1519" s="329">
        <v>20141223</v>
      </c>
      <c r="C1519" s="339" t="s">
        <v>17984</v>
      </c>
      <c r="D1519" s="339" t="s">
        <v>17985</v>
      </c>
      <c r="E1519" s="339" t="s">
        <v>17019</v>
      </c>
      <c r="F1519" s="333">
        <v>1</v>
      </c>
      <c r="G1519" s="417">
        <v>16000</v>
      </c>
      <c r="H1519" s="374">
        <v>12875.199999999999</v>
      </c>
      <c r="I1519" s="343"/>
    </row>
    <row r="1520" spans="1:9">
      <c r="A1520" s="338">
        <v>1519</v>
      </c>
      <c r="B1520" s="329">
        <v>20141223</v>
      </c>
      <c r="C1520" s="339" t="s">
        <v>17986</v>
      </c>
      <c r="D1520" s="339" t="s">
        <v>17987</v>
      </c>
      <c r="E1520" s="339" t="s">
        <v>16807</v>
      </c>
      <c r="F1520" s="333">
        <v>1</v>
      </c>
      <c r="G1520" s="417">
        <v>13000</v>
      </c>
      <c r="H1520" s="374">
        <v>10461.1</v>
      </c>
      <c r="I1520" s="343"/>
    </row>
    <row r="1521" spans="1:9">
      <c r="A1521" s="328">
        <v>1520</v>
      </c>
      <c r="B1521" s="329">
        <v>20141223</v>
      </c>
      <c r="C1521" s="339" t="s">
        <v>17988</v>
      </c>
      <c r="D1521" s="339" t="s">
        <v>17989</v>
      </c>
      <c r="E1521" s="339" t="s">
        <v>17990</v>
      </c>
      <c r="F1521" s="333">
        <v>1</v>
      </c>
      <c r="G1521" s="417">
        <v>15000</v>
      </c>
      <c r="H1521" s="374">
        <v>12070.5</v>
      </c>
      <c r="I1521" s="343"/>
    </row>
    <row r="1522" spans="1:9">
      <c r="A1522" s="328">
        <v>1521</v>
      </c>
      <c r="B1522" s="329">
        <v>20141223</v>
      </c>
      <c r="C1522" s="339" t="s">
        <v>17991</v>
      </c>
      <c r="D1522" s="339" t="s">
        <v>17992</v>
      </c>
      <c r="E1522" s="339" t="s">
        <v>17822</v>
      </c>
      <c r="F1522" s="333">
        <v>1</v>
      </c>
      <c r="G1522" s="417">
        <v>13800</v>
      </c>
      <c r="H1522" s="374">
        <v>11104.859999999999</v>
      </c>
      <c r="I1522" s="343"/>
    </row>
    <row r="1523" spans="1:9">
      <c r="A1523" s="328">
        <v>1522</v>
      </c>
      <c r="B1523" s="329">
        <v>20141223</v>
      </c>
      <c r="C1523" s="339" t="s">
        <v>17993</v>
      </c>
      <c r="D1523" s="339" t="s">
        <v>17994</v>
      </c>
      <c r="E1523" s="339" t="s">
        <v>17995</v>
      </c>
      <c r="F1523" s="333">
        <v>1</v>
      </c>
      <c r="G1523" s="417">
        <v>11000</v>
      </c>
      <c r="H1523" s="374">
        <v>8851.6999999999989</v>
      </c>
      <c r="I1523" s="343"/>
    </row>
    <row r="1524" spans="1:9">
      <c r="A1524" s="328">
        <v>1523</v>
      </c>
      <c r="B1524" s="329">
        <v>20141223</v>
      </c>
      <c r="C1524" s="339" t="s">
        <v>17996</v>
      </c>
      <c r="D1524" s="339" t="s">
        <v>17997</v>
      </c>
      <c r="E1524" s="339" t="s">
        <v>17998</v>
      </c>
      <c r="F1524" s="333">
        <v>1</v>
      </c>
      <c r="G1524" s="417">
        <v>12000</v>
      </c>
      <c r="H1524" s="374">
        <v>9656.4</v>
      </c>
      <c r="I1524" s="343"/>
    </row>
    <row r="1525" spans="1:9">
      <c r="A1525" s="338">
        <v>1524</v>
      </c>
      <c r="B1525" s="329">
        <v>20141223</v>
      </c>
      <c r="C1525" s="339" t="s">
        <v>17999</v>
      </c>
      <c r="D1525" s="339" t="s">
        <v>18000</v>
      </c>
      <c r="E1525" s="339">
        <v>36.5</v>
      </c>
      <c r="F1525" s="333">
        <v>1</v>
      </c>
      <c r="G1525" s="417">
        <v>17000</v>
      </c>
      <c r="H1525" s="374">
        <v>13679.9</v>
      </c>
      <c r="I1525" s="343"/>
    </row>
    <row r="1526" spans="1:9">
      <c r="A1526" s="328">
        <v>1525</v>
      </c>
      <c r="B1526" s="329">
        <v>20141223</v>
      </c>
      <c r="C1526" s="339" t="s">
        <v>18001</v>
      </c>
      <c r="D1526" s="339" t="s">
        <v>17889</v>
      </c>
      <c r="E1526" s="339" t="s">
        <v>17890</v>
      </c>
      <c r="F1526" s="333">
        <v>1</v>
      </c>
      <c r="G1526" s="417">
        <v>16000</v>
      </c>
      <c r="H1526" s="374">
        <v>12875.199999999999</v>
      </c>
      <c r="I1526" s="343"/>
    </row>
    <row r="1527" spans="1:9">
      <c r="A1527" s="328">
        <v>1526</v>
      </c>
      <c r="B1527" s="329">
        <v>20141223</v>
      </c>
      <c r="C1527" s="339" t="s">
        <v>18002</v>
      </c>
      <c r="D1527" s="339" t="s">
        <v>18003</v>
      </c>
      <c r="E1527" s="339" t="s">
        <v>17879</v>
      </c>
      <c r="F1527" s="333">
        <v>1</v>
      </c>
      <c r="G1527" s="417">
        <v>16000</v>
      </c>
      <c r="H1527" s="374">
        <v>12875.199999999999</v>
      </c>
      <c r="I1527" s="343"/>
    </row>
    <row r="1528" spans="1:9">
      <c r="A1528" s="328">
        <v>1527</v>
      </c>
      <c r="B1528" s="329">
        <v>20141223</v>
      </c>
      <c r="C1528" s="339" t="s">
        <v>18004</v>
      </c>
      <c r="D1528" s="339" t="s">
        <v>18005</v>
      </c>
      <c r="E1528" s="339" t="s">
        <v>18006</v>
      </c>
      <c r="F1528" s="333">
        <v>1</v>
      </c>
      <c r="G1528" s="417">
        <v>14000</v>
      </c>
      <c r="H1528" s="374">
        <v>11265.8</v>
      </c>
      <c r="I1528" s="343"/>
    </row>
    <row r="1529" spans="1:9">
      <c r="A1529" s="328">
        <v>1528</v>
      </c>
      <c r="B1529" s="329">
        <v>20141223</v>
      </c>
      <c r="C1529" s="339" t="s">
        <v>18007</v>
      </c>
      <c r="D1529" s="339" t="s">
        <v>18008</v>
      </c>
      <c r="E1529" s="339" t="s">
        <v>18009</v>
      </c>
      <c r="F1529" s="333">
        <v>1</v>
      </c>
      <c r="G1529" s="417">
        <v>15000</v>
      </c>
      <c r="H1529" s="374">
        <v>12070.5</v>
      </c>
      <c r="I1529" s="343"/>
    </row>
    <row r="1530" spans="1:9">
      <c r="A1530" s="338">
        <v>1529</v>
      </c>
      <c r="B1530" s="329">
        <v>20141223</v>
      </c>
      <c r="C1530" s="339" t="s">
        <v>18010</v>
      </c>
      <c r="D1530" s="339" t="s">
        <v>18011</v>
      </c>
      <c r="E1530" s="339" t="s">
        <v>18012</v>
      </c>
      <c r="F1530" s="333">
        <v>1</v>
      </c>
      <c r="G1530" s="417">
        <v>14000</v>
      </c>
      <c r="H1530" s="374">
        <v>11265.8</v>
      </c>
      <c r="I1530" s="343"/>
    </row>
    <row r="1531" spans="1:9">
      <c r="A1531" s="328">
        <v>1530</v>
      </c>
      <c r="B1531" s="329">
        <v>20141223</v>
      </c>
      <c r="C1531" s="339" t="s">
        <v>18013</v>
      </c>
      <c r="D1531" s="339" t="s">
        <v>18014</v>
      </c>
      <c r="E1531" s="339" t="s">
        <v>18015</v>
      </c>
      <c r="F1531" s="333">
        <v>1</v>
      </c>
      <c r="G1531" s="417">
        <v>22000</v>
      </c>
      <c r="H1531" s="374">
        <v>17703.399999999998</v>
      </c>
      <c r="I1531" s="343"/>
    </row>
    <row r="1532" spans="1:9">
      <c r="A1532" s="328">
        <v>1531</v>
      </c>
      <c r="B1532" s="329">
        <v>20141223</v>
      </c>
      <c r="C1532" s="339" t="s">
        <v>18016</v>
      </c>
      <c r="D1532" s="339" t="s">
        <v>18017</v>
      </c>
      <c r="E1532" s="339" t="s">
        <v>16491</v>
      </c>
      <c r="F1532" s="333">
        <v>1</v>
      </c>
      <c r="G1532" s="417">
        <v>15000</v>
      </c>
      <c r="H1532" s="374">
        <v>12070.5</v>
      </c>
      <c r="I1532" s="343"/>
    </row>
    <row r="1533" spans="1:9">
      <c r="A1533" s="328">
        <v>1532</v>
      </c>
      <c r="B1533" s="329">
        <v>20141223</v>
      </c>
      <c r="C1533" s="339" t="s">
        <v>18018</v>
      </c>
      <c r="D1533" s="339" t="s">
        <v>18019</v>
      </c>
      <c r="E1533" s="339" t="s">
        <v>18020</v>
      </c>
      <c r="F1533" s="333">
        <v>1</v>
      </c>
      <c r="G1533" s="417">
        <v>14800</v>
      </c>
      <c r="H1533" s="374">
        <v>11909.56</v>
      </c>
      <c r="I1533" s="343"/>
    </row>
    <row r="1534" spans="1:9">
      <c r="A1534" s="328">
        <v>1533</v>
      </c>
      <c r="B1534" s="329">
        <v>20141223</v>
      </c>
      <c r="C1534" s="339" t="s">
        <v>18021</v>
      </c>
      <c r="D1534" s="339" t="s">
        <v>18022</v>
      </c>
      <c r="E1534" s="339" t="s">
        <v>15231</v>
      </c>
      <c r="F1534" s="333">
        <v>1</v>
      </c>
      <c r="G1534" s="417">
        <v>15000</v>
      </c>
      <c r="H1534" s="374">
        <v>12070.5</v>
      </c>
      <c r="I1534" s="343"/>
    </row>
    <row r="1535" spans="1:9">
      <c r="A1535" s="338">
        <v>1534</v>
      </c>
      <c r="B1535" s="329">
        <v>20141223</v>
      </c>
      <c r="C1535" s="339" t="s">
        <v>18023</v>
      </c>
      <c r="D1535" s="339" t="s">
        <v>18024</v>
      </c>
      <c r="E1535" s="339" t="s">
        <v>18025</v>
      </c>
      <c r="F1535" s="333">
        <v>1</v>
      </c>
      <c r="G1535" s="417">
        <v>17000</v>
      </c>
      <c r="H1535" s="374">
        <v>13679.9</v>
      </c>
      <c r="I1535" s="343"/>
    </row>
    <row r="1536" spans="1:9">
      <c r="A1536" s="328">
        <v>1535</v>
      </c>
      <c r="B1536" s="329">
        <v>20141223</v>
      </c>
      <c r="C1536" s="339" t="s">
        <v>18026</v>
      </c>
      <c r="D1536" s="339" t="s">
        <v>18027</v>
      </c>
      <c r="E1536" s="339" t="s">
        <v>18028</v>
      </c>
      <c r="F1536" s="333">
        <v>1</v>
      </c>
      <c r="G1536" s="417">
        <v>15000</v>
      </c>
      <c r="H1536" s="374">
        <v>12070.5</v>
      </c>
      <c r="I1536" s="343"/>
    </row>
    <row r="1537" spans="1:9">
      <c r="A1537" s="328">
        <v>1536</v>
      </c>
      <c r="B1537" s="329">
        <v>20141223</v>
      </c>
      <c r="C1537" s="339" t="s">
        <v>18029</v>
      </c>
      <c r="D1537" s="339" t="s">
        <v>18030</v>
      </c>
      <c r="E1537" s="339" t="s">
        <v>18031</v>
      </c>
      <c r="F1537" s="333">
        <v>1</v>
      </c>
      <c r="G1537" s="417">
        <v>20000</v>
      </c>
      <c r="H1537" s="374">
        <v>16094</v>
      </c>
      <c r="I1537" s="343"/>
    </row>
    <row r="1538" spans="1:9">
      <c r="A1538" s="328">
        <v>1537</v>
      </c>
      <c r="B1538" s="329">
        <v>20141223</v>
      </c>
      <c r="C1538" s="339" t="s">
        <v>18032</v>
      </c>
      <c r="D1538" s="339" t="s">
        <v>18033</v>
      </c>
      <c r="E1538" s="339" t="s">
        <v>18031</v>
      </c>
      <c r="F1538" s="333">
        <v>1</v>
      </c>
      <c r="G1538" s="417">
        <v>16000</v>
      </c>
      <c r="H1538" s="374">
        <v>12875.199999999999</v>
      </c>
      <c r="I1538" s="343"/>
    </row>
    <row r="1539" spans="1:9">
      <c r="A1539" s="328">
        <v>1538</v>
      </c>
      <c r="B1539" s="329">
        <v>20141223</v>
      </c>
      <c r="C1539" s="339" t="s">
        <v>18034</v>
      </c>
      <c r="D1539" s="339" t="s">
        <v>18035</v>
      </c>
      <c r="E1539" s="339" t="s">
        <v>18036</v>
      </c>
      <c r="F1539" s="333">
        <v>1</v>
      </c>
      <c r="G1539" s="417">
        <v>15000</v>
      </c>
      <c r="H1539" s="374">
        <v>12070.5</v>
      </c>
      <c r="I1539" s="343"/>
    </row>
    <row r="1540" spans="1:9">
      <c r="A1540" s="338">
        <v>1539</v>
      </c>
      <c r="B1540" s="329">
        <v>20141223</v>
      </c>
      <c r="C1540" s="339" t="s">
        <v>18037</v>
      </c>
      <c r="D1540" s="339" t="s">
        <v>18038</v>
      </c>
      <c r="E1540" s="339" t="s">
        <v>18039</v>
      </c>
      <c r="F1540" s="333">
        <v>1</v>
      </c>
      <c r="G1540" s="417">
        <v>12000</v>
      </c>
      <c r="H1540" s="374">
        <v>9656.4</v>
      </c>
      <c r="I1540" s="343"/>
    </row>
    <row r="1541" spans="1:9">
      <c r="A1541" s="328">
        <v>1540</v>
      </c>
      <c r="B1541" s="329">
        <v>20141223</v>
      </c>
      <c r="C1541" s="339" t="s">
        <v>18040</v>
      </c>
      <c r="D1541" s="339" t="s">
        <v>18041</v>
      </c>
      <c r="E1541" s="339" t="s">
        <v>18042</v>
      </c>
      <c r="F1541" s="333">
        <v>1</v>
      </c>
      <c r="G1541" s="417">
        <v>17000</v>
      </c>
      <c r="H1541" s="374">
        <v>13679.9</v>
      </c>
      <c r="I1541" s="343"/>
    </row>
    <row r="1542" spans="1:9">
      <c r="A1542" s="328">
        <v>1541</v>
      </c>
      <c r="B1542" s="329">
        <v>20141223</v>
      </c>
      <c r="C1542" s="339" t="s">
        <v>18043</v>
      </c>
      <c r="D1542" s="339" t="s">
        <v>18044</v>
      </c>
      <c r="E1542" s="339" t="s">
        <v>17053</v>
      </c>
      <c r="F1542" s="333">
        <v>1</v>
      </c>
      <c r="G1542" s="417">
        <v>18000</v>
      </c>
      <c r="H1542" s="374">
        <v>14484.6</v>
      </c>
      <c r="I1542" s="343"/>
    </row>
    <row r="1543" spans="1:9">
      <c r="A1543" s="328">
        <v>1542</v>
      </c>
      <c r="B1543" s="329">
        <v>20141223</v>
      </c>
      <c r="C1543" s="339" t="s">
        <v>18045</v>
      </c>
      <c r="D1543" s="339" t="s">
        <v>18046</v>
      </c>
      <c r="E1543" s="339" t="s">
        <v>15091</v>
      </c>
      <c r="F1543" s="333">
        <v>1</v>
      </c>
      <c r="G1543" s="417">
        <v>12000</v>
      </c>
      <c r="H1543" s="374">
        <v>9656.4</v>
      </c>
      <c r="I1543" s="343"/>
    </row>
    <row r="1544" spans="1:9">
      <c r="A1544" s="328">
        <v>1543</v>
      </c>
      <c r="B1544" s="329">
        <v>20141223</v>
      </c>
      <c r="C1544" s="339" t="s">
        <v>18047</v>
      </c>
      <c r="D1544" s="339" t="s">
        <v>18048</v>
      </c>
      <c r="E1544" s="339" t="s">
        <v>18049</v>
      </c>
      <c r="F1544" s="333">
        <v>1</v>
      </c>
      <c r="G1544" s="417">
        <v>16000</v>
      </c>
      <c r="H1544" s="374">
        <v>12875.199999999999</v>
      </c>
      <c r="I1544" s="343"/>
    </row>
    <row r="1545" spans="1:9">
      <c r="A1545" s="338">
        <v>1544</v>
      </c>
      <c r="B1545" s="329">
        <v>20141223</v>
      </c>
      <c r="C1545" s="339" t="s">
        <v>18050</v>
      </c>
      <c r="D1545" s="339" t="s">
        <v>18051</v>
      </c>
      <c r="E1545" s="339" t="s">
        <v>18052</v>
      </c>
      <c r="F1545" s="333">
        <v>1</v>
      </c>
      <c r="G1545" s="417">
        <v>15000</v>
      </c>
      <c r="H1545" s="374">
        <v>12070.5</v>
      </c>
      <c r="I1545" s="343"/>
    </row>
    <row r="1546" spans="1:9">
      <c r="A1546" s="328">
        <v>1545</v>
      </c>
      <c r="B1546" s="329">
        <v>20141223</v>
      </c>
      <c r="C1546" s="339" t="s">
        <v>18053</v>
      </c>
      <c r="D1546" s="339" t="s">
        <v>18054</v>
      </c>
      <c r="E1546" s="339" t="s">
        <v>17819</v>
      </c>
      <c r="F1546" s="333">
        <v>1</v>
      </c>
      <c r="G1546" s="417">
        <v>13800</v>
      </c>
      <c r="H1546" s="374">
        <v>11104.859999999999</v>
      </c>
      <c r="I1546" s="343"/>
    </row>
    <row r="1547" spans="1:9">
      <c r="A1547" s="328">
        <v>1546</v>
      </c>
      <c r="B1547" s="329">
        <v>20141223</v>
      </c>
      <c r="C1547" s="339" t="s">
        <v>18055</v>
      </c>
      <c r="D1547" s="339" t="s">
        <v>18056</v>
      </c>
      <c r="E1547" s="339" t="s">
        <v>18057</v>
      </c>
      <c r="F1547" s="333">
        <v>1</v>
      </c>
      <c r="G1547" s="417">
        <v>14000</v>
      </c>
      <c r="H1547" s="374">
        <v>11265.8</v>
      </c>
      <c r="I1547" s="343"/>
    </row>
    <row r="1548" spans="1:9">
      <c r="A1548" s="328">
        <v>1547</v>
      </c>
      <c r="B1548" s="329">
        <v>20141223</v>
      </c>
      <c r="C1548" s="339" t="s">
        <v>18058</v>
      </c>
      <c r="D1548" s="339" t="s">
        <v>18059</v>
      </c>
      <c r="E1548" s="339" t="s">
        <v>15993</v>
      </c>
      <c r="F1548" s="333">
        <v>1</v>
      </c>
      <c r="G1548" s="417">
        <v>18000</v>
      </c>
      <c r="H1548" s="374">
        <v>14484.6</v>
      </c>
      <c r="I1548" s="343"/>
    </row>
    <row r="1549" spans="1:9">
      <c r="A1549" s="328">
        <v>1548</v>
      </c>
      <c r="B1549" s="329">
        <v>20141223</v>
      </c>
      <c r="C1549" s="339" t="s">
        <v>18060</v>
      </c>
      <c r="D1549" s="339" t="s">
        <v>18061</v>
      </c>
      <c r="E1549" s="339" t="s">
        <v>15993</v>
      </c>
      <c r="F1549" s="333">
        <v>1</v>
      </c>
      <c r="G1549" s="417">
        <v>28000</v>
      </c>
      <c r="H1549" s="374">
        <v>22531.599999999999</v>
      </c>
      <c r="I1549" s="343"/>
    </row>
    <row r="1550" spans="1:9">
      <c r="A1550" s="338">
        <v>1549</v>
      </c>
      <c r="B1550" s="329">
        <v>20141223</v>
      </c>
      <c r="C1550" s="339" t="s">
        <v>18062</v>
      </c>
      <c r="D1550" s="339" t="s">
        <v>18063</v>
      </c>
      <c r="E1550" s="339" t="s">
        <v>15993</v>
      </c>
      <c r="F1550" s="333">
        <v>1</v>
      </c>
      <c r="G1550" s="417">
        <v>15000</v>
      </c>
      <c r="H1550" s="374">
        <v>12070.5</v>
      </c>
      <c r="I1550" s="343"/>
    </row>
    <row r="1551" spans="1:9">
      <c r="A1551" s="328">
        <v>1550</v>
      </c>
      <c r="B1551" s="329">
        <v>20141223</v>
      </c>
      <c r="C1551" s="339" t="s">
        <v>18064</v>
      </c>
      <c r="D1551" s="339" t="s">
        <v>18065</v>
      </c>
      <c r="E1551" s="339" t="s">
        <v>18066</v>
      </c>
      <c r="F1551" s="333">
        <v>1</v>
      </c>
      <c r="G1551" s="417">
        <v>14800</v>
      </c>
      <c r="H1551" s="374">
        <v>11909.56</v>
      </c>
      <c r="I1551" s="343"/>
    </row>
    <row r="1552" spans="1:9">
      <c r="A1552" s="328">
        <v>1551</v>
      </c>
      <c r="B1552" s="329">
        <v>20141223</v>
      </c>
      <c r="C1552" s="422" t="s">
        <v>18067</v>
      </c>
      <c r="D1552" s="422" t="s">
        <v>18068</v>
      </c>
      <c r="E1552" s="422" t="s">
        <v>18069</v>
      </c>
      <c r="F1552" s="333">
        <v>1</v>
      </c>
      <c r="G1552" s="417">
        <v>18500</v>
      </c>
      <c r="H1552" s="374">
        <v>14886.949999999999</v>
      </c>
      <c r="I1552" s="343"/>
    </row>
    <row r="1553" spans="1:9">
      <c r="A1553" s="328">
        <v>1552</v>
      </c>
      <c r="B1553" s="329">
        <v>20141223</v>
      </c>
      <c r="C1553" s="339" t="s">
        <v>18070</v>
      </c>
      <c r="D1553" s="339" t="s">
        <v>18071</v>
      </c>
      <c r="E1553" s="339" t="s">
        <v>18072</v>
      </c>
      <c r="F1553" s="333">
        <v>1</v>
      </c>
      <c r="G1553" s="417">
        <v>12800</v>
      </c>
      <c r="H1553" s="374">
        <v>10300.16</v>
      </c>
      <c r="I1553" s="343"/>
    </row>
    <row r="1554" spans="1:9">
      <c r="A1554" s="328">
        <v>1553</v>
      </c>
      <c r="B1554" s="329">
        <v>20141223</v>
      </c>
      <c r="C1554" s="339" t="s">
        <v>18073</v>
      </c>
      <c r="D1554" s="339" t="s">
        <v>18074</v>
      </c>
      <c r="E1554" s="339" t="s">
        <v>18075</v>
      </c>
      <c r="F1554" s="333">
        <v>1</v>
      </c>
      <c r="G1554" s="417">
        <v>15000</v>
      </c>
      <c r="H1554" s="374">
        <v>12070.5</v>
      </c>
      <c r="I1554" s="343"/>
    </row>
    <row r="1555" spans="1:9">
      <c r="A1555" s="338">
        <v>1554</v>
      </c>
      <c r="B1555" s="329">
        <v>20141223</v>
      </c>
      <c r="C1555" s="339" t="s">
        <v>18076</v>
      </c>
      <c r="D1555" s="339" t="s">
        <v>18077</v>
      </c>
      <c r="E1555" s="339" t="s">
        <v>18075</v>
      </c>
      <c r="F1555" s="333">
        <v>1</v>
      </c>
      <c r="G1555" s="417">
        <v>15000</v>
      </c>
      <c r="H1555" s="374">
        <v>12070.5</v>
      </c>
      <c r="I1555" s="343"/>
    </row>
    <row r="1556" spans="1:9">
      <c r="A1556" s="328">
        <v>1555</v>
      </c>
      <c r="B1556" s="329">
        <v>20141223</v>
      </c>
      <c r="C1556" s="339" t="s">
        <v>18078</v>
      </c>
      <c r="D1556" s="339" t="s">
        <v>18079</v>
      </c>
      <c r="E1556" s="339" t="s">
        <v>18080</v>
      </c>
      <c r="F1556" s="333">
        <v>1</v>
      </c>
      <c r="G1556" s="417">
        <v>12000</v>
      </c>
      <c r="H1556" s="374">
        <v>9656.4</v>
      </c>
      <c r="I1556" s="343"/>
    </row>
    <row r="1557" spans="1:9">
      <c r="A1557" s="328">
        <v>1556</v>
      </c>
      <c r="B1557" s="329">
        <v>20141223</v>
      </c>
      <c r="C1557" s="339" t="s">
        <v>18081</v>
      </c>
      <c r="D1557" s="339" t="s">
        <v>18082</v>
      </c>
      <c r="E1557" s="339" t="s">
        <v>16491</v>
      </c>
      <c r="F1557" s="333">
        <v>1</v>
      </c>
      <c r="G1557" s="417">
        <v>13800</v>
      </c>
      <c r="H1557" s="374">
        <v>11104.859999999999</v>
      </c>
      <c r="I1557" s="343"/>
    </row>
    <row r="1558" spans="1:9">
      <c r="A1558" s="328">
        <v>1557</v>
      </c>
      <c r="B1558" s="329">
        <v>20141223</v>
      </c>
      <c r="C1558" s="422" t="s">
        <v>18083</v>
      </c>
      <c r="D1558" s="422" t="s">
        <v>18084</v>
      </c>
      <c r="E1558" s="422" t="s">
        <v>18085</v>
      </c>
      <c r="F1558" s="333">
        <v>1</v>
      </c>
      <c r="G1558" s="417">
        <v>15000</v>
      </c>
      <c r="H1558" s="374">
        <v>12070.5</v>
      </c>
      <c r="I1558" s="343"/>
    </row>
    <row r="1559" spans="1:9">
      <c r="A1559" s="328">
        <v>1558</v>
      </c>
      <c r="B1559" s="329">
        <v>20141223</v>
      </c>
      <c r="C1559" s="339" t="s">
        <v>18086</v>
      </c>
      <c r="D1559" s="339" t="s">
        <v>18087</v>
      </c>
      <c r="E1559" s="339" t="s">
        <v>18088</v>
      </c>
      <c r="F1559" s="333">
        <v>1</v>
      </c>
      <c r="G1559" s="417">
        <v>13800</v>
      </c>
      <c r="H1559" s="374">
        <v>11104.859999999999</v>
      </c>
      <c r="I1559" s="343"/>
    </row>
    <row r="1560" spans="1:9">
      <c r="A1560" s="338">
        <v>1559</v>
      </c>
      <c r="B1560" s="329">
        <v>20141223</v>
      </c>
      <c r="C1560" s="339" t="s">
        <v>18089</v>
      </c>
      <c r="D1560" s="339" t="s">
        <v>18090</v>
      </c>
      <c r="E1560" s="339" t="s">
        <v>16783</v>
      </c>
      <c r="F1560" s="333">
        <v>1</v>
      </c>
      <c r="G1560" s="417">
        <v>14000</v>
      </c>
      <c r="H1560" s="374">
        <v>11265.8</v>
      </c>
      <c r="I1560" s="343"/>
    </row>
    <row r="1561" spans="1:9">
      <c r="A1561" s="328">
        <v>1560</v>
      </c>
      <c r="B1561" s="329">
        <v>20141223</v>
      </c>
      <c r="C1561" s="339" t="s">
        <v>18091</v>
      </c>
      <c r="D1561" s="339" t="s">
        <v>17236</v>
      </c>
      <c r="E1561" s="339" t="s">
        <v>18092</v>
      </c>
      <c r="F1561" s="333">
        <v>1</v>
      </c>
      <c r="G1561" s="417">
        <v>11000</v>
      </c>
      <c r="H1561" s="374">
        <v>8851.6999999999989</v>
      </c>
      <c r="I1561" s="343"/>
    </row>
    <row r="1562" spans="1:9">
      <c r="A1562" s="328">
        <v>1561</v>
      </c>
      <c r="B1562" s="329">
        <v>20141223</v>
      </c>
      <c r="C1562" s="339" t="s">
        <v>18093</v>
      </c>
      <c r="D1562" s="339" t="s">
        <v>18094</v>
      </c>
      <c r="E1562" s="339" t="s">
        <v>18095</v>
      </c>
      <c r="F1562" s="333">
        <v>1</v>
      </c>
      <c r="G1562" s="417">
        <v>12000</v>
      </c>
      <c r="H1562" s="374">
        <v>9656.4</v>
      </c>
      <c r="I1562" s="343"/>
    </row>
    <row r="1563" spans="1:9">
      <c r="A1563" s="328">
        <v>1562</v>
      </c>
      <c r="B1563" s="329">
        <v>20141223</v>
      </c>
      <c r="C1563" s="339" t="s">
        <v>18096</v>
      </c>
      <c r="D1563" s="339" t="s">
        <v>18097</v>
      </c>
      <c r="E1563" s="339" t="s">
        <v>18098</v>
      </c>
      <c r="F1563" s="333">
        <v>1</v>
      </c>
      <c r="G1563" s="417">
        <v>13000</v>
      </c>
      <c r="H1563" s="374">
        <v>10461.1</v>
      </c>
      <c r="I1563" s="343"/>
    </row>
    <row r="1564" spans="1:9">
      <c r="A1564" s="328">
        <v>1563</v>
      </c>
      <c r="B1564" s="329">
        <v>20141223</v>
      </c>
      <c r="C1564" s="422" t="s">
        <v>18099</v>
      </c>
      <c r="D1564" s="422" t="s">
        <v>18100</v>
      </c>
      <c r="E1564" s="422" t="s">
        <v>18101</v>
      </c>
      <c r="F1564" s="333">
        <v>1</v>
      </c>
      <c r="G1564" s="417">
        <v>8800</v>
      </c>
      <c r="H1564" s="374">
        <v>7081.36</v>
      </c>
      <c r="I1564" s="343"/>
    </row>
    <row r="1565" spans="1:9">
      <c r="A1565" s="338">
        <v>1564</v>
      </c>
      <c r="B1565" s="329">
        <v>20141223</v>
      </c>
      <c r="C1565" s="339" t="s">
        <v>18102</v>
      </c>
      <c r="D1565" s="339" t="s">
        <v>18103</v>
      </c>
      <c r="E1565" s="339" t="s">
        <v>16385</v>
      </c>
      <c r="F1565" s="333">
        <v>1</v>
      </c>
      <c r="G1565" s="417">
        <v>18000</v>
      </c>
      <c r="H1565" s="374">
        <v>14484.6</v>
      </c>
      <c r="I1565" s="343"/>
    </row>
    <row r="1566" spans="1:9">
      <c r="A1566" s="328">
        <v>1565</v>
      </c>
      <c r="B1566" s="329">
        <v>20141223</v>
      </c>
      <c r="C1566" s="339" t="s">
        <v>18104</v>
      </c>
      <c r="D1566" s="339" t="s">
        <v>18105</v>
      </c>
      <c r="E1566" s="339" t="s">
        <v>18106</v>
      </c>
      <c r="F1566" s="333">
        <v>1</v>
      </c>
      <c r="G1566" s="417">
        <v>12800</v>
      </c>
      <c r="H1566" s="374">
        <v>10300.16</v>
      </c>
      <c r="I1566" s="343"/>
    </row>
    <row r="1567" spans="1:9">
      <c r="A1567" s="328">
        <v>1566</v>
      </c>
      <c r="B1567" s="329">
        <v>20141223</v>
      </c>
      <c r="C1567" s="339" t="s">
        <v>18107</v>
      </c>
      <c r="D1567" s="339" t="s">
        <v>18108</v>
      </c>
      <c r="E1567" s="339" t="s">
        <v>18109</v>
      </c>
      <c r="F1567" s="333">
        <v>1</v>
      </c>
      <c r="G1567" s="417">
        <v>18000</v>
      </c>
      <c r="H1567" s="374">
        <v>14484.6</v>
      </c>
      <c r="I1567" s="343"/>
    </row>
    <row r="1568" spans="1:9">
      <c r="A1568" s="328">
        <v>1567</v>
      </c>
      <c r="B1568" s="329">
        <v>20141223</v>
      </c>
      <c r="C1568" s="339" t="s">
        <v>18110</v>
      </c>
      <c r="D1568" s="339" t="s">
        <v>18111</v>
      </c>
      <c r="E1568" s="339" t="s">
        <v>17182</v>
      </c>
      <c r="F1568" s="333">
        <v>1</v>
      </c>
      <c r="G1568" s="417">
        <v>14000</v>
      </c>
      <c r="H1568" s="374">
        <v>11265.8</v>
      </c>
      <c r="I1568" s="343"/>
    </row>
    <row r="1569" spans="1:9">
      <c r="A1569" s="328">
        <v>1568</v>
      </c>
      <c r="B1569" s="329">
        <v>20141223</v>
      </c>
      <c r="C1569" s="422" t="s">
        <v>18112</v>
      </c>
      <c r="D1569" s="422" t="s">
        <v>15419</v>
      </c>
      <c r="E1569" s="422" t="s">
        <v>17335</v>
      </c>
      <c r="F1569" s="333">
        <v>1</v>
      </c>
      <c r="G1569" s="417">
        <v>9800</v>
      </c>
      <c r="H1569" s="374">
        <v>7886.0599999999995</v>
      </c>
      <c r="I1569" s="343"/>
    </row>
    <row r="1570" spans="1:9">
      <c r="A1570" s="338">
        <v>1569</v>
      </c>
      <c r="B1570" s="329">
        <v>20141223</v>
      </c>
      <c r="C1570" s="422" t="s">
        <v>18113</v>
      </c>
      <c r="D1570" s="422" t="s">
        <v>18114</v>
      </c>
      <c r="E1570" s="422" t="s">
        <v>18115</v>
      </c>
      <c r="F1570" s="333">
        <v>1</v>
      </c>
      <c r="G1570" s="417">
        <v>15000</v>
      </c>
      <c r="H1570" s="374">
        <v>12070.5</v>
      </c>
      <c r="I1570" s="343"/>
    </row>
    <row r="1571" spans="1:9">
      <c r="A1571" s="328">
        <v>1570</v>
      </c>
      <c r="B1571" s="329">
        <v>20141223</v>
      </c>
      <c r="C1571" s="422" t="s">
        <v>18116</v>
      </c>
      <c r="D1571" s="422" t="s">
        <v>18117</v>
      </c>
      <c r="E1571" s="422" t="s">
        <v>18118</v>
      </c>
      <c r="F1571" s="333">
        <v>1</v>
      </c>
      <c r="G1571" s="417">
        <v>15000</v>
      </c>
      <c r="H1571" s="374">
        <v>12070.5</v>
      </c>
      <c r="I1571" s="343"/>
    </row>
    <row r="1572" spans="1:9">
      <c r="A1572" s="328">
        <v>1571</v>
      </c>
      <c r="B1572" s="329">
        <v>20141223</v>
      </c>
      <c r="C1572" s="339" t="s">
        <v>18119</v>
      </c>
      <c r="D1572" s="339" t="s">
        <v>18120</v>
      </c>
      <c r="E1572" s="339" t="s">
        <v>18121</v>
      </c>
      <c r="F1572" s="333">
        <v>1</v>
      </c>
      <c r="G1572" s="417">
        <v>19800</v>
      </c>
      <c r="H1572" s="374">
        <v>15933.06</v>
      </c>
      <c r="I1572" s="343"/>
    </row>
    <row r="1573" spans="1:9">
      <c r="A1573" s="328">
        <v>1572</v>
      </c>
      <c r="B1573" s="329">
        <v>20141223</v>
      </c>
      <c r="C1573" s="422" t="s">
        <v>18122</v>
      </c>
      <c r="D1573" s="422" t="s">
        <v>18123</v>
      </c>
      <c r="E1573" s="422" t="s">
        <v>18124</v>
      </c>
      <c r="F1573" s="333">
        <v>1</v>
      </c>
      <c r="G1573" s="417">
        <v>14500</v>
      </c>
      <c r="H1573" s="374">
        <v>11668.15</v>
      </c>
      <c r="I1573" s="343"/>
    </row>
    <row r="1574" spans="1:9">
      <c r="A1574" s="328">
        <v>1573</v>
      </c>
      <c r="B1574" s="329">
        <v>20141223</v>
      </c>
      <c r="C1574" s="339" t="s">
        <v>18125</v>
      </c>
      <c r="D1574" s="339" t="s">
        <v>18126</v>
      </c>
      <c r="E1574" s="339" t="s">
        <v>18127</v>
      </c>
      <c r="F1574" s="333">
        <v>1</v>
      </c>
      <c r="G1574" s="417">
        <v>15800</v>
      </c>
      <c r="H1574" s="374">
        <v>12714.26</v>
      </c>
      <c r="I1574" s="343"/>
    </row>
    <row r="1575" spans="1:9">
      <c r="A1575" s="338">
        <v>1574</v>
      </c>
      <c r="B1575" s="329">
        <v>20141223</v>
      </c>
      <c r="C1575" s="422" t="s">
        <v>18128</v>
      </c>
      <c r="D1575" s="422" t="s">
        <v>18129</v>
      </c>
      <c r="E1575" s="422" t="s">
        <v>18130</v>
      </c>
      <c r="F1575" s="333">
        <v>1</v>
      </c>
      <c r="G1575" s="417">
        <v>17000</v>
      </c>
      <c r="H1575" s="374">
        <v>13679.9</v>
      </c>
      <c r="I1575" s="343"/>
    </row>
    <row r="1576" spans="1:9">
      <c r="A1576" s="328">
        <v>1575</v>
      </c>
      <c r="B1576" s="329">
        <v>20141223</v>
      </c>
      <c r="C1576" s="339" t="s">
        <v>18131</v>
      </c>
      <c r="D1576" s="339" t="s">
        <v>18132</v>
      </c>
      <c r="E1576" s="339" t="s">
        <v>18133</v>
      </c>
      <c r="F1576" s="333">
        <v>1</v>
      </c>
      <c r="G1576" s="417">
        <v>15000</v>
      </c>
      <c r="H1576" s="374">
        <v>12070.5</v>
      </c>
      <c r="I1576" s="343"/>
    </row>
    <row r="1577" spans="1:9">
      <c r="A1577" s="328">
        <v>1576</v>
      </c>
      <c r="B1577" s="329">
        <v>20141223</v>
      </c>
      <c r="C1577" s="339" t="s">
        <v>18134</v>
      </c>
      <c r="D1577" s="339" t="s">
        <v>18135</v>
      </c>
      <c r="E1577" s="339" t="s">
        <v>16439</v>
      </c>
      <c r="F1577" s="333">
        <v>1</v>
      </c>
      <c r="G1577" s="417">
        <v>13700</v>
      </c>
      <c r="H1577" s="374">
        <v>11024.39</v>
      </c>
      <c r="I1577" s="343"/>
    </row>
    <row r="1578" spans="1:9">
      <c r="A1578" s="328">
        <v>1577</v>
      </c>
      <c r="B1578" s="329">
        <v>20141223</v>
      </c>
      <c r="C1578" s="339" t="s">
        <v>18136</v>
      </c>
      <c r="D1578" s="339" t="s">
        <v>18137</v>
      </c>
      <c r="E1578" s="339" t="s">
        <v>17879</v>
      </c>
      <c r="F1578" s="333">
        <v>1</v>
      </c>
      <c r="G1578" s="417">
        <v>14000</v>
      </c>
      <c r="H1578" s="374">
        <v>11265.8</v>
      </c>
      <c r="I1578" s="343"/>
    </row>
    <row r="1579" spans="1:9">
      <c r="A1579" s="328">
        <v>1578</v>
      </c>
      <c r="B1579" s="329">
        <v>20141223</v>
      </c>
      <c r="C1579" s="339" t="s">
        <v>18138</v>
      </c>
      <c r="D1579" s="339" t="s">
        <v>18139</v>
      </c>
      <c r="E1579" s="339" t="s">
        <v>17879</v>
      </c>
      <c r="F1579" s="333">
        <v>1</v>
      </c>
      <c r="G1579" s="417">
        <v>13800</v>
      </c>
      <c r="H1579" s="374">
        <v>11104.859999999999</v>
      </c>
      <c r="I1579" s="343"/>
    </row>
    <row r="1580" spans="1:9">
      <c r="A1580" s="338">
        <v>1579</v>
      </c>
      <c r="B1580" s="329">
        <v>20141223</v>
      </c>
      <c r="C1580" s="339" t="s">
        <v>18140</v>
      </c>
      <c r="D1580" s="339" t="s">
        <v>18141</v>
      </c>
      <c r="E1580" s="339" t="s">
        <v>17474</v>
      </c>
      <c r="F1580" s="333">
        <v>1</v>
      </c>
      <c r="G1580" s="417">
        <v>13800</v>
      </c>
      <c r="H1580" s="374">
        <v>11104.859999999999</v>
      </c>
      <c r="I1580" s="343"/>
    </row>
    <row r="1581" spans="1:9">
      <c r="A1581" s="328">
        <v>1580</v>
      </c>
      <c r="B1581" s="329">
        <v>20141223</v>
      </c>
      <c r="C1581" s="339" t="s">
        <v>18142</v>
      </c>
      <c r="D1581" s="339" t="s">
        <v>18143</v>
      </c>
      <c r="E1581" s="339" t="s">
        <v>18144</v>
      </c>
      <c r="F1581" s="333">
        <v>1</v>
      </c>
      <c r="G1581" s="417">
        <v>13000</v>
      </c>
      <c r="H1581" s="374">
        <v>10461.1</v>
      </c>
      <c r="I1581" s="343"/>
    </row>
    <row r="1582" spans="1:9">
      <c r="A1582" s="328">
        <v>1581</v>
      </c>
      <c r="B1582" s="329">
        <v>20141223</v>
      </c>
      <c r="C1582" s="339" t="s">
        <v>18145</v>
      </c>
      <c r="D1582" s="339" t="s">
        <v>18146</v>
      </c>
      <c r="E1582" s="339" t="s">
        <v>15107</v>
      </c>
      <c r="F1582" s="333">
        <v>1</v>
      </c>
      <c r="G1582" s="417">
        <v>16000</v>
      </c>
      <c r="H1582" s="374">
        <v>12875.199999999999</v>
      </c>
      <c r="I1582" s="343"/>
    </row>
    <row r="1583" spans="1:9">
      <c r="A1583" s="328">
        <v>1582</v>
      </c>
      <c r="B1583" s="329">
        <v>20141223</v>
      </c>
      <c r="C1583" s="339" t="s">
        <v>18147</v>
      </c>
      <c r="D1583" s="339" t="s">
        <v>18148</v>
      </c>
      <c r="E1583" s="339" t="s">
        <v>796</v>
      </c>
      <c r="F1583" s="333">
        <v>1</v>
      </c>
      <c r="G1583" s="417">
        <v>17000</v>
      </c>
      <c r="H1583" s="374">
        <v>13679.9</v>
      </c>
      <c r="I1583" s="343"/>
    </row>
    <row r="1584" spans="1:9">
      <c r="A1584" s="328">
        <v>1583</v>
      </c>
      <c r="B1584" s="329">
        <v>20141223</v>
      </c>
      <c r="C1584" s="339" t="s">
        <v>18149</v>
      </c>
      <c r="D1584" s="339" t="s">
        <v>18150</v>
      </c>
      <c r="E1584" s="339" t="s">
        <v>796</v>
      </c>
      <c r="F1584" s="333">
        <v>1</v>
      </c>
      <c r="G1584" s="417">
        <v>16000</v>
      </c>
      <c r="H1584" s="374">
        <v>12875.199999999999</v>
      </c>
      <c r="I1584" s="343"/>
    </row>
    <row r="1585" spans="1:9">
      <c r="A1585" s="338">
        <v>1584</v>
      </c>
      <c r="B1585" s="329">
        <v>20141223</v>
      </c>
      <c r="C1585" s="339" t="s">
        <v>18151</v>
      </c>
      <c r="D1585" s="339" t="s">
        <v>18152</v>
      </c>
      <c r="E1585" s="339" t="s">
        <v>796</v>
      </c>
      <c r="F1585" s="333">
        <v>1</v>
      </c>
      <c r="G1585" s="417">
        <v>15000</v>
      </c>
      <c r="H1585" s="374">
        <v>12070.5</v>
      </c>
      <c r="I1585" s="343"/>
    </row>
    <row r="1586" spans="1:9">
      <c r="A1586" s="328">
        <v>1585</v>
      </c>
      <c r="B1586" s="329">
        <v>20141223</v>
      </c>
      <c r="C1586" s="339" t="s">
        <v>18153</v>
      </c>
      <c r="D1586" s="339" t="s">
        <v>18154</v>
      </c>
      <c r="E1586" s="339" t="s">
        <v>796</v>
      </c>
      <c r="F1586" s="333">
        <v>1</v>
      </c>
      <c r="G1586" s="417">
        <v>14000</v>
      </c>
      <c r="H1586" s="374">
        <v>11265.8</v>
      </c>
      <c r="I1586" s="343"/>
    </row>
    <row r="1587" spans="1:9">
      <c r="A1587" s="328">
        <v>1586</v>
      </c>
      <c r="B1587" s="329">
        <v>20141223</v>
      </c>
      <c r="C1587" s="339" t="s">
        <v>18155</v>
      </c>
      <c r="D1587" s="339" t="s">
        <v>16740</v>
      </c>
      <c r="E1587" s="339" t="s">
        <v>18156</v>
      </c>
      <c r="F1587" s="333">
        <v>1</v>
      </c>
      <c r="G1587" s="417">
        <v>13000</v>
      </c>
      <c r="H1587" s="374">
        <v>10461.1</v>
      </c>
      <c r="I1587" s="343"/>
    </row>
    <row r="1588" spans="1:9">
      <c r="A1588" s="328">
        <v>1587</v>
      </c>
      <c r="B1588" s="329">
        <v>20141223</v>
      </c>
      <c r="C1588" s="339" t="s">
        <v>18157</v>
      </c>
      <c r="D1588" s="339" t="s">
        <v>18158</v>
      </c>
      <c r="E1588" s="339" t="s">
        <v>16491</v>
      </c>
      <c r="F1588" s="333">
        <v>1</v>
      </c>
      <c r="G1588" s="417">
        <v>13000</v>
      </c>
      <c r="H1588" s="374">
        <v>10461.1</v>
      </c>
      <c r="I1588" s="343"/>
    </row>
    <row r="1589" spans="1:9">
      <c r="A1589" s="328">
        <v>1588</v>
      </c>
      <c r="B1589" s="329">
        <v>20141223</v>
      </c>
      <c r="C1589" s="339" t="s">
        <v>18159</v>
      </c>
      <c r="D1589" s="339" t="s">
        <v>18160</v>
      </c>
      <c r="E1589" s="339" t="s">
        <v>18161</v>
      </c>
      <c r="F1589" s="333">
        <v>1</v>
      </c>
      <c r="G1589" s="417">
        <v>13000</v>
      </c>
      <c r="H1589" s="374">
        <v>10461.1</v>
      </c>
      <c r="I1589" s="343"/>
    </row>
    <row r="1590" spans="1:9">
      <c r="A1590" s="338">
        <v>1589</v>
      </c>
      <c r="B1590" s="329">
        <v>20141223</v>
      </c>
      <c r="C1590" s="339" t="s">
        <v>18162</v>
      </c>
      <c r="D1590" s="339" t="s">
        <v>18163</v>
      </c>
      <c r="E1590" s="339" t="s">
        <v>18161</v>
      </c>
      <c r="F1590" s="333">
        <v>1</v>
      </c>
      <c r="G1590" s="417">
        <v>13000</v>
      </c>
      <c r="H1590" s="374">
        <v>10461.1</v>
      </c>
      <c r="I1590" s="343"/>
    </row>
    <row r="1591" spans="1:9">
      <c r="A1591" s="328">
        <v>1590</v>
      </c>
      <c r="B1591" s="329">
        <v>20141223</v>
      </c>
      <c r="C1591" s="339" t="s">
        <v>18164</v>
      </c>
      <c r="D1591" s="339" t="s">
        <v>18165</v>
      </c>
      <c r="E1591" s="339" t="s">
        <v>18166</v>
      </c>
      <c r="F1591" s="333">
        <v>1</v>
      </c>
      <c r="G1591" s="417">
        <v>12000</v>
      </c>
      <c r="H1591" s="374">
        <v>9656.4</v>
      </c>
      <c r="I1591" s="343"/>
    </row>
    <row r="1592" spans="1:9">
      <c r="A1592" s="328">
        <v>1591</v>
      </c>
      <c r="B1592" s="329">
        <v>20141223</v>
      </c>
      <c r="C1592" s="339" t="s">
        <v>18167</v>
      </c>
      <c r="D1592" s="339" t="s">
        <v>18168</v>
      </c>
      <c r="E1592" s="339" t="s">
        <v>17978</v>
      </c>
      <c r="F1592" s="333">
        <v>1</v>
      </c>
      <c r="G1592" s="417">
        <v>15000</v>
      </c>
      <c r="H1592" s="374">
        <v>12070.5</v>
      </c>
      <c r="I1592" s="343"/>
    </row>
    <row r="1593" spans="1:9">
      <c r="A1593" s="328">
        <v>1592</v>
      </c>
      <c r="B1593" s="329">
        <v>20141223</v>
      </c>
      <c r="C1593" s="339" t="s">
        <v>18169</v>
      </c>
      <c r="D1593" s="339" t="s">
        <v>18170</v>
      </c>
      <c r="E1593" s="339" t="s">
        <v>18171</v>
      </c>
      <c r="F1593" s="333">
        <v>1</v>
      </c>
      <c r="G1593" s="417">
        <v>17000</v>
      </c>
      <c r="H1593" s="374">
        <v>13679.9</v>
      </c>
      <c r="I1593" s="343"/>
    </row>
    <row r="1594" spans="1:9">
      <c r="A1594" s="328">
        <v>1593</v>
      </c>
      <c r="B1594" s="329">
        <v>20141223</v>
      </c>
      <c r="C1594" s="339" t="s">
        <v>18172</v>
      </c>
      <c r="D1594" s="339" t="s">
        <v>18173</v>
      </c>
      <c r="E1594" s="339" t="s">
        <v>18174</v>
      </c>
      <c r="F1594" s="333">
        <v>1</v>
      </c>
      <c r="G1594" s="417">
        <v>12000</v>
      </c>
      <c r="H1594" s="374">
        <v>9656.4</v>
      </c>
      <c r="I1594" s="343"/>
    </row>
    <row r="1595" spans="1:9">
      <c r="A1595" s="338">
        <v>1594</v>
      </c>
      <c r="B1595" s="329">
        <v>20141223</v>
      </c>
      <c r="C1595" s="339" t="s">
        <v>18175</v>
      </c>
      <c r="D1595" s="339" t="s">
        <v>18176</v>
      </c>
      <c r="E1595" s="339" t="s">
        <v>18036</v>
      </c>
      <c r="F1595" s="333">
        <v>1</v>
      </c>
      <c r="G1595" s="417">
        <v>15000</v>
      </c>
      <c r="H1595" s="374">
        <v>12070.5</v>
      </c>
      <c r="I1595" s="343"/>
    </row>
    <row r="1596" spans="1:9">
      <c r="A1596" s="328">
        <v>1595</v>
      </c>
      <c r="B1596" s="329">
        <v>20141223</v>
      </c>
      <c r="C1596" s="339" t="s">
        <v>18177</v>
      </c>
      <c r="D1596" s="339" t="s">
        <v>18178</v>
      </c>
      <c r="E1596" s="339" t="s">
        <v>17019</v>
      </c>
      <c r="F1596" s="333">
        <v>1</v>
      </c>
      <c r="G1596" s="417">
        <v>13000</v>
      </c>
      <c r="H1596" s="374">
        <v>10461.1</v>
      </c>
      <c r="I1596" s="343"/>
    </row>
    <row r="1597" spans="1:9">
      <c r="A1597" s="328">
        <v>1596</v>
      </c>
      <c r="B1597" s="329">
        <v>20141223</v>
      </c>
      <c r="C1597" s="339" t="s">
        <v>18179</v>
      </c>
      <c r="D1597" s="339" t="s">
        <v>18180</v>
      </c>
      <c r="E1597" s="339" t="s">
        <v>17019</v>
      </c>
      <c r="F1597" s="333">
        <v>1</v>
      </c>
      <c r="G1597" s="417">
        <v>15000</v>
      </c>
      <c r="H1597" s="374">
        <v>12070.5</v>
      </c>
      <c r="I1597" s="343"/>
    </row>
    <row r="1598" spans="1:9">
      <c r="A1598" s="328">
        <v>1597</v>
      </c>
      <c r="B1598" s="329">
        <v>20141223</v>
      </c>
      <c r="C1598" s="339" t="s">
        <v>18181</v>
      </c>
      <c r="D1598" s="339" t="s">
        <v>18182</v>
      </c>
      <c r="E1598" s="339" t="s">
        <v>17053</v>
      </c>
      <c r="F1598" s="333">
        <v>1</v>
      </c>
      <c r="G1598" s="417">
        <v>14000</v>
      </c>
      <c r="H1598" s="374">
        <v>11265.8</v>
      </c>
      <c r="I1598" s="343"/>
    </row>
    <row r="1599" spans="1:9">
      <c r="A1599" s="328">
        <v>1598</v>
      </c>
      <c r="B1599" s="329">
        <v>20141223</v>
      </c>
      <c r="C1599" s="339" t="s">
        <v>18183</v>
      </c>
      <c r="D1599" s="339" t="s">
        <v>18184</v>
      </c>
      <c r="E1599" s="339" t="s">
        <v>17053</v>
      </c>
      <c r="F1599" s="333">
        <v>1</v>
      </c>
      <c r="G1599" s="417">
        <v>15000</v>
      </c>
      <c r="H1599" s="374">
        <v>12070.5</v>
      </c>
      <c r="I1599" s="343"/>
    </row>
    <row r="1600" spans="1:9">
      <c r="A1600" s="338">
        <v>1599</v>
      </c>
      <c r="B1600" s="329">
        <v>20141223</v>
      </c>
      <c r="C1600" s="339" t="s">
        <v>18185</v>
      </c>
      <c r="D1600" s="339" t="s">
        <v>18186</v>
      </c>
      <c r="E1600" s="339" t="s">
        <v>17939</v>
      </c>
      <c r="F1600" s="333">
        <v>1</v>
      </c>
      <c r="G1600" s="417">
        <v>13500</v>
      </c>
      <c r="H1600" s="374">
        <v>10863.449999999999</v>
      </c>
      <c r="I1600" s="343"/>
    </row>
    <row r="1601" spans="1:9">
      <c r="A1601" s="328">
        <v>1600</v>
      </c>
      <c r="B1601" s="329">
        <v>20141223</v>
      </c>
      <c r="C1601" s="339" t="s">
        <v>18187</v>
      </c>
      <c r="D1601" s="339" t="s">
        <v>18188</v>
      </c>
      <c r="E1601" s="339" t="s">
        <v>18189</v>
      </c>
      <c r="F1601" s="333">
        <v>1</v>
      </c>
      <c r="G1601" s="417">
        <v>12000</v>
      </c>
      <c r="H1601" s="374">
        <v>9656.4</v>
      </c>
      <c r="I1601" s="343"/>
    </row>
    <row r="1602" spans="1:9">
      <c r="A1602" s="328">
        <v>1601</v>
      </c>
      <c r="B1602" s="329">
        <v>20141223</v>
      </c>
      <c r="C1602" s="339" t="s">
        <v>18190</v>
      </c>
      <c r="D1602" s="339" t="s">
        <v>18191</v>
      </c>
      <c r="E1602" s="339" t="s">
        <v>15097</v>
      </c>
      <c r="F1602" s="333">
        <v>1</v>
      </c>
      <c r="G1602" s="417">
        <v>13500</v>
      </c>
      <c r="H1602" s="374">
        <v>10863.449999999999</v>
      </c>
      <c r="I1602" s="343"/>
    </row>
    <row r="1603" spans="1:9">
      <c r="A1603" s="328">
        <v>1602</v>
      </c>
      <c r="B1603" s="329">
        <v>20141223</v>
      </c>
      <c r="C1603" s="339" t="s">
        <v>18192</v>
      </c>
      <c r="D1603" s="339" t="s">
        <v>18193</v>
      </c>
      <c r="E1603" s="339" t="s">
        <v>18194</v>
      </c>
      <c r="F1603" s="333">
        <v>1</v>
      </c>
      <c r="G1603" s="417">
        <v>12000</v>
      </c>
      <c r="H1603" s="374">
        <v>9656.4</v>
      </c>
      <c r="I1603" s="343"/>
    </row>
    <row r="1604" spans="1:9">
      <c r="A1604" s="328">
        <v>1603</v>
      </c>
      <c r="B1604" s="329">
        <v>20141223</v>
      </c>
      <c r="C1604" s="339" t="s">
        <v>18195</v>
      </c>
      <c r="D1604" s="339" t="s">
        <v>18196</v>
      </c>
      <c r="E1604" s="339" t="s">
        <v>18197</v>
      </c>
      <c r="F1604" s="333">
        <v>1</v>
      </c>
      <c r="G1604" s="417">
        <v>15000</v>
      </c>
      <c r="H1604" s="374">
        <v>12070.5</v>
      </c>
      <c r="I1604" s="343"/>
    </row>
    <row r="1605" spans="1:9">
      <c r="A1605" s="338">
        <v>1604</v>
      </c>
      <c r="B1605" s="329">
        <v>20141223</v>
      </c>
      <c r="C1605" s="339" t="s">
        <v>18198</v>
      </c>
      <c r="D1605" s="339" t="s">
        <v>18199</v>
      </c>
      <c r="E1605" s="339" t="s">
        <v>802</v>
      </c>
      <c r="F1605" s="333">
        <v>1</v>
      </c>
      <c r="G1605" s="417">
        <v>15000</v>
      </c>
      <c r="H1605" s="374">
        <v>12070.5</v>
      </c>
      <c r="I1605" s="343"/>
    </row>
    <row r="1606" spans="1:9">
      <c r="A1606" s="328">
        <v>1605</v>
      </c>
      <c r="B1606" s="329">
        <v>20141223</v>
      </c>
      <c r="C1606" s="339" t="s">
        <v>18200</v>
      </c>
      <c r="D1606" s="339" t="s">
        <v>18201</v>
      </c>
      <c r="E1606" s="339" t="s">
        <v>17076</v>
      </c>
      <c r="F1606" s="333">
        <v>1</v>
      </c>
      <c r="G1606" s="417">
        <v>13000</v>
      </c>
      <c r="H1606" s="374">
        <v>10461.1</v>
      </c>
      <c r="I1606" s="343"/>
    </row>
    <row r="1607" spans="1:9">
      <c r="A1607" s="328">
        <v>1606</v>
      </c>
      <c r="B1607" s="329">
        <v>20141223</v>
      </c>
      <c r="C1607" s="339" t="s">
        <v>18202</v>
      </c>
      <c r="D1607" s="339" t="s">
        <v>18203</v>
      </c>
      <c r="E1607" s="339" t="s">
        <v>18204</v>
      </c>
      <c r="F1607" s="333">
        <v>1</v>
      </c>
      <c r="G1607" s="417">
        <v>16800</v>
      </c>
      <c r="H1607" s="374">
        <v>13518.96</v>
      </c>
      <c r="I1607" s="343"/>
    </row>
    <row r="1608" spans="1:9">
      <c r="A1608" s="328">
        <v>1607</v>
      </c>
      <c r="B1608" s="329">
        <v>20141223</v>
      </c>
      <c r="C1608" s="339" t="s">
        <v>18205</v>
      </c>
      <c r="D1608" s="339" t="s">
        <v>18206</v>
      </c>
      <c r="E1608" s="339" t="s">
        <v>18207</v>
      </c>
      <c r="F1608" s="333">
        <v>1</v>
      </c>
      <c r="G1608" s="417">
        <v>13000</v>
      </c>
      <c r="H1608" s="374">
        <v>10461.1</v>
      </c>
      <c r="I1608" s="343"/>
    </row>
    <row r="1609" spans="1:9">
      <c r="A1609" s="328">
        <v>1608</v>
      </c>
      <c r="B1609" s="329">
        <v>20141223</v>
      </c>
      <c r="C1609" s="339" t="s">
        <v>18208</v>
      </c>
      <c r="D1609" s="339" t="s">
        <v>16013</v>
      </c>
      <c r="E1609" s="339" t="s">
        <v>18209</v>
      </c>
      <c r="F1609" s="333">
        <v>1</v>
      </c>
      <c r="G1609" s="417">
        <v>13800</v>
      </c>
      <c r="H1609" s="374">
        <v>11104.859999999999</v>
      </c>
      <c r="I1609" s="343"/>
    </row>
    <row r="1610" spans="1:9">
      <c r="A1610" s="338">
        <v>1609</v>
      </c>
      <c r="B1610" s="329">
        <v>20141223</v>
      </c>
      <c r="C1610" s="339" t="s">
        <v>18210</v>
      </c>
      <c r="D1610" s="339" t="s">
        <v>18211</v>
      </c>
      <c r="E1610" s="339" t="s">
        <v>18212</v>
      </c>
      <c r="F1610" s="333">
        <v>1</v>
      </c>
      <c r="G1610" s="417">
        <v>12000</v>
      </c>
      <c r="H1610" s="374">
        <v>9656.4</v>
      </c>
      <c r="I1610" s="343"/>
    </row>
    <row r="1611" spans="1:9">
      <c r="A1611" s="328">
        <v>1610</v>
      </c>
      <c r="B1611" s="329">
        <v>20141223</v>
      </c>
      <c r="C1611" s="339" t="s">
        <v>18213</v>
      </c>
      <c r="D1611" s="339" t="s">
        <v>18214</v>
      </c>
      <c r="E1611" s="339" t="s">
        <v>18049</v>
      </c>
      <c r="F1611" s="333">
        <v>1</v>
      </c>
      <c r="G1611" s="417">
        <v>13800</v>
      </c>
      <c r="H1611" s="374">
        <v>11104.859999999999</v>
      </c>
      <c r="I1611" s="343"/>
    </row>
    <row r="1612" spans="1:9">
      <c r="A1612" s="328">
        <v>1611</v>
      </c>
      <c r="B1612" s="329">
        <v>20141223</v>
      </c>
      <c r="C1612" s="339" t="s">
        <v>18215</v>
      </c>
      <c r="D1612" s="339" t="s">
        <v>18216</v>
      </c>
      <c r="E1612" s="339" t="s">
        <v>18217</v>
      </c>
      <c r="F1612" s="333">
        <v>1</v>
      </c>
      <c r="G1612" s="417">
        <v>13000</v>
      </c>
      <c r="H1612" s="374">
        <v>10461.1</v>
      </c>
      <c r="I1612" s="343"/>
    </row>
    <row r="1613" spans="1:9">
      <c r="A1613" s="328">
        <v>1612</v>
      </c>
      <c r="B1613" s="329">
        <v>20141223</v>
      </c>
      <c r="C1613" s="339" t="s">
        <v>18218</v>
      </c>
      <c r="D1613" s="339" t="s">
        <v>15964</v>
      </c>
      <c r="E1613" s="339" t="s">
        <v>16902</v>
      </c>
      <c r="F1613" s="333">
        <v>1</v>
      </c>
      <c r="G1613" s="417">
        <v>13000</v>
      </c>
      <c r="H1613" s="374">
        <v>10461.1</v>
      </c>
      <c r="I1613" s="343"/>
    </row>
    <row r="1614" spans="1:9">
      <c r="A1614" s="328">
        <v>1613</v>
      </c>
      <c r="B1614" s="329">
        <v>20141223</v>
      </c>
      <c r="C1614" s="339" t="s">
        <v>18219</v>
      </c>
      <c r="D1614" s="339" t="s">
        <v>18220</v>
      </c>
      <c r="E1614" s="339" t="s">
        <v>18221</v>
      </c>
      <c r="F1614" s="333">
        <v>1</v>
      </c>
      <c r="G1614" s="417">
        <v>13000</v>
      </c>
      <c r="H1614" s="374">
        <v>10461.1</v>
      </c>
      <c r="I1614" s="343"/>
    </row>
    <row r="1615" spans="1:9">
      <c r="A1615" s="338">
        <v>1614</v>
      </c>
      <c r="B1615" s="329">
        <v>20141223</v>
      </c>
      <c r="C1615" s="339" t="s">
        <v>18222</v>
      </c>
      <c r="D1615" s="339" t="s">
        <v>18223</v>
      </c>
      <c r="E1615" s="339" t="s">
        <v>18224</v>
      </c>
      <c r="F1615" s="333">
        <v>1</v>
      </c>
      <c r="G1615" s="417">
        <v>13000</v>
      </c>
      <c r="H1615" s="374">
        <v>10461.1</v>
      </c>
      <c r="I1615" s="343"/>
    </row>
    <row r="1616" spans="1:9">
      <c r="A1616" s="328">
        <v>1615</v>
      </c>
      <c r="B1616" s="329">
        <v>20141223</v>
      </c>
      <c r="C1616" s="339" t="s">
        <v>18225</v>
      </c>
      <c r="D1616" s="339" t="s">
        <v>18226</v>
      </c>
      <c r="E1616" s="339" t="s">
        <v>18224</v>
      </c>
      <c r="F1616" s="333">
        <v>1</v>
      </c>
      <c r="G1616" s="417">
        <v>15000</v>
      </c>
      <c r="H1616" s="374">
        <v>12070.5</v>
      </c>
      <c r="I1616" s="343"/>
    </row>
    <row r="1617" spans="1:9">
      <c r="A1617" s="328">
        <v>1616</v>
      </c>
      <c r="B1617" s="329">
        <v>20141223</v>
      </c>
      <c r="C1617" s="339" t="s">
        <v>18227</v>
      </c>
      <c r="D1617" s="339" t="s">
        <v>18228</v>
      </c>
      <c r="E1617" s="339" t="s">
        <v>15993</v>
      </c>
      <c r="F1617" s="333">
        <v>1</v>
      </c>
      <c r="G1617" s="417">
        <v>17000</v>
      </c>
      <c r="H1617" s="374">
        <v>13679.9</v>
      </c>
      <c r="I1617" s="343"/>
    </row>
    <row r="1618" spans="1:9">
      <c r="A1618" s="328">
        <v>1617</v>
      </c>
      <c r="B1618" s="329">
        <v>20141223</v>
      </c>
      <c r="C1618" s="339" t="s">
        <v>18229</v>
      </c>
      <c r="D1618" s="339" t="s">
        <v>18230</v>
      </c>
      <c r="E1618" s="422" t="s">
        <v>15007</v>
      </c>
      <c r="F1618" s="333">
        <v>1</v>
      </c>
      <c r="G1618" s="417">
        <v>34000</v>
      </c>
      <c r="H1618" s="374">
        <v>27359.8</v>
      </c>
      <c r="I1618" s="343"/>
    </row>
    <row r="1619" spans="1:9">
      <c r="A1619" s="328">
        <v>1618</v>
      </c>
      <c r="B1619" s="329">
        <v>20141223</v>
      </c>
      <c r="C1619" s="339" t="s">
        <v>18231</v>
      </c>
      <c r="D1619" s="339" t="s">
        <v>18232</v>
      </c>
      <c r="E1619" s="422" t="s">
        <v>18233</v>
      </c>
      <c r="F1619" s="333">
        <v>1</v>
      </c>
      <c r="G1619" s="417">
        <v>20000</v>
      </c>
      <c r="H1619" s="374">
        <v>16094</v>
      </c>
      <c r="I1619" s="343"/>
    </row>
    <row r="1620" spans="1:9">
      <c r="A1620" s="338">
        <v>1619</v>
      </c>
      <c r="B1620" s="329">
        <v>20141223</v>
      </c>
      <c r="C1620" s="339" t="s">
        <v>18234</v>
      </c>
      <c r="D1620" s="339" t="s">
        <v>18235</v>
      </c>
      <c r="E1620" s="422" t="s">
        <v>18236</v>
      </c>
      <c r="F1620" s="333">
        <v>1</v>
      </c>
      <c r="G1620" s="417">
        <v>38000</v>
      </c>
      <c r="H1620" s="374">
        <v>30578.6</v>
      </c>
      <c r="I1620" s="343"/>
    </row>
    <row r="1621" spans="1:9">
      <c r="A1621" s="328">
        <v>1620</v>
      </c>
      <c r="B1621" s="329">
        <v>20141223</v>
      </c>
      <c r="C1621" s="339" t="s">
        <v>18237</v>
      </c>
      <c r="D1621" s="339" t="s">
        <v>18238</v>
      </c>
      <c r="E1621" s="422" t="s">
        <v>17784</v>
      </c>
      <c r="F1621" s="333">
        <v>1</v>
      </c>
      <c r="G1621" s="417">
        <v>30000</v>
      </c>
      <c r="H1621" s="374">
        <v>24141</v>
      </c>
      <c r="I1621" s="343"/>
    </row>
    <row r="1622" spans="1:9">
      <c r="A1622" s="328">
        <v>1621</v>
      </c>
      <c r="B1622" s="329">
        <v>20141223</v>
      </c>
      <c r="C1622" s="339" t="s">
        <v>18239</v>
      </c>
      <c r="D1622" s="339" t="s">
        <v>18230</v>
      </c>
      <c r="E1622" s="422" t="s">
        <v>18240</v>
      </c>
      <c r="F1622" s="333">
        <v>1</v>
      </c>
      <c r="G1622" s="417">
        <v>30000</v>
      </c>
      <c r="H1622" s="374">
        <v>24141</v>
      </c>
      <c r="I1622" s="343"/>
    </row>
    <row r="1623" spans="1:9">
      <c r="A1623" s="328">
        <v>1622</v>
      </c>
      <c r="B1623" s="329">
        <v>20141223</v>
      </c>
      <c r="C1623" s="339" t="s">
        <v>18241</v>
      </c>
      <c r="D1623" s="339" t="s">
        <v>18242</v>
      </c>
      <c r="E1623" s="339" t="s">
        <v>17893</v>
      </c>
      <c r="F1623" s="333">
        <v>1</v>
      </c>
      <c r="G1623" s="417">
        <v>14000</v>
      </c>
      <c r="H1623" s="374">
        <v>11265.8</v>
      </c>
      <c r="I1623" s="343"/>
    </row>
    <row r="1624" spans="1:9">
      <c r="A1624" s="328">
        <v>1623</v>
      </c>
      <c r="B1624" s="329">
        <v>20141223</v>
      </c>
      <c r="C1624" s="339" t="s">
        <v>18243</v>
      </c>
      <c r="D1624" s="339" t="s">
        <v>18244</v>
      </c>
      <c r="E1624" s="339" t="s">
        <v>15867</v>
      </c>
      <c r="F1624" s="333">
        <v>1</v>
      </c>
      <c r="G1624" s="417">
        <v>14000</v>
      </c>
      <c r="H1624" s="374">
        <v>11265.8</v>
      </c>
      <c r="I1624" s="343"/>
    </row>
    <row r="1625" spans="1:9">
      <c r="A1625" s="338">
        <v>1624</v>
      </c>
      <c r="B1625" s="329">
        <v>20141223</v>
      </c>
      <c r="C1625" s="339" t="s">
        <v>18245</v>
      </c>
      <c r="D1625" s="339" t="s">
        <v>18246</v>
      </c>
      <c r="E1625" s="339" t="s">
        <v>17890</v>
      </c>
      <c r="F1625" s="333">
        <v>1</v>
      </c>
      <c r="G1625" s="417">
        <v>14000</v>
      </c>
      <c r="H1625" s="374">
        <v>11265.8</v>
      </c>
      <c r="I1625" s="343"/>
    </row>
    <row r="1626" spans="1:9">
      <c r="A1626" s="328">
        <v>1625</v>
      </c>
      <c r="B1626" s="329">
        <v>20141223</v>
      </c>
      <c r="C1626" s="339" t="s">
        <v>18247</v>
      </c>
      <c r="D1626" s="339" t="s">
        <v>18248</v>
      </c>
      <c r="E1626" s="339" t="s">
        <v>16629</v>
      </c>
      <c r="F1626" s="333">
        <v>1</v>
      </c>
      <c r="G1626" s="417">
        <v>15000</v>
      </c>
      <c r="H1626" s="374">
        <v>12070.5</v>
      </c>
      <c r="I1626" s="343"/>
    </row>
    <row r="1627" spans="1:9">
      <c r="A1627" s="328">
        <v>1626</v>
      </c>
      <c r="B1627" s="329">
        <v>20141223</v>
      </c>
      <c r="C1627" s="339" t="s">
        <v>18249</v>
      </c>
      <c r="D1627" s="339" t="s">
        <v>18250</v>
      </c>
      <c r="E1627" s="339" t="s">
        <v>16629</v>
      </c>
      <c r="F1627" s="333">
        <v>1</v>
      </c>
      <c r="G1627" s="417">
        <v>15000</v>
      </c>
      <c r="H1627" s="374">
        <v>12070.5</v>
      </c>
      <c r="I1627" s="343"/>
    </row>
    <row r="1628" spans="1:9">
      <c r="A1628" s="328">
        <v>1627</v>
      </c>
      <c r="B1628" s="329">
        <v>20141223</v>
      </c>
      <c r="C1628" s="339" t="s">
        <v>18251</v>
      </c>
      <c r="D1628" s="339" t="s">
        <v>18252</v>
      </c>
      <c r="E1628" s="339" t="s">
        <v>18253</v>
      </c>
      <c r="F1628" s="333">
        <v>1</v>
      </c>
      <c r="G1628" s="417">
        <v>15000</v>
      </c>
      <c r="H1628" s="374">
        <v>12070.5</v>
      </c>
      <c r="I1628" s="343"/>
    </row>
    <row r="1629" spans="1:9">
      <c r="A1629" s="328">
        <v>1628</v>
      </c>
      <c r="B1629" s="329">
        <v>20141223</v>
      </c>
      <c r="C1629" s="339" t="s">
        <v>18254</v>
      </c>
      <c r="D1629" s="339" t="s">
        <v>18255</v>
      </c>
      <c r="E1629" s="339" t="s">
        <v>796</v>
      </c>
      <c r="F1629" s="333">
        <v>1</v>
      </c>
      <c r="G1629" s="417">
        <v>16000</v>
      </c>
      <c r="H1629" s="374">
        <v>12875.199999999999</v>
      </c>
      <c r="I1629" s="343"/>
    </row>
    <row r="1630" spans="1:9">
      <c r="A1630" s="338">
        <v>1629</v>
      </c>
      <c r="B1630" s="329">
        <v>20141223</v>
      </c>
      <c r="C1630" s="339" t="s">
        <v>18256</v>
      </c>
      <c r="D1630" s="339" t="s">
        <v>18257</v>
      </c>
      <c r="E1630" s="339" t="s">
        <v>796</v>
      </c>
      <c r="F1630" s="333">
        <v>1</v>
      </c>
      <c r="G1630" s="417">
        <v>15000</v>
      </c>
      <c r="H1630" s="374">
        <v>12070.5</v>
      </c>
      <c r="I1630" s="343"/>
    </row>
    <row r="1631" spans="1:9">
      <c r="A1631" s="328">
        <v>1630</v>
      </c>
      <c r="B1631" s="329">
        <v>20141223</v>
      </c>
      <c r="C1631" s="339" t="s">
        <v>18258</v>
      </c>
      <c r="D1631" s="339" t="s">
        <v>18259</v>
      </c>
      <c r="E1631" s="339" t="s">
        <v>14855</v>
      </c>
      <c r="F1631" s="333">
        <v>1</v>
      </c>
      <c r="G1631" s="417">
        <v>14000</v>
      </c>
      <c r="H1631" s="374">
        <v>11265.8</v>
      </c>
      <c r="I1631" s="343"/>
    </row>
    <row r="1632" spans="1:9">
      <c r="A1632" s="328">
        <v>1631</v>
      </c>
      <c r="B1632" s="329">
        <v>20141223</v>
      </c>
      <c r="C1632" s="339" t="s">
        <v>18260</v>
      </c>
      <c r="D1632" s="339" t="s">
        <v>18261</v>
      </c>
      <c r="E1632" s="339" t="s">
        <v>18262</v>
      </c>
      <c r="F1632" s="333">
        <v>1</v>
      </c>
      <c r="G1632" s="417">
        <v>13000</v>
      </c>
      <c r="H1632" s="374">
        <v>10461.1</v>
      </c>
      <c r="I1632" s="343"/>
    </row>
    <row r="1633" spans="1:9">
      <c r="A1633" s="328">
        <v>1632</v>
      </c>
      <c r="B1633" s="329">
        <v>20141223</v>
      </c>
      <c r="C1633" s="339" t="s">
        <v>18263</v>
      </c>
      <c r="D1633" s="339" t="s">
        <v>18264</v>
      </c>
      <c r="E1633" s="339" t="s">
        <v>17978</v>
      </c>
      <c r="F1633" s="333">
        <v>1</v>
      </c>
      <c r="G1633" s="417">
        <v>72000</v>
      </c>
      <c r="H1633" s="374">
        <v>57938.400000000001</v>
      </c>
      <c r="I1633" s="343"/>
    </row>
    <row r="1634" spans="1:9">
      <c r="A1634" s="328">
        <v>1633</v>
      </c>
      <c r="B1634" s="329">
        <v>20141223</v>
      </c>
      <c r="C1634" s="339" t="s">
        <v>18265</v>
      </c>
      <c r="D1634" s="339" t="s">
        <v>18266</v>
      </c>
      <c r="E1634" s="339" t="s">
        <v>17019</v>
      </c>
      <c r="F1634" s="333">
        <v>1</v>
      </c>
      <c r="G1634" s="417">
        <v>13000</v>
      </c>
      <c r="H1634" s="374">
        <v>10461.1</v>
      </c>
      <c r="I1634" s="343"/>
    </row>
    <row r="1635" spans="1:9">
      <c r="A1635" s="338">
        <v>1634</v>
      </c>
      <c r="B1635" s="329">
        <v>20141223</v>
      </c>
      <c r="C1635" s="339" t="s">
        <v>18267</v>
      </c>
      <c r="D1635" s="339" t="s">
        <v>18268</v>
      </c>
      <c r="E1635" s="339" t="s">
        <v>18269</v>
      </c>
      <c r="F1635" s="333">
        <v>1</v>
      </c>
      <c r="G1635" s="417">
        <v>14000</v>
      </c>
      <c r="H1635" s="374">
        <v>11265.8</v>
      </c>
      <c r="I1635" s="343"/>
    </row>
    <row r="1636" spans="1:9">
      <c r="A1636" s="328">
        <v>1635</v>
      </c>
      <c r="B1636" s="329">
        <v>20141223</v>
      </c>
      <c r="C1636" s="339" t="s">
        <v>18270</v>
      </c>
      <c r="D1636" s="339" t="s">
        <v>18271</v>
      </c>
      <c r="E1636" s="339" t="s">
        <v>18272</v>
      </c>
      <c r="F1636" s="333">
        <v>1</v>
      </c>
      <c r="G1636" s="417">
        <v>14000</v>
      </c>
      <c r="H1636" s="374">
        <v>11265.8</v>
      </c>
      <c r="I1636" s="343"/>
    </row>
    <row r="1637" spans="1:9">
      <c r="A1637" s="328">
        <v>1636</v>
      </c>
      <c r="B1637" s="329">
        <v>20141223</v>
      </c>
      <c r="C1637" s="339" t="s">
        <v>18273</v>
      </c>
      <c r="D1637" s="339" t="s">
        <v>18274</v>
      </c>
      <c r="E1637" s="339" t="s">
        <v>15091</v>
      </c>
      <c r="F1637" s="333">
        <v>1</v>
      </c>
      <c r="G1637" s="417">
        <v>14000</v>
      </c>
      <c r="H1637" s="374">
        <v>11265.8</v>
      </c>
      <c r="I1637" s="343"/>
    </row>
    <row r="1638" spans="1:9">
      <c r="A1638" s="328">
        <v>1637</v>
      </c>
      <c r="B1638" s="329">
        <v>20141223</v>
      </c>
      <c r="C1638" s="339" t="s">
        <v>18275</v>
      </c>
      <c r="D1638" s="339" t="s">
        <v>18276</v>
      </c>
      <c r="E1638" s="339" t="s">
        <v>15097</v>
      </c>
      <c r="F1638" s="333">
        <v>1</v>
      </c>
      <c r="G1638" s="417">
        <v>13500</v>
      </c>
      <c r="H1638" s="374">
        <v>10863.449999999999</v>
      </c>
      <c r="I1638" s="343"/>
    </row>
    <row r="1639" spans="1:9">
      <c r="A1639" s="328">
        <v>1638</v>
      </c>
      <c r="B1639" s="329">
        <v>20141223</v>
      </c>
      <c r="C1639" s="339" t="s">
        <v>18277</v>
      </c>
      <c r="D1639" s="339" t="s">
        <v>18278</v>
      </c>
      <c r="E1639" s="339" t="s">
        <v>18279</v>
      </c>
      <c r="F1639" s="333">
        <v>1</v>
      </c>
      <c r="G1639" s="417">
        <v>23000</v>
      </c>
      <c r="H1639" s="374">
        <v>18508.099999999999</v>
      </c>
      <c r="I1639" s="343"/>
    </row>
    <row r="1640" spans="1:9">
      <c r="A1640" s="338">
        <v>1639</v>
      </c>
      <c r="B1640" s="329">
        <v>20141223</v>
      </c>
      <c r="C1640" s="339" t="s">
        <v>18280</v>
      </c>
      <c r="D1640" s="339" t="s">
        <v>18281</v>
      </c>
      <c r="E1640" s="339" t="s">
        <v>18282</v>
      </c>
      <c r="F1640" s="333">
        <v>1</v>
      </c>
      <c r="G1640" s="417">
        <v>15000</v>
      </c>
      <c r="H1640" s="374">
        <v>12070.5</v>
      </c>
      <c r="I1640" s="343"/>
    </row>
    <row r="1641" spans="1:9">
      <c r="A1641" s="328">
        <v>1640</v>
      </c>
      <c r="B1641" s="329">
        <v>20141223</v>
      </c>
      <c r="C1641" s="339" t="s">
        <v>18283</v>
      </c>
      <c r="D1641" s="339" t="s">
        <v>18284</v>
      </c>
      <c r="E1641" s="339" t="s">
        <v>18285</v>
      </c>
      <c r="F1641" s="333">
        <v>1</v>
      </c>
      <c r="G1641" s="417">
        <v>13000</v>
      </c>
      <c r="H1641" s="374">
        <v>10461.1</v>
      </c>
      <c r="I1641" s="343"/>
    </row>
    <row r="1642" spans="1:9">
      <c r="A1642" s="328">
        <v>1641</v>
      </c>
      <c r="B1642" s="329">
        <v>20141223</v>
      </c>
      <c r="C1642" s="339" t="s">
        <v>18286</v>
      </c>
      <c r="D1642" s="339" t="s">
        <v>18287</v>
      </c>
      <c r="E1642" s="339" t="s">
        <v>18285</v>
      </c>
      <c r="F1642" s="333">
        <v>1</v>
      </c>
      <c r="G1642" s="417">
        <v>11000</v>
      </c>
      <c r="H1642" s="374">
        <v>8851.6999999999989</v>
      </c>
      <c r="I1642" s="343"/>
    </row>
    <row r="1643" spans="1:9">
      <c r="A1643" s="328">
        <v>1642</v>
      </c>
      <c r="B1643" s="329">
        <v>20141223</v>
      </c>
      <c r="C1643" s="339" t="s">
        <v>18288</v>
      </c>
      <c r="D1643" s="339" t="s">
        <v>18289</v>
      </c>
      <c r="E1643" s="339" t="s">
        <v>16804</v>
      </c>
      <c r="F1643" s="333">
        <v>1</v>
      </c>
      <c r="G1643" s="417">
        <v>12000</v>
      </c>
      <c r="H1643" s="374">
        <v>9656.4</v>
      </c>
      <c r="I1643" s="343"/>
    </row>
    <row r="1644" spans="1:9">
      <c r="A1644" s="328">
        <v>1643</v>
      </c>
      <c r="B1644" s="329">
        <v>20141223</v>
      </c>
      <c r="C1644" s="339" t="s">
        <v>18290</v>
      </c>
      <c r="D1644" s="339" t="s">
        <v>18291</v>
      </c>
      <c r="E1644" s="339" t="s">
        <v>17849</v>
      </c>
      <c r="F1644" s="333">
        <v>1</v>
      </c>
      <c r="G1644" s="417">
        <v>13500</v>
      </c>
      <c r="H1644" s="374">
        <v>10863.449999999999</v>
      </c>
      <c r="I1644" s="343"/>
    </row>
    <row r="1645" spans="1:9">
      <c r="A1645" s="338">
        <v>1644</v>
      </c>
      <c r="B1645" s="329">
        <v>20141223</v>
      </c>
      <c r="C1645" s="339" t="s">
        <v>18292</v>
      </c>
      <c r="D1645" s="339" t="s">
        <v>18293</v>
      </c>
      <c r="E1645" s="339" t="s">
        <v>18294</v>
      </c>
      <c r="F1645" s="333">
        <v>1</v>
      </c>
      <c r="G1645" s="417">
        <v>13500</v>
      </c>
      <c r="H1645" s="374">
        <v>10863.449999999999</v>
      </c>
      <c r="I1645" s="343"/>
    </row>
    <row r="1646" spans="1:9">
      <c r="A1646" s="328">
        <v>1645</v>
      </c>
      <c r="B1646" s="329">
        <v>20141223</v>
      </c>
      <c r="C1646" s="339" t="s">
        <v>18295</v>
      </c>
      <c r="D1646" s="339" t="s">
        <v>18296</v>
      </c>
      <c r="E1646" s="339" t="s">
        <v>15102</v>
      </c>
      <c r="F1646" s="333">
        <v>1</v>
      </c>
      <c r="G1646" s="417">
        <v>12800</v>
      </c>
      <c r="H1646" s="374">
        <v>10300.16</v>
      </c>
      <c r="I1646" s="343"/>
    </row>
    <row r="1647" spans="1:9">
      <c r="A1647" s="328">
        <v>1646</v>
      </c>
      <c r="B1647" s="329">
        <v>20141223</v>
      </c>
      <c r="C1647" s="339" t="s">
        <v>18297</v>
      </c>
      <c r="D1647" s="339" t="s">
        <v>18298</v>
      </c>
      <c r="E1647" s="339" t="s">
        <v>17828</v>
      </c>
      <c r="F1647" s="333">
        <v>1</v>
      </c>
      <c r="G1647" s="417">
        <v>13000</v>
      </c>
      <c r="H1647" s="374">
        <v>10461.1</v>
      </c>
      <c r="I1647" s="343"/>
    </row>
    <row r="1648" spans="1:9">
      <c r="A1648" s="328">
        <v>1647</v>
      </c>
      <c r="B1648" s="329">
        <v>20141223</v>
      </c>
      <c r="C1648" s="339" t="s">
        <v>18299</v>
      </c>
      <c r="D1648" s="339" t="s">
        <v>18300</v>
      </c>
      <c r="E1648" s="339" t="s">
        <v>18212</v>
      </c>
      <c r="F1648" s="333">
        <v>1</v>
      </c>
      <c r="G1648" s="417">
        <v>14000</v>
      </c>
      <c r="H1648" s="374">
        <v>11265.8</v>
      </c>
      <c r="I1648" s="343"/>
    </row>
    <row r="1649" spans="1:9">
      <c r="A1649" s="328">
        <v>1648</v>
      </c>
      <c r="B1649" s="329">
        <v>20141223</v>
      </c>
      <c r="C1649" s="339" t="s">
        <v>18301</v>
      </c>
      <c r="D1649" s="339" t="s">
        <v>18302</v>
      </c>
      <c r="E1649" s="339" t="s">
        <v>17819</v>
      </c>
      <c r="F1649" s="333">
        <v>1</v>
      </c>
      <c r="G1649" s="417">
        <v>13000</v>
      </c>
      <c r="H1649" s="374">
        <v>10461.1</v>
      </c>
      <c r="I1649" s="343"/>
    </row>
    <row r="1650" spans="1:9">
      <c r="A1650" s="338">
        <v>1649</v>
      </c>
      <c r="B1650" s="329">
        <v>20141223</v>
      </c>
      <c r="C1650" s="339" t="s">
        <v>18303</v>
      </c>
      <c r="D1650" s="339" t="s">
        <v>18304</v>
      </c>
      <c r="E1650" s="339" t="s">
        <v>16227</v>
      </c>
      <c r="F1650" s="333">
        <v>1</v>
      </c>
      <c r="G1650" s="417">
        <v>15500</v>
      </c>
      <c r="H1650" s="374">
        <v>12472.85</v>
      </c>
      <c r="I1650" s="343"/>
    </row>
    <row r="1651" spans="1:9">
      <c r="A1651" s="328">
        <v>1650</v>
      </c>
      <c r="B1651" s="329">
        <v>20141223</v>
      </c>
      <c r="C1651" s="339" t="s">
        <v>18305</v>
      </c>
      <c r="D1651" s="339" t="s">
        <v>18306</v>
      </c>
      <c r="E1651" s="339" t="s">
        <v>18307</v>
      </c>
      <c r="F1651" s="333">
        <v>1</v>
      </c>
      <c r="G1651" s="417">
        <v>20000</v>
      </c>
      <c r="H1651" s="374">
        <v>16094</v>
      </c>
      <c r="I1651" s="343"/>
    </row>
    <row r="1652" spans="1:9">
      <c r="A1652" s="328">
        <v>1651</v>
      </c>
      <c r="B1652" s="329">
        <v>20141223</v>
      </c>
      <c r="C1652" s="339" t="s">
        <v>18308</v>
      </c>
      <c r="D1652" s="339" t="s">
        <v>18309</v>
      </c>
      <c r="E1652" s="339" t="s">
        <v>550</v>
      </c>
      <c r="F1652" s="333">
        <v>1</v>
      </c>
      <c r="G1652" s="417">
        <v>15000</v>
      </c>
      <c r="H1652" s="374">
        <v>12070.5</v>
      </c>
      <c r="I1652" s="343"/>
    </row>
    <row r="1653" spans="1:9">
      <c r="A1653" s="328">
        <v>1652</v>
      </c>
      <c r="B1653" s="329">
        <v>20141223</v>
      </c>
      <c r="C1653" s="339" t="s">
        <v>18310</v>
      </c>
      <c r="D1653" s="339" t="s">
        <v>18311</v>
      </c>
      <c r="E1653" s="339" t="s">
        <v>18312</v>
      </c>
      <c r="F1653" s="333">
        <v>1</v>
      </c>
      <c r="G1653" s="417">
        <v>15000</v>
      </c>
      <c r="H1653" s="374">
        <v>12070.5</v>
      </c>
      <c r="I1653" s="343"/>
    </row>
    <row r="1654" spans="1:9">
      <c r="A1654" s="328">
        <v>1653</v>
      </c>
      <c r="B1654" s="329">
        <v>20141223</v>
      </c>
      <c r="C1654" s="339" t="s">
        <v>18313</v>
      </c>
      <c r="D1654" s="339" t="s">
        <v>18314</v>
      </c>
      <c r="E1654" s="339" t="s">
        <v>17724</v>
      </c>
      <c r="F1654" s="333">
        <v>1</v>
      </c>
      <c r="G1654" s="417">
        <v>32000</v>
      </c>
      <c r="H1654" s="374">
        <v>25750.399999999998</v>
      </c>
      <c r="I1654" s="343"/>
    </row>
    <row r="1655" spans="1:9">
      <c r="A1655" s="338">
        <v>1654</v>
      </c>
      <c r="B1655" s="329">
        <v>20141223</v>
      </c>
      <c r="C1655" s="339" t="s">
        <v>18315</v>
      </c>
      <c r="D1655" s="339" t="s">
        <v>18316</v>
      </c>
      <c r="E1655" s="339" t="s">
        <v>16902</v>
      </c>
      <c r="F1655" s="333">
        <v>1</v>
      </c>
      <c r="G1655" s="417">
        <v>15000</v>
      </c>
      <c r="H1655" s="374">
        <v>12070.5</v>
      </c>
      <c r="I1655" s="343"/>
    </row>
    <row r="1656" spans="1:9">
      <c r="A1656" s="328">
        <v>1655</v>
      </c>
      <c r="B1656" s="329">
        <v>20141223</v>
      </c>
      <c r="C1656" s="339" t="s">
        <v>18317</v>
      </c>
      <c r="D1656" s="339" t="s">
        <v>18318</v>
      </c>
      <c r="E1656" s="339" t="s">
        <v>18319</v>
      </c>
      <c r="F1656" s="333">
        <v>1</v>
      </c>
      <c r="G1656" s="417">
        <v>30000</v>
      </c>
      <c r="H1656" s="374">
        <v>24141</v>
      </c>
      <c r="I1656" s="343"/>
    </row>
    <row r="1657" spans="1:9">
      <c r="A1657" s="328">
        <v>1656</v>
      </c>
      <c r="B1657" s="329">
        <v>20141223</v>
      </c>
      <c r="C1657" s="339" t="s">
        <v>18320</v>
      </c>
      <c r="D1657" s="339" t="s">
        <v>18321</v>
      </c>
      <c r="E1657" s="339" t="s">
        <v>18322</v>
      </c>
      <c r="F1657" s="333">
        <v>1</v>
      </c>
      <c r="G1657" s="417">
        <v>26000</v>
      </c>
      <c r="H1657" s="374">
        <v>20922.2</v>
      </c>
      <c r="I1657" s="343"/>
    </row>
    <row r="1658" spans="1:9">
      <c r="A1658" s="328">
        <v>1657</v>
      </c>
      <c r="B1658" s="329">
        <v>20141223</v>
      </c>
      <c r="C1658" s="339" t="s">
        <v>18323</v>
      </c>
      <c r="D1658" s="339" t="s">
        <v>18324</v>
      </c>
      <c r="E1658" s="339" t="s">
        <v>17806</v>
      </c>
      <c r="F1658" s="333">
        <v>1</v>
      </c>
      <c r="G1658" s="417">
        <v>17000</v>
      </c>
      <c r="H1658" s="374">
        <v>13679.9</v>
      </c>
      <c r="I1658" s="343"/>
    </row>
    <row r="1659" spans="1:9">
      <c r="A1659" s="328">
        <v>1658</v>
      </c>
      <c r="B1659" s="329">
        <v>20141223</v>
      </c>
      <c r="C1659" s="339" t="s">
        <v>18325</v>
      </c>
      <c r="D1659" s="339" t="s">
        <v>18326</v>
      </c>
      <c r="E1659" s="339" t="s">
        <v>15993</v>
      </c>
      <c r="F1659" s="333">
        <v>1</v>
      </c>
      <c r="G1659" s="417">
        <v>14000</v>
      </c>
      <c r="H1659" s="374">
        <v>11265.8</v>
      </c>
      <c r="I1659" s="343"/>
    </row>
    <row r="1660" spans="1:9">
      <c r="A1660" s="338">
        <v>1659</v>
      </c>
      <c r="B1660" s="329">
        <v>20141223</v>
      </c>
      <c r="C1660" s="339" t="s">
        <v>18327</v>
      </c>
      <c r="D1660" s="339" t="s">
        <v>18328</v>
      </c>
      <c r="E1660" s="339" t="s">
        <v>18329</v>
      </c>
      <c r="F1660" s="333">
        <v>1</v>
      </c>
      <c r="G1660" s="417">
        <v>29000</v>
      </c>
      <c r="H1660" s="374">
        <v>23336.3</v>
      </c>
      <c r="I1660" s="343"/>
    </row>
    <row r="1661" spans="1:9">
      <c r="A1661" s="328">
        <v>1660</v>
      </c>
      <c r="B1661" s="329">
        <v>20141223</v>
      </c>
      <c r="C1661" s="339" t="s">
        <v>18330</v>
      </c>
      <c r="D1661" s="339" t="s">
        <v>18331</v>
      </c>
      <c r="E1661" s="339" t="s">
        <v>18332</v>
      </c>
      <c r="F1661" s="333">
        <v>1</v>
      </c>
      <c r="G1661" s="417">
        <v>12800</v>
      </c>
      <c r="H1661" s="374">
        <v>10300.16</v>
      </c>
      <c r="I1661" s="343"/>
    </row>
    <row r="1662" spans="1:9">
      <c r="A1662" s="328">
        <v>1661</v>
      </c>
      <c r="B1662" s="329">
        <v>20141223</v>
      </c>
      <c r="C1662" s="339" t="s">
        <v>18333</v>
      </c>
      <c r="D1662" s="339" t="s">
        <v>18331</v>
      </c>
      <c r="E1662" s="339" t="s">
        <v>18332</v>
      </c>
      <c r="F1662" s="333">
        <v>1</v>
      </c>
      <c r="G1662" s="417">
        <v>13800</v>
      </c>
      <c r="H1662" s="374">
        <v>11104.859999999999</v>
      </c>
      <c r="I1662" s="343"/>
    </row>
    <row r="1663" spans="1:9">
      <c r="A1663" s="328">
        <v>1662</v>
      </c>
      <c r="B1663" s="329">
        <v>20141223</v>
      </c>
      <c r="C1663" s="339" t="s">
        <v>18334</v>
      </c>
      <c r="D1663" s="339" t="s">
        <v>18335</v>
      </c>
      <c r="E1663" s="339" t="s">
        <v>17890</v>
      </c>
      <c r="F1663" s="333">
        <v>1</v>
      </c>
      <c r="G1663" s="417">
        <v>13000</v>
      </c>
      <c r="H1663" s="374">
        <v>10461.1</v>
      </c>
      <c r="I1663" s="343"/>
    </row>
    <row r="1664" spans="1:9">
      <c r="A1664" s="328">
        <v>1663</v>
      </c>
      <c r="B1664" s="329">
        <v>20141223</v>
      </c>
      <c r="C1664" s="339" t="s">
        <v>18336</v>
      </c>
      <c r="D1664" s="339" t="s">
        <v>18337</v>
      </c>
      <c r="E1664" s="339" t="s">
        <v>17879</v>
      </c>
      <c r="F1664" s="333">
        <v>1</v>
      </c>
      <c r="G1664" s="417">
        <v>13000</v>
      </c>
      <c r="H1664" s="374">
        <v>10461.1</v>
      </c>
      <c r="I1664" s="343"/>
    </row>
    <row r="1665" spans="1:9">
      <c r="A1665" s="338">
        <v>1664</v>
      </c>
      <c r="B1665" s="329">
        <v>20141223</v>
      </c>
      <c r="C1665" s="339" t="s">
        <v>18338</v>
      </c>
      <c r="D1665" s="339" t="s">
        <v>18339</v>
      </c>
      <c r="E1665" s="339" t="s">
        <v>17879</v>
      </c>
      <c r="F1665" s="333">
        <v>1</v>
      </c>
      <c r="G1665" s="417">
        <v>15000</v>
      </c>
      <c r="H1665" s="374">
        <v>12070.5</v>
      </c>
      <c r="I1665" s="343"/>
    </row>
    <row r="1666" spans="1:9">
      <c r="A1666" s="328">
        <v>1665</v>
      </c>
      <c r="B1666" s="329">
        <v>20141223</v>
      </c>
      <c r="C1666" s="339" t="s">
        <v>18340</v>
      </c>
      <c r="D1666" s="339" t="s">
        <v>18341</v>
      </c>
      <c r="E1666" s="339" t="s">
        <v>18342</v>
      </c>
      <c r="F1666" s="333">
        <v>1</v>
      </c>
      <c r="G1666" s="417">
        <v>15000</v>
      </c>
      <c r="H1666" s="374">
        <v>12070.5</v>
      </c>
      <c r="I1666" s="343"/>
    </row>
    <row r="1667" spans="1:9">
      <c r="A1667" s="328">
        <v>1666</v>
      </c>
      <c r="B1667" s="329">
        <v>20141223</v>
      </c>
      <c r="C1667" s="339" t="s">
        <v>18343</v>
      </c>
      <c r="D1667" s="339" t="s">
        <v>18344</v>
      </c>
      <c r="E1667" s="339" t="s">
        <v>386</v>
      </c>
      <c r="F1667" s="333">
        <v>1</v>
      </c>
      <c r="G1667" s="417">
        <v>12000</v>
      </c>
      <c r="H1667" s="374">
        <v>9656.4</v>
      </c>
      <c r="I1667" s="343"/>
    </row>
    <row r="1668" spans="1:9">
      <c r="A1668" s="328">
        <v>1667</v>
      </c>
      <c r="B1668" s="329">
        <v>20141223</v>
      </c>
      <c r="C1668" s="339" t="s">
        <v>18345</v>
      </c>
      <c r="D1668" s="339" t="s">
        <v>18346</v>
      </c>
      <c r="E1668" s="339" t="s">
        <v>17405</v>
      </c>
      <c r="F1668" s="333">
        <v>1</v>
      </c>
      <c r="G1668" s="417">
        <v>13000</v>
      </c>
      <c r="H1668" s="374">
        <v>10461.1</v>
      </c>
      <c r="I1668" s="343"/>
    </row>
    <row r="1669" spans="1:9">
      <c r="A1669" s="328">
        <v>1668</v>
      </c>
      <c r="B1669" s="329">
        <v>20141223</v>
      </c>
      <c r="C1669" s="339" t="s">
        <v>18347</v>
      </c>
      <c r="D1669" s="339" t="s">
        <v>18348</v>
      </c>
      <c r="E1669" s="339" t="s">
        <v>18349</v>
      </c>
      <c r="F1669" s="333">
        <v>1</v>
      </c>
      <c r="G1669" s="417">
        <v>12000</v>
      </c>
      <c r="H1669" s="374">
        <v>9656.4</v>
      </c>
      <c r="I1669" s="343"/>
    </row>
    <row r="1670" spans="1:9">
      <c r="A1670" s="338">
        <v>1669</v>
      </c>
      <c r="B1670" s="329">
        <v>20141223</v>
      </c>
      <c r="C1670" s="339" t="s">
        <v>18350</v>
      </c>
      <c r="D1670" s="339" t="s">
        <v>18351</v>
      </c>
      <c r="E1670" s="339" t="s">
        <v>17972</v>
      </c>
      <c r="F1670" s="333">
        <v>1</v>
      </c>
      <c r="G1670" s="417">
        <v>12000</v>
      </c>
      <c r="H1670" s="374">
        <v>9656.4</v>
      </c>
      <c r="I1670" s="343"/>
    </row>
    <row r="1671" spans="1:9">
      <c r="A1671" s="328">
        <v>1670</v>
      </c>
      <c r="B1671" s="329">
        <v>20141223</v>
      </c>
      <c r="C1671" s="339" t="s">
        <v>18352</v>
      </c>
      <c r="D1671" s="339" t="s">
        <v>18353</v>
      </c>
      <c r="E1671" s="339" t="s">
        <v>16429</v>
      </c>
      <c r="F1671" s="333">
        <v>1</v>
      </c>
      <c r="G1671" s="417">
        <v>12000</v>
      </c>
      <c r="H1671" s="374">
        <v>9656.4</v>
      </c>
      <c r="I1671" s="343"/>
    </row>
    <row r="1672" spans="1:9">
      <c r="A1672" s="328">
        <v>1671</v>
      </c>
      <c r="B1672" s="329">
        <v>20141223</v>
      </c>
      <c r="C1672" s="339" t="s">
        <v>18354</v>
      </c>
      <c r="D1672" s="339" t="s">
        <v>18355</v>
      </c>
      <c r="E1672" s="339" t="s">
        <v>18356</v>
      </c>
      <c r="F1672" s="333">
        <v>1</v>
      </c>
      <c r="G1672" s="417">
        <v>12000</v>
      </c>
      <c r="H1672" s="374">
        <v>9656.4</v>
      </c>
      <c r="I1672" s="343"/>
    </row>
    <row r="1673" spans="1:9">
      <c r="A1673" s="328">
        <v>1672</v>
      </c>
      <c r="B1673" s="329">
        <v>20141223</v>
      </c>
      <c r="C1673" s="339" t="s">
        <v>18357</v>
      </c>
      <c r="D1673" s="339" t="s">
        <v>18358</v>
      </c>
      <c r="E1673" s="339" t="s">
        <v>17035</v>
      </c>
      <c r="F1673" s="333">
        <v>1</v>
      </c>
      <c r="G1673" s="417">
        <v>12500</v>
      </c>
      <c r="H1673" s="374">
        <v>10058.75</v>
      </c>
      <c r="I1673" s="343"/>
    </row>
    <row r="1674" spans="1:9">
      <c r="A1674" s="328">
        <v>1673</v>
      </c>
      <c r="B1674" s="329">
        <v>20141223</v>
      </c>
      <c r="C1674" s="339" t="s">
        <v>18359</v>
      </c>
      <c r="D1674" s="339" t="s">
        <v>18360</v>
      </c>
      <c r="E1674" s="339" t="s">
        <v>16783</v>
      </c>
      <c r="F1674" s="333">
        <v>1</v>
      </c>
      <c r="G1674" s="417">
        <v>13000</v>
      </c>
      <c r="H1674" s="374">
        <v>10461.1</v>
      </c>
      <c r="I1674" s="343"/>
    </row>
    <row r="1675" spans="1:9">
      <c r="A1675" s="338">
        <v>1674</v>
      </c>
      <c r="B1675" s="329">
        <v>20141223</v>
      </c>
      <c r="C1675" s="339" t="s">
        <v>18361</v>
      </c>
      <c r="D1675" s="339" t="s">
        <v>18362</v>
      </c>
      <c r="E1675" s="339" t="s">
        <v>18025</v>
      </c>
      <c r="F1675" s="333">
        <v>1</v>
      </c>
      <c r="G1675" s="417">
        <v>16000</v>
      </c>
      <c r="H1675" s="374">
        <v>12875.199999999999</v>
      </c>
      <c r="I1675" s="343"/>
    </row>
    <row r="1676" spans="1:9">
      <c r="A1676" s="328">
        <v>1675</v>
      </c>
      <c r="B1676" s="329">
        <v>20141223</v>
      </c>
      <c r="C1676" s="339" t="s">
        <v>18363</v>
      </c>
      <c r="D1676" s="339" t="s">
        <v>18364</v>
      </c>
      <c r="E1676" s="339" t="s">
        <v>17978</v>
      </c>
      <c r="F1676" s="333">
        <v>1</v>
      </c>
      <c r="G1676" s="417">
        <v>13000</v>
      </c>
      <c r="H1676" s="374">
        <v>10461.1</v>
      </c>
      <c r="I1676" s="343"/>
    </row>
    <row r="1677" spans="1:9">
      <c r="A1677" s="328">
        <v>1676</v>
      </c>
      <c r="B1677" s="329">
        <v>20141223</v>
      </c>
      <c r="C1677" s="339" t="s">
        <v>18365</v>
      </c>
      <c r="D1677" s="339" t="s">
        <v>18366</v>
      </c>
      <c r="E1677" s="339" t="s">
        <v>17978</v>
      </c>
      <c r="F1677" s="333">
        <v>1</v>
      </c>
      <c r="G1677" s="417">
        <v>13800</v>
      </c>
      <c r="H1677" s="374">
        <v>11104.859999999999</v>
      </c>
      <c r="I1677" s="343"/>
    </row>
    <row r="1678" spans="1:9">
      <c r="A1678" s="328">
        <v>1677</v>
      </c>
      <c r="B1678" s="329">
        <v>20141223</v>
      </c>
      <c r="C1678" s="339" t="s">
        <v>18367</v>
      </c>
      <c r="D1678" s="339" t="s">
        <v>18368</v>
      </c>
      <c r="E1678" s="339" t="s">
        <v>18369</v>
      </c>
      <c r="F1678" s="333">
        <v>1</v>
      </c>
      <c r="G1678" s="417">
        <v>15000</v>
      </c>
      <c r="H1678" s="374">
        <v>12070.5</v>
      </c>
      <c r="I1678" s="343"/>
    </row>
    <row r="1679" spans="1:9">
      <c r="A1679" s="328">
        <v>1678</v>
      </c>
      <c r="B1679" s="329">
        <v>20141223</v>
      </c>
      <c r="C1679" s="339" t="s">
        <v>18370</v>
      </c>
      <c r="D1679" s="339" t="s">
        <v>18371</v>
      </c>
      <c r="E1679" s="339" t="s">
        <v>18369</v>
      </c>
      <c r="F1679" s="333">
        <v>1</v>
      </c>
      <c r="G1679" s="417">
        <v>14000</v>
      </c>
      <c r="H1679" s="374">
        <v>11265.8</v>
      </c>
      <c r="I1679" s="343"/>
    </row>
    <row r="1680" spans="1:9">
      <c r="A1680" s="338">
        <v>1679</v>
      </c>
      <c r="B1680" s="329">
        <v>20141223</v>
      </c>
      <c r="C1680" s="339" t="s">
        <v>18372</v>
      </c>
      <c r="D1680" s="339" t="s">
        <v>18373</v>
      </c>
      <c r="E1680" s="339" t="s">
        <v>18369</v>
      </c>
      <c r="F1680" s="333">
        <v>1</v>
      </c>
      <c r="G1680" s="417">
        <v>15000</v>
      </c>
      <c r="H1680" s="374">
        <v>12070.5</v>
      </c>
      <c r="I1680" s="343"/>
    </row>
    <row r="1681" spans="1:9">
      <c r="A1681" s="328">
        <v>1680</v>
      </c>
      <c r="B1681" s="329">
        <v>20141223</v>
      </c>
      <c r="C1681" s="339" t="s">
        <v>18374</v>
      </c>
      <c r="D1681" s="339" t="s">
        <v>18375</v>
      </c>
      <c r="E1681" s="339" t="s">
        <v>18376</v>
      </c>
      <c r="F1681" s="333">
        <v>1</v>
      </c>
      <c r="G1681" s="417">
        <v>11000</v>
      </c>
      <c r="H1681" s="374">
        <v>8851.6999999999989</v>
      </c>
      <c r="I1681" s="343"/>
    </row>
    <row r="1682" spans="1:9">
      <c r="A1682" s="328">
        <v>1681</v>
      </c>
      <c r="B1682" s="329">
        <v>20141223</v>
      </c>
      <c r="C1682" s="339" t="s">
        <v>18377</v>
      </c>
      <c r="D1682" s="339" t="s">
        <v>18378</v>
      </c>
      <c r="E1682" s="339" t="s">
        <v>18376</v>
      </c>
      <c r="F1682" s="333">
        <v>1</v>
      </c>
      <c r="G1682" s="417">
        <v>13800</v>
      </c>
      <c r="H1682" s="374">
        <v>11104.859999999999</v>
      </c>
      <c r="I1682" s="343"/>
    </row>
    <row r="1683" spans="1:9">
      <c r="A1683" s="328">
        <v>1682</v>
      </c>
      <c r="B1683" s="329">
        <v>20141223</v>
      </c>
      <c r="C1683" s="339" t="s">
        <v>18379</v>
      </c>
      <c r="D1683" s="339" t="s">
        <v>18380</v>
      </c>
      <c r="E1683" s="339" t="s">
        <v>17066</v>
      </c>
      <c r="F1683" s="333">
        <v>1</v>
      </c>
      <c r="G1683" s="417">
        <v>14000</v>
      </c>
      <c r="H1683" s="374">
        <v>11265.8</v>
      </c>
      <c r="I1683" s="343"/>
    </row>
    <row r="1684" spans="1:9">
      <c r="A1684" s="328">
        <v>1683</v>
      </c>
      <c r="B1684" s="329">
        <v>20141223</v>
      </c>
      <c r="C1684" s="339" t="s">
        <v>18381</v>
      </c>
      <c r="D1684" s="339" t="s">
        <v>18382</v>
      </c>
      <c r="E1684" s="339" t="s">
        <v>17066</v>
      </c>
      <c r="F1684" s="333">
        <v>1</v>
      </c>
      <c r="G1684" s="417">
        <v>13800</v>
      </c>
      <c r="H1684" s="374">
        <v>11104.859999999999</v>
      </c>
      <c r="I1684" s="343"/>
    </row>
    <row r="1685" spans="1:9">
      <c r="A1685" s="338">
        <v>1684</v>
      </c>
      <c r="B1685" s="329">
        <v>20141223</v>
      </c>
      <c r="C1685" s="339" t="s">
        <v>18383</v>
      </c>
      <c r="D1685" s="339" t="s">
        <v>18384</v>
      </c>
      <c r="E1685" s="339" t="s">
        <v>757</v>
      </c>
      <c r="F1685" s="333">
        <v>1</v>
      </c>
      <c r="G1685" s="417">
        <v>12000</v>
      </c>
      <c r="H1685" s="374">
        <v>9656.4</v>
      </c>
      <c r="I1685" s="343"/>
    </row>
    <row r="1686" spans="1:9">
      <c r="A1686" s="328">
        <v>1685</v>
      </c>
      <c r="B1686" s="329">
        <v>20141223</v>
      </c>
      <c r="C1686" s="339" t="s">
        <v>18385</v>
      </c>
      <c r="D1686" s="339" t="s">
        <v>18386</v>
      </c>
      <c r="E1686" s="339" t="s">
        <v>17019</v>
      </c>
      <c r="F1686" s="333">
        <v>1</v>
      </c>
      <c r="G1686" s="417">
        <v>16000</v>
      </c>
      <c r="H1686" s="374">
        <v>12875.199999999999</v>
      </c>
      <c r="I1686" s="343"/>
    </row>
    <row r="1687" spans="1:9">
      <c r="A1687" s="328">
        <v>1686</v>
      </c>
      <c r="B1687" s="329">
        <v>20141223</v>
      </c>
      <c r="C1687" s="339" t="s">
        <v>18387</v>
      </c>
      <c r="D1687" s="339" t="s">
        <v>18388</v>
      </c>
      <c r="E1687" s="339" t="s">
        <v>18389</v>
      </c>
      <c r="F1687" s="333">
        <v>1</v>
      </c>
      <c r="G1687" s="417">
        <v>13000</v>
      </c>
      <c r="H1687" s="374">
        <v>10461.1</v>
      </c>
      <c r="I1687" s="343"/>
    </row>
    <row r="1688" spans="1:9">
      <c r="A1688" s="328">
        <v>1687</v>
      </c>
      <c r="B1688" s="329">
        <v>20141223</v>
      </c>
      <c r="C1688" s="339" t="s">
        <v>18390</v>
      </c>
      <c r="D1688" s="339" t="s">
        <v>18391</v>
      </c>
      <c r="E1688" s="339" t="s">
        <v>18389</v>
      </c>
      <c r="F1688" s="333">
        <v>1</v>
      </c>
      <c r="G1688" s="417">
        <v>12800</v>
      </c>
      <c r="H1688" s="374">
        <v>10300.16</v>
      </c>
      <c r="I1688" s="343"/>
    </row>
    <row r="1689" spans="1:9">
      <c r="A1689" s="328">
        <v>1688</v>
      </c>
      <c r="B1689" s="329">
        <v>20141223</v>
      </c>
      <c r="C1689" s="339" t="s">
        <v>18392</v>
      </c>
      <c r="D1689" s="339" t="s">
        <v>18393</v>
      </c>
      <c r="E1689" s="339" t="s">
        <v>18394</v>
      </c>
      <c r="F1689" s="333">
        <v>1</v>
      </c>
      <c r="G1689" s="417">
        <v>14000</v>
      </c>
      <c r="H1689" s="374">
        <v>11265.8</v>
      </c>
      <c r="I1689" s="343"/>
    </row>
    <row r="1690" spans="1:9">
      <c r="A1690" s="338">
        <v>1689</v>
      </c>
      <c r="B1690" s="329">
        <v>20141223</v>
      </c>
      <c r="C1690" s="339" t="s">
        <v>18395</v>
      </c>
      <c r="D1690" s="339" t="s">
        <v>18396</v>
      </c>
      <c r="E1690" s="339" t="s">
        <v>18397</v>
      </c>
      <c r="F1690" s="333">
        <v>1</v>
      </c>
      <c r="G1690" s="417">
        <v>15000</v>
      </c>
      <c r="H1690" s="374">
        <v>12070.5</v>
      </c>
      <c r="I1690" s="343"/>
    </row>
    <row r="1691" spans="1:9">
      <c r="A1691" s="328">
        <v>1690</v>
      </c>
      <c r="B1691" s="329">
        <v>20141223</v>
      </c>
      <c r="C1691" s="339" t="s">
        <v>18398</v>
      </c>
      <c r="D1691" s="339" t="s">
        <v>18399</v>
      </c>
      <c r="E1691" s="339" t="s">
        <v>17651</v>
      </c>
      <c r="F1691" s="333">
        <v>1</v>
      </c>
      <c r="G1691" s="417">
        <v>15000</v>
      </c>
      <c r="H1691" s="374">
        <v>12070.5</v>
      </c>
      <c r="I1691" s="343"/>
    </row>
    <row r="1692" spans="1:9">
      <c r="A1692" s="328">
        <v>1691</v>
      </c>
      <c r="B1692" s="329">
        <v>20141223</v>
      </c>
      <c r="C1692" s="339" t="s">
        <v>18400</v>
      </c>
      <c r="D1692" s="339" t="s">
        <v>18401</v>
      </c>
      <c r="E1692" s="339" t="s">
        <v>17849</v>
      </c>
      <c r="F1692" s="333">
        <v>1</v>
      </c>
      <c r="G1692" s="417">
        <v>13500</v>
      </c>
      <c r="H1692" s="374">
        <v>10863.449999999999</v>
      </c>
      <c r="I1692" s="343"/>
    </row>
    <row r="1693" spans="1:9">
      <c r="A1693" s="328">
        <v>1692</v>
      </c>
      <c r="B1693" s="329">
        <v>20141223</v>
      </c>
      <c r="C1693" s="339" t="s">
        <v>18402</v>
      </c>
      <c r="D1693" s="339" t="s">
        <v>18403</v>
      </c>
      <c r="E1693" s="339" t="s">
        <v>18294</v>
      </c>
      <c r="F1693" s="333">
        <v>1</v>
      </c>
      <c r="G1693" s="417">
        <v>14500</v>
      </c>
      <c r="H1693" s="374">
        <v>11668.15</v>
      </c>
      <c r="I1693" s="343"/>
    </row>
    <row r="1694" spans="1:9">
      <c r="A1694" s="328">
        <v>1693</v>
      </c>
      <c r="B1694" s="329">
        <v>20141223</v>
      </c>
      <c r="C1694" s="339" t="s">
        <v>18404</v>
      </c>
      <c r="D1694" s="339" t="s">
        <v>18405</v>
      </c>
      <c r="E1694" s="339" t="s">
        <v>17594</v>
      </c>
      <c r="F1694" s="333">
        <v>1</v>
      </c>
      <c r="G1694" s="417">
        <v>15000</v>
      </c>
      <c r="H1694" s="374">
        <v>12070.5</v>
      </c>
      <c r="I1694" s="343"/>
    </row>
    <row r="1695" spans="1:9">
      <c r="A1695" s="338">
        <v>1694</v>
      </c>
      <c r="B1695" s="329">
        <v>20141223</v>
      </c>
      <c r="C1695" s="339" t="s">
        <v>18406</v>
      </c>
      <c r="D1695" s="339" t="s">
        <v>18407</v>
      </c>
      <c r="E1695" s="339" t="s">
        <v>16302</v>
      </c>
      <c r="F1695" s="333">
        <v>1</v>
      </c>
      <c r="G1695" s="417">
        <v>14000</v>
      </c>
      <c r="H1695" s="374">
        <v>11265.8</v>
      </c>
      <c r="I1695" s="343"/>
    </row>
    <row r="1696" spans="1:9">
      <c r="A1696" s="328">
        <v>1695</v>
      </c>
      <c r="B1696" s="329">
        <v>20141223</v>
      </c>
      <c r="C1696" s="339" t="s">
        <v>18408</v>
      </c>
      <c r="D1696" s="339" t="s">
        <v>18409</v>
      </c>
      <c r="E1696" s="339" t="s">
        <v>15081</v>
      </c>
      <c r="F1696" s="333">
        <v>1</v>
      </c>
      <c r="G1696" s="417">
        <v>15000</v>
      </c>
      <c r="H1696" s="374">
        <v>12070.5</v>
      </c>
      <c r="I1696" s="343"/>
    </row>
    <row r="1697" spans="1:9">
      <c r="A1697" s="328">
        <v>1696</v>
      </c>
      <c r="B1697" s="329">
        <v>20141223</v>
      </c>
      <c r="C1697" s="339" t="s">
        <v>18410</v>
      </c>
      <c r="D1697" s="339" t="s">
        <v>18411</v>
      </c>
      <c r="E1697" s="339" t="s">
        <v>18412</v>
      </c>
      <c r="F1697" s="333">
        <v>1</v>
      </c>
      <c r="G1697" s="417">
        <v>12000</v>
      </c>
      <c r="H1697" s="374">
        <v>9656.4</v>
      </c>
      <c r="I1697" s="343"/>
    </row>
    <row r="1698" spans="1:9">
      <c r="A1698" s="328">
        <v>1697</v>
      </c>
      <c r="B1698" s="329">
        <v>20141223</v>
      </c>
      <c r="C1698" s="339" t="s">
        <v>18413</v>
      </c>
      <c r="D1698" s="339" t="s">
        <v>18414</v>
      </c>
      <c r="E1698" s="339" t="s">
        <v>17664</v>
      </c>
      <c r="F1698" s="333">
        <v>1</v>
      </c>
      <c r="G1698" s="417">
        <v>14000</v>
      </c>
      <c r="H1698" s="374">
        <v>11265.8</v>
      </c>
      <c r="I1698" s="343"/>
    </row>
    <row r="1699" spans="1:9">
      <c r="A1699" s="328">
        <v>1698</v>
      </c>
      <c r="B1699" s="329">
        <v>20141223</v>
      </c>
      <c r="C1699" s="339" t="s">
        <v>18415</v>
      </c>
      <c r="D1699" s="339" t="s">
        <v>18416</v>
      </c>
      <c r="E1699" s="339" t="s">
        <v>18052</v>
      </c>
      <c r="F1699" s="333">
        <v>1</v>
      </c>
      <c r="G1699" s="417">
        <v>13000</v>
      </c>
      <c r="H1699" s="374">
        <v>10461.1</v>
      </c>
      <c r="I1699" s="343"/>
    </row>
    <row r="1700" spans="1:9">
      <c r="A1700" s="338">
        <v>1699</v>
      </c>
      <c r="B1700" s="329">
        <v>20141223</v>
      </c>
      <c r="C1700" s="339" t="s">
        <v>18417</v>
      </c>
      <c r="D1700" s="339" t="s">
        <v>18418</v>
      </c>
      <c r="E1700" s="339" t="s">
        <v>18419</v>
      </c>
      <c r="F1700" s="333">
        <v>1</v>
      </c>
      <c r="G1700" s="417">
        <v>14000</v>
      </c>
      <c r="H1700" s="374">
        <v>11265.8</v>
      </c>
      <c r="I1700" s="343"/>
    </row>
    <row r="1701" spans="1:9">
      <c r="A1701" s="328">
        <v>1700</v>
      </c>
      <c r="B1701" s="329">
        <v>20141223</v>
      </c>
      <c r="C1701" s="339" t="s">
        <v>18420</v>
      </c>
      <c r="D1701" s="339" t="s">
        <v>18421</v>
      </c>
      <c r="E1701" s="339" t="s">
        <v>17816</v>
      </c>
      <c r="F1701" s="333">
        <v>1</v>
      </c>
      <c r="G1701" s="417">
        <v>10000</v>
      </c>
      <c r="H1701" s="374">
        <v>8047</v>
      </c>
      <c r="I1701" s="343"/>
    </row>
    <row r="1702" spans="1:9">
      <c r="A1702" s="328">
        <v>1701</v>
      </c>
      <c r="B1702" s="329">
        <v>20141223</v>
      </c>
      <c r="C1702" s="339" t="s">
        <v>18422</v>
      </c>
      <c r="D1702" s="339" t="s">
        <v>18423</v>
      </c>
      <c r="E1702" s="339" t="s">
        <v>17816</v>
      </c>
      <c r="F1702" s="333">
        <v>1</v>
      </c>
      <c r="G1702" s="417">
        <v>12000</v>
      </c>
      <c r="H1702" s="374">
        <v>9656.4</v>
      </c>
      <c r="I1702" s="343"/>
    </row>
    <row r="1703" spans="1:9">
      <c r="A1703" s="328">
        <v>1702</v>
      </c>
      <c r="B1703" s="329">
        <v>20141223</v>
      </c>
      <c r="C1703" s="339" t="s">
        <v>18424</v>
      </c>
      <c r="D1703" s="339" t="s">
        <v>18416</v>
      </c>
      <c r="E1703" s="339" t="s">
        <v>18425</v>
      </c>
      <c r="F1703" s="333">
        <v>1</v>
      </c>
      <c r="G1703" s="417">
        <v>13800</v>
      </c>
      <c r="H1703" s="374">
        <v>11104.859999999999</v>
      </c>
      <c r="I1703" s="343"/>
    </row>
    <row r="1704" spans="1:9">
      <c r="A1704" s="328">
        <v>1703</v>
      </c>
      <c r="B1704" s="329">
        <v>20141223</v>
      </c>
      <c r="C1704" s="339" t="s">
        <v>18426</v>
      </c>
      <c r="D1704" s="339" t="s">
        <v>18427</v>
      </c>
      <c r="E1704" s="339" t="s">
        <v>425</v>
      </c>
      <c r="F1704" s="333">
        <v>1</v>
      </c>
      <c r="G1704" s="417">
        <v>13000</v>
      </c>
      <c r="H1704" s="374">
        <v>10461.1</v>
      </c>
      <c r="I1704" s="343"/>
    </row>
    <row r="1705" spans="1:9">
      <c r="A1705" s="338">
        <v>1704</v>
      </c>
      <c r="B1705" s="329">
        <v>20141223</v>
      </c>
      <c r="C1705" s="339" t="s">
        <v>18428</v>
      </c>
      <c r="D1705" s="339" t="s">
        <v>18429</v>
      </c>
      <c r="E1705" s="339" t="s">
        <v>1003</v>
      </c>
      <c r="F1705" s="333">
        <v>1</v>
      </c>
      <c r="G1705" s="417">
        <v>15000</v>
      </c>
      <c r="H1705" s="374">
        <v>12070.5</v>
      </c>
      <c r="I1705" s="343"/>
    </row>
    <row r="1706" spans="1:9">
      <c r="A1706" s="328">
        <v>1705</v>
      </c>
      <c r="B1706" s="329">
        <v>20141223</v>
      </c>
      <c r="C1706" s="339" t="s">
        <v>18430</v>
      </c>
      <c r="D1706" s="339" t="s">
        <v>18431</v>
      </c>
      <c r="E1706" s="339" t="s">
        <v>15993</v>
      </c>
      <c r="F1706" s="333">
        <v>1</v>
      </c>
      <c r="G1706" s="417">
        <v>15000</v>
      </c>
      <c r="H1706" s="374">
        <v>12070.5</v>
      </c>
      <c r="I1706" s="343"/>
    </row>
    <row r="1707" spans="1:9">
      <c r="A1707" s="328">
        <v>1706</v>
      </c>
      <c r="B1707" s="329">
        <v>20141223</v>
      </c>
      <c r="C1707" s="339" t="s">
        <v>18432</v>
      </c>
      <c r="D1707" s="339" t="s">
        <v>18433</v>
      </c>
      <c r="E1707" s="339" t="s">
        <v>15993</v>
      </c>
      <c r="F1707" s="333">
        <v>1</v>
      </c>
      <c r="G1707" s="417">
        <v>16000</v>
      </c>
      <c r="H1707" s="374">
        <v>12875.199999999999</v>
      </c>
      <c r="I1707" s="343"/>
    </row>
    <row r="1708" spans="1:9">
      <c r="A1708" s="328">
        <v>1707</v>
      </c>
      <c r="B1708" s="329">
        <v>20141223</v>
      </c>
      <c r="C1708" s="339" t="s">
        <v>18434</v>
      </c>
      <c r="D1708" s="339" t="s">
        <v>18435</v>
      </c>
      <c r="E1708" s="339" t="s">
        <v>15993</v>
      </c>
      <c r="F1708" s="333">
        <v>1</v>
      </c>
      <c r="G1708" s="417">
        <v>17000</v>
      </c>
      <c r="H1708" s="374">
        <v>13679.9</v>
      </c>
      <c r="I1708" s="343"/>
    </row>
    <row r="1709" spans="1:9">
      <c r="A1709" s="328">
        <v>1708</v>
      </c>
      <c r="B1709" s="329">
        <v>20141223</v>
      </c>
      <c r="C1709" s="339" t="s">
        <v>18436</v>
      </c>
      <c r="D1709" s="339" t="s">
        <v>18437</v>
      </c>
      <c r="E1709" s="339" t="s">
        <v>15993</v>
      </c>
      <c r="F1709" s="333">
        <v>1</v>
      </c>
      <c r="G1709" s="417">
        <v>15000</v>
      </c>
      <c r="H1709" s="374">
        <v>12070.5</v>
      </c>
      <c r="I1709" s="343"/>
    </row>
    <row r="1710" spans="1:9">
      <c r="A1710" s="338">
        <v>1709</v>
      </c>
      <c r="B1710" s="329">
        <v>20141223</v>
      </c>
      <c r="C1710" s="339" t="s">
        <v>18438</v>
      </c>
      <c r="D1710" s="339" t="s">
        <v>18439</v>
      </c>
      <c r="E1710" s="339" t="s">
        <v>15277</v>
      </c>
      <c r="F1710" s="333">
        <v>1</v>
      </c>
      <c r="G1710" s="417">
        <v>17000</v>
      </c>
      <c r="H1710" s="374">
        <v>13679.9</v>
      </c>
      <c r="I1710" s="343"/>
    </row>
    <row r="1711" spans="1:9">
      <c r="A1711" s="328">
        <v>1710</v>
      </c>
      <c r="B1711" s="329">
        <v>20141223</v>
      </c>
      <c r="C1711" s="339" t="s">
        <v>18440</v>
      </c>
      <c r="D1711" s="339" t="s">
        <v>18441</v>
      </c>
      <c r="E1711" s="339" t="s">
        <v>18442</v>
      </c>
      <c r="F1711" s="333">
        <v>1</v>
      </c>
      <c r="G1711" s="417">
        <v>13000</v>
      </c>
      <c r="H1711" s="374">
        <v>10461.1</v>
      </c>
      <c r="I1711" s="343"/>
    </row>
    <row r="1712" spans="1:9">
      <c r="A1712" s="328">
        <v>1711</v>
      </c>
      <c r="B1712" s="329">
        <v>20141223</v>
      </c>
      <c r="C1712" s="339" t="s">
        <v>18443</v>
      </c>
      <c r="D1712" s="339" t="s">
        <v>18444</v>
      </c>
      <c r="E1712" s="339" t="s">
        <v>18445</v>
      </c>
      <c r="F1712" s="333">
        <v>1</v>
      </c>
      <c r="G1712" s="417">
        <v>15000</v>
      </c>
      <c r="H1712" s="374">
        <v>12070.5</v>
      </c>
      <c r="I1712" s="343"/>
    </row>
    <row r="1713" spans="1:9">
      <c r="A1713" s="328">
        <v>1712</v>
      </c>
      <c r="B1713" s="329">
        <v>20141223</v>
      </c>
      <c r="C1713" s="339" t="s">
        <v>18446</v>
      </c>
      <c r="D1713" s="339" t="s">
        <v>18447</v>
      </c>
      <c r="E1713" s="339" t="s">
        <v>17131</v>
      </c>
      <c r="F1713" s="333">
        <v>1</v>
      </c>
      <c r="G1713" s="417">
        <v>17000</v>
      </c>
      <c r="H1713" s="374">
        <v>13679.9</v>
      </c>
      <c r="I1713" s="343"/>
    </row>
    <row r="1714" spans="1:9">
      <c r="A1714" s="328">
        <v>1713</v>
      </c>
      <c r="B1714" s="329">
        <v>20141223</v>
      </c>
      <c r="C1714" s="339" t="s">
        <v>18448</v>
      </c>
      <c r="D1714" s="339" t="s">
        <v>18449</v>
      </c>
      <c r="E1714" s="339" t="s">
        <v>18450</v>
      </c>
      <c r="F1714" s="333">
        <v>1</v>
      </c>
      <c r="G1714" s="417">
        <v>14500</v>
      </c>
      <c r="H1714" s="374">
        <v>11668.15</v>
      </c>
      <c r="I1714" s="343"/>
    </row>
    <row r="1715" spans="1:9">
      <c r="A1715" s="338">
        <v>1714</v>
      </c>
      <c r="B1715" s="329">
        <v>20141223</v>
      </c>
      <c r="C1715" s="339" t="s">
        <v>18451</v>
      </c>
      <c r="D1715" s="339" t="s">
        <v>18452</v>
      </c>
      <c r="E1715" s="339" t="s">
        <v>15993</v>
      </c>
      <c r="F1715" s="333">
        <v>1</v>
      </c>
      <c r="G1715" s="417">
        <v>27000</v>
      </c>
      <c r="H1715" s="374">
        <v>21726.899999999998</v>
      </c>
      <c r="I1715" s="343"/>
    </row>
    <row r="1716" spans="1:9">
      <c r="A1716" s="328">
        <v>1715</v>
      </c>
      <c r="B1716" s="329">
        <v>20141223</v>
      </c>
      <c r="C1716" s="339" t="s">
        <v>18453</v>
      </c>
      <c r="D1716" s="339" t="s">
        <v>18454</v>
      </c>
      <c r="E1716" s="339" t="s">
        <v>14969</v>
      </c>
      <c r="F1716" s="333">
        <v>1</v>
      </c>
      <c r="G1716" s="417">
        <v>15000</v>
      </c>
      <c r="H1716" s="374">
        <v>12070.5</v>
      </c>
      <c r="I1716" s="343"/>
    </row>
    <row r="1717" spans="1:9">
      <c r="A1717" s="328">
        <v>1716</v>
      </c>
      <c r="B1717" s="329">
        <v>20141223</v>
      </c>
      <c r="C1717" s="339" t="s">
        <v>18455</v>
      </c>
      <c r="D1717" s="339" t="s">
        <v>18456</v>
      </c>
      <c r="E1717" s="339" t="s">
        <v>14969</v>
      </c>
      <c r="F1717" s="333">
        <v>1</v>
      </c>
      <c r="G1717" s="417">
        <v>31000</v>
      </c>
      <c r="H1717" s="374">
        <v>24945.7</v>
      </c>
      <c r="I1717" s="343"/>
    </row>
    <row r="1718" spans="1:9">
      <c r="A1718" s="328">
        <v>1717</v>
      </c>
      <c r="B1718" s="329">
        <v>20141223</v>
      </c>
      <c r="C1718" s="339" t="s">
        <v>18457</v>
      </c>
      <c r="D1718" s="339" t="s">
        <v>18458</v>
      </c>
      <c r="E1718" s="339" t="s">
        <v>18459</v>
      </c>
      <c r="F1718" s="333">
        <v>1</v>
      </c>
      <c r="G1718" s="417">
        <v>15000</v>
      </c>
      <c r="H1718" s="374">
        <v>12070.5</v>
      </c>
      <c r="I1718" s="343"/>
    </row>
    <row r="1719" spans="1:9">
      <c r="A1719" s="328">
        <v>1718</v>
      </c>
      <c r="B1719" s="329">
        <v>20141223</v>
      </c>
      <c r="C1719" s="339" t="s">
        <v>18460</v>
      </c>
      <c r="D1719" s="339" t="s">
        <v>18461</v>
      </c>
      <c r="E1719" s="339" t="s">
        <v>18462</v>
      </c>
      <c r="F1719" s="333">
        <v>1</v>
      </c>
      <c r="G1719" s="417">
        <v>14000</v>
      </c>
      <c r="H1719" s="374">
        <v>11265.8</v>
      </c>
      <c r="I1719" s="343"/>
    </row>
    <row r="1720" spans="1:9">
      <c r="A1720" s="338">
        <v>1719</v>
      </c>
      <c r="B1720" s="329">
        <v>20141223</v>
      </c>
      <c r="C1720" s="339" t="s">
        <v>18463</v>
      </c>
      <c r="D1720" s="339" t="s">
        <v>18464</v>
      </c>
      <c r="E1720" s="339" t="s">
        <v>17076</v>
      </c>
      <c r="F1720" s="333">
        <v>1</v>
      </c>
      <c r="G1720" s="417">
        <v>15000</v>
      </c>
      <c r="H1720" s="374">
        <v>12070.5</v>
      </c>
      <c r="I1720" s="343"/>
    </row>
    <row r="1721" spans="1:9">
      <c r="A1721" s="328">
        <v>1720</v>
      </c>
      <c r="B1721" s="329">
        <v>20141223</v>
      </c>
      <c r="C1721" s="339" t="s">
        <v>18465</v>
      </c>
      <c r="D1721" s="339" t="s">
        <v>18466</v>
      </c>
      <c r="E1721" s="339" t="s">
        <v>429</v>
      </c>
      <c r="F1721" s="333">
        <v>1</v>
      </c>
      <c r="G1721" s="417">
        <v>19800</v>
      </c>
      <c r="H1721" s="374">
        <v>15933.06</v>
      </c>
      <c r="I1721" s="343"/>
    </row>
    <row r="1722" spans="1:9">
      <c r="A1722" s="328">
        <v>1721</v>
      </c>
      <c r="B1722" s="329">
        <v>20141223</v>
      </c>
      <c r="C1722" s="339" t="s">
        <v>18467</v>
      </c>
      <c r="D1722" s="339" t="s">
        <v>18468</v>
      </c>
      <c r="E1722" s="339" t="s">
        <v>16721</v>
      </c>
      <c r="F1722" s="333">
        <v>1</v>
      </c>
      <c r="G1722" s="417">
        <v>18000</v>
      </c>
      <c r="H1722" s="374">
        <v>14484.6</v>
      </c>
      <c r="I1722" s="343"/>
    </row>
    <row r="1723" spans="1:9">
      <c r="A1723" s="328">
        <v>1722</v>
      </c>
      <c r="B1723" s="329">
        <v>20141223</v>
      </c>
      <c r="C1723" s="339" t="s">
        <v>18469</v>
      </c>
      <c r="D1723" s="339" t="s">
        <v>16023</v>
      </c>
      <c r="E1723" s="339" t="s">
        <v>16024</v>
      </c>
      <c r="F1723" s="333">
        <v>1</v>
      </c>
      <c r="G1723" s="417">
        <v>14000</v>
      </c>
      <c r="H1723" s="374">
        <v>11265.8</v>
      </c>
      <c r="I1723" s="343"/>
    </row>
    <row r="1724" spans="1:9">
      <c r="A1724" s="328">
        <v>1723</v>
      </c>
      <c r="B1724" s="329">
        <v>20141223</v>
      </c>
      <c r="C1724" s="339" t="s">
        <v>18470</v>
      </c>
      <c r="D1724" s="339" t="s">
        <v>18471</v>
      </c>
      <c r="E1724" s="339" t="s">
        <v>18472</v>
      </c>
      <c r="F1724" s="333">
        <v>1</v>
      </c>
      <c r="G1724" s="417">
        <v>13800</v>
      </c>
      <c r="H1724" s="374">
        <v>11104.859999999999</v>
      </c>
      <c r="I1724" s="343"/>
    </row>
    <row r="1725" spans="1:9">
      <c r="A1725" s="338">
        <v>1724</v>
      </c>
      <c r="B1725" s="329">
        <v>20141223</v>
      </c>
      <c r="C1725" s="339" t="s">
        <v>18473</v>
      </c>
      <c r="D1725" s="339" t="s">
        <v>18474</v>
      </c>
      <c r="E1725" s="339" t="s">
        <v>16467</v>
      </c>
      <c r="F1725" s="333">
        <v>1</v>
      </c>
      <c r="G1725" s="417">
        <v>15000</v>
      </c>
      <c r="H1725" s="374">
        <v>12070.5</v>
      </c>
      <c r="I1725" s="343"/>
    </row>
    <row r="1726" spans="1:9">
      <c r="A1726" s="328">
        <v>1725</v>
      </c>
      <c r="B1726" s="329">
        <v>20141223</v>
      </c>
      <c r="C1726" s="339" t="s">
        <v>18475</v>
      </c>
      <c r="D1726" s="339" t="s">
        <v>18476</v>
      </c>
      <c r="E1726" s="339" t="s">
        <v>550</v>
      </c>
      <c r="F1726" s="333">
        <v>1</v>
      </c>
      <c r="G1726" s="417">
        <v>17500</v>
      </c>
      <c r="H1726" s="374">
        <v>14082.25</v>
      </c>
      <c r="I1726" s="343"/>
    </row>
    <row r="1727" spans="1:9">
      <c r="A1727" s="328">
        <v>1726</v>
      </c>
      <c r="B1727" s="329">
        <v>20141223</v>
      </c>
      <c r="C1727" s="339" t="s">
        <v>18477</v>
      </c>
      <c r="D1727" s="339" t="s">
        <v>18478</v>
      </c>
      <c r="E1727" s="339" t="s">
        <v>17459</v>
      </c>
      <c r="F1727" s="333">
        <v>1</v>
      </c>
      <c r="G1727" s="417">
        <v>25000</v>
      </c>
      <c r="H1727" s="374">
        <v>20117.5</v>
      </c>
      <c r="I1727" s="343"/>
    </row>
    <row r="1728" spans="1:9">
      <c r="A1728" s="328">
        <v>1727</v>
      </c>
      <c r="B1728" s="329">
        <v>20141223</v>
      </c>
      <c r="C1728" s="339" t="s">
        <v>18479</v>
      </c>
      <c r="D1728" s="339" t="s">
        <v>18480</v>
      </c>
      <c r="E1728" s="339" t="s">
        <v>17933</v>
      </c>
      <c r="F1728" s="333">
        <v>1</v>
      </c>
      <c r="G1728" s="417">
        <v>18000</v>
      </c>
      <c r="H1728" s="374">
        <v>14484.6</v>
      </c>
      <c r="I1728" s="343"/>
    </row>
    <row r="1729" spans="1:9">
      <c r="A1729" s="328">
        <v>1728</v>
      </c>
      <c r="B1729" s="329">
        <v>20141223</v>
      </c>
      <c r="C1729" s="339" t="s">
        <v>18481</v>
      </c>
      <c r="D1729" s="339" t="s">
        <v>18482</v>
      </c>
      <c r="E1729" s="339" t="s">
        <v>17933</v>
      </c>
      <c r="F1729" s="333">
        <v>1</v>
      </c>
      <c r="G1729" s="417">
        <v>15000</v>
      </c>
      <c r="H1729" s="374">
        <v>12070.5</v>
      </c>
      <c r="I1729" s="343"/>
    </row>
    <row r="1730" spans="1:9">
      <c r="A1730" s="338">
        <v>1729</v>
      </c>
      <c r="B1730" s="329">
        <v>20141223</v>
      </c>
      <c r="C1730" s="339" t="s">
        <v>18483</v>
      </c>
      <c r="D1730" s="339" t="s">
        <v>18484</v>
      </c>
      <c r="E1730" s="339" t="s">
        <v>18485</v>
      </c>
      <c r="F1730" s="333">
        <v>1</v>
      </c>
      <c r="G1730" s="417">
        <v>13500</v>
      </c>
      <c r="H1730" s="374">
        <v>10863.449999999999</v>
      </c>
      <c r="I1730" s="343"/>
    </row>
    <row r="1731" spans="1:9">
      <c r="A1731" s="328">
        <v>1730</v>
      </c>
      <c r="B1731" s="329">
        <v>20141223</v>
      </c>
      <c r="C1731" s="339" t="s">
        <v>18486</v>
      </c>
      <c r="D1731" s="339" t="s">
        <v>18487</v>
      </c>
      <c r="E1731" s="339" t="s">
        <v>15803</v>
      </c>
      <c r="F1731" s="333">
        <v>1</v>
      </c>
      <c r="G1731" s="417">
        <v>17000</v>
      </c>
      <c r="H1731" s="374">
        <v>13679.9</v>
      </c>
      <c r="I1731" s="343"/>
    </row>
    <row r="1732" spans="1:9">
      <c r="A1732" s="328">
        <v>1731</v>
      </c>
      <c r="B1732" s="329">
        <v>20141223</v>
      </c>
      <c r="C1732" s="339" t="s">
        <v>18488</v>
      </c>
      <c r="D1732" s="339" t="s">
        <v>18489</v>
      </c>
      <c r="E1732" s="339" t="s">
        <v>18490</v>
      </c>
      <c r="F1732" s="333">
        <v>1</v>
      </c>
      <c r="G1732" s="417">
        <v>15000</v>
      </c>
      <c r="H1732" s="374">
        <v>12070.5</v>
      </c>
      <c r="I1732" s="343"/>
    </row>
    <row r="1733" spans="1:9">
      <c r="A1733" s="328">
        <v>1732</v>
      </c>
      <c r="B1733" s="329">
        <v>20141223</v>
      </c>
      <c r="C1733" s="339" t="s">
        <v>18491</v>
      </c>
      <c r="D1733" s="339" t="s">
        <v>18492</v>
      </c>
      <c r="E1733" s="339" t="s">
        <v>16294</v>
      </c>
      <c r="F1733" s="333">
        <v>1</v>
      </c>
      <c r="G1733" s="417">
        <v>59500</v>
      </c>
      <c r="H1733" s="374">
        <v>47879.65</v>
      </c>
      <c r="I1733" s="343"/>
    </row>
    <row r="1734" spans="1:9">
      <c r="A1734" s="328">
        <v>1733</v>
      </c>
      <c r="B1734" s="329">
        <v>20141223</v>
      </c>
      <c r="C1734" s="339" t="s">
        <v>18493</v>
      </c>
      <c r="D1734" s="339" t="s">
        <v>18494</v>
      </c>
      <c r="E1734" s="339" t="s">
        <v>18495</v>
      </c>
      <c r="F1734" s="333">
        <v>1</v>
      </c>
      <c r="G1734" s="417">
        <v>23000</v>
      </c>
      <c r="H1734" s="374">
        <v>18508.099999999999</v>
      </c>
      <c r="I1734" s="343"/>
    </row>
    <row r="1735" spans="1:9">
      <c r="A1735" s="338">
        <v>1734</v>
      </c>
      <c r="B1735" s="329">
        <v>20141223</v>
      </c>
      <c r="C1735" s="339" t="s">
        <v>18496</v>
      </c>
      <c r="D1735" s="339" t="s">
        <v>18497</v>
      </c>
      <c r="E1735" s="339" t="s">
        <v>15231</v>
      </c>
      <c r="F1735" s="333">
        <v>1</v>
      </c>
      <c r="G1735" s="417">
        <v>16000</v>
      </c>
      <c r="H1735" s="374">
        <v>12875.199999999999</v>
      </c>
      <c r="I1735" s="343"/>
    </row>
    <row r="1736" spans="1:9">
      <c r="A1736" s="328">
        <v>1735</v>
      </c>
      <c r="B1736" s="329">
        <v>20141223</v>
      </c>
      <c r="C1736" s="339" t="s">
        <v>18498</v>
      </c>
      <c r="D1736" s="339" t="s">
        <v>18499</v>
      </c>
      <c r="E1736" s="339" t="s">
        <v>18500</v>
      </c>
      <c r="F1736" s="333">
        <v>1</v>
      </c>
      <c r="G1736" s="417">
        <v>44000</v>
      </c>
      <c r="H1736" s="374">
        <v>35406.799999999996</v>
      </c>
      <c r="I1736" s="343"/>
    </row>
    <row r="1737" spans="1:9">
      <c r="A1737" s="328">
        <v>1736</v>
      </c>
      <c r="B1737" s="329">
        <v>20141223</v>
      </c>
      <c r="C1737" s="339" t="s">
        <v>18501</v>
      </c>
      <c r="D1737" s="339" t="s">
        <v>18502</v>
      </c>
      <c r="E1737" s="339" t="s">
        <v>531</v>
      </c>
      <c r="F1737" s="333">
        <v>1</v>
      </c>
      <c r="G1737" s="417">
        <v>16000</v>
      </c>
      <c r="H1737" s="374">
        <v>12875.199999999999</v>
      </c>
      <c r="I1737" s="343"/>
    </row>
    <row r="1738" spans="1:9">
      <c r="A1738" s="328">
        <v>1737</v>
      </c>
      <c r="B1738" s="329">
        <v>20141223</v>
      </c>
      <c r="C1738" s="339" t="s">
        <v>18503</v>
      </c>
      <c r="D1738" s="339" t="s">
        <v>18504</v>
      </c>
      <c r="E1738" s="339" t="s">
        <v>18505</v>
      </c>
      <c r="F1738" s="333">
        <v>1</v>
      </c>
      <c r="G1738" s="417">
        <v>18000</v>
      </c>
      <c r="H1738" s="374">
        <v>14484.6</v>
      </c>
      <c r="I1738" s="343"/>
    </row>
    <row r="1739" spans="1:9">
      <c r="A1739" s="328">
        <v>1738</v>
      </c>
      <c r="B1739" s="329">
        <v>20141223</v>
      </c>
      <c r="C1739" s="339" t="s">
        <v>18506</v>
      </c>
      <c r="D1739" s="339" t="s">
        <v>18507</v>
      </c>
      <c r="E1739" s="339" t="s">
        <v>17405</v>
      </c>
      <c r="F1739" s="333">
        <v>1</v>
      </c>
      <c r="G1739" s="417">
        <v>13000</v>
      </c>
      <c r="H1739" s="374">
        <v>10461.1</v>
      </c>
      <c r="I1739" s="343"/>
    </row>
    <row r="1740" spans="1:9">
      <c r="A1740" s="338">
        <v>1739</v>
      </c>
      <c r="B1740" s="329">
        <v>20141223</v>
      </c>
      <c r="C1740" s="339" t="s">
        <v>18508</v>
      </c>
      <c r="D1740" s="339" t="s">
        <v>18509</v>
      </c>
      <c r="E1740" s="339" t="s">
        <v>18510</v>
      </c>
      <c r="F1740" s="333">
        <v>1</v>
      </c>
      <c r="G1740" s="417">
        <v>17500</v>
      </c>
      <c r="H1740" s="374">
        <v>14082.25</v>
      </c>
      <c r="I1740" s="343"/>
    </row>
    <row r="1741" spans="1:9">
      <c r="A1741" s="328">
        <v>1740</v>
      </c>
      <c r="B1741" s="329">
        <v>20141223</v>
      </c>
      <c r="C1741" s="339" t="s">
        <v>18511</v>
      </c>
      <c r="D1741" s="339" t="s">
        <v>18512</v>
      </c>
      <c r="E1741" s="339" t="s">
        <v>15007</v>
      </c>
      <c r="F1741" s="333">
        <v>1</v>
      </c>
      <c r="G1741" s="417">
        <v>19000</v>
      </c>
      <c r="H1741" s="374">
        <v>15289.3</v>
      </c>
      <c r="I1741" s="343"/>
    </row>
    <row r="1742" spans="1:9">
      <c r="A1742" s="328">
        <v>1741</v>
      </c>
      <c r="B1742" s="329">
        <v>20141223</v>
      </c>
      <c r="C1742" s="339" t="s">
        <v>18513</v>
      </c>
      <c r="D1742" s="339" t="s">
        <v>18512</v>
      </c>
      <c r="E1742" s="339" t="s">
        <v>15007</v>
      </c>
      <c r="F1742" s="333">
        <v>1</v>
      </c>
      <c r="G1742" s="417">
        <v>19000</v>
      </c>
      <c r="H1742" s="374">
        <v>15289.3</v>
      </c>
      <c r="I1742" s="343"/>
    </row>
    <row r="1743" spans="1:9">
      <c r="A1743" s="328">
        <v>1742</v>
      </c>
      <c r="B1743" s="329">
        <v>20141223</v>
      </c>
      <c r="C1743" s="339" t="s">
        <v>18514</v>
      </c>
      <c r="D1743" s="339" t="s">
        <v>18515</v>
      </c>
      <c r="E1743" s="339" t="s">
        <v>15818</v>
      </c>
      <c r="F1743" s="333">
        <v>1</v>
      </c>
      <c r="G1743" s="417">
        <v>20000</v>
      </c>
      <c r="H1743" s="374">
        <v>16094</v>
      </c>
      <c r="I1743" s="343"/>
    </row>
    <row r="1744" spans="1:9">
      <c r="A1744" s="328">
        <v>1743</v>
      </c>
      <c r="B1744" s="329">
        <v>20141223</v>
      </c>
      <c r="C1744" s="339" t="s">
        <v>18516</v>
      </c>
      <c r="D1744" s="339" t="s">
        <v>18517</v>
      </c>
      <c r="E1744" s="339" t="s">
        <v>14956</v>
      </c>
      <c r="F1744" s="333">
        <v>1</v>
      </c>
      <c r="G1744" s="417">
        <v>16000</v>
      </c>
      <c r="H1744" s="374">
        <v>12875.199999999999</v>
      </c>
      <c r="I1744" s="343"/>
    </row>
    <row r="1745" spans="1:9">
      <c r="A1745" s="338">
        <v>1744</v>
      </c>
      <c r="B1745" s="329">
        <v>20141223</v>
      </c>
      <c r="C1745" s="339" t="s">
        <v>18518</v>
      </c>
      <c r="D1745" s="339" t="s">
        <v>18519</v>
      </c>
      <c r="E1745" s="339" t="s">
        <v>14956</v>
      </c>
      <c r="F1745" s="333">
        <v>1</v>
      </c>
      <c r="G1745" s="417">
        <v>18000</v>
      </c>
      <c r="H1745" s="374">
        <v>14484.6</v>
      </c>
      <c r="I1745" s="343"/>
    </row>
    <row r="1746" spans="1:9">
      <c r="A1746" s="328">
        <v>1745</v>
      </c>
      <c r="B1746" s="329">
        <v>20141223</v>
      </c>
      <c r="C1746" s="339" t="s">
        <v>18520</v>
      </c>
      <c r="D1746" s="339" t="s">
        <v>18521</v>
      </c>
      <c r="E1746" s="339" t="s">
        <v>16329</v>
      </c>
      <c r="F1746" s="333">
        <v>1</v>
      </c>
      <c r="G1746" s="417">
        <v>15000</v>
      </c>
      <c r="H1746" s="374">
        <v>12070.5</v>
      </c>
      <c r="I1746" s="343"/>
    </row>
    <row r="1747" spans="1:9">
      <c r="A1747" s="328">
        <v>1746</v>
      </c>
      <c r="B1747" s="329">
        <v>20141223</v>
      </c>
      <c r="C1747" s="339" t="s">
        <v>18522</v>
      </c>
      <c r="D1747" s="339" t="s">
        <v>18523</v>
      </c>
      <c r="E1747" s="339" t="s">
        <v>15993</v>
      </c>
      <c r="F1747" s="333">
        <v>1</v>
      </c>
      <c r="G1747" s="417">
        <v>18000</v>
      </c>
      <c r="H1747" s="374">
        <v>14484.6</v>
      </c>
      <c r="I1747" s="343"/>
    </row>
    <row r="1748" spans="1:9">
      <c r="A1748" s="328">
        <v>1747</v>
      </c>
      <c r="B1748" s="329">
        <v>20141223</v>
      </c>
      <c r="C1748" s="339" t="s">
        <v>18524</v>
      </c>
      <c r="D1748" s="339" t="s">
        <v>18525</v>
      </c>
      <c r="E1748" s="339" t="s">
        <v>15993</v>
      </c>
      <c r="F1748" s="333">
        <v>1</v>
      </c>
      <c r="G1748" s="417">
        <v>16000</v>
      </c>
      <c r="H1748" s="374">
        <v>12875.199999999999</v>
      </c>
      <c r="I1748" s="343"/>
    </row>
    <row r="1749" spans="1:9">
      <c r="A1749" s="328">
        <v>1748</v>
      </c>
      <c r="B1749" s="329">
        <v>20141223</v>
      </c>
      <c r="C1749" s="339" t="s">
        <v>18526</v>
      </c>
      <c r="D1749" s="339" t="s">
        <v>18527</v>
      </c>
      <c r="E1749" s="339" t="s">
        <v>18528</v>
      </c>
      <c r="F1749" s="333">
        <v>1</v>
      </c>
      <c r="G1749" s="417">
        <v>12800</v>
      </c>
      <c r="H1749" s="374">
        <v>10300.16</v>
      </c>
      <c r="I1749" s="343"/>
    </row>
    <row r="1750" spans="1:9">
      <c r="A1750" s="338">
        <v>1749</v>
      </c>
      <c r="B1750" s="329">
        <v>20141223</v>
      </c>
      <c r="C1750" s="339" t="s">
        <v>18529</v>
      </c>
      <c r="D1750" s="339" t="s">
        <v>18530</v>
      </c>
      <c r="E1750" s="339" t="s">
        <v>868</v>
      </c>
      <c r="F1750" s="333">
        <v>1</v>
      </c>
      <c r="G1750" s="417">
        <v>15000</v>
      </c>
      <c r="H1750" s="374">
        <v>12070.5</v>
      </c>
      <c r="I1750" s="343"/>
    </row>
    <row r="1751" spans="1:9">
      <c r="A1751" s="328">
        <v>1750</v>
      </c>
      <c r="B1751" s="329">
        <v>20141223</v>
      </c>
      <c r="C1751" s="339" t="s">
        <v>18531</v>
      </c>
      <c r="D1751" s="339" t="s">
        <v>18532</v>
      </c>
      <c r="E1751" s="339" t="s">
        <v>18533</v>
      </c>
      <c r="F1751" s="333">
        <v>1</v>
      </c>
      <c r="G1751" s="417">
        <v>13000</v>
      </c>
      <c r="H1751" s="374">
        <v>10461.1</v>
      </c>
      <c r="I1751" s="343"/>
    </row>
    <row r="1752" spans="1:9">
      <c r="A1752" s="328">
        <v>1751</v>
      </c>
      <c r="B1752" s="329">
        <v>20141223</v>
      </c>
      <c r="C1752" s="339" t="s">
        <v>18534</v>
      </c>
      <c r="D1752" s="339" t="s">
        <v>18535</v>
      </c>
      <c r="E1752" s="339" t="s">
        <v>1003</v>
      </c>
      <c r="F1752" s="333">
        <v>1</v>
      </c>
      <c r="G1752" s="417">
        <v>13500</v>
      </c>
      <c r="H1752" s="374">
        <v>10863.449999999999</v>
      </c>
      <c r="I1752" s="343"/>
    </row>
    <row r="1753" spans="1:9">
      <c r="A1753" s="328">
        <v>1752</v>
      </c>
      <c r="B1753" s="329">
        <v>20141223</v>
      </c>
      <c r="C1753" s="339" t="s">
        <v>18536</v>
      </c>
      <c r="D1753" s="339" t="s">
        <v>18537</v>
      </c>
      <c r="E1753" s="339" t="s">
        <v>2525</v>
      </c>
      <c r="F1753" s="333">
        <v>1</v>
      </c>
      <c r="G1753" s="417">
        <v>13800</v>
      </c>
      <c r="H1753" s="374">
        <v>11104.859999999999</v>
      </c>
      <c r="I1753" s="343"/>
    </row>
    <row r="1754" spans="1:9">
      <c r="A1754" s="328">
        <v>1753</v>
      </c>
      <c r="B1754" s="329">
        <v>20141223</v>
      </c>
      <c r="C1754" s="339" t="s">
        <v>18538</v>
      </c>
      <c r="D1754" s="339" t="s">
        <v>18539</v>
      </c>
      <c r="E1754" s="339" t="s">
        <v>14969</v>
      </c>
      <c r="F1754" s="333">
        <v>1</v>
      </c>
      <c r="G1754" s="417">
        <v>18000</v>
      </c>
      <c r="H1754" s="374">
        <v>14484.6</v>
      </c>
      <c r="I1754" s="343"/>
    </row>
    <row r="1755" spans="1:9">
      <c r="A1755" s="338">
        <v>1754</v>
      </c>
      <c r="B1755" s="329">
        <v>20141223</v>
      </c>
      <c r="C1755" s="339" t="s">
        <v>18540</v>
      </c>
      <c r="D1755" s="339" t="s">
        <v>18541</v>
      </c>
      <c r="E1755" s="339" t="s">
        <v>14969</v>
      </c>
      <c r="F1755" s="333">
        <v>1</v>
      </c>
      <c r="G1755" s="417">
        <v>16000</v>
      </c>
      <c r="H1755" s="374">
        <v>12875.199999999999</v>
      </c>
      <c r="I1755" s="343"/>
    </row>
    <row r="1756" spans="1:9">
      <c r="A1756" s="328">
        <v>1755</v>
      </c>
      <c r="B1756" s="329">
        <v>20141223</v>
      </c>
      <c r="C1756" s="339" t="s">
        <v>18542</v>
      </c>
      <c r="D1756" s="339" t="s">
        <v>18543</v>
      </c>
      <c r="E1756" s="339" t="s">
        <v>18544</v>
      </c>
      <c r="F1756" s="333">
        <v>1</v>
      </c>
      <c r="G1756" s="417">
        <v>12500</v>
      </c>
      <c r="H1756" s="374">
        <v>10058.75</v>
      </c>
      <c r="I1756" s="343"/>
    </row>
    <row r="1757" spans="1:9">
      <c r="A1757" s="328">
        <v>1756</v>
      </c>
      <c r="B1757" s="329">
        <v>20141223</v>
      </c>
      <c r="C1757" s="339" t="s">
        <v>18545</v>
      </c>
      <c r="D1757" s="339" t="s">
        <v>18546</v>
      </c>
      <c r="E1757" s="339" t="s">
        <v>425</v>
      </c>
      <c r="F1757" s="333">
        <v>1</v>
      </c>
      <c r="G1757" s="417">
        <v>14000</v>
      </c>
      <c r="H1757" s="374">
        <v>11265.8</v>
      </c>
      <c r="I1757" s="343"/>
    </row>
    <row r="1758" spans="1:9">
      <c r="A1758" s="328">
        <v>1757</v>
      </c>
      <c r="B1758" s="329">
        <v>20141223</v>
      </c>
      <c r="C1758" s="339" t="s">
        <v>18547</v>
      </c>
      <c r="D1758" s="339" t="s">
        <v>18548</v>
      </c>
      <c r="E1758" s="339" t="s">
        <v>17605</v>
      </c>
      <c r="F1758" s="333">
        <v>1</v>
      </c>
      <c r="G1758" s="417">
        <v>20000</v>
      </c>
      <c r="H1758" s="374">
        <v>16094</v>
      </c>
      <c r="I1758" s="343"/>
    </row>
    <row r="1759" spans="1:9">
      <c r="A1759" s="328">
        <v>1758</v>
      </c>
      <c r="B1759" s="329">
        <v>20141223</v>
      </c>
      <c r="C1759" s="339" t="s">
        <v>18549</v>
      </c>
      <c r="D1759" s="339" t="s">
        <v>18550</v>
      </c>
      <c r="E1759" s="339" t="s">
        <v>18551</v>
      </c>
      <c r="F1759" s="333">
        <v>1</v>
      </c>
      <c r="G1759" s="417">
        <v>13000</v>
      </c>
      <c r="H1759" s="374">
        <v>10461.1</v>
      </c>
      <c r="I1759" s="343"/>
    </row>
    <row r="1760" spans="1:9">
      <c r="A1760" s="338">
        <v>1759</v>
      </c>
      <c r="B1760" s="329">
        <v>20141223</v>
      </c>
      <c r="C1760" s="339" t="s">
        <v>18552</v>
      </c>
      <c r="D1760" s="339" t="s">
        <v>18553</v>
      </c>
      <c r="E1760" s="339" t="s">
        <v>18554</v>
      </c>
      <c r="F1760" s="333">
        <v>1</v>
      </c>
      <c r="G1760" s="417">
        <v>14800</v>
      </c>
      <c r="H1760" s="374">
        <v>11909.56</v>
      </c>
      <c r="I1760" s="343"/>
    </row>
    <row r="1761" spans="1:9">
      <c r="A1761" s="328">
        <v>1760</v>
      </c>
      <c r="B1761" s="329">
        <v>20141223</v>
      </c>
      <c r="C1761" s="339" t="s">
        <v>18555</v>
      </c>
      <c r="D1761" s="339" t="s">
        <v>16625</v>
      </c>
      <c r="E1761" s="339" t="s">
        <v>16626</v>
      </c>
      <c r="F1761" s="333">
        <v>1</v>
      </c>
      <c r="G1761" s="417">
        <v>20000</v>
      </c>
      <c r="H1761" s="374">
        <v>16094</v>
      </c>
      <c r="I1761" s="343"/>
    </row>
    <row r="1762" spans="1:9">
      <c r="A1762" s="328">
        <v>1761</v>
      </c>
      <c r="B1762" s="329">
        <v>20141223</v>
      </c>
      <c r="C1762" s="339" t="s">
        <v>18556</v>
      </c>
      <c r="D1762" s="339" t="s">
        <v>18557</v>
      </c>
      <c r="E1762" s="339" t="s">
        <v>18558</v>
      </c>
      <c r="F1762" s="333">
        <v>1</v>
      </c>
      <c r="G1762" s="417">
        <v>18000</v>
      </c>
      <c r="H1762" s="374">
        <v>14484.6</v>
      </c>
      <c r="I1762" s="343"/>
    </row>
    <row r="1763" spans="1:9">
      <c r="A1763" s="328">
        <v>1762</v>
      </c>
      <c r="B1763" s="329">
        <v>20141223</v>
      </c>
      <c r="C1763" s="339" t="s">
        <v>18559</v>
      </c>
      <c r="D1763" s="339" t="s">
        <v>18560</v>
      </c>
      <c r="E1763" s="339" t="s">
        <v>18558</v>
      </c>
      <c r="F1763" s="333">
        <v>1</v>
      </c>
      <c r="G1763" s="417">
        <v>18000</v>
      </c>
      <c r="H1763" s="374">
        <v>14484.6</v>
      </c>
      <c r="I1763" s="343"/>
    </row>
    <row r="1764" spans="1:9">
      <c r="A1764" s="328">
        <v>1763</v>
      </c>
      <c r="B1764" s="329">
        <v>20141223</v>
      </c>
      <c r="C1764" s="339" t="s">
        <v>18561</v>
      </c>
      <c r="D1764" s="339" t="s">
        <v>18562</v>
      </c>
      <c r="E1764" s="339" t="s">
        <v>18563</v>
      </c>
      <c r="F1764" s="333">
        <v>1</v>
      </c>
      <c r="G1764" s="417">
        <v>18000</v>
      </c>
      <c r="H1764" s="374">
        <v>14484.6</v>
      </c>
      <c r="I1764" s="343"/>
    </row>
    <row r="1765" spans="1:9">
      <c r="A1765" s="338">
        <v>1764</v>
      </c>
      <c r="B1765" s="329">
        <v>20141223</v>
      </c>
      <c r="C1765" s="339" t="s">
        <v>18564</v>
      </c>
      <c r="D1765" s="339" t="s">
        <v>18562</v>
      </c>
      <c r="E1765" s="339" t="s">
        <v>18563</v>
      </c>
      <c r="F1765" s="333">
        <v>1</v>
      </c>
      <c r="G1765" s="417">
        <v>14000</v>
      </c>
      <c r="H1765" s="374">
        <v>11265.8</v>
      </c>
      <c r="I1765" s="343"/>
    </row>
    <row r="1766" spans="1:9">
      <c r="A1766" s="328">
        <v>1765</v>
      </c>
      <c r="B1766" s="329">
        <v>20141223</v>
      </c>
      <c r="C1766" s="339" t="s">
        <v>18565</v>
      </c>
      <c r="D1766" s="339" t="s">
        <v>14964</v>
      </c>
      <c r="E1766" s="339" t="s">
        <v>462</v>
      </c>
      <c r="F1766" s="333">
        <v>1</v>
      </c>
      <c r="G1766" s="417">
        <v>14000</v>
      </c>
      <c r="H1766" s="374">
        <v>11265.8</v>
      </c>
      <c r="I1766" s="343"/>
    </row>
    <row r="1767" spans="1:9">
      <c r="A1767" s="328">
        <v>1766</v>
      </c>
      <c r="B1767" s="329">
        <v>20141223</v>
      </c>
      <c r="C1767" s="339" t="s">
        <v>18566</v>
      </c>
      <c r="D1767" s="339" t="s">
        <v>18567</v>
      </c>
      <c r="E1767" s="339" t="s">
        <v>18568</v>
      </c>
      <c r="F1767" s="333">
        <v>1</v>
      </c>
      <c r="G1767" s="417">
        <v>16800</v>
      </c>
      <c r="H1767" s="374">
        <v>13518.96</v>
      </c>
      <c r="I1767" s="343"/>
    </row>
    <row r="1768" spans="1:9">
      <c r="A1768" s="328">
        <v>1767</v>
      </c>
      <c r="B1768" s="329">
        <v>20141223</v>
      </c>
      <c r="C1768" s="339" t="s">
        <v>18569</v>
      </c>
      <c r="D1768" s="339" t="s">
        <v>18570</v>
      </c>
      <c r="E1768" s="339" t="s">
        <v>18571</v>
      </c>
      <c r="F1768" s="333">
        <v>1</v>
      </c>
      <c r="G1768" s="417">
        <v>16000</v>
      </c>
      <c r="H1768" s="374">
        <v>12875.199999999999</v>
      </c>
      <c r="I1768" s="343"/>
    </row>
    <row r="1769" spans="1:9">
      <c r="A1769" s="328">
        <v>1768</v>
      </c>
      <c r="B1769" s="329">
        <v>20141223</v>
      </c>
      <c r="C1769" s="339" t="s">
        <v>18572</v>
      </c>
      <c r="D1769" s="339" t="s">
        <v>18573</v>
      </c>
      <c r="E1769" s="339" t="s">
        <v>909</v>
      </c>
      <c r="F1769" s="333">
        <v>1</v>
      </c>
      <c r="G1769" s="417">
        <v>16000</v>
      </c>
      <c r="H1769" s="374">
        <v>12875.199999999999</v>
      </c>
      <c r="I1769" s="343"/>
    </row>
    <row r="1770" spans="1:9">
      <c r="A1770" s="338">
        <v>1769</v>
      </c>
      <c r="B1770" s="329">
        <v>20141223</v>
      </c>
      <c r="C1770" s="339" t="s">
        <v>18574</v>
      </c>
      <c r="D1770" s="339" t="s">
        <v>18575</v>
      </c>
      <c r="E1770" s="339" t="s">
        <v>17995</v>
      </c>
      <c r="F1770" s="333">
        <v>1</v>
      </c>
      <c r="G1770" s="417">
        <v>17000</v>
      </c>
      <c r="H1770" s="374">
        <v>13679.9</v>
      </c>
      <c r="I1770" s="343"/>
    </row>
    <row r="1771" spans="1:9">
      <c r="A1771" s="328">
        <v>1770</v>
      </c>
      <c r="B1771" s="329">
        <v>20141223</v>
      </c>
      <c r="C1771" s="339" t="s">
        <v>18576</v>
      </c>
      <c r="D1771" s="339" t="s">
        <v>18577</v>
      </c>
      <c r="E1771" s="339" t="s">
        <v>521</v>
      </c>
      <c r="F1771" s="333">
        <v>1</v>
      </c>
      <c r="G1771" s="417">
        <v>15000</v>
      </c>
      <c r="H1771" s="374">
        <v>12070.5</v>
      </c>
      <c r="I1771" s="343"/>
    </row>
    <row r="1772" spans="1:9">
      <c r="A1772" s="328">
        <v>1771</v>
      </c>
      <c r="B1772" s="329">
        <v>20141223</v>
      </c>
      <c r="C1772" s="339" t="s">
        <v>18578</v>
      </c>
      <c r="D1772" s="339" t="s">
        <v>18579</v>
      </c>
      <c r="E1772" s="339" t="s">
        <v>794</v>
      </c>
      <c r="F1772" s="333">
        <v>1</v>
      </c>
      <c r="G1772" s="417">
        <v>16000</v>
      </c>
      <c r="H1772" s="374">
        <v>12875.199999999999</v>
      </c>
      <c r="I1772" s="343"/>
    </row>
    <row r="1773" spans="1:9">
      <c r="A1773" s="328">
        <v>1772</v>
      </c>
      <c r="B1773" s="329">
        <v>20141223</v>
      </c>
      <c r="C1773" s="339" t="s">
        <v>18580</v>
      </c>
      <c r="D1773" s="339" t="s">
        <v>18581</v>
      </c>
      <c r="E1773" s="339" t="s">
        <v>525</v>
      </c>
      <c r="F1773" s="333">
        <v>1</v>
      </c>
      <c r="G1773" s="417">
        <v>12000</v>
      </c>
      <c r="H1773" s="374">
        <v>9656.4</v>
      </c>
      <c r="I1773" s="343"/>
    </row>
    <row r="1774" spans="1:9">
      <c r="A1774" s="328">
        <v>1773</v>
      </c>
      <c r="B1774" s="329">
        <v>20141223</v>
      </c>
      <c r="C1774" s="339" t="s">
        <v>18582</v>
      </c>
      <c r="D1774" s="339" t="s">
        <v>18583</v>
      </c>
      <c r="E1774" s="339" t="s">
        <v>525</v>
      </c>
      <c r="F1774" s="333">
        <v>1</v>
      </c>
      <c r="G1774" s="417">
        <v>12000</v>
      </c>
      <c r="H1774" s="374">
        <v>9656.4</v>
      </c>
      <c r="I1774" s="343"/>
    </row>
    <row r="1775" spans="1:9">
      <c r="A1775" s="338">
        <v>1774</v>
      </c>
      <c r="B1775" s="329">
        <v>20141223</v>
      </c>
      <c r="C1775" s="339" t="s">
        <v>18584</v>
      </c>
      <c r="D1775" s="339" t="s">
        <v>18585</v>
      </c>
      <c r="E1775" s="339" t="s">
        <v>18586</v>
      </c>
      <c r="F1775" s="333">
        <v>1</v>
      </c>
      <c r="G1775" s="417">
        <v>24000</v>
      </c>
      <c r="H1775" s="374">
        <v>19312.8</v>
      </c>
      <c r="I1775" s="343"/>
    </row>
    <row r="1776" spans="1:9">
      <c r="A1776" s="328">
        <v>1775</v>
      </c>
      <c r="B1776" s="329">
        <v>20141223</v>
      </c>
      <c r="C1776" s="339" t="s">
        <v>18587</v>
      </c>
      <c r="D1776" s="339" t="s">
        <v>18588</v>
      </c>
      <c r="E1776" s="339" t="s">
        <v>18589</v>
      </c>
      <c r="F1776" s="333">
        <v>1</v>
      </c>
      <c r="G1776" s="417">
        <v>17000</v>
      </c>
      <c r="H1776" s="374">
        <v>13679.9</v>
      </c>
      <c r="I1776" s="343"/>
    </row>
    <row r="1777" spans="1:9">
      <c r="A1777" s="328">
        <v>1776</v>
      </c>
      <c r="B1777" s="329">
        <v>20141223</v>
      </c>
      <c r="C1777" s="339" t="s">
        <v>18590</v>
      </c>
      <c r="D1777" s="339" t="s">
        <v>18591</v>
      </c>
      <c r="E1777" s="339" t="s">
        <v>18592</v>
      </c>
      <c r="F1777" s="333">
        <v>1</v>
      </c>
      <c r="G1777" s="417">
        <v>25000</v>
      </c>
      <c r="H1777" s="374">
        <v>20117.5</v>
      </c>
      <c r="I1777" s="343"/>
    </row>
    <row r="1778" spans="1:9">
      <c r="A1778" s="328">
        <v>1777</v>
      </c>
      <c r="B1778" s="329">
        <v>20141223</v>
      </c>
      <c r="C1778" s="339" t="s">
        <v>18593</v>
      </c>
      <c r="D1778" s="339" t="s">
        <v>18594</v>
      </c>
      <c r="E1778" s="339" t="s">
        <v>17990</v>
      </c>
      <c r="F1778" s="333">
        <v>1</v>
      </c>
      <c r="G1778" s="417">
        <v>14500</v>
      </c>
      <c r="H1778" s="374">
        <v>11668.15</v>
      </c>
      <c r="I1778" s="343"/>
    </row>
    <row r="1779" spans="1:9">
      <c r="A1779" s="328">
        <v>1778</v>
      </c>
      <c r="B1779" s="329">
        <v>20141223</v>
      </c>
      <c r="C1779" s="339" t="s">
        <v>18595</v>
      </c>
      <c r="D1779" s="339" t="s">
        <v>18596</v>
      </c>
      <c r="E1779" s="339" t="s">
        <v>17990</v>
      </c>
      <c r="F1779" s="333">
        <v>1</v>
      </c>
      <c r="G1779" s="417">
        <v>17000</v>
      </c>
      <c r="H1779" s="374">
        <v>13679.9</v>
      </c>
      <c r="I1779" s="343"/>
    </row>
    <row r="1780" spans="1:9">
      <c r="A1780" s="338">
        <v>1779</v>
      </c>
      <c r="B1780" s="329">
        <v>20141223</v>
      </c>
      <c r="C1780" s="339" t="s">
        <v>18597</v>
      </c>
      <c r="D1780" s="339" t="s">
        <v>18598</v>
      </c>
      <c r="E1780" s="339" t="s">
        <v>16718</v>
      </c>
      <c r="F1780" s="333">
        <v>1</v>
      </c>
      <c r="G1780" s="417">
        <v>13000</v>
      </c>
      <c r="H1780" s="374">
        <v>10461.1</v>
      </c>
      <c r="I1780" s="343"/>
    </row>
    <row r="1781" spans="1:9">
      <c r="A1781" s="328">
        <v>1780</v>
      </c>
      <c r="B1781" s="329">
        <v>20141223</v>
      </c>
      <c r="C1781" s="339" t="s">
        <v>18599</v>
      </c>
      <c r="D1781" s="339" t="s">
        <v>15203</v>
      </c>
      <c r="E1781" s="339" t="s">
        <v>384</v>
      </c>
      <c r="F1781" s="333">
        <v>1</v>
      </c>
      <c r="G1781" s="417">
        <v>18000</v>
      </c>
      <c r="H1781" s="374">
        <v>14484.6</v>
      </c>
      <c r="I1781" s="343"/>
    </row>
    <row r="1782" spans="1:9">
      <c r="A1782" s="328">
        <v>1781</v>
      </c>
      <c r="B1782" s="329">
        <v>20141223</v>
      </c>
      <c r="C1782" s="339" t="s">
        <v>18600</v>
      </c>
      <c r="D1782" s="339" t="s">
        <v>18601</v>
      </c>
      <c r="E1782" s="339" t="s">
        <v>429</v>
      </c>
      <c r="F1782" s="333">
        <v>1</v>
      </c>
      <c r="G1782" s="417">
        <v>22000</v>
      </c>
      <c r="H1782" s="374">
        <v>17703.399999999998</v>
      </c>
      <c r="I1782" s="343"/>
    </row>
    <row r="1783" spans="1:9">
      <c r="A1783" s="328">
        <v>1782</v>
      </c>
      <c r="B1783" s="329">
        <v>20141223</v>
      </c>
      <c r="C1783" s="339" t="s">
        <v>18602</v>
      </c>
      <c r="D1783" s="339" t="s">
        <v>18603</v>
      </c>
      <c r="E1783" s="339" t="s">
        <v>727</v>
      </c>
      <c r="F1783" s="333">
        <v>1</v>
      </c>
      <c r="G1783" s="417">
        <v>12800</v>
      </c>
      <c r="H1783" s="374">
        <v>10300.16</v>
      </c>
      <c r="I1783" s="343"/>
    </row>
    <row r="1784" spans="1:9">
      <c r="A1784" s="328">
        <v>1783</v>
      </c>
      <c r="B1784" s="329">
        <v>20141223</v>
      </c>
      <c r="C1784" s="339" t="s">
        <v>18604</v>
      </c>
      <c r="D1784" s="339" t="s">
        <v>18605</v>
      </c>
      <c r="E1784" s="339" t="s">
        <v>727</v>
      </c>
      <c r="F1784" s="333">
        <v>1</v>
      </c>
      <c r="G1784" s="417">
        <v>15000</v>
      </c>
      <c r="H1784" s="374">
        <v>12070.5</v>
      </c>
      <c r="I1784" s="343"/>
    </row>
    <row r="1785" spans="1:9">
      <c r="A1785" s="338">
        <v>1784</v>
      </c>
      <c r="B1785" s="329">
        <v>20141223</v>
      </c>
      <c r="C1785" s="339" t="s">
        <v>18606</v>
      </c>
      <c r="D1785" s="339" t="s">
        <v>18607</v>
      </c>
      <c r="E1785" s="339" t="s">
        <v>18608</v>
      </c>
      <c r="F1785" s="333">
        <v>1</v>
      </c>
      <c r="G1785" s="417">
        <v>28000</v>
      </c>
      <c r="H1785" s="374">
        <v>22531.599999999999</v>
      </c>
      <c r="I1785" s="343"/>
    </row>
    <row r="1786" spans="1:9">
      <c r="A1786" s="328">
        <v>1785</v>
      </c>
      <c r="B1786" s="329">
        <v>20141223</v>
      </c>
      <c r="C1786" s="339" t="s">
        <v>18609</v>
      </c>
      <c r="D1786" s="339" t="s">
        <v>18610</v>
      </c>
      <c r="E1786" s="339" t="s">
        <v>18611</v>
      </c>
      <c r="F1786" s="333">
        <v>1</v>
      </c>
      <c r="G1786" s="417">
        <v>15000</v>
      </c>
      <c r="H1786" s="374">
        <v>12070.5</v>
      </c>
      <c r="I1786" s="343"/>
    </row>
    <row r="1787" spans="1:9">
      <c r="A1787" s="328">
        <v>1786</v>
      </c>
      <c r="B1787" s="329">
        <v>20141223</v>
      </c>
      <c r="C1787" s="339" t="s">
        <v>18612</v>
      </c>
      <c r="D1787" s="339" t="s">
        <v>18613</v>
      </c>
      <c r="E1787" s="339" t="s">
        <v>18611</v>
      </c>
      <c r="F1787" s="333">
        <v>1</v>
      </c>
      <c r="G1787" s="417">
        <v>15000</v>
      </c>
      <c r="H1787" s="374">
        <v>12070.5</v>
      </c>
      <c r="I1787" s="343"/>
    </row>
    <row r="1788" spans="1:9">
      <c r="A1788" s="328">
        <v>1787</v>
      </c>
      <c r="B1788" s="329">
        <v>20141223</v>
      </c>
      <c r="C1788" s="339" t="s">
        <v>18614</v>
      </c>
      <c r="D1788" s="339" t="s">
        <v>18615</v>
      </c>
      <c r="E1788" s="339" t="s">
        <v>18616</v>
      </c>
      <c r="F1788" s="333">
        <v>1</v>
      </c>
      <c r="G1788" s="417">
        <v>14000</v>
      </c>
      <c r="H1788" s="374">
        <v>11265.8</v>
      </c>
      <c r="I1788" s="343"/>
    </row>
    <row r="1789" spans="1:9">
      <c r="A1789" s="328">
        <v>1788</v>
      </c>
      <c r="B1789" s="329">
        <v>20141223</v>
      </c>
      <c r="C1789" s="339" t="s">
        <v>18617</v>
      </c>
      <c r="D1789" s="339" t="s">
        <v>18618</v>
      </c>
      <c r="E1789" s="339" t="s">
        <v>18619</v>
      </c>
      <c r="F1789" s="333">
        <v>1</v>
      </c>
      <c r="G1789" s="417">
        <v>22000</v>
      </c>
      <c r="H1789" s="374">
        <v>17703.399999999998</v>
      </c>
      <c r="I1789" s="343"/>
    </row>
    <row r="1790" spans="1:9">
      <c r="A1790" s="338">
        <v>1789</v>
      </c>
      <c r="B1790" s="329">
        <v>20141223</v>
      </c>
      <c r="C1790" s="339" t="s">
        <v>18620</v>
      </c>
      <c r="D1790" s="339" t="s">
        <v>18621</v>
      </c>
      <c r="E1790" s="339" t="s">
        <v>18622</v>
      </c>
      <c r="F1790" s="333">
        <v>1</v>
      </c>
      <c r="G1790" s="417">
        <v>15000</v>
      </c>
      <c r="H1790" s="374">
        <v>12070.5</v>
      </c>
      <c r="I1790" s="343"/>
    </row>
    <row r="1791" spans="1:9">
      <c r="A1791" s="328">
        <v>1790</v>
      </c>
      <c r="B1791" s="329">
        <v>20141223</v>
      </c>
      <c r="C1791" s="339" t="s">
        <v>18623</v>
      </c>
      <c r="D1791" s="339" t="s">
        <v>18624</v>
      </c>
      <c r="E1791" s="339" t="s">
        <v>18622</v>
      </c>
      <c r="F1791" s="333">
        <v>1</v>
      </c>
      <c r="G1791" s="417">
        <v>15000</v>
      </c>
      <c r="H1791" s="374">
        <v>12070.5</v>
      </c>
      <c r="I1791" s="343"/>
    </row>
    <row r="1792" spans="1:9">
      <c r="A1792" s="328">
        <v>1791</v>
      </c>
      <c r="B1792" s="329">
        <v>20141223</v>
      </c>
      <c r="C1792" s="339" t="s">
        <v>18625</v>
      </c>
      <c r="D1792" s="339" t="s">
        <v>18626</v>
      </c>
      <c r="E1792" s="339" t="s">
        <v>17651</v>
      </c>
      <c r="F1792" s="333">
        <v>1</v>
      </c>
      <c r="G1792" s="417">
        <v>16000</v>
      </c>
      <c r="H1792" s="374">
        <v>12875.199999999999</v>
      </c>
      <c r="I1792" s="343"/>
    </row>
    <row r="1793" spans="1:9">
      <c r="A1793" s="328">
        <v>1792</v>
      </c>
      <c r="B1793" s="329">
        <v>20141223</v>
      </c>
      <c r="C1793" s="339" t="s">
        <v>18627</v>
      </c>
      <c r="D1793" s="339" t="s">
        <v>18628</v>
      </c>
      <c r="E1793" s="339" t="s">
        <v>17651</v>
      </c>
      <c r="F1793" s="333">
        <v>1</v>
      </c>
      <c r="G1793" s="417">
        <v>14000</v>
      </c>
      <c r="H1793" s="374">
        <v>11265.8</v>
      </c>
      <c r="I1793" s="343"/>
    </row>
    <row r="1794" spans="1:9">
      <c r="A1794" s="328">
        <v>1793</v>
      </c>
      <c r="B1794" s="329">
        <v>20141223</v>
      </c>
      <c r="C1794" s="339" t="s">
        <v>18629</v>
      </c>
      <c r="D1794" s="339" t="s">
        <v>18630</v>
      </c>
      <c r="E1794" s="339" t="s">
        <v>550</v>
      </c>
      <c r="F1794" s="333">
        <v>1</v>
      </c>
      <c r="G1794" s="417">
        <v>17000</v>
      </c>
      <c r="H1794" s="374">
        <v>13679.9</v>
      </c>
      <c r="I1794" s="343"/>
    </row>
    <row r="1795" spans="1:9">
      <c r="A1795" s="338">
        <v>1794</v>
      </c>
      <c r="B1795" s="329">
        <v>20141223</v>
      </c>
      <c r="C1795" s="339" t="s">
        <v>18631</v>
      </c>
      <c r="D1795" s="339" t="s">
        <v>18632</v>
      </c>
      <c r="E1795" s="339" t="s">
        <v>550</v>
      </c>
      <c r="F1795" s="333">
        <v>1</v>
      </c>
      <c r="G1795" s="417">
        <v>15000</v>
      </c>
      <c r="H1795" s="374">
        <v>12070.5</v>
      </c>
      <c r="I1795" s="343"/>
    </row>
    <row r="1796" spans="1:9">
      <c r="A1796" s="328">
        <v>1795</v>
      </c>
      <c r="B1796" s="329">
        <v>20141223</v>
      </c>
      <c r="C1796" s="339" t="s">
        <v>18633</v>
      </c>
      <c r="D1796" s="339" t="s">
        <v>18634</v>
      </c>
      <c r="E1796" s="339" t="s">
        <v>550</v>
      </c>
      <c r="F1796" s="333">
        <v>1</v>
      </c>
      <c r="G1796" s="417">
        <v>14900</v>
      </c>
      <c r="H1796" s="374">
        <v>11990.029999999999</v>
      </c>
      <c r="I1796" s="343"/>
    </row>
    <row r="1797" spans="1:9">
      <c r="A1797" s="328">
        <v>1796</v>
      </c>
      <c r="B1797" s="329">
        <v>20141223</v>
      </c>
      <c r="C1797" s="339" t="s">
        <v>18635</v>
      </c>
      <c r="D1797" s="339" t="s">
        <v>18636</v>
      </c>
      <c r="E1797" s="339" t="s">
        <v>18637</v>
      </c>
      <c r="F1797" s="333">
        <v>1</v>
      </c>
      <c r="G1797" s="417">
        <v>15000</v>
      </c>
      <c r="H1797" s="374">
        <v>12070.5</v>
      </c>
      <c r="I1797" s="343"/>
    </row>
    <row r="1798" spans="1:9">
      <c r="A1798" s="328">
        <v>1797</v>
      </c>
      <c r="B1798" s="329">
        <v>20141223</v>
      </c>
      <c r="C1798" s="339" t="s">
        <v>18638</v>
      </c>
      <c r="D1798" s="339" t="s">
        <v>18639</v>
      </c>
      <c r="E1798" s="339" t="s">
        <v>16780</v>
      </c>
      <c r="F1798" s="333">
        <v>1</v>
      </c>
      <c r="G1798" s="417">
        <v>13000</v>
      </c>
      <c r="H1798" s="374">
        <v>10461.1</v>
      </c>
      <c r="I1798" s="343"/>
    </row>
    <row r="1799" spans="1:9">
      <c r="A1799" s="328">
        <v>1798</v>
      </c>
      <c r="B1799" s="329">
        <v>20141223</v>
      </c>
      <c r="C1799" s="339" t="s">
        <v>18640</v>
      </c>
      <c r="D1799" s="339" t="s">
        <v>18641</v>
      </c>
      <c r="E1799" s="339" t="s">
        <v>17019</v>
      </c>
      <c r="F1799" s="333">
        <v>1</v>
      </c>
      <c r="G1799" s="417">
        <v>16000</v>
      </c>
      <c r="H1799" s="374">
        <v>12875.199999999999</v>
      </c>
      <c r="I1799" s="343"/>
    </row>
    <row r="1800" spans="1:9">
      <c r="A1800" s="338">
        <v>1799</v>
      </c>
      <c r="B1800" s="329">
        <v>20141223</v>
      </c>
      <c r="C1800" s="339" t="s">
        <v>18642</v>
      </c>
      <c r="D1800" s="339" t="s">
        <v>18643</v>
      </c>
      <c r="E1800" s="339" t="s">
        <v>17019</v>
      </c>
      <c r="F1800" s="333">
        <v>1</v>
      </c>
      <c r="G1800" s="417">
        <v>33000</v>
      </c>
      <c r="H1800" s="374">
        <v>26555.1</v>
      </c>
      <c r="I1800" s="343"/>
    </row>
    <row r="1801" spans="1:9">
      <c r="A1801" s="328">
        <v>1800</v>
      </c>
      <c r="B1801" s="329">
        <v>20141223</v>
      </c>
      <c r="C1801" s="339" t="s">
        <v>18644</v>
      </c>
      <c r="D1801" s="339" t="s">
        <v>18645</v>
      </c>
      <c r="E1801" s="339" t="s">
        <v>15803</v>
      </c>
      <c r="F1801" s="333">
        <v>1</v>
      </c>
      <c r="G1801" s="417">
        <v>12000</v>
      </c>
      <c r="H1801" s="374">
        <v>9656.4</v>
      </c>
      <c r="I1801" s="343"/>
    </row>
    <row r="1802" spans="1:9">
      <c r="A1802" s="328">
        <v>1801</v>
      </c>
      <c r="B1802" s="329">
        <v>20141223</v>
      </c>
      <c r="C1802" s="339" t="s">
        <v>18646</v>
      </c>
      <c r="D1802" s="339" t="s">
        <v>18647</v>
      </c>
      <c r="E1802" s="339" t="s">
        <v>15803</v>
      </c>
      <c r="F1802" s="333">
        <v>1</v>
      </c>
      <c r="G1802" s="417">
        <v>18000</v>
      </c>
      <c r="H1802" s="374">
        <v>14484.6</v>
      </c>
      <c r="I1802" s="343"/>
    </row>
    <row r="1803" spans="1:9">
      <c r="A1803" s="328">
        <v>1802</v>
      </c>
      <c r="B1803" s="329">
        <v>20141223</v>
      </c>
      <c r="C1803" s="339" t="s">
        <v>18648</v>
      </c>
      <c r="D1803" s="339" t="s">
        <v>17490</v>
      </c>
      <c r="E1803" s="339" t="s">
        <v>876</v>
      </c>
      <c r="F1803" s="333">
        <v>1</v>
      </c>
      <c r="G1803" s="417">
        <v>28000</v>
      </c>
      <c r="H1803" s="374">
        <v>22531.599999999999</v>
      </c>
      <c r="I1803" s="343"/>
    </row>
    <row r="1804" spans="1:9">
      <c r="A1804" s="328">
        <v>1803</v>
      </c>
      <c r="B1804" s="329">
        <v>20141223</v>
      </c>
      <c r="C1804" s="339" t="s">
        <v>18649</v>
      </c>
      <c r="D1804" s="339" t="s">
        <v>18650</v>
      </c>
      <c r="E1804" s="339" t="s">
        <v>17978</v>
      </c>
      <c r="F1804" s="333">
        <v>1</v>
      </c>
      <c r="G1804" s="417">
        <v>15000</v>
      </c>
      <c r="H1804" s="374">
        <v>12070.5</v>
      </c>
      <c r="I1804" s="343"/>
    </row>
    <row r="1805" spans="1:9">
      <c r="A1805" s="338">
        <v>1804</v>
      </c>
      <c r="B1805" s="329">
        <v>20141223</v>
      </c>
      <c r="C1805" s="339" t="s">
        <v>18651</v>
      </c>
      <c r="D1805" s="339" t="s">
        <v>18652</v>
      </c>
      <c r="E1805" s="339" t="s">
        <v>18653</v>
      </c>
      <c r="F1805" s="333">
        <v>1</v>
      </c>
      <c r="G1805" s="417">
        <v>16000</v>
      </c>
      <c r="H1805" s="374">
        <v>12875.199999999999</v>
      </c>
      <c r="I1805" s="343"/>
    </row>
    <row r="1806" spans="1:9">
      <c r="A1806" s="328">
        <v>1805</v>
      </c>
      <c r="B1806" s="329">
        <v>20141223</v>
      </c>
      <c r="C1806" s="339" t="s">
        <v>18654</v>
      </c>
      <c r="D1806" s="339" t="s">
        <v>15683</v>
      </c>
      <c r="E1806" s="339" t="s">
        <v>18655</v>
      </c>
      <c r="F1806" s="333">
        <v>1</v>
      </c>
      <c r="G1806" s="417">
        <v>18000</v>
      </c>
      <c r="H1806" s="374">
        <v>14484.6</v>
      </c>
      <c r="I1806" s="343"/>
    </row>
    <row r="1807" spans="1:9">
      <c r="A1807" s="328">
        <v>1806</v>
      </c>
      <c r="B1807" s="329">
        <v>20141223</v>
      </c>
      <c r="C1807" s="339" t="s">
        <v>18656</v>
      </c>
      <c r="D1807" s="339" t="s">
        <v>18657</v>
      </c>
      <c r="E1807" s="339" t="s">
        <v>18658</v>
      </c>
      <c r="F1807" s="333">
        <v>1</v>
      </c>
      <c r="G1807" s="417">
        <v>12000</v>
      </c>
      <c r="H1807" s="374">
        <v>9656.4</v>
      </c>
      <c r="I1807" s="343"/>
    </row>
    <row r="1808" spans="1:9">
      <c r="A1808" s="328">
        <v>1807</v>
      </c>
      <c r="B1808" s="329">
        <v>20141223</v>
      </c>
      <c r="C1808" s="339" t="s">
        <v>18659</v>
      </c>
      <c r="D1808" s="339" t="s">
        <v>18660</v>
      </c>
      <c r="E1808" s="339" t="s">
        <v>15094</v>
      </c>
      <c r="F1808" s="333">
        <v>1</v>
      </c>
      <c r="G1808" s="417">
        <v>16000</v>
      </c>
      <c r="H1808" s="374">
        <v>12875.199999999999</v>
      </c>
      <c r="I1808" s="343"/>
    </row>
    <row r="1809" spans="1:9">
      <c r="A1809" s="328">
        <v>1808</v>
      </c>
      <c r="B1809" s="329">
        <v>20141223</v>
      </c>
      <c r="C1809" s="339" t="s">
        <v>18661</v>
      </c>
      <c r="D1809" s="339" t="s">
        <v>18662</v>
      </c>
      <c r="E1809" s="339" t="s">
        <v>18445</v>
      </c>
      <c r="F1809" s="333">
        <v>1</v>
      </c>
      <c r="G1809" s="417">
        <v>14000</v>
      </c>
      <c r="H1809" s="374">
        <v>11265.8</v>
      </c>
      <c r="I1809" s="343"/>
    </row>
    <row r="1810" spans="1:9">
      <c r="A1810" s="338">
        <v>1809</v>
      </c>
      <c r="B1810" s="329">
        <v>20141223</v>
      </c>
      <c r="C1810" s="339" t="s">
        <v>18663</v>
      </c>
      <c r="D1810" s="339" t="s">
        <v>18664</v>
      </c>
      <c r="E1810" s="339" t="s">
        <v>18665</v>
      </c>
      <c r="F1810" s="333">
        <v>1</v>
      </c>
      <c r="G1810" s="417">
        <v>18000</v>
      </c>
      <c r="H1810" s="374">
        <v>14484.6</v>
      </c>
      <c r="I1810" s="343"/>
    </row>
    <row r="1811" spans="1:9">
      <c r="A1811" s="328">
        <v>1810</v>
      </c>
      <c r="B1811" s="329">
        <v>20141223</v>
      </c>
      <c r="C1811" s="339" t="s">
        <v>18666</v>
      </c>
      <c r="D1811" s="339" t="s">
        <v>18667</v>
      </c>
      <c r="E1811" s="339" t="s">
        <v>18668</v>
      </c>
      <c r="F1811" s="333">
        <v>1</v>
      </c>
      <c r="G1811" s="417">
        <v>13800</v>
      </c>
      <c r="H1811" s="374">
        <v>11104.859999999999</v>
      </c>
      <c r="I1811" s="343"/>
    </row>
    <row r="1812" spans="1:9">
      <c r="A1812" s="328">
        <v>1811</v>
      </c>
      <c r="B1812" s="329">
        <v>20141223</v>
      </c>
      <c r="C1812" s="339" t="s">
        <v>18669</v>
      </c>
      <c r="D1812" s="339" t="s">
        <v>18670</v>
      </c>
      <c r="E1812" s="339" t="s">
        <v>15375</v>
      </c>
      <c r="F1812" s="333">
        <v>1</v>
      </c>
      <c r="G1812" s="417">
        <v>15000</v>
      </c>
      <c r="H1812" s="374">
        <v>12070.5</v>
      </c>
      <c r="I1812" s="343"/>
    </row>
    <row r="1813" spans="1:9">
      <c r="A1813" s="328">
        <v>1812</v>
      </c>
      <c r="B1813" s="329">
        <v>20141223</v>
      </c>
      <c r="C1813" s="339" t="s">
        <v>18671</v>
      </c>
      <c r="D1813" s="339" t="s">
        <v>18672</v>
      </c>
      <c r="E1813" s="339" t="s">
        <v>18673</v>
      </c>
      <c r="F1813" s="333">
        <v>1</v>
      </c>
      <c r="G1813" s="417">
        <v>14000</v>
      </c>
      <c r="H1813" s="374">
        <v>11265.8</v>
      </c>
      <c r="I1813" s="343"/>
    </row>
    <row r="1814" spans="1:9">
      <c r="A1814" s="328">
        <v>1813</v>
      </c>
      <c r="B1814" s="329">
        <v>20141223</v>
      </c>
      <c r="C1814" s="339" t="s">
        <v>18674</v>
      </c>
      <c r="D1814" s="339" t="s">
        <v>18675</v>
      </c>
      <c r="E1814" s="339" t="s">
        <v>17056</v>
      </c>
      <c r="F1814" s="333">
        <v>1</v>
      </c>
      <c r="G1814" s="417">
        <v>13000</v>
      </c>
      <c r="H1814" s="374">
        <v>10461.1</v>
      </c>
      <c r="I1814" s="343"/>
    </row>
    <row r="1815" spans="1:9">
      <c r="A1815" s="338">
        <v>1814</v>
      </c>
      <c r="B1815" s="329">
        <v>20141223</v>
      </c>
      <c r="C1815" s="339" t="s">
        <v>18676</v>
      </c>
      <c r="D1815" s="339" t="s">
        <v>18675</v>
      </c>
      <c r="E1815" s="339" t="s">
        <v>17056</v>
      </c>
      <c r="F1815" s="333">
        <v>1</v>
      </c>
      <c r="G1815" s="417">
        <v>20000</v>
      </c>
      <c r="H1815" s="374">
        <v>16094</v>
      </c>
      <c r="I1815" s="343"/>
    </row>
    <row r="1816" spans="1:9">
      <c r="A1816" s="328">
        <v>1815</v>
      </c>
      <c r="B1816" s="329">
        <v>20141223</v>
      </c>
      <c r="C1816" s="339" t="s">
        <v>18677</v>
      </c>
      <c r="D1816" s="339" t="s">
        <v>18678</v>
      </c>
      <c r="E1816" s="339" t="s">
        <v>17469</v>
      </c>
      <c r="F1816" s="333">
        <v>1</v>
      </c>
      <c r="G1816" s="417">
        <v>15000</v>
      </c>
      <c r="H1816" s="374">
        <v>12070.5</v>
      </c>
      <c r="I1816" s="343"/>
    </row>
    <row r="1817" spans="1:9">
      <c r="A1817" s="328">
        <v>1816</v>
      </c>
      <c r="B1817" s="329">
        <v>20141223</v>
      </c>
      <c r="C1817" s="339" t="s">
        <v>18679</v>
      </c>
      <c r="D1817" s="339" t="s">
        <v>18680</v>
      </c>
      <c r="E1817" s="339" t="s">
        <v>17469</v>
      </c>
      <c r="F1817" s="333">
        <v>1</v>
      </c>
      <c r="G1817" s="417">
        <v>12000</v>
      </c>
      <c r="H1817" s="374">
        <v>9656.4</v>
      </c>
      <c r="I1817" s="343"/>
    </row>
    <row r="1818" spans="1:9">
      <c r="A1818" s="328">
        <v>1817</v>
      </c>
      <c r="B1818" s="329">
        <v>20141223</v>
      </c>
      <c r="C1818" s="339" t="s">
        <v>18681</v>
      </c>
      <c r="D1818" s="339" t="s">
        <v>18682</v>
      </c>
      <c r="E1818" s="339" t="s">
        <v>17469</v>
      </c>
      <c r="F1818" s="333">
        <v>1</v>
      </c>
      <c r="G1818" s="417">
        <v>16000</v>
      </c>
      <c r="H1818" s="374">
        <v>12875.199999999999</v>
      </c>
      <c r="I1818" s="343"/>
    </row>
    <row r="1819" spans="1:9">
      <c r="A1819" s="328">
        <v>1818</v>
      </c>
      <c r="B1819" s="329">
        <v>20141223</v>
      </c>
      <c r="C1819" s="339" t="s">
        <v>18683</v>
      </c>
      <c r="D1819" s="339" t="s">
        <v>18684</v>
      </c>
      <c r="E1819" s="339" t="s">
        <v>18253</v>
      </c>
      <c r="F1819" s="333">
        <v>1</v>
      </c>
      <c r="G1819" s="417">
        <v>15000</v>
      </c>
      <c r="H1819" s="374">
        <v>12070.5</v>
      </c>
      <c r="I1819" s="343"/>
    </row>
    <row r="1820" spans="1:9">
      <c r="A1820" s="338">
        <v>1819</v>
      </c>
      <c r="B1820" s="329">
        <v>20141223</v>
      </c>
      <c r="C1820" s="339" t="s">
        <v>18685</v>
      </c>
      <c r="D1820" s="339" t="s">
        <v>18686</v>
      </c>
      <c r="E1820" s="339" t="s">
        <v>18687</v>
      </c>
      <c r="F1820" s="333">
        <v>1</v>
      </c>
      <c r="G1820" s="417">
        <v>11000</v>
      </c>
      <c r="H1820" s="374">
        <v>8851.6999999999989</v>
      </c>
      <c r="I1820" s="343"/>
    </row>
    <row r="1821" spans="1:9">
      <c r="A1821" s="328">
        <v>1820</v>
      </c>
      <c r="B1821" s="329">
        <v>20141223</v>
      </c>
      <c r="C1821" s="339" t="s">
        <v>18688</v>
      </c>
      <c r="D1821" s="339" t="s">
        <v>18689</v>
      </c>
      <c r="E1821" s="339" t="s">
        <v>18687</v>
      </c>
      <c r="F1821" s="333">
        <v>1</v>
      </c>
      <c r="G1821" s="417">
        <v>18000</v>
      </c>
      <c r="H1821" s="374">
        <v>14484.6</v>
      </c>
      <c r="I1821" s="343"/>
    </row>
    <row r="1822" spans="1:9">
      <c r="A1822" s="328">
        <v>1821</v>
      </c>
      <c r="B1822" s="329">
        <v>20141223</v>
      </c>
      <c r="C1822" s="339" t="s">
        <v>18690</v>
      </c>
      <c r="D1822" s="339" t="s">
        <v>18691</v>
      </c>
      <c r="E1822" s="339" t="s">
        <v>18006</v>
      </c>
      <c r="F1822" s="333">
        <v>1</v>
      </c>
      <c r="G1822" s="417">
        <v>15000</v>
      </c>
      <c r="H1822" s="374">
        <v>12070.5</v>
      </c>
      <c r="I1822" s="343"/>
    </row>
    <row r="1823" spans="1:9">
      <c r="A1823" s="328">
        <v>1822</v>
      </c>
      <c r="B1823" s="329">
        <v>20141223</v>
      </c>
      <c r="C1823" s="339" t="s">
        <v>18692</v>
      </c>
      <c r="D1823" s="339" t="s">
        <v>18693</v>
      </c>
      <c r="E1823" s="339" t="s">
        <v>17876</v>
      </c>
      <c r="F1823" s="333">
        <v>1</v>
      </c>
      <c r="G1823" s="417">
        <v>13000</v>
      </c>
      <c r="H1823" s="374">
        <v>10461.1</v>
      </c>
      <c r="I1823" s="343"/>
    </row>
    <row r="1824" spans="1:9">
      <c r="A1824" s="328">
        <v>1823</v>
      </c>
      <c r="B1824" s="329">
        <v>20141223</v>
      </c>
      <c r="C1824" s="339" t="s">
        <v>18694</v>
      </c>
      <c r="D1824" s="339" t="s">
        <v>15054</v>
      </c>
      <c r="E1824" s="339" t="s">
        <v>16488</v>
      </c>
      <c r="F1824" s="333">
        <v>1</v>
      </c>
      <c r="G1824" s="417">
        <v>15000</v>
      </c>
      <c r="H1824" s="374">
        <v>12070.5</v>
      </c>
      <c r="I1824" s="343"/>
    </row>
    <row r="1825" spans="1:9">
      <c r="A1825" s="338">
        <v>1824</v>
      </c>
      <c r="B1825" s="329">
        <v>20141223</v>
      </c>
      <c r="C1825" s="339" t="s">
        <v>18695</v>
      </c>
      <c r="D1825" s="339" t="s">
        <v>18696</v>
      </c>
      <c r="E1825" s="339" t="s">
        <v>15818</v>
      </c>
      <c r="F1825" s="333">
        <v>1</v>
      </c>
      <c r="G1825" s="417">
        <v>20000</v>
      </c>
      <c r="H1825" s="374">
        <v>16094</v>
      </c>
      <c r="I1825" s="343"/>
    </row>
    <row r="1826" spans="1:9">
      <c r="A1826" s="328">
        <v>1825</v>
      </c>
      <c r="B1826" s="329">
        <v>20141223</v>
      </c>
      <c r="C1826" s="339" t="s">
        <v>18697</v>
      </c>
      <c r="D1826" s="339" t="s">
        <v>18698</v>
      </c>
      <c r="E1826" s="339" t="s">
        <v>15818</v>
      </c>
      <c r="F1826" s="333">
        <v>1</v>
      </c>
      <c r="G1826" s="417">
        <v>18000</v>
      </c>
      <c r="H1826" s="374">
        <v>14484.6</v>
      </c>
      <c r="I1826" s="343"/>
    </row>
    <row r="1827" spans="1:9">
      <c r="A1827" s="328">
        <v>1826</v>
      </c>
      <c r="B1827" s="329">
        <v>20141223</v>
      </c>
      <c r="C1827" s="339" t="s">
        <v>18699</v>
      </c>
      <c r="D1827" s="339" t="s">
        <v>18700</v>
      </c>
      <c r="E1827" s="339" t="s">
        <v>15818</v>
      </c>
      <c r="F1827" s="333">
        <v>1</v>
      </c>
      <c r="G1827" s="417">
        <v>19000</v>
      </c>
      <c r="H1827" s="374">
        <v>15289.3</v>
      </c>
      <c r="I1827" s="343"/>
    </row>
    <row r="1828" spans="1:9">
      <c r="A1828" s="328">
        <v>1827</v>
      </c>
      <c r="B1828" s="329">
        <v>20141223</v>
      </c>
      <c r="C1828" s="339" t="s">
        <v>18701</v>
      </c>
      <c r="D1828" s="339" t="s">
        <v>18702</v>
      </c>
      <c r="E1828" s="339" t="s">
        <v>15818</v>
      </c>
      <c r="F1828" s="333">
        <v>1</v>
      </c>
      <c r="G1828" s="417">
        <v>19000</v>
      </c>
      <c r="H1828" s="374">
        <v>15289.3</v>
      </c>
      <c r="I1828" s="343"/>
    </row>
    <row r="1829" spans="1:9">
      <c r="A1829" s="328">
        <v>1828</v>
      </c>
      <c r="B1829" s="329">
        <v>20141223</v>
      </c>
      <c r="C1829" s="339" t="s">
        <v>18703</v>
      </c>
      <c r="D1829" s="339" t="s">
        <v>18704</v>
      </c>
      <c r="E1829" s="339" t="s">
        <v>16629</v>
      </c>
      <c r="F1829" s="333">
        <v>1</v>
      </c>
      <c r="G1829" s="417">
        <v>17000</v>
      </c>
      <c r="H1829" s="374">
        <v>13679.9</v>
      </c>
      <c r="I1829" s="343"/>
    </row>
    <row r="1830" spans="1:9">
      <c r="A1830" s="338">
        <v>1829</v>
      </c>
      <c r="B1830" s="329">
        <v>20141223</v>
      </c>
      <c r="C1830" s="339" t="s">
        <v>18705</v>
      </c>
      <c r="D1830" s="339" t="s">
        <v>18706</v>
      </c>
      <c r="E1830" s="339" t="s">
        <v>16629</v>
      </c>
      <c r="F1830" s="333">
        <v>1</v>
      </c>
      <c r="G1830" s="417">
        <v>16000</v>
      </c>
      <c r="H1830" s="374">
        <v>12875.199999999999</v>
      </c>
      <c r="I1830" s="343"/>
    </row>
    <row r="1831" spans="1:9">
      <c r="A1831" s="328">
        <v>1830</v>
      </c>
      <c r="B1831" s="329">
        <v>20141223</v>
      </c>
      <c r="C1831" s="339" t="s">
        <v>18707</v>
      </c>
      <c r="D1831" s="339" t="s">
        <v>18708</v>
      </c>
      <c r="E1831" s="339" t="s">
        <v>18709</v>
      </c>
      <c r="F1831" s="333">
        <v>1</v>
      </c>
      <c r="G1831" s="417">
        <v>12000</v>
      </c>
      <c r="H1831" s="374">
        <v>9656.4</v>
      </c>
      <c r="I1831" s="343"/>
    </row>
    <row r="1832" spans="1:9">
      <c r="A1832" s="328">
        <v>1831</v>
      </c>
      <c r="B1832" s="329">
        <v>20141223</v>
      </c>
      <c r="C1832" s="339" t="s">
        <v>18710</v>
      </c>
      <c r="D1832" s="339" t="s">
        <v>18711</v>
      </c>
      <c r="E1832" s="339" t="s">
        <v>533</v>
      </c>
      <c r="F1832" s="333">
        <v>1</v>
      </c>
      <c r="G1832" s="417">
        <v>20000</v>
      </c>
      <c r="H1832" s="374">
        <v>16094</v>
      </c>
      <c r="I1832" s="343"/>
    </row>
    <row r="1833" spans="1:9">
      <c r="A1833" s="328">
        <v>1832</v>
      </c>
      <c r="B1833" s="329">
        <v>20141223</v>
      </c>
      <c r="C1833" s="339" t="s">
        <v>18712</v>
      </c>
      <c r="D1833" s="339" t="s">
        <v>15690</v>
      </c>
      <c r="E1833" s="339" t="s">
        <v>18713</v>
      </c>
      <c r="F1833" s="333">
        <v>1</v>
      </c>
      <c r="G1833" s="417">
        <v>16000</v>
      </c>
      <c r="H1833" s="374">
        <v>12875.199999999999</v>
      </c>
      <c r="I1833" s="343"/>
    </row>
    <row r="1834" spans="1:9">
      <c r="A1834" s="328">
        <v>1833</v>
      </c>
      <c r="B1834" s="329">
        <v>20141223</v>
      </c>
      <c r="C1834" s="339" t="s">
        <v>17894</v>
      </c>
      <c r="D1834" s="339" t="s">
        <v>17895</v>
      </c>
      <c r="E1834" s="339" t="s">
        <v>17896</v>
      </c>
      <c r="F1834" s="333">
        <v>1</v>
      </c>
      <c r="G1834" s="417">
        <v>16000</v>
      </c>
      <c r="H1834" s="374">
        <v>12875.199999999999</v>
      </c>
      <c r="I1834" s="343"/>
    </row>
    <row r="1835" spans="1:9">
      <c r="A1835" s="338">
        <v>1834</v>
      </c>
      <c r="B1835" s="329">
        <v>20141223</v>
      </c>
      <c r="C1835" s="339" t="s">
        <v>18714</v>
      </c>
      <c r="D1835" s="339" t="s">
        <v>18715</v>
      </c>
      <c r="E1835" s="339" t="s">
        <v>18716</v>
      </c>
      <c r="F1835" s="333">
        <v>1</v>
      </c>
      <c r="G1835" s="417">
        <v>12000</v>
      </c>
      <c r="H1835" s="374">
        <v>9656.4</v>
      </c>
      <c r="I1835" s="343"/>
    </row>
    <row r="1836" spans="1:9">
      <c r="A1836" s="328">
        <v>1835</v>
      </c>
      <c r="B1836" s="329">
        <v>20141223</v>
      </c>
      <c r="C1836" s="339" t="s">
        <v>18717</v>
      </c>
      <c r="D1836" s="339" t="s">
        <v>18718</v>
      </c>
      <c r="E1836" s="339" t="s">
        <v>18719</v>
      </c>
      <c r="F1836" s="333">
        <v>1</v>
      </c>
      <c r="G1836" s="417">
        <v>15000</v>
      </c>
      <c r="H1836" s="374">
        <v>12070.5</v>
      </c>
      <c r="I1836" s="343"/>
    </row>
    <row r="1837" spans="1:9">
      <c r="A1837" s="328">
        <v>1836</v>
      </c>
      <c r="B1837" s="329">
        <v>20141223</v>
      </c>
      <c r="C1837" s="339" t="s">
        <v>18720</v>
      </c>
      <c r="D1837" s="339" t="s">
        <v>18721</v>
      </c>
      <c r="E1837" s="339" t="s">
        <v>18722</v>
      </c>
      <c r="F1837" s="333">
        <v>1</v>
      </c>
      <c r="G1837" s="417">
        <v>18000</v>
      </c>
      <c r="H1837" s="374">
        <v>14484.6</v>
      </c>
      <c r="I1837" s="343"/>
    </row>
    <row r="1838" spans="1:9">
      <c r="A1838" s="328">
        <v>1837</v>
      </c>
      <c r="B1838" s="329">
        <v>20141223</v>
      </c>
      <c r="C1838" s="339" t="s">
        <v>18723</v>
      </c>
      <c r="D1838" s="339" t="s">
        <v>18724</v>
      </c>
      <c r="E1838" s="339" t="s">
        <v>15039</v>
      </c>
      <c r="F1838" s="333">
        <v>1</v>
      </c>
      <c r="G1838" s="417">
        <v>15000</v>
      </c>
      <c r="H1838" s="374">
        <v>12070.5</v>
      </c>
      <c r="I1838" s="343"/>
    </row>
    <row r="1839" spans="1:9">
      <c r="A1839" s="328">
        <v>1838</v>
      </c>
      <c r="B1839" s="329">
        <v>20141223</v>
      </c>
      <c r="C1839" s="339" t="s">
        <v>18725</v>
      </c>
      <c r="D1839" s="339" t="s">
        <v>18726</v>
      </c>
      <c r="E1839" s="339" t="s">
        <v>18727</v>
      </c>
      <c r="F1839" s="333">
        <v>1</v>
      </c>
      <c r="G1839" s="417">
        <v>19800</v>
      </c>
      <c r="H1839" s="374">
        <v>15933.06</v>
      </c>
      <c r="I1839" s="343"/>
    </row>
    <row r="1840" spans="1:9">
      <c r="A1840" s="338">
        <v>1839</v>
      </c>
      <c r="B1840" s="329">
        <v>20141223</v>
      </c>
      <c r="C1840" s="339" t="s">
        <v>18728</v>
      </c>
      <c r="D1840" s="339" t="s">
        <v>18729</v>
      </c>
      <c r="E1840" s="339" t="s">
        <v>18727</v>
      </c>
      <c r="F1840" s="333">
        <v>1</v>
      </c>
      <c r="G1840" s="417">
        <v>13000</v>
      </c>
      <c r="H1840" s="374">
        <v>10461.1</v>
      </c>
      <c r="I1840" s="343"/>
    </row>
    <row r="1841" spans="1:9">
      <c r="A1841" s="328">
        <v>1840</v>
      </c>
      <c r="B1841" s="329">
        <v>20141223</v>
      </c>
      <c r="C1841" s="339" t="s">
        <v>18730</v>
      </c>
      <c r="D1841" s="339" t="s">
        <v>18731</v>
      </c>
      <c r="E1841" s="339" t="s">
        <v>17893</v>
      </c>
      <c r="F1841" s="333">
        <v>1</v>
      </c>
      <c r="G1841" s="417">
        <v>16000</v>
      </c>
      <c r="H1841" s="374">
        <v>12875.199999999999</v>
      </c>
      <c r="I1841" s="343"/>
    </row>
    <row r="1842" spans="1:9">
      <c r="A1842" s="328">
        <v>1841</v>
      </c>
      <c r="B1842" s="329">
        <v>20141223</v>
      </c>
      <c r="C1842" s="339" t="s">
        <v>18732</v>
      </c>
      <c r="D1842" s="339" t="s">
        <v>15075</v>
      </c>
      <c r="E1842" s="339" t="s">
        <v>432</v>
      </c>
      <c r="F1842" s="333">
        <v>1</v>
      </c>
      <c r="G1842" s="417">
        <v>13000</v>
      </c>
      <c r="H1842" s="374">
        <v>10461.1</v>
      </c>
      <c r="I1842" s="343"/>
    </row>
    <row r="1843" spans="1:9">
      <c r="A1843" s="328">
        <v>1842</v>
      </c>
      <c r="B1843" s="329">
        <v>20141223</v>
      </c>
      <c r="C1843" s="339" t="s">
        <v>18733</v>
      </c>
      <c r="D1843" s="339" t="s">
        <v>15075</v>
      </c>
      <c r="E1843" s="339" t="s">
        <v>432</v>
      </c>
      <c r="F1843" s="333">
        <v>1</v>
      </c>
      <c r="G1843" s="417">
        <v>14000</v>
      </c>
      <c r="H1843" s="374">
        <v>11265.8</v>
      </c>
      <c r="I1843" s="343"/>
    </row>
    <row r="1844" spans="1:9">
      <c r="A1844" s="328">
        <v>1843</v>
      </c>
      <c r="B1844" s="329">
        <v>20141223</v>
      </c>
      <c r="C1844" s="339" t="s">
        <v>18734</v>
      </c>
      <c r="D1844" s="339" t="s">
        <v>18431</v>
      </c>
      <c r="E1844" s="339" t="s">
        <v>15993</v>
      </c>
      <c r="F1844" s="333">
        <v>1</v>
      </c>
      <c r="G1844" s="417">
        <v>15000</v>
      </c>
      <c r="H1844" s="374">
        <v>12070.5</v>
      </c>
      <c r="I1844" s="343"/>
    </row>
    <row r="1845" spans="1:9">
      <c r="A1845" s="338">
        <v>1844</v>
      </c>
      <c r="B1845" s="329">
        <v>20141223</v>
      </c>
      <c r="C1845" s="339" t="s">
        <v>18735</v>
      </c>
      <c r="D1845" s="339" t="s">
        <v>18736</v>
      </c>
      <c r="E1845" s="339" t="s">
        <v>356</v>
      </c>
      <c r="F1845" s="333">
        <v>1</v>
      </c>
      <c r="G1845" s="417">
        <v>28000</v>
      </c>
      <c r="H1845" s="374">
        <v>22531.599999999999</v>
      </c>
      <c r="I1845" s="343"/>
    </row>
    <row r="1846" spans="1:9">
      <c r="A1846" s="328">
        <v>1845</v>
      </c>
      <c r="B1846" s="329">
        <v>20141223</v>
      </c>
      <c r="C1846" s="339" t="s">
        <v>18737</v>
      </c>
      <c r="D1846" s="339" t="s">
        <v>18738</v>
      </c>
      <c r="E1846" s="339" t="s">
        <v>18739</v>
      </c>
      <c r="F1846" s="333">
        <v>1</v>
      </c>
      <c r="G1846" s="417">
        <v>14800</v>
      </c>
      <c r="H1846" s="374">
        <v>11909.56</v>
      </c>
      <c r="I1846" s="343"/>
    </row>
    <row r="1847" spans="1:9">
      <c r="A1847" s="328">
        <v>1846</v>
      </c>
      <c r="B1847" s="329">
        <v>20141223</v>
      </c>
      <c r="C1847" s="339" t="s">
        <v>18740</v>
      </c>
      <c r="D1847" s="339" t="s">
        <v>18741</v>
      </c>
      <c r="E1847" s="339" t="s">
        <v>18742</v>
      </c>
      <c r="F1847" s="333">
        <v>1</v>
      </c>
      <c r="G1847" s="417">
        <v>12800</v>
      </c>
      <c r="H1847" s="374">
        <v>10300.16</v>
      </c>
      <c r="I1847" s="343"/>
    </row>
    <row r="1848" spans="1:9">
      <c r="A1848" s="328">
        <v>1847</v>
      </c>
      <c r="B1848" s="329">
        <v>20141223</v>
      </c>
      <c r="C1848" s="339" t="s">
        <v>18743</v>
      </c>
      <c r="D1848" s="339" t="s">
        <v>18744</v>
      </c>
      <c r="E1848" s="339" t="s">
        <v>425</v>
      </c>
      <c r="F1848" s="333">
        <v>1</v>
      </c>
      <c r="G1848" s="417">
        <v>12000</v>
      </c>
      <c r="H1848" s="374">
        <v>9656.4</v>
      </c>
      <c r="I1848" s="343"/>
    </row>
    <row r="1849" spans="1:9">
      <c r="A1849" s="328">
        <v>1848</v>
      </c>
      <c r="B1849" s="329">
        <v>20141223</v>
      </c>
      <c r="C1849" s="339" t="s">
        <v>18745</v>
      </c>
      <c r="D1849" s="339" t="s">
        <v>18746</v>
      </c>
      <c r="E1849" s="339" t="s">
        <v>425</v>
      </c>
      <c r="F1849" s="333">
        <v>1</v>
      </c>
      <c r="G1849" s="417">
        <v>16000</v>
      </c>
      <c r="H1849" s="374">
        <v>12875.199999999999</v>
      </c>
      <c r="I1849" s="343"/>
    </row>
    <row r="1850" spans="1:9">
      <c r="A1850" s="338">
        <v>1849</v>
      </c>
      <c r="B1850" s="329">
        <v>20141223</v>
      </c>
      <c r="C1850" s="339" t="s">
        <v>18747</v>
      </c>
      <c r="D1850" s="339" t="s">
        <v>18748</v>
      </c>
      <c r="E1850" s="339" t="s">
        <v>425</v>
      </c>
      <c r="F1850" s="333">
        <v>1</v>
      </c>
      <c r="G1850" s="417">
        <v>13000</v>
      </c>
      <c r="H1850" s="374">
        <v>10461.1</v>
      </c>
      <c r="I1850" s="343"/>
    </row>
    <row r="1851" spans="1:9">
      <c r="A1851" s="328">
        <v>1850</v>
      </c>
      <c r="B1851" s="329">
        <v>20141223</v>
      </c>
      <c r="C1851" s="339" t="s">
        <v>18749</v>
      </c>
      <c r="D1851" s="339" t="s">
        <v>18750</v>
      </c>
      <c r="E1851" s="339" t="s">
        <v>18751</v>
      </c>
      <c r="F1851" s="333">
        <v>1</v>
      </c>
      <c r="G1851" s="417">
        <v>15000</v>
      </c>
      <c r="H1851" s="374">
        <v>12070.5</v>
      </c>
      <c r="I1851" s="343"/>
    </row>
    <row r="1852" spans="1:9">
      <c r="A1852" s="328">
        <v>1851</v>
      </c>
      <c r="B1852" s="329">
        <v>20141223</v>
      </c>
      <c r="C1852" s="339" t="s">
        <v>18752</v>
      </c>
      <c r="D1852" s="339" t="s">
        <v>18753</v>
      </c>
      <c r="E1852" s="339" t="s">
        <v>18754</v>
      </c>
      <c r="F1852" s="333">
        <v>1</v>
      </c>
      <c r="G1852" s="417">
        <v>18000</v>
      </c>
      <c r="H1852" s="374">
        <v>14484.6</v>
      </c>
      <c r="I1852" s="343"/>
    </row>
    <row r="1853" spans="1:9">
      <c r="A1853" s="328">
        <v>1852</v>
      </c>
      <c r="B1853" s="329">
        <v>20141223</v>
      </c>
      <c r="C1853" s="339" t="s">
        <v>18755</v>
      </c>
      <c r="D1853" s="339" t="s">
        <v>18756</v>
      </c>
      <c r="E1853" s="339" t="s">
        <v>18754</v>
      </c>
      <c r="F1853" s="333">
        <v>1</v>
      </c>
      <c r="G1853" s="417">
        <v>13000</v>
      </c>
      <c r="H1853" s="374">
        <v>10461.1</v>
      </c>
      <c r="I1853" s="343"/>
    </row>
    <row r="1854" spans="1:9">
      <c r="A1854" s="328">
        <v>1853</v>
      </c>
      <c r="B1854" s="329">
        <v>20141223</v>
      </c>
      <c r="C1854" s="339" t="s">
        <v>18757</v>
      </c>
      <c r="D1854" s="339" t="s">
        <v>18758</v>
      </c>
      <c r="E1854" s="339" t="s">
        <v>18759</v>
      </c>
      <c r="F1854" s="333">
        <v>1</v>
      </c>
      <c r="G1854" s="417">
        <v>12000</v>
      </c>
      <c r="H1854" s="374">
        <v>9656.4</v>
      </c>
      <c r="I1854" s="343"/>
    </row>
    <row r="1855" spans="1:9">
      <c r="A1855" s="338">
        <v>1854</v>
      </c>
      <c r="B1855" s="329">
        <v>20141223</v>
      </c>
      <c r="C1855" s="339" t="s">
        <v>18760</v>
      </c>
      <c r="D1855" s="339" t="s">
        <v>18761</v>
      </c>
      <c r="E1855" s="339" t="s">
        <v>18759</v>
      </c>
      <c r="F1855" s="333">
        <v>1</v>
      </c>
      <c r="G1855" s="417">
        <v>13500</v>
      </c>
      <c r="H1855" s="374">
        <v>10863.449999999999</v>
      </c>
      <c r="I1855" s="343"/>
    </row>
    <row r="1856" spans="1:9">
      <c r="A1856" s="328">
        <v>1855</v>
      </c>
      <c r="B1856" s="329">
        <v>20141223</v>
      </c>
      <c r="C1856" s="339" t="s">
        <v>18762</v>
      </c>
      <c r="D1856" s="339" t="s">
        <v>18763</v>
      </c>
      <c r="E1856" s="339" t="s">
        <v>890</v>
      </c>
      <c r="F1856" s="333">
        <v>1</v>
      </c>
      <c r="G1856" s="417">
        <v>12800</v>
      </c>
      <c r="H1856" s="374">
        <v>10300.16</v>
      </c>
      <c r="I1856" s="343"/>
    </row>
    <row r="1857" spans="1:9">
      <c r="A1857" s="328">
        <v>1856</v>
      </c>
      <c r="B1857" s="329">
        <v>20141223</v>
      </c>
      <c r="C1857" s="339" t="s">
        <v>18764</v>
      </c>
      <c r="D1857" s="339" t="s">
        <v>18765</v>
      </c>
      <c r="E1857" s="339" t="s">
        <v>15057</v>
      </c>
      <c r="F1857" s="333">
        <v>1</v>
      </c>
      <c r="G1857" s="417">
        <v>13000</v>
      </c>
      <c r="H1857" s="374">
        <v>10461.1</v>
      </c>
      <c r="I1857" s="343"/>
    </row>
    <row r="1858" spans="1:9">
      <c r="A1858" s="328">
        <v>1857</v>
      </c>
      <c r="B1858" s="329">
        <v>20141223</v>
      </c>
      <c r="C1858" s="339" t="s">
        <v>18766</v>
      </c>
      <c r="D1858" s="339" t="s">
        <v>18767</v>
      </c>
      <c r="E1858" s="339" t="s">
        <v>15057</v>
      </c>
      <c r="F1858" s="333">
        <v>1</v>
      </c>
      <c r="G1858" s="417">
        <v>12500</v>
      </c>
      <c r="H1858" s="374">
        <v>10058.75</v>
      </c>
      <c r="I1858" s="343"/>
    </row>
    <row r="1859" spans="1:9">
      <c r="A1859" s="328">
        <v>1858</v>
      </c>
      <c r="B1859" s="329">
        <v>20141223</v>
      </c>
      <c r="C1859" s="339" t="s">
        <v>18768</v>
      </c>
      <c r="D1859" s="339" t="s">
        <v>18769</v>
      </c>
      <c r="E1859" s="339" t="s">
        <v>16230</v>
      </c>
      <c r="F1859" s="333">
        <v>1</v>
      </c>
      <c r="G1859" s="417">
        <v>8000</v>
      </c>
      <c r="H1859" s="374">
        <v>6437.5999999999995</v>
      </c>
      <c r="I1859" s="343"/>
    </row>
    <row r="1860" spans="1:9">
      <c r="A1860" s="338">
        <v>1859</v>
      </c>
      <c r="B1860" s="329">
        <v>20141223</v>
      </c>
      <c r="C1860" s="339" t="s">
        <v>18770</v>
      </c>
      <c r="D1860" s="339" t="s">
        <v>18771</v>
      </c>
      <c r="E1860" s="339" t="s">
        <v>16230</v>
      </c>
      <c r="F1860" s="333">
        <v>1</v>
      </c>
      <c r="G1860" s="417">
        <v>8000</v>
      </c>
      <c r="H1860" s="374">
        <v>6437.5999999999995</v>
      </c>
      <c r="I1860" s="343"/>
    </row>
    <row r="1861" spans="1:9">
      <c r="A1861" s="328">
        <v>1860</v>
      </c>
      <c r="B1861" s="329">
        <v>20141223</v>
      </c>
      <c r="C1861" s="339" t="s">
        <v>18772</v>
      </c>
      <c r="D1861" s="339" t="s">
        <v>18773</v>
      </c>
      <c r="E1861" s="339" t="s">
        <v>15081</v>
      </c>
      <c r="F1861" s="333">
        <v>1</v>
      </c>
      <c r="G1861" s="417">
        <v>8000</v>
      </c>
      <c r="H1861" s="374">
        <v>6437.5999999999995</v>
      </c>
      <c r="I1861" s="343"/>
    </row>
    <row r="1862" spans="1:9">
      <c r="A1862" s="328">
        <v>1861</v>
      </c>
      <c r="B1862" s="329">
        <v>20141223</v>
      </c>
      <c r="C1862" s="339" t="s">
        <v>18774</v>
      </c>
      <c r="D1862" s="339" t="s">
        <v>18775</v>
      </c>
      <c r="E1862" s="339" t="s">
        <v>15081</v>
      </c>
      <c r="F1862" s="333">
        <v>1</v>
      </c>
      <c r="G1862" s="417">
        <v>8500</v>
      </c>
      <c r="H1862" s="374">
        <v>6839.95</v>
      </c>
      <c r="I1862" s="343"/>
    </row>
    <row r="1863" spans="1:9">
      <c r="A1863" s="328">
        <v>1862</v>
      </c>
      <c r="B1863" s="329">
        <v>20141223</v>
      </c>
      <c r="C1863" s="339" t="s">
        <v>18776</v>
      </c>
      <c r="D1863" s="339" t="s">
        <v>18777</v>
      </c>
      <c r="E1863" s="339" t="s">
        <v>15081</v>
      </c>
      <c r="F1863" s="333">
        <v>1</v>
      </c>
      <c r="G1863" s="417">
        <v>8500</v>
      </c>
      <c r="H1863" s="374">
        <v>6839.95</v>
      </c>
      <c r="I1863" s="343"/>
    </row>
    <row r="1864" spans="1:9">
      <c r="A1864" s="328">
        <v>1863</v>
      </c>
      <c r="B1864" s="329">
        <v>20141223</v>
      </c>
      <c r="C1864" s="339" t="s">
        <v>18778</v>
      </c>
      <c r="D1864" s="339" t="s">
        <v>18779</v>
      </c>
      <c r="E1864" s="339" t="s">
        <v>15081</v>
      </c>
      <c r="F1864" s="333">
        <v>1</v>
      </c>
      <c r="G1864" s="417">
        <v>12000</v>
      </c>
      <c r="H1864" s="374">
        <v>9656.4</v>
      </c>
      <c r="I1864" s="343"/>
    </row>
    <row r="1865" spans="1:9">
      <c r="A1865" s="338">
        <v>1864</v>
      </c>
      <c r="B1865" s="329">
        <v>20141223</v>
      </c>
      <c r="C1865" s="339" t="s">
        <v>18780</v>
      </c>
      <c r="D1865" s="339" t="s">
        <v>18781</v>
      </c>
      <c r="E1865" s="339" t="s">
        <v>15081</v>
      </c>
      <c r="F1865" s="333">
        <v>1</v>
      </c>
      <c r="G1865" s="417">
        <v>15800</v>
      </c>
      <c r="H1865" s="374">
        <v>12714.26</v>
      </c>
      <c r="I1865" s="343"/>
    </row>
    <row r="1866" spans="1:9">
      <c r="A1866" s="328">
        <v>1865</v>
      </c>
      <c r="B1866" s="329">
        <v>20141223</v>
      </c>
      <c r="C1866" s="339" t="s">
        <v>18782</v>
      </c>
      <c r="D1866" s="339" t="s">
        <v>18783</v>
      </c>
      <c r="E1866" s="339" t="s">
        <v>15081</v>
      </c>
      <c r="F1866" s="333">
        <v>1</v>
      </c>
      <c r="G1866" s="417">
        <v>5500</v>
      </c>
      <c r="H1866" s="374">
        <v>4425.8499999999995</v>
      </c>
      <c r="I1866" s="343"/>
    </row>
    <row r="1867" spans="1:9">
      <c r="A1867" s="328">
        <v>1866</v>
      </c>
      <c r="B1867" s="329">
        <v>20141223</v>
      </c>
      <c r="C1867" s="339" t="s">
        <v>18784</v>
      </c>
      <c r="D1867" s="339" t="s">
        <v>18785</v>
      </c>
      <c r="E1867" s="339" t="s">
        <v>15081</v>
      </c>
      <c r="F1867" s="333">
        <v>1</v>
      </c>
      <c r="G1867" s="417">
        <v>13000</v>
      </c>
      <c r="H1867" s="374">
        <v>10461.1</v>
      </c>
      <c r="I1867" s="343"/>
    </row>
    <row r="1868" spans="1:9">
      <c r="A1868" s="328">
        <v>1867</v>
      </c>
      <c r="B1868" s="329">
        <v>20141223</v>
      </c>
      <c r="C1868" s="339" t="s">
        <v>18786</v>
      </c>
      <c r="D1868" s="339" t="s">
        <v>18787</v>
      </c>
      <c r="E1868" s="339" t="s">
        <v>15081</v>
      </c>
      <c r="F1868" s="333">
        <v>1</v>
      </c>
      <c r="G1868" s="417">
        <v>16800</v>
      </c>
      <c r="H1868" s="374">
        <v>13518.96</v>
      </c>
      <c r="I1868" s="343"/>
    </row>
    <row r="1869" spans="1:9">
      <c r="A1869" s="328">
        <v>1868</v>
      </c>
      <c r="B1869" s="329">
        <v>20141223</v>
      </c>
      <c r="C1869" s="339" t="s">
        <v>18788</v>
      </c>
      <c r="D1869" s="339" t="s">
        <v>18789</v>
      </c>
      <c r="E1869" s="339" t="s">
        <v>18790</v>
      </c>
      <c r="F1869" s="333">
        <v>1</v>
      </c>
      <c r="G1869" s="417">
        <v>13500</v>
      </c>
      <c r="H1869" s="374">
        <v>10863.449999999999</v>
      </c>
      <c r="I1869" s="343"/>
    </row>
    <row r="1870" spans="1:9">
      <c r="A1870" s="338">
        <v>1869</v>
      </c>
      <c r="B1870" s="329">
        <v>20141223</v>
      </c>
      <c r="C1870" s="339" t="s">
        <v>18791</v>
      </c>
      <c r="D1870" s="339" t="s">
        <v>18792</v>
      </c>
      <c r="E1870" s="339" t="s">
        <v>729</v>
      </c>
      <c r="F1870" s="333">
        <v>1</v>
      </c>
      <c r="G1870" s="417">
        <v>13800</v>
      </c>
      <c r="H1870" s="374">
        <v>11104.859999999999</v>
      </c>
      <c r="I1870" s="343"/>
    </row>
    <row r="1871" spans="1:9">
      <c r="A1871" s="328">
        <v>1870</v>
      </c>
      <c r="B1871" s="329">
        <v>20141223</v>
      </c>
      <c r="C1871" s="339" t="s">
        <v>18793</v>
      </c>
      <c r="D1871" s="339" t="s">
        <v>18794</v>
      </c>
      <c r="E1871" s="339" t="s">
        <v>18197</v>
      </c>
      <c r="F1871" s="333">
        <v>1</v>
      </c>
      <c r="G1871" s="417">
        <v>14000</v>
      </c>
      <c r="H1871" s="374">
        <v>11265.8</v>
      </c>
      <c r="I1871" s="343"/>
    </row>
    <row r="1872" spans="1:9">
      <c r="A1872" s="328">
        <v>1871</v>
      </c>
      <c r="B1872" s="329">
        <v>20141223</v>
      </c>
      <c r="C1872" s="339" t="s">
        <v>18795</v>
      </c>
      <c r="D1872" s="339" t="s">
        <v>18796</v>
      </c>
      <c r="E1872" s="339" t="s">
        <v>18797</v>
      </c>
      <c r="F1872" s="333">
        <v>1</v>
      </c>
      <c r="G1872" s="417">
        <v>22000</v>
      </c>
      <c r="H1872" s="374">
        <v>17703.399999999998</v>
      </c>
      <c r="I1872" s="343"/>
    </row>
    <row r="1873" spans="1:9">
      <c r="A1873" s="328">
        <v>1872</v>
      </c>
      <c r="B1873" s="329">
        <v>20141223</v>
      </c>
      <c r="C1873" s="339" t="s">
        <v>18798</v>
      </c>
      <c r="D1873" s="339" t="s">
        <v>18799</v>
      </c>
      <c r="E1873" s="339" t="s">
        <v>18282</v>
      </c>
      <c r="F1873" s="333">
        <v>1</v>
      </c>
      <c r="G1873" s="417">
        <v>13800</v>
      </c>
      <c r="H1873" s="374">
        <v>11104.859999999999</v>
      </c>
      <c r="I1873" s="343"/>
    </row>
    <row r="1874" spans="1:9">
      <c r="A1874" s="328">
        <v>1873</v>
      </c>
      <c r="B1874" s="329">
        <v>20141223</v>
      </c>
      <c r="C1874" s="339" t="s">
        <v>18800</v>
      </c>
      <c r="D1874" s="339" t="s">
        <v>18801</v>
      </c>
      <c r="E1874" s="339" t="s">
        <v>717</v>
      </c>
      <c r="F1874" s="333">
        <v>1</v>
      </c>
      <c r="G1874" s="417">
        <v>13000</v>
      </c>
      <c r="H1874" s="374">
        <v>10461.1</v>
      </c>
      <c r="I1874" s="343"/>
    </row>
    <row r="1875" spans="1:9">
      <c r="A1875" s="338">
        <v>1874</v>
      </c>
      <c r="B1875" s="329">
        <v>20141223</v>
      </c>
      <c r="C1875" s="339" t="s">
        <v>18802</v>
      </c>
      <c r="D1875" s="339" t="s">
        <v>18803</v>
      </c>
      <c r="E1875" s="339" t="s">
        <v>18804</v>
      </c>
      <c r="F1875" s="333">
        <v>1</v>
      </c>
      <c r="G1875" s="417">
        <v>25000</v>
      </c>
      <c r="H1875" s="374">
        <v>20117.5</v>
      </c>
      <c r="I1875" s="343"/>
    </row>
    <row r="1876" spans="1:9">
      <c r="A1876" s="328">
        <v>1875</v>
      </c>
      <c r="B1876" s="329">
        <v>20141223</v>
      </c>
      <c r="C1876" s="339" t="s">
        <v>18805</v>
      </c>
      <c r="D1876" s="339" t="s">
        <v>18806</v>
      </c>
      <c r="E1876" s="339" t="s">
        <v>18807</v>
      </c>
      <c r="F1876" s="333">
        <v>1</v>
      </c>
      <c r="G1876" s="417">
        <v>14000</v>
      </c>
      <c r="H1876" s="374">
        <v>11265.8</v>
      </c>
      <c r="I1876" s="343"/>
    </row>
    <row r="1877" spans="1:9">
      <c r="A1877" s="328">
        <v>1876</v>
      </c>
      <c r="B1877" s="329">
        <v>20141223</v>
      </c>
      <c r="C1877" s="339" t="s">
        <v>18808</v>
      </c>
      <c r="D1877" s="339" t="s">
        <v>18809</v>
      </c>
      <c r="E1877" s="339" t="s">
        <v>18810</v>
      </c>
      <c r="F1877" s="333">
        <v>1</v>
      </c>
      <c r="G1877" s="417">
        <v>13800</v>
      </c>
      <c r="H1877" s="374">
        <v>11104.859999999999</v>
      </c>
      <c r="I1877" s="343"/>
    </row>
    <row r="1878" spans="1:9">
      <c r="A1878" s="328">
        <v>1877</v>
      </c>
      <c r="B1878" s="329">
        <v>20141223</v>
      </c>
      <c r="C1878" s="339" t="s">
        <v>18811</v>
      </c>
      <c r="D1878" s="339" t="s">
        <v>15520</v>
      </c>
      <c r="E1878" s="339" t="s">
        <v>18812</v>
      </c>
      <c r="F1878" s="333">
        <v>1</v>
      </c>
      <c r="G1878" s="417">
        <v>13500</v>
      </c>
      <c r="H1878" s="374">
        <v>10863.449999999999</v>
      </c>
      <c r="I1878" s="343"/>
    </row>
    <row r="1879" spans="1:9">
      <c r="A1879" s="328">
        <v>1878</v>
      </c>
      <c r="B1879" s="329">
        <v>20141223</v>
      </c>
      <c r="C1879" s="339" t="s">
        <v>18813</v>
      </c>
      <c r="D1879" s="339" t="s">
        <v>18814</v>
      </c>
      <c r="E1879" s="339" t="s">
        <v>18815</v>
      </c>
      <c r="F1879" s="333">
        <v>1</v>
      </c>
      <c r="G1879" s="417">
        <v>13800</v>
      </c>
      <c r="H1879" s="374">
        <v>11104.859999999999</v>
      </c>
      <c r="I1879" s="343"/>
    </row>
    <row r="1880" spans="1:9">
      <c r="A1880" s="338">
        <v>1879</v>
      </c>
      <c r="B1880" s="329">
        <v>20141223</v>
      </c>
      <c r="C1880" s="339" t="s">
        <v>18816</v>
      </c>
      <c r="D1880" s="339" t="s">
        <v>18817</v>
      </c>
      <c r="E1880" s="339" t="s">
        <v>703</v>
      </c>
      <c r="F1880" s="333">
        <v>1</v>
      </c>
      <c r="G1880" s="417">
        <v>12000</v>
      </c>
      <c r="H1880" s="374">
        <v>9656.4</v>
      </c>
      <c r="I1880" s="343"/>
    </row>
    <row r="1881" spans="1:9">
      <c r="A1881" s="328">
        <v>1880</v>
      </c>
      <c r="B1881" s="329">
        <v>20141223</v>
      </c>
      <c r="C1881" s="339" t="s">
        <v>18818</v>
      </c>
      <c r="D1881" s="339" t="s">
        <v>18819</v>
      </c>
      <c r="E1881" s="339" t="s">
        <v>16194</v>
      </c>
      <c r="F1881" s="333">
        <v>1</v>
      </c>
      <c r="G1881" s="417">
        <v>8000</v>
      </c>
      <c r="H1881" s="374">
        <v>6437.5999999999995</v>
      </c>
      <c r="I1881" s="343"/>
    </row>
    <row r="1882" spans="1:9">
      <c r="A1882" s="328">
        <v>1881</v>
      </c>
      <c r="B1882" s="329">
        <v>20141223</v>
      </c>
      <c r="C1882" s="339" t="s">
        <v>18820</v>
      </c>
      <c r="D1882" s="339" t="s">
        <v>18821</v>
      </c>
      <c r="E1882" s="339" t="s">
        <v>18822</v>
      </c>
      <c r="F1882" s="333">
        <v>1</v>
      </c>
      <c r="G1882" s="417">
        <v>13800</v>
      </c>
      <c r="H1882" s="374">
        <v>11104.859999999999</v>
      </c>
      <c r="I1882" s="343"/>
    </row>
    <row r="1883" spans="1:9">
      <c r="A1883" s="328">
        <v>1882</v>
      </c>
      <c r="B1883" s="329">
        <v>20141223</v>
      </c>
      <c r="C1883" s="339" t="s">
        <v>18823</v>
      </c>
      <c r="D1883" s="339" t="s">
        <v>18824</v>
      </c>
      <c r="E1883" s="339" t="s">
        <v>18825</v>
      </c>
      <c r="F1883" s="333">
        <v>1</v>
      </c>
      <c r="G1883" s="417">
        <v>13400</v>
      </c>
      <c r="H1883" s="374">
        <v>10782.98</v>
      </c>
      <c r="I1883" s="343"/>
    </row>
    <row r="1884" spans="1:9">
      <c r="A1884" s="328">
        <v>1883</v>
      </c>
      <c r="B1884" s="329">
        <v>20141223</v>
      </c>
      <c r="C1884" s="339" t="s">
        <v>18826</v>
      </c>
      <c r="D1884" s="339" t="s">
        <v>18827</v>
      </c>
      <c r="E1884" s="339" t="s">
        <v>17019</v>
      </c>
      <c r="F1884" s="333">
        <v>1</v>
      </c>
      <c r="G1884" s="417">
        <v>13000</v>
      </c>
      <c r="H1884" s="374">
        <v>10461.1</v>
      </c>
      <c r="I1884" s="343"/>
    </row>
    <row r="1885" spans="1:9">
      <c r="A1885" s="338">
        <v>1884</v>
      </c>
      <c r="B1885" s="329">
        <v>20141223</v>
      </c>
      <c r="C1885" s="339" t="s">
        <v>18828</v>
      </c>
      <c r="D1885" s="339" t="s">
        <v>18814</v>
      </c>
      <c r="E1885" s="339" t="s">
        <v>18829</v>
      </c>
      <c r="F1885" s="333">
        <v>1</v>
      </c>
      <c r="G1885" s="417">
        <v>14800</v>
      </c>
      <c r="H1885" s="374">
        <v>11909.56</v>
      </c>
      <c r="I1885" s="343"/>
    </row>
    <row r="1886" spans="1:9">
      <c r="A1886" s="328">
        <v>1885</v>
      </c>
      <c r="B1886" s="329">
        <v>20141223</v>
      </c>
      <c r="C1886" s="339" t="s">
        <v>18830</v>
      </c>
      <c r="D1886" s="339" t="s">
        <v>18831</v>
      </c>
      <c r="E1886" s="339" t="s">
        <v>18829</v>
      </c>
      <c r="F1886" s="333">
        <v>1</v>
      </c>
      <c r="G1886" s="417">
        <v>14800</v>
      </c>
      <c r="H1886" s="374">
        <v>11909.56</v>
      </c>
      <c r="I1886" s="343"/>
    </row>
    <row r="1887" spans="1:9">
      <c r="A1887" s="328">
        <v>1886</v>
      </c>
      <c r="B1887" s="329">
        <v>20141223</v>
      </c>
      <c r="C1887" s="339" t="s">
        <v>18832</v>
      </c>
      <c r="D1887" s="339" t="s">
        <v>18833</v>
      </c>
      <c r="E1887" s="339" t="s">
        <v>16294</v>
      </c>
      <c r="F1887" s="333">
        <v>1</v>
      </c>
      <c r="G1887" s="417">
        <v>11800</v>
      </c>
      <c r="H1887" s="374">
        <v>9495.4599999999991</v>
      </c>
      <c r="I1887" s="343"/>
    </row>
    <row r="1888" spans="1:9">
      <c r="A1888" s="328">
        <v>1887</v>
      </c>
      <c r="B1888" s="329">
        <v>20141223</v>
      </c>
      <c r="C1888" s="339" t="s">
        <v>18834</v>
      </c>
      <c r="D1888" s="339" t="s">
        <v>18835</v>
      </c>
      <c r="E1888" s="339" t="s">
        <v>17066</v>
      </c>
      <c r="F1888" s="333">
        <v>1</v>
      </c>
      <c r="G1888" s="417">
        <v>12800</v>
      </c>
      <c r="H1888" s="374">
        <v>10300.16</v>
      </c>
      <c r="I1888" s="343"/>
    </row>
    <row r="1889" spans="1:9">
      <c r="A1889" s="328">
        <v>1888</v>
      </c>
      <c r="B1889" s="329">
        <v>20141223</v>
      </c>
      <c r="C1889" s="339" t="s">
        <v>18836</v>
      </c>
      <c r="D1889" s="339" t="s">
        <v>18837</v>
      </c>
      <c r="E1889" s="339" t="s">
        <v>16448</v>
      </c>
      <c r="F1889" s="333">
        <v>1</v>
      </c>
      <c r="G1889" s="417">
        <v>13800</v>
      </c>
      <c r="H1889" s="374">
        <v>11104.859999999999</v>
      </c>
      <c r="I1889" s="343"/>
    </row>
    <row r="1890" spans="1:9">
      <c r="A1890" s="338">
        <v>1889</v>
      </c>
      <c r="B1890" s="329">
        <v>20141223</v>
      </c>
      <c r="C1890" s="339" t="s">
        <v>18838</v>
      </c>
      <c r="D1890" s="339" t="s">
        <v>18839</v>
      </c>
      <c r="E1890" s="339" t="s">
        <v>16448</v>
      </c>
      <c r="F1890" s="333">
        <v>1</v>
      </c>
      <c r="G1890" s="417">
        <v>13000</v>
      </c>
      <c r="H1890" s="374">
        <v>10461.1</v>
      </c>
      <c r="I1890" s="343"/>
    </row>
    <row r="1891" spans="1:9">
      <c r="A1891" s="328">
        <v>1890</v>
      </c>
      <c r="B1891" s="329">
        <v>20141223</v>
      </c>
      <c r="C1891" s="339" t="s">
        <v>18840</v>
      </c>
      <c r="D1891" s="339" t="s">
        <v>18841</v>
      </c>
      <c r="E1891" s="339" t="s">
        <v>18842</v>
      </c>
      <c r="F1891" s="333">
        <v>1</v>
      </c>
      <c r="G1891" s="417">
        <v>13800</v>
      </c>
      <c r="H1891" s="374">
        <v>11104.859999999999</v>
      </c>
      <c r="I1891" s="343"/>
    </row>
    <row r="1892" spans="1:9">
      <c r="A1892" s="328">
        <v>1891</v>
      </c>
      <c r="B1892" s="329">
        <v>20141223</v>
      </c>
      <c r="C1892" s="339" t="s">
        <v>18843</v>
      </c>
      <c r="D1892" s="339" t="s">
        <v>18844</v>
      </c>
      <c r="E1892" s="339" t="s">
        <v>18845</v>
      </c>
      <c r="F1892" s="333">
        <v>1</v>
      </c>
      <c r="G1892" s="417">
        <v>13800</v>
      </c>
      <c r="H1892" s="374">
        <v>11104.859999999999</v>
      </c>
      <c r="I1892" s="343"/>
    </row>
    <row r="1893" spans="1:9">
      <c r="A1893" s="328">
        <v>1892</v>
      </c>
      <c r="B1893" s="329">
        <v>20141223</v>
      </c>
      <c r="C1893" s="339" t="s">
        <v>18846</v>
      </c>
      <c r="D1893" s="339" t="s">
        <v>18847</v>
      </c>
      <c r="E1893" s="339" t="s">
        <v>18848</v>
      </c>
      <c r="F1893" s="333">
        <v>1</v>
      </c>
      <c r="G1893" s="417">
        <v>12500</v>
      </c>
      <c r="H1893" s="374">
        <v>10058.75</v>
      </c>
      <c r="I1893" s="343"/>
    </row>
    <row r="1894" spans="1:9">
      <c r="A1894" s="328">
        <v>1893</v>
      </c>
      <c r="B1894" s="329">
        <v>20141223</v>
      </c>
      <c r="C1894" s="339" t="s">
        <v>18849</v>
      </c>
      <c r="D1894" s="339" t="s">
        <v>18850</v>
      </c>
      <c r="E1894" s="339" t="s">
        <v>18851</v>
      </c>
      <c r="F1894" s="333">
        <v>1</v>
      </c>
      <c r="G1894" s="417">
        <v>20000</v>
      </c>
      <c r="H1894" s="374">
        <v>16094</v>
      </c>
      <c r="I1894" s="343"/>
    </row>
    <row r="1895" spans="1:9">
      <c r="A1895" s="338">
        <v>1894</v>
      </c>
      <c r="B1895" s="329">
        <v>20141223</v>
      </c>
      <c r="C1895" s="339" t="s">
        <v>18852</v>
      </c>
      <c r="D1895" s="339" t="s">
        <v>18853</v>
      </c>
      <c r="E1895" s="339" t="s">
        <v>18020</v>
      </c>
      <c r="F1895" s="333">
        <v>1</v>
      </c>
      <c r="G1895" s="417">
        <v>14800</v>
      </c>
      <c r="H1895" s="374">
        <v>11909.56</v>
      </c>
      <c r="I1895" s="343"/>
    </row>
    <row r="1896" spans="1:9">
      <c r="A1896" s="328">
        <v>1895</v>
      </c>
      <c r="B1896" s="329">
        <v>20141223</v>
      </c>
      <c r="C1896" s="339" t="s">
        <v>18854</v>
      </c>
      <c r="D1896" s="339" t="s">
        <v>18855</v>
      </c>
      <c r="E1896" s="339" t="s">
        <v>18156</v>
      </c>
      <c r="F1896" s="333">
        <v>1</v>
      </c>
      <c r="G1896" s="417">
        <v>12800</v>
      </c>
      <c r="H1896" s="374">
        <v>10300.16</v>
      </c>
      <c r="I1896" s="343"/>
    </row>
    <row r="1897" spans="1:9">
      <c r="A1897" s="328">
        <v>1896</v>
      </c>
      <c r="B1897" s="329">
        <v>20141223</v>
      </c>
      <c r="C1897" s="339" t="s">
        <v>18856</v>
      </c>
      <c r="D1897" s="339" t="s">
        <v>18853</v>
      </c>
      <c r="E1897" s="339" t="s">
        <v>15375</v>
      </c>
      <c r="F1897" s="333">
        <v>1</v>
      </c>
      <c r="G1897" s="417">
        <v>14000</v>
      </c>
      <c r="H1897" s="374">
        <v>11265.8</v>
      </c>
      <c r="I1897" s="343"/>
    </row>
    <row r="1898" spans="1:9">
      <c r="A1898" s="328">
        <v>1897</v>
      </c>
      <c r="B1898" s="329">
        <v>20141223</v>
      </c>
      <c r="C1898" s="339" t="s">
        <v>18857</v>
      </c>
      <c r="D1898" s="339" t="s">
        <v>18858</v>
      </c>
      <c r="E1898" s="339" t="s">
        <v>539</v>
      </c>
      <c r="F1898" s="333">
        <v>1</v>
      </c>
      <c r="G1898" s="417">
        <v>13000</v>
      </c>
      <c r="H1898" s="374">
        <v>10461.1</v>
      </c>
      <c r="I1898" s="343"/>
    </row>
    <row r="1899" spans="1:9">
      <c r="A1899" s="328">
        <v>1898</v>
      </c>
      <c r="B1899" s="329">
        <v>20141223</v>
      </c>
      <c r="C1899" s="339" t="s">
        <v>18859</v>
      </c>
      <c r="D1899" s="339" t="s">
        <v>18860</v>
      </c>
      <c r="E1899" s="339" t="s">
        <v>18861</v>
      </c>
      <c r="F1899" s="333">
        <v>1</v>
      </c>
      <c r="G1899" s="417">
        <v>15000</v>
      </c>
      <c r="H1899" s="374">
        <v>12070.5</v>
      </c>
      <c r="I1899" s="343"/>
    </row>
    <row r="1900" spans="1:9">
      <c r="A1900" s="338">
        <v>1899</v>
      </c>
      <c r="B1900" s="329">
        <v>20141223</v>
      </c>
      <c r="C1900" s="339" t="s">
        <v>18862</v>
      </c>
      <c r="D1900" s="339" t="s">
        <v>18863</v>
      </c>
      <c r="E1900" s="339" t="s">
        <v>18864</v>
      </c>
      <c r="F1900" s="333">
        <v>1</v>
      </c>
      <c r="G1900" s="417">
        <v>15000</v>
      </c>
      <c r="H1900" s="374">
        <v>12070.5</v>
      </c>
      <c r="I1900" s="343"/>
    </row>
    <row r="1901" spans="1:9">
      <c r="A1901" s="328">
        <v>1900</v>
      </c>
      <c r="B1901" s="329">
        <v>20141223</v>
      </c>
      <c r="C1901" s="339" t="s">
        <v>18865</v>
      </c>
      <c r="D1901" s="339" t="s">
        <v>18866</v>
      </c>
      <c r="E1901" s="339" t="s">
        <v>18144</v>
      </c>
      <c r="F1901" s="333">
        <v>1</v>
      </c>
      <c r="G1901" s="417">
        <v>13000</v>
      </c>
      <c r="H1901" s="374">
        <v>10461.1</v>
      </c>
      <c r="I1901" s="343"/>
    </row>
    <row r="1902" spans="1:9">
      <c r="A1902" s="328">
        <v>1901</v>
      </c>
      <c r="B1902" s="329">
        <v>20141223</v>
      </c>
      <c r="C1902" s="339" t="s">
        <v>18867</v>
      </c>
      <c r="D1902" s="339" t="s">
        <v>18868</v>
      </c>
      <c r="E1902" s="339" t="s">
        <v>18144</v>
      </c>
      <c r="F1902" s="333">
        <v>1</v>
      </c>
      <c r="G1902" s="417">
        <v>13800</v>
      </c>
      <c r="H1902" s="374">
        <v>11104.859999999999</v>
      </c>
      <c r="I1902" s="343"/>
    </row>
    <row r="1903" spans="1:9">
      <c r="A1903" s="328">
        <v>1902</v>
      </c>
      <c r="B1903" s="329">
        <v>20141223</v>
      </c>
      <c r="C1903" s="339" t="s">
        <v>18869</v>
      </c>
      <c r="D1903" s="339" t="s">
        <v>18870</v>
      </c>
      <c r="E1903" s="339" t="s">
        <v>18871</v>
      </c>
      <c r="F1903" s="333">
        <v>1</v>
      </c>
      <c r="G1903" s="417">
        <v>25000</v>
      </c>
      <c r="H1903" s="374">
        <v>20117.5</v>
      </c>
      <c r="I1903" s="343"/>
    </row>
    <row r="1904" spans="1:9">
      <c r="A1904" s="328">
        <v>1903</v>
      </c>
      <c r="B1904" s="329">
        <v>20141223</v>
      </c>
      <c r="C1904" s="339" t="s">
        <v>18872</v>
      </c>
      <c r="D1904" s="339" t="s">
        <v>18873</v>
      </c>
      <c r="E1904" s="339" t="s">
        <v>18874</v>
      </c>
      <c r="F1904" s="333">
        <v>1</v>
      </c>
      <c r="G1904" s="417">
        <v>15800</v>
      </c>
      <c r="H1904" s="374">
        <v>12714.26</v>
      </c>
      <c r="I1904" s="343"/>
    </row>
    <row r="1905" spans="1:9">
      <c r="A1905" s="338">
        <v>1904</v>
      </c>
      <c r="B1905" s="329">
        <v>20141223</v>
      </c>
      <c r="C1905" s="339" t="s">
        <v>18875</v>
      </c>
      <c r="D1905" s="339" t="s">
        <v>18876</v>
      </c>
      <c r="E1905" s="339" t="s">
        <v>386</v>
      </c>
      <c r="F1905" s="333">
        <v>1</v>
      </c>
      <c r="G1905" s="417">
        <v>15800</v>
      </c>
      <c r="H1905" s="374">
        <v>12714.26</v>
      </c>
      <c r="I1905" s="343"/>
    </row>
    <row r="1906" spans="1:9">
      <c r="A1906" s="328">
        <v>1905</v>
      </c>
      <c r="B1906" s="329">
        <v>20141223</v>
      </c>
      <c r="C1906" s="339" t="s">
        <v>18877</v>
      </c>
      <c r="D1906" s="339" t="s">
        <v>18753</v>
      </c>
      <c r="E1906" s="339" t="s">
        <v>16453</v>
      </c>
      <c r="F1906" s="333">
        <v>1</v>
      </c>
      <c r="G1906" s="417">
        <v>13500</v>
      </c>
      <c r="H1906" s="374">
        <v>10863.449999999999</v>
      </c>
      <c r="I1906" s="343"/>
    </row>
    <row r="1907" spans="1:9">
      <c r="A1907" s="328">
        <v>1906</v>
      </c>
      <c r="B1907" s="329">
        <v>20141223</v>
      </c>
      <c r="C1907" s="339" t="s">
        <v>18878</v>
      </c>
      <c r="D1907" s="339" t="s">
        <v>18879</v>
      </c>
      <c r="E1907" s="339" t="s">
        <v>18880</v>
      </c>
      <c r="F1907" s="333">
        <v>1</v>
      </c>
      <c r="G1907" s="417">
        <v>14500</v>
      </c>
      <c r="H1907" s="374">
        <v>11668.15</v>
      </c>
      <c r="I1907" s="343"/>
    </row>
    <row r="1908" spans="1:9">
      <c r="A1908" s="328">
        <v>1907</v>
      </c>
      <c r="B1908" s="329">
        <v>20141223</v>
      </c>
      <c r="C1908" s="339" t="s">
        <v>18881</v>
      </c>
      <c r="D1908" s="339" t="s">
        <v>18882</v>
      </c>
      <c r="E1908" s="339" t="s">
        <v>18880</v>
      </c>
      <c r="F1908" s="333">
        <v>1</v>
      </c>
      <c r="G1908" s="417">
        <v>13500</v>
      </c>
      <c r="H1908" s="374">
        <v>10863.449999999999</v>
      </c>
      <c r="I1908" s="343"/>
    </row>
    <row r="1909" spans="1:9">
      <c r="A1909" s="328">
        <v>1908</v>
      </c>
      <c r="B1909" s="329">
        <v>20141223</v>
      </c>
      <c r="C1909" s="339" t="s">
        <v>18883</v>
      </c>
      <c r="D1909" s="339" t="s">
        <v>18884</v>
      </c>
      <c r="E1909" s="339" t="s">
        <v>17965</v>
      </c>
      <c r="F1909" s="333">
        <v>1</v>
      </c>
      <c r="G1909" s="417">
        <v>13500</v>
      </c>
      <c r="H1909" s="374">
        <v>10863.449999999999</v>
      </c>
      <c r="I1909" s="343"/>
    </row>
    <row r="1910" spans="1:9">
      <c r="A1910" s="338">
        <v>1909</v>
      </c>
      <c r="B1910" s="329">
        <v>20141223</v>
      </c>
      <c r="C1910" s="339" t="s">
        <v>18885</v>
      </c>
      <c r="D1910" s="339" t="s">
        <v>18886</v>
      </c>
      <c r="E1910" s="339" t="s">
        <v>17965</v>
      </c>
      <c r="F1910" s="333">
        <v>1</v>
      </c>
      <c r="G1910" s="417">
        <v>15000</v>
      </c>
      <c r="H1910" s="374">
        <v>12070.5</v>
      </c>
      <c r="I1910" s="343"/>
    </row>
    <row r="1911" spans="1:9">
      <c r="A1911" s="328">
        <v>1910</v>
      </c>
      <c r="B1911" s="329">
        <v>20141223</v>
      </c>
      <c r="C1911" s="339" t="s">
        <v>18887</v>
      </c>
      <c r="D1911" s="339" t="s">
        <v>18888</v>
      </c>
      <c r="E1911" s="339" t="s">
        <v>17273</v>
      </c>
      <c r="F1911" s="333">
        <v>1</v>
      </c>
      <c r="G1911" s="417">
        <v>13800</v>
      </c>
      <c r="H1911" s="374">
        <v>11104.859999999999</v>
      </c>
      <c r="I1911" s="343"/>
    </row>
    <row r="1912" spans="1:9">
      <c r="A1912" s="328">
        <v>1911</v>
      </c>
      <c r="B1912" s="329">
        <v>20141223</v>
      </c>
      <c r="C1912" s="339" t="s">
        <v>18889</v>
      </c>
      <c r="D1912" s="339" t="s">
        <v>18890</v>
      </c>
      <c r="E1912" s="339" t="s">
        <v>17273</v>
      </c>
      <c r="F1912" s="333">
        <v>1</v>
      </c>
      <c r="G1912" s="417">
        <v>14800</v>
      </c>
      <c r="H1912" s="374">
        <v>11909.56</v>
      </c>
      <c r="I1912" s="343"/>
    </row>
    <row r="1913" spans="1:9">
      <c r="A1913" s="328">
        <v>1912</v>
      </c>
      <c r="B1913" s="329">
        <v>20141223</v>
      </c>
      <c r="C1913" s="339" t="s">
        <v>18891</v>
      </c>
      <c r="D1913" s="339" t="s">
        <v>18892</v>
      </c>
      <c r="E1913" s="339" t="s">
        <v>533</v>
      </c>
      <c r="F1913" s="333">
        <v>1</v>
      </c>
      <c r="G1913" s="417">
        <v>20000</v>
      </c>
      <c r="H1913" s="374">
        <v>16094</v>
      </c>
      <c r="I1913" s="343"/>
    </row>
    <row r="1914" spans="1:9">
      <c r="A1914" s="328">
        <v>1913</v>
      </c>
      <c r="B1914" s="329">
        <v>20141223</v>
      </c>
      <c r="C1914" s="339" t="s">
        <v>18893</v>
      </c>
      <c r="D1914" s="339" t="s">
        <v>18894</v>
      </c>
      <c r="E1914" s="339" t="s">
        <v>15993</v>
      </c>
      <c r="F1914" s="333">
        <v>1</v>
      </c>
      <c r="G1914" s="417">
        <v>13000</v>
      </c>
      <c r="H1914" s="374">
        <v>10461.1</v>
      </c>
      <c r="I1914" s="343"/>
    </row>
    <row r="1915" spans="1:9">
      <c r="A1915" s="338">
        <v>1914</v>
      </c>
      <c r="B1915" s="329">
        <v>20141223</v>
      </c>
      <c r="C1915" s="339" t="s">
        <v>18895</v>
      </c>
      <c r="D1915" s="339" t="s">
        <v>18896</v>
      </c>
      <c r="E1915" s="339" t="s">
        <v>15993</v>
      </c>
      <c r="F1915" s="333">
        <v>1</v>
      </c>
      <c r="G1915" s="417">
        <v>13800</v>
      </c>
      <c r="H1915" s="374">
        <v>11104.859999999999</v>
      </c>
      <c r="I1915" s="343"/>
    </row>
    <row r="1916" spans="1:9">
      <c r="A1916" s="328">
        <v>1915</v>
      </c>
      <c r="B1916" s="329">
        <v>20141223</v>
      </c>
      <c r="C1916" s="339" t="s">
        <v>18897</v>
      </c>
      <c r="D1916" s="339" t="s">
        <v>18898</v>
      </c>
      <c r="E1916" s="339" t="s">
        <v>15993</v>
      </c>
      <c r="F1916" s="333">
        <v>1</v>
      </c>
      <c r="G1916" s="417">
        <v>14000</v>
      </c>
      <c r="H1916" s="374">
        <v>11265.8</v>
      </c>
      <c r="I1916" s="343"/>
    </row>
    <row r="1917" spans="1:9">
      <c r="A1917" s="328">
        <v>1916</v>
      </c>
      <c r="B1917" s="329">
        <v>20141223</v>
      </c>
      <c r="C1917" s="339" t="s">
        <v>18899</v>
      </c>
      <c r="D1917" s="339" t="s">
        <v>18900</v>
      </c>
      <c r="E1917" s="339" t="s">
        <v>15993</v>
      </c>
      <c r="F1917" s="333">
        <v>1</v>
      </c>
      <c r="G1917" s="417">
        <v>14000</v>
      </c>
      <c r="H1917" s="374">
        <v>11265.8</v>
      </c>
      <c r="I1917" s="343"/>
    </row>
    <row r="1918" spans="1:9">
      <c r="A1918" s="328">
        <v>1917</v>
      </c>
      <c r="B1918" s="329">
        <v>20141223</v>
      </c>
      <c r="C1918" s="339" t="s">
        <v>18901</v>
      </c>
      <c r="D1918" s="339" t="s">
        <v>18902</v>
      </c>
      <c r="E1918" s="339" t="s">
        <v>15993</v>
      </c>
      <c r="F1918" s="333">
        <v>1</v>
      </c>
      <c r="G1918" s="417">
        <v>14000</v>
      </c>
      <c r="H1918" s="374">
        <v>11265.8</v>
      </c>
      <c r="I1918" s="343"/>
    </row>
    <row r="1919" spans="1:9">
      <c r="A1919" s="328">
        <v>1918</v>
      </c>
      <c r="B1919" s="329">
        <v>20141223</v>
      </c>
      <c r="C1919" s="339" t="s">
        <v>18903</v>
      </c>
      <c r="D1919" s="339" t="s">
        <v>18904</v>
      </c>
      <c r="E1919" s="339" t="s">
        <v>18905</v>
      </c>
      <c r="F1919" s="333">
        <v>1</v>
      </c>
      <c r="G1919" s="417">
        <v>11000</v>
      </c>
      <c r="H1919" s="374">
        <v>8851.6999999999989</v>
      </c>
      <c r="I1919" s="343"/>
    </row>
    <row r="1920" spans="1:9">
      <c r="A1920" s="338">
        <v>1919</v>
      </c>
      <c r="B1920" s="329">
        <v>20141223</v>
      </c>
      <c r="C1920" s="339" t="s">
        <v>18906</v>
      </c>
      <c r="D1920" s="339" t="s">
        <v>18907</v>
      </c>
      <c r="E1920" s="339" t="s">
        <v>18905</v>
      </c>
      <c r="F1920" s="333">
        <v>1</v>
      </c>
      <c r="G1920" s="417">
        <v>12000</v>
      </c>
      <c r="H1920" s="374">
        <v>9656.4</v>
      </c>
      <c r="I1920" s="343"/>
    </row>
    <row r="1921" spans="1:9">
      <c r="A1921" s="328">
        <v>1920</v>
      </c>
      <c r="B1921" s="329">
        <v>20141223</v>
      </c>
      <c r="C1921" s="339" t="s">
        <v>18908</v>
      </c>
      <c r="D1921" s="339" t="s">
        <v>18909</v>
      </c>
      <c r="E1921" s="339" t="s">
        <v>868</v>
      </c>
      <c r="F1921" s="333">
        <v>1</v>
      </c>
      <c r="G1921" s="417">
        <v>13000</v>
      </c>
      <c r="H1921" s="374">
        <v>10461.1</v>
      </c>
      <c r="I1921" s="343"/>
    </row>
    <row r="1922" spans="1:9">
      <c r="A1922" s="328">
        <v>1921</v>
      </c>
      <c r="B1922" s="329">
        <v>20141223</v>
      </c>
      <c r="C1922" s="339" t="s">
        <v>18910</v>
      </c>
      <c r="D1922" s="339" t="s">
        <v>18911</v>
      </c>
      <c r="E1922" s="339" t="s">
        <v>868</v>
      </c>
      <c r="F1922" s="333">
        <v>1</v>
      </c>
      <c r="G1922" s="417">
        <v>13000</v>
      </c>
      <c r="H1922" s="374">
        <v>10461.1</v>
      </c>
      <c r="I1922" s="343"/>
    </row>
    <row r="1923" spans="1:9">
      <c r="A1923" s="328">
        <v>1922</v>
      </c>
      <c r="B1923" s="329">
        <v>20141223</v>
      </c>
      <c r="C1923" s="339" t="s">
        <v>18912</v>
      </c>
      <c r="D1923" s="339" t="s">
        <v>18913</v>
      </c>
      <c r="E1923" s="339" t="s">
        <v>18914</v>
      </c>
      <c r="F1923" s="333">
        <v>1</v>
      </c>
      <c r="G1923" s="417">
        <v>12500</v>
      </c>
      <c r="H1923" s="374">
        <v>10058.75</v>
      </c>
      <c r="I1923" s="343"/>
    </row>
    <row r="1924" spans="1:9">
      <c r="A1924" s="328">
        <v>1923</v>
      </c>
      <c r="B1924" s="329">
        <v>20141223</v>
      </c>
      <c r="C1924" s="339" t="s">
        <v>18915</v>
      </c>
      <c r="D1924" s="339" t="s">
        <v>18916</v>
      </c>
      <c r="E1924" s="339" t="s">
        <v>18914</v>
      </c>
      <c r="F1924" s="333">
        <v>1</v>
      </c>
      <c r="G1924" s="417">
        <v>13500</v>
      </c>
      <c r="H1924" s="374">
        <v>10863.449999999999</v>
      </c>
      <c r="I1924" s="343"/>
    </row>
    <row r="1925" spans="1:9">
      <c r="A1925" s="338">
        <v>1924</v>
      </c>
      <c r="B1925" s="329">
        <v>20141223</v>
      </c>
      <c r="C1925" s="339" t="s">
        <v>18917</v>
      </c>
      <c r="D1925" s="339" t="s">
        <v>18918</v>
      </c>
      <c r="E1925" s="339" t="s">
        <v>18919</v>
      </c>
      <c r="F1925" s="333">
        <v>1</v>
      </c>
      <c r="G1925" s="417">
        <v>12000</v>
      </c>
      <c r="H1925" s="374">
        <v>9656.4</v>
      </c>
      <c r="I1925" s="343"/>
    </row>
    <row r="1926" spans="1:9">
      <c r="A1926" s="328">
        <v>1925</v>
      </c>
      <c r="B1926" s="329">
        <v>20141223</v>
      </c>
      <c r="C1926" s="339" t="s">
        <v>18920</v>
      </c>
      <c r="D1926" s="339" t="s">
        <v>18921</v>
      </c>
      <c r="E1926" s="339" t="s">
        <v>18919</v>
      </c>
      <c r="F1926" s="333">
        <v>1</v>
      </c>
      <c r="G1926" s="417">
        <v>12000</v>
      </c>
      <c r="H1926" s="374">
        <v>9656.4</v>
      </c>
      <c r="I1926" s="343"/>
    </row>
    <row r="1927" spans="1:9">
      <c r="A1927" s="328">
        <v>1926</v>
      </c>
      <c r="B1927" s="329">
        <v>20141223</v>
      </c>
      <c r="C1927" s="339" t="s">
        <v>18922</v>
      </c>
      <c r="D1927" s="339" t="s">
        <v>18923</v>
      </c>
      <c r="E1927" s="339" t="s">
        <v>18924</v>
      </c>
      <c r="F1927" s="333">
        <v>1</v>
      </c>
      <c r="G1927" s="417">
        <v>13000</v>
      </c>
      <c r="H1927" s="374">
        <v>10461.1</v>
      </c>
      <c r="I1927" s="343"/>
    </row>
    <row r="1928" spans="1:9">
      <c r="A1928" s="328">
        <v>1927</v>
      </c>
      <c r="B1928" s="329">
        <v>20141223</v>
      </c>
      <c r="C1928" s="339" t="s">
        <v>18925</v>
      </c>
      <c r="D1928" s="339" t="s">
        <v>18926</v>
      </c>
      <c r="E1928" s="339" t="s">
        <v>18927</v>
      </c>
      <c r="F1928" s="333">
        <v>1</v>
      </c>
      <c r="G1928" s="417">
        <v>13000</v>
      </c>
      <c r="H1928" s="374">
        <v>10461.1</v>
      </c>
      <c r="I1928" s="343"/>
    </row>
    <row r="1929" spans="1:9">
      <c r="A1929" s="328">
        <v>1928</v>
      </c>
      <c r="B1929" s="329">
        <v>20141223</v>
      </c>
      <c r="C1929" s="339" t="s">
        <v>18928</v>
      </c>
      <c r="D1929" s="339" t="s">
        <v>18929</v>
      </c>
      <c r="E1929" s="339" t="s">
        <v>18927</v>
      </c>
      <c r="F1929" s="333">
        <v>1</v>
      </c>
      <c r="G1929" s="417">
        <v>13000</v>
      </c>
      <c r="H1929" s="374">
        <v>10461.1</v>
      </c>
      <c r="I1929" s="343"/>
    </row>
    <row r="1930" spans="1:9">
      <c r="A1930" s="338">
        <v>1929</v>
      </c>
      <c r="B1930" s="329">
        <v>20141223</v>
      </c>
      <c r="C1930" s="339" t="s">
        <v>18930</v>
      </c>
      <c r="D1930" s="339" t="s">
        <v>18931</v>
      </c>
      <c r="E1930" s="339" t="s">
        <v>18927</v>
      </c>
      <c r="F1930" s="333">
        <v>1</v>
      </c>
      <c r="G1930" s="417">
        <v>13000</v>
      </c>
      <c r="H1930" s="374">
        <v>10461.1</v>
      </c>
      <c r="I1930" s="343"/>
    </row>
    <row r="1931" spans="1:9">
      <c r="A1931" s="328">
        <v>1930</v>
      </c>
      <c r="B1931" s="329">
        <v>20141223</v>
      </c>
      <c r="C1931" s="339" t="s">
        <v>18932</v>
      </c>
      <c r="D1931" s="339" t="s">
        <v>18933</v>
      </c>
      <c r="E1931" s="339" t="s">
        <v>18927</v>
      </c>
      <c r="F1931" s="333">
        <v>1</v>
      </c>
      <c r="G1931" s="417">
        <v>13000</v>
      </c>
      <c r="H1931" s="374">
        <v>10461.1</v>
      </c>
      <c r="I1931" s="343"/>
    </row>
    <row r="1932" spans="1:9">
      <c r="A1932" s="328">
        <v>1931</v>
      </c>
      <c r="B1932" s="329">
        <v>20141223</v>
      </c>
      <c r="C1932" s="339" t="s">
        <v>18934</v>
      </c>
      <c r="D1932" s="339" t="s">
        <v>18935</v>
      </c>
      <c r="E1932" s="339" t="s">
        <v>18927</v>
      </c>
      <c r="F1932" s="333">
        <v>1</v>
      </c>
      <c r="G1932" s="417">
        <v>12000</v>
      </c>
      <c r="H1932" s="374">
        <v>9656.4</v>
      </c>
      <c r="I1932" s="343"/>
    </row>
    <row r="1933" spans="1:9">
      <c r="A1933" s="328">
        <v>1932</v>
      </c>
      <c r="B1933" s="329">
        <v>20141223</v>
      </c>
      <c r="C1933" s="339" t="s">
        <v>18936</v>
      </c>
      <c r="D1933" s="339" t="s">
        <v>18937</v>
      </c>
      <c r="E1933" s="339" t="s">
        <v>18927</v>
      </c>
      <c r="F1933" s="333">
        <v>1</v>
      </c>
      <c r="G1933" s="417">
        <v>12000</v>
      </c>
      <c r="H1933" s="374">
        <v>9656.4</v>
      </c>
      <c r="I1933" s="343"/>
    </row>
    <row r="1934" spans="1:9">
      <c r="A1934" s="328">
        <v>1933</v>
      </c>
      <c r="B1934" s="329">
        <v>20141223</v>
      </c>
      <c r="C1934" s="339" t="s">
        <v>18938</v>
      </c>
      <c r="D1934" s="339" t="s">
        <v>18939</v>
      </c>
      <c r="E1934" s="339" t="s">
        <v>18940</v>
      </c>
      <c r="F1934" s="333">
        <v>1</v>
      </c>
      <c r="G1934" s="417">
        <v>13000</v>
      </c>
      <c r="H1934" s="374">
        <v>10461.1</v>
      </c>
      <c r="I1934" s="343"/>
    </row>
    <row r="1935" spans="1:9">
      <c r="A1935" s="338">
        <v>1934</v>
      </c>
      <c r="B1935" s="329">
        <v>20141223</v>
      </c>
      <c r="C1935" s="339" t="s">
        <v>18941</v>
      </c>
      <c r="D1935" s="339" t="s">
        <v>18942</v>
      </c>
      <c r="E1935" s="339" t="s">
        <v>18943</v>
      </c>
      <c r="F1935" s="333">
        <v>1</v>
      </c>
      <c r="G1935" s="417">
        <v>13000</v>
      </c>
      <c r="H1935" s="374">
        <v>10461.1</v>
      </c>
      <c r="I1935" s="343"/>
    </row>
    <row r="1936" spans="1:9">
      <c r="A1936" s="328">
        <v>1935</v>
      </c>
      <c r="B1936" s="329">
        <v>20141223</v>
      </c>
      <c r="C1936" s="339" t="s">
        <v>18944</v>
      </c>
      <c r="D1936" s="339" t="s">
        <v>18945</v>
      </c>
      <c r="E1936" s="339" t="s">
        <v>17457</v>
      </c>
      <c r="F1936" s="333">
        <v>1</v>
      </c>
      <c r="G1936" s="417">
        <v>11000</v>
      </c>
      <c r="H1936" s="374">
        <v>8851.6999999999989</v>
      </c>
      <c r="I1936" s="343"/>
    </row>
    <row r="1937" spans="1:9">
      <c r="A1937" s="328">
        <v>1936</v>
      </c>
      <c r="B1937" s="329">
        <v>20141223</v>
      </c>
      <c r="C1937" s="339" t="s">
        <v>18946</v>
      </c>
      <c r="D1937" s="339" t="s">
        <v>18947</v>
      </c>
      <c r="E1937" s="339" t="s">
        <v>17457</v>
      </c>
      <c r="F1937" s="333">
        <v>1</v>
      </c>
      <c r="G1937" s="417">
        <v>11000</v>
      </c>
      <c r="H1937" s="374">
        <v>8851.6999999999989</v>
      </c>
      <c r="I1937" s="343"/>
    </row>
    <row r="1938" spans="1:9">
      <c r="A1938" s="328">
        <v>1937</v>
      </c>
      <c r="B1938" s="329">
        <v>20141223</v>
      </c>
      <c r="C1938" s="339" t="s">
        <v>18948</v>
      </c>
      <c r="D1938" s="339" t="s">
        <v>18949</v>
      </c>
      <c r="E1938" s="339" t="s">
        <v>18754</v>
      </c>
      <c r="F1938" s="333">
        <v>1</v>
      </c>
      <c r="G1938" s="417">
        <v>12800</v>
      </c>
      <c r="H1938" s="374">
        <v>10300.16</v>
      </c>
      <c r="I1938" s="343"/>
    </row>
    <row r="1939" spans="1:9">
      <c r="A1939" s="328">
        <v>1938</v>
      </c>
      <c r="B1939" s="329">
        <v>20141223</v>
      </c>
      <c r="C1939" s="339" t="s">
        <v>18950</v>
      </c>
      <c r="D1939" s="339" t="s">
        <v>18951</v>
      </c>
      <c r="E1939" s="339" t="s">
        <v>18754</v>
      </c>
      <c r="F1939" s="333">
        <v>1</v>
      </c>
      <c r="G1939" s="417">
        <v>13500</v>
      </c>
      <c r="H1939" s="374">
        <v>10863.449999999999</v>
      </c>
      <c r="I1939" s="343"/>
    </row>
    <row r="1940" spans="1:9">
      <c r="A1940" s="338">
        <v>1939</v>
      </c>
      <c r="B1940" s="329">
        <v>20141223</v>
      </c>
      <c r="C1940" s="339" t="s">
        <v>18952</v>
      </c>
      <c r="D1940" s="339" t="s">
        <v>18953</v>
      </c>
      <c r="E1940" s="339" t="s">
        <v>18954</v>
      </c>
      <c r="F1940" s="333">
        <v>1</v>
      </c>
      <c r="G1940" s="417">
        <v>13800</v>
      </c>
      <c r="H1940" s="374">
        <v>11104.859999999999</v>
      </c>
      <c r="I1940" s="343"/>
    </row>
    <row r="1941" spans="1:9">
      <c r="A1941" s="328">
        <v>1940</v>
      </c>
      <c r="B1941" s="329">
        <v>20141223</v>
      </c>
      <c r="C1941" s="339" t="s">
        <v>18955</v>
      </c>
      <c r="D1941" s="339" t="s">
        <v>18956</v>
      </c>
      <c r="E1941" s="339" t="s">
        <v>18957</v>
      </c>
      <c r="F1941" s="333">
        <v>1</v>
      </c>
      <c r="G1941" s="417">
        <v>13000</v>
      </c>
      <c r="H1941" s="374">
        <v>10461.1</v>
      </c>
      <c r="I1941" s="343"/>
    </row>
    <row r="1942" spans="1:9">
      <c r="A1942" s="328">
        <v>1941</v>
      </c>
      <c r="B1942" s="329">
        <v>20141223</v>
      </c>
      <c r="C1942" s="339" t="s">
        <v>18958</v>
      </c>
      <c r="D1942" s="339" t="s">
        <v>18959</v>
      </c>
      <c r="E1942" s="339" t="s">
        <v>18960</v>
      </c>
      <c r="F1942" s="333">
        <v>1</v>
      </c>
      <c r="G1942" s="417">
        <v>12000</v>
      </c>
      <c r="H1942" s="374">
        <v>9656.4</v>
      </c>
      <c r="I1942" s="343"/>
    </row>
    <row r="1943" spans="1:9">
      <c r="A1943" s="328">
        <v>1942</v>
      </c>
      <c r="B1943" s="329">
        <v>20141223</v>
      </c>
      <c r="C1943" s="339" t="s">
        <v>18961</v>
      </c>
      <c r="D1943" s="339" t="s">
        <v>18962</v>
      </c>
      <c r="E1943" s="339" t="s">
        <v>18963</v>
      </c>
      <c r="F1943" s="333">
        <v>1</v>
      </c>
      <c r="G1943" s="417">
        <v>17000</v>
      </c>
      <c r="H1943" s="374">
        <v>13679.9</v>
      </c>
      <c r="I1943" s="343"/>
    </row>
    <row r="1944" spans="1:9">
      <c r="A1944" s="328">
        <v>1943</v>
      </c>
      <c r="B1944" s="329">
        <v>20141223</v>
      </c>
      <c r="C1944" s="339" t="s">
        <v>18964</v>
      </c>
      <c r="D1944" s="339" t="s">
        <v>18965</v>
      </c>
      <c r="E1944" s="339" t="s">
        <v>15057</v>
      </c>
      <c r="F1944" s="333">
        <v>1</v>
      </c>
      <c r="G1944" s="417">
        <v>12000</v>
      </c>
      <c r="H1944" s="374">
        <v>9656.4</v>
      </c>
      <c r="I1944" s="343"/>
    </row>
    <row r="1945" spans="1:9">
      <c r="A1945" s="338">
        <v>1944</v>
      </c>
      <c r="B1945" s="329">
        <v>20141223</v>
      </c>
      <c r="C1945" s="339" t="s">
        <v>18966</v>
      </c>
      <c r="D1945" s="339" t="s">
        <v>18967</v>
      </c>
      <c r="E1945" s="339" t="s">
        <v>18450</v>
      </c>
      <c r="F1945" s="333">
        <v>1</v>
      </c>
      <c r="G1945" s="417">
        <v>12000</v>
      </c>
      <c r="H1945" s="374">
        <v>9656.4</v>
      </c>
      <c r="I1945" s="343"/>
    </row>
    <row r="1946" spans="1:9">
      <c r="A1946" s="328">
        <v>1945</v>
      </c>
      <c r="B1946" s="329">
        <v>20141223</v>
      </c>
      <c r="C1946" s="339" t="s">
        <v>18968</v>
      </c>
      <c r="D1946" s="339" t="s">
        <v>18969</v>
      </c>
      <c r="E1946" s="339" t="s">
        <v>16230</v>
      </c>
      <c r="F1946" s="333">
        <v>1</v>
      </c>
      <c r="G1946" s="417">
        <v>10000</v>
      </c>
      <c r="H1946" s="374">
        <v>8047</v>
      </c>
      <c r="I1946" s="343"/>
    </row>
    <row r="1947" spans="1:9">
      <c r="A1947" s="328">
        <v>1946</v>
      </c>
      <c r="B1947" s="329">
        <v>20141223</v>
      </c>
      <c r="C1947" s="339" t="s">
        <v>18970</v>
      </c>
      <c r="D1947" s="339" t="s">
        <v>18971</v>
      </c>
      <c r="E1947" s="339" t="s">
        <v>16230</v>
      </c>
      <c r="F1947" s="333">
        <v>1</v>
      </c>
      <c r="G1947" s="417">
        <v>13000</v>
      </c>
      <c r="H1947" s="374">
        <v>10461.1</v>
      </c>
      <c r="I1947" s="343"/>
    </row>
    <row r="1948" spans="1:9">
      <c r="A1948" s="328">
        <v>1947</v>
      </c>
      <c r="B1948" s="329">
        <v>20141223</v>
      </c>
      <c r="C1948" s="339" t="s">
        <v>18972</v>
      </c>
      <c r="D1948" s="339" t="s">
        <v>18973</v>
      </c>
      <c r="E1948" s="339" t="s">
        <v>16230</v>
      </c>
      <c r="F1948" s="333">
        <v>1</v>
      </c>
      <c r="G1948" s="417">
        <v>12000</v>
      </c>
      <c r="H1948" s="374">
        <v>9656.4</v>
      </c>
      <c r="I1948" s="343"/>
    </row>
    <row r="1949" spans="1:9">
      <c r="A1949" s="328">
        <v>1948</v>
      </c>
      <c r="B1949" s="329">
        <v>20141223</v>
      </c>
      <c r="C1949" s="339" t="s">
        <v>18974</v>
      </c>
      <c r="D1949" s="339" t="s">
        <v>18975</v>
      </c>
      <c r="E1949" s="339" t="s">
        <v>16230</v>
      </c>
      <c r="F1949" s="333">
        <v>1</v>
      </c>
      <c r="G1949" s="417">
        <v>12000</v>
      </c>
      <c r="H1949" s="374">
        <v>9656.4</v>
      </c>
      <c r="I1949" s="343"/>
    </row>
    <row r="1950" spans="1:9">
      <c r="A1950" s="338">
        <v>1949</v>
      </c>
      <c r="B1950" s="329">
        <v>20141223</v>
      </c>
      <c r="C1950" s="339" t="s">
        <v>18976</v>
      </c>
      <c r="D1950" s="339" t="s">
        <v>18977</v>
      </c>
      <c r="E1950" s="339" t="s">
        <v>16230</v>
      </c>
      <c r="F1950" s="333">
        <v>1</v>
      </c>
      <c r="G1950" s="417">
        <v>14000</v>
      </c>
      <c r="H1950" s="374">
        <v>11265.8</v>
      </c>
      <c r="I1950" s="343"/>
    </row>
    <row r="1951" spans="1:9">
      <c r="A1951" s="328">
        <v>1950</v>
      </c>
      <c r="B1951" s="329">
        <v>20141223</v>
      </c>
      <c r="C1951" s="339" t="s">
        <v>18978</v>
      </c>
      <c r="D1951" s="339" t="s">
        <v>18979</v>
      </c>
      <c r="E1951" s="339" t="s">
        <v>16230</v>
      </c>
      <c r="F1951" s="333">
        <v>1</v>
      </c>
      <c r="G1951" s="417">
        <v>12000</v>
      </c>
      <c r="H1951" s="374">
        <v>9656.4</v>
      </c>
      <c r="I1951" s="343"/>
    </row>
    <row r="1952" spans="1:9">
      <c r="A1952" s="328">
        <v>1951</v>
      </c>
      <c r="B1952" s="329">
        <v>20141223</v>
      </c>
      <c r="C1952" s="339" t="s">
        <v>18980</v>
      </c>
      <c r="D1952" s="339" t="s">
        <v>18981</v>
      </c>
      <c r="E1952" s="339" t="s">
        <v>15081</v>
      </c>
      <c r="F1952" s="333">
        <v>1</v>
      </c>
      <c r="G1952" s="417">
        <v>10000</v>
      </c>
      <c r="H1952" s="374">
        <v>8047</v>
      </c>
      <c r="I1952" s="343"/>
    </row>
    <row r="1953" spans="1:9">
      <c r="A1953" s="328">
        <v>1952</v>
      </c>
      <c r="B1953" s="329">
        <v>20141223</v>
      </c>
      <c r="C1953" s="339" t="s">
        <v>18982</v>
      </c>
      <c r="D1953" s="339" t="s">
        <v>18983</v>
      </c>
      <c r="E1953" s="339" t="s">
        <v>15081</v>
      </c>
      <c r="F1953" s="333">
        <v>1</v>
      </c>
      <c r="G1953" s="417">
        <v>13800</v>
      </c>
      <c r="H1953" s="374">
        <v>11104.859999999999</v>
      </c>
      <c r="I1953" s="343"/>
    </row>
    <row r="1954" spans="1:9">
      <c r="A1954" s="328">
        <v>1953</v>
      </c>
      <c r="B1954" s="329">
        <v>20141223</v>
      </c>
      <c r="C1954" s="339" t="s">
        <v>18984</v>
      </c>
      <c r="D1954" s="339" t="s">
        <v>18985</v>
      </c>
      <c r="E1954" s="339" t="s">
        <v>15081</v>
      </c>
      <c r="F1954" s="333">
        <v>1</v>
      </c>
      <c r="G1954" s="417">
        <v>12500</v>
      </c>
      <c r="H1954" s="374">
        <v>10058.75</v>
      </c>
      <c r="I1954" s="343"/>
    </row>
    <row r="1955" spans="1:9">
      <c r="A1955" s="338">
        <v>1954</v>
      </c>
      <c r="B1955" s="329">
        <v>20141223</v>
      </c>
      <c r="C1955" s="339" t="s">
        <v>18986</v>
      </c>
      <c r="D1955" s="339" t="s">
        <v>18987</v>
      </c>
      <c r="E1955" s="339" t="s">
        <v>15081</v>
      </c>
      <c r="F1955" s="333">
        <v>1</v>
      </c>
      <c r="G1955" s="417">
        <v>12000</v>
      </c>
      <c r="H1955" s="374">
        <v>9656.4</v>
      </c>
      <c r="I1955" s="343"/>
    </row>
    <row r="1956" spans="1:9">
      <c r="A1956" s="328">
        <v>1955</v>
      </c>
      <c r="B1956" s="329">
        <v>20141223</v>
      </c>
      <c r="C1956" s="339" t="s">
        <v>18988</v>
      </c>
      <c r="D1956" s="339" t="s">
        <v>18989</v>
      </c>
      <c r="E1956" s="339" t="s">
        <v>15081</v>
      </c>
      <c r="F1956" s="333">
        <v>1</v>
      </c>
      <c r="G1956" s="417">
        <v>13000</v>
      </c>
      <c r="H1956" s="374">
        <v>10461.1</v>
      </c>
      <c r="I1956" s="343"/>
    </row>
    <row r="1957" spans="1:9">
      <c r="A1957" s="328">
        <v>1956</v>
      </c>
      <c r="B1957" s="329">
        <v>20141223</v>
      </c>
      <c r="C1957" s="339" t="s">
        <v>18990</v>
      </c>
      <c r="D1957" s="339" t="s">
        <v>18991</v>
      </c>
      <c r="E1957" s="339" t="s">
        <v>15081</v>
      </c>
      <c r="F1957" s="333">
        <v>1</v>
      </c>
      <c r="G1957" s="417">
        <v>11000</v>
      </c>
      <c r="H1957" s="374">
        <v>8851.6999999999989</v>
      </c>
      <c r="I1957" s="343"/>
    </row>
    <row r="1958" spans="1:9">
      <c r="A1958" s="328">
        <v>1957</v>
      </c>
      <c r="B1958" s="329">
        <v>20141223</v>
      </c>
      <c r="C1958" s="339" t="s">
        <v>18992</v>
      </c>
      <c r="D1958" s="339" t="s">
        <v>18993</v>
      </c>
      <c r="E1958" s="339" t="s">
        <v>15081</v>
      </c>
      <c r="F1958" s="333">
        <v>1</v>
      </c>
      <c r="G1958" s="417">
        <v>10000</v>
      </c>
      <c r="H1958" s="374">
        <v>8047</v>
      </c>
      <c r="I1958" s="343"/>
    </row>
    <row r="1959" spans="1:9">
      <c r="A1959" s="328">
        <v>1958</v>
      </c>
      <c r="B1959" s="329">
        <v>20141223</v>
      </c>
      <c r="C1959" s="339" t="s">
        <v>18994</v>
      </c>
      <c r="D1959" s="339" t="s">
        <v>18995</v>
      </c>
      <c r="E1959" s="339" t="s">
        <v>15081</v>
      </c>
      <c r="F1959" s="333">
        <v>1</v>
      </c>
      <c r="G1959" s="417">
        <v>11500</v>
      </c>
      <c r="H1959" s="374">
        <v>9254.0499999999993</v>
      </c>
      <c r="I1959" s="343"/>
    </row>
    <row r="1960" spans="1:9">
      <c r="A1960" s="338">
        <v>1959</v>
      </c>
      <c r="B1960" s="329">
        <v>20141223</v>
      </c>
      <c r="C1960" s="339" t="s">
        <v>18996</v>
      </c>
      <c r="D1960" s="339" t="s">
        <v>18997</v>
      </c>
      <c r="E1960" s="339" t="s">
        <v>15081</v>
      </c>
      <c r="F1960" s="333">
        <v>1</v>
      </c>
      <c r="G1960" s="417">
        <v>13500</v>
      </c>
      <c r="H1960" s="374">
        <v>10863.449999999999</v>
      </c>
      <c r="I1960" s="343"/>
    </row>
    <row r="1961" spans="1:9">
      <c r="A1961" s="328">
        <v>1960</v>
      </c>
      <c r="B1961" s="329">
        <v>20141223</v>
      </c>
      <c r="C1961" s="339" t="s">
        <v>18998</v>
      </c>
      <c r="D1961" s="339" t="s">
        <v>18999</v>
      </c>
      <c r="E1961" s="339" t="s">
        <v>429</v>
      </c>
      <c r="F1961" s="333">
        <v>1</v>
      </c>
      <c r="G1961" s="417">
        <v>13000</v>
      </c>
      <c r="H1961" s="374">
        <v>10461.1</v>
      </c>
      <c r="I1961" s="343"/>
    </row>
    <row r="1962" spans="1:9">
      <c r="A1962" s="328">
        <v>1961</v>
      </c>
      <c r="B1962" s="329">
        <v>20141223</v>
      </c>
      <c r="C1962" s="339" t="s">
        <v>19000</v>
      </c>
      <c r="D1962" s="339" t="s">
        <v>19001</v>
      </c>
      <c r="E1962" s="339" t="s">
        <v>429</v>
      </c>
      <c r="F1962" s="333">
        <v>1</v>
      </c>
      <c r="G1962" s="417">
        <v>14000</v>
      </c>
      <c r="H1962" s="374">
        <v>11265.8</v>
      </c>
      <c r="I1962" s="343"/>
    </row>
    <row r="1963" spans="1:9">
      <c r="A1963" s="328">
        <v>1962</v>
      </c>
      <c r="B1963" s="329">
        <v>20141223</v>
      </c>
      <c r="C1963" s="339" t="s">
        <v>19002</v>
      </c>
      <c r="D1963" s="339" t="s">
        <v>19003</v>
      </c>
      <c r="E1963" s="339" t="s">
        <v>429</v>
      </c>
      <c r="F1963" s="333">
        <v>1</v>
      </c>
      <c r="G1963" s="417">
        <v>13000</v>
      </c>
      <c r="H1963" s="374">
        <v>10461.1</v>
      </c>
      <c r="I1963" s="343"/>
    </row>
    <row r="1964" spans="1:9">
      <c r="A1964" s="328">
        <v>1963</v>
      </c>
      <c r="B1964" s="329">
        <v>20141223</v>
      </c>
      <c r="C1964" s="339" t="s">
        <v>19004</v>
      </c>
      <c r="D1964" s="339" t="s">
        <v>19005</v>
      </c>
      <c r="E1964" s="339" t="s">
        <v>429</v>
      </c>
      <c r="F1964" s="333">
        <v>1</v>
      </c>
      <c r="G1964" s="417">
        <v>12000</v>
      </c>
      <c r="H1964" s="374">
        <v>9656.4</v>
      </c>
      <c r="I1964" s="343"/>
    </row>
    <row r="1965" spans="1:9">
      <c r="A1965" s="338">
        <v>1964</v>
      </c>
      <c r="B1965" s="329">
        <v>20141223</v>
      </c>
      <c r="C1965" s="339" t="s">
        <v>19006</v>
      </c>
      <c r="D1965" s="339" t="s">
        <v>18756</v>
      </c>
      <c r="E1965" s="339" t="s">
        <v>429</v>
      </c>
      <c r="F1965" s="333">
        <v>1</v>
      </c>
      <c r="G1965" s="417">
        <v>12500</v>
      </c>
      <c r="H1965" s="374">
        <v>10058.75</v>
      </c>
      <c r="I1965" s="343"/>
    </row>
    <row r="1966" spans="1:9">
      <c r="A1966" s="328">
        <v>1965</v>
      </c>
      <c r="B1966" s="329">
        <v>20141223</v>
      </c>
      <c r="C1966" s="339" t="s">
        <v>19007</v>
      </c>
      <c r="D1966" s="339" t="s">
        <v>18756</v>
      </c>
      <c r="E1966" s="339" t="s">
        <v>429</v>
      </c>
      <c r="F1966" s="333">
        <v>1</v>
      </c>
      <c r="G1966" s="417">
        <v>12500</v>
      </c>
      <c r="H1966" s="374">
        <v>10058.75</v>
      </c>
      <c r="I1966" s="343"/>
    </row>
    <row r="1967" spans="1:9">
      <c r="A1967" s="328">
        <v>1966</v>
      </c>
      <c r="B1967" s="329">
        <v>20141223</v>
      </c>
      <c r="C1967" s="339" t="s">
        <v>19008</v>
      </c>
      <c r="D1967" s="339" t="s">
        <v>19009</v>
      </c>
      <c r="E1967" s="339" t="s">
        <v>19010</v>
      </c>
      <c r="F1967" s="333">
        <v>1</v>
      </c>
      <c r="G1967" s="417">
        <v>11800</v>
      </c>
      <c r="H1967" s="374">
        <v>9495.4599999999991</v>
      </c>
      <c r="I1967" s="343"/>
    </row>
    <row r="1968" spans="1:9">
      <c r="A1968" s="328">
        <v>1967</v>
      </c>
      <c r="B1968" s="329">
        <v>20141223</v>
      </c>
      <c r="C1968" s="339" t="s">
        <v>19011</v>
      </c>
      <c r="D1968" s="339" t="s">
        <v>19012</v>
      </c>
      <c r="E1968" s="339" t="s">
        <v>19013</v>
      </c>
      <c r="F1968" s="333">
        <v>1</v>
      </c>
      <c r="G1968" s="417">
        <v>13000</v>
      </c>
      <c r="H1968" s="374">
        <v>10461.1</v>
      </c>
      <c r="I1968" s="343"/>
    </row>
    <row r="1969" spans="1:9">
      <c r="A1969" s="328">
        <v>1968</v>
      </c>
      <c r="B1969" s="329">
        <v>20141223</v>
      </c>
      <c r="C1969" s="339" t="s">
        <v>19014</v>
      </c>
      <c r="D1969" s="339" t="s">
        <v>19015</v>
      </c>
      <c r="E1969" s="339" t="s">
        <v>19016</v>
      </c>
      <c r="F1969" s="333">
        <v>1</v>
      </c>
      <c r="G1969" s="417">
        <v>11000</v>
      </c>
      <c r="H1969" s="374">
        <v>8851.6999999999989</v>
      </c>
      <c r="I1969" s="343"/>
    </row>
    <row r="1970" spans="1:9">
      <c r="A1970" s="338">
        <v>1969</v>
      </c>
      <c r="B1970" s="329">
        <v>20141223</v>
      </c>
      <c r="C1970" s="339" t="s">
        <v>19017</v>
      </c>
      <c r="D1970" s="339" t="s">
        <v>19018</v>
      </c>
      <c r="E1970" s="339" t="s">
        <v>19019</v>
      </c>
      <c r="F1970" s="333">
        <v>1</v>
      </c>
      <c r="G1970" s="417">
        <v>12000</v>
      </c>
      <c r="H1970" s="374">
        <v>9656.4</v>
      </c>
      <c r="I1970" s="343"/>
    </row>
    <row r="1971" spans="1:9">
      <c r="A1971" s="328">
        <v>1970</v>
      </c>
      <c r="B1971" s="329">
        <v>20141223</v>
      </c>
      <c r="C1971" s="339" t="s">
        <v>19020</v>
      </c>
      <c r="D1971" s="339" t="s">
        <v>18817</v>
      </c>
      <c r="E1971" s="339" t="s">
        <v>19021</v>
      </c>
      <c r="F1971" s="333">
        <v>1</v>
      </c>
      <c r="G1971" s="417">
        <v>12000</v>
      </c>
      <c r="H1971" s="374">
        <v>9656.4</v>
      </c>
      <c r="I1971" s="343"/>
    </row>
    <row r="1972" spans="1:9">
      <c r="A1972" s="328">
        <v>1971</v>
      </c>
      <c r="B1972" s="329">
        <v>20141223</v>
      </c>
      <c r="C1972" s="339" t="s">
        <v>19022</v>
      </c>
      <c r="D1972" s="339" t="s">
        <v>19023</v>
      </c>
      <c r="E1972" s="339" t="s">
        <v>19024</v>
      </c>
      <c r="F1972" s="333">
        <v>1</v>
      </c>
      <c r="G1972" s="417">
        <v>12500</v>
      </c>
      <c r="H1972" s="374">
        <v>10058.75</v>
      </c>
      <c r="I1972" s="343"/>
    </row>
    <row r="1973" spans="1:9">
      <c r="A1973" s="328">
        <v>1972</v>
      </c>
      <c r="B1973" s="329">
        <v>20141223</v>
      </c>
      <c r="C1973" s="339" t="s">
        <v>19025</v>
      </c>
      <c r="D1973" s="339" t="s">
        <v>19026</v>
      </c>
      <c r="E1973" s="339" t="s">
        <v>19024</v>
      </c>
      <c r="F1973" s="333">
        <v>1</v>
      </c>
      <c r="G1973" s="417">
        <v>13000</v>
      </c>
      <c r="H1973" s="374">
        <v>10461.1</v>
      </c>
      <c r="I1973" s="343"/>
    </row>
    <row r="1974" spans="1:9">
      <c r="A1974" s="328">
        <v>1973</v>
      </c>
      <c r="B1974" s="329">
        <v>20141223</v>
      </c>
      <c r="C1974" s="339" t="s">
        <v>19027</v>
      </c>
      <c r="D1974" s="339" t="s">
        <v>19028</v>
      </c>
      <c r="E1974" s="339" t="s">
        <v>443</v>
      </c>
      <c r="F1974" s="333">
        <v>1</v>
      </c>
      <c r="G1974" s="417">
        <v>10000</v>
      </c>
      <c r="H1974" s="374">
        <v>8047</v>
      </c>
      <c r="I1974" s="343"/>
    </row>
    <row r="1975" spans="1:9">
      <c r="A1975" s="338">
        <v>1974</v>
      </c>
      <c r="B1975" s="329">
        <v>20141223</v>
      </c>
      <c r="C1975" s="339" t="s">
        <v>19029</v>
      </c>
      <c r="D1975" s="339" t="s">
        <v>19030</v>
      </c>
      <c r="E1975" s="339" t="s">
        <v>443</v>
      </c>
      <c r="F1975" s="333">
        <v>1</v>
      </c>
      <c r="G1975" s="417">
        <v>10000</v>
      </c>
      <c r="H1975" s="374">
        <v>8047</v>
      </c>
      <c r="I1975" s="343"/>
    </row>
    <row r="1976" spans="1:9">
      <c r="A1976" s="328">
        <v>1975</v>
      </c>
      <c r="B1976" s="329">
        <v>20141223</v>
      </c>
      <c r="C1976" s="339" t="s">
        <v>19031</v>
      </c>
      <c r="D1976" s="339" t="s">
        <v>19032</v>
      </c>
      <c r="E1976" s="339" t="s">
        <v>443</v>
      </c>
      <c r="F1976" s="333">
        <v>1</v>
      </c>
      <c r="G1976" s="417">
        <v>11000</v>
      </c>
      <c r="H1976" s="374">
        <v>8851.6999999999989</v>
      </c>
      <c r="I1976" s="343"/>
    </row>
    <row r="1977" spans="1:9">
      <c r="A1977" s="328">
        <v>1976</v>
      </c>
      <c r="B1977" s="329">
        <v>20141223</v>
      </c>
      <c r="C1977" s="339" t="s">
        <v>19033</v>
      </c>
      <c r="D1977" s="339" t="s">
        <v>19034</v>
      </c>
      <c r="E1977" s="339" t="s">
        <v>19035</v>
      </c>
      <c r="F1977" s="333">
        <v>1</v>
      </c>
      <c r="G1977" s="417">
        <v>13000</v>
      </c>
      <c r="H1977" s="374">
        <v>10461.1</v>
      </c>
      <c r="I1977" s="343"/>
    </row>
    <row r="1978" spans="1:9">
      <c r="A1978" s="328">
        <v>1977</v>
      </c>
      <c r="B1978" s="329">
        <v>20141223</v>
      </c>
      <c r="C1978" s="339" t="s">
        <v>19036</v>
      </c>
      <c r="D1978" s="339" t="s">
        <v>19037</v>
      </c>
      <c r="E1978" s="339" t="s">
        <v>19038</v>
      </c>
      <c r="F1978" s="333">
        <v>1</v>
      </c>
      <c r="G1978" s="417">
        <v>13800</v>
      </c>
      <c r="H1978" s="374">
        <v>11104.859999999999</v>
      </c>
      <c r="I1978" s="343"/>
    </row>
    <row r="1979" spans="1:9">
      <c r="A1979" s="328">
        <v>1978</v>
      </c>
      <c r="B1979" s="329">
        <v>20141223</v>
      </c>
      <c r="C1979" s="339" t="s">
        <v>19039</v>
      </c>
      <c r="D1979" s="339" t="s">
        <v>19040</v>
      </c>
      <c r="E1979" s="339" t="s">
        <v>19038</v>
      </c>
      <c r="F1979" s="333">
        <v>1</v>
      </c>
      <c r="G1979" s="417">
        <v>14300</v>
      </c>
      <c r="H1979" s="374">
        <v>11507.21</v>
      </c>
      <c r="I1979" s="343"/>
    </row>
    <row r="1980" spans="1:9">
      <c r="A1980" s="338">
        <v>1979</v>
      </c>
      <c r="B1980" s="329">
        <v>20141223</v>
      </c>
      <c r="C1980" s="339" t="s">
        <v>19041</v>
      </c>
      <c r="D1980" s="339" t="s">
        <v>19042</v>
      </c>
      <c r="E1980" s="339" t="s">
        <v>18282</v>
      </c>
      <c r="F1980" s="333">
        <v>1</v>
      </c>
      <c r="G1980" s="417">
        <v>14000</v>
      </c>
      <c r="H1980" s="374">
        <v>11265.8</v>
      </c>
      <c r="I1980" s="343"/>
    </row>
    <row r="1981" spans="1:9">
      <c r="A1981" s="328">
        <v>1980</v>
      </c>
      <c r="B1981" s="329">
        <v>20141223</v>
      </c>
      <c r="C1981" s="339" t="s">
        <v>19043</v>
      </c>
      <c r="D1981" s="339" t="s">
        <v>19044</v>
      </c>
      <c r="E1981" s="339" t="s">
        <v>18812</v>
      </c>
      <c r="F1981" s="333">
        <v>1</v>
      </c>
      <c r="G1981" s="417">
        <v>12000</v>
      </c>
      <c r="H1981" s="374">
        <v>9656.4</v>
      </c>
      <c r="I1981" s="343"/>
    </row>
    <row r="1982" spans="1:9">
      <c r="A1982" s="328">
        <v>1981</v>
      </c>
      <c r="B1982" s="329">
        <v>20141223</v>
      </c>
      <c r="C1982" s="339" t="s">
        <v>19045</v>
      </c>
      <c r="D1982" s="339" t="s">
        <v>19046</v>
      </c>
      <c r="E1982" s="339" t="s">
        <v>17654</v>
      </c>
      <c r="F1982" s="333">
        <v>1</v>
      </c>
      <c r="G1982" s="417">
        <v>13800</v>
      </c>
      <c r="H1982" s="374">
        <v>11104.859999999999</v>
      </c>
      <c r="I1982" s="343"/>
    </row>
    <row r="1983" spans="1:9">
      <c r="A1983" s="328">
        <v>1982</v>
      </c>
      <c r="B1983" s="329">
        <v>20141223</v>
      </c>
      <c r="C1983" s="339" t="s">
        <v>19047</v>
      </c>
      <c r="D1983" s="339" t="s">
        <v>19048</v>
      </c>
      <c r="E1983" s="339" t="s">
        <v>703</v>
      </c>
      <c r="F1983" s="333">
        <v>1</v>
      </c>
      <c r="G1983" s="417">
        <v>8000</v>
      </c>
      <c r="H1983" s="374">
        <v>6437.5999999999995</v>
      </c>
      <c r="I1983" s="343"/>
    </row>
    <row r="1984" spans="1:9">
      <c r="A1984" s="328">
        <v>1983</v>
      </c>
      <c r="B1984" s="329">
        <v>20141223</v>
      </c>
      <c r="C1984" s="339" t="s">
        <v>19049</v>
      </c>
      <c r="D1984" s="339" t="s">
        <v>19050</v>
      </c>
      <c r="E1984" s="339" t="s">
        <v>703</v>
      </c>
      <c r="F1984" s="333">
        <v>1</v>
      </c>
      <c r="G1984" s="417">
        <v>13000</v>
      </c>
      <c r="H1984" s="374">
        <v>10461.1</v>
      </c>
      <c r="I1984" s="343"/>
    </row>
    <row r="1985" spans="1:9">
      <c r="A1985" s="338">
        <v>1984</v>
      </c>
      <c r="B1985" s="329">
        <v>20141223</v>
      </c>
      <c r="C1985" s="339" t="s">
        <v>19051</v>
      </c>
      <c r="D1985" s="339" t="s">
        <v>19052</v>
      </c>
      <c r="E1985" s="339" t="s">
        <v>703</v>
      </c>
      <c r="F1985" s="333">
        <v>1</v>
      </c>
      <c r="G1985" s="417">
        <v>13000</v>
      </c>
      <c r="H1985" s="374">
        <v>10461.1</v>
      </c>
      <c r="I1985" s="343"/>
    </row>
    <row r="1986" spans="1:9">
      <c r="A1986" s="328">
        <v>1985</v>
      </c>
      <c r="B1986" s="329">
        <v>20141223</v>
      </c>
      <c r="C1986" s="339" t="s">
        <v>19053</v>
      </c>
      <c r="D1986" s="339" t="s">
        <v>19054</v>
      </c>
      <c r="E1986" s="339" t="s">
        <v>16194</v>
      </c>
      <c r="F1986" s="333">
        <v>1</v>
      </c>
      <c r="G1986" s="417">
        <v>12000</v>
      </c>
      <c r="H1986" s="374">
        <v>9656.4</v>
      </c>
      <c r="I1986" s="343"/>
    </row>
    <row r="1987" spans="1:9">
      <c r="A1987" s="328">
        <v>1986</v>
      </c>
      <c r="B1987" s="329">
        <v>20141223</v>
      </c>
      <c r="C1987" s="339" t="s">
        <v>19055</v>
      </c>
      <c r="D1987" s="339" t="s">
        <v>19056</v>
      </c>
      <c r="E1987" s="339" t="s">
        <v>16194</v>
      </c>
      <c r="F1987" s="333">
        <v>1</v>
      </c>
      <c r="G1987" s="417">
        <v>12000</v>
      </c>
      <c r="H1987" s="374">
        <v>9656.4</v>
      </c>
      <c r="I1987" s="343"/>
    </row>
    <row r="1988" spans="1:9">
      <c r="A1988" s="328">
        <v>1987</v>
      </c>
      <c r="B1988" s="329">
        <v>20141223</v>
      </c>
      <c r="C1988" s="339" t="s">
        <v>19057</v>
      </c>
      <c r="D1988" s="339" t="s">
        <v>19058</v>
      </c>
      <c r="E1988" s="339" t="s">
        <v>19059</v>
      </c>
      <c r="F1988" s="333">
        <v>1</v>
      </c>
      <c r="G1988" s="417">
        <v>12000</v>
      </c>
      <c r="H1988" s="374">
        <v>9656.4</v>
      </c>
      <c r="I1988" s="343"/>
    </row>
    <row r="1989" spans="1:9">
      <c r="A1989" s="328">
        <v>1988</v>
      </c>
      <c r="B1989" s="329">
        <v>20141223</v>
      </c>
      <c r="C1989" s="339" t="s">
        <v>19060</v>
      </c>
      <c r="D1989" s="339" t="s">
        <v>19061</v>
      </c>
      <c r="E1989" s="339" t="s">
        <v>19062</v>
      </c>
      <c r="F1989" s="333">
        <v>1</v>
      </c>
      <c r="G1989" s="417">
        <v>14500</v>
      </c>
      <c r="H1989" s="374">
        <v>11668.15</v>
      </c>
      <c r="I1989" s="343"/>
    </row>
    <row r="1990" spans="1:9">
      <c r="A1990" s="338">
        <v>1989</v>
      </c>
      <c r="B1990" s="329">
        <v>20141223</v>
      </c>
      <c r="C1990" s="339" t="s">
        <v>19063</v>
      </c>
      <c r="D1990" s="339" t="s">
        <v>19064</v>
      </c>
      <c r="E1990" s="339" t="s">
        <v>17019</v>
      </c>
      <c r="F1990" s="333">
        <v>1</v>
      </c>
      <c r="G1990" s="417">
        <v>12000</v>
      </c>
      <c r="H1990" s="374">
        <v>9656.4</v>
      </c>
      <c r="I1990" s="343"/>
    </row>
    <row r="1991" spans="1:9">
      <c r="A1991" s="328">
        <v>1990</v>
      </c>
      <c r="B1991" s="329">
        <v>20141223</v>
      </c>
      <c r="C1991" s="339" t="s">
        <v>19065</v>
      </c>
      <c r="D1991" s="339" t="s">
        <v>19066</v>
      </c>
      <c r="E1991" s="339" t="s">
        <v>19067</v>
      </c>
      <c r="F1991" s="333">
        <v>1</v>
      </c>
      <c r="G1991" s="417">
        <v>14800</v>
      </c>
      <c r="H1991" s="374">
        <v>11909.56</v>
      </c>
      <c r="I1991" s="343"/>
    </row>
    <row r="1992" spans="1:9">
      <c r="A1992" s="328">
        <v>1991</v>
      </c>
      <c r="B1992" s="329">
        <v>20141223</v>
      </c>
      <c r="C1992" s="339" t="s">
        <v>19068</v>
      </c>
      <c r="D1992" s="339" t="s">
        <v>19069</v>
      </c>
      <c r="E1992" s="339" t="s">
        <v>708</v>
      </c>
      <c r="F1992" s="333">
        <v>1</v>
      </c>
      <c r="G1992" s="417">
        <v>14800</v>
      </c>
      <c r="H1992" s="374">
        <v>11909.56</v>
      </c>
      <c r="I1992" s="343"/>
    </row>
    <row r="1993" spans="1:9">
      <c r="A1993" s="328">
        <v>1992</v>
      </c>
      <c r="B1993" s="329">
        <v>20141223</v>
      </c>
      <c r="C1993" s="339" t="s">
        <v>19070</v>
      </c>
      <c r="D1993" s="339" t="s">
        <v>19069</v>
      </c>
      <c r="E1993" s="339" t="s">
        <v>708</v>
      </c>
      <c r="F1993" s="333">
        <v>1</v>
      </c>
      <c r="G1993" s="417">
        <v>13500</v>
      </c>
      <c r="H1993" s="374">
        <v>10863.449999999999</v>
      </c>
      <c r="I1993" s="343"/>
    </row>
    <row r="1994" spans="1:9">
      <c r="A1994" s="328">
        <v>1993</v>
      </c>
      <c r="B1994" s="329">
        <v>20141223</v>
      </c>
      <c r="C1994" s="339" t="s">
        <v>19071</v>
      </c>
      <c r="D1994" s="339" t="s">
        <v>19072</v>
      </c>
      <c r="E1994" s="339" t="s">
        <v>17066</v>
      </c>
      <c r="F1994" s="333">
        <v>1</v>
      </c>
      <c r="G1994" s="417">
        <v>12000</v>
      </c>
      <c r="H1994" s="374">
        <v>9656.4</v>
      </c>
      <c r="I1994" s="343"/>
    </row>
    <row r="1995" spans="1:9">
      <c r="A1995" s="338">
        <v>1994</v>
      </c>
      <c r="B1995" s="329">
        <v>20141223</v>
      </c>
      <c r="C1995" s="339" t="s">
        <v>19073</v>
      </c>
      <c r="D1995" s="339" t="s">
        <v>19074</v>
      </c>
      <c r="E1995" s="339" t="s">
        <v>17066</v>
      </c>
      <c r="F1995" s="333">
        <v>1</v>
      </c>
      <c r="G1995" s="417">
        <v>12000</v>
      </c>
      <c r="H1995" s="374">
        <v>9656.4</v>
      </c>
      <c r="I1995" s="343"/>
    </row>
    <row r="1996" spans="1:9">
      <c r="A1996" s="328">
        <v>1995</v>
      </c>
      <c r="B1996" s="329">
        <v>20141223</v>
      </c>
      <c r="C1996" s="339" t="s">
        <v>19075</v>
      </c>
      <c r="D1996" s="339" t="s">
        <v>19076</v>
      </c>
      <c r="E1996" s="339" t="s">
        <v>16448</v>
      </c>
      <c r="F1996" s="333">
        <v>1</v>
      </c>
      <c r="G1996" s="417">
        <v>13000</v>
      </c>
      <c r="H1996" s="374">
        <v>10461.1</v>
      </c>
      <c r="I1996" s="343"/>
    </row>
    <row r="1997" spans="1:9">
      <c r="A1997" s="328">
        <v>1996</v>
      </c>
      <c r="B1997" s="329">
        <v>20141223</v>
      </c>
      <c r="C1997" s="339" t="s">
        <v>19077</v>
      </c>
      <c r="D1997" s="339" t="s">
        <v>19078</v>
      </c>
      <c r="E1997" s="339" t="s">
        <v>16096</v>
      </c>
      <c r="F1997" s="333">
        <v>1</v>
      </c>
      <c r="G1997" s="417">
        <v>12000</v>
      </c>
      <c r="H1997" s="374">
        <v>9656.4</v>
      </c>
      <c r="I1997" s="343"/>
    </row>
    <row r="1998" spans="1:9">
      <c r="A1998" s="328">
        <v>1997</v>
      </c>
      <c r="B1998" s="329">
        <v>20141223</v>
      </c>
      <c r="C1998" s="339" t="s">
        <v>19079</v>
      </c>
      <c r="D1998" s="339" t="s">
        <v>19080</v>
      </c>
      <c r="E1998" s="339" t="s">
        <v>16096</v>
      </c>
      <c r="F1998" s="333">
        <v>1</v>
      </c>
      <c r="G1998" s="417">
        <v>12000</v>
      </c>
      <c r="H1998" s="374">
        <v>9656.4</v>
      </c>
      <c r="I1998" s="343"/>
    </row>
    <row r="1999" spans="1:9">
      <c r="A1999" s="328">
        <v>1998</v>
      </c>
      <c r="B1999" s="329">
        <v>20141223</v>
      </c>
      <c r="C1999" s="339" t="s">
        <v>19081</v>
      </c>
      <c r="D1999" s="339" t="s">
        <v>19082</v>
      </c>
      <c r="E1999" s="339" t="s">
        <v>16096</v>
      </c>
      <c r="F1999" s="333">
        <v>1</v>
      </c>
      <c r="G1999" s="417">
        <v>14000</v>
      </c>
      <c r="H1999" s="374">
        <v>11265.8</v>
      </c>
      <c r="I1999" s="343"/>
    </row>
    <row r="2000" spans="1:9">
      <c r="A2000" s="338">
        <v>1999</v>
      </c>
      <c r="B2000" s="329">
        <v>20141223</v>
      </c>
      <c r="C2000" s="339" t="s">
        <v>19083</v>
      </c>
      <c r="D2000" s="339" t="s">
        <v>19084</v>
      </c>
      <c r="E2000" s="339" t="s">
        <v>16096</v>
      </c>
      <c r="F2000" s="333">
        <v>1</v>
      </c>
      <c r="G2000" s="417">
        <v>13000</v>
      </c>
      <c r="H2000" s="374">
        <v>10461.1</v>
      </c>
      <c r="I2000" s="343"/>
    </row>
    <row r="2001" spans="1:9">
      <c r="A2001" s="328">
        <v>2000</v>
      </c>
      <c r="B2001" s="329">
        <v>20141223</v>
      </c>
      <c r="C2001" s="339" t="s">
        <v>19085</v>
      </c>
      <c r="D2001" s="339" t="s">
        <v>19086</v>
      </c>
      <c r="E2001" s="339" t="s">
        <v>19087</v>
      </c>
      <c r="F2001" s="333">
        <v>1</v>
      </c>
      <c r="G2001" s="417">
        <v>12000</v>
      </c>
      <c r="H2001" s="374">
        <v>9656.4</v>
      </c>
      <c r="I2001" s="343"/>
    </row>
    <row r="2002" spans="1:9">
      <c r="A2002" s="328">
        <v>2001</v>
      </c>
      <c r="B2002" s="329">
        <v>20141223</v>
      </c>
      <c r="C2002" s="339" t="s">
        <v>19088</v>
      </c>
      <c r="D2002" s="339" t="s">
        <v>19089</v>
      </c>
      <c r="E2002" s="339" t="s">
        <v>19087</v>
      </c>
      <c r="F2002" s="333">
        <v>1</v>
      </c>
      <c r="G2002" s="417">
        <v>13500</v>
      </c>
      <c r="H2002" s="374">
        <v>10863.449999999999</v>
      </c>
      <c r="I2002" s="343"/>
    </row>
    <row r="2003" spans="1:9">
      <c r="A2003" s="328">
        <v>2002</v>
      </c>
      <c r="B2003" s="329">
        <v>20141223</v>
      </c>
      <c r="C2003" s="339" t="s">
        <v>19090</v>
      </c>
      <c r="D2003" s="339" t="s">
        <v>19091</v>
      </c>
      <c r="E2003" s="339" t="s">
        <v>19092</v>
      </c>
      <c r="F2003" s="333">
        <v>1</v>
      </c>
      <c r="G2003" s="417">
        <v>12800</v>
      </c>
      <c r="H2003" s="374">
        <v>10300.16</v>
      </c>
      <c r="I2003" s="343"/>
    </row>
    <row r="2004" spans="1:9">
      <c r="A2004" s="328">
        <v>2003</v>
      </c>
      <c r="B2004" s="329">
        <v>20141223</v>
      </c>
      <c r="C2004" s="339" t="s">
        <v>19093</v>
      </c>
      <c r="D2004" s="339" t="s">
        <v>19094</v>
      </c>
      <c r="E2004" s="339" t="s">
        <v>19092</v>
      </c>
      <c r="F2004" s="333">
        <v>1</v>
      </c>
      <c r="G2004" s="417">
        <v>12800</v>
      </c>
      <c r="H2004" s="374">
        <v>10300.16</v>
      </c>
      <c r="I2004" s="343"/>
    </row>
    <row r="2005" spans="1:9">
      <c r="A2005" s="338">
        <v>2004</v>
      </c>
      <c r="B2005" s="329">
        <v>20141223</v>
      </c>
      <c r="C2005" s="339" t="s">
        <v>19095</v>
      </c>
      <c r="D2005" s="339" t="s">
        <v>19096</v>
      </c>
      <c r="E2005" s="339" t="s">
        <v>19097</v>
      </c>
      <c r="F2005" s="333">
        <v>1</v>
      </c>
      <c r="G2005" s="417">
        <v>12000</v>
      </c>
      <c r="H2005" s="374">
        <v>9656.4</v>
      </c>
      <c r="I2005" s="343"/>
    </row>
    <row r="2006" spans="1:9">
      <c r="A2006" s="328">
        <v>2005</v>
      </c>
      <c r="B2006" s="329">
        <v>20141223</v>
      </c>
      <c r="C2006" s="339" t="s">
        <v>19098</v>
      </c>
      <c r="D2006" s="339" t="s">
        <v>19099</v>
      </c>
      <c r="E2006" s="339" t="s">
        <v>19097</v>
      </c>
      <c r="F2006" s="333">
        <v>1</v>
      </c>
      <c r="G2006" s="417">
        <v>12800</v>
      </c>
      <c r="H2006" s="374">
        <v>10300.16</v>
      </c>
      <c r="I2006" s="343"/>
    </row>
    <row r="2007" spans="1:9">
      <c r="A2007" s="328">
        <v>2006</v>
      </c>
      <c r="B2007" s="329">
        <v>20141223</v>
      </c>
      <c r="C2007" s="339" t="s">
        <v>19100</v>
      </c>
      <c r="D2007" s="339" t="s">
        <v>19101</v>
      </c>
      <c r="E2007" s="339" t="s">
        <v>19102</v>
      </c>
      <c r="F2007" s="333">
        <v>1</v>
      </c>
      <c r="G2007" s="417">
        <v>10000</v>
      </c>
      <c r="H2007" s="374">
        <v>8047</v>
      </c>
      <c r="I2007" s="343"/>
    </row>
    <row r="2008" spans="1:9">
      <c r="A2008" s="328">
        <v>2007</v>
      </c>
      <c r="B2008" s="329">
        <v>20141223</v>
      </c>
      <c r="C2008" s="339" t="s">
        <v>19103</v>
      </c>
      <c r="D2008" s="339" t="s">
        <v>19104</v>
      </c>
      <c r="E2008" s="339" t="s">
        <v>15375</v>
      </c>
      <c r="F2008" s="333">
        <v>1</v>
      </c>
      <c r="G2008" s="417">
        <v>12000</v>
      </c>
      <c r="H2008" s="374">
        <v>9656.4</v>
      </c>
      <c r="I2008" s="343"/>
    </row>
    <row r="2009" spans="1:9">
      <c r="A2009" s="328">
        <v>2008</v>
      </c>
      <c r="B2009" s="329">
        <v>20141223</v>
      </c>
      <c r="C2009" s="339" t="s">
        <v>19105</v>
      </c>
      <c r="D2009" s="339" t="s">
        <v>19106</v>
      </c>
      <c r="E2009" s="339" t="s">
        <v>15375</v>
      </c>
      <c r="F2009" s="333">
        <v>1</v>
      </c>
      <c r="G2009" s="417">
        <v>12000</v>
      </c>
      <c r="H2009" s="374">
        <v>9656.4</v>
      </c>
      <c r="I2009" s="343"/>
    </row>
    <row r="2010" spans="1:9">
      <c r="A2010" s="338">
        <v>2009</v>
      </c>
      <c r="B2010" s="329">
        <v>20141223</v>
      </c>
      <c r="C2010" s="339" t="s">
        <v>19107</v>
      </c>
      <c r="D2010" s="339" t="s">
        <v>19108</v>
      </c>
      <c r="E2010" s="339" t="s">
        <v>15375</v>
      </c>
      <c r="F2010" s="333">
        <v>1</v>
      </c>
      <c r="G2010" s="417">
        <v>12000</v>
      </c>
      <c r="H2010" s="374">
        <v>9656.4</v>
      </c>
      <c r="I2010" s="343"/>
    </row>
    <row r="2011" spans="1:9">
      <c r="A2011" s="328">
        <v>2010</v>
      </c>
      <c r="B2011" s="329">
        <v>20141223</v>
      </c>
      <c r="C2011" s="339" t="s">
        <v>19109</v>
      </c>
      <c r="D2011" s="339" t="s">
        <v>19110</v>
      </c>
      <c r="E2011" s="339" t="s">
        <v>15375</v>
      </c>
      <c r="F2011" s="333">
        <v>1</v>
      </c>
      <c r="G2011" s="417">
        <v>12000</v>
      </c>
      <c r="H2011" s="374">
        <v>9656.4</v>
      </c>
      <c r="I2011" s="343"/>
    </row>
    <row r="2012" spans="1:9">
      <c r="A2012" s="328">
        <v>2011</v>
      </c>
      <c r="B2012" s="329">
        <v>20141223</v>
      </c>
      <c r="C2012" s="339" t="s">
        <v>19111</v>
      </c>
      <c r="D2012" s="339" t="s">
        <v>19112</v>
      </c>
      <c r="E2012" s="339" t="s">
        <v>15375</v>
      </c>
      <c r="F2012" s="333">
        <v>1</v>
      </c>
      <c r="G2012" s="417">
        <v>12000</v>
      </c>
      <c r="H2012" s="374">
        <v>9656.4</v>
      </c>
      <c r="I2012" s="343"/>
    </row>
    <row r="2013" spans="1:9">
      <c r="A2013" s="328">
        <v>2012</v>
      </c>
      <c r="B2013" s="329">
        <v>20141223</v>
      </c>
      <c r="C2013" s="339" t="s">
        <v>19113</v>
      </c>
      <c r="D2013" s="339" t="s">
        <v>19114</v>
      </c>
      <c r="E2013" s="339" t="s">
        <v>15375</v>
      </c>
      <c r="F2013" s="333">
        <v>1</v>
      </c>
      <c r="G2013" s="417">
        <v>12000</v>
      </c>
      <c r="H2013" s="374">
        <v>9656.4</v>
      </c>
      <c r="I2013" s="343"/>
    </row>
    <row r="2014" spans="1:9">
      <c r="A2014" s="328">
        <v>2013</v>
      </c>
      <c r="B2014" s="329">
        <v>20141223</v>
      </c>
      <c r="C2014" s="339" t="s">
        <v>19115</v>
      </c>
      <c r="D2014" s="339" t="s">
        <v>19116</v>
      </c>
      <c r="E2014" s="339" t="s">
        <v>15375</v>
      </c>
      <c r="F2014" s="333">
        <v>1</v>
      </c>
      <c r="G2014" s="417">
        <v>12000</v>
      </c>
      <c r="H2014" s="374">
        <v>9656.4</v>
      </c>
      <c r="I2014" s="343"/>
    </row>
    <row r="2015" spans="1:9">
      <c r="A2015" s="338">
        <v>2014</v>
      </c>
      <c r="B2015" s="329">
        <v>20141223</v>
      </c>
      <c r="C2015" s="339" t="s">
        <v>19117</v>
      </c>
      <c r="D2015" s="339" t="s">
        <v>18939</v>
      </c>
      <c r="E2015" s="339" t="s">
        <v>15375</v>
      </c>
      <c r="F2015" s="333">
        <v>1</v>
      </c>
      <c r="G2015" s="417">
        <v>12000</v>
      </c>
      <c r="H2015" s="374">
        <v>9656.4</v>
      </c>
      <c r="I2015" s="343"/>
    </row>
    <row r="2016" spans="1:9">
      <c r="A2016" s="328">
        <v>2015</v>
      </c>
      <c r="B2016" s="329">
        <v>20141223</v>
      </c>
      <c r="C2016" s="339" t="s">
        <v>19118</v>
      </c>
      <c r="D2016" s="339" t="s">
        <v>18983</v>
      </c>
      <c r="E2016" s="339" t="s">
        <v>15375</v>
      </c>
      <c r="F2016" s="333">
        <v>1</v>
      </c>
      <c r="G2016" s="417">
        <v>12000</v>
      </c>
      <c r="H2016" s="374">
        <v>9656.4</v>
      </c>
      <c r="I2016" s="343"/>
    </row>
    <row r="2017" spans="1:9">
      <c r="A2017" s="328">
        <v>2016</v>
      </c>
      <c r="B2017" s="329">
        <v>20141223</v>
      </c>
      <c r="C2017" s="339" t="s">
        <v>19119</v>
      </c>
      <c r="D2017" s="339" t="s">
        <v>18991</v>
      </c>
      <c r="E2017" s="339" t="s">
        <v>15375</v>
      </c>
      <c r="F2017" s="333">
        <v>1</v>
      </c>
      <c r="G2017" s="417">
        <v>12000</v>
      </c>
      <c r="H2017" s="374">
        <v>9656.4</v>
      </c>
      <c r="I2017" s="343"/>
    </row>
    <row r="2018" spans="1:9">
      <c r="A2018" s="328">
        <v>2017</v>
      </c>
      <c r="B2018" s="329">
        <v>20141223</v>
      </c>
      <c r="C2018" s="339" t="s">
        <v>19120</v>
      </c>
      <c r="D2018" s="339" t="s">
        <v>19121</v>
      </c>
      <c r="E2018" s="339" t="s">
        <v>19122</v>
      </c>
      <c r="F2018" s="333">
        <v>1</v>
      </c>
      <c r="G2018" s="417">
        <v>12000</v>
      </c>
      <c r="H2018" s="374">
        <v>9656.4</v>
      </c>
      <c r="I2018" s="343"/>
    </row>
    <row r="2019" spans="1:9">
      <c r="A2019" s="328">
        <v>2018</v>
      </c>
      <c r="B2019" s="329">
        <v>20141223</v>
      </c>
      <c r="C2019" s="339" t="s">
        <v>19123</v>
      </c>
      <c r="D2019" s="339" t="s">
        <v>19124</v>
      </c>
      <c r="E2019" s="339" t="s">
        <v>19125</v>
      </c>
      <c r="F2019" s="333">
        <v>1</v>
      </c>
      <c r="G2019" s="417">
        <v>13000</v>
      </c>
      <c r="H2019" s="374">
        <v>10461.1</v>
      </c>
      <c r="I2019" s="343"/>
    </row>
    <row r="2020" spans="1:9">
      <c r="A2020" s="338">
        <v>2019</v>
      </c>
      <c r="B2020" s="329">
        <v>20141223</v>
      </c>
      <c r="C2020" s="339" t="s">
        <v>19126</v>
      </c>
      <c r="D2020" s="339" t="s">
        <v>19127</v>
      </c>
      <c r="E2020" s="339" t="s">
        <v>19128</v>
      </c>
      <c r="F2020" s="333">
        <v>1</v>
      </c>
      <c r="G2020" s="417">
        <v>13000</v>
      </c>
      <c r="H2020" s="374">
        <v>10461.1</v>
      </c>
      <c r="I2020" s="343"/>
    </row>
    <row r="2021" spans="1:9">
      <c r="A2021" s="328">
        <v>2020</v>
      </c>
      <c r="B2021" s="329">
        <v>20141223</v>
      </c>
      <c r="C2021" s="339" t="s">
        <v>19129</v>
      </c>
      <c r="D2021" s="339" t="s">
        <v>19130</v>
      </c>
      <c r="E2021" s="339" t="s">
        <v>19131</v>
      </c>
      <c r="F2021" s="333">
        <v>1</v>
      </c>
      <c r="G2021" s="417">
        <v>13500</v>
      </c>
      <c r="H2021" s="374">
        <v>10863.449999999999</v>
      </c>
      <c r="I2021" s="343"/>
    </row>
    <row r="2022" spans="1:9">
      <c r="A2022" s="328">
        <v>2021</v>
      </c>
      <c r="B2022" s="329">
        <v>20141223</v>
      </c>
      <c r="C2022" s="339" t="s">
        <v>19132</v>
      </c>
      <c r="D2022" s="339" t="s">
        <v>19133</v>
      </c>
      <c r="E2022" s="339" t="s">
        <v>735</v>
      </c>
      <c r="F2022" s="333">
        <v>1</v>
      </c>
      <c r="G2022" s="417">
        <v>12000</v>
      </c>
      <c r="H2022" s="374">
        <v>9656.4</v>
      </c>
      <c r="I2022" s="343"/>
    </row>
    <row r="2023" spans="1:9">
      <c r="A2023" s="328">
        <v>2022</v>
      </c>
      <c r="B2023" s="329">
        <v>20141223</v>
      </c>
      <c r="C2023" s="339" t="s">
        <v>19134</v>
      </c>
      <c r="D2023" s="339" t="s">
        <v>19135</v>
      </c>
      <c r="E2023" s="339" t="s">
        <v>735</v>
      </c>
      <c r="F2023" s="333">
        <v>1</v>
      </c>
      <c r="G2023" s="417">
        <v>11000</v>
      </c>
      <c r="H2023" s="374">
        <v>8851.6999999999989</v>
      </c>
      <c r="I2023" s="343"/>
    </row>
    <row r="2024" spans="1:9">
      <c r="A2024" s="328">
        <v>2023</v>
      </c>
      <c r="B2024" s="329">
        <v>20141223</v>
      </c>
      <c r="C2024" s="339" t="s">
        <v>19136</v>
      </c>
      <c r="D2024" s="339" t="s">
        <v>19137</v>
      </c>
      <c r="E2024" s="339" t="s">
        <v>16453</v>
      </c>
      <c r="F2024" s="333">
        <v>1</v>
      </c>
      <c r="G2024" s="417">
        <v>14000</v>
      </c>
      <c r="H2024" s="374">
        <v>11265.8</v>
      </c>
      <c r="I2024" s="343"/>
    </row>
    <row r="2025" spans="1:9">
      <c r="A2025" s="338">
        <v>2024</v>
      </c>
      <c r="B2025" s="329">
        <v>20141223</v>
      </c>
      <c r="C2025" s="339" t="s">
        <v>19138</v>
      </c>
      <c r="D2025" s="339" t="s">
        <v>19139</v>
      </c>
      <c r="E2025" s="339" t="s">
        <v>16453</v>
      </c>
      <c r="F2025" s="333">
        <v>1</v>
      </c>
      <c r="G2025" s="417">
        <v>13000</v>
      </c>
      <c r="H2025" s="374">
        <v>10461.1</v>
      </c>
      <c r="I2025" s="343"/>
    </row>
    <row r="2026" spans="1:9">
      <c r="A2026" s="328">
        <v>2025</v>
      </c>
      <c r="B2026" s="329">
        <v>20141223</v>
      </c>
      <c r="C2026" s="339" t="s">
        <v>19140</v>
      </c>
      <c r="D2026" s="339" t="s">
        <v>19141</v>
      </c>
      <c r="E2026" s="339" t="s">
        <v>16453</v>
      </c>
      <c r="F2026" s="333">
        <v>1</v>
      </c>
      <c r="G2026" s="417">
        <v>13500</v>
      </c>
      <c r="H2026" s="374">
        <v>10863.449999999999</v>
      </c>
      <c r="I2026" s="343"/>
    </row>
    <row r="2027" spans="1:9">
      <c r="A2027" s="328">
        <v>2026</v>
      </c>
      <c r="B2027" s="329">
        <v>20141223</v>
      </c>
      <c r="C2027" s="339" t="s">
        <v>19142</v>
      </c>
      <c r="D2027" s="339" t="s">
        <v>19143</v>
      </c>
      <c r="E2027" s="339" t="s">
        <v>16453</v>
      </c>
      <c r="F2027" s="333">
        <v>1</v>
      </c>
      <c r="G2027" s="417">
        <v>13500</v>
      </c>
      <c r="H2027" s="374">
        <v>10863.449999999999</v>
      </c>
      <c r="I2027" s="343"/>
    </row>
    <row r="2028" spans="1:9">
      <c r="A2028" s="328">
        <v>2027</v>
      </c>
      <c r="B2028" s="329">
        <v>20141223</v>
      </c>
      <c r="C2028" s="339" t="s">
        <v>19144</v>
      </c>
      <c r="D2028" s="339" t="s">
        <v>19145</v>
      </c>
      <c r="E2028" s="339" t="s">
        <v>15818</v>
      </c>
      <c r="F2028" s="333">
        <v>1</v>
      </c>
      <c r="G2028" s="417">
        <v>15000</v>
      </c>
      <c r="H2028" s="374">
        <v>12070.5</v>
      </c>
      <c r="I2028" s="343"/>
    </row>
    <row r="2029" spans="1:9">
      <c r="A2029" s="328">
        <v>2028</v>
      </c>
      <c r="B2029" s="329">
        <v>20141223</v>
      </c>
      <c r="C2029" s="339" t="s">
        <v>19146</v>
      </c>
      <c r="D2029" s="339" t="s">
        <v>19147</v>
      </c>
      <c r="E2029" s="339" t="s">
        <v>18880</v>
      </c>
      <c r="F2029" s="333">
        <v>1</v>
      </c>
      <c r="G2029" s="417">
        <v>13800</v>
      </c>
      <c r="H2029" s="374">
        <v>11104.859999999999</v>
      </c>
      <c r="I2029" s="343"/>
    </row>
    <row r="2030" spans="1:9">
      <c r="A2030" s="338">
        <v>2029</v>
      </c>
      <c r="B2030" s="329">
        <v>20141223</v>
      </c>
      <c r="C2030" s="339" t="s">
        <v>19148</v>
      </c>
      <c r="D2030" s="339" t="s">
        <v>19149</v>
      </c>
      <c r="E2030" s="339" t="s">
        <v>18880</v>
      </c>
      <c r="F2030" s="333">
        <v>1</v>
      </c>
      <c r="G2030" s="417">
        <v>13800</v>
      </c>
      <c r="H2030" s="374">
        <v>11104.859999999999</v>
      </c>
      <c r="I2030" s="343"/>
    </row>
    <row r="2031" spans="1:9">
      <c r="A2031" s="328">
        <v>2030</v>
      </c>
      <c r="B2031" s="329">
        <v>20141223</v>
      </c>
      <c r="C2031" s="339" t="s">
        <v>19150</v>
      </c>
      <c r="D2031" s="339" t="s">
        <v>19151</v>
      </c>
      <c r="E2031" s="339" t="s">
        <v>19152</v>
      </c>
      <c r="F2031" s="333">
        <v>1</v>
      </c>
      <c r="G2031" s="417">
        <v>13000</v>
      </c>
      <c r="H2031" s="374">
        <v>10461.1</v>
      </c>
      <c r="I2031" s="343"/>
    </row>
    <row r="2032" spans="1:9">
      <c r="A2032" s="328">
        <v>2031</v>
      </c>
      <c r="B2032" s="329">
        <v>20141223</v>
      </c>
      <c r="C2032" s="339" t="s">
        <v>19153</v>
      </c>
      <c r="D2032" s="339" t="s">
        <v>19154</v>
      </c>
      <c r="E2032" s="339" t="s">
        <v>19155</v>
      </c>
      <c r="F2032" s="333">
        <v>1</v>
      </c>
      <c r="G2032" s="417">
        <v>13000</v>
      </c>
      <c r="H2032" s="374">
        <v>10461.1</v>
      </c>
      <c r="I2032" s="343"/>
    </row>
    <row r="2033" spans="1:9">
      <c r="A2033" s="328">
        <v>2032</v>
      </c>
      <c r="B2033" s="329">
        <v>20141223</v>
      </c>
      <c r="C2033" s="339" t="s">
        <v>19156</v>
      </c>
      <c r="D2033" s="339" t="s">
        <v>19157</v>
      </c>
      <c r="E2033" s="339" t="s">
        <v>19155</v>
      </c>
      <c r="F2033" s="333">
        <v>1</v>
      </c>
      <c r="G2033" s="417">
        <v>13000</v>
      </c>
      <c r="H2033" s="374">
        <v>10461.1</v>
      </c>
      <c r="I2033" s="343"/>
    </row>
    <row r="2034" spans="1:9">
      <c r="A2034" s="328">
        <v>2033</v>
      </c>
      <c r="B2034" s="329">
        <v>20141223</v>
      </c>
      <c r="C2034" s="339" t="s">
        <v>19158</v>
      </c>
      <c r="D2034" s="339" t="s">
        <v>19159</v>
      </c>
      <c r="E2034" s="339" t="s">
        <v>19155</v>
      </c>
      <c r="F2034" s="333">
        <v>1</v>
      </c>
      <c r="G2034" s="417">
        <v>13000</v>
      </c>
      <c r="H2034" s="374">
        <v>10461.1</v>
      </c>
      <c r="I2034" s="343"/>
    </row>
    <row r="2035" spans="1:9">
      <c r="A2035" s="338">
        <v>2034</v>
      </c>
      <c r="B2035" s="329">
        <v>20141223</v>
      </c>
      <c r="C2035" s="339" t="s">
        <v>19160</v>
      </c>
      <c r="D2035" s="339" t="s">
        <v>19161</v>
      </c>
      <c r="E2035" s="339" t="s">
        <v>701</v>
      </c>
      <c r="F2035" s="333">
        <v>1</v>
      </c>
      <c r="G2035" s="417">
        <v>15000</v>
      </c>
      <c r="H2035" s="374">
        <v>12070.5</v>
      </c>
      <c r="I2035" s="343"/>
    </row>
    <row r="2036" spans="1:9">
      <c r="A2036" s="328">
        <v>2035</v>
      </c>
      <c r="B2036" s="329">
        <v>20141223</v>
      </c>
      <c r="C2036" s="339" t="s">
        <v>19162</v>
      </c>
      <c r="D2036" s="339" t="s">
        <v>19163</v>
      </c>
      <c r="E2036" s="339" t="s">
        <v>701</v>
      </c>
      <c r="F2036" s="333">
        <v>1</v>
      </c>
      <c r="G2036" s="417">
        <v>12500</v>
      </c>
      <c r="H2036" s="374">
        <v>10058.75</v>
      </c>
      <c r="I2036" s="343"/>
    </row>
    <row r="2037" spans="1:9">
      <c r="A2037" s="328">
        <v>2036</v>
      </c>
      <c r="B2037" s="329">
        <v>20141223</v>
      </c>
      <c r="C2037" s="339" t="s">
        <v>19164</v>
      </c>
      <c r="D2037" s="339" t="s">
        <v>19163</v>
      </c>
      <c r="E2037" s="339" t="s">
        <v>701</v>
      </c>
      <c r="F2037" s="333">
        <v>1</v>
      </c>
      <c r="G2037" s="417">
        <v>12500</v>
      </c>
      <c r="H2037" s="374">
        <v>10058.75</v>
      </c>
      <c r="I2037" s="343"/>
    </row>
    <row r="2038" spans="1:9">
      <c r="A2038" s="328">
        <v>2037</v>
      </c>
      <c r="B2038" s="329">
        <v>20141223</v>
      </c>
      <c r="C2038" s="339" t="s">
        <v>19165</v>
      </c>
      <c r="D2038" s="339" t="s">
        <v>19166</v>
      </c>
      <c r="E2038" s="339" t="s">
        <v>701</v>
      </c>
      <c r="F2038" s="333">
        <v>1</v>
      </c>
      <c r="G2038" s="417">
        <v>13800</v>
      </c>
      <c r="H2038" s="374">
        <v>11104.859999999999</v>
      </c>
      <c r="I2038" s="343"/>
    </row>
    <row r="2039" spans="1:9">
      <c r="A2039" s="328">
        <v>2038</v>
      </c>
      <c r="B2039" s="329">
        <v>20141223</v>
      </c>
      <c r="C2039" s="339" t="s">
        <v>19167</v>
      </c>
      <c r="D2039" s="339" t="s">
        <v>19166</v>
      </c>
      <c r="E2039" s="339" t="s">
        <v>701</v>
      </c>
      <c r="F2039" s="333">
        <v>1</v>
      </c>
      <c r="G2039" s="417">
        <v>13800</v>
      </c>
      <c r="H2039" s="374">
        <v>11104.859999999999</v>
      </c>
      <c r="I2039" s="343"/>
    </row>
    <row r="2040" spans="1:9">
      <c r="A2040" s="338">
        <v>2039</v>
      </c>
      <c r="B2040" s="329">
        <v>20141223</v>
      </c>
      <c r="C2040" s="339" t="s">
        <v>19168</v>
      </c>
      <c r="D2040" s="339" t="s">
        <v>19166</v>
      </c>
      <c r="E2040" s="339" t="s">
        <v>701</v>
      </c>
      <c r="F2040" s="333">
        <v>1</v>
      </c>
      <c r="G2040" s="417">
        <v>13800</v>
      </c>
      <c r="H2040" s="374">
        <v>11104.859999999999</v>
      </c>
      <c r="I2040" s="343"/>
    </row>
    <row r="2041" spans="1:9">
      <c r="A2041" s="328">
        <v>2040</v>
      </c>
      <c r="B2041" s="329">
        <v>20141223</v>
      </c>
      <c r="C2041" s="339" t="s">
        <v>19169</v>
      </c>
      <c r="D2041" s="339" t="s">
        <v>19170</v>
      </c>
      <c r="E2041" s="339" t="s">
        <v>19171</v>
      </c>
      <c r="F2041" s="333">
        <v>1</v>
      </c>
      <c r="G2041" s="417">
        <v>14500</v>
      </c>
      <c r="H2041" s="374">
        <v>11668.15</v>
      </c>
      <c r="I2041" s="343"/>
    </row>
    <row r="2042" spans="1:9">
      <c r="A2042" s="328">
        <v>2041</v>
      </c>
      <c r="B2042" s="329">
        <v>20141223</v>
      </c>
      <c r="C2042" s="339" t="s">
        <v>19172</v>
      </c>
      <c r="D2042" s="339" t="s">
        <v>19173</v>
      </c>
      <c r="E2042" s="339" t="s">
        <v>19174</v>
      </c>
      <c r="F2042" s="333">
        <v>1</v>
      </c>
      <c r="G2042" s="417">
        <v>13000</v>
      </c>
      <c r="H2042" s="374">
        <v>10461.1</v>
      </c>
      <c r="I2042" s="343"/>
    </row>
    <row r="2043" spans="1:9">
      <c r="A2043" s="328">
        <v>2042</v>
      </c>
      <c r="B2043" s="329">
        <v>20141223</v>
      </c>
      <c r="C2043" s="339" t="s">
        <v>19175</v>
      </c>
      <c r="D2043" s="339" t="s">
        <v>19176</v>
      </c>
      <c r="E2043" s="339" t="s">
        <v>19174</v>
      </c>
      <c r="F2043" s="333">
        <v>1</v>
      </c>
      <c r="G2043" s="417">
        <v>15800</v>
      </c>
      <c r="H2043" s="374">
        <v>12714.26</v>
      </c>
      <c r="I2043" s="343"/>
    </row>
    <row r="2044" spans="1:9">
      <c r="A2044" s="328">
        <v>2043</v>
      </c>
      <c r="B2044" s="329">
        <v>20141223</v>
      </c>
      <c r="C2044" s="339" t="s">
        <v>19177</v>
      </c>
      <c r="D2044" s="339" t="s">
        <v>19178</v>
      </c>
      <c r="E2044" s="339" t="s">
        <v>868</v>
      </c>
      <c r="F2044" s="333">
        <v>1</v>
      </c>
      <c r="G2044" s="417">
        <v>13500</v>
      </c>
      <c r="H2044" s="374">
        <v>10863.449999999999</v>
      </c>
      <c r="I2044" s="343"/>
    </row>
    <row r="2045" spans="1:9">
      <c r="A2045" s="338">
        <v>2044</v>
      </c>
      <c r="B2045" s="329">
        <v>20141223</v>
      </c>
      <c r="C2045" s="339" t="s">
        <v>19179</v>
      </c>
      <c r="D2045" s="339" t="s">
        <v>19180</v>
      </c>
      <c r="E2045" s="339" t="s">
        <v>19181</v>
      </c>
      <c r="F2045" s="333">
        <v>1</v>
      </c>
      <c r="G2045" s="417">
        <v>14800</v>
      </c>
      <c r="H2045" s="374">
        <v>11909.56</v>
      </c>
      <c r="I2045" s="343"/>
    </row>
    <row r="2046" spans="1:9">
      <c r="A2046" s="328">
        <v>2045</v>
      </c>
      <c r="B2046" s="329">
        <v>20141223</v>
      </c>
      <c r="C2046" s="339" t="s">
        <v>19182</v>
      </c>
      <c r="D2046" s="339" t="s">
        <v>19183</v>
      </c>
      <c r="E2046" s="339" t="s">
        <v>18919</v>
      </c>
      <c r="F2046" s="333">
        <v>1</v>
      </c>
      <c r="G2046" s="417">
        <v>13000</v>
      </c>
      <c r="H2046" s="374">
        <v>10461.1</v>
      </c>
      <c r="I2046" s="343"/>
    </row>
    <row r="2047" spans="1:9">
      <c r="A2047" s="328">
        <v>2046</v>
      </c>
      <c r="B2047" s="329">
        <v>20141223</v>
      </c>
      <c r="C2047" s="339" t="s">
        <v>19184</v>
      </c>
      <c r="D2047" s="339" t="s">
        <v>19185</v>
      </c>
      <c r="E2047" s="339" t="s">
        <v>18919</v>
      </c>
      <c r="F2047" s="333">
        <v>1</v>
      </c>
      <c r="G2047" s="417">
        <v>13000</v>
      </c>
      <c r="H2047" s="374">
        <v>10461.1</v>
      </c>
      <c r="I2047" s="343"/>
    </row>
    <row r="2048" spans="1:9">
      <c r="A2048" s="328">
        <v>2047</v>
      </c>
      <c r="B2048" s="329">
        <v>20141223</v>
      </c>
      <c r="C2048" s="339" t="s">
        <v>19186</v>
      </c>
      <c r="D2048" s="339" t="s">
        <v>19187</v>
      </c>
      <c r="E2048" s="339" t="s">
        <v>19188</v>
      </c>
      <c r="F2048" s="333">
        <v>1</v>
      </c>
      <c r="G2048" s="417">
        <v>11000</v>
      </c>
      <c r="H2048" s="374">
        <v>8851.6999999999989</v>
      </c>
      <c r="I2048" s="343"/>
    </row>
    <row r="2049" spans="1:9">
      <c r="A2049" s="328">
        <v>2048</v>
      </c>
      <c r="B2049" s="329">
        <v>20141223</v>
      </c>
      <c r="C2049" s="339" t="s">
        <v>19189</v>
      </c>
      <c r="D2049" s="339" t="s">
        <v>19190</v>
      </c>
      <c r="E2049" s="339" t="s">
        <v>18943</v>
      </c>
      <c r="F2049" s="333">
        <v>1</v>
      </c>
      <c r="G2049" s="417">
        <v>14000</v>
      </c>
      <c r="H2049" s="374">
        <v>11265.8</v>
      </c>
      <c r="I2049" s="343"/>
    </row>
    <row r="2050" spans="1:9">
      <c r="A2050" s="338">
        <v>2049</v>
      </c>
      <c r="B2050" s="329">
        <v>20141223</v>
      </c>
      <c r="C2050" s="339" t="s">
        <v>19191</v>
      </c>
      <c r="D2050" s="339" t="s">
        <v>19192</v>
      </c>
      <c r="E2050" s="339" t="s">
        <v>19193</v>
      </c>
      <c r="F2050" s="333">
        <v>1</v>
      </c>
      <c r="G2050" s="417">
        <v>14000</v>
      </c>
      <c r="H2050" s="374">
        <v>11265.8</v>
      </c>
      <c r="I2050" s="343"/>
    </row>
    <row r="2051" spans="1:9">
      <c r="A2051" s="328">
        <v>2050</v>
      </c>
      <c r="B2051" s="329">
        <v>20141223</v>
      </c>
      <c r="C2051" s="339" t="s">
        <v>19194</v>
      </c>
      <c r="D2051" s="339" t="s">
        <v>19195</v>
      </c>
      <c r="E2051" s="339" t="s">
        <v>18419</v>
      </c>
      <c r="F2051" s="333">
        <v>1</v>
      </c>
      <c r="G2051" s="417">
        <v>13500</v>
      </c>
      <c r="H2051" s="374">
        <v>10863.449999999999</v>
      </c>
      <c r="I2051" s="343"/>
    </row>
    <row r="2052" spans="1:9">
      <c r="A2052" s="328">
        <v>2051</v>
      </c>
      <c r="B2052" s="329">
        <v>20141223</v>
      </c>
      <c r="C2052" s="339" t="s">
        <v>19196</v>
      </c>
      <c r="D2052" s="339" t="s">
        <v>19197</v>
      </c>
      <c r="E2052" s="339" t="s">
        <v>19198</v>
      </c>
      <c r="F2052" s="333">
        <v>1</v>
      </c>
      <c r="G2052" s="417">
        <v>14000</v>
      </c>
      <c r="H2052" s="374">
        <v>11265.8</v>
      </c>
      <c r="I2052" s="343"/>
    </row>
    <row r="2053" spans="1:9">
      <c r="A2053" s="328">
        <v>2052</v>
      </c>
      <c r="B2053" s="329">
        <v>20141223</v>
      </c>
      <c r="C2053" s="339" t="s">
        <v>19199</v>
      </c>
      <c r="D2053" s="339" t="s">
        <v>19200</v>
      </c>
      <c r="E2053" s="339" t="s">
        <v>15057</v>
      </c>
      <c r="F2053" s="333">
        <v>1</v>
      </c>
      <c r="G2053" s="417">
        <v>14800</v>
      </c>
      <c r="H2053" s="374">
        <v>11909.56</v>
      </c>
      <c r="I2053" s="343"/>
    </row>
    <row r="2054" spans="1:9">
      <c r="A2054" s="328">
        <v>2053</v>
      </c>
      <c r="B2054" s="329">
        <v>20141223</v>
      </c>
      <c r="C2054" s="339" t="s">
        <v>19201</v>
      </c>
      <c r="D2054" s="339" t="s">
        <v>19202</v>
      </c>
      <c r="E2054" s="339" t="s">
        <v>879</v>
      </c>
      <c r="F2054" s="333">
        <v>1</v>
      </c>
      <c r="G2054" s="417">
        <v>11000</v>
      </c>
      <c r="H2054" s="374">
        <v>8851.6999999999989</v>
      </c>
      <c r="I2054" s="343"/>
    </row>
    <row r="2055" spans="1:9">
      <c r="A2055" s="338">
        <v>2054</v>
      </c>
      <c r="B2055" s="329">
        <v>20141223</v>
      </c>
      <c r="C2055" s="339" t="s">
        <v>19203</v>
      </c>
      <c r="D2055" s="339" t="s">
        <v>19204</v>
      </c>
      <c r="E2055" s="339" t="s">
        <v>16230</v>
      </c>
      <c r="F2055" s="333">
        <v>1</v>
      </c>
      <c r="G2055" s="417">
        <v>11000</v>
      </c>
      <c r="H2055" s="374">
        <v>8851.6999999999989</v>
      </c>
      <c r="I2055" s="343"/>
    </row>
    <row r="2056" spans="1:9">
      <c r="A2056" s="328">
        <v>2055</v>
      </c>
      <c r="B2056" s="329">
        <v>20141223</v>
      </c>
      <c r="C2056" s="339" t="s">
        <v>19205</v>
      </c>
      <c r="D2056" s="339" t="s">
        <v>19206</v>
      </c>
      <c r="E2056" s="339" t="s">
        <v>15081</v>
      </c>
      <c r="F2056" s="333">
        <v>1</v>
      </c>
      <c r="G2056" s="417">
        <v>13500</v>
      </c>
      <c r="H2056" s="374">
        <v>10863.449999999999</v>
      </c>
      <c r="I2056" s="343"/>
    </row>
    <row r="2057" spans="1:9">
      <c r="A2057" s="328">
        <v>2056</v>
      </c>
      <c r="B2057" s="329">
        <v>20141223</v>
      </c>
      <c r="C2057" s="339" t="s">
        <v>19207</v>
      </c>
      <c r="D2057" s="339" t="s">
        <v>19208</v>
      </c>
      <c r="E2057" s="339" t="s">
        <v>15081</v>
      </c>
      <c r="F2057" s="333">
        <v>1</v>
      </c>
      <c r="G2057" s="417">
        <v>15500</v>
      </c>
      <c r="H2057" s="374">
        <v>12472.85</v>
      </c>
      <c r="I2057" s="343"/>
    </row>
    <row r="2058" spans="1:9">
      <c r="A2058" s="328">
        <v>2057</v>
      </c>
      <c r="B2058" s="329">
        <v>20141223</v>
      </c>
      <c r="C2058" s="339" t="s">
        <v>19209</v>
      </c>
      <c r="D2058" s="339" t="s">
        <v>19210</v>
      </c>
      <c r="E2058" s="339" t="s">
        <v>15081</v>
      </c>
      <c r="F2058" s="333">
        <v>1</v>
      </c>
      <c r="G2058" s="417">
        <v>12000</v>
      </c>
      <c r="H2058" s="374">
        <v>9656.4</v>
      </c>
      <c r="I2058" s="343"/>
    </row>
    <row r="2059" spans="1:9">
      <c r="A2059" s="328">
        <v>2058</v>
      </c>
      <c r="B2059" s="329">
        <v>20141223</v>
      </c>
      <c r="C2059" s="339" t="s">
        <v>19211</v>
      </c>
      <c r="D2059" s="339" t="s">
        <v>19212</v>
      </c>
      <c r="E2059" s="339" t="s">
        <v>15081</v>
      </c>
      <c r="F2059" s="333">
        <v>1</v>
      </c>
      <c r="G2059" s="417">
        <v>13800</v>
      </c>
      <c r="H2059" s="374">
        <v>11104.859999999999</v>
      </c>
      <c r="I2059" s="343"/>
    </row>
    <row r="2060" spans="1:9">
      <c r="A2060" s="338">
        <v>2059</v>
      </c>
      <c r="B2060" s="329">
        <v>20141223</v>
      </c>
      <c r="C2060" s="339" t="s">
        <v>19213</v>
      </c>
      <c r="D2060" s="339" t="s">
        <v>19214</v>
      </c>
      <c r="E2060" s="339" t="s">
        <v>15081</v>
      </c>
      <c r="F2060" s="333">
        <v>1</v>
      </c>
      <c r="G2060" s="417">
        <v>13800</v>
      </c>
      <c r="H2060" s="374">
        <v>11104.859999999999</v>
      </c>
      <c r="I2060" s="343"/>
    </row>
    <row r="2061" spans="1:9">
      <c r="A2061" s="328">
        <v>2060</v>
      </c>
      <c r="B2061" s="329">
        <v>20141223</v>
      </c>
      <c r="C2061" s="339" t="s">
        <v>19215</v>
      </c>
      <c r="D2061" s="339" t="s">
        <v>19216</v>
      </c>
      <c r="E2061" s="339" t="s">
        <v>15081</v>
      </c>
      <c r="F2061" s="333">
        <v>1</v>
      </c>
      <c r="G2061" s="417">
        <v>14800</v>
      </c>
      <c r="H2061" s="374">
        <v>11909.56</v>
      </c>
      <c r="I2061" s="343"/>
    </row>
    <row r="2062" spans="1:9">
      <c r="A2062" s="328">
        <v>2061</v>
      </c>
      <c r="B2062" s="329">
        <v>20141223</v>
      </c>
      <c r="C2062" s="339" t="s">
        <v>19217</v>
      </c>
      <c r="D2062" s="339" t="s">
        <v>19218</v>
      </c>
      <c r="E2062" s="339" t="s">
        <v>15081</v>
      </c>
      <c r="F2062" s="333">
        <v>1</v>
      </c>
      <c r="G2062" s="417">
        <v>13000</v>
      </c>
      <c r="H2062" s="374">
        <v>10461.1</v>
      </c>
      <c r="I2062" s="343"/>
    </row>
    <row r="2063" spans="1:9">
      <c r="A2063" s="328">
        <v>2062</v>
      </c>
      <c r="B2063" s="329">
        <v>20141223</v>
      </c>
      <c r="C2063" s="339" t="s">
        <v>19219</v>
      </c>
      <c r="D2063" s="339" t="s">
        <v>19220</v>
      </c>
      <c r="E2063" s="339" t="s">
        <v>15081</v>
      </c>
      <c r="F2063" s="333">
        <v>1</v>
      </c>
      <c r="G2063" s="417">
        <v>11000</v>
      </c>
      <c r="H2063" s="374">
        <v>8851.6999999999989</v>
      </c>
      <c r="I2063" s="343"/>
    </row>
    <row r="2064" spans="1:9">
      <c r="A2064" s="328">
        <v>2063</v>
      </c>
      <c r="B2064" s="329">
        <v>20141223</v>
      </c>
      <c r="C2064" s="339" t="s">
        <v>19221</v>
      </c>
      <c r="D2064" s="339" t="s">
        <v>19208</v>
      </c>
      <c r="E2064" s="339" t="s">
        <v>15081</v>
      </c>
      <c r="F2064" s="333">
        <v>1</v>
      </c>
      <c r="G2064" s="417">
        <v>14800</v>
      </c>
      <c r="H2064" s="374">
        <v>11909.56</v>
      </c>
      <c r="I2064" s="343"/>
    </row>
    <row r="2065" spans="1:9">
      <c r="A2065" s="338">
        <v>2064</v>
      </c>
      <c r="B2065" s="329">
        <v>20141223</v>
      </c>
      <c r="C2065" s="339" t="s">
        <v>19222</v>
      </c>
      <c r="D2065" s="339" t="s">
        <v>19223</v>
      </c>
      <c r="E2065" s="339" t="s">
        <v>19224</v>
      </c>
      <c r="F2065" s="333">
        <v>1</v>
      </c>
      <c r="G2065" s="417">
        <v>14800</v>
      </c>
      <c r="H2065" s="374">
        <v>11909.56</v>
      </c>
      <c r="I2065" s="343"/>
    </row>
    <row r="2066" spans="1:9">
      <c r="A2066" s="328">
        <v>2065</v>
      </c>
      <c r="B2066" s="329">
        <v>20141223</v>
      </c>
      <c r="C2066" s="339" t="s">
        <v>19225</v>
      </c>
      <c r="D2066" s="339" t="s">
        <v>19226</v>
      </c>
      <c r="E2066" s="339" t="s">
        <v>19227</v>
      </c>
      <c r="F2066" s="333">
        <v>1</v>
      </c>
      <c r="G2066" s="417">
        <v>13000</v>
      </c>
      <c r="H2066" s="374">
        <v>10461.1</v>
      </c>
      <c r="I2066" s="343"/>
    </row>
    <row r="2067" spans="1:9">
      <c r="A2067" s="328">
        <v>2066</v>
      </c>
      <c r="B2067" s="329">
        <v>20141223</v>
      </c>
      <c r="C2067" s="339" t="s">
        <v>19228</v>
      </c>
      <c r="D2067" s="339" t="s">
        <v>19229</v>
      </c>
      <c r="E2067" s="339" t="s">
        <v>19227</v>
      </c>
      <c r="F2067" s="333">
        <v>1</v>
      </c>
      <c r="G2067" s="417">
        <v>14800</v>
      </c>
      <c r="H2067" s="374">
        <v>11909.56</v>
      </c>
      <c r="I2067" s="343"/>
    </row>
    <row r="2068" spans="1:9">
      <c r="A2068" s="328">
        <v>2067</v>
      </c>
      <c r="B2068" s="329">
        <v>20141223</v>
      </c>
      <c r="C2068" s="339" t="s">
        <v>19230</v>
      </c>
      <c r="D2068" s="339" t="s">
        <v>19231</v>
      </c>
      <c r="E2068" s="339" t="s">
        <v>19227</v>
      </c>
      <c r="F2068" s="333">
        <v>1</v>
      </c>
      <c r="G2068" s="417">
        <v>13500</v>
      </c>
      <c r="H2068" s="374">
        <v>10863.449999999999</v>
      </c>
      <c r="I2068" s="343"/>
    </row>
    <row r="2069" spans="1:9">
      <c r="A2069" s="328">
        <v>2068</v>
      </c>
      <c r="B2069" s="329">
        <v>20141223</v>
      </c>
      <c r="C2069" s="339" t="s">
        <v>19232</v>
      </c>
      <c r="D2069" s="339" t="s">
        <v>19233</v>
      </c>
      <c r="E2069" s="339" t="s">
        <v>19227</v>
      </c>
      <c r="F2069" s="333">
        <v>1</v>
      </c>
      <c r="G2069" s="417">
        <v>12800</v>
      </c>
      <c r="H2069" s="374">
        <v>10300.16</v>
      </c>
      <c r="I2069" s="343"/>
    </row>
    <row r="2070" spans="1:9">
      <c r="A2070" s="338">
        <v>2069</v>
      </c>
      <c r="B2070" s="329">
        <v>20141223</v>
      </c>
      <c r="C2070" s="339" t="s">
        <v>19234</v>
      </c>
      <c r="D2070" s="339" t="s">
        <v>19233</v>
      </c>
      <c r="E2070" s="339" t="s">
        <v>19227</v>
      </c>
      <c r="F2070" s="333">
        <v>1</v>
      </c>
      <c r="G2070" s="417">
        <v>12800</v>
      </c>
      <c r="H2070" s="374">
        <v>10300.16</v>
      </c>
      <c r="I2070" s="343"/>
    </row>
    <row r="2071" spans="1:9">
      <c r="A2071" s="328">
        <v>2070</v>
      </c>
      <c r="B2071" s="329">
        <v>20141223</v>
      </c>
      <c r="C2071" s="339" t="s">
        <v>19235</v>
      </c>
      <c r="D2071" s="339" t="s">
        <v>19236</v>
      </c>
      <c r="E2071" s="339" t="s">
        <v>19227</v>
      </c>
      <c r="F2071" s="333">
        <v>1</v>
      </c>
      <c r="G2071" s="417">
        <v>13000</v>
      </c>
      <c r="H2071" s="374">
        <v>10461.1</v>
      </c>
      <c r="I2071" s="343"/>
    </row>
    <row r="2072" spans="1:9">
      <c r="A2072" s="328">
        <v>2071</v>
      </c>
      <c r="B2072" s="329">
        <v>20141223</v>
      </c>
      <c r="C2072" s="339" t="s">
        <v>19237</v>
      </c>
      <c r="D2072" s="339" t="s">
        <v>19238</v>
      </c>
      <c r="E2072" s="339" t="s">
        <v>429</v>
      </c>
      <c r="F2072" s="333">
        <v>1</v>
      </c>
      <c r="G2072" s="417">
        <v>12000</v>
      </c>
      <c r="H2072" s="374">
        <v>9656.4</v>
      </c>
      <c r="I2072" s="343"/>
    </row>
    <row r="2073" spans="1:9">
      <c r="A2073" s="328">
        <v>2072</v>
      </c>
      <c r="B2073" s="329">
        <v>20141223</v>
      </c>
      <c r="C2073" s="339" t="s">
        <v>19239</v>
      </c>
      <c r="D2073" s="339" t="s">
        <v>19240</v>
      </c>
      <c r="E2073" s="339" t="s">
        <v>19241</v>
      </c>
      <c r="F2073" s="333">
        <v>1</v>
      </c>
      <c r="G2073" s="417">
        <v>13000</v>
      </c>
      <c r="H2073" s="374">
        <v>10461.1</v>
      </c>
      <c r="I2073" s="343"/>
    </row>
    <row r="2074" spans="1:9">
      <c r="A2074" s="328">
        <v>2073</v>
      </c>
      <c r="B2074" s="329">
        <v>20141223</v>
      </c>
      <c r="C2074" s="339" t="s">
        <v>19242</v>
      </c>
      <c r="D2074" s="339" t="s">
        <v>19243</v>
      </c>
      <c r="E2074" s="339" t="s">
        <v>802</v>
      </c>
      <c r="F2074" s="333">
        <v>1</v>
      </c>
      <c r="G2074" s="417">
        <v>9000</v>
      </c>
      <c r="H2074" s="374">
        <v>7242.3</v>
      </c>
      <c r="I2074" s="343"/>
    </row>
    <row r="2075" spans="1:9">
      <c r="A2075" s="338">
        <v>2074</v>
      </c>
      <c r="B2075" s="329">
        <v>20141223</v>
      </c>
      <c r="C2075" s="339" t="s">
        <v>19244</v>
      </c>
      <c r="D2075" s="339" t="s">
        <v>19245</v>
      </c>
      <c r="E2075" s="339" t="s">
        <v>19016</v>
      </c>
      <c r="F2075" s="333">
        <v>1</v>
      </c>
      <c r="G2075" s="417">
        <v>14500</v>
      </c>
      <c r="H2075" s="374">
        <v>11668.15</v>
      </c>
      <c r="I2075" s="343"/>
    </row>
    <row r="2076" spans="1:9">
      <c r="A2076" s="328">
        <v>2075</v>
      </c>
      <c r="B2076" s="329">
        <v>20141223</v>
      </c>
      <c r="C2076" s="339" t="s">
        <v>19246</v>
      </c>
      <c r="D2076" s="339" t="s">
        <v>19247</v>
      </c>
      <c r="E2076" s="339" t="s">
        <v>17844</v>
      </c>
      <c r="F2076" s="333">
        <v>1</v>
      </c>
      <c r="G2076" s="417">
        <v>13800</v>
      </c>
      <c r="H2076" s="374">
        <v>11104.859999999999</v>
      </c>
      <c r="I2076" s="343"/>
    </row>
    <row r="2077" spans="1:9">
      <c r="A2077" s="328">
        <v>2076</v>
      </c>
      <c r="B2077" s="329">
        <v>20141223</v>
      </c>
      <c r="C2077" s="339" t="s">
        <v>19248</v>
      </c>
      <c r="D2077" s="339" t="s">
        <v>19249</v>
      </c>
      <c r="E2077" s="339" t="s">
        <v>19250</v>
      </c>
      <c r="F2077" s="333">
        <v>1</v>
      </c>
      <c r="G2077" s="417">
        <v>15000</v>
      </c>
      <c r="H2077" s="374">
        <v>12070.5</v>
      </c>
      <c r="I2077" s="343"/>
    </row>
    <row r="2078" spans="1:9">
      <c r="A2078" s="328">
        <v>2077</v>
      </c>
      <c r="B2078" s="329">
        <v>20141223</v>
      </c>
      <c r="C2078" s="339" t="s">
        <v>19251</v>
      </c>
      <c r="D2078" s="339" t="s">
        <v>19249</v>
      </c>
      <c r="E2078" s="339" t="s">
        <v>19250</v>
      </c>
      <c r="F2078" s="333">
        <v>1</v>
      </c>
      <c r="G2078" s="417">
        <v>16000</v>
      </c>
      <c r="H2078" s="374">
        <v>12875.199999999999</v>
      </c>
      <c r="I2078" s="343"/>
    </row>
    <row r="2079" spans="1:9">
      <c r="A2079" s="328">
        <v>2078</v>
      </c>
      <c r="B2079" s="329">
        <v>20141223</v>
      </c>
      <c r="C2079" s="339" t="s">
        <v>19252</v>
      </c>
      <c r="D2079" s="339" t="s">
        <v>19253</v>
      </c>
      <c r="E2079" s="339" t="s">
        <v>19024</v>
      </c>
      <c r="F2079" s="333">
        <v>1</v>
      </c>
      <c r="G2079" s="417">
        <v>12000</v>
      </c>
      <c r="H2079" s="374">
        <v>9656.4</v>
      </c>
      <c r="I2079" s="343"/>
    </row>
    <row r="2080" spans="1:9">
      <c r="A2080" s="338">
        <v>2079</v>
      </c>
      <c r="B2080" s="329">
        <v>20141223</v>
      </c>
      <c r="C2080" s="339" t="s">
        <v>19254</v>
      </c>
      <c r="D2080" s="339" t="s">
        <v>19255</v>
      </c>
      <c r="E2080" s="339" t="s">
        <v>19035</v>
      </c>
      <c r="F2080" s="333">
        <v>1</v>
      </c>
      <c r="G2080" s="417">
        <v>13800</v>
      </c>
      <c r="H2080" s="374">
        <v>11104.859999999999</v>
      </c>
      <c r="I2080" s="343"/>
    </row>
    <row r="2081" spans="1:9">
      <c r="A2081" s="328">
        <v>2080</v>
      </c>
      <c r="B2081" s="329">
        <v>20141223</v>
      </c>
      <c r="C2081" s="339" t="s">
        <v>19256</v>
      </c>
      <c r="D2081" s="339" t="s">
        <v>19257</v>
      </c>
      <c r="E2081" s="339" t="s">
        <v>2542</v>
      </c>
      <c r="F2081" s="333">
        <v>1</v>
      </c>
      <c r="G2081" s="417">
        <v>26000</v>
      </c>
      <c r="H2081" s="374">
        <v>20922.2</v>
      </c>
      <c r="I2081" s="343"/>
    </row>
    <row r="2082" spans="1:9">
      <c r="A2082" s="328">
        <v>2081</v>
      </c>
      <c r="B2082" s="329">
        <v>20141223</v>
      </c>
      <c r="C2082" s="339" t="s">
        <v>19258</v>
      </c>
      <c r="D2082" s="339" t="s">
        <v>19259</v>
      </c>
      <c r="E2082" s="339" t="s">
        <v>545</v>
      </c>
      <c r="F2082" s="333">
        <v>1</v>
      </c>
      <c r="G2082" s="417">
        <v>15000</v>
      </c>
      <c r="H2082" s="374">
        <v>12070.5</v>
      </c>
      <c r="I2082" s="343"/>
    </row>
    <row r="2083" spans="1:9">
      <c r="A2083" s="328">
        <v>2082</v>
      </c>
      <c r="B2083" s="329">
        <v>20141223</v>
      </c>
      <c r="C2083" s="339" t="s">
        <v>19260</v>
      </c>
      <c r="D2083" s="339" t="s">
        <v>19261</v>
      </c>
      <c r="E2083" s="339" t="s">
        <v>15097</v>
      </c>
      <c r="F2083" s="333">
        <v>1</v>
      </c>
      <c r="G2083" s="417">
        <v>14800</v>
      </c>
      <c r="H2083" s="374">
        <v>11909.56</v>
      </c>
      <c r="I2083" s="343"/>
    </row>
    <row r="2084" spans="1:9">
      <c r="A2084" s="328">
        <v>2083</v>
      </c>
      <c r="B2084" s="329">
        <v>20141223</v>
      </c>
      <c r="C2084" s="339" t="s">
        <v>19262</v>
      </c>
      <c r="D2084" s="339" t="s">
        <v>19263</v>
      </c>
      <c r="E2084" s="339" t="s">
        <v>14959</v>
      </c>
      <c r="F2084" s="333">
        <v>1</v>
      </c>
      <c r="G2084" s="417">
        <v>13800</v>
      </c>
      <c r="H2084" s="374">
        <v>11104.859999999999</v>
      </c>
      <c r="I2084" s="343"/>
    </row>
    <row r="2085" spans="1:9">
      <c r="A2085" s="338">
        <v>2084</v>
      </c>
      <c r="B2085" s="329">
        <v>20141223</v>
      </c>
      <c r="C2085" s="339" t="s">
        <v>19264</v>
      </c>
      <c r="D2085" s="339" t="s">
        <v>19265</v>
      </c>
      <c r="E2085" s="339" t="s">
        <v>17053</v>
      </c>
      <c r="F2085" s="333">
        <v>1</v>
      </c>
      <c r="G2085" s="417">
        <v>14000</v>
      </c>
      <c r="H2085" s="374">
        <v>11265.8</v>
      </c>
      <c r="I2085" s="343"/>
    </row>
    <row r="2086" spans="1:9">
      <c r="A2086" s="328">
        <v>2085</v>
      </c>
      <c r="B2086" s="329">
        <v>20141223</v>
      </c>
      <c r="C2086" s="339" t="s">
        <v>19266</v>
      </c>
      <c r="D2086" s="339" t="s">
        <v>19267</v>
      </c>
      <c r="E2086" s="339" t="s">
        <v>16385</v>
      </c>
      <c r="F2086" s="333">
        <v>1</v>
      </c>
      <c r="G2086" s="417">
        <v>13000</v>
      </c>
      <c r="H2086" s="374">
        <v>10461.1</v>
      </c>
      <c r="I2086" s="343"/>
    </row>
    <row r="2087" spans="1:9">
      <c r="A2087" s="328">
        <v>2086</v>
      </c>
      <c r="B2087" s="329">
        <v>20141223</v>
      </c>
      <c r="C2087" s="339" t="s">
        <v>19268</v>
      </c>
      <c r="D2087" s="339" t="s">
        <v>19269</v>
      </c>
      <c r="E2087" s="339" t="s">
        <v>19270</v>
      </c>
      <c r="F2087" s="333">
        <v>1</v>
      </c>
      <c r="G2087" s="417">
        <v>13800</v>
      </c>
      <c r="H2087" s="374">
        <v>11104.859999999999</v>
      </c>
      <c r="I2087" s="343"/>
    </row>
    <row r="2088" spans="1:9">
      <c r="A2088" s="328">
        <v>2087</v>
      </c>
      <c r="B2088" s="329">
        <v>20141223</v>
      </c>
      <c r="C2088" s="339" t="s">
        <v>19271</v>
      </c>
      <c r="D2088" s="339" t="s">
        <v>19272</v>
      </c>
      <c r="E2088" s="339" t="s">
        <v>19270</v>
      </c>
      <c r="F2088" s="333">
        <v>1</v>
      </c>
      <c r="G2088" s="417">
        <v>13000</v>
      </c>
      <c r="H2088" s="374">
        <v>10461.1</v>
      </c>
      <c r="I2088" s="343"/>
    </row>
    <row r="2089" spans="1:9">
      <c r="A2089" s="328">
        <v>2088</v>
      </c>
      <c r="B2089" s="329">
        <v>20141223</v>
      </c>
      <c r="C2089" s="339" t="s">
        <v>19273</v>
      </c>
      <c r="D2089" s="339" t="s">
        <v>19274</v>
      </c>
      <c r="E2089" s="339" t="s">
        <v>939</v>
      </c>
      <c r="F2089" s="333">
        <v>1</v>
      </c>
      <c r="G2089" s="417">
        <v>15000</v>
      </c>
      <c r="H2089" s="374">
        <v>12070.5</v>
      </c>
      <c r="I2089" s="343"/>
    </row>
    <row r="2090" spans="1:9">
      <c r="A2090" s="338">
        <v>2089</v>
      </c>
      <c r="B2090" s="329">
        <v>20141223</v>
      </c>
      <c r="C2090" s="339" t="s">
        <v>19275</v>
      </c>
      <c r="D2090" s="339" t="s">
        <v>19276</v>
      </c>
      <c r="E2090" s="339" t="s">
        <v>19277</v>
      </c>
      <c r="F2090" s="333">
        <v>1</v>
      </c>
      <c r="G2090" s="417">
        <v>22000</v>
      </c>
      <c r="H2090" s="374">
        <v>17703.399999999998</v>
      </c>
      <c r="I2090" s="343"/>
    </row>
    <row r="2091" spans="1:9">
      <c r="A2091" s="328">
        <v>2090</v>
      </c>
      <c r="B2091" s="329">
        <v>20141223</v>
      </c>
      <c r="C2091" s="339" t="s">
        <v>19278</v>
      </c>
      <c r="D2091" s="339" t="s">
        <v>19279</v>
      </c>
      <c r="E2091" s="339" t="s">
        <v>17019</v>
      </c>
      <c r="F2091" s="333">
        <v>1</v>
      </c>
      <c r="G2091" s="417">
        <v>14000</v>
      </c>
      <c r="H2091" s="374">
        <v>11265.8</v>
      </c>
      <c r="I2091" s="343"/>
    </row>
    <row r="2092" spans="1:9">
      <c r="A2092" s="328">
        <v>2091</v>
      </c>
      <c r="B2092" s="329">
        <v>20141223</v>
      </c>
      <c r="C2092" s="339" t="s">
        <v>19280</v>
      </c>
      <c r="D2092" s="339" t="s">
        <v>19281</v>
      </c>
      <c r="E2092" s="339" t="s">
        <v>17019</v>
      </c>
      <c r="F2092" s="333">
        <v>1</v>
      </c>
      <c r="G2092" s="417">
        <v>15800</v>
      </c>
      <c r="H2092" s="374">
        <v>12714.26</v>
      </c>
      <c r="I2092" s="343"/>
    </row>
    <row r="2093" spans="1:9">
      <c r="A2093" s="328">
        <v>2092</v>
      </c>
      <c r="B2093" s="329">
        <v>20141223</v>
      </c>
      <c r="C2093" s="339" t="s">
        <v>19282</v>
      </c>
      <c r="D2093" s="339" t="s">
        <v>19283</v>
      </c>
      <c r="E2093" s="339" t="s">
        <v>17019</v>
      </c>
      <c r="F2093" s="333">
        <v>1</v>
      </c>
      <c r="G2093" s="417">
        <v>14000</v>
      </c>
      <c r="H2093" s="374">
        <v>11265.8</v>
      </c>
      <c r="I2093" s="343"/>
    </row>
    <row r="2094" spans="1:9">
      <c r="A2094" s="328">
        <v>2093</v>
      </c>
      <c r="B2094" s="329">
        <v>20141223</v>
      </c>
      <c r="C2094" s="339" t="s">
        <v>19284</v>
      </c>
      <c r="D2094" s="339" t="s">
        <v>19285</v>
      </c>
      <c r="E2094" s="339" t="s">
        <v>17019</v>
      </c>
      <c r="F2094" s="333">
        <v>1</v>
      </c>
      <c r="G2094" s="417">
        <v>16800</v>
      </c>
      <c r="H2094" s="374">
        <v>13518.96</v>
      </c>
      <c r="I2094" s="343"/>
    </row>
    <row r="2095" spans="1:9">
      <c r="A2095" s="338">
        <v>2094</v>
      </c>
      <c r="B2095" s="329">
        <v>20141223</v>
      </c>
      <c r="C2095" s="339" t="s">
        <v>19286</v>
      </c>
      <c r="D2095" s="339" t="s">
        <v>19287</v>
      </c>
      <c r="E2095" s="339" t="s">
        <v>17019</v>
      </c>
      <c r="F2095" s="333">
        <v>1</v>
      </c>
      <c r="G2095" s="417">
        <v>14800</v>
      </c>
      <c r="H2095" s="374">
        <v>11909.56</v>
      </c>
      <c r="I2095" s="343"/>
    </row>
    <row r="2096" spans="1:9">
      <c r="A2096" s="328">
        <v>2095</v>
      </c>
      <c r="B2096" s="329">
        <v>20141223</v>
      </c>
      <c r="C2096" s="339" t="s">
        <v>19288</v>
      </c>
      <c r="D2096" s="339" t="s">
        <v>19289</v>
      </c>
      <c r="E2096" s="339" t="s">
        <v>17019</v>
      </c>
      <c r="F2096" s="333">
        <v>1</v>
      </c>
      <c r="G2096" s="417">
        <v>15800</v>
      </c>
      <c r="H2096" s="374">
        <v>12714.26</v>
      </c>
      <c r="I2096" s="343"/>
    </row>
    <row r="2097" spans="1:9">
      <c r="A2097" s="328">
        <v>2096</v>
      </c>
      <c r="B2097" s="329">
        <v>20141223</v>
      </c>
      <c r="C2097" s="339" t="s">
        <v>19290</v>
      </c>
      <c r="D2097" s="339" t="s">
        <v>19291</v>
      </c>
      <c r="E2097" s="339" t="s">
        <v>17019</v>
      </c>
      <c r="F2097" s="333">
        <v>1</v>
      </c>
      <c r="G2097" s="417">
        <v>12000</v>
      </c>
      <c r="H2097" s="374">
        <v>9656.4</v>
      </c>
      <c r="I2097" s="343"/>
    </row>
    <row r="2098" spans="1:9">
      <c r="A2098" s="328">
        <v>2097</v>
      </c>
      <c r="B2098" s="329">
        <v>20141223</v>
      </c>
      <c r="C2098" s="339" t="s">
        <v>19292</v>
      </c>
      <c r="D2098" s="339" t="s">
        <v>19293</v>
      </c>
      <c r="E2098" s="339" t="s">
        <v>19294</v>
      </c>
      <c r="F2098" s="333">
        <v>1</v>
      </c>
      <c r="G2098" s="417">
        <v>13800</v>
      </c>
      <c r="H2098" s="374">
        <v>11104.859999999999</v>
      </c>
      <c r="I2098" s="343"/>
    </row>
    <row r="2099" spans="1:9">
      <c r="A2099" s="328">
        <v>2098</v>
      </c>
      <c r="B2099" s="329">
        <v>20141223</v>
      </c>
      <c r="C2099" s="339" t="s">
        <v>19295</v>
      </c>
      <c r="D2099" s="339" t="s">
        <v>19296</v>
      </c>
      <c r="E2099" s="339" t="s">
        <v>19297</v>
      </c>
      <c r="F2099" s="333">
        <v>1</v>
      </c>
      <c r="G2099" s="417">
        <v>11000</v>
      </c>
      <c r="H2099" s="374">
        <v>8851.6999999999989</v>
      </c>
      <c r="I2099" s="343"/>
    </row>
    <row r="2100" spans="1:9">
      <c r="A2100" s="338">
        <v>2099</v>
      </c>
      <c r="B2100" s="329">
        <v>20141223</v>
      </c>
      <c r="C2100" s="339" t="s">
        <v>19298</v>
      </c>
      <c r="D2100" s="339" t="s">
        <v>19299</v>
      </c>
      <c r="E2100" s="339" t="s">
        <v>16294</v>
      </c>
      <c r="F2100" s="333">
        <v>1</v>
      </c>
      <c r="G2100" s="417">
        <v>10800</v>
      </c>
      <c r="H2100" s="374">
        <v>8690.76</v>
      </c>
      <c r="I2100" s="343"/>
    </row>
    <row r="2101" spans="1:9">
      <c r="A2101" s="328">
        <v>2100</v>
      </c>
      <c r="B2101" s="329">
        <v>20141223</v>
      </c>
      <c r="C2101" s="339" t="s">
        <v>19300</v>
      </c>
      <c r="D2101" s="339" t="s">
        <v>19301</v>
      </c>
      <c r="E2101" s="339" t="s">
        <v>16294</v>
      </c>
      <c r="F2101" s="333">
        <v>1</v>
      </c>
      <c r="G2101" s="417">
        <v>12800</v>
      </c>
      <c r="H2101" s="374">
        <v>10300.16</v>
      </c>
      <c r="I2101" s="343"/>
    </row>
    <row r="2102" spans="1:9">
      <c r="A2102" s="328">
        <v>2101</v>
      </c>
      <c r="B2102" s="329">
        <v>20141223</v>
      </c>
      <c r="C2102" s="339" t="s">
        <v>19302</v>
      </c>
      <c r="D2102" s="339" t="s">
        <v>19303</v>
      </c>
      <c r="E2102" s="339" t="s">
        <v>708</v>
      </c>
      <c r="F2102" s="333">
        <v>1</v>
      </c>
      <c r="G2102" s="417">
        <v>11000</v>
      </c>
      <c r="H2102" s="374">
        <v>8851.6999999999989</v>
      </c>
      <c r="I2102" s="343"/>
    </row>
    <row r="2103" spans="1:9">
      <c r="A2103" s="328">
        <v>2102</v>
      </c>
      <c r="B2103" s="329">
        <v>20141223</v>
      </c>
      <c r="C2103" s="339" t="s">
        <v>19304</v>
      </c>
      <c r="D2103" s="339" t="s">
        <v>19305</v>
      </c>
      <c r="E2103" s="339" t="s">
        <v>708</v>
      </c>
      <c r="F2103" s="333">
        <v>1</v>
      </c>
      <c r="G2103" s="417">
        <v>12000</v>
      </c>
      <c r="H2103" s="374">
        <v>9656.4</v>
      </c>
      <c r="I2103" s="343"/>
    </row>
    <row r="2104" spans="1:9">
      <c r="A2104" s="328">
        <v>2103</v>
      </c>
      <c r="B2104" s="329">
        <v>20141223</v>
      </c>
      <c r="C2104" s="339" t="s">
        <v>19306</v>
      </c>
      <c r="D2104" s="339" t="s">
        <v>19307</v>
      </c>
      <c r="E2104" s="339" t="s">
        <v>16096</v>
      </c>
      <c r="F2104" s="333">
        <v>1</v>
      </c>
      <c r="G2104" s="417">
        <v>11500</v>
      </c>
      <c r="H2104" s="374">
        <v>9254.0499999999993</v>
      </c>
      <c r="I2104" s="343"/>
    </row>
    <row r="2105" spans="1:9">
      <c r="A2105" s="338">
        <v>2104</v>
      </c>
      <c r="B2105" s="329">
        <v>20141223</v>
      </c>
      <c r="C2105" s="339" t="s">
        <v>19308</v>
      </c>
      <c r="D2105" s="339" t="s">
        <v>19309</v>
      </c>
      <c r="E2105" s="339" t="s">
        <v>16096</v>
      </c>
      <c r="F2105" s="333">
        <v>1</v>
      </c>
      <c r="G2105" s="417">
        <v>15000</v>
      </c>
      <c r="H2105" s="374">
        <v>12070.5</v>
      </c>
      <c r="I2105" s="343"/>
    </row>
    <row r="2106" spans="1:9">
      <c r="A2106" s="328">
        <v>2105</v>
      </c>
      <c r="B2106" s="329">
        <v>20141223</v>
      </c>
      <c r="C2106" s="339" t="s">
        <v>19310</v>
      </c>
      <c r="D2106" s="339" t="s">
        <v>19311</v>
      </c>
      <c r="E2106" s="339" t="s">
        <v>16096</v>
      </c>
      <c r="F2106" s="333">
        <v>1</v>
      </c>
      <c r="G2106" s="417">
        <v>12000</v>
      </c>
      <c r="H2106" s="374">
        <v>9656.4</v>
      </c>
      <c r="I2106" s="343"/>
    </row>
    <row r="2107" spans="1:9">
      <c r="A2107" s="328">
        <v>2106</v>
      </c>
      <c r="B2107" s="329">
        <v>20141223</v>
      </c>
      <c r="C2107" s="339" t="s">
        <v>19312</v>
      </c>
      <c r="D2107" s="339" t="s">
        <v>19313</v>
      </c>
      <c r="E2107" s="339" t="s">
        <v>16096</v>
      </c>
      <c r="F2107" s="333">
        <v>1</v>
      </c>
      <c r="G2107" s="417">
        <v>14000</v>
      </c>
      <c r="H2107" s="374">
        <v>11265.8</v>
      </c>
      <c r="I2107" s="343"/>
    </row>
    <row r="2108" spans="1:9">
      <c r="A2108" s="328">
        <v>2107</v>
      </c>
      <c r="B2108" s="329">
        <v>20141223</v>
      </c>
      <c r="C2108" s="339" t="s">
        <v>19314</v>
      </c>
      <c r="D2108" s="339" t="s">
        <v>19315</v>
      </c>
      <c r="E2108" s="339" t="s">
        <v>16096</v>
      </c>
      <c r="F2108" s="333">
        <v>1</v>
      </c>
      <c r="G2108" s="417">
        <v>12000</v>
      </c>
      <c r="H2108" s="374">
        <v>9656.4</v>
      </c>
      <c r="I2108" s="343"/>
    </row>
    <row r="2109" spans="1:9">
      <c r="A2109" s="328">
        <v>2108</v>
      </c>
      <c r="B2109" s="329">
        <v>20141223</v>
      </c>
      <c r="C2109" s="339" t="s">
        <v>19316</v>
      </c>
      <c r="D2109" s="339" t="s">
        <v>19309</v>
      </c>
      <c r="E2109" s="339" t="s">
        <v>16096</v>
      </c>
      <c r="F2109" s="333">
        <v>1</v>
      </c>
      <c r="G2109" s="417">
        <v>15000</v>
      </c>
      <c r="H2109" s="374">
        <v>12070.5</v>
      </c>
      <c r="I2109" s="343"/>
    </row>
    <row r="2110" spans="1:9">
      <c r="A2110" s="338">
        <v>2109</v>
      </c>
      <c r="B2110" s="329">
        <v>20141223</v>
      </c>
      <c r="C2110" s="339" t="s">
        <v>19317</v>
      </c>
      <c r="D2110" s="339" t="s">
        <v>19318</v>
      </c>
      <c r="E2110" s="339" t="s">
        <v>19319</v>
      </c>
      <c r="F2110" s="333">
        <v>1</v>
      </c>
      <c r="G2110" s="417">
        <v>12000</v>
      </c>
      <c r="H2110" s="374">
        <v>9656.4</v>
      </c>
      <c r="I2110" s="343"/>
    </row>
    <row r="2111" spans="1:9">
      <c r="A2111" s="328">
        <v>2110</v>
      </c>
      <c r="B2111" s="329">
        <v>20141223</v>
      </c>
      <c r="C2111" s="339" t="s">
        <v>19320</v>
      </c>
      <c r="D2111" s="339" t="s">
        <v>19321</v>
      </c>
      <c r="E2111" s="339" t="s">
        <v>19322</v>
      </c>
      <c r="F2111" s="333">
        <v>1</v>
      </c>
      <c r="G2111" s="417">
        <v>13000</v>
      </c>
      <c r="H2111" s="374">
        <v>10461.1</v>
      </c>
      <c r="I2111" s="343"/>
    </row>
    <row r="2112" spans="1:9">
      <c r="A2112" s="328">
        <v>2111</v>
      </c>
      <c r="B2112" s="329">
        <v>20141223</v>
      </c>
      <c r="C2112" s="339" t="s">
        <v>19323</v>
      </c>
      <c r="D2112" s="339" t="s">
        <v>19324</v>
      </c>
      <c r="E2112" s="339" t="s">
        <v>18655</v>
      </c>
      <c r="F2112" s="333">
        <v>1</v>
      </c>
      <c r="G2112" s="417">
        <v>14800</v>
      </c>
      <c r="H2112" s="374">
        <v>11909.56</v>
      </c>
      <c r="I2112" s="343"/>
    </row>
    <row r="2113" spans="1:9">
      <c r="A2113" s="328">
        <v>2112</v>
      </c>
      <c r="B2113" s="329">
        <v>20141223</v>
      </c>
      <c r="C2113" s="339" t="s">
        <v>19325</v>
      </c>
      <c r="D2113" s="339" t="s">
        <v>19326</v>
      </c>
      <c r="E2113" s="339" t="s">
        <v>19097</v>
      </c>
      <c r="F2113" s="333">
        <v>1</v>
      </c>
      <c r="G2113" s="417">
        <v>13800</v>
      </c>
      <c r="H2113" s="374">
        <v>11104.859999999999</v>
      </c>
      <c r="I2113" s="343"/>
    </row>
    <row r="2114" spans="1:9">
      <c r="A2114" s="328">
        <v>2113</v>
      </c>
      <c r="B2114" s="329">
        <v>20141223</v>
      </c>
      <c r="C2114" s="339" t="s">
        <v>19327</v>
      </c>
      <c r="D2114" s="339" t="s">
        <v>19328</v>
      </c>
      <c r="E2114" s="339" t="s">
        <v>19097</v>
      </c>
      <c r="F2114" s="333">
        <v>1</v>
      </c>
      <c r="G2114" s="417">
        <v>14800</v>
      </c>
      <c r="H2114" s="374">
        <v>11909.56</v>
      </c>
      <c r="I2114" s="343"/>
    </row>
    <row r="2115" spans="1:9">
      <c r="A2115" s="338">
        <v>2114</v>
      </c>
      <c r="B2115" s="329">
        <v>20141223</v>
      </c>
      <c r="C2115" s="339" t="s">
        <v>19329</v>
      </c>
      <c r="D2115" s="339" t="s">
        <v>19330</v>
      </c>
      <c r="E2115" s="339" t="s">
        <v>19097</v>
      </c>
      <c r="F2115" s="333">
        <v>1</v>
      </c>
      <c r="G2115" s="417">
        <v>14800</v>
      </c>
      <c r="H2115" s="374">
        <v>11909.56</v>
      </c>
      <c r="I2115" s="343"/>
    </row>
    <row r="2116" spans="1:9">
      <c r="A2116" s="328">
        <v>2115</v>
      </c>
      <c r="B2116" s="329">
        <v>20141223</v>
      </c>
      <c r="C2116" s="339" t="s">
        <v>19331</v>
      </c>
      <c r="D2116" s="339" t="s">
        <v>19332</v>
      </c>
      <c r="E2116" s="339" t="s">
        <v>19097</v>
      </c>
      <c r="F2116" s="333">
        <v>1</v>
      </c>
      <c r="G2116" s="417">
        <v>14800</v>
      </c>
      <c r="H2116" s="374">
        <v>11909.56</v>
      </c>
      <c r="I2116" s="343"/>
    </row>
    <row r="2117" spans="1:9">
      <c r="A2117" s="328">
        <v>2116</v>
      </c>
      <c r="B2117" s="329">
        <v>20141223</v>
      </c>
      <c r="C2117" s="339" t="s">
        <v>19333</v>
      </c>
      <c r="D2117" s="339" t="s">
        <v>19334</v>
      </c>
      <c r="E2117" s="339" t="s">
        <v>19335</v>
      </c>
      <c r="F2117" s="333">
        <v>1</v>
      </c>
      <c r="G2117" s="417">
        <v>12000</v>
      </c>
      <c r="H2117" s="374">
        <v>9656.4</v>
      </c>
      <c r="I2117" s="343"/>
    </row>
    <row r="2118" spans="1:9">
      <c r="A2118" s="328">
        <v>2117</v>
      </c>
      <c r="B2118" s="329">
        <v>20141223</v>
      </c>
      <c r="C2118" s="339" t="s">
        <v>19336</v>
      </c>
      <c r="D2118" s="339" t="s">
        <v>19337</v>
      </c>
      <c r="E2118" s="339" t="s">
        <v>16491</v>
      </c>
      <c r="F2118" s="333">
        <v>1</v>
      </c>
      <c r="G2118" s="417">
        <v>14000</v>
      </c>
      <c r="H2118" s="374">
        <v>11265.8</v>
      </c>
      <c r="I2118" s="343"/>
    </row>
    <row r="2119" spans="1:9">
      <c r="A2119" s="328">
        <v>2118</v>
      </c>
      <c r="B2119" s="329">
        <v>20141223</v>
      </c>
      <c r="C2119" s="339" t="s">
        <v>19338</v>
      </c>
      <c r="D2119" s="339" t="s">
        <v>19339</v>
      </c>
      <c r="E2119" s="339" t="s">
        <v>539</v>
      </c>
      <c r="F2119" s="333">
        <v>1</v>
      </c>
      <c r="G2119" s="417">
        <v>14800</v>
      </c>
      <c r="H2119" s="374">
        <v>11909.56</v>
      </c>
      <c r="I2119" s="343"/>
    </row>
    <row r="2120" spans="1:9">
      <c r="A2120" s="338">
        <v>2119</v>
      </c>
      <c r="B2120" s="329">
        <v>20141223</v>
      </c>
      <c r="C2120" s="339" t="s">
        <v>19340</v>
      </c>
      <c r="D2120" s="339" t="s">
        <v>19341</v>
      </c>
      <c r="E2120" s="339" t="s">
        <v>539</v>
      </c>
      <c r="F2120" s="333">
        <v>1</v>
      </c>
      <c r="G2120" s="417">
        <v>13000</v>
      </c>
      <c r="H2120" s="374">
        <v>10461.1</v>
      </c>
      <c r="I2120" s="343"/>
    </row>
    <row r="2121" spans="1:9">
      <c r="A2121" s="328">
        <v>2120</v>
      </c>
      <c r="B2121" s="329">
        <v>20141223</v>
      </c>
      <c r="C2121" s="339" t="s">
        <v>19342</v>
      </c>
      <c r="D2121" s="339" t="s">
        <v>19343</v>
      </c>
      <c r="E2121" s="339" t="s">
        <v>17673</v>
      </c>
      <c r="F2121" s="333">
        <v>1</v>
      </c>
      <c r="G2121" s="417">
        <v>13800</v>
      </c>
      <c r="H2121" s="374">
        <v>11104.859999999999</v>
      </c>
      <c r="I2121" s="343"/>
    </row>
    <row r="2122" spans="1:9">
      <c r="A2122" s="328">
        <v>2121</v>
      </c>
      <c r="B2122" s="329">
        <v>20141223</v>
      </c>
      <c r="C2122" s="339" t="s">
        <v>19344</v>
      </c>
      <c r="D2122" s="339" t="s">
        <v>19345</v>
      </c>
      <c r="E2122" s="339" t="s">
        <v>19346</v>
      </c>
      <c r="F2122" s="333">
        <v>1</v>
      </c>
      <c r="G2122" s="417">
        <v>13800</v>
      </c>
      <c r="H2122" s="374">
        <v>11104.859999999999</v>
      </c>
      <c r="I2122" s="343"/>
    </row>
    <row r="2123" spans="1:9">
      <c r="A2123" s="328">
        <v>2122</v>
      </c>
      <c r="B2123" s="329">
        <v>20141223</v>
      </c>
      <c r="C2123" s="339" t="s">
        <v>19347</v>
      </c>
      <c r="D2123" s="339" t="s">
        <v>19348</v>
      </c>
      <c r="E2123" s="339" t="s">
        <v>19349</v>
      </c>
      <c r="F2123" s="333">
        <v>1</v>
      </c>
      <c r="G2123" s="417">
        <v>12000</v>
      </c>
      <c r="H2123" s="374">
        <v>9656.4</v>
      </c>
      <c r="I2123" s="343"/>
    </row>
    <row r="2124" spans="1:9">
      <c r="A2124" s="328">
        <v>2123</v>
      </c>
      <c r="B2124" s="329">
        <v>20141223</v>
      </c>
      <c r="C2124" s="339" t="s">
        <v>19350</v>
      </c>
      <c r="D2124" s="339" t="s">
        <v>19351</v>
      </c>
      <c r="E2124" s="339" t="s">
        <v>19349</v>
      </c>
      <c r="F2124" s="333">
        <v>1</v>
      </c>
      <c r="G2124" s="417">
        <v>15000</v>
      </c>
      <c r="H2124" s="374">
        <v>12070.5</v>
      </c>
      <c r="I2124" s="343"/>
    </row>
    <row r="2125" spans="1:9">
      <c r="A2125" s="338">
        <v>2124</v>
      </c>
      <c r="B2125" s="329">
        <v>20141223</v>
      </c>
      <c r="C2125" s="339" t="s">
        <v>19352</v>
      </c>
      <c r="D2125" s="339" t="s">
        <v>19353</v>
      </c>
      <c r="E2125" s="339" t="s">
        <v>16451</v>
      </c>
      <c r="F2125" s="333">
        <v>1</v>
      </c>
      <c r="G2125" s="417">
        <v>14000</v>
      </c>
      <c r="H2125" s="374">
        <v>11265.8</v>
      </c>
      <c r="I2125" s="343"/>
    </row>
    <row r="2126" spans="1:9">
      <c r="A2126" s="328">
        <v>2125</v>
      </c>
      <c r="B2126" s="329">
        <v>20141223</v>
      </c>
      <c r="C2126" s="339" t="s">
        <v>19354</v>
      </c>
      <c r="D2126" s="339" t="s">
        <v>19355</v>
      </c>
      <c r="E2126" s="339" t="s">
        <v>16451</v>
      </c>
      <c r="F2126" s="333">
        <v>1</v>
      </c>
      <c r="G2126" s="417">
        <v>14000</v>
      </c>
      <c r="H2126" s="374">
        <v>11265.8</v>
      </c>
      <c r="I2126" s="343"/>
    </row>
    <row r="2127" spans="1:9">
      <c r="A2127" s="328">
        <v>2126</v>
      </c>
      <c r="B2127" s="329">
        <v>20141223</v>
      </c>
      <c r="C2127" s="339" t="s">
        <v>19356</v>
      </c>
      <c r="D2127" s="339" t="s">
        <v>19357</v>
      </c>
      <c r="E2127" s="339" t="s">
        <v>386</v>
      </c>
      <c r="F2127" s="333">
        <v>1</v>
      </c>
      <c r="G2127" s="417">
        <v>13500</v>
      </c>
      <c r="H2127" s="374">
        <v>10863.449999999999</v>
      </c>
      <c r="I2127" s="343"/>
    </row>
    <row r="2128" spans="1:9">
      <c r="A2128" s="328">
        <v>2127</v>
      </c>
      <c r="B2128" s="329">
        <v>20141223</v>
      </c>
      <c r="C2128" s="339" t="s">
        <v>19358</v>
      </c>
      <c r="D2128" s="339" t="s">
        <v>19359</v>
      </c>
      <c r="E2128" s="339" t="s">
        <v>386</v>
      </c>
      <c r="F2128" s="333">
        <v>1</v>
      </c>
      <c r="G2128" s="417">
        <v>13000</v>
      </c>
      <c r="H2128" s="374">
        <v>10461.1</v>
      </c>
      <c r="I2128" s="343"/>
    </row>
    <row r="2129" spans="1:9">
      <c r="A2129" s="328">
        <v>2128</v>
      </c>
      <c r="B2129" s="329">
        <v>20141223</v>
      </c>
      <c r="C2129" s="339" t="s">
        <v>19360</v>
      </c>
      <c r="D2129" s="339" t="s">
        <v>19361</v>
      </c>
      <c r="E2129" s="339" t="s">
        <v>19362</v>
      </c>
      <c r="F2129" s="333">
        <v>1</v>
      </c>
      <c r="G2129" s="417">
        <v>14000</v>
      </c>
      <c r="H2129" s="374">
        <v>11265.8</v>
      </c>
      <c r="I2129" s="343"/>
    </row>
    <row r="2130" spans="1:9">
      <c r="A2130" s="338">
        <v>2129</v>
      </c>
      <c r="B2130" s="329">
        <v>20141223</v>
      </c>
      <c r="C2130" s="339" t="s">
        <v>19363</v>
      </c>
      <c r="D2130" s="339" t="s">
        <v>19364</v>
      </c>
      <c r="E2130" s="339" t="s">
        <v>19365</v>
      </c>
      <c r="F2130" s="333">
        <v>1</v>
      </c>
      <c r="G2130" s="417">
        <v>18000</v>
      </c>
      <c r="H2130" s="374">
        <v>14484.6</v>
      </c>
      <c r="I2130" s="343"/>
    </row>
    <row r="2131" spans="1:9">
      <c r="A2131" s="328">
        <v>2130</v>
      </c>
      <c r="B2131" s="329">
        <v>20141223</v>
      </c>
      <c r="C2131" s="339" t="s">
        <v>19366</v>
      </c>
      <c r="D2131" s="339" t="s">
        <v>19367</v>
      </c>
      <c r="E2131" s="339" t="s">
        <v>16525</v>
      </c>
      <c r="F2131" s="333">
        <v>1</v>
      </c>
      <c r="G2131" s="417">
        <v>14000</v>
      </c>
      <c r="H2131" s="374">
        <v>11265.8</v>
      </c>
      <c r="I2131" s="343"/>
    </row>
    <row r="2132" spans="1:9">
      <c r="A2132" s="328">
        <v>2131</v>
      </c>
      <c r="B2132" s="329">
        <v>20141223</v>
      </c>
      <c r="C2132" s="339" t="s">
        <v>19368</v>
      </c>
      <c r="D2132" s="339" t="s">
        <v>19369</v>
      </c>
      <c r="E2132" s="339" t="s">
        <v>19155</v>
      </c>
      <c r="F2132" s="333">
        <v>1</v>
      </c>
      <c r="G2132" s="417">
        <v>14000</v>
      </c>
      <c r="H2132" s="374">
        <v>11265.8</v>
      </c>
      <c r="I2132" s="343"/>
    </row>
    <row r="2133" spans="1:9">
      <c r="A2133" s="328">
        <v>2132</v>
      </c>
      <c r="B2133" s="329">
        <v>20141223</v>
      </c>
      <c r="C2133" s="339" t="s">
        <v>19370</v>
      </c>
      <c r="D2133" s="339" t="s">
        <v>19371</v>
      </c>
      <c r="E2133" s="339" t="s">
        <v>19155</v>
      </c>
      <c r="F2133" s="333">
        <v>1</v>
      </c>
      <c r="G2133" s="417">
        <v>14000</v>
      </c>
      <c r="H2133" s="374">
        <v>11265.8</v>
      </c>
      <c r="I2133" s="343"/>
    </row>
    <row r="2134" spans="1:9">
      <c r="A2134" s="328">
        <v>2133</v>
      </c>
      <c r="B2134" s="329">
        <v>20141223</v>
      </c>
      <c r="C2134" s="339" t="s">
        <v>19372</v>
      </c>
      <c r="D2134" s="339" t="s">
        <v>17394</v>
      </c>
      <c r="E2134" s="339" t="s">
        <v>701</v>
      </c>
      <c r="F2134" s="333">
        <v>1</v>
      </c>
      <c r="G2134" s="417">
        <v>13000</v>
      </c>
      <c r="H2134" s="374">
        <v>10461.1</v>
      </c>
      <c r="I2134" s="343"/>
    </row>
    <row r="2135" spans="1:9">
      <c r="A2135" s="338">
        <v>2134</v>
      </c>
      <c r="B2135" s="329">
        <v>20141223</v>
      </c>
      <c r="C2135" s="339" t="s">
        <v>19373</v>
      </c>
      <c r="D2135" s="339" t="s">
        <v>19374</v>
      </c>
      <c r="E2135" s="339" t="s">
        <v>19375</v>
      </c>
      <c r="F2135" s="333">
        <v>1</v>
      </c>
      <c r="G2135" s="417">
        <v>13500</v>
      </c>
      <c r="H2135" s="374">
        <v>10863.449999999999</v>
      </c>
      <c r="I2135" s="343"/>
    </row>
    <row r="2136" spans="1:9">
      <c r="A2136" s="328">
        <v>2135</v>
      </c>
      <c r="B2136" s="329">
        <v>20141223</v>
      </c>
      <c r="C2136" s="339" t="s">
        <v>19376</v>
      </c>
      <c r="D2136" s="339" t="s">
        <v>19377</v>
      </c>
      <c r="E2136" s="339" t="s">
        <v>19378</v>
      </c>
      <c r="F2136" s="333">
        <v>1</v>
      </c>
      <c r="G2136" s="417">
        <v>14800</v>
      </c>
      <c r="H2136" s="374">
        <v>11909.56</v>
      </c>
      <c r="I2136" s="343"/>
    </row>
    <row r="2137" spans="1:9">
      <c r="A2137" s="328">
        <v>2136</v>
      </c>
      <c r="B2137" s="329">
        <v>20141223</v>
      </c>
      <c r="C2137" s="339" t="s">
        <v>19379</v>
      </c>
      <c r="D2137" s="339" t="s">
        <v>19380</v>
      </c>
      <c r="E2137" s="339" t="s">
        <v>19378</v>
      </c>
      <c r="F2137" s="333">
        <v>1</v>
      </c>
      <c r="G2137" s="417">
        <v>15800</v>
      </c>
      <c r="H2137" s="374">
        <v>12714.26</v>
      </c>
      <c r="I2137" s="343"/>
    </row>
    <row r="2138" spans="1:9">
      <c r="A2138" s="328">
        <v>2137</v>
      </c>
      <c r="B2138" s="329">
        <v>20141223</v>
      </c>
      <c r="C2138" s="339" t="s">
        <v>19381</v>
      </c>
      <c r="D2138" s="339" t="s">
        <v>19382</v>
      </c>
      <c r="E2138" s="339" t="s">
        <v>356</v>
      </c>
      <c r="F2138" s="333">
        <v>1</v>
      </c>
      <c r="G2138" s="417">
        <v>15000</v>
      </c>
      <c r="H2138" s="374">
        <v>12070.5</v>
      </c>
      <c r="I2138" s="343"/>
    </row>
    <row r="2139" spans="1:9">
      <c r="A2139" s="328">
        <v>2138</v>
      </c>
      <c r="B2139" s="329">
        <v>20141223</v>
      </c>
      <c r="C2139" s="339" t="s">
        <v>19383</v>
      </c>
      <c r="D2139" s="339" t="s">
        <v>19384</v>
      </c>
      <c r="E2139" s="339" t="s">
        <v>890</v>
      </c>
      <c r="F2139" s="333">
        <v>1</v>
      </c>
      <c r="G2139" s="417">
        <v>12000</v>
      </c>
      <c r="H2139" s="374">
        <v>9656.4</v>
      </c>
      <c r="I2139" s="343"/>
    </row>
    <row r="2140" spans="1:9">
      <c r="A2140" s="338">
        <v>2139</v>
      </c>
      <c r="B2140" s="329">
        <v>20141223</v>
      </c>
      <c r="C2140" s="339" t="s">
        <v>19385</v>
      </c>
      <c r="D2140" s="339" t="s">
        <v>19386</v>
      </c>
      <c r="E2140" s="339" t="s">
        <v>19387</v>
      </c>
      <c r="F2140" s="333">
        <v>1</v>
      </c>
      <c r="G2140" s="417">
        <v>12000</v>
      </c>
      <c r="H2140" s="374">
        <v>9656.4</v>
      </c>
      <c r="I2140" s="343"/>
    </row>
    <row r="2141" spans="1:9">
      <c r="A2141" s="328">
        <v>2140</v>
      </c>
      <c r="B2141" s="329">
        <v>20141223</v>
      </c>
      <c r="C2141" s="339" t="s">
        <v>19388</v>
      </c>
      <c r="D2141" s="339" t="s">
        <v>19389</v>
      </c>
      <c r="E2141" s="339" t="s">
        <v>879</v>
      </c>
      <c r="F2141" s="333">
        <v>1</v>
      </c>
      <c r="G2141" s="417">
        <v>13000</v>
      </c>
      <c r="H2141" s="374">
        <v>10461.1</v>
      </c>
      <c r="I2141" s="343"/>
    </row>
    <row r="2142" spans="1:9">
      <c r="A2142" s="328">
        <v>2141</v>
      </c>
      <c r="B2142" s="329">
        <v>20141223</v>
      </c>
      <c r="C2142" s="339" t="s">
        <v>19390</v>
      </c>
      <c r="D2142" s="339" t="s">
        <v>19391</v>
      </c>
      <c r="E2142" s="339" t="s">
        <v>16230</v>
      </c>
      <c r="F2142" s="333">
        <v>1</v>
      </c>
      <c r="G2142" s="417">
        <v>23000</v>
      </c>
      <c r="H2142" s="374">
        <v>18508.099999999999</v>
      </c>
      <c r="I2142" s="343"/>
    </row>
    <row r="2143" spans="1:9">
      <c r="A2143" s="328">
        <v>2142</v>
      </c>
      <c r="B2143" s="329">
        <v>20141223</v>
      </c>
      <c r="C2143" s="339" t="s">
        <v>19392</v>
      </c>
      <c r="D2143" s="339" t="s">
        <v>19393</v>
      </c>
      <c r="E2143" s="339" t="s">
        <v>16230</v>
      </c>
      <c r="F2143" s="333">
        <v>1</v>
      </c>
      <c r="G2143" s="417">
        <v>13000</v>
      </c>
      <c r="H2143" s="374">
        <v>10461.1</v>
      </c>
      <c r="I2143" s="343"/>
    </row>
    <row r="2144" spans="1:9">
      <c r="A2144" s="328">
        <v>2143</v>
      </c>
      <c r="B2144" s="329">
        <v>20141223</v>
      </c>
      <c r="C2144" s="339" t="s">
        <v>19394</v>
      </c>
      <c r="D2144" s="339" t="s">
        <v>19395</v>
      </c>
      <c r="E2144" s="339" t="s">
        <v>15081</v>
      </c>
      <c r="F2144" s="333">
        <v>1</v>
      </c>
      <c r="G2144" s="417">
        <v>16800</v>
      </c>
      <c r="H2144" s="374">
        <v>13518.96</v>
      </c>
      <c r="I2144" s="343"/>
    </row>
    <row r="2145" spans="1:9">
      <c r="A2145" s="338">
        <v>2144</v>
      </c>
      <c r="B2145" s="329">
        <v>20141223</v>
      </c>
      <c r="C2145" s="339" t="s">
        <v>19396</v>
      </c>
      <c r="D2145" s="339" t="s">
        <v>17396</v>
      </c>
      <c r="E2145" s="339" t="s">
        <v>15081</v>
      </c>
      <c r="F2145" s="333">
        <v>1</v>
      </c>
      <c r="G2145" s="417">
        <v>12000</v>
      </c>
      <c r="H2145" s="374">
        <v>9656.4</v>
      </c>
      <c r="I2145" s="343"/>
    </row>
    <row r="2146" spans="1:9">
      <c r="A2146" s="328">
        <v>2145</v>
      </c>
      <c r="B2146" s="329">
        <v>20141223</v>
      </c>
      <c r="C2146" s="339" t="s">
        <v>19397</v>
      </c>
      <c r="D2146" s="339" t="s">
        <v>17396</v>
      </c>
      <c r="E2146" s="339" t="s">
        <v>15081</v>
      </c>
      <c r="F2146" s="333">
        <v>1</v>
      </c>
      <c r="G2146" s="417">
        <v>13000</v>
      </c>
      <c r="H2146" s="374">
        <v>10461.1</v>
      </c>
      <c r="I2146" s="343"/>
    </row>
    <row r="2147" spans="1:9">
      <c r="A2147" s="328">
        <v>2146</v>
      </c>
      <c r="B2147" s="329">
        <v>20141223</v>
      </c>
      <c r="C2147" s="339" t="s">
        <v>19398</v>
      </c>
      <c r="D2147" s="339" t="s">
        <v>19399</v>
      </c>
      <c r="E2147" s="339" t="s">
        <v>15081</v>
      </c>
      <c r="F2147" s="333">
        <v>1</v>
      </c>
      <c r="G2147" s="417">
        <v>14500</v>
      </c>
      <c r="H2147" s="374">
        <v>11668.15</v>
      </c>
      <c r="I2147" s="343"/>
    </row>
    <row r="2148" spans="1:9">
      <c r="A2148" s="328">
        <v>2147</v>
      </c>
      <c r="B2148" s="329">
        <v>20141223</v>
      </c>
      <c r="C2148" s="339" t="s">
        <v>19400</v>
      </c>
      <c r="D2148" s="339" t="s">
        <v>19401</v>
      </c>
      <c r="E2148" s="339" t="s">
        <v>15081</v>
      </c>
      <c r="F2148" s="333">
        <v>1</v>
      </c>
      <c r="G2148" s="417">
        <v>14500</v>
      </c>
      <c r="H2148" s="374">
        <v>11668.15</v>
      </c>
      <c r="I2148" s="343"/>
    </row>
    <row r="2149" spans="1:9">
      <c r="A2149" s="328">
        <v>2148</v>
      </c>
      <c r="B2149" s="329">
        <v>20141223</v>
      </c>
      <c r="C2149" s="339" t="s">
        <v>19402</v>
      </c>
      <c r="D2149" s="339" t="s">
        <v>19403</v>
      </c>
      <c r="E2149" s="339" t="s">
        <v>15081</v>
      </c>
      <c r="F2149" s="333">
        <v>1</v>
      </c>
      <c r="G2149" s="417">
        <v>11000</v>
      </c>
      <c r="H2149" s="374">
        <v>8851.6999999999989</v>
      </c>
      <c r="I2149" s="343"/>
    </row>
    <row r="2150" spans="1:9">
      <c r="A2150" s="338">
        <v>2149</v>
      </c>
      <c r="B2150" s="329">
        <v>20141223</v>
      </c>
      <c r="C2150" s="339" t="s">
        <v>19404</v>
      </c>
      <c r="D2150" s="339" t="s">
        <v>19405</v>
      </c>
      <c r="E2150" s="339" t="s">
        <v>19406</v>
      </c>
      <c r="F2150" s="333">
        <v>1</v>
      </c>
      <c r="G2150" s="417">
        <v>10000</v>
      </c>
      <c r="H2150" s="374">
        <v>8047</v>
      </c>
      <c r="I2150" s="343"/>
    </row>
    <row r="2151" spans="1:9">
      <c r="A2151" s="328">
        <v>2150</v>
      </c>
      <c r="B2151" s="329">
        <v>20141223</v>
      </c>
      <c r="C2151" s="339" t="s">
        <v>19407</v>
      </c>
      <c r="D2151" s="339" t="s">
        <v>19408</v>
      </c>
      <c r="E2151" s="339" t="s">
        <v>19406</v>
      </c>
      <c r="F2151" s="333">
        <v>1</v>
      </c>
      <c r="G2151" s="417">
        <v>12000</v>
      </c>
      <c r="H2151" s="374">
        <v>9656.4</v>
      </c>
      <c r="I2151" s="343"/>
    </row>
    <row r="2152" spans="1:9">
      <c r="A2152" s="328">
        <v>2151</v>
      </c>
      <c r="B2152" s="329">
        <v>20141223</v>
      </c>
      <c r="C2152" s="339" t="s">
        <v>19409</v>
      </c>
      <c r="D2152" s="339" t="s">
        <v>19410</v>
      </c>
      <c r="E2152" s="339" t="s">
        <v>19411</v>
      </c>
      <c r="F2152" s="333">
        <v>1</v>
      </c>
      <c r="G2152" s="417">
        <v>13000</v>
      </c>
      <c r="H2152" s="374">
        <v>10461.1</v>
      </c>
      <c r="I2152" s="343"/>
    </row>
    <row r="2153" spans="1:9">
      <c r="A2153" s="328">
        <v>2152</v>
      </c>
      <c r="B2153" s="329">
        <v>20141223</v>
      </c>
      <c r="C2153" s="339" t="s">
        <v>19412</v>
      </c>
      <c r="D2153" s="339" t="s">
        <v>19413</v>
      </c>
      <c r="E2153" s="339" t="s">
        <v>19411</v>
      </c>
      <c r="F2153" s="333">
        <v>1</v>
      </c>
      <c r="G2153" s="417">
        <v>11000</v>
      </c>
      <c r="H2153" s="374">
        <v>8851.6999999999989</v>
      </c>
      <c r="I2153" s="343"/>
    </row>
    <row r="2154" spans="1:9">
      <c r="A2154" s="328">
        <v>2153</v>
      </c>
      <c r="B2154" s="329">
        <v>20141223</v>
      </c>
      <c r="C2154" s="339" t="s">
        <v>19414</v>
      </c>
      <c r="D2154" s="339" t="s">
        <v>19415</v>
      </c>
      <c r="E2154" s="339" t="s">
        <v>14918</v>
      </c>
      <c r="F2154" s="333">
        <v>1</v>
      </c>
      <c r="G2154" s="417">
        <v>14800</v>
      </c>
      <c r="H2154" s="374">
        <v>11909.56</v>
      </c>
      <c r="I2154" s="343"/>
    </row>
    <row r="2155" spans="1:9">
      <c r="A2155" s="338">
        <v>2154</v>
      </c>
      <c r="B2155" s="329">
        <v>20141223</v>
      </c>
      <c r="C2155" s="339" t="s">
        <v>19416</v>
      </c>
      <c r="D2155" s="339" t="s">
        <v>18839</v>
      </c>
      <c r="E2155" s="339" t="s">
        <v>429</v>
      </c>
      <c r="F2155" s="333">
        <v>1</v>
      </c>
      <c r="G2155" s="417">
        <v>14800</v>
      </c>
      <c r="H2155" s="374">
        <v>11909.56</v>
      </c>
      <c r="I2155" s="343"/>
    </row>
    <row r="2156" spans="1:9">
      <c r="A2156" s="328">
        <v>2155</v>
      </c>
      <c r="B2156" s="329">
        <v>20141223</v>
      </c>
      <c r="C2156" s="339" t="s">
        <v>19417</v>
      </c>
      <c r="D2156" s="339" t="s">
        <v>19418</v>
      </c>
      <c r="E2156" s="339" t="s">
        <v>429</v>
      </c>
      <c r="F2156" s="333">
        <v>1</v>
      </c>
      <c r="G2156" s="417">
        <v>13000</v>
      </c>
      <c r="H2156" s="374">
        <v>10461.1</v>
      </c>
      <c r="I2156" s="343"/>
    </row>
    <row r="2157" spans="1:9">
      <c r="A2157" s="328">
        <v>2156</v>
      </c>
      <c r="B2157" s="329">
        <v>20141223</v>
      </c>
      <c r="C2157" s="339" t="s">
        <v>19419</v>
      </c>
      <c r="D2157" s="339" t="s">
        <v>19420</v>
      </c>
      <c r="E2157" s="339" t="s">
        <v>727</v>
      </c>
      <c r="F2157" s="333">
        <v>1</v>
      </c>
      <c r="G2157" s="417">
        <v>10000</v>
      </c>
      <c r="H2157" s="374">
        <v>8047</v>
      </c>
      <c r="I2157" s="343"/>
    </row>
    <row r="2158" spans="1:9">
      <c r="A2158" s="328">
        <v>2157</v>
      </c>
      <c r="B2158" s="329">
        <v>20141223</v>
      </c>
      <c r="C2158" s="339" t="s">
        <v>19421</v>
      </c>
      <c r="D2158" s="339" t="s">
        <v>19422</v>
      </c>
      <c r="E2158" s="339" t="s">
        <v>802</v>
      </c>
      <c r="F2158" s="333">
        <v>1</v>
      </c>
      <c r="G2158" s="417">
        <v>13800</v>
      </c>
      <c r="H2158" s="374">
        <v>11104.859999999999</v>
      </c>
      <c r="I2158" s="343"/>
    </row>
    <row r="2159" spans="1:9">
      <c r="A2159" s="328">
        <v>2158</v>
      </c>
      <c r="B2159" s="329">
        <v>20141223</v>
      </c>
      <c r="C2159" s="339" t="s">
        <v>19423</v>
      </c>
      <c r="D2159" s="339" t="s">
        <v>19424</v>
      </c>
      <c r="E2159" s="339" t="s">
        <v>802</v>
      </c>
      <c r="F2159" s="333">
        <v>1</v>
      </c>
      <c r="G2159" s="417">
        <v>9000</v>
      </c>
      <c r="H2159" s="374">
        <v>7242.3</v>
      </c>
      <c r="I2159" s="343"/>
    </row>
    <row r="2160" spans="1:9">
      <c r="A2160" s="338">
        <v>2159</v>
      </c>
      <c r="B2160" s="329">
        <v>20141223</v>
      </c>
      <c r="C2160" s="339" t="s">
        <v>19425</v>
      </c>
      <c r="D2160" s="339" t="s">
        <v>19426</v>
      </c>
      <c r="E2160" s="339" t="s">
        <v>19013</v>
      </c>
      <c r="F2160" s="333">
        <v>1</v>
      </c>
      <c r="G2160" s="417">
        <v>13000</v>
      </c>
      <c r="H2160" s="374">
        <v>10461.1</v>
      </c>
      <c r="I2160" s="343"/>
    </row>
    <row r="2161" spans="1:9">
      <c r="A2161" s="328">
        <v>2160</v>
      </c>
      <c r="B2161" s="329">
        <v>20141223</v>
      </c>
      <c r="C2161" s="339" t="s">
        <v>19427</v>
      </c>
      <c r="D2161" s="339" t="s">
        <v>19428</v>
      </c>
      <c r="E2161" s="339" t="s">
        <v>19016</v>
      </c>
      <c r="F2161" s="333">
        <v>1</v>
      </c>
      <c r="G2161" s="417">
        <v>14500</v>
      </c>
      <c r="H2161" s="374">
        <v>11668.15</v>
      </c>
      <c r="I2161" s="343"/>
    </row>
    <row r="2162" spans="1:9">
      <c r="A2162" s="328">
        <v>2161</v>
      </c>
      <c r="B2162" s="329">
        <v>20141223</v>
      </c>
      <c r="C2162" s="339" t="s">
        <v>19429</v>
      </c>
      <c r="D2162" s="339" t="s">
        <v>19430</v>
      </c>
      <c r="E2162" s="339" t="s">
        <v>19431</v>
      </c>
      <c r="F2162" s="333">
        <v>1</v>
      </c>
      <c r="G2162" s="417">
        <v>15000</v>
      </c>
      <c r="H2162" s="374">
        <v>12070.5</v>
      </c>
      <c r="I2162" s="343"/>
    </row>
    <row r="2163" spans="1:9">
      <c r="A2163" s="328">
        <v>2162</v>
      </c>
      <c r="B2163" s="329">
        <v>20141223</v>
      </c>
      <c r="C2163" s="339" t="s">
        <v>19432</v>
      </c>
      <c r="D2163" s="339" t="s">
        <v>19433</v>
      </c>
      <c r="E2163" s="339" t="s">
        <v>19021</v>
      </c>
      <c r="F2163" s="333">
        <v>1</v>
      </c>
      <c r="G2163" s="417">
        <v>13800</v>
      </c>
      <c r="H2163" s="374">
        <v>11104.859999999999</v>
      </c>
      <c r="I2163" s="343"/>
    </row>
    <row r="2164" spans="1:9">
      <c r="A2164" s="328">
        <v>2163</v>
      </c>
      <c r="B2164" s="329">
        <v>20141223</v>
      </c>
      <c r="C2164" s="339" t="s">
        <v>19434</v>
      </c>
      <c r="D2164" s="339" t="s">
        <v>19435</v>
      </c>
      <c r="E2164" s="339" t="s">
        <v>19021</v>
      </c>
      <c r="F2164" s="333">
        <v>1</v>
      </c>
      <c r="G2164" s="417">
        <v>13800</v>
      </c>
      <c r="H2164" s="374">
        <v>11104.859999999999</v>
      </c>
      <c r="I2164" s="343"/>
    </row>
    <row r="2165" spans="1:9">
      <c r="A2165" s="338">
        <v>2164</v>
      </c>
      <c r="B2165" s="329">
        <v>20141223</v>
      </c>
      <c r="C2165" s="339" t="s">
        <v>19436</v>
      </c>
      <c r="D2165" s="339" t="s">
        <v>19437</v>
      </c>
      <c r="E2165" s="339" t="s">
        <v>19021</v>
      </c>
      <c r="F2165" s="333">
        <v>1</v>
      </c>
      <c r="G2165" s="417">
        <v>13800</v>
      </c>
      <c r="H2165" s="374">
        <v>11104.859999999999</v>
      </c>
      <c r="I2165" s="343"/>
    </row>
    <row r="2166" spans="1:9">
      <c r="A2166" s="328">
        <v>2165</v>
      </c>
      <c r="B2166" s="329">
        <v>20141223</v>
      </c>
      <c r="C2166" s="339" t="s">
        <v>19438</v>
      </c>
      <c r="D2166" s="339" t="s">
        <v>19439</v>
      </c>
      <c r="E2166" s="339" t="s">
        <v>711</v>
      </c>
      <c r="F2166" s="333">
        <v>1</v>
      </c>
      <c r="G2166" s="417">
        <v>13000</v>
      </c>
      <c r="H2166" s="374">
        <v>10461.1</v>
      </c>
      <c r="I2166" s="343"/>
    </row>
    <row r="2167" spans="1:9">
      <c r="A2167" s="328">
        <v>2166</v>
      </c>
      <c r="B2167" s="329">
        <v>20141223</v>
      </c>
      <c r="C2167" s="339" t="s">
        <v>19440</v>
      </c>
      <c r="D2167" s="339" t="s">
        <v>19441</v>
      </c>
      <c r="E2167" s="339" t="s">
        <v>711</v>
      </c>
      <c r="F2167" s="333">
        <v>1</v>
      </c>
      <c r="G2167" s="417">
        <v>12000</v>
      </c>
      <c r="H2167" s="374">
        <v>9656.4</v>
      </c>
      <c r="I2167" s="343"/>
    </row>
    <row r="2168" spans="1:9">
      <c r="A2168" s="328">
        <v>2167</v>
      </c>
      <c r="B2168" s="329">
        <v>20141223</v>
      </c>
      <c r="C2168" s="339" t="s">
        <v>19442</v>
      </c>
      <c r="D2168" s="339" t="s">
        <v>19443</v>
      </c>
      <c r="E2168" s="339" t="s">
        <v>19444</v>
      </c>
      <c r="F2168" s="333">
        <v>1</v>
      </c>
      <c r="G2168" s="417">
        <v>14800</v>
      </c>
      <c r="H2168" s="374">
        <v>11909.56</v>
      </c>
      <c r="I2168" s="343"/>
    </row>
    <row r="2169" spans="1:9">
      <c r="A2169" s="328">
        <v>2168</v>
      </c>
      <c r="B2169" s="329">
        <v>20141223</v>
      </c>
      <c r="C2169" s="339" t="s">
        <v>19445</v>
      </c>
      <c r="D2169" s="339" t="s">
        <v>19446</v>
      </c>
      <c r="E2169" s="339" t="s">
        <v>19444</v>
      </c>
      <c r="F2169" s="333">
        <v>1</v>
      </c>
      <c r="G2169" s="417">
        <v>8800</v>
      </c>
      <c r="H2169" s="374">
        <v>7081.36</v>
      </c>
      <c r="I2169" s="343"/>
    </row>
    <row r="2170" spans="1:9">
      <c r="A2170" s="338">
        <v>2169</v>
      </c>
      <c r="B2170" s="329">
        <v>20141223</v>
      </c>
      <c r="C2170" s="339" t="s">
        <v>19447</v>
      </c>
      <c r="D2170" s="339" t="s">
        <v>19448</v>
      </c>
      <c r="E2170" s="339" t="s">
        <v>19449</v>
      </c>
      <c r="F2170" s="333">
        <v>1</v>
      </c>
      <c r="G2170" s="417">
        <v>11000</v>
      </c>
      <c r="H2170" s="374">
        <v>8851.6999999999989</v>
      </c>
      <c r="I2170" s="343"/>
    </row>
    <row r="2171" spans="1:9">
      <c r="A2171" s="328">
        <v>2170</v>
      </c>
      <c r="B2171" s="329">
        <v>20141223</v>
      </c>
      <c r="C2171" s="339" t="s">
        <v>19450</v>
      </c>
      <c r="D2171" s="339" t="s">
        <v>19451</v>
      </c>
      <c r="E2171" s="339" t="s">
        <v>443</v>
      </c>
      <c r="F2171" s="333">
        <v>1</v>
      </c>
      <c r="G2171" s="417">
        <v>10000</v>
      </c>
      <c r="H2171" s="374">
        <v>8047</v>
      </c>
      <c r="I2171" s="343"/>
    </row>
    <row r="2172" spans="1:9">
      <c r="A2172" s="328">
        <v>2171</v>
      </c>
      <c r="B2172" s="329">
        <v>20141223</v>
      </c>
      <c r="C2172" s="339" t="s">
        <v>19452</v>
      </c>
      <c r="D2172" s="339" t="s">
        <v>19453</v>
      </c>
      <c r="E2172" s="339" t="s">
        <v>19035</v>
      </c>
      <c r="F2172" s="333">
        <v>1</v>
      </c>
      <c r="G2172" s="417">
        <v>13500</v>
      </c>
      <c r="H2172" s="374">
        <v>10863.449999999999</v>
      </c>
      <c r="I2172" s="343"/>
    </row>
    <row r="2173" spans="1:9">
      <c r="A2173" s="328">
        <v>2172</v>
      </c>
      <c r="B2173" s="329">
        <v>20141223</v>
      </c>
      <c r="C2173" s="339" t="s">
        <v>19454</v>
      </c>
      <c r="D2173" s="339" t="s">
        <v>17396</v>
      </c>
      <c r="E2173" s="339" t="s">
        <v>19035</v>
      </c>
      <c r="F2173" s="333">
        <v>1</v>
      </c>
      <c r="G2173" s="417">
        <v>13000</v>
      </c>
      <c r="H2173" s="374">
        <v>10461.1</v>
      </c>
      <c r="I2173" s="343"/>
    </row>
    <row r="2174" spans="1:9">
      <c r="A2174" s="328">
        <v>2173</v>
      </c>
      <c r="B2174" s="329">
        <v>20141223</v>
      </c>
      <c r="C2174" s="339" t="s">
        <v>19455</v>
      </c>
      <c r="D2174" s="339" t="s">
        <v>19456</v>
      </c>
      <c r="E2174" s="339" t="s">
        <v>16467</v>
      </c>
      <c r="F2174" s="333">
        <v>1</v>
      </c>
      <c r="G2174" s="417">
        <v>15000</v>
      </c>
      <c r="H2174" s="374">
        <v>12070.5</v>
      </c>
      <c r="I2174" s="343"/>
    </row>
    <row r="2175" spans="1:9">
      <c r="A2175" s="338">
        <v>2174</v>
      </c>
      <c r="B2175" s="329">
        <v>20141223</v>
      </c>
      <c r="C2175" s="339" t="s">
        <v>19457</v>
      </c>
      <c r="D2175" s="339" t="s">
        <v>19458</v>
      </c>
      <c r="E2175" s="339" t="s">
        <v>2542</v>
      </c>
      <c r="F2175" s="333">
        <v>1</v>
      </c>
      <c r="G2175" s="417">
        <v>13000</v>
      </c>
      <c r="H2175" s="374">
        <v>10461.1</v>
      </c>
      <c r="I2175" s="343"/>
    </row>
    <row r="2176" spans="1:9">
      <c r="A2176" s="328">
        <v>2175</v>
      </c>
      <c r="B2176" s="329">
        <v>20141223</v>
      </c>
      <c r="C2176" s="339" t="s">
        <v>19459</v>
      </c>
      <c r="D2176" s="339" t="s">
        <v>19460</v>
      </c>
      <c r="E2176" s="339" t="s">
        <v>19461</v>
      </c>
      <c r="F2176" s="333">
        <v>1</v>
      </c>
      <c r="G2176" s="417">
        <v>10000</v>
      </c>
      <c r="H2176" s="374">
        <v>8047</v>
      </c>
      <c r="I2176" s="343"/>
    </row>
    <row r="2177" spans="1:9">
      <c r="A2177" s="328">
        <v>2176</v>
      </c>
      <c r="B2177" s="329">
        <v>20141223</v>
      </c>
      <c r="C2177" s="339" t="s">
        <v>19462</v>
      </c>
      <c r="D2177" s="339" t="s">
        <v>19463</v>
      </c>
      <c r="E2177" s="339" t="s">
        <v>18619</v>
      </c>
      <c r="F2177" s="333">
        <v>1</v>
      </c>
      <c r="G2177" s="417">
        <v>13000</v>
      </c>
      <c r="H2177" s="374">
        <v>10461.1</v>
      </c>
      <c r="I2177" s="343"/>
    </row>
    <row r="2178" spans="1:9">
      <c r="A2178" s="328">
        <v>2177</v>
      </c>
      <c r="B2178" s="329">
        <v>20141223</v>
      </c>
      <c r="C2178" s="339" t="s">
        <v>19464</v>
      </c>
      <c r="D2178" s="339" t="s">
        <v>19465</v>
      </c>
      <c r="E2178" s="339" t="s">
        <v>777</v>
      </c>
      <c r="F2178" s="333">
        <v>1</v>
      </c>
      <c r="G2178" s="417">
        <v>11000</v>
      </c>
      <c r="H2178" s="374">
        <v>8851.6999999999989</v>
      </c>
      <c r="I2178" s="343"/>
    </row>
    <row r="2179" spans="1:9">
      <c r="A2179" s="328">
        <v>2178</v>
      </c>
      <c r="B2179" s="329">
        <v>20141223</v>
      </c>
      <c r="C2179" s="339" t="s">
        <v>19466</v>
      </c>
      <c r="D2179" s="339" t="s">
        <v>19467</v>
      </c>
      <c r="E2179" s="339" t="s">
        <v>545</v>
      </c>
      <c r="F2179" s="333">
        <v>1</v>
      </c>
      <c r="G2179" s="417">
        <v>12000</v>
      </c>
      <c r="H2179" s="374">
        <v>9656.4</v>
      </c>
      <c r="I2179" s="343"/>
    </row>
    <row r="2180" spans="1:9">
      <c r="A2180" s="338">
        <v>2179</v>
      </c>
      <c r="B2180" s="329">
        <v>20141223</v>
      </c>
      <c r="C2180" s="339" t="s">
        <v>19468</v>
      </c>
      <c r="D2180" s="339" t="s">
        <v>19469</v>
      </c>
      <c r="E2180" s="339" t="s">
        <v>706</v>
      </c>
      <c r="F2180" s="333">
        <v>1</v>
      </c>
      <c r="G2180" s="417">
        <v>25000</v>
      </c>
      <c r="H2180" s="374">
        <v>20117.5</v>
      </c>
      <c r="I2180" s="343"/>
    </row>
    <row r="2181" spans="1:9">
      <c r="A2181" s="328">
        <v>2180</v>
      </c>
      <c r="B2181" s="329">
        <v>20141223</v>
      </c>
      <c r="C2181" s="339" t="s">
        <v>19470</v>
      </c>
      <c r="D2181" s="339" t="s">
        <v>19471</v>
      </c>
      <c r="E2181" s="339" t="s">
        <v>19038</v>
      </c>
      <c r="F2181" s="333">
        <v>1</v>
      </c>
      <c r="G2181" s="417">
        <v>13000</v>
      </c>
      <c r="H2181" s="374">
        <v>10461.1</v>
      </c>
      <c r="I2181" s="343"/>
    </row>
    <row r="2182" spans="1:9">
      <c r="A2182" s="328">
        <v>2181</v>
      </c>
      <c r="B2182" s="329">
        <v>20141223</v>
      </c>
      <c r="C2182" s="339" t="s">
        <v>19472</v>
      </c>
      <c r="D2182" s="339" t="s">
        <v>19473</v>
      </c>
      <c r="E2182" s="339" t="s">
        <v>19474</v>
      </c>
      <c r="F2182" s="333">
        <v>1</v>
      </c>
      <c r="G2182" s="417">
        <v>13000</v>
      </c>
      <c r="H2182" s="374">
        <v>10461.1</v>
      </c>
      <c r="I2182" s="343"/>
    </row>
    <row r="2183" spans="1:9">
      <c r="A2183" s="328">
        <v>2182</v>
      </c>
      <c r="B2183" s="329">
        <v>20141223</v>
      </c>
      <c r="C2183" s="339" t="s">
        <v>19475</v>
      </c>
      <c r="D2183" s="339" t="s">
        <v>19476</v>
      </c>
      <c r="E2183" s="339" t="s">
        <v>14959</v>
      </c>
      <c r="F2183" s="333">
        <v>1</v>
      </c>
      <c r="G2183" s="417">
        <v>12800</v>
      </c>
      <c r="H2183" s="374">
        <v>10300.16</v>
      </c>
      <c r="I2183" s="343"/>
    </row>
    <row r="2184" spans="1:9">
      <c r="A2184" s="328">
        <v>2183</v>
      </c>
      <c r="B2184" s="329">
        <v>20141223</v>
      </c>
      <c r="C2184" s="339" t="s">
        <v>19477</v>
      </c>
      <c r="D2184" s="339" t="s">
        <v>19478</v>
      </c>
      <c r="E2184" s="339" t="s">
        <v>14959</v>
      </c>
      <c r="F2184" s="333">
        <v>1</v>
      </c>
      <c r="G2184" s="417">
        <v>12000</v>
      </c>
      <c r="H2184" s="374">
        <v>9656.4</v>
      </c>
      <c r="I2184" s="343"/>
    </row>
    <row r="2185" spans="1:9">
      <c r="A2185" s="338">
        <v>2184</v>
      </c>
      <c r="B2185" s="329">
        <v>20141223</v>
      </c>
      <c r="C2185" s="339" t="s">
        <v>19479</v>
      </c>
      <c r="D2185" s="339" t="s">
        <v>19480</v>
      </c>
      <c r="E2185" s="339" t="s">
        <v>703</v>
      </c>
      <c r="F2185" s="333">
        <v>1</v>
      </c>
      <c r="G2185" s="417">
        <v>10000</v>
      </c>
      <c r="H2185" s="374">
        <v>8047</v>
      </c>
      <c r="I2185" s="343"/>
    </row>
    <row r="2186" spans="1:9">
      <c r="A2186" s="328">
        <v>2185</v>
      </c>
      <c r="B2186" s="329">
        <v>20141223</v>
      </c>
      <c r="C2186" s="339" t="s">
        <v>19481</v>
      </c>
      <c r="D2186" s="339" t="s">
        <v>19482</v>
      </c>
      <c r="E2186" s="339" t="s">
        <v>19270</v>
      </c>
      <c r="F2186" s="333">
        <v>1</v>
      </c>
      <c r="G2186" s="417">
        <v>14800</v>
      </c>
      <c r="H2186" s="374">
        <v>11909.56</v>
      </c>
      <c r="I2186" s="343"/>
    </row>
    <row r="2187" spans="1:9">
      <c r="A2187" s="328">
        <v>2186</v>
      </c>
      <c r="B2187" s="329">
        <v>20141223</v>
      </c>
      <c r="C2187" s="339" t="s">
        <v>19483</v>
      </c>
      <c r="D2187" s="339" t="s">
        <v>19484</v>
      </c>
      <c r="E2187" s="339" t="s">
        <v>19485</v>
      </c>
      <c r="F2187" s="333">
        <v>1</v>
      </c>
      <c r="G2187" s="417">
        <v>12000</v>
      </c>
      <c r="H2187" s="374">
        <v>9656.4</v>
      </c>
      <c r="I2187" s="343"/>
    </row>
    <row r="2188" spans="1:9">
      <c r="A2188" s="328">
        <v>2187</v>
      </c>
      <c r="B2188" s="329">
        <v>20141223</v>
      </c>
      <c r="C2188" s="339" t="s">
        <v>19486</v>
      </c>
      <c r="D2188" s="339" t="s">
        <v>19487</v>
      </c>
      <c r="E2188" s="339" t="s">
        <v>19485</v>
      </c>
      <c r="F2188" s="333">
        <v>1</v>
      </c>
      <c r="G2188" s="417">
        <v>7500</v>
      </c>
      <c r="H2188" s="374">
        <v>6035.25</v>
      </c>
      <c r="I2188" s="343"/>
    </row>
    <row r="2189" spans="1:9">
      <c r="A2189" s="328">
        <v>2188</v>
      </c>
      <c r="B2189" s="329">
        <v>20141223</v>
      </c>
      <c r="C2189" s="339" t="s">
        <v>19488</v>
      </c>
      <c r="D2189" s="339" t="s">
        <v>19489</v>
      </c>
      <c r="E2189" s="339" t="s">
        <v>19485</v>
      </c>
      <c r="F2189" s="333">
        <v>1</v>
      </c>
      <c r="G2189" s="417">
        <v>7500</v>
      </c>
      <c r="H2189" s="374">
        <v>6035.25</v>
      </c>
      <c r="I2189" s="343"/>
    </row>
    <row r="2190" spans="1:9">
      <c r="A2190" s="338">
        <v>2189</v>
      </c>
      <c r="B2190" s="329">
        <v>20141223</v>
      </c>
      <c r="C2190" s="339" t="s">
        <v>19490</v>
      </c>
      <c r="D2190" s="339" t="s">
        <v>19491</v>
      </c>
      <c r="E2190" s="339" t="s">
        <v>19485</v>
      </c>
      <c r="F2190" s="333">
        <v>1</v>
      </c>
      <c r="G2190" s="417">
        <v>7500</v>
      </c>
      <c r="H2190" s="374">
        <v>6035.25</v>
      </c>
      <c r="I2190" s="343"/>
    </row>
    <row r="2191" spans="1:9">
      <c r="A2191" s="328">
        <v>2190</v>
      </c>
      <c r="B2191" s="329">
        <v>20141223</v>
      </c>
      <c r="C2191" s="339" t="s">
        <v>19492</v>
      </c>
      <c r="D2191" s="339" t="s">
        <v>19493</v>
      </c>
      <c r="E2191" s="339" t="s">
        <v>19485</v>
      </c>
      <c r="F2191" s="333">
        <v>1</v>
      </c>
      <c r="G2191" s="417">
        <v>7500</v>
      </c>
      <c r="H2191" s="374">
        <v>6035.25</v>
      </c>
      <c r="I2191" s="343"/>
    </row>
    <row r="2192" spans="1:9">
      <c r="A2192" s="328">
        <v>2191</v>
      </c>
      <c r="B2192" s="329">
        <v>20141223</v>
      </c>
      <c r="C2192" s="339" t="s">
        <v>19494</v>
      </c>
      <c r="D2192" s="339" t="s">
        <v>19495</v>
      </c>
      <c r="E2192" s="339" t="s">
        <v>19485</v>
      </c>
      <c r="F2192" s="333">
        <v>1</v>
      </c>
      <c r="G2192" s="417">
        <v>17800</v>
      </c>
      <c r="H2192" s="374">
        <v>14323.66</v>
      </c>
      <c r="I2192" s="343"/>
    </row>
    <row r="2193" spans="1:9">
      <c r="A2193" s="328">
        <v>2192</v>
      </c>
      <c r="B2193" s="329">
        <v>20141223</v>
      </c>
      <c r="C2193" s="339" t="s">
        <v>19496</v>
      </c>
      <c r="D2193" s="339" t="s">
        <v>19497</v>
      </c>
      <c r="E2193" s="339" t="s">
        <v>19498</v>
      </c>
      <c r="F2193" s="333">
        <v>1</v>
      </c>
      <c r="G2193" s="417">
        <v>12500</v>
      </c>
      <c r="H2193" s="374">
        <v>10058.75</v>
      </c>
      <c r="I2193" s="343"/>
    </row>
    <row r="2194" spans="1:9">
      <c r="A2194" s="328">
        <v>2193</v>
      </c>
      <c r="B2194" s="329">
        <v>20141223</v>
      </c>
      <c r="C2194" s="339" t="s">
        <v>19499</v>
      </c>
      <c r="D2194" s="339" t="s">
        <v>19500</v>
      </c>
      <c r="E2194" s="339" t="s">
        <v>19498</v>
      </c>
      <c r="F2194" s="333">
        <v>1</v>
      </c>
      <c r="G2194" s="417">
        <v>48000</v>
      </c>
      <c r="H2194" s="374">
        <v>38625.599999999999</v>
      </c>
      <c r="I2194" s="343"/>
    </row>
    <row r="2195" spans="1:9">
      <c r="A2195" s="338">
        <v>2194</v>
      </c>
      <c r="B2195" s="329">
        <v>20141223</v>
      </c>
      <c r="C2195" s="339" t="s">
        <v>19501</v>
      </c>
      <c r="D2195" s="339" t="s">
        <v>19502</v>
      </c>
      <c r="E2195" s="339" t="s">
        <v>17019</v>
      </c>
      <c r="F2195" s="333">
        <v>1</v>
      </c>
      <c r="G2195" s="417">
        <v>15000</v>
      </c>
      <c r="H2195" s="374">
        <v>12070.5</v>
      </c>
      <c r="I2195" s="343"/>
    </row>
    <row r="2196" spans="1:9">
      <c r="A2196" s="328">
        <v>2195</v>
      </c>
      <c r="B2196" s="329">
        <v>20141223</v>
      </c>
      <c r="C2196" s="339" t="s">
        <v>19503</v>
      </c>
      <c r="D2196" s="339" t="s">
        <v>19504</v>
      </c>
      <c r="E2196" s="339" t="s">
        <v>17019</v>
      </c>
      <c r="F2196" s="333">
        <v>1</v>
      </c>
      <c r="G2196" s="417">
        <v>14000</v>
      </c>
      <c r="H2196" s="374">
        <v>11265.8</v>
      </c>
      <c r="I2196" s="343"/>
    </row>
    <row r="2197" spans="1:9">
      <c r="A2197" s="328">
        <v>2196</v>
      </c>
      <c r="B2197" s="329">
        <v>20141223</v>
      </c>
      <c r="C2197" s="339" t="s">
        <v>19505</v>
      </c>
      <c r="D2197" s="339" t="s">
        <v>19506</v>
      </c>
      <c r="E2197" s="339" t="s">
        <v>17019</v>
      </c>
      <c r="F2197" s="333">
        <v>1</v>
      </c>
      <c r="G2197" s="417">
        <v>15000</v>
      </c>
      <c r="H2197" s="374">
        <v>12070.5</v>
      </c>
      <c r="I2197" s="343"/>
    </row>
    <row r="2198" spans="1:9">
      <c r="A2198" s="328">
        <v>2197</v>
      </c>
      <c r="B2198" s="329">
        <v>20141223</v>
      </c>
      <c r="C2198" s="339" t="s">
        <v>19507</v>
      </c>
      <c r="D2198" s="339" t="s">
        <v>19508</v>
      </c>
      <c r="E2198" s="339" t="s">
        <v>19294</v>
      </c>
      <c r="F2198" s="333">
        <v>1</v>
      </c>
      <c r="G2198" s="417">
        <v>14500</v>
      </c>
      <c r="H2198" s="374">
        <v>11668.15</v>
      </c>
      <c r="I2198" s="343"/>
    </row>
    <row r="2199" spans="1:9">
      <c r="A2199" s="328">
        <v>2198</v>
      </c>
      <c r="B2199" s="329">
        <v>20141223</v>
      </c>
      <c r="C2199" s="339" t="s">
        <v>19509</v>
      </c>
      <c r="D2199" s="339" t="s">
        <v>19508</v>
      </c>
      <c r="E2199" s="339" t="s">
        <v>19294</v>
      </c>
      <c r="F2199" s="333">
        <v>1</v>
      </c>
      <c r="G2199" s="417">
        <v>14500</v>
      </c>
      <c r="H2199" s="374">
        <v>11668.15</v>
      </c>
      <c r="I2199" s="343"/>
    </row>
    <row r="2200" spans="1:9">
      <c r="A2200" s="338">
        <v>2199</v>
      </c>
      <c r="B2200" s="329">
        <v>20141223</v>
      </c>
      <c r="C2200" s="339" t="s">
        <v>19510</v>
      </c>
      <c r="D2200" s="339" t="s">
        <v>19511</v>
      </c>
      <c r="E2200" s="339" t="s">
        <v>19297</v>
      </c>
      <c r="F2200" s="333">
        <v>1</v>
      </c>
      <c r="G2200" s="417">
        <v>14800</v>
      </c>
      <c r="H2200" s="374">
        <v>11909.56</v>
      </c>
      <c r="I2200" s="343"/>
    </row>
    <row r="2201" spans="1:9">
      <c r="A2201" s="328">
        <v>2200</v>
      </c>
      <c r="B2201" s="329">
        <v>20141223</v>
      </c>
      <c r="C2201" s="339" t="s">
        <v>19512</v>
      </c>
      <c r="D2201" s="339" t="s">
        <v>19513</v>
      </c>
      <c r="E2201" s="339" t="s">
        <v>16294</v>
      </c>
      <c r="F2201" s="333">
        <v>1</v>
      </c>
      <c r="G2201" s="417">
        <v>11800</v>
      </c>
      <c r="H2201" s="374">
        <v>9495.4599999999991</v>
      </c>
      <c r="I2201" s="343"/>
    </row>
    <row r="2202" spans="1:9">
      <c r="A2202" s="328">
        <v>2201</v>
      </c>
      <c r="B2202" s="329">
        <v>20141223</v>
      </c>
      <c r="C2202" s="339" t="s">
        <v>19514</v>
      </c>
      <c r="D2202" s="339" t="s">
        <v>19515</v>
      </c>
      <c r="E2202" s="339" t="s">
        <v>16294</v>
      </c>
      <c r="F2202" s="333">
        <v>1</v>
      </c>
      <c r="G2202" s="417">
        <v>13800</v>
      </c>
      <c r="H2202" s="374">
        <v>11104.859999999999</v>
      </c>
      <c r="I2202" s="343"/>
    </row>
    <row r="2203" spans="1:9">
      <c r="A2203" s="328">
        <v>2202</v>
      </c>
      <c r="B2203" s="329">
        <v>20141223</v>
      </c>
      <c r="C2203" s="339" t="s">
        <v>19516</v>
      </c>
      <c r="D2203" s="339" t="s">
        <v>19517</v>
      </c>
      <c r="E2203" s="339" t="s">
        <v>17066</v>
      </c>
      <c r="F2203" s="333">
        <v>1</v>
      </c>
      <c r="G2203" s="417">
        <v>12000</v>
      </c>
      <c r="H2203" s="374">
        <v>9656.4</v>
      </c>
      <c r="I2203" s="343"/>
    </row>
    <row r="2204" spans="1:9">
      <c r="A2204" s="328">
        <v>2203</v>
      </c>
      <c r="B2204" s="329">
        <v>20141223</v>
      </c>
      <c r="C2204" s="339" t="s">
        <v>19518</v>
      </c>
      <c r="D2204" s="339" t="s">
        <v>19519</v>
      </c>
      <c r="E2204" s="339" t="s">
        <v>17066</v>
      </c>
      <c r="F2204" s="333">
        <v>1</v>
      </c>
      <c r="G2204" s="417">
        <v>12800</v>
      </c>
      <c r="H2204" s="374">
        <v>10300.16</v>
      </c>
      <c r="I2204" s="343"/>
    </row>
    <row r="2205" spans="1:9">
      <c r="A2205" s="338">
        <v>2204</v>
      </c>
      <c r="B2205" s="329">
        <v>20141223</v>
      </c>
      <c r="C2205" s="339" t="s">
        <v>19520</v>
      </c>
      <c r="D2205" s="339" t="s">
        <v>19521</v>
      </c>
      <c r="E2205" s="339" t="s">
        <v>19522</v>
      </c>
      <c r="F2205" s="333">
        <v>1</v>
      </c>
      <c r="G2205" s="417">
        <v>13000</v>
      </c>
      <c r="H2205" s="374">
        <v>10461.1</v>
      </c>
      <c r="I2205" s="343"/>
    </row>
    <row r="2206" spans="1:9">
      <c r="A2206" s="328">
        <v>2205</v>
      </c>
      <c r="B2206" s="329">
        <v>20141223</v>
      </c>
      <c r="C2206" s="339" t="s">
        <v>19523</v>
      </c>
      <c r="D2206" s="339" t="s">
        <v>19524</v>
      </c>
      <c r="E2206" s="339" t="s">
        <v>19522</v>
      </c>
      <c r="F2206" s="333">
        <v>1</v>
      </c>
      <c r="G2206" s="417">
        <v>12800</v>
      </c>
      <c r="H2206" s="374">
        <v>10300.16</v>
      </c>
      <c r="I2206" s="343"/>
    </row>
    <row r="2207" spans="1:9">
      <c r="A2207" s="328">
        <v>2206</v>
      </c>
      <c r="B2207" s="329">
        <v>20141223</v>
      </c>
      <c r="C2207" s="339" t="s">
        <v>19525</v>
      </c>
      <c r="D2207" s="339" t="s">
        <v>18839</v>
      </c>
      <c r="E2207" s="339" t="s">
        <v>16448</v>
      </c>
      <c r="F2207" s="333">
        <v>1</v>
      </c>
      <c r="G2207" s="417">
        <v>15000</v>
      </c>
      <c r="H2207" s="374">
        <v>12070.5</v>
      </c>
      <c r="I2207" s="343"/>
    </row>
    <row r="2208" spans="1:9">
      <c r="A2208" s="328">
        <v>2207</v>
      </c>
      <c r="B2208" s="329">
        <v>20141223</v>
      </c>
      <c r="C2208" s="339" t="s">
        <v>19526</v>
      </c>
      <c r="D2208" s="339" t="s">
        <v>19527</v>
      </c>
      <c r="E2208" s="339" t="s">
        <v>16096</v>
      </c>
      <c r="F2208" s="333">
        <v>1</v>
      </c>
      <c r="G2208" s="417">
        <v>8000</v>
      </c>
      <c r="H2208" s="374">
        <v>6437.5999999999995</v>
      </c>
      <c r="I2208" s="343"/>
    </row>
    <row r="2209" spans="1:9">
      <c r="A2209" s="328">
        <v>2208</v>
      </c>
      <c r="B2209" s="329">
        <v>20141223</v>
      </c>
      <c r="C2209" s="339" t="s">
        <v>19528</v>
      </c>
      <c r="D2209" s="339" t="s">
        <v>19529</v>
      </c>
      <c r="E2209" s="339" t="s">
        <v>16096</v>
      </c>
      <c r="F2209" s="333">
        <v>1</v>
      </c>
      <c r="G2209" s="417">
        <v>8000</v>
      </c>
      <c r="H2209" s="374">
        <v>6437.5999999999995</v>
      </c>
      <c r="I2209" s="343"/>
    </row>
    <row r="2210" spans="1:9">
      <c r="A2210" s="338">
        <v>2209</v>
      </c>
      <c r="B2210" s="329">
        <v>20141223</v>
      </c>
      <c r="C2210" s="339" t="s">
        <v>19530</v>
      </c>
      <c r="D2210" s="339" t="s">
        <v>19531</v>
      </c>
      <c r="E2210" s="339" t="s">
        <v>16096</v>
      </c>
      <c r="F2210" s="333">
        <v>1</v>
      </c>
      <c r="G2210" s="417">
        <v>8000</v>
      </c>
      <c r="H2210" s="374">
        <v>6437.5999999999995</v>
      </c>
      <c r="I2210" s="343"/>
    </row>
    <row r="2211" spans="1:9">
      <c r="A2211" s="328">
        <v>2210</v>
      </c>
      <c r="B2211" s="329">
        <v>20141223</v>
      </c>
      <c r="C2211" s="339" t="s">
        <v>19532</v>
      </c>
      <c r="D2211" s="339" t="s">
        <v>19533</v>
      </c>
      <c r="E2211" s="339" t="s">
        <v>16096</v>
      </c>
      <c r="F2211" s="333">
        <v>1</v>
      </c>
      <c r="G2211" s="417">
        <v>13000</v>
      </c>
      <c r="H2211" s="374">
        <v>10461.1</v>
      </c>
      <c r="I2211" s="343"/>
    </row>
    <row r="2212" spans="1:9">
      <c r="A2212" s="328">
        <v>2211</v>
      </c>
      <c r="B2212" s="329">
        <v>20141223</v>
      </c>
      <c r="C2212" s="339" t="s">
        <v>19534</v>
      </c>
      <c r="D2212" s="339" t="s">
        <v>19535</v>
      </c>
      <c r="E2212" s="339" t="s">
        <v>16096</v>
      </c>
      <c r="F2212" s="333">
        <v>1</v>
      </c>
      <c r="G2212" s="417">
        <v>8000</v>
      </c>
      <c r="H2212" s="374">
        <v>6437.5999999999995</v>
      </c>
      <c r="I2212" s="343"/>
    </row>
    <row r="2213" spans="1:9">
      <c r="A2213" s="328">
        <v>2212</v>
      </c>
      <c r="B2213" s="329">
        <v>20141223</v>
      </c>
      <c r="C2213" s="339" t="s">
        <v>19536</v>
      </c>
      <c r="D2213" s="339" t="s">
        <v>19537</v>
      </c>
      <c r="E2213" s="339" t="s">
        <v>19087</v>
      </c>
      <c r="F2213" s="333">
        <v>1</v>
      </c>
      <c r="G2213" s="417">
        <v>12000</v>
      </c>
      <c r="H2213" s="374">
        <v>9656.4</v>
      </c>
      <c r="I2213" s="343"/>
    </row>
    <row r="2214" spans="1:9">
      <c r="A2214" s="328">
        <v>2213</v>
      </c>
      <c r="B2214" s="329">
        <v>20141223</v>
      </c>
      <c r="C2214" s="339" t="s">
        <v>19538</v>
      </c>
      <c r="D2214" s="339" t="s">
        <v>19539</v>
      </c>
      <c r="E2214" s="339" t="s">
        <v>19087</v>
      </c>
      <c r="F2214" s="333">
        <v>1</v>
      </c>
      <c r="G2214" s="417">
        <v>13800</v>
      </c>
      <c r="H2214" s="374">
        <v>11104.859999999999</v>
      </c>
      <c r="I2214" s="343"/>
    </row>
    <row r="2215" spans="1:9">
      <c r="A2215" s="338">
        <v>2214</v>
      </c>
      <c r="B2215" s="329">
        <v>20141223</v>
      </c>
      <c r="C2215" s="339" t="s">
        <v>19540</v>
      </c>
      <c r="D2215" s="339" t="s">
        <v>19541</v>
      </c>
      <c r="E2215" s="339" t="s">
        <v>19087</v>
      </c>
      <c r="F2215" s="333">
        <v>1</v>
      </c>
      <c r="G2215" s="417">
        <v>13000</v>
      </c>
      <c r="H2215" s="374">
        <v>10461.1</v>
      </c>
      <c r="I2215" s="343"/>
    </row>
    <row r="2216" spans="1:9">
      <c r="A2216" s="328">
        <v>2215</v>
      </c>
      <c r="B2216" s="329">
        <v>20141223</v>
      </c>
      <c r="C2216" s="339" t="s">
        <v>19542</v>
      </c>
      <c r="D2216" s="339" t="s">
        <v>19543</v>
      </c>
      <c r="E2216" s="339" t="s">
        <v>19092</v>
      </c>
      <c r="F2216" s="333">
        <v>1</v>
      </c>
      <c r="G2216" s="417">
        <v>10800</v>
      </c>
      <c r="H2216" s="374">
        <v>8690.76</v>
      </c>
      <c r="I2216" s="343"/>
    </row>
    <row r="2217" spans="1:9">
      <c r="A2217" s="328">
        <v>2216</v>
      </c>
      <c r="B2217" s="329">
        <v>20141223</v>
      </c>
      <c r="C2217" s="339" t="s">
        <v>19544</v>
      </c>
      <c r="D2217" s="339" t="s">
        <v>19545</v>
      </c>
      <c r="E2217" s="339" t="s">
        <v>19097</v>
      </c>
      <c r="F2217" s="333">
        <v>1</v>
      </c>
      <c r="G2217" s="417">
        <v>13800</v>
      </c>
      <c r="H2217" s="374">
        <v>11104.859999999999</v>
      </c>
      <c r="I2217" s="343"/>
    </row>
    <row r="2218" spans="1:9">
      <c r="A2218" s="328">
        <v>2217</v>
      </c>
      <c r="B2218" s="329">
        <v>20141223</v>
      </c>
      <c r="C2218" s="339" t="s">
        <v>19546</v>
      </c>
      <c r="D2218" s="339" t="s">
        <v>19547</v>
      </c>
      <c r="E2218" s="339" t="s">
        <v>19548</v>
      </c>
      <c r="F2218" s="333">
        <v>1</v>
      </c>
      <c r="G2218" s="417">
        <v>13900</v>
      </c>
      <c r="H2218" s="374">
        <v>11185.33</v>
      </c>
      <c r="I2218" s="343"/>
    </row>
    <row r="2219" spans="1:9">
      <c r="A2219" s="328">
        <v>2218</v>
      </c>
      <c r="B2219" s="329">
        <v>20141223</v>
      </c>
      <c r="C2219" s="339" t="s">
        <v>19549</v>
      </c>
      <c r="D2219" s="339" t="s">
        <v>19550</v>
      </c>
      <c r="E2219" s="339" t="s">
        <v>19551</v>
      </c>
      <c r="F2219" s="333">
        <v>1</v>
      </c>
      <c r="G2219" s="417">
        <v>15000</v>
      </c>
      <c r="H2219" s="374">
        <v>12050</v>
      </c>
      <c r="I2219" s="343"/>
    </row>
    <row r="2220" spans="1:9">
      <c r="A2220" s="338">
        <v>2219</v>
      </c>
      <c r="B2220" s="329">
        <v>20141223</v>
      </c>
      <c r="C2220" s="339" t="s">
        <v>19552</v>
      </c>
      <c r="D2220" s="339" t="s">
        <v>19553</v>
      </c>
      <c r="E2220" s="339" t="s">
        <v>539</v>
      </c>
      <c r="F2220" s="333">
        <v>1</v>
      </c>
      <c r="G2220" s="417">
        <v>19500</v>
      </c>
      <c r="H2220" s="374">
        <v>15691.65</v>
      </c>
      <c r="I2220" s="343"/>
    </row>
    <row r="2221" spans="1:9">
      <c r="A2221" s="328">
        <v>2220</v>
      </c>
      <c r="B2221" s="329">
        <v>20141223</v>
      </c>
      <c r="C2221" s="339" t="s">
        <v>19554</v>
      </c>
      <c r="D2221" s="339" t="s">
        <v>19555</v>
      </c>
      <c r="E2221" s="339" t="s">
        <v>386</v>
      </c>
      <c r="F2221" s="333">
        <v>1</v>
      </c>
      <c r="G2221" s="417">
        <v>13500</v>
      </c>
      <c r="H2221" s="374">
        <v>10863.449999999999</v>
      </c>
      <c r="I2221" s="343"/>
    </row>
    <row r="2222" spans="1:9">
      <c r="A2222" s="328">
        <v>2221</v>
      </c>
      <c r="B2222" s="329">
        <v>20141223</v>
      </c>
      <c r="C2222" s="339" t="s">
        <v>19556</v>
      </c>
      <c r="D2222" s="339" t="s">
        <v>19557</v>
      </c>
      <c r="E2222" s="339" t="s">
        <v>19365</v>
      </c>
      <c r="F2222" s="333">
        <v>1</v>
      </c>
      <c r="G2222" s="417">
        <v>13500</v>
      </c>
      <c r="H2222" s="374">
        <v>10863.449999999999</v>
      </c>
      <c r="I2222" s="343"/>
    </row>
    <row r="2223" spans="1:9">
      <c r="A2223" s="328">
        <v>2222</v>
      </c>
      <c r="B2223" s="329">
        <v>20141223</v>
      </c>
      <c r="C2223" s="339" t="s">
        <v>19558</v>
      </c>
      <c r="D2223" s="339" t="s">
        <v>19559</v>
      </c>
      <c r="E2223" s="339" t="s">
        <v>17890</v>
      </c>
      <c r="F2223" s="333">
        <v>1</v>
      </c>
      <c r="G2223" s="417">
        <v>13000</v>
      </c>
      <c r="H2223" s="374">
        <v>10461.1</v>
      </c>
      <c r="I2223" s="343"/>
    </row>
    <row r="2224" spans="1:9">
      <c r="A2224" s="328">
        <v>2223</v>
      </c>
      <c r="B2224" s="329">
        <v>20141223</v>
      </c>
      <c r="C2224" s="339" t="s">
        <v>19560</v>
      </c>
      <c r="D2224" s="339" t="s">
        <v>19561</v>
      </c>
      <c r="E2224" s="339" t="s">
        <v>17890</v>
      </c>
      <c r="F2224" s="333">
        <v>1</v>
      </c>
      <c r="G2224" s="417">
        <v>12500</v>
      </c>
      <c r="H2224" s="374">
        <v>10058.75</v>
      </c>
      <c r="I2224" s="343"/>
    </row>
    <row r="2225" spans="1:9">
      <c r="A2225" s="338">
        <v>2224</v>
      </c>
      <c r="B2225" s="329">
        <v>20141223</v>
      </c>
      <c r="C2225" s="339" t="s">
        <v>19562</v>
      </c>
      <c r="D2225" s="339" t="s">
        <v>19563</v>
      </c>
      <c r="E2225" s="339" t="s">
        <v>17890</v>
      </c>
      <c r="F2225" s="333">
        <v>1</v>
      </c>
      <c r="G2225" s="417">
        <v>13000</v>
      </c>
      <c r="H2225" s="374">
        <v>10461.1</v>
      </c>
      <c r="I2225" s="343"/>
    </row>
    <row r="2226" spans="1:9">
      <c r="A2226" s="328">
        <v>2225</v>
      </c>
      <c r="B2226" s="329">
        <v>20141223</v>
      </c>
      <c r="C2226" s="339" t="s">
        <v>19564</v>
      </c>
      <c r="D2226" s="339" t="s">
        <v>19565</v>
      </c>
      <c r="E2226" s="339" t="s">
        <v>17890</v>
      </c>
      <c r="F2226" s="333">
        <v>1</v>
      </c>
      <c r="G2226" s="417">
        <v>13000</v>
      </c>
      <c r="H2226" s="374">
        <v>10461.1</v>
      </c>
      <c r="I2226" s="343"/>
    </row>
    <row r="2227" spans="1:9">
      <c r="A2227" s="328">
        <v>2226</v>
      </c>
      <c r="B2227" s="329">
        <v>20141223</v>
      </c>
      <c r="C2227" s="339" t="s">
        <v>19566</v>
      </c>
      <c r="D2227" s="339" t="s">
        <v>19567</v>
      </c>
      <c r="E2227" s="339" t="s">
        <v>19155</v>
      </c>
      <c r="F2227" s="333">
        <v>1</v>
      </c>
      <c r="G2227" s="417">
        <v>14000</v>
      </c>
      <c r="H2227" s="374">
        <v>11265.8</v>
      </c>
      <c r="I2227" s="343"/>
    </row>
    <row r="2228" spans="1:9">
      <c r="A2228" s="328">
        <v>2227</v>
      </c>
      <c r="B2228" s="329">
        <v>20141223</v>
      </c>
      <c r="C2228" s="339" t="s">
        <v>19568</v>
      </c>
      <c r="D2228" s="339" t="s">
        <v>19569</v>
      </c>
      <c r="E2228" s="339" t="s">
        <v>19155</v>
      </c>
      <c r="F2228" s="333">
        <v>1</v>
      </c>
      <c r="G2228" s="417">
        <v>13000</v>
      </c>
      <c r="H2228" s="374">
        <v>10461.1</v>
      </c>
      <c r="I2228" s="343"/>
    </row>
    <row r="2229" spans="1:9">
      <c r="A2229" s="328">
        <v>2228</v>
      </c>
      <c r="B2229" s="329">
        <v>20141223</v>
      </c>
      <c r="C2229" s="339" t="s">
        <v>19570</v>
      </c>
      <c r="D2229" s="339" t="s">
        <v>19571</v>
      </c>
      <c r="E2229" s="339" t="s">
        <v>19155</v>
      </c>
      <c r="F2229" s="333">
        <v>1</v>
      </c>
      <c r="G2229" s="417">
        <v>13000</v>
      </c>
      <c r="H2229" s="374">
        <v>10461.1</v>
      </c>
      <c r="I2229" s="343"/>
    </row>
    <row r="2230" spans="1:9">
      <c r="A2230" s="338">
        <v>2229</v>
      </c>
      <c r="B2230" s="329">
        <v>20141223</v>
      </c>
      <c r="C2230" s="339" t="s">
        <v>19572</v>
      </c>
      <c r="D2230" s="339" t="s">
        <v>19571</v>
      </c>
      <c r="E2230" s="339" t="s">
        <v>19155</v>
      </c>
      <c r="F2230" s="333">
        <v>1</v>
      </c>
      <c r="G2230" s="417">
        <v>13000</v>
      </c>
      <c r="H2230" s="374">
        <v>10461.1</v>
      </c>
      <c r="I2230" s="343"/>
    </row>
    <row r="2231" spans="1:9">
      <c r="A2231" s="328">
        <v>2230</v>
      </c>
      <c r="B2231" s="329">
        <v>20141223</v>
      </c>
      <c r="C2231" s="339" t="s">
        <v>19573</v>
      </c>
      <c r="D2231" s="339" t="s">
        <v>19574</v>
      </c>
      <c r="E2231" s="339" t="s">
        <v>19155</v>
      </c>
      <c r="F2231" s="333">
        <v>1</v>
      </c>
      <c r="G2231" s="417">
        <v>12000</v>
      </c>
      <c r="H2231" s="374">
        <v>9656.4</v>
      </c>
      <c r="I2231" s="343"/>
    </row>
    <row r="2232" spans="1:9">
      <c r="A2232" s="328">
        <v>2231</v>
      </c>
      <c r="B2232" s="329">
        <v>20141223</v>
      </c>
      <c r="C2232" s="339" t="s">
        <v>19575</v>
      </c>
      <c r="D2232" s="339" t="s">
        <v>19576</v>
      </c>
      <c r="E2232" s="339" t="s">
        <v>701</v>
      </c>
      <c r="F2232" s="333">
        <v>1</v>
      </c>
      <c r="G2232" s="417">
        <v>12000</v>
      </c>
      <c r="H2232" s="374">
        <v>9656.4</v>
      </c>
      <c r="I2232" s="343"/>
    </row>
    <row r="2233" spans="1:9">
      <c r="A2233" s="328">
        <v>2232</v>
      </c>
      <c r="B2233" s="329">
        <v>20141223</v>
      </c>
      <c r="C2233" s="422" t="s">
        <v>19577</v>
      </c>
      <c r="D2233" s="422" t="s">
        <v>18129</v>
      </c>
      <c r="E2233" s="422" t="s">
        <v>18130</v>
      </c>
      <c r="F2233" s="333">
        <v>1</v>
      </c>
      <c r="G2233" s="358">
        <v>17000</v>
      </c>
      <c r="H2233" s="374">
        <v>13679.9</v>
      </c>
      <c r="I2233" s="343"/>
    </row>
    <row r="2234" spans="1:9">
      <c r="A2234" s="328">
        <v>2233</v>
      </c>
      <c r="B2234" s="329">
        <v>20141223</v>
      </c>
      <c r="C2234" s="422" t="s">
        <v>19578</v>
      </c>
      <c r="D2234" s="422" t="s">
        <v>18129</v>
      </c>
      <c r="E2234" s="422" t="s">
        <v>18130</v>
      </c>
      <c r="F2234" s="333">
        <v>1</v>
      </c>
      <c r="G2234" s="358">
        <v>17000</v>
      </c>
      <c r="H2234" s="374">
        <v>13679.9</v>
      </c>
      <c r="I2234" s="343"/>
    </row>
    <row r="2235" spans="1:9">
      <c r="A2235" s="338">
        <v>2234</v>
      </c>
      <c r="B2235" s="329">
        <v>20141223</v>
      </c>
      <c r="C2235" s="422" t="s">
        <v>19579</v>
      </c>
      <c r="D2235" s="422" t="s">
        <v>18129</v>
      </c>
      <c r="E2235" s="422" t="s">
        <v>18130</v>
      </c>
      <c r="F2235" s="333">
        <v>1</v>
      </c>
      <c r="G2235" s="358">
        <v>17000</v>
      </c>
      <c r="H2235" s="374">
        <v>13679.9</v>
      </c>
      <c r="I2235" s="343"/>
    </row>
    <row r="2236" spans="1:9">
      <c r="A2236" s="328">
        <v>2235</v>
      </c>
      <c r="B2236" s="329">
        <v>20141223</v>
      </c>
      <c r="C2236" s="422" t="s">
        <v>19580</v>
      </c>
      <c r="D2236" s="422" t="s">
        <v>18129</v>
      </c>
      <c r="E2236" s="422" t="s">
        <v>18130</v>
      </c>
      <c r="F2236" s="333">
        <v>1</v>
      </c>
      <c r="G2236" s="358">
        <v>17000</v>
      </c>
      <c r="H2236" s="374">
        <v>13679.9</v>
      </c>
      <c r="I2236" s="343"/>
    </row>
    <row r="2237" spans="1:9">
      <c r="A2237" s="328">
        <v>2236</v>
      </c>
      <c r="B2237" s="329">
        <v>20141223</v>
      </c>
      <c r="C2237" s="422" t="s">
        <v>19581</v>
      </c>
      <c r="D2237" s="422" t="s">
        <v>18129</v>
      </c>
      <c r="E2237" s="422" t="s">
        <v>18130</v>
      </c>
      <c r="F2237" s="333">
        <v>1</v>
      </c>
      <c r="G2237" s="358">
        <v>17000</v>
      </c>
      <c r="H2237" s="374">
        <v>13679.9</v>
      </c>
      <c r="I2237" s="343"/>
    </row>
    <row r="2238" spans="1:9">
      <c r="A2238" s="328">
        <v>2237</v>
      </c>
      <c r="B2238" s="329">
        <v>20141223</v>
      </c>
      <c r="C2238" s="422" t="s">
        <v>19582</v>
      </c>
      <c r="D2238" s="422" t="s">
        <v>18129</v>
      </c>
      <c r="E2238" s="422" t="s">
        <v>18130</v>
      </c>
      <c r="F2238" s="333">
        <v>1</v>
      </c>
      <c r="G2238" s="358">
        <v>17000</v>
      </c>
      <c r="H2238" s="374">
        <v>13679.9</v>
      </c>
      <c r="I2238" s="343"/>
    </row>
    <row r="2239" spans="1:9">
      <c r="A2239" s="328">
        <v>2238</v>
      </c>
      <c r="B2239" s="329">
        <v>20141223</v>
      </c>
      <c r="C2239" s="422" t="s">
        <v>19583</v>
      </c>
      <c r="D2239" s="422" t="s">
        <v>18129</v>
      </c>
      <c r="E2239" s="422" t="s">
        <v>18130</v>
      </c>
      <c r="F2239" s="333">
        <v>1</v>
      </c>
      <c r="G2239" s="358">
        <v>17000</v>
      </c>
      <c r="H2239" s="374">
        <v>13679.9</v>
      </c>
      <c r="I2239" s="343"/>
    </row>
    <row r="2240" spans="1:9">
      <c r="A2240" s="338">
        <v>2239</v>
      </c>
      <c r="B2240" s="329">
        <v>20141223</v>
      </c>
      <c r="C2240" s="422" t="s">
        <v>19584</v>
      </c>
      <c r="D2240" s="422" t="s">
        <v>18129</v>
      </c>
      <c r="E2240" s="422" t="s">
        <v>18130</v>
      </c>
      <c r="F2240" s="333">
        <v>1</v>
      </c>
      <c r="G2240" s="358">
        <v>17000</v>
      </c>
      <c r="H2240" s="374">
        <v>13679.9</v>
      </c>
      <c r="I2240" s="343"/>
    </row>
    <row r="2241" spans="1:9">
      <c r="A2241" s="328">
        <v>2240</v>
      </c>
      <c r="B2241" s="329">
        <v>20141223</v>
      </c>
      <c r="C2241" s="336" t="s">
        <v>19585</v>
      </c>
      <c r="D2241" s="336" t="s">
        <v>16605</v>
      </c>
      <c r="E2241" s="336" t="s">
        <v>19586</v>
      </c>
      <c r="F2241" s="333">
        <v>1</v>
      </c>
      <c r="G2241" s="417">
        <v>22000</v>
      </c>
      <c r="H2241" s="374">
        <v>17703.399999999998</v>
      </c>
      <c r="I2241" s="343"/>
    </row>
    <row r="2242" spans="1:9">
      <c r="A2242" s="328">
        <v>2241</v>
      </c>
      <c r="B2242" s="329">
        <v>20141223</v>
      </c>
      <c r="C2242" s="336" t="s">
        <v>19587</v>
      </c>
      <c r="D2242" s="336" t="s">
        <v>16211</v>
      </c>
      <c r="E2242" s="336" t="s">
        <v>19588</v>
      </c>
      <c r="F2242" s="333">
        <v>1</v>
      </c>
      <c r="G2242" s="417">
        <v>17000</v>
      </c>
      <c r="H2242" s="374">
        <v>13679.9</v>
      </c>
      <c r="I2242" s="343"/>
    </row>
    <row r="2243" spans="1:9">
      <c r="A2243" s="328">
        <v>2242</v>
      </c>
      <c r="B2243" s="329">
        <v>20141223</v>
      </c>
      <c r="C2243" s="336" t="s">
        <v>19589</v>
      </c>
      <c r="D2243" s="336" t="s">
        <v>19590</v>
      </c>
      <c r="E2243" s="336" t="s">
        <v>19591</v>
      </c>
      <c r="F2243" s="333">
        <v>1</v>
      </c>
      <c r="G2243" s="417">
        <v>47000</v>
      </c>
      <c r="H2243" s="374">
        <v>37820.9</v>
      </c>
      <c r="I2243" s="343"/>
    </row>
    <row r="2244" spans="1:9">
      <c r="A2244" s="328">
        <v>2243</v>
      </c>
      <c r="B2244" s="329">
        <v>20141223</v>
      </c>
      <c r="C2244" s="336" t="s">
        <v>19592</v>
      </c>
      <c r="D2244" s="336" t="s">
        <v>15125</v>
      </c>
      <c r="E2244" s="336" t="s">
        <v>19593</v>
      </c>
      <c r="F2244" s="333">
        <v>1</v>
      </c>
      <c r="G2244" s="358">
        <v>28000</v>
      </c>
      <c r="H2244" s="374">
        <v>22531.599999999999</v>
      </c>
      <c r="I2244" s="343"/>
    </row>
    <row r="2245" spans="1:9">
      <c r="A2245" s="338">
        <v>2244</v>
      </c>
      <c r="B2245" s="329">
        <v>20141223</v>
      </c>
      <c r="C2245" s="336" t="s">
        <v>19594</v>
      </c>
      <c r="D2245" s="336" t="s">
        <v>15849</v>
      </c>
      <c r="E2245" s="336" t="s">
        <v>19595</v>
      </c>
      <c r="F2245" s="333">
        <v>1</v>
      </c>
      <c r="G2245" s="358">
        <v>48000</v>
      </c>
      <c r="H2245" s="374">
        <v>38625.599999999999</v>
      </c>
      <c r="I2245" s="343"/>
    </row>
    <row r="2246" spans="1:9">
      <c r="A2246" s="328">
        <v>2245</v>
      </c>
      <c r="B2246" s="329">
        <v>20141223</v>
      </c>
      <c r="C2246" s="339" t="s">
        <v>19596</v>
      </c>
      <c r="D2246" s="336" t="s">
        <v>15125</v>
      </c>
      <c r="E2246" s="336" t="s">
        <v>19597</v>
      </c>
      <c r="F2246" s="333">
        <v>1</v>
      </c>
      <c r="G2246" s="417">
        <v>30000</v>
      </c>
      <c r="H2246" s="374">
        <v>24141</v>
      </c>
      <c r="I2246" s="343"/>
    </row>
    <row r="2247" spans="1:9">
      <c r="A2247" s="328">
        <v>2246</v>
      </c>
      <c r="B2247" s="329">
        <v>20141223</v>
      </c>
      <c r="C2247" s="339" t="s">
        <v>19598</v>
      </c>
      <c r="D2247" s="339" t="s">
        <v>19599</v>
      </c>
      <c r="E2247" s="339" t="s">
        <v>19600</v>
      </c>
      <c r="F2247" s="333">
        <v>1</v>
      </c>
      <c r="G2247" s="417">
        <v>38000</v>
      </c>
      <c r="H2247" s="374">
        <v>30578.6</v>
      </c>
      <c r="I2247" s="343"/>
    </row>
    <row r="2248" spans="1:9">
      <c r="A2248" s="328">
        <v>2247</v>
      </c>
      <c r="B2248" s="329">
        <v>20141223</v>
      </c>
      <c r="C2248" s="339" t="s">
        <v>19601</v>
      </c>
      <c r="D2248" s="339" t="s">
        <v>19602</v>
      </c>
      <c r="E2248" s="339" t="s">
        <v>19603</v>
      </c>
      <c r="F2248" s="333">
        <v>1</v>
      </c>
      <c r="G2248" s="417">
        <v>95000</v>
      </c>
      <c r="H2248" s="374">
        <v>76446.5</v>
      </c>
      <c r="I2248" s="343"/>
    </row>
    <row r="2249" spans="1:9">
      <c r="A2249" s="328">
        <v>2248</v>
      </c>
      <c r="B2249" s="329">
        <v>20141223</v>
      </c>
      <c r="C2249" s="339" t="s">
        <v>19604</v>
      </c>
      <c r="D2249" s="336" t="s">
        <v>19605</v>
      </c>
      <c r="E2249" s="336" t="s">
        <v>19606</v>
      </c>
      <c r="F2249" s="333">
        <v>1</v>
      </c>
      <c r="G2249" s="417">
        <v>15000</v>
      </c>
      <c r="H2249" s="374">
        <v>12079</v>
      </c>
      <c r="I2249" s="343"/>
    </row>
    <row r="2250" spans="1:9">
      <c r="A2250" s="338">
        <v>2249</v>
      </c>
      <c r="B2250" s="329">
        <v>20141223</v>
      </c>
      <c r="C2250" s="339" t="s">
        <v>19607</v>
      </c>
      <c r="D2250" s="336" t="s">
        <v>19608</v>
      </c>
      <c r="E2250" s="336" t="s">
        <v>19609</v>
      </c>
      <c r="F2250" s="333">
        <v>1</v>
      </c>
      <c r="G2250" s="417">
        <v>18000</v>
      </c>
      <c r="H2250" s="374">
        <v>14484.6</v>
      </c>
      <c r="I2250" s="343"/>
    </row>
    <row r="2251" spans="1:9">
      <c r="A2251" s="328">
        <v>2250</v>
      </c>
      <c r="B2251" s="329">
        <v>20141223</v>
      </c>
      <c r="C2251" s="339" t="s">
        <v>19610</v>
      </c>
      <c r="D2251" s="336" t="s">
        <v>19611</v>
      </c>
      <c r="E2251" s="336" t="s">
        <v>19612</v>
      </c>
      <c r="F2251" s="333">
        <v>1</v>
      </c>
      <c r="G2251" s="417">
        <v>12000</v>
      </c>
      <c r="H2251" s="374">
        <v>9622</v>
      </c>
      <c r="I2251" s="343"/>
    </row>
    <row r="2252" spans="1:9">
      <c r="A2252" s="328">
        <v>2251</v>
      </c>
      <c r="B2252" s="329">
        <v>20141223</v>
      </c>
      <c r="C2252" s="339" t="s">
        <v>19613</v>
      </c>
      <c r="D2252" s="336" t="s">
        <v>19614</v>
      </c>
      <c r="E2252" s="336" t="s">
        <v>19615</v>
      </c>
      <c r="F2252" s="333">
        <v>1</v>
      </c>
      <c r="G2252" s="417">
        <v>22000</v>
      </c>
      <c r="H2252" s="374">
        <v>17703.399999999998</v>
      </c>
      <c r="I2252" s="343"/>
    </row>
    <row r="2253" spans="1:9">
      <c r="A2253" s="328">
        <v>2252</v>
      </c>
      <c r="B2253" s="329">
        <v>20141223</v>
      </c>
      <c r="C2253" s="373" t="s">
        <v>19616</v>
      </c>
      <c r="D2253" s="373" t="s">
        <v>19617</v>
      </c>
      <c r="E2253" s="373" t="s">
        <v>19618</v>
      </c>
      <c r="F2253" s="333">
        <v>1</v>
      </c>
      <c r="G2253" s="401">
        <v>16800</v>
      </c>
      <c r="H2253" s="374">
        <v>13518.96</v>
      </c>
      <c r="I2253" s="343"/>
    </row>
    <row r="2254" spans="1:9">
      <c r="A2254" s="328">
        <v>2253</v>
      </c>
      <c r="B2254" s="329">
        <v>20141223</v>
      </c>
      <c r="C2254" s="423" t="s">
        <v>19619</v>
      </c>
      <c r="D2254" s="423" t="s">
        <v>794</v>
      </c>
      <c r="E2254" s="423" t="s">
        <v>19620</v>
      </c>
      <c r="F2254" s="333">
        <v>1</v>
      </c>
      <c r="G2254" s="424">
        <v>19800</v>
      </c>
      <c r="H2254" s="374">
        <v>15933.06</v>
      </c>
      <c r="I2254" s="343"/>
    </row>
    <row r="2255" spans="1:9">
      <c r="A2255" s="338">
        <v>2254</v>
      </c>
      <c r="B2255" s="345">
        <v>20141223</v>
      </c>
      <c r="C2255" s="425" t="s">
        <v>19621</v>
      </c>
      <c r="D2255" s="425" t="s">
        <v>19622</v>
      </c>
      <c r="E2255" s="425" t="s">
        <v>19623</v>
      </c>
      <c r="F2255" s="349">
        <v>1</v>
      </c>
      <c r="G2255" s="426">
        <v>19500</v>
      </c>
      <c r="H2255" s="414">
        <v>15691.65</v>
      </c>
      <c r="I2255" s="351"/>
    </row>
    <row r="2256" spans="1:9">
      <c r="A2256" s="328">
        <v>2255</v>
      </c>
      <c r="B2256" s="352">
        <v>20150213</v>
      </c>
      <c r="C2256" s="427" t="s">
        <v>19624</v>
      </c>
      <c r="D2256" s="353" t="s">
        <v>19625</v>
      </c>
      <c r="E2256" s="428" t="s">
        <v>19625</v>
      </c>
      <c r="F2256" s="413">
        <v>1</v>
      </c>
      <c r="G2256" s="429">
        <v>196000</v>
      </c>
      <c r="H2256" s="429">
        <v>196000</v>
      </c>
      <c r="I2256" s="430"/>
    </row>
    <row r="2257" spans="1:9">
      <c r="A2257" s="328">
        <v>2256</v>
      </c>
      <c r="B2257" s="352">
        <v>20150215</v>
      </c>
      <c r="C2257" s="353" t="s">
        <v>19626</v>
      </c>
      <c r="D2257" s="353" t="s">
        <v>19627</v>
      </c>
      <c r="E2257" s="353" t="s">
        <v>15284</v>
      </c>
      <c r="F2257" s="354">
        <v>1</v>
      </c>
      <c r="G2257" s="355">
        <v>29000</v>
      </c>
      <c r="H2257" s="355">
        <v>29000</v>
      </c>
      <c r="I2257" s="431"/>
    </row>
    <row r="2258" spans="1:9">
      <c r="A2258" s="328">
        <v>2257</v>
      </c>
      <c r="B2258" s="329">
        <v>20150215</v>
      </c>
      <c r="C2258" s="331" t="s">
        <v>19628</v>
      </c>
      <c r="D2258" s="331" t="s">
        <v>19629</v>
      </c>
      <c r="E2258" s="331" t="s">
        <v>358</v>
      </c>
      <c r="F2258" s="357">
        <v>1</v>
      </c>
      <c r="G2258" s="358">
        <v>20000</v>
      </c>
      <c r="H2258" s="358">
        <v>18000</v>
      </c>
      <c r="I2258" s="432"/>
    </row>
    <row r="2259" spans="1:9">
      <c r="A2259" s="328">
        <v>2258</v>
      </c>
      <c r="B2259" s="329">
        <v>20150215</v>
      </c>
      <c r="C2259" s="336" t="s">
        <v>19630</v>
      </c>
      <c r="D2259" s="336" t="s">
        <v>19631</v>
      </c>
      <c r="E2259" s="336" t="s">
        <v>19632</v>
      </c>
      <c r="F2259" s="357">
        <v>1</v>
      </c>
      <c r="G2259" s="358">
        <v>50000</v>
      </c>
      <c r="H2259" s="358">
        <v>50000</v>
      </c>
      <c r="I2259" s="432"/>
    </row>
    <row r="2260" spans="1:9">
      <c r="A2260" s="338">
        <v>2259</v>
      </c>
      <c r="B2260" s="329">
        <v>20150215</v>
      </c>
      <c r="C2260" s="336" t="s">
        <v>19633</v>
      </c>
      <c r="D2260" s="339" t="s">
        <v>19634</v>
      </c>
      <c r="E2260" s="339" t="s">
        <v>19635</v>
      </c>
      <c r="F2260" s="357">
        <v>1</v>
      </c>
      <c r="G2260" s="358">
        <v>14000</v>
      </c>
      <c r="H2260" s="358">
        <v>12600</v>
      </c>
      <c r="I2260" s="432"/>
    </row>
    <row r="2261" spans="1:9">
      <c r="A2261" s="328">
        <v>2260</v>
      </c>
      <c r="B2261" s="329">
        <v>20150215</v>
      </c>
      <c r="C2261" s="341" t="s">
        <v>19636</v>
      </c>
      <c r="D2261" s="341" t="s">
        <v>19637</v>
      </c>
      <c r="E2261" s="341" t="s">
        <v>17975</v>
      </c>
      <c r="F2261" s="357">
        <v>1</v>
      </c>
      <c r="G2261" s="358">
        <v>39800</v>
      </c>
      <c r="H2261" s="358">
        <v>35820</v>
      </c>
      <c r="I2261" s="432"/>
    </row>
    <row r="2262" spans="1:9">
      <c r="A2262" s="328">
        <v>2261</v>
      </c>
      <c r="B2262" s="329">
        <v>20150215</v>
      </c>
      <c r="C2262" s="341" t="s">
        <v>19638</v>
      </c>
      <c r="D2262" s="341" t="s">
        <v>19639</v>
      </c>
      <c r="E2262" s="341" t="s">
        <v>18727</v>
      </c>
      <c r="F2262" s="357">
        <v>1</v>
      </c>
      <c r="G2262" s="358">
        <v>15800</v>
      </c>
      <c r="H2262" s="358">
        <v>14220</v>
      </c>
      <c r="I2262" s="432"/>
    </row>
    <row r="2263" spans="1:9">
      <c r="A2263" s="328">
        <v>2262</v>
      </c>
      <c r="B2263" s="329">
        <v>20150215</v>
      </c>
      <c r="C2263" s="341" t="s">
        <v>19640</v>
      </c>
      <c r="D2263" s="341" t="s">
        <v>19641</v>
      </c>
      <c r="E2263" s="341" t="s">
        <v>15097</v>
      </c>
      <c r="F2263" s="357">
        <v>1</v>
      </c>
      <c r="G2263" s="358">
        <v>13000</v>
      </c>
      <c r="H2263" s="358">
        <v>11700</v>
      </c>
      <c r="I2263" s="432"/>
    </row>
    <row r="2264" spans="1:9">
      <c r="A2264" s="328">
        <v>2263</v>
      </c>
      <c r="B2264" s="352">
        <v>20150303</v>
      </c>
      <c r="C2264" s="364" t="s">
        <v>19642</v>
      </c>
      <c r="D2264" s="364" t="s">
        <v>19643</v>
      </c>
      <c r="E2264" s="365" t="s">
        <v>17751</v>
      </c>
      <c r="F2264" s="354">
        <v>1</v>
      </c>
      <c r="G2264" s="367">
        <v>12000</v>
      </c>
      <c r="H2264" s="367">
        <v>10800</v>
      </c>
      <c r="I2264" s="431"/>
    </row>
    <row r="2265" spans="1:9">
      <c r="A2265" s="338">
        <v>2264</v>
      </c>
      <c r="B2265" s="329">
        <v>20150303</v>
      </c>
      <c r="C2265" s="339" t="s">
        <v>19644</v>
      </c>
      <c r="D2265" s="344" t="s">
        <v>19645</v>
      </c>
      <c r="E2265" s="344" t="s">
        <v>17751</v>
      </c>
      <c r="F2265" s="357">
        <v>1</v>
      </c>
      <c r="G2265" s="369">
        <v>13000</v>
      </c>
      <c r="H2265" s="370">
        <v>11700</v>
      </c>
      <c r="I2265" s="432"/>
    </row>
    <row r="2266" spans="1:9">
      <c r="A2266" s="328">
        <v>2265</v>
      </c>
      <c r="B2266" s="329">
        <v>20150303</v>
      </c>
      <c r="C2266" s="336" t="s">
        <v>19646</v>
      </c>
      <c r="D2266" s="336" t="s">
        <v>17760</v>
      </c>
      <c r="E2266" s="336" t="s">
        <v>17751</v>
      </c>
      <c r="F2266" s="357">
        <v>1</v>
      </c>
      <c r="G2266" s="358">
        <v>11000</v>
      </c>
      <c r="H2266" s="370">
        <v>9900</v>
      </c>
      <c r="I2266" s="432"/>
    </row>
    <row r="2267" spans="1:9">
      <c r="A2267" s="328">
        <v>2266</v>
      </c>
      <c r="B2267" s="329">
        <v>20150303</v>
      </c>
      <c r="C2267" s="336" t="s">
        <v>19647</v>
      </c>
      <c r="D2267" s="336" t="s">
        <v>19648</v>
      </c>
      <c r="E2267" s="336" t="s">
        <v>19649</v>
      </c>
      <c r="F2267" s="357">
        <v>1</v>
      </c>
      <c r="G2267" s="358">
        <v>12000</v>
      </c>
      <c r="H2267" s="370">
        <v>10800</v>
      </c>
      <c r="I2267" s="432"/>
    </row>
    <row r="2268" spans="1:9">
      <c r="A2268" s="328">
        <v>2267</v>
      </c>
      <c r="B2268" s="329">
        <v>20150303</v>
      </c>
      <c r="C2268" s="371" t="s">
        <v>19650</v>
      </c>
      <c r="D2268" s="371" t="s">
        <v>19651</v>
      </c>
      <c r="E2268" s="372" t="s">
        <v>17751</v>
      </c>
      <c r="F2268" s="357">
        <v>1</v>
      </c>
      <c r="G2268" s="370">
        <v>15000</v>
      </c>
      <c r="H2268" s="370">
        <v>13500</v>
      </c>
      <c r="I2268" s="432"/>
    </row>
    <row r="2269" spans="1:9">
      <c r="A2269" s="328">
        <v>2268</v>
      </c>
      <c r="B2269" s="329">
        <v>20150303</v>
      </c>
      <c r="C2269" s="373" t="s">
        <v>19652</v>
      </c>
      <c r="D2269" s="373" t="s">
        <v>19653</v>
      </c>
      <c r="E2269" s="372" t="s">
        <v>17751</v>
      </c>
      <c r="F2269" s="357">
        <v>1</v>
      </c>
      <c r="G2269" s="374">
        <v>12000</v>
      </c>
      <c r="H2269" s="370">
        <v>10800</v>
      </c>
      <c r="I2269" s="432"/>
    </row>
    <row r="2270" spans="1:9">
      <c r="A2270" s="338">
        <v>2269</v>
      </c>
      <c r="B2270" s="329">
        <v>20150303</v>
      </c>
      <c r="C2270" s="371" t="s">
        <v>19654</v>
      </c>
      <c r="D2270" s="371" t="s">
        <v>19655</v>
      </c>
      <c r="E2270" s="372" t="s">
        <v>19656</v>
      </c>
      <c r="F2270" s="354">
        <v>1</v>
      </c>
      <c r="G2270" s="370">
        <v>12000</v>
      </c>
      <c r="H2270" s="370">
        <v>10800</v>
      </c>
      <c r="I2270" s="432"/>
    </row>
    <row r="2271" spans="1:9">
      <c r="A2271" s="328">
        <v>2270</v>
      </c>
      <c r="B2271" s="329">
        <v>20150303</v>
      </c>
      <c r="C2271" s="371" t="s">
        <v>19657</v>
      </c>
      <c r="D2271" s="371" t="s">
        <v>17758</v>
      </c>
      <c r="E2271" s="372" t="s">
        <v>17751</v>
      </c>
      <c r="F2271" s="357">
        <v>1</v>
      </c>
      <c r="G2271" s="370">
        <v>12000</v>
      </c>
      <c r="H2271" s="370">
        <v>10800</v>
      </c>
      <c r="I2271" s="432"/>
    </row>
    <row r="2272" spans="1:9">
      <c r="A2272" s="328">
        <v>2271</v>
      </c>
      <c r="B2272" s="329">
        <v>20150303</v>
      </c>
      <c r="C2272" s="371" t="s">
        <v>19658</v>
      </c>
      <c r="D2272" s="341" t="s">
        <v>19659</v>
      </c>
      <c r="E2272" s="341" t="s">
        <v>17751</v>
      </c>
      <c r="F2272" s="357">
        <v>1</v>
      </c>
      <c r="G2272" s="370">
        <v>12000</v>
      </c>
      <c r="H2272" s="370">
        <v>10800</v>
      </c>
      <c r="I2272" s="432"/>
    </row>
    <row r="2273" spans="1:9">
      <c r="A2273" s="328">
        <v>2272</v>
      </c>
      <c r="B2273" s="329">
        <v>20150303</v>
      </c>
      <c r="C2273" s="336" t="s">
        <v>19660</v>
      </c>
      <c r="D2273" s="336" t="s">
        <v>19661</v>
      </c>
      <c r="E2273" s="341" t="s">
        <v>15081</v>
      </c>
      <c r="F2273" s="357">
        <v>1</v>
      </c>
      <c r="G2273" s="369">
        <v>15000</v>
      </c>
      <c r="H2273" s="370">
        <v>13500</v>
      </c>
      <c r="I2273" s="432"/>
    </row>
    <row r="2274" spans="1:9">
      <c r="A2274" s="328">
        <v>2273</v>
      </c>
      <c r="B2274" s="329">
        <v>20150303</v>
      </c>
      <c r="C2274" s="336" t="s">
        <v>19662</v>
      </c>
      <c r="D2274" s="336" t="s">
        <v>19663</v>
      </c>
      <c r="E2274" s="341" t="s">
        <v>19664</v>
      </c>
      <c r="F2274" s="357">
        <v>1</v>
      </c>
      <c r="G2274" s="369">
        <v>20000</v>
      </c>
      <c r="H2274" s="370">
        <v>18000</v>
      </c>
      <c r="I2274" s="432"/>
    </row>
    <row r="2275" spans="1:9">
      <c r="A2275" s="338">
        <v>2274</v>
      </c>
      <c r="B2275" s="329">
        <v>20150303</v>
      </c>
      <c r="C2275" s="336" t="s">
        <v>19665</v>
      </c>
      <c r="D2275" s="336" t="s">
        <v>19666</v>
      </c>
      <c r="E2275" s="341" t="s">
        <v>643</v>
      </c>
      <c r="F2275" s="357">
        <v>1</v>
      </c>
      <c r="G2275" s="369">
        <v>16000</v>
      </c>
      <c r="H2275" s="370">
        <v>14400</v>
      </c>
      <c r="I2275" s="432"/>
    </row>
    <row r="2276" spans="1:9">
      <c r="A2276" s="328">
        <v>2275</v>
      </c>
      <c r="B2276" s="329">
        <v>20150303</v>
      </c>
      <c r="C2276" s="371" t="s">
        <v>19667</v>
      </c>
      <c r="D2276" s="371" t="s">
        <v>19668</v>
      </c>
      <c r="E2276" s="341" t="s">
        <v>19669</v>
      </c>
      <c r="F2276" s="354">
        <v>1</v>
      </c>
      <c r="G2276" s="370">
        <v>15000</v>
      </c>
      <c r="H2276" s="370">
        <v>13500</v>
      </c>
      <c r="I2276" s="432"/>
    </row>
    <row r="2277" spans="1:9">
      <c r="A2277" s="328">
        <v>2276</v>
      </c>
      <c r="B2277" s="329">
        <v>20150303</v>
      </c>
      <c r="C2277" s="341" t="s">
        <v>19670</v>
      </c>
      <c r="D2277" s="341" t="s">
        <v>19668</v>
      </c>
      <c r="E2277" s="341" t="s">
        <v>15127</v>
      </c>
      <c r="F2277" s="357">
        <v>1</v>
      </c>
      <c r="G2277" s="370">
        <v>15000</v>
      </c>
      <c r="H2277" s="370">
        <v>13500</v>
      </c>
      <c r="I2277" s="432"/>
    </row>
    <row r="2278" spans="1:9">
      <c r="A2278" s="328">
        <v>2277</v>
      </c>
      <c r="B2278" s="329">
        <v>20150303</v>
      </c>
      <c r="C2278" s="341" t="s">
        <v>19671</v>
      </c>
      <c r="D2278" s="341" t="s">
        <v>19672</v>
      </c>
      <c r="E2278" s="341" t="s">
        <v>19673</v>
      </c>
      <c r="F2278" s="357">
        <v>1</v>
      </c>
      <c r="G2278" s="370">
        <v>16000</v>
      </c>
      <c r="H2278" s="370">
        <v>14400</v>
      </c>
      <c r="I2278" s="432"/>
    </row>
    <row r="2279" spans="1:9">
      <c r="A2279" s="328">
        <v>2278</v>
      </c>
      <c r="B2279" s="329">
        <v>20150303</v>
      </c>
      <c r="C2279" s="331" t="s">
        <v>19674</v>
      </c>
      <c r="D2279" s="331" t="s">
        <v>19675</v>
      </c>
      <c r="E2279" s="331" t="s">
        <v>19676</v>
      </c>
      <c r="F2279" s="357">
        <v>1</v>
      </c>
      <c r="G2279" s="375">
        <v>25000</v>
      </c>
      <c r="H2279" s="370">
        <v>23400</v>
      </c>
      <c r="I2279" s="432"/>
    </row>
    <row r="2280" spans="1:9">
      <c r="A2280" s="338">
        <v>2279</v>
      </c>
      <c r="B2280" s="329">
        <v>20150303</v>
      </c>
      <c r="C2280" s="331" t="s">
        <v>19677</v>
      </c>
      <c r="D2280" s="331" t="s">
        <v>19678</v>
      </c>
      <c r="E2280" s="331" t="s">
        <v>16554</v>
      </c>
      <c r="F2280" s="357">
        <v>1</v>
      </c>
      <c r="G2280" s="375">
        <v>18000</v>
      </c>
      <c r="H2280" s="370">
        <v>16200</v>
      </c>
      <c r="I2280" s="432"/>
    </row>
    <row r="2281" spans="1:9">
      <c r="A2281" s="328">
        <v>2280</v>
      </c>
      <c r="B2281" s="329">
        <v>20150303</v>
      </c>
      <c r="C2281" s="331" t="s">
        <v>19679</v>
      </c>
      <c r="D2281" s="331" t="s">
        <v>19680</v>
      </c>
      <c r="E2281" s="331" t="s">
        <v>19681</v>
      </c>
      <c r="F2281" s="357">
        <v>1</v>
      </c>
      <c r="G2281" s="375">
        <v>13000</v>
      </c>
      <c r="H2281" s="370">
        <v>11700</v>
      </c>
      <c r="I2281" s="432"/>
    </row>
    <row r="2282" spans="1:9">
      <c r="A2282" s="328">
        <v>2281</v>
      </c>
      <c r="B2282" s="329">
        <v>20150303</v>
      </c>
      <c r="C2282" s="331" t="s">
        <v>19682</v>
      </c>
      <c r="D2282" s="331" t="s">
        <v>19683</v>
      </c>
      <c r="E2282" s="331" t="s">
        <v>19684</v>
      </c>
      <c r="F2282" s="354">
        <v>1</v>
      </c>
      <c r="G2282" s="375">
        <v>22000</v>
      </c>
      <c r="H2282" s="370">
        <v>19800</v>
      </c>
      <c r="I2282" s="432"/>
    </row>
    <row r="2283" spans="1:9">
      <c r="A2283" s="328">
        <v>2282</v>
      </c>
      <c r="B2283" s="329">
        <v>20150303</v>
      </c>
      <c r="C2283" s="331" t="s">
        <v>917</v>
      </c>
      <c r="D2283" s="331" t="s">
        <v>19685</v>
      </c>
      <c r="E2283" s="331" t="s">
        <v>918</v>
      </c>
      <c r="F2283" s="357">
        <v>1</v>
      </c>
      <c r="G2283" s="375">
        <v>8800</v>
      </c>
      <c r="H2283" s="370">
        <v>7920</v>
      </c>
      <c r="I2283" s="432"/>
    </row>
    <row r="2284" spans="1:9">
      <c r="A2284" s="328">
        <v>2283</v>
      </c>
      <c r="B2284" s="329">
        <v>20150303</v>
      </c>
      <c r="C2284" s="331" t="s">
        <v>19686</v>
      </c>
      <c r="D2284" s="331" t="s">
        <v>19687</v>
      </c>
      <c r="E2284" s="331" t="s">
        <v>16444</v>
      </c>
      <c r="F2284" s="357">
        <v>1</v>
      </c>
      <c r="G2284" s="375">
        <v>28000</v>
      </c>
      <c r="H2284" s="370">
        <v>25200</v>
      </c>
      <c r="I2284" s="432"/>
    </row>
    <row r="2285" spans="1:9">
      <c r="A2285" s="338">
        <v>2284</v>
      </c>
      <c r="B2285" s="329">
        <v>20150303</v>
      </c>
      <c r="C2285" s="331" t="s">
        <v>19688</v>
      </c>
      <c r="D2285" s="331" t="s">
        <v>19687</v>
      </c>
      <c r="E2285" s="331" t="s">
        <v>16444</v>
      </c>
      <c r="F2285" s="357">
        <v>1</v>
      </c>
      <c r="G2285" s="375">
        <v>28000</v>
      </c>
      <c r="H2285" s="370">
        <v>25200</v>
      </c>
      <c r="I2285" s="432"/>
    </row>
    <row r="2286" spans="1:9">
      <c r="A2286" s="328">
        <v>2285</v>
      </c>
      <c r="B2286" s="329">
        <v>20150303</v>
      </c>
      <c r="C2286" s="342" t="s">
        <v>19689</v>
      </c>
      <c r="D2286" s="342" t="s">
        <v>19690</v>
      </c>
      <c r="E2286" s="344" t="s">
        <v>15993</v>
      </c>
      <c r="F2286" s="357">
        <v>1</v>
      </c>
      <c r="G2286" s="370">
        <v>15000</v>
      </c>
      <c r="H2286" s="370">
        <v>13500</v>
      </c>
      <c r="I2286" s="432"/>
    </row>
    <row r="2287" spans="1:9">
      <c r="A2287" s="328">
        <v>2286</v>
      </c>
      <c r="B2287" s="329">
        <v>20150303</v>
      </c>
      <c r="C2287" s="342" t="s">
        <v>19691</v>
      </c>
      <c r="D2287" s="342" t="s">
        <v>19692</v>
      </c>
      <c r="E2287" s="344" t="s">
        <v>15684</v>
      </c>
      <c r="F2287" s="357">
        <v>1</v>
      </c>
      <c r="G2287" s="370">
        <v>18000</v>
      </c>
      <c r="H2287" s="370">
        <v>16200</v>
      </c>
      <c r="I2287" s="432"/>
    </row>
    <row r="2288" spans="1:9">
      <c r="A2288" s="328">
        <v>2287</v>
      </c>
      <c r="B2288" s="329">
        <v>20150303</v>
      </c>
      <c r="C2288" s="341" t="s">
        <v>19693</v>
      </c>
      <c r="D2288" s="341" t="s">
        <v>19694</v>
      </c>
      <c r="E2288" s="341" t="s">
        <v>15152</v>
      </c>
      <c r="F2288" s="354">
        <v>1</v>
      </c>
      <c r="G2288" s="370">
        <v>20000</v>
      </c>
      <c r="H2288" s="370">
        <v>18000</v>
      </c>
      <c r="I2288" s="432"/>
    </row>
    <row r="2289" spans="1:9">
      <c r="A2289" s="328">
        <v>2288</v>
      </c>
      <c r="B2289" s="329">
        <v>20150303</v>
      </c>
      <c r="C2289" s="341" t="s">
        <v>19695</v>
      </c>
      <c r="D2289" s="341" t="s">
        <v>19696</v>
      </c>
      <c r="E2289" s="341" t="s">
        <v>999</v>
      </c>
      <c r="F2289" s="357">
        <v>1</v>
      </c>
      <c r="G2289" s="370">
        <v>37000</v>
      </c>
      <c r="H2289" s="370">
        <v>33300</v>
      </c>
      <c r="I2289" s="432"/>
    </row>
    <row r="2290" spans="1:9">
      <c r="A2290" s="338">
        <v>2289</v>
      </c>
      <c r="B2290" s="329">
        <v>20150303</v>
      </c>
      <c r="C2290" s="341" t="s">
        <v>19697</v>
      </c>
      <c r="D2290" s="341" t="s">
        <v>15196</v>
      </c>
      <c r="E2290" s="341" t="s">
        <v>15197</v>
      </c>
      <c r="F2290" s="357">
        <v>1</v>
      </c>
      <c r="G2290" s="370">
        <v>33000</v>
      </c>
      <c r="H2290" s="370">
        <v>29700</v>
      </c>
      <c r="I2290" s="432"/>
    </row>
    <row r="2291" spans="1:9">
      <c r="A2291" s="328">
        <v>2290</v>
      </c>
      <c r="B2291" s="329">
        <v>20150303</v>
      </c>
      <c r="C2291" s="341" t="s">
        <v>19698</v>
      </c>
      <c r="D2291" s="341" t="s">
        <v>19699</v>
      </c>
      <c r="E2291" s="341" t="s">
        <v>350</v>
      </c>
      <c r="F2291" s="357">
        <v>1</v>
      </c>
      <c r="G2291" s="370">
        <v>35000</v>
      </c>
      <c r="H2291" s="370">
        <v>31500</v>
      </c>
      <c r="I2291" s="432"/>
    </row>
    <row r="2292" spans="1:9">
      <c r="A2292" s="328">
        <v>2291</v>
      </c>
      <c r="B2292" s="329">
        <v>20150303</v>
      </c>
      <c r="C2292" s="336" t="s">
        <v>19700</v>
      </c>
      <c r="D2292" s="336" t="s">
        <v>17357</v>
      </c>
      <c r="E2292" s="336" t="s">
        <v>374</v>
      </c>
      <c r="F2292" s="357">
        <v>1</v>
      </c>
      <c r="G2292" s="358">
        <v>22000</v>
      </c>
      <c r="H2292" s="370">
        <v>19800</v>
      </c>
      <c r="I2292" s="432"/>
    </row>
    <row r="2293" spans="1:9">
      <c r="A2293" s="328">
        <v>2292</v>
      </c>
      <c r="B2293" s="329">
        <v>20150316</v>
      </c>
      <c r="C2293" s="331" t="s">
        <v>19701</v>
      </c>
      <c r="D2293" s="331" t="s">
        <v>19702</v>
      </c>
      <c r="E2293" s="331" t="s">
        <v>16230</v>
      </c>
      <c r="F2293" s="354">
        <v>1</v>
      </c>
      <c r="G2293" s="375">
        <v>10000</v>
      </c>
      <c r="H2293" s="370">
        <v>9000</v>
      </c>
      <c r="I2293" s="432"/>
    </row>
    <row r="2294" spans="1:9">
      <c r="A2294" s="328">
        <v>2293</v>
      </c>
      <c r="B2294" s="329">
        <v>20150316</v>
      </c>
      <c r="C2294" s="331" t="s">
        <v>19703</v>
      </c>
      <c r="D2294" s="331" t="s">
        <v>19704</v>
      </c>
      <c r="E2294" s="331" t="s">
        <v>15102</v>
      </c>
      <c r="F2294" s="357">
        <v>1</v>
      </c>
      <c r="G2294" s="375">
        <v>13800</v>
      </c>
      <c r="H2294" s="370">
        <v>12420</v>
      </c>
      <c r="I2294" s="432"/>
    </row>
    <row r="2295" spans="1:9">
      <c r="A2295" s="338">
        <v>2294</v>
      </c>
      <c r="B2295" s="329">
        <v>20150316</v>
      </c>
      <c r="C2295" s="331" t="s">
        <v>19705</v>
      </c>
      <c r="D2295" s="331" t="s">
        <v>15075</v>
      </c>
      <c r="E2295" s="331" t="s">
        <v>19706</v>
      </c>
      <c r="F2295" s="357">
        <v>1</v>
      </c>
      <c r="G2295" s="375">
        <v>10000</v>
      </c>
      <c r="H2295" s="370">
        <v>9000</v>
      </c>
      <c r="I2295" s="432"/>
    </row>
    <row r="2296" spans="1:9">
      <c r="A2296" s="328">
        <v>2295</v>
      </c>
      <c r="B2296" s="329">
        <v>20150316</v>
      </c>
      <c r="C2296" s="331" t="s">
        <v>19707</v>
      </c>
      <c r="D2296" s="331" t="s">
        <v>19708</v>
      </c>
      <c r="E2296" s="331" t="s">
        <v>774</v>
      </c>
      <c r="F2296" s="354">
        <v>1</v>
      </c>
      <c r="G2296" s="375">
        <v>13000</v>
      </c>
      <c r="H2296" s="370">
        <v>11700</v>
      </c>
      <c r="I2296" s="432"/>
    </row>
    <row r="2297" spans="1:9">
      <c r="A2297" s="328">
        <v>2296</v>
      </c>
      <c r="B2297" s="329">
        <v>20150316</v>
      </c>
      <c r="C2297" s="331" t="s">
        <v>19709</v>
      </c>
      <c r="D2297" s="331" t="s">
        <v>19710</v>
      </c>
      <c r="E2297" s="331" t="s">
        <v>19711</v>
      </c>
      <c r="F2297" s="357">
        <v>1</v>
      </c>
      <c r="G2297" s="375">
        <v>14900</v>
      </c>
      <c r="H2297" s="370">
        <v>13410</v>
      </c>
      <c r="I2297" s="432"/>
    </row>
    <row r="2298" spans="1:9">
      <c r="A2298" s="328">
        <v>2297</v>
      </c>
      <c r="B2298" s="329">
        <v>20150316</v>
      </c>
      <c r="C2298" s="331" t="s">
        <v>19712</v>
      </c>
      <c r="D2298" s="331" t="s">
        <v>19713</v>
      </c>
      <c r="E2298" s="331" t="s">
        <v>17890</v>
      </c>
      <c r="F2298" s="354">
        <v>1</v>
      </c>
      <c r="G2298" s="375">
        <v>17000</v>
      </c>
      <c r="H2298" s="370">
        <v>15300</v>
      </c>
      <c r="I2298" s="432"/>
    </row>
    <row r="2299" spans="1:9">
      <c r="A2299" s="328">
        <v>2298</v>
      </c>
      <c r="B2299" s="329">
        <v>20150316</v>
      </c>
      <c r="C2299" s="331" t="s">
        <v>19714</v>
      </c>
      <c r="D2299" s="331" t="s">
        <v>19715</v>
      </c>
      <c r="E2299" s="331" t="s">
        <v>15277</v>
      </c>
      <c r="F2299" s="357">
        <v>1</v>
      </c>
      <c r="G2299" s="375">
        <v>29000</v>
      </c>
      <c r="H2299" s="370">
        <v>26100</v>
      </c>
      <c r="I2299" s="432"/>
    </row>
    <row r="2300" spans="1:9">
      <c r="A2300" s="338">
        <v>2299</v>
      </c>
      <c r="B2300" s="329">
        <v>20150316</v>
      </c>
      <c r="C2300" s="331" t="s">
        <v>19716</v>
      </c>
      <c r="D2300" s="331" t="s">
        <v>19717</v>
      </c>
      <c r="E2300" s="331" t="s">
        <v>17019</v>
      </c>
      <c r="F2300" s="357">
        <v>1</v>
      </c>
      <c r="G2300" s="375">
        <v>15000</v>
      </c>
      <c r="H2300" s="370">
        <v>13500</v>
      </c>
      <c r="I2300" s="432"/>
    </row>
    <row r="2301" spans="1:9">
      <c r="A2301" s="328">
        <v>2300</v>
      </c>
      <c r="B2301" s="329">
        <v>20150316</v>
      </c>
      <c r="C2301" s="331" t="s">
        <v>19718</v>
      </c>
      <c r="D2301" s="331" t="s">
        <v>19719</v>
      </c>
      <c r="E2301" s="331" t="s">
        <v>19720</v>
      </c>
      <c r="F2301" s="357">
        <v>1</v>
      </c>
      <c r="G2301" s="375">
        <v>23000</v>
      </c>
      <c r="H2301" s="370">
        <v>20700</v>
      </c>
      <c r="I2301" s="432"/>
    </row>
    <row r="2302" spans="1:9">
      <c r="A2302" s="328">
        <v>2301</v>
      </c>
      <c r="B2302" s="329">
        <v>20150316</v>
      </c>
      <c r="C2302" s="342" t="s">
        <v>19721</v>
      </c>
      <c r="D2302" s="342" t="s">
        <v>19722</v>
      </c>
      <c r="E2302" s="344" t="s">
        <v>19720</v>
      </c>
      <c r="F2302" s="357">
        <v>1</v>
      </c>
      <c r="G2302" s="370">
        <v>24000</v>
      </c>
      <c r="H2302" s="370">
        <v>21600</v>
      </c>
      <c r="I2302" s="432"/>
    </row>
    <row r="2303" spans="1:9">
      <c r="A2303" s="328">
        <v>2302</v>
      </c>
      <c r="B2303" s="329">
        <v>20150316</v>
      </c>
      <c r="C2303" s="342" t="s">
        <v>19723</v>
      </c>
      <c r="D2303" s="342" t="s">
        <v>19724</v>
      </c>
      <c r="E2303" s="344" t="s">
        <v>19725</v>
      </c>
      <c r="F2303" s="357">
        <v>1</v>
      </c>
      <c r="G2303" s="370">
        <v>12000</v>
      </c>
      <c r="H2303" s="370">
        <v>10800</v>
      </c>
      <c r="I2303" s="432"/>
    </row>
    <row r="2304" spans="1:9">
      <c r="A2304" s="328">
        <v>2303</v>
      </c>
      <c r="B2304" s="329">
        <v>20150316</v>
      </c>
      <c r="C2304" s="341" t="s">
        <v>19726</v>
      </c>
      <c r="D2304" s="341" t="s">
        <v>19727</v>
      </c>
      <c r="E2304" s="341" t="s">
        <v>19728</v>
      </c>
      <c r="F2304" s="354">
        <v>1</v>
      </c>
      <c r="G2304" s="370">
        <v>15000</v>
      </c>
      <c r="H2304" s="370">
        <v>13500</v>
      </c>
      <c r="I2304" s="432"/>
    </row>
    <row r="2305" spans="1:9">
      <c r="A2305" s="338">
        <v>2304</v>
      </c>
      <c r="B2305" s="329">
        <v>20150316</v>
      </c>
      <c r="C2305" s="341" t="s">
        <v>19729</v>
      </c>
      <c r="D2305" s="341" t="s">
        <v>19730</v>
      </c>
      <c r="E2305" s="341" t="s">
        <v>15324</v>
      </c>
      <c r="F2305" s="357">
        <v>1</v>
      </c>
      <c r="G2305" s="370">
        <v>22000</v>
      </c>
      <c r="H2305" s="370">
        <v>19800</v>
      </c>
      <c r="I2305" s="432"/>
    </row>
    <row r="2306" spans="1:9">
      <c r="A2306" s="328">
        <v>2305</v>
      </c>
      <c r="B2306" s="329">
        <v>20150316</v>
      </c>
      <c r="C2306" s="341" t="s">
        <v>19731</v>
      </c>
      <c r="D2306" s="341" t="s">
        <v>19732</v>
      </c>
      <c r="E2306" s="341" t="s">
        <v>16807</v>
      </c>
      <c r="F2306" s="357">
        <v>1</v>
      </c>
      <c r="G2306" s="370">
        <v>18000</v>
      </c>
      <c r="H2306" s="370">
        <v>16200</v>
      </c>
      <c r="I2306" s="432"/>
    </row>
    <row r="2307" spans="1:9">
      <c r="A2307" s="328">
        <v>2306</v>
      </c>
      <c r="B2307" s="329">
        <v>20150316</v>
      </c>
      <c r="C2307" s="331" t="s">
        <v>19733</v>
      </c>
      <c r="D2307" s="331" t="s">
        <v>19734</v>
      </c>
      <c r="E2307" s="331" t="s">
        <v>19735</v>
      </c>
      <c r="F2307" s="354">
        <v>1</v>
      </c>
      <c r="G2307" s="375">
        <v>25000</v>
      </c>
      <c r="H2307" s="370">
        <v>22500</v>
      </c>
      <c r="I2307" s="432"/>
    </row>
    <row r="2308" spans="1:9">
      <c r="A2308" s="328">
        <v>2307</v>
      </c>
      <c r="B2308" s="329">
        <v>20150316</v>
      </c>
      <c r="C2308" s="331" t="s">
        <v>19736</v>
      </c>
      <c r="D2308" s="331" t="s">
        <v>19737</v>
      </c>
      <c r="E2308" s="331" t="s">
        <v>17605</v>
      </c>
      <c r="F2308" s="357">
        <v>1</v>
      </c>
      <c r="G2308" s="375">
        <v>70000</v>
      </c>
      <c r="H2308" s="370">
        <v>63000</v>
      </c>
      <c r="I2308" s="432"/>
    </row>
    <row r="2309" spans="1:9">
      <c r="A2309" s="328">
        <v>2308</v>
      </c>
      <c r="B2309" s="329">
        <v>20150316</v>
      </c>
      <c r="C2309" s="331" t="s">
        <v>19738</v>
      </c>
      <c r="D2309" s="331" t="s">
        <v>19737</v>
      </c>
      <c r="E2309" s="331" t="s">
        <v>17605</v>
      </c>
      <c r="F2309" s="357">
        <v>1</v>
      </c>
      <c r="G2309" s="375">
        <v>18000</v>
      </c>
      <c r="H2309" s="370">
        <v>16200</v>
      </c>
      <c r="I2309" s="432"/>
    </row>
    <row r="2310" spans="1:9">
      <c r="A2310" s="338">
        <v>2309</v>
      </c>
      <c r="B2310" s="329">
        <v>20150316</v>
      </c>
      <c r="C2310" s="331" t="s">
        <v>19739</v>
      </c>
      <c r="D2310" s="331" t="s">
        <v>19740</v>
      </c>
      <c r="E2310" s="331" t="s">
        <v>15818</v>
      </c>
      <c r="F2310" s="354">
        <v>1</v>
      </c>
      <c r="G2310" s="375">
        <v>57000</v>
      </c>
      <c r="H2310" s="370">
        <v>51300</v>
      </c>
      <c r="I2310" s="432"/>
    </row>
    <row r="2311" spans="1:9">
      <c r="A2311" s="328">
        <v>2310</v>
      </c>
      <c r="B2311" s="329">
        <v>20150316</v>
      </c>
      <c r="C2311" s="331" t="s">
        <v>19741</v>
      </c>
      <c r="D2311" s="331" t="s">
        <v>19742</v>
      </c>
      <c r="E2311" s="331" t="s">
        <v>19720</v>
      </c>
      <c r="F2311" s="357">
        <v>1</v>
      </c>
      <c r="G2311" s="375">
        <v>33000</v>
      </c>
      <c r="H2311" s="370">
        <v>29700</v>
      </c>
      <c r="I2311" s="432"/>
    </row>
    <row r="2312" spans="1:9">
      <c r="A2312" s="328">
        <v>2311</v>
      </c>
      <c r="B2312" s="329">
        <v>20150316</v>
      </c>
      <c r="C2312" s="331" t="s">
        <v>19743</v>
      </c>
      <c r="D2312" s="331" t="s">
        <v>19744</v>
      </c>
      <c r="E2312" s="331" t="s">
        <v>19745</v>
      </c>
      <c r="F2312" s="354">
        <v>1</v>
      </c>
      <c r="G2312" s="375">
        <v>15000</v>
      </c>
      <c r="H2312" s="370">
        <v>13500</v>
      </c>
      <c r="I2312" s="432"/>
    </row>
    <row r="2313" spans="1:9">
      <c r="A2313" s="328">
        <v>2312</v>
      </c>
      <c r="B2313" s="329">
        <v>20150316</v>
      </c>
      <c r="C2313" s="331" t="s">
        <v>19746</v>
      </c>
      <c r="D2313" s="331" t="s">
        <v>19747</v>
      </c>
      <c r="E2313" s="331" t="s">
        <v>19720</v>
      </c>
      <c r="F2313" s="357">
        <v>1</v>
      </c>
      <c r="G2313" s="375">
        <v>22000</v>
      </c>
      <c r="H2313" s="370">
        <v>19800</v>
      </c>
      <c r="I2313" s="432"/>
    </row>
    <row r="2314" spans="1:9">
      <c r="A2314" s="328">
        <v>2313</v>
      </c>
      <c r="B2314" s="329">
        <v>20150316</v>
      </c>
      <c r="C2314" s="331" t="s">
        <v>19748</v>
      </c>
      <c r="D2314" s="331" t="s">
        <v>19744</v>
      </c>
      <c r="E2314" s="331" t="s">
        <v>18445</v>
      </c>
      <c r="F2314" s="357">
        <v>1</v>
      </c>
      <c r="G2314" s="375">
        <v>32000</v>
      </c>
      <c r="H2314" s="370">
        <v>28800</v>
      </c>
      <c r="I2314" s="432"/>
    </row>
    <row r="2315" spans="1:9">
      <c r="A2315" s="338">
        <v>2314</v>
      </c>
      <c r="B2315" s="329">
        <v>20150316</v>
      </c>
      <c r="C2315" s="331" t="s">
        <v>19749</v>
      </c>
      <c r="D2315" s="331" t="s">
        <v>19750</v>
      </c>
      <c r="E2315" s="331" t="s">
        <v>15993</v>
      </c>
      <c r="F2315" s="357">
        <v>1</v>
      </c>
      <c r="G2315" s="375">
        <v>18000</v>
      </c>
      <c r="H2315" s="370">
        <v>16200</v>
      </c>
      <c r="I2315" s="432"/>
    </row>
    <row r="2316" spans="1:9">
      <c r="A2316" s="328">
        <v>2315</v>
      </c>
      <c r="B2316" s="329">
        <v>20150316</v>
      </c>
      <c r="C2316" s="342" t="s">
        <v>19751</v>
      </c>
      <c r="D2316" s="342" t="s">
        <v>19752</v>
      </c>
      <c r="E2316" s="344" t="s">
        <v>17893</v>
      </c>
      <c r="F2316" s="357">
        <v>1</v>
      </c>
      <c r="G2316" s="370">
        <v>15000</v>
      </c>
      <c r="H2316" s="370">
        <v>13500</v>
      </c>
      <c r="I2316" s="432"/>
    </row>
    <row r="2317" spans="1:9">
      <c r="A2317" s="328">
        <v>2316</v>
      </c>
      <c r="B2317" s="329">
        <v>20150316</v>
      </c>
      <c r="C2317" s="342" t="s">
        <v>19753</v>
      </c>
      <c r="D2317" s="342" t="s">
        <v>19754</v>
      </c>
      <c r="E2317" s="344" t="s">
        <v>17990</v>
      </c>
      <c r="F2317" s="357">
        <v>1</v>
      </c>
      <c r="G2317" s="370">
        <v>16000</v>
      </c>
      <c r="H2317" s="370">
        <v>14400</v>
      </c>
      <c r="I2317" s="432"/>
    </row>
    <row r="2318" spans="1:9">
      <c r="A2318" s="328">
        <v>2317</v>
      </c>
      <c r="B2318" s="329">
        <v>20150316</v>
      </c>
      <c r="C2318" s="341" t="s">
        <v>19755</v>
      </c>
      <c r="D2318" s="341" t="s">
        <v>19756</v>
      </c>
      <c r="E2318" s="341" t="s">
        <v>479</v>
      </c>
      <c r="F2318" s="354">
        <v>1</v>
      </c>
      <c r="G2318" s="370">
        <v>16000</v>
      </c>
      <c r="H2318" s="370">
        <v>14400</v>
      </c>
      <c r="I2318" s="432"/>
    </row>
    <row r="2319" spans="1:9">
      <c r="A2319" s="328">
        <v>2318</v>
      </c>
      <c r="B2319" s="329">
        <v>20150316</v>
      </c>
      <c r="C2319" s="341" t="s">
        <v>19757</v>
      </c>
      <c r="D2319" s="341" t="s">
        <v>19758</v>
      </c>
      <c r="E2319" s="341" t="s">
        <v>19759</v>
      </c>
      <c r="F2319" s="354">
        <v>1</v>
      </c>
      <c r="G2319" s="370">
        <v>28000</v>
      </c>
      <c r="H2319" s="370">
        <v>25200</v>
      </c>
      <c r="I2319" s="432"/>
    </row>
    <row r="2320" spans="1:9">
      <c r="A2320" s="338">
        <v>2319</v>
      </c>
      <c r="B2320" s="329">
        <v>20150316</v>
      </c>
      <c r="C2320" s="341" t="s">
        <v>19760</v>
      </c>
      <c r="D2320" s="341" t="s">
        <v>19761</v>
      </c>
      <c r="E2320" s="341" t="s">
        <v>429</v>
      </c>
      <c r="F2320" s="354">
        <v>1</v>
      </c>
      <c r="G2320" s="370">
        <v>25000</v>
      </c>
      <c r="H2320" s="370">
        <v>22500</v>
      </c>
      <c r="I2320" s="432"/>
    </row>
    <row r="2321" spans="1:9">
      <c r="A2321" s="328">
        <v>2320</v>
      </c>
      <c r="B2321" s="329">
        <v>20150316</v>
      </c>
      <c r="C2321" s="341" t="s">
        <v>19762</v>
      </c>
      <c r="D2321" s="341" t="s">
        <v>19763</v>
      </c>
      <c r="E2321" s="341" t="s">
        <v>19720</v>
      </c>
      <c r="F2321" s="354">
        <v>1</v>
      </c>
      <c r="G2321" s="370">
        <v>25000</v>
      </c>
      <c r="H2321" s="370">
        <v>22500</v>
      </c>
      <c r="I2321" s="432"/>
    </row>
    <row r="2322" spans="1:9">
      <c r="A2322" s="328">
        <v>2321</v>
      </c>
      <c r="B2322" s="329">
        <v>20150316</v>
      </c>
      <c r="C2322" s="341" t="s">
        <v>19764</v>
      </c>
      <c r="D2322" s="341" t="s">
        <v>19765</v>
      </c>
      <c r="E2322" s="341" t="s">
        <v>19725</v>
      </c>
      <c r="F2322" s="354">
        <v>1</v>
      </c>
      <c r="G2322" s="370">
        <v>12000</v>
      </c>
      <c r="H2322" s="370">
        <v>10800</v>
      </c>
      <c r="I2322" s="432"/>
    </row>
    <row r="2323" spans="1:9">
      <c r="A2323" s="328">
        <v>2322</v>
      </c>
      <c r="B2323" s="329">
        <v>20150316</v>
      </c>
      <c r="C2323" s="341" t="s">
        <v>19766</v>
      </c>
      <c r="D2323" s="341" t="s">
        <v>19767</v>
      </c>
      <c r="E2323" s="341" t="s">
        <v>19768</v>
      </c>
      <c r="F2323" s="354">
        <v>1</v>
      </c>
      <c r="G2323" s="370">
        <v>20000</v>
      </c>
      <c r="H2323" s="370">
        <v>18000</v>
      </c>
      <c r="I2323" s="432"/>
    </row>
    <row r="2324" spans="1:9">
      <c r="A2324" s="328">
        <v>2323</v>
      </c>
      <c r="B2324" s="329">
        <v>20150316</v>
      </c>
      <c r="C2324" s="341" t="s">
        <v>19769</v>
      </c>
      <c r="D2324" s="341" t="s">
        <v>19770</v>
      </c>
      <c r="E2324" s="341" t="s">
        <v>19771</v>
      </c>
      <c r="F2324" s="354">
        <v>1</v>
      </c>
      <c r="G2324" s="370">
        <v>28000</v>
      </c>
      <c r="H2324" s="370">
        <v>25200</v>
      </c>
      <c r="I2324" s="432"/>
    </row>
    <row r="2325" spans="1:9">
      <c r="A2325" s="338">
        <v>2324</v>
      </c>
      <c r="B2325" s="329">
        <v>20150327</v>
      </c>
      <c r="C2325" s="341" t="s">
        <v>19772</v>
      </c>
      <c r="D2325" s="341" t="s">
        <v>19773</v>
      </c>
      <c r="E2325" s="341" t="s">
        <v>15679</v>
      </c>
      <c r="F2325" s="354">
        <v>1</v>
      </c>
      <c r="G2325" s="370">
        <v>22000</v>
      </c>
      <c r="H2325" s="370">
        <v>19800</v>
      </c>
      <c r="I2325" s="432"/>
    </row>
    <row r="2326" spans="1:9">
      <c r="A2326" s="328">
        <v>2325</v>
      </c>
      <c r="B2326" s="329">
        <v>20150327</v>
      </c>
      <c r="C2326" s="341" t="s">
        <v>19774</v>
      </c>
      <c r="D2326" s="341" t="s">
        <v>19775</v>
      </c>
      <c r="E2326" s="341" t="s">
        <v>17348</v>
      </c>
      <c r="F2326" s="354">
        <v>1</v>
      </c>
      <c r="G2326" s="370">
        <v>18000</v>
      </c>
      <c r="H2326" s="370">
        <v>16200</v>
      </c>
      <c r="I2326" s="432"/>
    </row>
    <row r="2327" spans="1:9">
      <c r="A2327" s="328">
        <v>2326</v>
      </c>
      <c r="B2327" s="329">
        <v>20150327</v>
      </c>
      <c r="C2327" s="341" t="s">
        <v>19776</v>
      </c>
      <c r="D2327" s="341" t="s">
        <v>19777</v>
      </c>
      <c r="E2327" s="341" t="s">
        <v>643</v>
      </c>
      <c r="F2327" s="354">
        <v>1</v>
      </c>
      <c r="G2327" s="370">
        <v>10000</v>
      </c>
      <c r="H2327" s="370">
        <v>9000</v>
      </c>
      <c r="I2327" s="432"/>
    </row>
    <row r="2328" spans="1:9">
      <c r="A2328" s="328">
        <v>2327</v>
      </c>
      <c r="B2328" s="329">
        <v>20150327</v>
      </c>
      <c r="C2328" s="341" t="s">
        <v>19778</v>
      </c>
      <c r="D2328" s="341" t="s">
        <v>19779</v>
      </c>
      <c r="E2328" s="341" t="s">
        <v>427</v>
      </c>
      <c r="F2328" s="354">
        <v>1</v>
      </c>
      <c r="G2328" s="370">
        <v>20000</v>
      </c>
      <c r="H2328" s="370">
        <v>18000</v>
      </c>
      <c r="I2328" s="432"/>
    </row>
    <row r="2329" spans="1:9">
      <c r="A2329" s="328">
        <v>2328</v>
      </c>
      <c r="B2329" s="329">
        <v>20150327</v>
      </c>
      <c r="C2329" s="341" t="s">
        <v>19780</v>
      </c>
      <c r="D2329" s="341" t="s">
        <v>19781</v>
      </c>
      <c r="E2329" s="341" t="s">
        <v>382</v>
      </c>
      <c r="F2329" s="354">
        <v>1</v>
      </c>
      <c r="G2329" s="370">
        <v>15000</v>
      </c>
      <c r="H2329" s="370">
        <v>13500</v>
      </c>
      <c r="I2329" s="432"/>
    </row>
    <row r="2330" spans="1:9">
      <c r="A2330" s="338">
        <v>2329</v>
      </c>
      <c r="B2330" s="329">
        <v>20150327</v>
      </c>
      <c r="C2330" s="341" t="s">
        <v>19782</v>
      </c>
      <c r="D2330" s="341" t="s">
        <v>19783</v>
      </c>
      <c r="E2330" s="341" t="s">
        <v>19784</v>
      </c>
      <c r="F2330" s="354">
        <v>1</v>
      </c>
      <c r="G2330" s="370">
        <v>20000</v>
      </c>
      <c r="H2330" s="370">
        <v>18000</v>
      </c>
      <c r="I2330" s="432"/>
    </row>
    <row r="2331" spans="1:9">
      <c r="A2331" s="328">
        <v>2330</v>
      </c>
      <c r="B2331" s="329">
        <v>20150327</v>
      </c>
      <c r="C2331" s="341" t="s">
        <v>19785</v>
      </c>
      <c r="D2331" s="341" t="s">
        <v>19786</v>
      </c>
      <c r="E2331" s="341" t="s">
        <v>15057</v>
      </c>
      <c r="F2331" s="357">
        <v>1</v>
      </c>
      <c r="G2331" s="370">
        <v>14000</v>
      </c>
      <c r="H2331" s="370">
        <v>12600</v>
      </c>
      <c r="I2331" s="432"/>
    </row>
    <row r="2332" spans="1:9">
      <c r="A2332" s="328">
        <v>2331</v>
      </c>
      <c r="B2332" s="329">
        <v>20150327</v>
      </c>
      <c r="C2332" s="341" t="s">
        <v>19787</v>
      </c>
      <c r="D2332" s="341" t="s">
        <v>19788</v>
      </c>
      <c r="E2332" s="341" t="s">
        <v>15803</v>
      </c>
      <c r="F2332" s="357">
        <v>1</v>
      </c>
      <c r="G2332" s="370">
        <v>11000</v>
      </c>
      <c r="H2332" s="370">
        <v>9900</v>
      </c>
      <c r="I2332" s="432"/>
    </row>
    <row r="2333" spans="1:9">
      <c r="A2333" s="328">
        <v>2332</v>
      </c>
      <c r="B2333" s="329">
        <v>20150327</v>
      </c>
      <c r="C2333" s="341" t="s">
        <v>19789</v>
      </c>
      <c r="D2333" s="341" t="s">
        <v>19790</v>
      </c>
      <c r="E2333" s="341" t="s">
        <v>19676</v>
      </c>
      <c r="F2333" s="354">
        <v>1</v>
      </c>
      <c r="G2333" s="370">
        <v>16000</v>
      </c>
      <c r="H2333" s="370">
        <v>14400</v>
      </c>
      <c r="I2333" s="432"/>
    </row>
    <row r="2334" spans="1:9">
      <c r="A2334" s="328">
        <v>2333</v>
      </c>
      <c r="B2334" s="329">
        <v>20150327</v>
      </c>
      <c r="C2334" s="341" t="s">
        <v>19791</v>
      </c>
      <c r="D2334" s="341" t="s">
        <v>19792</v>
      </c>
      <c r="E2334" s="341" t="s">
        <v>425</v>
      </c>
      <c r="F2334" s="354">
        <v>1</v>
      </c>
      <c r="G2334" s="370">
        <v>25000</v>
      </c>
      <c r="H2334" s="370">
        <v>22500</v>
      </c>
      <c r="I2334" s="432"/>
    </row>
    <row r="2335" spans="1:9">
      <c r="A2335" s="338">
        <v>2334</v>
      </c>
      <c r="B2335" s="329">
        <v>20150327</v>
      </c>
      <c r="C2335" s="341" t="s">
        <v>19793</v>
      </c>
      <c r="D2335" s="341" t="s">
        <v>19794</v>
      </c>
      <c r="E2335" s="341" t="s">
        <v>19795</v>
      </c>
      <c r="F2335" s="354">
        <v>1</v>
      </c>
      <c r="G2335" s="370">
        <v>14500</v>
      </c>
      <c r="H2335" s="370">
        <v>13050</v>
      </c>
      <c r="I2335" s="432"/>
    </row>
    <row r="2336" spans="1:9">
      <c r="A2336" s="328">
        <v>2335</v>
      </c>
      <c r="B2336" s="329">
        <v>20150327</v>
      </c>
      <c r="C2336" s="341" t="s">
        <v>19796</v>
      </c>
      <c r="D2336" s="341" t="s">
        <v>17615</v>
      </c>
      <c r="E2336" s="341" t="s">
        <v>425</v>
      </c>
      <c r="F2336" s="354">
        <v>1</v>
      </c>
      <c r="G2336" s="370">
        <v>15000</v>
      </c>
      <c r="H2336" s="370">
        <v>13500</v>
      </c>
      <c r="I2336" s="432"/>
    </row>
    <row r="2337" spans="1:9">
      <c r="A2337" s="328">
        <v>2336</v>
      </c>
      <c r="B2337" s="329">
        <v>20150327</v>
      </c>
      <c r="C2337" s="341" t="s">
        <v>19797</v>
      </c>
      <c r="D2337" s="341" t="s">
        <v>19798</v>
      </c>
      <c r="E2337" s="341" t="s">
        <v>15570</v>
      </c>
      <c r="F2337" s="354">
        <v>1</v>
      </c>
      <c r="G2337" s="370">
        <v>15000</v>
      </c>
      <c r="H2337" s="370">
        <v>13500</v>
      </c>
      <c r="I2337" s="432"/>
    </row>
    <row r="2338" spans="1:9">
      <c r="A2338" s="328">
        <v>2337</v>
      </c>
      <c r="B2338" s="329">
        <v>20150327</v>
      </c>
      <c r="C2338" s="341" t="s">
        <v>19799</v>
      </c>
      <c r="D2338" s="341" t="s">
        <v>19800</v>
      </c>
      <c r="E2338" s="341" t="s">
        <v>19801</v>
      </c>
      <c r="F2338" s="357">
        <v>1</v>
      </c>
      <c r="G2338" s="370">
        <v>20000</v>
      </c>
      <c r="H2338" s="370">
        <v>18000</v>
      </c>
      <c r="I2338" s="432"/>
    </row>
    <row r="2339" spans="1:9">
      <c r="A2339" s="328">
        <v>2338</v>
      </c>
      <c r="B2339" s="329">
        <v>20150327</v>
      </c>
      <c r="C2339" s="341" t="s">
        <v>19802</v>
      </c>
      <c r="D2339" s="341" t="s">
        <v>19803</v>
      </c>
      <c r="E2339" s="341" t="s">
        <v>19804</v>
      </c>
      <c r="F2339" s="357">
        <v>1</v>
      </c>
      <c r="G2339" s="370">
        <v>13800</v>
      </c>
      <c r="H2339" s="370">
        <v>12420</v>
      </c>
      <c r="I2339" s="432"/>
    </row>
    <row r="2340" spans="1:9">
      <c r="A2340" s="338">
        <v>2339</v>
      </c>
      <c r="B2340" s="329">
        <v>20150327</v>
      </c>
      <c r="C2340" s="341" t="s">
        <v>19805</v>
      </c>
      <c r="D2340" s="341" t="s">
        <v>19806</v>
      </c>
      <c r="E2340" s="341" t="s">
        <v>16902</v>
      </c>
      <c r="F2340" s="357">
        <v>1</v>
      </c>
      <c r="G2340" s="370">
        <v>14900</v>
      </c>
      <c r="H2340" s="370">
        <v>13410</v>
      </c>
      <c r="I2340" s="432"/>
    </row>
    <row r="2341" spans="1:9">
      <c r="A2341" s="328">
        <v>2340</v>
      </c>
      <c r="B2341" s="329">
        <v>20150327</v>
      </c>
      <c r="C2341" s="341" t="s">
        <v>19807</v>
      </c>
      <c r="D2341" s="341" t="s">
        <v>19808</v>
      </c>
      <c r="E2341" s="341" t="s">
        <v>15081</v>
      </c>
      <c r="F2341" s="354">
        <v>1</v>
      </c>
      <c r="G2341" s="370">
        <v>18800</v>
      </c>
      <c r="H2341" s="370">
        <v>16920</v>
      </c>
      <c r="I2341" s="432"/>
    </row>
    <row r="2342" spans="1:9">
      <c r="A2342" s="328">
        <v>2341</v>
      </c>
      <c r="B2342" s="329">
        <v>20150327</v>
      </c>
      <c r="C2342" s="341" t="s">
        <v>19809</v>
      </c>
      <c r="D2342" s="341" t="s">
        <v>19810</v>
      </c>
      <c r="E2342" s="341" t="s">
        <v>356</v>
      </c>
      <c r="F2342" s="354">
        <v>1</v>
      </c>
      <c r="G2342" s="370">
        <v>18000</v>
      </c>
      <c r="H2342" s="370">
        <v>16200</v>
      </c>
      <c r="I2342" s="432"/>
    </row>
    <row r="2343" spans="1:9">
      <c r="A2343" s="328">
        <v>2342</v>
      </c>
      <c r="B2343" s="329">
        <v>20150327</v>
      </c>
      <c r="C2343" s="341" t="s">
        <v>19811</v>
      </c>
      <c r="D2343" s="341" t="s">
        <v>19812</v>
      </c>
      <c r="E2343" s="341" t="s">
        <v>19813</v>
      </c>
      <c r="F2343" s="354">
        <v>1</v>
      </c>
      <c r="G2343" s="370">
        <v>39000</v>
      </c>
      <c r="H2343" s="370">
        <v>35100</v>
      </c>
      <c r="I2343" s="432"/>
    </row>
    <row r="2344" spans="1:9">
      <c r="A2344" s="328">
        <v>2343</v>
      </c>
      <c r="B2344" s="329">
        <v>20150327</v>
      </c>
      <c r="C2344" s="341" t="s">
        <v>19814</v>
      </c>
      <c r="D2344" s="341" t="s">
        <v>19815</v>
      </c>
      <c r="E2344" s="341" t="s">
        <v>15821</v>
      </c>
      <c r="F2344" s="354">
        <v>1</v>
      </c>
      <c r="G2344" s="370">
        <v>28000</v>
      </c>
      <c r="H2344" s="370">
        <v>25200</v>
      </c>
      <c r="I2344" s="432"/>
    </row>
    <row r="2345" spans="1:9">
      <c r="A2345" s="338">
        <v>2344</v>
      </c>
      <c r="B2345" s="329">
        <v>20150327</v>
      </c>
      <c r="C2345" s="341" t="s">
        <v>19816</v>
      </c>
      <c r="D2345" s="341" t="s">
        <v>19817</v>
      </c>
      <c r="E2345" s="341" t="s">
        <v>19818</v>
      </c>
      <c r="F2345" s="354">
        <v>1</v>
      </c>
      <c r="G2345" s="370">
        <v>20000</v>
      </c>
      <c r="H2345" s="370">
        <v>18000</v>
      </c>
      <c r="I2345" s="432"/>
    </row>
    <row r="2346" spans="1:9">
      <c r="A2346" s="328">
        <v>2345</v>
      </c>
      <c r="B2346" s="329">
        <v>20150327</v>
      </c>
      <c r="C2346" s="341" t="s">
        <v>19819</v>
      </c>
      <c r="D2346" s="341" t="s">
        <v>19820</v>
      </c>
      <c r="E2346" s="341" t="s">
        <v>18319</v>
      </c>
      <c r="F2346" s="354">
        <v>1</v>
      </c>
      <c r="G2346" s="370">
        <v>10000</v>
      </c>
      <c r="H2346" s="370">
        <v>9000</v>
      </c>
      <c r="I2346" s="432"/>
    </row>
    <row r="2347" spans="1:9">
      <c r="A2347" s="328">
        <v>2346</v>
      </c>
      <c r="B2347" s="329">
        <v>20150327</v>
      </c>
      <c r="C2347" s="341" t="s">
        <v>19821</v>
      </c>
      <c r="D2347" s="341" t="s">
        <v>19822</v>
      </c>
      <c r="E2347" s="341" t="s">
        <v>19823</v>
      </c>
      <c r="F2347" s="354">
        <v>1</v>
      </c>
      <c r="G2347" s="370">
        <v>15000</v>
      </c>
      <c r="H2347" s="370">
        <v>13500</v>
      </c>
      <c r="I2347" s="432"/>
    </row>
    <row r="2348" spans="1:9">
      <c r="A2348" s="328">
        <v>2347</v>
      </c>
      <c r="B2348" s="329">
        <v>20150327</v>
      </c>
      <c r="C2348" s="341" t="s">
        <v>19824</v>
      </c>
      <c r="D2348" s="341" t="s">
        <v>19825</v>
      </c>
      <c r="E2348" s="341" t="s">
        <v>16902</v>
      </c>
      <c r="F2348" s="354">
        <v>1</v>
      </c>
      <c r="G2348" s="370">
        <v>14500</v>
      </c>
      <c r="H2348" s="370">
        <v>13050</v>
      </c>
      <c r="I2348" s="432"/>
    </row>
    <row r="2349" spans="1:9">
      <c r="A2349" s="328">
        <v>2348</v>
      </c>
      <c r="B2349" s="329">
        <v>20150327</v>
      </c>
      <c r="C2349" s="341" t="s">
        <v>19826</v>
      </c>
      <c r="D2349" s="341" t="s">
        <v>19827</v>
      </c>
      <c r="E2349" s="341" t="s">
        <v>876</v>
      </c>
      <c r="F2349" s="354">
        <v>1</v>
      </c>
      <c r="G2349" s="370">
        <v>20000</v>
      </c>
      <c r="H2349" s="370">
        <v>18000</v>
      </c>
      <c r="I2349" s="432"/>
    </row>
    <row r="2350" spans="1:9">
      <c r="A2350" s="338">
        <v>2349</v>
      </c>
      <c r="B2350" s="329">
        <v>20150327</v>
      </c>
      <c r="C2350" s="341" t="s">
        <v>19828</v>
      </c>
      <c r="D2350" s="341" t="s">
        <v>19829</v>
      </c>
      <c r="E2350" s="341" t="s">
        <v>17035</v>
      </c>
      <c r="F2350" s="357">
        <v>1</v>
      </c>
      <c r="G2350" s="370">
        <v>11000</v>
      </c>
      <c r="H2350" s="370">
        <v>9900</v>
      </c>
      <c r="I2350" s="432"/>
    </row>
    <row r="2351" spans="1:9">
      <c r="A2351" s="328">
        <v>2350</v>
      </c>
      <c r="B2351" s="329">
        <v>20150327</v>
      </c>
      <c r="C2351" s="341" t="s">
        <v>16503</v>
      </c>
      <c r="D2351" s="341" t="s">
        <v>19830</v>
      </c>
      <c r="E2351" s="341" t="s">
        <v>774</v>
      </c>
      <c r="F2351" s="357">
        <v>1</v>
      </c>
      <c r="G2351" s="370">
        <v>16000</v>
      </c>
      <c r="H2351" s="370">
        <v>14400</v>
      </c>
      <c r="I2351" s="432"/>
    </row>
    <row r="2352" spans="1:9">
      <c r="A2352" s="328">
        <v>2351</v>
      </c>
      <c r="B2352" s="329">
        <v>20150327</v>
      </c>
      <c r="C2352" s="341" t="s">
        <v>19831</v>
      </c>
      <c r="D2352" s="341" t="s">
        <v>19832</v>
      </c>
      <c r="E2352" s="341" t="s">
        <v>15136</v>
      </c>
      <c r="F2352" s="354">
        <v>1</v>
      </c>
      <c r="G2352" s="370">
        <v>16500</v>
      </c>
      <c r="H2352" s="370">
        <v>14850</v>
      </c>
      <c r="I2352" s="432"/>
    </row>
    <row r="2353" spans="1:9">
      <c r="A2353" s="328">
        <v>2352</v>
      </c>
      <c r="B2353" s="329">
        <v>20150327</v>
      </c>
      <c r="C2353" s="341" t="s">
        <v>19833</v>
      </c>
      <c r="D2353" s="341" t="s">
        <v>19834</v>
      </c>
      <c r="E2353" s="341" t="s">
        <v>15684</v>
      </c>
      <c r="F2353" s="354">
        <v>1</v>
      </c>
      <c r="G2353" s="370">
        <v>16000</v>
      </c>
      <c r="H2353" s="370">
        <v>14400</v>
      </c>
      <c r="I2353" s="432"/>
    </row>
    <row r="2354" spans="1:9">
      <c r="A2354" s="328">
        <v>2353</v>
      </c>
      <c r="B2354" s="329">
        <v>20150327</v>
      </c>
      <c r="C2354" s="341" t="s">
        <v>19835</v>
      </c>
      <c r="D2354" s="341" t="s">
        <v>19836</v>
      </c>
      <c r="E2354" s="341" t="s">
        <v>16096</v>
      </c>
      <c r="F2354" s="357">
        <v>1</v>
      </c>
      <c r="G2354" s="370">
        <v>25000</v>
      </c>
      <c r="H2354" s="370">
        <v>22500</v>
      </c>
      <c r="I2354" s="432"/>
    </row>
    <row r="2355" spans="1:9">
      <c r="A2355" s="338">
        <v>2354</v>
      </c>
      <c r="B2355" s="329">
        <v>20150327</v>
      </c>
      <c r="C2355" s="341" t="s">
        <v>19837</v>
      </c>
      <c r="D2355" s="341" t="s">
        <v>19838</v>
      </c>
      <c r="E2355" s="341" t="s">
        <v>15052</v>
      </c>
      <c r="F2355" s="357">
        <v>1</v>
      </c>
      <c r="G2355" s="370">
        <v>20000</v>
      </c>
      <c r="H2355" s="370">
        <v>18000</v>
      </c>
      <c r="I2355" s="432"/>
    </row>
    <row r="2356" spans="1:9">
      <c r="A2356" s="328">
        <v>2355</v>
      </c>
      <c r="B2356" s="329">
        <v>20150327</v>
      </c>
      <c r="C2356" s="341" t="s">
        <v>19839</v>
      </c>
      <c r="D2356" s="341" t="s">
        <v>19840</v>
      </c>
      <c r="E2356" s="341" t="s">
        <v>19841</v>
      </c>
      <c r="F2356" s="354">
        <v>1</v>
      </c>
      <c r="G2356" s="370">
        <v>18000</v>
      </c>
      <c r="H2356" s="370">
        <v>16200</v>
      </c>
      <c r="I2356" s="432"/>
    </row>
    <row r="2357" spans="1:9">
      <c r="A2357" s="328">
        <v>2356</v>
      </c>
      <c r="B2357" s="329">
        <v>20150327</v>
      </c>
      <c r="C2357" s="341" t="s">
        <v>19842</v>
      </c>
      <c r="D2357" s="341" t="s">
        <v>19843</v>
      </c>
      <c r="E2357" s="341" t="s">
        <v>19844</v>
      </c>
      <c r="F2357" s="354">
        <v>1</v>
      </c>
      <c r="G2357" s="370">
        <v>22000</v>
      </c>
      <c r="H2357" s="370">
        <v>19800</v>
      </c>
      <c r="I2357" s="432"/>
    </row>
    <row r="2358" spans="1:9">
      <c r="A2358" s="328">
        <v>2357</v>
      </c>
      <c r="B2358" s="329">
        <v>20150327</v>
      </c>
      <c r="C2358" s="341" t="s">
        <v>19845</v>
      </c>
      <c r="D2358" s="341" t="s">
        <v>19846</v>
      </c>
      <c r="E2358" s="341" t="s">
        <v>2515</v>
      </c>
      <c r="F2358" s="357">
        <v>1</v>
      </c>
      <c r="G2358" s="370">
        <v>90000</v>
      </c>
      <c r="H2358" s="370">
        <v>81000</v>
      </c>
      <c r="I2358" s="432"/>
    </row>
    <row r="2359" spans="1:9">
      <c r="A2359" s="328">
        <v>2358</v>
      </c>
      <c r="B2359" s="329">
        <v>20150327</v>
      </c>
      <c r="C2359" s="341" t="s">
        <v>19847</v>
      </c>
      <c r="D2359" s="341" t="s">
        <v>19848</v>
      </c>
      <c r="E2359" s="341" t="s">
        <v>350</v>
      </c>
      <c r="F2359" s="357">
        <v>1</v>
      </c>
      <c r="G2359" s="370">
        <v>35000</v>
      </c>
      <c r="H2359" s="370">
        <v>31500</v>
      </c>
      <c r="I2359" s="432"/>
    </row>
    <row r="2360" spans="1:9">
      <c r="A2360" s="338">
        <v>2359</v>
      </c>
      <c r="B2360" s="329">
        <v>20150327</v>
      </c>
      <c r="C2360" s="341" t="s">
        <v>19849</v>
      </c>
      <c r="D2360" s="341" t="s">
        <v>19850</v>
      </c>
      <c r="E2360" s="341" t="s">
        <v>18505</v>
      </c>
      <c r="F2360" s="354">
        <v>1</v>
      </c>
      <c r="G2360" s="370">
        <v>23000</v>
      </c>
      <c r="H2360" s="370">
        <v>20700</v>
      </c>
      <c r="I2360" s="432"/>
    </row>
    <row r="2361" spans="1:9">
      <c r="A2361" s="328">
        <v>2360</v>
      </c>
      <c r="B2361" s="329">
        <v>20150327</v>
      </c>
      <c r="C2361" s="341" t="s">
        <v>19851</v>
      </c>
      <c r="D2361" s="341" t="s">
        <v>19852</v>
      </c>
      <c r="E2361" s="341" t="s">
        <v>350</v>
      </c>
      <c r="F2361" s="354">
        <v>1</v>
      </c>
      <c r="G2361" s="370">
        <v>25000</v>
      </c>
      <c r="H2361" s="370">
        <v>22500</v>
      </c>
      <c r="I2361" s="432"/>
    </row>
    <row r="2362" spans="1:9">
      <c r="A2362" s="328">
        <v>2361</v>
      </c>
      <c r="B2362" s="329">
        <v>20150327</v>
      </c>
      <c r="C2362" s="341" t="s">
        <v>19853</v>
      </c>
      <c r="D2362" s="341" t="s">
        <v>19854</v>
      </c>
      <c r="E2362" s="341" t="s">
        <v>19855</v>
      </c>
      <c r="F2362" s="354">
        <v>1</v>
      </c>
      <c r="G2362" s="370">
        <v>12800</v>
      </c>
      <c r="H2362" s="370">
        <v>11520</v>
      </c>
      <c r="I2362" s="432"/>
    </row>
    <row r="2363" spans="1:9">
      <c r="A2363" s="328">
        <v>2362</v>
      </c>
      <c r="B2363" s="329">
        <v>20150327</v>
      </c>
      <c r="C2363" s="341" t="s">
        <v>19856</v>
      </c>
      <c r="D2363" s="341" t="s">
        <v>19857</v>
      </c>
      <c r="E2363" s="341" t="s">
        <v>404</v>
      </c>
      <c r="F2363" s="354">
        <v>1</v>
      </c>
      <c r="G2363" s="370">
        <v>30000</v>
      </c>
      <c r="H2363" s="370">
        <v>27000</v>
      </c>
      <c r="I2363" s="432"/>
    </row>
    <row r="2364" spans="1:9">
      <c r="A2364" s="328">
        <v>2363</v>
      </c>
      <c r="B2364" s="329">
        <v>20150327</v>
      </c>
      <c r="C2364" s="341" t="s">
        <v>19858</v>
      </c>
      <c r="D2364" s="341" t="s">
        <v>19859</v>
      </c>
      <c r="E2364" s="341" t="s">
        <v>19294</v>
      </c>
      <c r="F2364" s="357">
        <v>1</v>
      </c>
      <c r="G2364" s="370">
        <v>16800</v>
      </c>
      <c r="H2364" s="370">
        <v>15120</v>
      </c>
      <c r="I2364" s="432"/>
    </row>
    <row r="2365" spans="1:9">
      <c r="A2365" s="338">
        <v>2364</v>
      </c>
      <c r="B2365" s="329">
        <v>20150327</v>
      </c>
      <c r="C2365" s="341" t="s">
        <v>19860</v>
      </c>
      <c r="D2365" s="341" t="s">
        <v>19861</v>
      </c>
      <c r="E2365" s="341" t="s">
        <v>15849</v>
      </c>
      <c r="F2365" s="357">
        <v>1</v>
      </c>
      <c r="G2365" s="370">
        <v>50000</v>
      </c>
      <c r="H2365" s="370">
        <v>45000</v>
      </c>
      <c r="I2365" s="432"/>
    </row>
    <row r="2366" spans="1:9">
      <c r="A2366" s="328">
        <v>2365</v>
      </c>
      <c r="B2366" s="329">
        <v>20150327</v>
      </c>
      <c r="C2366" s="341" t="s">
        <v>19862</v>
      </c>
      <c r="D2366" s="341" t="s">
        <v>19861</v>
      </c>
      <c r="E2366" s="341" t="s">
        <v>15849</v>
      </c>
      <c r="F2366" s="357">
        <v>1</v>
      </c>
      <c r="G2366" s="370">
        <v>50000</v>
      </c>
      <c r="H2366" s="370">
        <v>45000</v>
      </c>
      <c r="I2366" s="432"/>
    </row>
    <row r="2367" spans="1:9">
      <c r="A2367" s="328">
        <v>2366</v>
      </c>
      <c r="B2367" s="329">
        <v>20150327</v>
      </c>
      <c r="C2367" s="389" t="s">
        <v>19863</v>
      </c>
      <c r="D2367" s="397" t="s">
        <v>19864</v>
      </c>
      <c r="E2367" s="397" t="s">
        <v>350</v>
      </c>
      <c r="F2367" s="398">
        <v>1</v>
      </c>
      <c r="G2367" s="399">
        <v>29000</v>
      </c>
      <c r="H2367" s="399">
        <v>26100</v>
      </c>
      <c r="I2367" s="431"/>
    </row>
    <row r="2368" spans="1:9">
      <c r="A2368" s="328">
        <v>2367</v>
      </c>
      <c r="B2368" s="329">
        <v>20150327</v>
      </c>
      <c r="C2368" s="389" t="s">
        <v>19865</v>
      </c>
      <c r="D2368" s="397" t="s">
        <v>19866</v>
      </c>
      <c r="E2368" s="397" t="s">
        <v>15070</v>
      </c>
      <c r="F2368" s="398">
        <v>1</v>
      </c>
      <c r="G2368" s="399">
        <v>12000</v>
      </c>
      <c r="H2368" s="399">
        <v>10800</v>
      </c>
      <c r="I2368" s="431"/>
    </row>
    <row r="2369" spans="1:9">
      <c r="A2369" s="328">
        <v>2368</v>
      </c>
      <c r="B2369" s="329">
        <v>20150327</v>
      </c>
      <c r="C2369" s="389" t="s">
        <v>19867</v>
      </c>
      <c r="D2369" s="397" t="s">
        <v>19868</v>
      </c>
      <c r="E2369" s="397" t="s">
        <v>19869</v>
      </c>
      <c r="F2369" s="398">
        <v>1</v>
      </c>
      <c r="G2369" s="399">
        <v>15000</v>
      </c>
      <c r="H2369" s="399">
        <v>13500</v>
      </c>
      <c r="I2369" s="431"/>
    </row>
    <row r="2370" spans="1:9">
      <c r="A2370" s="338">
        <v>2369</v>
      </c>
      <c r="B2370" s="329">
        <v>20150327</v>
      </c>
      <c r="C2370" s="389" t="s">
        <v>19870</v>
      </c>
      <c r="D2370" s="397" t="s">
        <v>19871</v>
      </c>
      <c r="E2370" s="397" t="s">
        <v>356</v>
      </c>
      <c r="F2370" s="398">
        <v>1</v>
      </c>
      <c r="G2370" s="399">
        <v>12000</v>
      </c>
      <c r="H2370" s="399">
        <v>10800</v>
      </c>
      <c r="I2370" s="431"/>
    </row>
    <row r="2371" spans="1:9">
      <c r="A2371" s="328">
        <v>2370</v>
      </c>
      <c r="B2371" s="329">
        <v>20150327</v>
      </c>
      <c r="C2371" s="389" t="s">
        <v>19872</v>
      </c>
      <c r="D2371" s="397" t="s">
        <v>17006</v>
      </c>
      <c r="E2371" s="397" t="s">
        <v>15085</v>
      </c>
      <c r="F2371" s="398">
        <v>1</v>
      </c>
      <c r="G2371" s="399">
        <v>25000</v>
      </c>
      <c r="H2371" s="399">
        <v>22500</v>
      </c>
      <c r="I2371" s="431"/>
    </row>
    <row r="2372" spans="1:9">
      <c r="A2372" s="328">
        <v>2371</v>
      </c>
      <c r="B2372" s="329">
        <v>20150327</v>
      </c>
      <c r="C2372" s="389" t="s">
        <v>19873</v>
      </c>
      <c r="D2372" s="397" t="s">
        <v>19874</v>
      </c>
      <c r="E2372" s="397" t="s">
        <v>19875</v>
      </c>
      <c r="F2372" s="398">
        <v>1</v>
      </c>
      <c r="G2372" s="399">
        <v>25000</v>
      </c>
      <c r="H2372" s="399">
        <v>22500</v>
      </c>
      <c r="I2372" s="431"/>
    </row>
    <row r="2373" spans="1:9">
      <c r="A2373" s="328">
        <v>2372</v>
      </c>
      <c r="B2373" s="329">
        <v>20150327</v>
      </c>
      <c r="C2373" s="389" t="s">
        <v>19876</v>
      </c>
      <c r="D2373" s="397" t="s">
        <v>19877</v>
      </c>
      <c r="E2373" s="397" t="s">
        <v>15563</v>
      </c>
      <c r="F2373" s="398">
        <v>1</v>
      </c>
      <c r="G2373" s="399">
        <v>20000</v>
      </c>
      <c r="H2373" s="399">
        <v>18000</v>
      </c>
      <c r="I2373" s="431"/>
    </row>
    <row r="2374" spans="1:9">
      <c r="A2374" s="328">
        <v>2373</v>
      </c>
      <c r="B2374" s="329">
        <v>20150327</v>
      </c>
      <c r="C2374" s="389" t="s">
        <v>19878</v>
      </c>
      <c r="D2374" s="397" t="s">
        <v>19879</v>
      </c>
      <c r="E2374" s="397" t="s">
        <v>19880</v>
      </c>
      <c r="F2374" s="398">
        <v>1</v>
      </c>
      <c r="G2374" s="399">
        <v>12000</v>
      </c>
      <c r="H2374" s="399">
        <v>10800</v>
      </c>
      <c r="I2374" s="431"/>
    </row>
    <row r="2375" spans="1:9">
      <c r="A2375" s="338">
        <v>2374</v>
      </c>
      <c r="B2375" s="329">
        <v>20150327</v>
      </c>
      <c r="C2375" s="389" t="s">
        <v>19881</v>
      </c>
      <c r="D2375" s="397" t="s">
        <v>19882</v>
      </c>
      <c r="E2375" s="397" t="s">
        <v>19883</v>
      </c>
      <c r="F2375" s="398">
        <v>1</v>
      </c>
      <c r="G2375" s="399">
        <v>13800</v>
      </c>
      <c r="H2375" s="399">
        <v>12420</v>
      </c>
      <c r="I2375" s="431"/>
    </row>
    <row r="2376" spans="1:9">
      <c r="A2376" s="328">
        <v>2375</v>
      </c>
      <c r="B2376" s="329">
        <v>20150410</v>
      </c>
      <c r="C2376" s="389" t="s">
        <v>19884</v>
      </c>
      <c r="D2376" s="397" t="s">
        <v>19885</v>
      </c>
      <c r="E2376" s="397" t="s">
        <v>19886</v>
      </c>
      <c r="F2376" s="398">
        <v>1</v>
      </c>
      <c r="G2376" s="399">
        <v>18000</v>
      </c>
      <c r="H2376" s="399">
        <v>16200</v>
      </c>
      <c r="I2376" s="431"/>
    </row>
    <row r="2377" spans="1:9">
      <c r="A2377" s="328">
        <v>2376</v>
      </c>
      <c r="B2377" s="329">
        <v>20150410</v>
      </c>
      <c r="C2377" s="389" t="s">
        <v>19887</v>
      </c>
      <c r="D2377" s="397" t="s">
        <v>19888</v>
      </c>
      <c r="E2377" s="397" t="s">
        <v>16032</v>
      </c>
      <c r="F2377" s="398">
        <v>1</v>
      </c>
      <c r="G2377" s="399">
        <v>20000</v>
      </c>
      <c r="H2377" s="399">
        <v>18000</v>
      </c>
      <c r="I2377" s="431"/>
    </row>
    <row r="2378" spans="1:9">
      <c r="A2378" s="328">
        <v>2377</v>
      </c>
      <c r="B2378" s="329">
        <v>20150410</v>
      </c>
      <c r="C2378" s="389" t="s">
        <v>19889</v>
      </c>
      <c r="D2378" s="397" t="s">
        <v>19890</v>
      </c>
      <c r="E2378" s="397" t="s">
        <v>19891</v>
      </c>
      <c r="F2378" s="398">
        <v>1</v>
      </c>
      <c r="G2378" s="399">
        <v>26000</v>
      </c>
      <c r="H2378" s="399">
        <v>23400</v>
      </c>
      <c r="I2378" s="431"/>
    </row>
    <row r="2379" spans="1:9">
      <c r="A2379" s="328">
        <v>2378</v>
      </c>
      <c r="B2379" s="329">
        <v>20150410</v>
      </c>
      <c r="C2379" s="389" t="s">
        <v>19892</v>
      </c>
      <c r="D2379" s="397" t="s">
        <v>19893</v>
      </c>
      <c r="E2379" s="397" t="s">
        <v>14969</v>
      </c>
      <c r="F2379" s="398">
        <v>1</v>
      </c>
      <c r="G2379" s="399">
        <v>37000</v>
      </c>
      <c r="H2379" s="399">
        <v>33300</v>
      </c>
      <c r="I2379" s="431"/>
    </row>
    <row r="2380" spans="1:9">
      <c r="A2380" s="338">
        <v>2379</v>
      </c>
      <c r="B2380" s="329">
        <v>20150410</v>
      </c>
      <c r="C2380" s="389" t="s">
        <v>19894</v>
      </c>
      <c r="D2380" s="397" t="s">
        <v>16768</v>
      </c>
      <c r="E2380" s="397" t="s">
        <v>1003</v>
      </c>
      <c r="F2380" s="398">
        <v>1</v>
      </c>
      <c r="G2380" s="399">
        <v>7000</v>
      </c>
      <c r="H2380" s="399">
        <v>6300</v>
      </c>
      <c r="I2380" s="431"/>
    </row>
    <row r="2381" spans="1:9">
      <c r="A2381" s="328">
        <v>2380</v>
      </c>
      <c r="B2381" s="329">
        <v>20150410</v>
      </c>
      <c r="C2381" s="389" t="s">
        <v>19895</v>
      </c>
      <c r="D2381" s="397" t="s">
        <v>19896</v>
      </c>
      <c r="E2381" s="397" t="s">
        <v>391</v>
      </c>
      <c r="F2381" s="398">
        <v>1</v>
      </c>
      <c r="G2381" s="399">
        <v>16800</v>
      </c>
      <c r="H2381" s="399">
        <v>15120</v>
      </c>
      <c r="I2381" s="431"/>
    </row>
    <row r="2382" spans="1:9">
      <c r="A2382" s="328">
        <v>2381</v>
      </c>
      <c r="B2382" s="329">
        <v>20150410</v>
      </c>
      <c r="C2382" s="389" t="s">
        <v>19897</v>
      </c>
      <c r="D2382" s="397" t="s">
        <v>19898</v>
      </c>
      <c r="E2382" s="397" t="s">
        <v>502</v>
      </c>
      <c r="F2382" s="398">
        <v>1</v>
      </c>
      <c r="G2382" s="399">
        <v>25000</v>
      </c>
      <c r="H2382" s="399">
        <v>22500</v>
      </c>
      <c r="I2382" s="431"/>
    </row>
    <row r="2383" spans="1:9">
      <c r="A2383" s="328">
        <v>2382</v>
      </c>
      <c r="B2383" s="329">
        <v>20150410</v>
      </c>
      <c r="C2383" s="389" t="s">
        <v>19899</v>
      </c>
      <c r="D2383" s="397" t="s">
        <v>17549</v>
      </c>
      <c r="E2383" s="397" t="s">
        <v>19900</v>
      </c>
      <c r="F2383" s="398">
        <v>1</v>
      </c>
      <c r="G2383" s="399">
        <v>22000</v>
      </c>
      <c r="H2383" s="399">
        <v>19800</v>
      </c>
      <c r="I2383" s="431"/>
    </row>
    <row r="2384" spans="1:9">
      <c r="A2384" s="328">
        <v>2383</v>
      </c>
      <c r="B2384" s="329">
        <v>20150410</v>
      </c>
      <c r="C2384" s="389" t="s">
        <v>19901</v>
      </c>
      <c r="D2384" s="397" t="s">
        <v>19900</v>
      </c>
      <c r="E2384" s="397" t="s">
        <v>17549</v>
      </c>
      <c r="F2384" s="398">
        <v>1</v>
      </c>
      <c r="G2384" s="399">
        <v>22000</v>
      </c>
      <c r="H2384" s="399">
        <v>19800</v>
      </c>
      <c r="I2384" s="431"/>
    </row>
    <row r="2385" spans="1:9">
      <c r="A2385" s="338">
        <v>2384</v>
      </c>
      <c r="B2385" s="329">
        <v>20150410</v>
      </c>
      <c r="C2385" s="389" t="s">
        <v>19902</v>
      </c>
      <c r="D2385" s="397" t="s">
        <v>19903</v>
      </c>
      <c r="E2385" s="397" t="s">
        <v>19904</v>
      </c>
      <c r="F2385" s="398">
        <v>1</v>
      </c>
      <c r="G2385" s="399">
        <v>17000</v>
      </c>
      <c r="H2385" s="399">
        <v>15300</v>
      </c>
      <c r="I2385" s="431"/>
    </row>
    <row r="2386" spans="1:9">
      <c r="A2386" s="328">
        <v>2385</v>
      </c>
      <c r="B2386" s="329">
        <v>20150410</v>
      </c>
      <c r="C2386" s="389" t="s">
        <v>19905</v>
      </c>
      <c r="D2386" s="397" t="s">
        <v>19906</v>
      </c>
      <c r="E2386" s="397" t="s">
        <v>19907</v>
      </c>
      <c r="F2386" s="398">
        <v>1</v>
      </c>
      <c r="G2386" s="399">
        <v>11000</v>
      </c>
      <c r="H2386" s="399">
        <v>9900</v>
      </c>
      <c r="I2386" s="431"/>
    </row>
    <row r="2387" spans="1:9">
      <c r="A2387" s="328">
        <v>2386</v>
      </c>
      <c r="B2387" s="329">
        <v>20150410</v>
      </c>
      <c r="C2387" s="389" t="s">
        <v>19908</v>
      </c>
      <c r="D2387" s="397" t="s">
        <v>19909</v>
      </c>
      <c r="E2387" s="397" t="s">
        <v>19910</v>
      </c>
      <c r="F2387" s="398">
        <v>1</v>
      </c>
      <c r="G2387" s="399">
        <v>20000</v>
      </c>
      <c r="H2387" s="399">
        <v>18000</v>
      </c>
      <c r="I2387" s="431"/>
    </row>
    <row r="2388" spans="1:9">
      <c r="A2388" s="328">
        <v>2387</v>
      </c>
      <c r="B2388" s="329">
        <v>20150410</v>
      </c>
      <c r="C2388" s="389" t="s">
        <v>19911</v>
      </c>
      <c r="D2388" s="397" t="s">
        <v>19912</v>
      </c>
      <c r="E2388" s="397" t="s">
        <v>14880</v>
      </c>
      <c r="F2388" s="398">
        <v>1</v>
      </c>
      <c r="G2388" s="399">
        <v>16000</v>
      </c>
      <c r="H2388" s="399">
        <v>14400</v>
      </c>
      <c r="I2388" s="431"/>
    </row>
    <row r="2389" spans="1:9">
      <c r="A2389" s="328">
        <v>2388</v>
      </c>
      <c r="B2389" s="329">
        <v>20150410</v>
      </c>
      <c r="C2389" s="389" t="s">
        <v>19913</v>
      </c>
      <c r="D2389" s="397" t="s">
        <v>19912</v>
      </c>
      <c r="E2389" s="397" t="s">
        <v>14880</v>
      </c>
      <c r="F2389" s="398">
        <v>1</v>
      </c>
      <c r="G2389" s="399">
        <v>16000</v>
      </c>
      <c r="H2389" s="399">
        <v>14400</v>
      </c>
      <c r="I2389" s="431"/>
    </row>
    <row r="2390" spans="1:9">
      <c r="A2390" s="338">
        <v>2389</v>
      </c>
      <c r="B2390" s="329">
        <v>20150410</v>
      </c>
      <c r="C2390" s="389" t="s">
        <v>19914</v>
      </c>
      <c r="D2390" s="397" t="s">
        <v>19915</v>
      </c>
      <c r="E2390" s="397" t="s">
        <v>19916</v>
      </c>
      <c r="F2390" s="398">
        <v>1</v>
      </c>
      <c r="G2390" s="399">
        <v>28000</v>
      </c>
      <c r="H2390" s="399">
        <v>25200</v>
      </c>
      <c r="I2390" s="431"/>
    </row>
    <row r="2391" spans="1:9">
      <c r="A2391" s="328">
        <v>2390</v>
      </c>
      <c r="B2391" s="329">
        <v>20150410</v>
      </c>
      <c r="C2391" s="389" t="s">
        <v>19917</v>
      </c>
      <c r="D2391" s="397" t="s">
        <v>19918</v>
      </c>
      <c r="E2391" s="397" t="s">
        <v>19919</v>
      </c>
      <c r="F2391" s="398">
        <v>1</v>
      </c>
      <c r="G2391" s="399">
        <v>12800</v>
      </c>
      <c r="H2391" s="399">
        <v>11520</v>
      </c>
      <c r="I2391" s="431"/>
    </row>
    <row r="2392" spans="1:9">
      <c r="A2392" s="328">
        <v>2391</v>
      </c>
      <c r="B2392" s="329">
        <v>20150410</v>
      </c>
      <c r="C2392" s="389" t="s">
        <v>19920</v>
      </c>
      <c r="D2392" s="397" t="s">
        <v>19921</v>
      </c>
      <c r="E2392" s="397" t="s">
        <v>19922</v>
      </c>
      <c r="F2392" s="398">
        <v>1</v>
      </c>
      <c r="G2392" s="399">
        <v>18000</v>
      </c>
      <c r="H2392" s="399">
        <v>16200</v>
      </c>
      <c r="I2392" s="431"/>
    </row>
    <row r="2393" spans="1:9">
      <c r="A2393" s="328">
        <v>2392</v>
      </c>
      <c r="B2393" s="329">
        <v>20150410</v>
      </c>
      <c r="C2393" s="389" t="s">
        <v>19923</v>
      </c>
      <c r="D2393" s="397" t="s">
        <v>15353</v>
      </c>
      <c r="E2393" s="397" t="s">
        <v>746</v>
      </c>
      <c r="F2393" s="398">
        <v>1</v>
      </c>
      <c r="G2393" s="399">
        <v>35000</v>
      </c>
      <c r="H2393" s="399">
        <v>31500</v>
      </c>
      <c r="I2393" s="431"/>
    </row>
    <row r="2394" spans="1:9">
      <c r="A2394" s="328">
        <v>2393</v>
      </c>
      <c r="B2394" s="329">
        <v>20150410</v>
      </c>
      <c r="C2394" s="341" t="s">
        <v>19924</v>
      </c>
      <c r="D2394" s="341" t="s">
        <v>19925</v>
      </c>
      <c r="E2394" s="341" t="s">
        <v>17904</v>
      </c>
      <c r="F2394" s="357">
        <v>1</v>
      </c>
      <c r="G2394" s="370">
        <v>17000</v>
      </c>
      <c r="H2394" s="370">
        <v>15300</v>
      </c>
      <c r="I2394" s="432"/>
    </row>
    <row r="2395" spans="1:9">
      <c r="A2395" s="338">
        <v>2394</v>
      </c>
      <c r="B2395" s="329">
        <v>20150410</v>
      </c>
      <c r="C2395" s="341" t="s">
        <v>19926</v>
      </c>
      <c r="D2395" s="341" t="s">
        <v>19927</v>
      </c>
      <c r="E2395" s="341" t="s">
        <v>19928</v>
      </c>
      <c r="F2395" s="354">
        <v>1</v>
      </c>
      <c r="G2395" s="370">
        <v>9800</v>
      </c>
      <c r="H2395" s="370">
        <v>8820</v>
      </c>
      <c r="I2395" s="432"/>
    </row>
    <row r="2396" spans="1:9">
      <c r="A2396" s="328">
        <v>2395</v>
      </c>
      <c r="B2396" s="329">
        <v>20150410</v>
      </c>
      <c r="C2396" s="341" t="s">
        <v>19929</v>
      </c>
      <c r="D2396" s="341" t="s">
        <v>19052</v>
      </c>
      <c r="E2396" s="341" t="s">
        <v>15073</v>
      </c>
      <c r="F2396" s="354">
        <v>1</v>
      </c>
      <c r="G2396" s="370">
        <v>25000</v>
      </c>
      <c r="H2396" s="370">
        <v>22500</v>
      </c>
      <c r="I2396" s="432"/>
    </row>
    <row r="2397" spans="1:9">
      <c r="A2397" s="328">
        <v>2396</v>
      </c>
      <c r="B2397" s="329">
        <v>20150410</v>
      </c>
      <c r="C2397" s="341" t="s">
        <v>19930</v>
      </c>
      <c r="D2397" s="341" t="s">
        <v>15276</v>
      </c>
      <c r="E2397" s="341" t="s">
        <v>15277</v>
      </c>
      <c r="F2397" s="357">
        <v>1</v>
      </c>
      <c r="G2397" s="370">
        <v>29000</v>
      </c>
      <c r="H2397" s="370">
        <v>26100</v>
      </c>
      <c r="I2397" s="432"/>
    </row>
    <row r="2398" spans="1:9">
      <c r="A2398" s="328">
        <v>2397</v>
      </c>
      <c r="B2398" s="329">
        <v>20150410</v>
      </c>
      <c r="C2398" s="341" t="s">
        <v>19931</v>
      </c>
      <c r="D2398" s="341" t="s">
        <v>19932</v>
      </c>
      <c r="E2398" s="341" t="s">
        <v>19933</v>
      </c>
      <c r="F2398" s="354">
        <v>1</v>
      </c>
      <c r="G2398" s="370">
        <v>14000</v>
      </c>
      <c r="H2398" s="370">
        <v>12600</v>
      </c>
      <c r="I2398" s="432"/>
    </row>
    <row r="2399" spans="1:9">
      <c r="A2399" s="328">
        <v>2398</v>
      </c>
      <c r="B2399" s="329">
        <v>20150410</v>
      </c>
      <c r="C2399" s="341" t="s">
        <v>19934</v>
      </c>
      <c r="D2399" s="341" t="s">
        <v>19935</v>
      </c>
      <c r="E2399" s="341" t="s">
        <v>16541</v>
      </c>
      <c r="F2399" s="354">
        <v>1</v>
      </c>
      <c r="G2399" s="370">
        <v>30000</v>
      </c>
      <c r="H2399" s="370">
        <v>27000</v>
      </c>
      <c r="I2399" s="432"/>
    </row>
    <row r="2400" spans="1:9">
      <c r="A2400" s="338">
        <v>2399</v>
      </c>
      <c r="B2400" s="329">
        <v>20150410</v>
      </c>
      <c r="C2400" s="389" t="s">
        <v>19936</v>
      </c>
      <c r="D2400" s="397" t="s">
        <v>19937</v>
      </c>
      <c r="E2400" s="397" t="s">
        <v>16541</v>
      </c>
      <c r="F2400" s="398">
        <v>1</v>
      </c>
      <c r="G2400" s="399">
        <v>10000</v>
      </c>
      <c r="H2400" s="399">
        <v>9000</v>
      </c>
      <c r="I2400" s="431"/>
    </row>
    <row r="2401" spans="1:9">
      <c r="A2401" s="328">
        <v>2400</v>
      </c>
      <c r="B2401" s="329">
        <v>20150410</v>
      </c>
      <c r="C2401" s="389" t="s">
        <v>19938</v>
      </c>
      <c r="D2401" s="397" t="s">
        <v>19939</v>
      </c>
      <c r="E2401" s="397" t="s">
        <v>14820</v>
      </c>
      <c r="F2401" s="398">
        <v>1</v>
      </c>
      <c r="G2401" s="399">
        <v>34000</v>
      </c>
      <c r="H2401" s="399">
        <v>30600</v>
      </c>
      <c r="I2401" s="431"/>
    </row>
    <row r="2402" spans="1:9">
      <c r="A2402" s="328">
        <v>2401</v>
      </c>
      <c r="B2402" s="329">
        <v>20150410</v>
      </c>
      <c r="C2402" s="389" t="s">
        <v>19940</v>
      </c>
      <c r="D2402" s="397" t="s">
        <v>14820</v>
      </c>
      <c r="E2402" s="397" t="s">
        <v>14820</v>
      </c>
      <c r="F2402" s="398">
        <v>1</v>
      </c>
      <c r="G2402" s="399">
        <v>30000</v>
      </c>
      <c r="H2402" s="399">
        <v>27000</v>
      </c>
      <c r="I2402" s="431"/>
    </row>
    <row r="2403" spans="1:9">
      <c r="A2403" s="328">
        <v>2402</v>
      </c>
      <c r="B2403" s="329">
        <v>20150410</v>
      </c>
      <c r="C2403" s="389" t="s">
        <v>19941</v>
      </c>
      <c r="D2403" s="397" t="s">
        <v>19942</v>
      </c>
      <c r="E2403" s="397" t="s">
        <v>548</v>
      </c>
      <c r="F2403" s="398">
        <v>1</v>
      </c>
      <c r="G2403" s="399">
        <v>12000</v>
      </c>
      <c r="H2403" s="399">
        <v>10800</v>
      </c>
      <c r="I2403" s="431"/>
    </row>
    <row r="2404" spans="1:9">
      <c r="A2404" s="328">
        <v>2403</v>
      </c>
      <c r="B2404" s="329">
        <v>20150410</v>
      </c>
      <c r="C2404" s="389" t="s">
        <v>19943</v>
      </c>
      <c r="D2404" s="397" t="s">
        <v>19944</v>
      </c>
      <c r="E2404" s="397" t="s">
        <v>17549</v>
      </c>
      <c r="F2404" s="398">
        <v>1</v>
      </c>
      <c r="G2404" s="399">
        <v>15000</v>
      </c>
      <c r="H2404" s="399">
        <v>13500</v>
      </c>
      <c r="I2404" s="431"/>
    </row>
    <row r="2405" spans="1:9">
      <c r="A2405" s="338">
        <v>2404</v>
      </c>
      <c r="B2405" s="329">
        <v>20150410</v>
      </c>
      <c r="C2405" s="341" t="s">
        <v>19945</v>
      </c>
      <c r="D2405" s="341" t="s">
        <v>19946</v>
      </c>
      <c r="E2405" s="341" t="s">
        <v>15563</v>
      </c>
      <c r="F2405" s="357">
        <v>1</v>
      </c>
      <c r="G2405" s="370">
        <v>30000</v>
      </c>
      <c r="H2405" s="370">
        <v>27000</v>
      </c>
      <c r="I2405" s="432"/>
    </row>
    <row r="2406" spans="1:9">
      <c r="A2406" s="328">
        <v>2405</v>
      </c>
      <c r="B2406" s="329">
        <v>20150410</v>
      </c>
      <c r="C2406" s="341" t="s">
        <v>19947</v>
      </c>
      <c r="D2406" s="341" t="s">
        <v>19948</v>
      </c>
      <c r="E2406" s="341" t="s">
        <v>15563</v>
      </c>
      <c r="F2406" s="354">
        <v>1</v>
      </c>
      <c r="G2406" s="370">
        <v>20000</v>
      </c>
      <c r="H2406" s="370">
        <v>18000</v>
      </c>
      <c r="I2406" s="432"/>
    </row>
    <row r="2407" spans="1:9">
      <c r="A2407" s="328">
        <v>2406</v>
      </c>
      <c r="B2407" s="329">
        <v>20150410</v>
      </c>
      <c r="C2407" s="341" t="s">
        <v>19949</v>
      </c>
      <c r="D2407" s="341" t="s">
        <v>15330</v>
      </c>
      <c r="E2407" s="341" t="s">
        <v>341</v>
      </c>
      <c r="F2407" s="354">
        <v>1</v>
      </c>
      <c r="G2407" s="370">
        <v>20000</v>
      </c>
      <c r="H2407" s="370">
        <v>18000</v>
      </c>
      <c r="I2407" s="432"/>
    </row>
    <row r="2408" spans="1:9">
      <c r="A2408" s="328">
        <v>2407</v>
      </c>
      <c r="B2408" s="329">
        <v>20150410</v>
      </c>
      <c r="C2408" s="341" t="s">
        <v>19950</v>
      </c>
      <c r="D2408" s="341" t="s">
        <v>15750</v>
      </c>
      <c r="E2408" s="341" t="s">
        <v>1022</v>
      </c>
      <c r="F2408" s="354">
        <v>1</v>
      </c>
      <c r="G2408" s="370">
        <v>30000</v>
      </c>
      <c r="H2408" s="370">
        <v>27000</v>
      </c>
      <c r="I2408" s="432"/>
    </row>
    <row r="2409" spans="1:9">
      <c r="A2409" s="328">
        <v>2408</v>
      </c>
      <c r="B2409" s="329">
        <v>20150410</v>
      </c>
      <c r="C2409" s="341" t="s">
        <v>19951</v>
      </c>
      <c r="D2409" s="341" t="s">
        <v>19952</v>
      </c>
      <c r="E2409" s="341" t="s">
        <v>19953</v>
      </c>
      <c r="F2409" s="354">
        <v>1</v>
      </c>
      <c r="G2409" s="370">
        <v>35000</v>
      </c>
      <c r="H2409" s="370">
        <v>31500</v>
      </c>
      <c r="I2409" s="432"/>
    </row>
    <row r="2410" spans="1:9">
      <c r="A2410" s="338">
        <v>2409</v>
      </c>
      <c r="B2410" s="329">
        <v>20150410</v>
      </c>
      <c r="C2410" s="341" t="s">
        <v>19954</v>
      </c>
      <c r="D2410" s="341" t="s">
        <v>19955</v>
      </c>
      <c r="E2410" s="341" t="s">
        <v>358</v>
      </c>
      <c r="F2410" s="357">
        <v>1</v>
      </c>
      <c r="G2410" s="370">
        <v>39000</v>
      </c>
      <c r="H2410" s="370">
        <v>35100</v>
      </c>
      <c r="I2410" s="432"/>
    </row>
    <row r="2411" spans="1:9">
      <c r="A2411" s="328">
        <v>2410</v>
      </c>
      <c r="B2411" s="329">
        <v>20150410</v>
      </c>
      <c r="C2411" s="341" t="s">
        <v>19956</v>
      </c>
      <c r="D2411" s="341" t="s">
        <v>19957</v>
      </c>
      <c r="E2411" s="341" t="s">
        <v>19958</v>
      </c>
      <c r="F2411" s="354">
        <v>1</v>
      </c>
      <c r="G2411" s="370">
        <v>12000</v>
      </c>
      <c r="H2411" s="370">
        <v>10800</v>
      </c>
      <c r="I2411" s="432"/>
    </row>
    <row r="2412" spans="1:9">
      <c r="A2412" s="328">
        <v>2411</v>
      </c>
      <c r="B2412" s="329">
        <v>20150410</v>
      </c>
      <c r="C2412" s="341" t="s">
        <v>19959</v>
      </c>
      <c r="D2412" s="341" t="s">
        <v>19960</v>
      </c>
      <c r="E2412" s="341" t="s">
        <v>19961</v>
      </c>
      <c r="F2412" s="354">
        <v>1</v>
      </c>
      <c r="G2412" s="370">
        <v>8800</v>
      </c>
      <c r="H2412" s="370">
        <v>7920</v>
      </c>
      <c r="I2412" s="432"/>
    </row>
    <row r="2413" spans="1:9">
      <c r="A2413" s="328">
        <v>2412</v>
      </c>
      <c r="B2413" s="352">
        <v>20150424</v>
      </c>
      <c r="C2413" s="353" t="s">
        <v>19962</v>
      </c>
      <c r="D2413" s="353" t="s">
        <v>19963</v>
      </c>
      <c r="E2413" s="353" t="s">
        <v>19964</v>
      </c>
      <c r="F2413" s="398">
        <v>1</v>
      </c>
      <c r="G2413" s="407">
        <v>15000</v>
      </c>
      <c r="H2413" s="408">
        <v>13500</v>
      </c>
      <c r="I2413" s="431"/>
    </row>
    <row r="2414" spans="1:9">
      <c r="A2414" s="328">
        <v>2413</v>
      </c>
      <c r="B2414" s="352">
        <v>20150424</v>
      </c>
      <c r="C2414" s="353" t="s">
        <v>19965</v>
      </c>
      <c r="D2414" s="353" t="s">
        <v>17615</v>
      </c>
      <c r="E2414" s="353" t="s">
        <v>425</v>
      </c>
      <c r="F2414" s="398">
        <v>1</v>
      </c>
      <c r="G2414" s="407">
        <v>45000</v>
      </c>
      <c r="H2414" s="408">
        <v>40500</v>
      </c>
      <c r="I2414" s="431"/>
    </row>
    <row r="2415" spans="1:9">
      <c r="A2415" s="338">
        <v>2414</v>
      </c>
      <c r="B2415" s="352">
        <v>20150424</v>
      </c>
      <c r="C2415" s="353" t="s">
        <v>19966</v>
      </c>
      <c r="D2415" s="353" t="s">
        <v>19967</v>
      </c>
      <c r="E2415" s="353" t="s">
        <v>19968</v>
      </c>
      <c r="F2415" s="398">
        <v>1</v>
      </c>
      <c r="G2415" s="407">
        <v>30000</v>
      </c>
      <c r="H2415" s="408">
        <v>27000</v>
      </c>
      <c r="I2415" s="431"/>
    </row>
    <row r="2416" spans="1:9">
      <c r="A2416" s="328">
        <v>2415</v>
      </c>
      <c r="B2416" s="352">
        <v>20150424</v>
      </c>
      <c r="C2416" s="353" t="s">
        <v>19969</v>
      </c>
      <c r="D2416" s="353" t="s">
        <v>19970</v>
      </c>
      <c r="E2416" s="353" t="s">
        <v>425</v>
      </c>
      <c r="F2416" s="398">
        <v>1</v>
      </c>
      <c r="G2416" s="407">
        <v>49900</v>
      </c>
      <c r="H2416" s="408">
        <v>44910</v>
      </c>
      <c r="I2416" s="431"/>
    </row>
    <row r="2417" spans="1:9">
      <c r="A2417" s="328">
        <v>2416</v>
      </c>
      <c r="B2417" s="352">
        <v>20150424</v>
      </c>
      <c r="C2417" s="353" t="s">
        <v>19971</v>
      </c>
      <c r="D2417" s="353" t="s">
        <v>16616</v>
      </c>
      <c r="E2417" s="353" t="s">
        <v>15152</v>
      </c>
      <c r="F2417" s="398">
        <v>1</v>
      </c>
      <c r="G2417" s="407">
        <v>38000</v>
      </c>
      <c r="H2417" s="408">
        <v>34200</v>
      </c>
      <c r="I2417" s="431"/>
    </row>
    <row r="2418" spans="1:9">
      <c r="A2418" s="328">
        <v>2417</v>
      </c>
      <c r="B2418" s="352">
        <v>20150424</v>
      </c>
      <c r="C2418" s="353" t="s">
        <v>19972</v>
      </c>
      <c r="D2418" s="353" t="s">
        <v>19973</v>
      </c>
      <c r="E2418" s="353" t="s">
        <v>992</v>
      </c>
      <c r="F2418" s="398">
        <v>1</v>
      </c>
      <c r="G2418" s="407">
        <v>12000</v>
      </c>
      <c r="H2418" s="408">
        <v>10800</v>
      </c>
      <c r="I2418" s="431"/>
    </row>
    <row r="2419" spans="1:9">
      <c r="A2419" s="328">
        <v>2418</v>
      </c>
      <c r="B2419" s="352">
        <v>20150424</v>
      </c>
      <c r="C2419" s="353" t="s">
        <v>19974</v>
      </c>
      <c r="D2419" s="353" t="s">
        <v>19975</v>
      </c>
      <c r="E2419" s="353" t="s">
        <v>554</v>
      </c>
      <c r="F2419" s="398">
        <v>1</v>
      </c>
      <c r="G2419" s="407">
        <v>25000</v>
      </c>
      <c r="H2419" s="408">
        <v>22500</v>
      </c>
      <c r="I2419" s="431"/>
    </row>
    <row r="2420" spans="1:9">
      <c r="A2420" s="338">
        <v>2419</v>
      </c>
      <c r="B2420" s="352">
        <v>20150424</v>
      </c>
      <c r="C2420" s="353" t="s">
        <v>19976</v>
      </c>
      <c r="D2420" s="353" t="s">
        <v>19977</v>
      </c>
      <c r="E2420" s="353" t="s">
        <v>19978</v>
      </c>
      <c r="F2420" s="398">
        <v>1</v>
      </c>
      <c r="G2420" s="407">
        <v>18000</v>
      </c>
      <c r="H2420" s="408">
        <v>16200</v>
      </c>
      <c r="I2420" s="431"/>
    </row>
    <row r="2421" spans="1:9">
      <c r="A2421" s="328">
        <v>2420</v>
      </c>
      <c r="B2421" s="352">
        <v>20150424</v>
      </c>
      <c r="C2421" s="353" t="s">
        <v>19979</v>
      </c>
      <c r="D2421" s="353" t="s">
        <v>19980</v>
      </c>
      <c r="E2421" s="353" t="s">
        <v>563</v>
      </c>
      <c r="F2421" s="398">
        <v>1</v>
      </c>
      <c r="G2421" s="407">
        <v>23000</v>
      </c>
      <c r="H2421" s="408">
        <v>20700</v>
      </c>
      <c r="I2421" s="431"/>
    </row>
    <row r="2422" spans="1:9">
      <c r="A2422" s="328">
        <v>2421</v>
      </c>
      <c r="B2422" s="352">
        <v>20150424</v>
      </c>
      <c r="C2422" s="353" t="s">
        <v>19981</v>
      </c>
      <c r="D2422" s="353" t="s">
        <v>19982</v>
      </c>
      <c r="E2422" s="353" t="s">
        <v>521</v>
      </c>
      <c r="F2422" s="398">
        <v>1</v>
      </c>
      <c r="G2422" s="407">
        <v>9500</v>
      </c>
      <c r="H2422" s="408">
        <v>8550</v>
      </c>
      <c r="I2422" s="431"/>
    </row>
    <row r="2423" spans="1:9">
      <c r="A2423" s="328">
        <v>2422</v>
      </c>
      <c r="B2423" s="352">
        <v>20150424</v>
      </c>
      <c r="C2423" s="353" t="s">
        <v>19983</v>
      </c>
      <c r="D2423" s="353" t="s">
        <v>19984</v>
      </c>
      <c r="E2423" s="353" t="s">
        <v>19985</v>
      </c>
      <c r="F2423" s="398">
        <v>1</v>
      </c>
      <c r="G2423" s="407">
        <v>20000</v>
      </c>
      <c r="H2423" s="408">
        <v>18000</v>
      </c>
      <c r="I2423" s="431"/>
    </row>
    <row r="2424" spans="1:9">
      <c r="A2424" s="328">
        <v>2423</v>
      </c>
      <c r="B2424" s="352">
        <v>20150424</v>
      </c>
      <c r="C2424" s="353" t="s">
        <v>19986</v>
      </c>
      <c r="D2424" s="353" t="s">
        <v>19987</v>
      </c>
      <c r="E2424" s="353" t="s">
        <v>19988</v>
      </c>
      <c r="F2424" s="398">
        <v>1</v>
      </c>
      <c r="G2424" s="407">
        <v>40000</v>
      </c>
      <c r="H2424" s="408">
        <v>36000</v>
      </c>
      <c r="I2424" s="431"/>
    </row>
    <row r="2425" spans="1:9">
      <c r="A2425" s="338">
        <v>2424</v>
      </c>
      <c r="B2425" s="352">
        <v>20150424</v>
      </c>
      <c r="C2425" s="353" t="s">
        <v>19989</v>
      </c>
      <c r="D2425" s="353" t="s">
        <v>19990</v>
      </c>
      <c r="E2425" s="353" t="s">
        <v>19991</v>
      </c>
      <c r="F2425" s="398">
        <v>1</v>
      </c>
      <c r="G2425" s="407">
        <v>11000</v>
      </c>
      <c r="H2425" s="408">
        <v>9900</v>
      </c>
      <c r="I2425" s="431"/>
    </row>
    <row r="2426" spans="1:9">
      <c r="A2426" s="328">
        <v>2425</v>
      </c>
      <c r="B2426" s="352">
        <v>20150424</v>
      </c>
      <c r="C2426" s="353" t="s">
        <v>19992</v>
      </c>
      <c r="D2426" s="353" t="s">
        <v>16095</v>
      </c>
      <c r="E2426" s="353" t="s">
        <v>16096</v>
      </c>
      <c r="F2426" s="398">
        <v>1</v>
      </c>
      <c r="G2426" s="407">
        <v>12000</v>
      </c>
      <c r="H2426" s="408">
        <v>10800</v>
      </c>
      <c r="I2426" s="431"/>
    </row>
    <row r="2427" spans="1:9">
      <c r="A2427" s="328">
        <v>2426</v>
      </c>
      <c r="B2427" s="352">
        <v>20150424</v>
      </c>
      <c r="C2427" s="353" t="s">
        <v>19993</v>
      </c>
      <c r="D2427" s="353" t="s">
        <v>19994</v>
      </c>
      <c r="E2427" s="353" t="s">
        <v>16444</v>
      </c>
      <c r="F2427" s="398">
        <v>1</v>
      </c>
      <c r="G2427" s="407">
        <v>12000</v>
      </c>
      <c r="H2427" s="408">
        <v>10800</v>
      </c>
      <c r="I2427" s="431"/>
    </row>
    <row r="2428" spans="1:9">
      <c r="A2428" s="328">
        <v>2427</v>
      </c>
      <c r="B2428" s="352">
        <v>20150424</v>
      </c>
      <c r="C2428" s="353" t="s">
        <v>19995</v>
      </c>
      <c r="D2428" s="353" t="s">
        <v>15077</v>
      </c>
      <c r="E2428" s="353" t="s">
        <v>404</v>
      </c>
      <c r="F2428" s="398">
        <v>1</v>
      </c>
      <c r="G2428" s="407">
        <v>14500</v>
      </c>
      <c r="H2428" s="408">
        <v>13050</v>
      </c>
      <c r="I2428" s="431"/>
    </row>
    <row r="2429" spans="1:9">
      <c r="A2429" s="328">
        <v>2428</v>
      </c>
      <c r="B2429" s="352">
        <v>20150424</v>
      </c>
      <c r="C2429" s="353" t="s">
        <v>19996</v>
      </c>
      <c r="D2429" s="353" t="s">
        <v>19997</v>
      </c>
      <c r="E2429" s="353" t="s">
        <v>2505</v>
      </c>
      <c r="F2429" s="398">
        <v>1</v>
      </c>
      <c r="G2429" s="407">
        <v>16300</v>
      </c>
      <c r="H2429" s="408">
        <v>14670</v>
      </c>
      <c r="I2429" s="431"/>
    </row>
    <row r="2430" spans="1:9">
      <c r="A2430" s="338">
        <v>2429</v>
      </c>
      <c r="B2430" s="352">
        <v>20150424</v>
      </c>
      <c r="C2430" s="353" t="s">
        <v>19998</v>
      </c>
      <c r="D2430" s="353" t="s">
        <v>15199</v>
      </c>
      <c r="E2430" s="353" t="s">
        <v>358</v>
      </c>
      <c r="F2430" s="398">
        <v>1</v>
      </c>
      <c r="G2430" s="407">
        <v>28000</v>
      </c>
      <c r="H2430" s="408">
        <v>25200</v>
      </c>
      <c r="I2430" s="431"/>
    </row>
    <row r="2431" spans="1:9">
      <c r="A2431" s="328">
        <v>2430</v>
      </c>
      <c r="B2431" s="352">
        <v>20150424</v>
      </c>
      <c r="C2431" s="353" t="s">
        <v>19999</v>
      </c>
      <c r="D2431" s="353" t="s">
        <v>17609</v>
      </c>
      <c r="E2431" s="353" t="s">
        <v>20000</v>
      </c>
      <c r="F2431" s="398">
        <v>1</v>
      </c>
      <c r="G2431" s="407">
        <v>13000</v>
      </c>
      <c r="H2431" s="408">
        <v>11700</v>
      </c>
      <c r="I2431" s="431"/>
    </row>
    <row r="2432" spans="1:9">
      <c r="A2432" s="328">
        <v>2431</v>
      </c>
      <c r="B2432" s="352">
        <v>20150424</v>
      </c>
      <c r="C2432" s="353" t="s">
        <v>20001</v>
      </c>
      <c r="D2432" s="353" t="s">
        <v>20002</v>
      </c>
      <c r="E2432" s="353" t="s">
        <v>521</v>
      </c>
      <c r="F2432" s="398">
        <v>1</v>
      </c>
      <c r="G2432" s="407">
        <v>13000</v>
      </c>
      <c r="H2432" s="408">
        <v>11700</v>
      </c>
      <c r="I2432" s="431"/>
    </row>
    <row r="2433" spans="1:9">
      <c r="A2433" s="328">
        <v>2432</v>
      </c>
      <c r="B2433" s="352">
        <v>20150424</v>
      </c>
      <c r="C2433" s="353" t="s">
        <v>20003</v>
      </c>
      <c r="D2433" s="353" t="s">
        <v>20004</v>
      </c>
      <c r="E2433" s="353" t="s">
        <v>18282</v>
      </c>
      <c r="F2433" s="398">
        <v>1</v>
      </c>
      <c r="G2433" s="407">
        <v>13800</v>
      </c>
      <c r="H2433" s="408">
        <v>12420</v>
      </c>
      <c r="I2433" s="431"/>
    </row>
    <row r="2434" spans="1:9">
      <c r="A2434" s="328">
        <v>2433</v>
      </c>
      <c r="B2434" s="352">
        <v>20150424</v>
      </c>
      <c r="C2434" s="353" t="s">
        <v>20005</v>
      </c>
      <c r="D2434" s="353" t="s">
        <v>15591</v>
      </c>
      <c r="E2434" s="353" t="s">
        <v>16063</v>
      </c>
      <c r="F2434" s="398">
        <v>1</v>
      </c>
      <c r="G2434" s="407">
        <v>250000</v>
      </c>
      <c r="H2434" s="408">
        <v>225000</v>
      </c>
      <c r="I2434" s="431"/>
    </row>
    <row r="2435" spans="1:9">
      <c r="A2435" s="338">
        <v>2434</v>
      </c>
      <c r="B2435" s="352">
        <v>20150424</v>
      </c>
      <c r="C2435" s="353" t="s">
        <v>20006</v>
      </c>
      <c r="D2435" s="353" t="s">
        <v>20007</v>
      </c>
      <c r="E2435" s="353" t="s">
        <v>16093</v>
      </c>
      <c r="F2435" s="398">
        <v>1</v>
      </c>
      <c r="G2435" s="407">
        <v>43000</v>
      </c>
      <c r="H2435" s="408">
        <v>38700</v>
      </c>
      <c r="I2435" s="431"/>
    </row>
    <row r="2436" spans="1:9">
      <c r="A2436" s="328">
        <v>2435</v>
      </c>
      <c r="B2436" s="352">
        <v>20150424</v>
      </c>
      <c r="C2436" s="353" t="s">
        <v>20008</v>
      </c>
      <c r="D2436" s="353" t="s">
        <v>20009</v>
      </c>
      <c r="E2436" s="353" t="s">
        <v>20010</v>
      </c>
      <c r="F2436" s="398">
        <v>1</v>
      </c>
      <c r="G2436" s="407">
        <v>35000</v>
      </c>
      <c r="H2436" s="408">
        <v>31500</v>
      </c>
      <c r="I2436" s="431"/>
    </row>
    <row r="2437" spans="1:9">
      <c r="A2437" s="328">
        <v>2436</v>
      </c>
      <c r="B2437" s="352">
        <v>20150424</v>
      </c>
      <c r="C2437" s="353" t="s">
        <v>20011</v>
      </c>
      <c r="D2437" s="353" t="s">
        <v>20012</v>
      </c>
      <c r="E2437" s="353" t="s">
        <v>2505</v>
      </c>
      <c r="F2437" s="398">
        <v>1</v>
      </c>
      <c r="G2437" s="407">
        <v>65000</v>
      </c>
      <c r="H2437" s="408">
        <v>58500</v>
      </c>
      <c r="I2437" s="431"/>
    </row>
    <row r="2438" spans="1:9">
      <c r="A2438" s="328">
        <v>2437</v>
      </c>
      <c r="B2438" s="352">
        <v>20150424</v>
      </c>
      <c r="C2438" s="353" t="s">
        <v>20013</v>
      </c>
      <c r="D2438" s="353" t="s">
        <v>20014</v>
      </c>
      <c r="E2438" s="353" t="s">
        <v>20015</v>
      </c>
      <c r="F2438" s="398">
        <v>1</v>
      </c>
      <c r="G2438" s="407">
        <v>15000</v>
      </c>
      <c r="H2438" s="408">
        <v>13500</v>
      </c>
      <c r="I2438" s="431"/>
    </row>
    <row r="2439" spans="1:9">
      <c r="A2439" s="328">
        <v>2438</v>
      </c>
      <c r="B2439" s="352">
        <v>20150424</v>
      </c>
      <c r="C2439" s="353" t="s">
        <v>20016</v>
      </c>
      <c r="D2439" s="353" t="s">
        <v>20017</v>
      </c>
      <c r="E2439" s="353" t="s">
        <v>20018</v>
      </c>
      <c r="F2439" s="398">
        <v>1</v>
      </c>
      <c r="G2439" s="407">
        <v>14000</v>
      </c>
      <c r="H2439" s="408">
        <v>12600</v>
      </c>
      <c r="I2439" s="431"/>
    </row>
    <row r="2440" spans="1:9">
      <c r="A2440" s="338">
        <v>2439</v>
      </c>
      <c r="B2440" s="352">
        <v>20150424</v>
      </c>
      <c r="C2440" s="353" t="s">
        <v>20019</v>
      </c>
      <c r="D2440" s="353" t="s">
        <v>20020</v>
      </c>
      <c r="E2440" s="353" t="s">
        <v>20021</v>
      </c>
      <c r="F2440" s="398">
        <v>1</v>
      </c>
      <c r="G2440" s="407">
        <v>17000</v>
      </c>
      <c r="H2440" s="408">
        <v>15300</v>
      </c>
      <c r="I2440" s="431"/>
    </row>
    <row r="2441" spans="1:9">
      <c r="A2441" s="328">
        <v>2440</v>
      </c>
      <c r="B2441" s="352">
        <v>20150424</v>
      </c>
      <c r="C2441" s="353" t="s">
        <v>20022</v>
      </c>
      <c r="D2441" s="353" t="s">
        <v>16809</v>
      </c>
      <c r="E2441" s="353" t="s">
        <v>16810</v>
      </c>
      <c r="F2441" s="398">
        <v>1</v>
      </c>
      <c r="G2441" s="407">
        <v>12000</v>
      </c>
      <c r="H2441" s="408">
        <v>10800</v>
      </c>
      <c r="I2441" s="431"/>
    </row>
    <row r="2442" spans="1:9">
      <c r="A2442" s="328">
        <v>2441</v>
      </c>
      <c r="B2442" s="352">
        <v>20150424</v>
      </c>
      <c r="C2442" s="353" t="s">
        <v>20023</v>
      </c>
      <c r="D2442" s="353" t="s">
        <v>20024</v>
      </c>
      <c r="E2442" s="353" t="s">
        <v>20025</v>
      </c>
      <c r="F2442" s="398">
        <v>1</v>
      </c>
      <c r="G2442" s="407">
        <v>40000</v>
      </c>
      <c r="H2442" s="408">
        <v>36000</v>
      </c>
      <c r="I2442" s="431"/>
    </row>
    <row r="2443" spans="1:9">
      <c r="A2443" s="328">
        <v>2442</v>
      </c>
      <c r="B2443" s="352">
        <v>20150515</v>
      </c>
      <c r="C2443" s="353" t="s">
        <v>20026</v>
      </c>
      <c r="D2443" s="353" t="s">
        <v>20027</v>
      </c>
      <c r="E2443" s="353" t="s">
        <v>20028</v>
      </c>
      <c r="F2443" s="398">
        <v>1</v>
      </c>
      <c r="G2443" s="407">
        <v>13000</v>
      </c>
      <c r="H2443" s="408">
        <v>11700</v>
      </c>
      <c r="I2443" s="431"/>
    </row>
    <row r="2444" spans="1:9">
      <c r="A2444" s="328">
        <v>2443</v>
      </c>
      <c r="B2444" s="352">
        <v>20150515</v>
      </c>
      <c r="C2444" s="353" t="s">
        <v>20029</v>
      </c>
      <c r="D2444" s="353" t="s">
        <v>20030</v>
      </c>
      <c r="E2444" s="353" t="s">
        <v>19886</v>
      </c>
      <c r="F2444" s="398">
        <v>1</v>
      </c>
      <c r="G2444" s="407">
        <v>12000</v>
      </c>
      <c r="H2444" s="408">
        <v>10800</v>
      </c>
      <c r="I2444" s="431"/>
    </row>
    <row r="2445" spans="1:9">
      <c r="A2445" s="338">
        <v>2444</v>
      </c>
      <c r="B2445" s="352">
        <v>20150515</v>
      </c>
      <c r="C2445" s="353" t="s">
        <v>20031</v>
      </c>
      <c r="D2445" s="353" t="s">
        <v>20032</v>
      </c>
      <c r="E2445" s="353" t="s">
        <v>16037</v>
      </c>
      <c r="F2445" s="398">
        <v>1</v>
      </c>
      <c r="G2445" s="407">
        <v>17500</v>
      </c>
      <c r="H2445" s="408">
        <v>15750</v>
      </c>
      <c r="I2445" s="431"/>
    </row>
    <row r="2446" spans="1:9">
      <c r="A2446" s="328">
        <v>2445</v>
      </c>
      <c r="B2446" s="352">
        <v>20150515</v>
      </c>
      <c r="C2446" s="353" t="s">
        <v>20033</v>
      </c>
      <c r="D2446" s="353" t="s">
        <v>20034</v>
      </c>
      <c r="E2446" s="353" t="s">
        <v>2505</v>
      </c>
      <c r="F2446" s="398">
        <v>1</v>
      </c>
      <c r="G2446" s="407">
        <v>30000</v>
      </c>
      <c r="H2446" s="408">
        <v>27000</v>
      </c>
      <c r="I2446" s="431"/>
    </row>
    <row r="2447" spans="1:9">
      <c r="A2447" s="328">
        <v>2446</v>
      </c>
      <c r="B2447" s="352">
        <v>20150515</v>
      </c>
      <c r="C2447" s="353" t="s">
        <v>20035</v>
      </c>
      <c r="D2447" s="353" t="s">
        <v>15312</v>
      </c>
      <c r="E2447" s="353" t="s">
        <v>344</v>
      </c>
      <c r="F2447" s="398">
        <v>1</v>
      </c>
      <c r="G2447" s="407">
        <v>50000</v>
      </c>
      <c r="H2447" s="408">
        <v>45000</v>
      </c>
      <c r="I2447" s="431"/>
    </row>
    <row r="2448" spans="1:9">
      <c r="A2448" s="328">
        <v>2447</v>
      </c>
      <c r="B2448" s="352">
        <v>20150515</v>
      </c>
      <c r="C2448" s="353" t="s">
        <v>20036</v>
      </c>
      <c r="D2448" s="353" t="s">
        <v>20037</v>
      </c>
      <c r="E2448" s="353" t="s">
        <v>344</v>
      </c>
      <c r="F2448" s="398">
        <v>1</v>
      </c>
      <c r="G2448" s="407">
        <v>50000</v>
      </c>
      <c r="H2448" s="408">
        <v>45000</v>
      </c>
      <c r="I2448" s="431"/>
    </row>
    <row r="2449" spans="1:9">
      <c r="A2449" s="328">
        <v>2448</v>
      </c>
      <c r="B2449" s="352">
        <v>20150515</v>
      </c>
      <c r="C2449" s="353" t="s">
        <v>20038</v>
      </c>
      <c r="D2449" s="353" t="s">
        <v>20039</v>
      </c>
      <c r="E2449" s="353" t="s">
        <v>344</v>
      </c>
      <c r="F2449" s="398">
        <v>1</v>
      </c>
      <c r="G2449" s="407">
        <v>50000</v>
      </c>
      <c r="H2449" s="408">
        <v>45000</v>
      </c>
      <c r="I2449" s="431"/>
    </row>
    <row r="2450" spans="1:9">
      <c r="A2450" s="338">
        <v>2449</v>
      </c>
      <c r="B2450" s="352">
        <v>20150515</v>
      </c>
      <c r="C2450" s="353" t="s">
        <v>20040</v>
      </c>
      <c r="D2450" s="353" t="s">
        <v>20041</v>
      </c>
      <c r="E2450" s="353" t="s">
        <v>15563</v>
      </c>
      <c r="F2450" s="398">
        <v>1</v>
      </c>
      <c r="G2450" s="407">
        <v>15000</v>
      </c>
      <c r="H2450" s="408">
        <v>13500</v>
      </c>
      <c r="I2450" s="431"/>
    </row>
    <row r="2451" spans="1:9">
      <c r="A2451" s="328">
        <v>2450</v>
      </c>
      <c r="B2451" s="352">
        <v>20150515</v>
      </c>
      <c r="C2451" s="389" t="s">
        <v>20042</v>
      </c>
      <c r="D2451" s="397" t="s">
        <v>20043</v>
      </c>
      <c r="E2451" s="397" t="s">
        <v>16032</v>
      </c>
      <c r="F2451" s="398">
        <v>1</v>
      </c>
      <c r="G2451" s="399">
        <v>22000</v>
      </c>
      <c r="H2451" s="399">
        <v>19800</v>
      </c>
      <c r="I2451" s="431"/>
    </row>
    <row r="2452" spans="1:9">
      <c r="A2452" s="328">
        <v>2451</v>
      </c>
      <c r="B2452" s="352">
        <v>20150515</v>
      </c>
      <c r="C2452" s="341" t="s">
        <v>20044</v>
      </c>
      <c r="D2452" s="341" t="s">
        <v>17114</v>
      </c>
      <c r="E2452" s="341" t="s">
        <v>20045</v>
      </c>
      <c r="F2452" s="398">
        <v>1</v>
      </c>
      <c r="G2452" s="370">
        <v>15000</v>
      </c>
      <c r="H2452" s="370">
        <v>13500</v>
      </c>
      <c r="I2452" s="432"/>
    </row>
    <row r="2453" spans="1:9">
      <c r="A2453" s="328">
        <v>2452</v>
      </c>
      <c r="B2453" s="352">
        <v>20150515</v>
      </c>
      <c r="C2453" s="341" t="s">
        <v>20046</v>
      </c>
      <c r="D2453" s="341" t="s">
        <v>20047</v>
      </c>
      <c r="E2453" s="341" t="s">
        <v>356</v>
      </c>
      <c r="F2453" s="398">
        <v>1</v>
      </c>
      <c r="G2453" s="370">
        <v>30000</v>
      </c>
      <c r="H2453" s="370">
        <v>27000</v>
      </c>
      <c r="I2453" s="432"/>
    </row>
    <row r="2454" spans="1:9">
      <c r="A2454" s="328">
        <v>2453</v>
      </c>
      <c r="B2454" s="352">
        <v>20150515</v>
      </c>
      <c r="C2454" s="341" t="s">
        <v>20048</v>
      </c>
      <c r="D2454" s="341" t="s">
        <v>15294</v>
      </c>
      <c r="E2454" s="341" t="s">
        <v>341</v>
      </c>
      <c r="F2454" s="398">
        <v>1</v>
      </c>
      <c r="G2454" s="370">
        <v>18000</v>
      </c>
      <c r="H2454" s="370">
        <v>16200</v>
      </c>
      <c r="I2454" s="432"/>
    </row>
    <row r="2455" spans="1:9">
      <c r="A2455" s="338">
        <v>2454</v>
      </c>
      <c r="B2455" s="352">
        <v>20150515</v>
      </c>
      <c r="C2455" s="389" t="s">
        <v>20049</v>
      </c>
      <c r="D2455" s="397" t="s">
        <v>20050</v>
      </c>
      <c r="E2455" s="397" t="s">
        <v>20051</v>
      </c>
      <c r="F2455" s="398">
        <v>1</v>
      </c>
      <c r="G2455" s="399">
        <v>11000</v>
      </c>
      <c r="H2455" s="399">
        <v>9900</v>
      </c>
      <c r="I2455" s="431"/>
    </row>
    <row r="2456" spans="1:9">
      <c r="A2456" s="328">
        <v>2455</v>
      </c>
      <c r="B2456" s="352">
        <v>20150515</v>
      </c>
      <c r="C2456" s="353" t="s">
        <v>20052</v>
      </c>
      <c r="D2456" s="353" t="s">
        <v>20053</v>
      </c>
      <c r="E2456" s="353" t="s">
        <v>20054</v>
      </c>
      <c r="F2456" s="398">
        <v>1</v>
      </c>
      <c r="G2456" s="407">
        <v>11000</v>
      </c>
      <c r="H2456" s="408">
        <v>9900</v>
      </c>
      <c r="I2456" s="431"/>
    </row>
    <row r="2457" spans="1:9">
      <c r="A2457" s="328">
        <v>2456</v>
      </c>
      <c r="B2457" s="352">
        <v>20150515</v>
      </c>
      <c r="C2457" s="353" t="s">
        <v>20055</v>
      </c>
      <c r="D2457" s="353" t="s">
        <v>14955</v>
      </c>
      <c r="E2457" s="353" t="s">
        <v>15057</v>
      </c>
      <c r="F2457" s="398">
        <v>1</v>
      </c>
      <c r="G2457" s="407">
        <v>15000</v>
      </c>
      <c r="H2457" s="408">
        <v>13500</v>
      </c>
      <c r="I2457" s="431"/>
    </row>
    <row r="2458" spans="1:9">
      <c r="A2458" s="328">
        <v>2457</v>
      </c>
      <c r="B2458" s="352">
        <v>20150515</v>
      </c>
      <c r="C2458" s="353" t="s">
        <v>20056</v>
      </c>
      <c r="D2458" s="353" t="s">
        <v>20057</v>
      </c>
      <c r="E2458" s="353" t="s">
        <v>15809</v>
      </c>
      <c r="F2458" s="398">
        <v>1</v>
      </c>
      <c r="G2458" s="407">
        <v>15000</v>
      </c>
      <c r="H2458" s="408">
        <v>13500</v>
      </c>
      <c r="I2458" s="431"/>
    </row>
    <row r="2459" spans="1:9">
      <c r="A2459" s="328">
        <v>2458</v>
      </c>
      <c r="B2459" s="352">
        <v>20150515</v>
      </c>
      <c r="C2459" s="353" t="s">
        <v>20058</v>
      </c>
      <c r="D2459" s="353" t="s">
        <v>20059</v>
      </c>
      <c r="E2459" s="353" t="s">
        <v>479</v>
      </c>
      <c r="F2459" s="398">
        <v>1</v>
      </c>
      <c r="G2459" s="407">
        <v>13000</v>
      </c>
      <c r="H2459" s="408">
        <v>11700</v>
      </c>
      <c r="I2459" s="431"/>
    </row>
    <row r="2460" spans="1:9">
      <c r="A2460" s="338">
        <v>2459</v>
      </c>
      <c r="B2460" s="352">
        <v>20150515</v>
      </c>
      <c r="C2460" s="353" t="s">
        <v>20060</v>
      </c>
      <c r="D2460" s="353" t="s">
        <v>20061</v>
      </c>
      <c r="E2460" s="353" t="s">
        <v>16619</v>
      </c>
      <c r="F2460" s="398">
        <v>1</v>
      </c>
      <c r="G2460" s="407">
        <v>9000</v>
      </c>
      <c r="H2460" s="408">
        <v>8100</v>
      </c>
      <c r="I2460" s="431"/>
    </row>
    <row r="2461" spans="1:9">
      <c r="A2461" s="328">
        <v>2460</v>
      </c>
      <c r="B2461" s="352">
        <v>20150515</v>
      </c>
      <c r="C2461" s="353" t="s">
        <v>16372</v>
      </c>
      <c r="D2461" s="353" t="s">
        <v>20062</v>
      </c>
      <c r="E2461" s="353" t="s">
        <v>876</v>
      </c>
      <c r="F2461" s="398">
        <v>1</v>
      </c>
      <c r="G2461" s="407">
        <v>35000</v>
      </c>
      <c r="H2461" s="408">
        <v>31500</v>
      </c>
      <c r="I2461" s="431"/>
    </row>
    <row r="2462" spans="1:9">
      <c r="A2462" s="328">
        <v>2461</v>
      </c>
      <c r="B2462" s="352">
        <v>20150515</v>
      </c>
      <c r="C2462" s="353" t="s">
        <v>15859</v>
      </c>
      <c r="D2462" s="353" t="s">
        <v>15831</v>
      </c>
      <c r="E2462" s="353" t="s">
        <v>15861</v>
      </c>
      <c r="F2462" s="398">
        <v>1</v>
      </c>
      <c r="G2462" s="407">
        <v>30000</v>
      </c>
      <c r="H2462" s="408">
        <v>27000</v>
      </c>
      <c r="I2462" s="431"/>
    </row>
    <row r="2463" spans="1:9">
      <c r="A2463" s="328">
        <v>2462</v>
      </c>
      <c r="B2463" s="352">
        <v>20150515</v>
      </c>
      <c r="C2463" s="353" t="s">
        <v>20063</v>
      </c>
      <c r="D2463" s="353" t="s">
        <v>15294</v>
      </c>
      <c r="E2463" s="353" t="s">
        <v>341</v>
      </c>
      <c r="F2463" s="398">
        <v>1</v>
      </c>
      <c r="G2463" s="407">
        <v>13000</v>
      </c>
      <c r="H2463" s="408">
        <v>11700</v>
      </c>
      <c r="I2463" s="431"/>
    </row>
    <row r="2464" spans="1:9">
      <c r="A2464" s="328">
        <v>2463</v>
      </c>
      <c r="B2464" s="352">
        <v>20150515</v>
      </c>
      <c r="C2464" s="353" t="s">
        <v>20064</v>
      </c>
      <c r="D2464" s="353" t="s">
        <v>20065</v>
      </c>
      <c r="E2464" s="353" t="s">
        <v>341</v>
      </c>
      <c r="F2464" s="398">
        <v>1</v>
      </c>
      <c r="G2464" s="407">
        <v>40000</v>
      </c>
      <c r="H2464" s="408">
        <v>36000</v>
      </c>
      <c r="I2464" s="431"/>
    </row>
    <row r="2465" spans="1:9">
      <c r="A2465" s="338">
        <v>2464</v>
      </c>
      <c r="B2465" s="352">
        <v>20150515</v>
      </c>
      <c r="C2465" s="353" t="s">
        <v>20066</v>
      </c>
      <c r="D2465" s="353" t="s">
        <v>19836</v>
      </c>
      <c r="E2465" s="353" t="s">
        <v>16096</v>
      </c>
      <c r="F2465" s="398">
        <v>1</v>
      </c>
      <c r="G2465" s="407">
        <v>25000</v>
      </c>
      <c r="H2465" s="408">
        <v>22500</v>
      </c>
      <c r="I2465" s="431"/>
    </row>
    <row r="2466" spans="1:9">
      <c r="A2466" s="328">
        <v>2465</v>
      </c>
      <c r="B2466" s="352">
        <v>20150515</v>
      </c>
      <c r="C2466" s="353" t="s">
        <v>20067</v>
      </c>
      <c r="D2466" s="353" t="s">
        <v>20068</v>
      </c>
      <c r="E2466" s="353" t="s">
        <v>15070</v>
      </c>
      <c r="F2466" s="398">
        <v>1</v>
      </c>
      <c r="G2466" s="407">
        <v>12000</v>
      </c>
      <c r="H2466" s="408">
        <v>10800</v>
      </c>
      <c r="I2466" s="431"/>
    </row>
    <row r="2467" spans="1:9">
      <c r="A2467" s="328">
        <v>2466</v>
      </c>
      <c r="B2467" s="352">
        <v>20150515</v>
      </c>
      <c r="C2467" s="353" t="s">
        <v>20069</v>
      </c>
      <c r="D2467" s="353" t="s">
        <v>20070</v>
      </c>
      <c r="E2467" s="353" t="s">
        <v>20000</v>
      </c>
      <c r="F2467" s="398">
        <v>1</v>
      </c>
      <c r="G2467" s="407">
        <v>15000</v>
      </c>
      <c r="H2467" s="408">
        <v>13500</v>
      </c>
      <c r="I2467" s="431"/>
    </row>
    <row r="2468" spans="1:9">
      <c r="A2468" s="328">
        <v>2467</v>
      </c>
      <c r="B2468" s="352">
        <v>20150515</v>
      </c>
      <c r="C2468" s="353" t="s">
        <v>20071</v>
      </c>
      <c r="D2468" s="353" t="s">
        <v>15294</v>
      </c>
      <c r="E2468" s="353" t="s">
        <v>341</v>
      </c>
      <c r="F2468" s="398">
        <v>1</v>
      </c>
      <c r="G2468" s="407">
        <v>15000</v>
      </c>
      <c r="H2468" s="408">
        <v>13500</v>
      </c>
      <c r="I2468" s="431"/>
    </row>
    <row r="2469" spans="1:9">
      <c r="A2469" s="328">
        <v>2468</v>
      </c>
      <c r="B2469" s="352">
        <v>20150515</v>
      </c>
      <c r="C2469" s="353" t="s">
        <v>20072</v>
      </c>
      <c r="D2469" s="353" t="s">
        <v>15294</v>
      </c>
      <c r="E2469" s="353" t="s">
        <v>341</v>
      </c>
      <c r="F2469" s="398">
        <v>1</v>
      </c>
      <c r="G2469" s="407">
        <v>12000</v>
      </c>
      <c r="H2469" s="408">
        <v>10800</v>
      </c>
      <c r="I2469" s="431"/>
    </row>
    <row r="2470" spans="1:9">
      <c r="A2470" s="338">
        <v>2469</v>
      </c>
      <c r="B2470" s="352">
        <v>20150515</v>
      </c>
      <c r="C2470" s="353" t="s">
        <v>20073</v>
      </c>
      <c r="D2470" s="353" t="s">
        <v>20074</v>
      </c>
      <c r="E2470" s="353" t="s">
        <v>20000</v>
      </c>
      <c r="F2470" s="398">
        <v>1</v>
      </c>
      <c r="G2470" s="407">
        <v>20000</v>
      </c>
      <c r="H2470" s="408">
        <v>18000</v>
      </c>
      <c r="I2470" s="431"/>
    </row>
    <row r="2471" spans="1:9">
      <c r="A2471" s="328">
        <v>2470</v>
      </c>
      <c r="B2471" s="352">
        <v>20150515</v>
      </c>
      <c r="C2471" s="353" t="s">
        <v>20075</v>
      </c>
      <c r="D2471" s="353" t="s">
        <v>20076</v>
      </c>
      <c r="E2471" s="353" t="s">
        <v>774</v>
      </c>
      <c r="F2471" s="398">
        <v>1</v>
      </c>
      <c r="G2471" s="407">
        <v>19000</v>
      </c>
      <c r="H2471" s="408">
        <v>17100</v>
      </c>
      <c r="I2471" s="431"/>
    </row>
    <row r="2472" spans="1:9">
      <c r="A2472" s="328">
        <v>2471</v>
      </c>
      <c r="B2472" s="352">
        <v>20150515</v>
      </c>
      <c r="C2472" s="389" t="s">
        <v>20077</v>
      </c>
      <c r="D2472" s="397" t="s">
        <v>14978</v>
      </c>
      <c r="E2472" s="397" t="s">
        <v>350</v>
      </c>
      <c r="F2472" s="398">
        <v>1</v>
      </c>
      <c r="G2472" s="399">
        <v>32000</v>
      </c>
      <c r="H2472" s="399">
        <v>28800</v>
      </c>
      <c r="I2472" s="431"/>
    </row>
    <row r="2473" spans="1:9">
      <c r="A2473" s="328">
        <v>2472</v>
      </c>
      <c r="B2473" s="352">
        <v>20150515</v>
      </c>
      <c r="C2473" s="341" t="s">
        <v>17098</v>
      </c>
      <c r="D2473" s="341" t="s">
        <v>17099</v>
      </c>
      <c r="E2473" s="341" t="s">
        <v>17100</v>
      </c>
      <c r="F2473" s="398">
        <v>1</v>
      </c>
      <c r="G2473" s="370">
        <v>20000</v>
      </c>
      <c r="H2473" s="370">
        <v>18000</v>
      </c>
      <c r="I2473" s="432"/>
    </row>
    <row r="2474" spans="1:9">
      <c r="A2474" s="328">
        <v>2473</v>
      </c>
      <c r="B2474" s="352">
        <v>20150515</v>
      </c>
      <c r="C2474" s="341" t="s">
        <v>20078</v>
      </c>
      <c r="D2474" s="341" t="s">
        <v>20079</v>
      </c>
      <c r="E2474" s="341" t="s">
        <v>922</v>
      </c>
      <c r="F2474" s="398">
        <v>1</v>
      </c>
      <c r="G2474" s="370">
        <v>13000</v>
      </c>
      <c r="H2474" s="370">
        <v>11700</v>
      </c>
      <c r="I2474" s="432"/>
    </row>
    <row r="2475" spans="1:9">
      <c r="A2475" s="338">
        <v>2474</v>
      </c>
      <c r="B2475" s="352">
        <v>20150515</v>
      </c>
      <c r="C2475" s="341" t="s">
        <v>20080</v>
      </c>
      <c r="D2475" s="341" t="s">
        <v>20081</v>
      </c>
      <c r="E2475" s="341" t="s">
        <v>18528</v>
      </c>
      <c r="F2475" s="398">
        <v>1</v>
      </c>
      <c r="G2475" s="370">
        <v>11000</v>
      </c>
      <c r="H2475" s="370">
        <v>9900</v>
      </c>
      <c r="I2475" s="432"/>
    </row>
    <row r="2476" spans="1:9">
      <c r="A2476" s="328">
        <v>2475</v>
      </c>
      <c r="B2476" s="352">
        <v>20150515</v>
      </c>
      <c r="C2476" s="389" t="s">
        <v>20082</v>
      </c>
      <c r="D2476" s="397" t="s">
        <v>19629</v>
      </c>
      <c r="E2476" s="397" t="s">
        <v>20083</v>
      </c>
      <c r="F2476" s="398">
        <v>1</v>
      </c>
      <c r="G2476" s="399">
        <v>12000</v>
      </c>
      <c r="H2476" s="399">
        <v>10800</v>
      </c>
      <c r="I2476" s="431"/>
    </row>
    <row r="2477" spans="1:9">
      <c r="A2477" s="328">
        <v>2476</v>
      </c>
      <c r="B2477" s="352">
        <v>20150515</v>
      </c>
      <c r="C2477" s="341" t="s">
        <v>20084</v>
      </c>
      <c r="D2477" s="341" t="s">
        <v>15449</v>
      </c>
      <c r="E2477" s="341" t="s">
        <v>774</v>
      </c>
      <c r="F2477" s="398">
        <v>1</v>
      </c>
      <c r="G2477" s="370">
        <v>15000</v>
      </c>
      <c r="H2477" s="370">
        <v>13500</v>
      </c>
      <c r="I2477" s="432"/>
    </row>
    <row r="2478" spans="1:9">
      <c r="A2478" s="328">
        <v>2477</v>
      </c>
      <c r="B2478" s="352">
        <v>20150515</v>
      </c>
      <c r="C2478" s="341" t="s">
        <v>20085</v>
      </c>
      <c r="D2478" s="341" t="s">
        <v>20086</v>
      </c>
      <c r="E2478" s="341" t="s">
        <v>999</v>
      </c>
      <c r="F2478" s="398">
        <v>1</v>
      </c>
      <c r="G2478" s="370">
        <v>16000</v>
      </c>
      <c r="H2478" s="370">
        <v>14400</v>
      </c>
      <c r="I2478" s="432"/>
    </row>
    <row r="2479" spans="1:9">
      <c r="A2479" s="328">
        <v>2478</v>
      </c>
      <c r="B2479" s="352">
        <v>20150515</v>
      </c>
      <c r="C2479" s="341" t="s">
        <v>20087</v>
      </c>
      <c r="D2479" s="341" t="s">
        <v>15294</v>
      </c>
      <c r="E2479" s="341" t="s">
        <v>341</v>
      </c>
      <c r="F2479" s="398">
        <v>1</v>
      </c>
      <c r="G2479" s="370">
        <v>17000</v>
      </c>
      <c r="H2479" s="370">
        <v>15300</v>
      </c>
      <c r="I2479" s="432"/>
    </row>
    <row r="2480" spans="1:9">
      <c r="A2480" s="338">
        <v>2479</v>
      </c>
      <c r="B2480" s="352">
        <v>20150515</v>
      </c>
      <c r="C2480" s="341" t="s">
        <v>20088</v>
      </c>
      <c r="D2480" s="341" t="s">
        <v>20089</v>
      </c>
      <c r="E2480" s="341" t="s">
        <v>20090</v>
      </c>
      <c r="F2480" s="398">
        <v>1</v>
      </c>
      <c r="G2480" s="370">
        <v>20000</v>
      </c>
      <c r="H2480" s="370">
        <v>18000</v>
      </c>
      <c r="I2480" s="432"/>
    </row>
    <row r="2481" spans="1:9">
      <c r="A2481" s="328">
        <v>2480</v>
      </c>
      <c r="B2481" s="352">
        <v>20150515</v>
      </c>
      <c r="C2481" s="341" t="s">
        <v>20091</v>
      </c>
      <c r="D2481" s="341" t="s">
        <v>20092</v>
      </c>
      <c r="E2481" s="341" t="s">
        <v>15102</v>
      </c>
      <c r="F2481" s="398">
        <v>1</v>
      </c>
      <c r="G2481" s="370">
        <v>14800</v>
      </c>
      <c r="H2481" s="370">
        <v>13320</v>
      </c>
      <c r="I2481" s="432"/>
    </row>
    <row r="2482" spans="1:9">
      <c r="A2482" s="328">
        <v>2481</v>
      </c>
      <c r="B2482" s="352">
        <v>20150515</v>
      </c>
      <c r="C2482" s="341" t="s">
        <v>20093</v>
      </c>
      <c r="D2482" s="341" t="s">
        <v>20094</v>
      </c>
      <c r="E2482" s="341" t="s">
        <v>350</v>
      </c>
      <c r="F2482" s="398">
        <v>1</v>
      </c>
      <c r="G2482" s="370">
        <v>15000</v>
      </c>
      <c r="H2482" s="370">
        <v>13500</v>
      </c>
      <c r="I2482" s="432"/>
    </row>
    <row r="2483" spans="1:9">
      <c r="A2483" s="328">
        <v>2482</v>
      </c>
      <c r="B2483" s="352">
        <v>20150515</v>
      </c>
      <c r="C2483" s="341" t="s">
        <v>20095</v>
      </c>
      <c r="D2483" s="341" t="s">
        <v>15500</v>
      </c>
      <c r="E2483" s="341" t="s">
        <v>2531</v>
      </c>
      <c r="F2483" s="398">
        <v>1</v>
      </c>
      <c r="G2483" s="370">
        <v>25000</v>
      </c>
      <c r="H2483" s="370">
        <v>22500</v>
      </c>
      <c r="I2483" s="432"/>
    </row>
    <row r="2484" spans="1:9">
      <c r="A2484" s="328">
        <v>2483</v>
      </c>
      <c r="B2484" s="352">
        <v>20150515</v>
      </c>
      <c r="C2484" s="341" t="s">
        <v>20096</v>
      </c>
      <c r="D2484" s="341" t="s">
        <v>15294</v>
      </c>
      <c r="E2484" s="341" t="s">
        <v>341</v>
      </c>
      <c r="F2484" s="398">
        <v>1</v>
      </c>
      <c r="G2484" s="370">
        <v>22000</v>
      </c>
      <c r="H2484" s="370">
        <v>19800</v>
      </c>
      <c r="I2484" s="432"/>
    </row>
    <row r="2485" spans="1:9">
      <c r="A2485" s="338">
        <v>2484</v>
      </c>
      <c r="B2485" s="352">
        <v>20150515</v>
      </c>
      <c r="C2485" s="341" t="s">
        <v>20097</v>
      </c>
      <c r="D2485" s="341" t="s">
        <v>15279</v>
      </c>
      <c r="E2485" s="341" t="s">
        <v>15136</v>
      </c>
      <c r="F2485" s="398">
        <v>1</v>
      </c>
      <c r="G2485" s="370">
        <v>25000</v>
      </c>
      <c r="H2485" s="370">
        <v>22500</v>
      </c>
      <c r="I2485" s="432"/>
    </row>
    <row r="2486" spans="1:9">
      <c r="A2486" s="328">
        <v>2485</v>
      </c>
      <c r="B2486" s="352">
        <v>20150515</v>
      </c>
      <c r="C2486" s="341" t="s">
        <v>20098</v>
      </c>
      <c r="D2486" s="341" t="s">
        <v>15294</v>
      </c>
      <c r="E2486" s="341" t="s">
        <v>15125</v>
      </c>
      <c r="F2486" s="398">
        <v>1</v>
      </c>
      <c r="G2486" s="370">
        <v>18000</v>
      </c>
      <c r="H2486" s="370">
        <v>16200</v>
      </c>
      <c r="I2486" s="432"/>
    </row>
    <row r="2487" spans="1:9">
      <c r="A2487" s="328">
        <v>2486</v>
      </c>
      <c r="B2487" s="352">
        <v>20150515</v>
      </c>
      <c r="C2487" s="341" t="s">
        <v>20099</v>
      </c>
      <c r="D2487" s="341" t="s">
        <v>15981</v>
      </c>
      <c r="E2487" s="341" t="s">
        <v>404</v>
      </c>
      <c r="F2487" s="398">
        <v>1</v>
      </c>
      <c r="G2487" s="370">
        <v>19000</v>
      </c>
      <c r="H2487" s="370">
        <v>17100</v>
      </c>
      <c r="I2487" s="432"/>
    </row>
    <row r="2488" spans="1:9">
      <c r="A2488" s="328">
        <v>2487</v>
      </c>
      <c r="B2488" s="352">
        <v>20150515</v>
      </c>
      <c r="C2488" s="341" t="s">
        <v>20100</v>
      </c>
      <c r="D2488" s="341" t="s">
        <v>20101</v>
      </c>
      <c r="E2488" s="341" t="s">
        <v>15152</v>
      </c>
      <c r="F2488" s="398">
        <v>1</v>
      </c>
      <c r="G2488" s="370">
        <v>48000</v>
      </c>
      <c r="H2488" s="370">
        <v>43200</v>
      </c>
      <c r="I2488" s="432"/>
    </row>
    <row r="2489" spans="1:9">
      <c r="A2489" s="328">
        <v>2488</v>
      </c>
      <c r="B2489" s="352">
        <v>20150515</v>
      </c>
      <c r="C2489" s="341" t="s">
        <v>20102</v>
      </c>
      <c r="D2489" s="341" t="s">
        <v>20103</v>
      </c>
      <c r="E2489" s="341" t="s">
        <v>15629</v>
      </c>
      <c r="F2489" s="398">
        <v>1</v>
      </c>
      <c r="G2489" s="370">
        <v>14500</v>
      </c>
      <c r="H2489" s="370">
        <v>13050</v>
      </c>
      <c r="I2489" s="432"/>
    </row>
    <row r="2490" spans="1:9">
      <c r="A2490" s="338">
        <v>2489</v>
      </c>
      <c r="B2490" s="352">
        <v>20150515</v>
      </c>
      <c r="C2490" s="341" t="s">
        <v>20104</v>
      </c>
      <c r="D2490" s="341" t="s">
        <v>20105</v>
      </c>
      <c r="E2490" s="341" t="s">
        <v>20106</v>
      </c>
      <c r="F2490" s="398">
        <v>1</v>
      </c>
      <c r="G2490" s="370">
        <v>48000</v>
      </c>
      <c r="H2490" s="370">
        <v>43200</v>
      </c>
      <c r="I2490" s="432"/>
    </row>
    <row r="2491" spans="1:9">
      <c r="A2491" s="328">
        <v>2490</v>
      </c>
      <c r="B2491" s="352">
        <v>20150515</v>
      </c>
      <c r="C2491" s="341" t="s">
        <v>20107</v>
      </c>
      <c r="D2491" s="341" t="s">
        <v>20108</v>
      </c>
      <c r="E2491" s="341" t="s">
        <v>456</v>
      </c>
      <c r="F2491" s="398">
        <v>1</v>
      </c>
      <c r="G2491" s="370">
        <v>15000</v>
      </c>
      <c r="H2491" s="370">
        <v>13500</v>
      </c>
      <c r="I2491" s="432"/>
    </row>
    <row r="2492" spans="1:9">
      <c r="A2492" s="328">
        <v>2491</v>
      </c>
      <c r="B2492" s="352">
        <v>20150515</v>
      </c>
      <c r="C2492" s="341" t="s">
        <v>20109</v>
      </c>
      <c r="D2492" s="341" t="s">
        <v>20110</v>
      </c>
      <c r="E2492" s="341" t="s">
        <v>15044</v>
      </c>
      <c r="F2492" s="398">
        <v>1</v>
      </c>
      <c r="G2492" s="370">
        <v>25000</v>
      </c>
      <c r="H2492" s="370">
        <v>22500</v>
      </c>
      <c r="I2492" s="432"/>
    </row>
    <row r="2493" spans="1:9">
      <c r="A2493" s="328">
        <v>2492</v>
      </c>
      <c r="B2493" s="352">
        <v>20150515</v>
      </c>
      <c r="C2493" s="385" t="s">
        <v>20111</v>
      </c>
      <c r="D2493" s="385" t="s">
        <v>20112</v>
      </c>
      <c r="E2493" s="385" t="s">
        <v>17809</v>
      </c>
      <c r="F2493" s="398">
        <v>1</v>
      </c>
      <c r="G2493" s="433">
        <v>25000</v>
      </c>
      <c r="H2493" s="434">
        <v>22500</v>
      </c>
      <c r="I2493" s="435"/>
    </row>
    <row r="2494" spans="1:9">
      <c r="A2494" s="328">
        <v>2493</v>
      </c>
      <c r="B2494" s="329">
        <v>20150601</v>
      </c>
      <c r="C2494" s="341" t="s">
        <v>20113</v>
      </c>
      <c r="D2494" s="341" t="s">
        <v>20114</v>
      </c>
      <c r="E2494" s="341" t="s">
        <v>16902</v>
      </c>
      <c r="F2494" s="398">
        <v>1</v>
      </c>
      <c r="G2494" s="370">
        <v>16900</v>
      </c>
      <c r="H2494" s="370">
        <v>15210</v>
      </c>
      <c r="I2494" s="432"/>
    </row>
    <row r="2495" spans="1:9">
      <c r="A2495" s="338">
        <v>2494</v>
      </c>
      <c r="B2495" s="329">
        <v>20150601</v>
      </c>
      <c r="C2495" s="341" t="s">
        <v>20115</v>
      </c>
      <c r="D2495" s="341" t="s">
        <v>20116</v>
      </c>
      <c r="E2495" s="341" t="s">
        <v>15081</v>
      </c>
      <c r="F2495" s="398">
        <v>1</v>
      </c>
      <c r="G2495" s="370">
        <v>15800</v>
      </c>
      <c r="H2495" s="370">
        <v>14220</v>
      </c>
      <c r="I2495" s="432"/>
    </row>
    <row r="2496" spans="1:9">
      <c r="A2496" s="328">
        <v>2495</v>
      </c>
      <c r="B2496" s="329">
        <v>20150601</v>
      </c>
      <c r="C2496" s="385" t="s">
        <v>20117</v>
      </c>
      <c r="D2496" s="385" t="s">
        <v>20118</v>
      </c>
      <c r="E2496" s="385" t="s">
        <v>17264</v>
      </c>
      <c r="F2496" s="398">
        <v>1</v>
      </c>
      <c r="G2496" s="433">
        <v>18000</v>
      </c>
      <c r="H2496" s="434">
        <v>16200</v>
      </c>
      <c r="I2496" s="435"/>
    </row>
    <row r="2497" spans="1:9">
      <c r="A2497" s="328">
        <v>2496</v>
      </c>
      <c r="B2497" s="329">
        <v>20150601</v>
      </c>
      <c r="C2497" s="341" t="s">
        <v>20119</v>
      </c>
      <c r="D2497" s="341" t="s">
        <v>20120</v>
      </c>
      <c r="E2497" s="341" t="s">
        <v>19720</v>
      </c>
      <c r="F2497" s="398">
        <v>1</v>
      </c>
      <c r="G2497" s="370">
        <v>28000</v>
      </c>
      <c r="H2497" s="370">
        <v>25200</v>
      </c>
      <c r="I2497" s="432"/>
    </row>
    <row r="2498" spans="1:9">
      <c r="A2498" s="328">
        <v>2497</v>
      </c>
      <c r="B2498" s="329">
        <v>20150601</v>
      </c>
      <c r="C2498" s="341" t="s">
        <v>20121</v>
      </c>
      <c r="D2498" s="341" t="s">
        <v>15075</v>
      </c>
      <c r="E2498" s="341" t="s">
        <v>19155</v>
      </c>
      <c r="F2498" s="398">
        <v>1</v>
      </c>
      <c r="G2498" s="370">
        <v>13000</v>
      </c>
      <c r="H2498" s="370">
        <v>11700</v>
      </c>
      <c r="I2498" s="432"/>
    </row>
    <row r="2499" spans="1:9">
      <c r="A2499" s="328">
        <v>2498</v>
      </c>
      <c r="B2499" s="329">
        <v>20150601</v>
      </c>
      <c r="C2499" s="341" t="s">
        <v>20122</v>
      </c>
      <c r="D2499" s="341" t="s">
        <v>15075</v>
      </c>
      <c r="E2499" s="341" t="s">
        <v>722</v>
      </c>
      <c r="F2499" s="398">
        <v>1</v>
      </c>
      <c r="G2499" s="370">
        <v>5000</v>
      </c>
      <c r="H2499" s="370">
        <v>4500</v>
      </c>
      <c r="I2499" s="432"/>
    </row>
    <row r="2500" spans="1:9">
      <c r="A2500" s="338">
        <v>2499</v>
      </c>
      <c r="B2500" s="329">
        <v>20150601</v>
      </c>
      <c r="C2500" s="341" t="s">
        <v>20123</v>
      </c>
      <c r="D2500" s="341" t="s">
        <v>15075</v>
      </c>
      <c r="E2500" s="341" t="s">
        <v>356</v>
      </c>
      <c r="F2500" s="398">
        <v>1</v>
      </c>
      <c r="G2500" s="370">
        <v>9500</v>
      </c>
      <c r="H2500" s="370">
        <v>8550</v>
      </c>
      <c r="I2500" s="432"/>
    </row>
    <row r="2501" spans="1:9">
      <c r="A2501" s="328">
        <v>2500</v>
      </c>
      <c r="B2501" s="329">
        <v>20150601</v>
      </c>
      <c r="C2501" s="341" t="s">
        <v>20124</v>
      </c>
      <c r="D2501" s="341" t="s">
        <v>20125</v>
      </c>
      <c r="E2501" s="341" t="s">
        <v>17335</v>
      </c>
      <c r="F2501" s="398">
        <v>1</v>
      </c>
      <c r="G2501" s="370">
        <v>12000</v>
      </c>
      <c r="H2501" s="370">
        <v>10800</v>
      </c>
      <c r="I2501" s="432"/>
    </row>
    <row r="2502" spans="1:9">
      <c r="A2502" s="328">
        <v>2501</v>
      </c>
      <c r="B2502" s="329">
        <v>20150601</v>
      </c>
      <c r="C2502" s="341" t="s">
        <v>20126</v>
      </c>
      <c r="D2502" s="341" t="s">
        <v>20127</v>
      </c>
      <c r="E2502" s="341" t="s">
        <v>15081</v>
      </c>
      <c r="F2502" s="398">
        <v>1</v>
      </c>
      <c r="G2502" s="370">
        <v>14800</v>
      </c>
      <c r="H2502" s="370">
        <v>13320</v>
      </c>
      <c r="I2502" s="432"/>
    </row>
    <row r="2503" spans="1:9">
      <c r="A2503" s="328">
        <v>2502</v>
      </c>
      <c r="B2503" s="329">
        <v>20150601</v>
      </c>
      <c r="C2503" s="341" t="s">
        <v>20128</v>
      </c>
      <c r="D2503" s="341" t="s">
        <v>15358</v>
      </c>
      <c r="E2503" s="341" t="s">
        <v>439</v>
      </c>
      <c r="F2503" s="398">
        <v>1</v>
      </c>
      <c r="G2503" s="370">
        <v>12800</v>
      </c>
      <c r="H2503" s="370">
        <v>11520</v>
      </c>
      <c r="I2503" s="432"/>
    </row>
    <row r="2504" spans="1:9">
      <c r="A2504" s="328">
        <v>2503</v>
      </c>
      <c r="B2504" s="329">
        <v>20150601</v>
      </c>
      <c r="C2504" s="341" t="s">
        <v>20129</v>
      </c>
      <c r="D2504" s="341" t="s">
        <v>16095</v>
      </c>
      <c r="E2504" s="341" t="s">
        <v>550</v>
      </c>
      <c r="F2504" s="398">
        <v>1</v>
      </c>
      <c r="G2504" s="370">
        <v>10900</v>
      </c>
      <c r="H2504" s="370">
        <v>9810</v>
      </c>
      <c r="I2504" s="432"/>
    </row>
    <row r="2505" spans="1:9">
      <c r="A2505" s="338">
        <v>2504</v>
      </c>
      <c r="B2505" s="329">
        <v>20150601</v>
      </c>
      <c r="C2505" s="341" t="s">
        <v>20130</v>
      </c>
      <c r="D2505" s="341" t="s">
        <v>20131</v>
      </c>
      <c r="E2505" s="341" t="s">
        <v>18101</v>
      </c>
      <c r="F2505" s="398">
        <v>1</v>
      </c>
      <c r="G2505" s="370">
        <v>30000</v>
      </c>
      <c r="H2505" s="370">
        <v>27000</v>
      </c>
      <c r="I2505" s="432"/>
    </row>
    <row r="2506" spans="1:9">
      <c r="A2506" s="328">
        <v>2505</v>
      </c>
      <c r="B2506" s="329">
        <v>20150601</v>
      </c>
      <c r="C2506" s="341" t="s">
        <v>20132</v>
      </c>
      <c r="D2506" s="341" t="s">
        <v>20133</v>
      </c>
      <c r="E2506" s="341" t="s">
        <v>341</v>
      </c>
      <c r="F2506" s="398">
        <v>1</v>
      </c>
      <c r="G2506" s="370">
        <v>25000</v>
      </c>
      <c r="H2506" s="370">
        <v>22500</v>
      </c>
      <c r="I2506" s="432"/>
    </row>
    <row r="2507" spans="1:9">
      <c r="A2507" s="328">
        <v>2506</v>
      </c>
      <c r="B2507" s="329">
        <v>20150601</v>
      </c>
      <c r="C2507" s="341" t="s">
        <v>20134</v>
      </c>
      <c r="D2507" s="341" t="s">
        <v>20135</v>
      </c>
      <c r="E2507" s="341" t="s">
        <v>999</v>
      </c>
      <c r="F2507" s="398">
        <v>1</v>
      </c>
      <c r="G2507" s="370">
        <v>48000</v>
      </c>
      <c r="H2507" s="370">
        <v>43200</v>
      </c>
      <c r="I2507" s="432"/>
    </row>
    <row r="2508" spans="1:9">
      <c r="A2508" s="328">
        <v>2507</v>
      </c>
      <c r="B2508" s="329">
        <v>20150601</v>
      </c>
      <c r="C2508" s="341" t="s">
        <v>20136</v>
      </c>
      <c r="D2508" s="341" t="s">
        <v>20137</v>
      </c>
      <c r="E2508" s="341" t="s">
        <v>20138</v>
      </c>
      <c r="F2508" s="398">
        <v>1</v>
      </c>
      <c r="G2508" s="370">
        <v>25000</v>
      </c>
      <c r="H2508" s="370">
        <v>22500</v>
      </c>
      <c r="I2508" s="432"/>
    </row>
    <row r="2509" spans="1:9">
      <c r="A2509" s="328">
        <v>2508</v>
      </c>
      <c r="B2509" s="329">
        <v>20150601</v>
      </c>
      <c r="C2509" s="341" t="s">
        <v>20139</v>
      </c>
      <c r="D2509" s="341" t="s">
        <v>20140</v>
      </c>
      <c r="E2509" s="341" t="s">
        <v>20141</v>
      </c>
      <c r="F2509" s="398">
        <v>1</v>
      </c>
      <c r="G2509" s="370">
        <v>20000</v>
      </c>
      <c r="H2509" s="370">
        <v>18000</v>
      </c>
      <c r="I2509" s="432"/>
    </row>
    <row r="2510" spans="1:9">
      <c r="A2510" s="338">
        <v>2509</v>
      </c>
      <c r="B2510" s="329">
        <v>20150601</v>
      </c>
      <c r="C2510" s="341" t="s">
        <v>20142</v>
      </c>
      <c r="D2510" s="341" t="s">
        <v>20143</v>
      </c>
      <c r="E2510" s="341" t="s">
        <v>17348</v>
      </c>
      <c r="F2510" s="398">
        <v>1</v>
      </c>
      <c r="G2510" s="370">
        <v>23000</v>
      </c>
      <c r="H2510" s="370">
        <v>20700</v>
      </c>
      <c r="I2510" s="432"/>
    </row>
    <row r="2511" spans="1:9">
      <c r="A2511" s="328">
        <v>2510</v>
      </c>
      <c r="B2511" s="329">
        <v>20150601</v>
      </c>
      <c r="C2511" s="341" t="s">
        <v>20144</v>
      </c>
      <c r="D2511" s="385" t="s">
        <v>20145</v>
      </c>
      <c r="E2511" s="385" t="s">
        <v>15259</v>
      </c>
      <c r="F2511" s="398">
        <v>1</v>
      </c>
      <c r="G2511" s="433">
        <v>30000</v>
      </c>
      <c r="H2511" s="434">
        <v>27000</v>
      </c>
      <c r="I2511" s="435"/>
    </row>
    <row r="2512" spans="1:9">
      <c r="A2512" s="328">
        <v>2511</v>
      </c>
      <c r="B2512" s="329">
        <v>20150601</v>
      </c>
      <c r="C2512" s="341" t="s">
        <v>20146</v>
      </c>
      <c r="D2512" s="341" t="s">
        <v>20147</v>
      </c>
      <c r="E2512" s="341" t="s">
        <v>20148</v>
      </c>
      <c r="F2512" s="398">
        <v>1</v>
      </c>
      <c r="G2512" s="370">
        <v>8000</v>
      </c>
      <c r="H2512" s="370">
        <v>7200</v>
      </c>
      <c r="I2512" s="432"/>
    </row>
    <row r="2513" spans="1:9">
      <c r="A2513" s="328">
        <v>2512</v>
      </c>
      <c r="B2513" s="329">
        <v>20150601</v>
      </c>
      <c r="C2513" s="341" t="s">
        <v>20149</v>
      </c>
      <c r="D2513" s="341" t="s">
        <v>20150</v>
      </c>
      <c r="E2513" s="341" t="s">
        <v>2574</v>
      </c>
      <c r="F2513" s="398">
        <v>1</v>
      </c>
      <c r="G2513" s="370">
        <v>38000</v>
      </c>
      <c r="H2513" s="370">
        <v>34200</v>
      </c>
      <c r="I2513" s="432"/>
    </row>
    <row r="2514" spans="1:9">
      <c r="A2514" s="328">
        <v>2513</v>
      </c>
      <c r="B2514" s="329">
        <v>20150601</v>
      </c>
      <c r="C2514" s="385" t="s">
        <v>20151</v>
      </c>
      <c r="D2514" s="385" t="s">
        <v>20152</v>
      </c>
      <c r="E2514" s="385" t="s">
        <v>16491</v>
      </c>
      <c r="F2514" s="398">
        <v>1</v>
      </c>
      <c r="G2514" s="433">
        <v>12000</v>
      </c>
      <c r="H2514" s="434">
        <v>10800</v>
      </c>
      <c r="I2514" s="435"/>
    </row>
    <row r="2515" spans="1:9">
      <c r="A2515" s="338">
        <v>2514</v>
      </c>
      <c r="B2515" s="329">
        <v>20150601</v>
      </c>
      <c r="C2515" s="341" t="s">
        <v>20153</v>
      </c>
      <c r="D2515" s="341" t="s">
        <v>20154</v>
      </c>
      <c r="E2515" s="341" t="s">
        <v>2584</v>
      </c>
      <c r="F2515" s="398">
        <v>1</v>
      </c>
      <c r="G2515" s="370">
        <v>15000</v>
      </c>
      <c r="H2515" s="370">
        <v>13500</v>
      </c>
      <c r="I2515" s="432"/>
    </row>
    <row r="2516" spans="1:9">
      <c r="A2516" s="328">
        <v>2515</v>
      </c>
      <c r="B2516" s="329">
        <v>20150601</v>
      </c>
      <c r="C2516" s="341" t="s">
        <v>20155</v>
      </c>
      <c r="D2516" s="341" t="s">
        <v>20156</v>
      </c>
      <c r="E2516" s="341" t="s">
        <v>16216</v>
      </c>
      <c r="F2516" s="398">
        <v>1</v>
      </c>
      <c r="G2516" s="370">
        <v>17000</v>
      </c>
      <c r="H2516" s="370">
        <v>15300</v>
      </c>
      <c r="I2516" s="432"/>
    </row>
    <row r="2517" spans="1:9">
      <c r="A2517" s="328">
        <v>2516</v>
      </c>
      <c r="B2517" s="329">
        <v>20150601</v>
      </c>
      <c r="C2517" s="385" t="s">
        <v>20157</v>
      </c>
      <c r="D2517" s="385" t="s">
        <v>20158</v>
      </c>
      <c r="E2517" s="385" t="s">
        <v>20159</v>
      </c>
      <c r="F2517" s="398">
        <v>1</v>
      </c>
      <c r="G2517" s="433">
        <v>7500</v>
      </c>
      <c r="H2517" s="434">
        <v>6750</v>
      </c>
      <c r="I2517" s="435"/>
    </row>
    <row r="2518" spans="1:9">
      <c r="A2518" s="328">
        <v>2517</v>
      </c>
      <c r="B2518" s="329">
        <v>20150601</v>
      </c>
      <c r="C2518" s="341" t="s">
        <v>20160</v>
      </c>
      <c r="D2518" s="341" t="s">
        <v>20161</v>
      </c>
      <c r="E2518" s="341" t="s">
        <v>358</v>
      </c>
      <c r="F2518" s="398">
        <v>1</v>
      </c>
      <c r="G2518" s="370">
        <v>40000</v>
      </c>
      <c r="H2518" s="370">
        <v>36000</v>
      </c>
      <c r="I2518" s="432"/>
    </row>
    <row r="2519" spans="1:9">
      <c r="A2519" s="328">
        <v>2518</v>
      </c>
      <c r="B2519" s="329">
        <v>20150601</v>
      </c>
      <c r="C2519" s="341" t="s">
        <v>20162</v>
      </c>
      <c r="D2519" s="341" t="s">
        <v>20163</v>
      </c>
      <c r="E2519" s="341" t="s">
        <v>20164</v>
      </c>
      <c r="F2519" s="398">
        <v>1</v>
      </c>
      <c r="G2519" s="370">
        <v>45410</v>
      </c>
      <c r="H2519" s="370">
        <v>40869</v>
      </c>
      <c r="I2519" s="432"/>
    </row>
    <row r="2520" spans="1:9">
      <c r="A2520" s="338">
        <v>2519</v>
      </c>
      <c r="B2520" s="329">
        <v>20150601</v>
      </c>
      <c r="C2520" s="385" t="s">
        <v>20165</v>
      </c>
      <c r="D2520" s="385" t="s">
        <v>15903</v>
      </c>
      <c r="E2520" s="385" t="s">
        <v>15259</v>
      </c>
      <c r="F2520" s="398">
        <v>1</v>
      </c>
      <c r="G2520" s="433">
        <v>34000</v>
      </c>
      <c r="H2520" s="434">
        <v>30600</v>
      </c>
      <c r="I2520" s="435"/>
    </row>
    <row r="2521" spans="1:9">
      <c r="A2521" s="328">
        <v>2520</v>
      </c>
      <c r="B2521" s="329">
        <v>20150601</v>
      </c>
      <c r="C2521" s="341" t="s">
        <v>20166</v>
      </c>
      <c r="D2521" s="341" t="s">
        <v>20167</v>
      </c>
      <c r="E2521" s="341" t="s">
        <v>18253</v>
      </c>
      <c r="F2521" s="398">
        <v>1</v>
      </c>
      <c r="G2521" s="370">
        <v>15000</v>
      </c>
      <c r="H2521" s="370">
        <v>13500</v>
      </c>
      <c r="I2521" s="432"/>
    </row>
    <row r="2522" spans="1:9">
      <c r="A2522" s="328">
        <v>2521</v>
      </c>
      <c r="B2522" s="329">
        <v>20150601</v>
      </c>
      <c r="C2522" s="385" t="s">
        <v>20168</v>
      </c>
      <c r="D2522" s="385" t="s">
        <v>15154</v>
      </c>
      <c r="E2522" s="385" t="s">
        <v>17511</v>
      </c>
      <c r="F2522" s="398">
        <v>1</v>
      </c>
      <c r="G2522" s="433">
        <v>23000</v>
      </c>
      <c r="H2522" s="434">
        <v>20700</v>
      </c>
      <c r="I2522" s="435"/>
    </row>
    <row r="2523" spans="1:9">
      <c r="A2523" s="328">
        <v>2522</v>
      </c>
      <c r="B2523" s="329">
        <v>20150601</v>
      </c>
      <c r="C2523" s="347" t="s">
        <v>20169</v>
      </c>
      <c r="D2523" s="347" t="s">
        <v>20170</v>
      </c>
      <c r="E2523" s="347" t="s">
        <v>19155</v>
      </c>
      <c r="F2523" s="398">
        <v>1</v>
      </c>
      <c r="G2523" s="363">
        <v>9500</v>
      </c>
      <c r="H2523" s="414">
        <v>8550</v>
      </c>
      <c r="I2523" s="436"/>
    </row>
    <row r="2524" spans="1:9">
      <c r="A2524" s="328">
        <v>2523</v>
      </c>
      <c r="B2524" s="329">
        <v>20150622</v>
      </c>
      <c r="C2524" s="341" t="s">
        <v>20171</v>
      </c>
      <c r="D2524" s="341" t="s">
        <v>15075</v>
      </c>
      <c r="E2524" s="341" t="s">
        <v>20172</v>
      </c>
      <c r="F2524" s="398">
        <v>1</v>
      </c>
      <c r="G2524" s="370">
        <v>12000</v>
      </c>
      <c r="H2524" s="370">
        <v>10800</v>
      </c>
      <c r="I2524" s="432"/>
    </row>
    <row r="2525" spans="1:9">
      <c r="A2525" s="338">
        <v>2524</v>
      </c>
      <c r="B2525" s="352">
        <v>20150622</v>
      </c>
      <c r="C2525" s="353" t="s">
        <v>20173</v>
      </c>
      <c r="D2525" s="353" t="s">
        <v>20174</v>
      </c>
      <c r="E2525" s="353" t="s">
        <v>19933</v>
      </c>
      <c r="F2525" s="398">
        <v>1</v>
      </c>
      <c r="G2525" s="367">
        <v>35000</v>
      </c>
      <c r="H2525" s="367">
        <v>31500</v>
      </c>
      <c r="I2525" s="431"/>
    </row>
    <row r="2526" spans="1:9">
      <c r="A2526" s="328">
        <v>2525</v>
      </c>
      <c r="B2526" s="352">
        <v>20150622</v>
      </c>
      <c r="C2526" s="353" t="s">
        <v>20175</v>
      </c>
      <c r="D2526" s="353" t="s">
        <v>20176</v>
      </c>
      <c r="E2526" s="353" t="s">
        <v>20177</v>
      </c>
      <c r="F2526" s="398">
        <v>1</v>
      </c>
      <c r="G2526" s="367">
        <v>30000</v>
      </c>
      <c r="H2526" s="367">
        <v>27000</v>
      </c>
      <c r="I2526" s="431"/>
    </row>
    <row r="2527" spans="1:9">
      <c r="A2527" s="328">
        <v>2526</v>
      </c>
      <c r="B2527" s="352">
        <v>20150622</v>
      </c>
      <c r="C2527" s="353" t="s">
        <v>20178</v>
      </c>
      <c r="D2527" s="353" t="s">
        <v>18302</v>
      </c>
      <c r="E2527" s="353" t="s">
        <v>17819</v>
      </c>
      <c r="F2527" s="398">
        <v>1</v>
      </c>
      <c r="G2527" s="367">
        <v>13000</v>
      </c>
      <c r="H2527" s="367">
        <v>11700</v>
      </c>
      <c r="I2527" s="431"/>
    </row>
    <row r="2528" spans="1:9">
      <c r="A2528" s="328">
        <v>2527</v>
      </c>
      <c r="B2528" s="352">
        <v>20150622</v>
      </c>
      <c r="C2528" s="353" t="s">
        <v>20179</v>
      </c>
      <c r="D2528" s="353" t="s">
        <v>20180</v>
      </c>
      <c r="E2528" s="353" t="s">
        <v>15136</v>
      </c>
      <c r="F2528" s="398">
        <v>1</v>
      </c>
      <c r="G2528" s="367">
        <v>30000</v>
      </c>
      <c r="H2528" s="367">
        <v>27000</v>
      </c>
      <c r="I2528" s="431"/>
    </row>
    <row r="2529" spans="1:9">
      <c r="A2529" s="328">
        <v>2528</v>
      </c>
      <c r="B2529" s="352">
        <v>20150622</v>
      </c>
      <c r="C2529" s="353" t="s">
        <v>20181</v>
      </c>
      <c r="D2529" s="353" t="s">
        <v>20182</v>
      </c>
      <c r="E2529" s="353" t="s">
        <v>20183</v>
      </c>
      <c r="F2529" s="398">
        <v>1</v>
      </c>
      <c r="G2529" s="367">
        <v>33000</v>
      </c>
      <c r="H2529" s="367">
        <v>29700</v>
      </c>
      <c r="I2529" s="431"/>
    </row>
    <row r="2530" spans="1:9">
      <c r="A2530" s="338">
        <v>2529</v>
      </c>
      <c r="B2530" s="352">
        <v>20150622</v>
      </c>
      <c r="C2530" s="353" t="s">
        <v>20184</v>
      </c>
      <c r="D2530" s="353" t="s">
        <v>20185</v>
      </c>
      <c r="E2530" s="353" t="s">
        <v>17688</v>
      </c>
      <c r="F2530" s="398">
        <v>1</v>
      </c>
      <c r="G2530" s="367">
        <v>15000</v>
      </c>
      <c r="H2530" s="367">
        <v>13500</v>
      </c>
      <c r="I2530" s="431"/>
    </row>
    <row r="2531" spans="1:9">
      <c r="A2531" s="328">
        <v>2530</v>
      </c>
      <c r="B2531" s="352">
        <v>20150622</v>
      </c>
      <c r="C2531" s="353" t="s">
        <v>20186</v>
      </c>
      <c r="D2531" s="353" t="s">
        <v>20187</v>
      </c>
      <c r="E2531" s="353" t="s">
        <v>17688</v>
      </c>
      <c r="F2531" s="398">
        <v>1</v>
      </c>
      <c r="G2531" s="367">
        <v>16000</v>
      </c>
      <c r="H2531" s="367">
        <v>14400</v>
      </c>
      <c r="I2531" s="431"/>
    </row>
    <row r="2532" spans="1:9">
      <c r="A2532" s="328">
        <v>2531</v>
      </c>
      <c r="B2532" s="352">
        <v>20150622</v>
      </c>
      <c r="C2532" s="353" t="s">
        <v>20188</v>
      </c>
      <c r="D2532" s="353" t="s">
        <v>20189</v>
      </c>
      <c r="E2532" s="353" t="s">
        <v>17688</v>
      </c>
      <c r="F2532" s="398">
        <v>1</v>
      </c>
      <c r="G2532" s="367">
        <v>22000</v>
      </c>
      <c r="H2532" s="367">
        <v>19800</v>
      </c>
      <c r="I2532" s="431"/>
    </row>
    <row r="2533" spans="1:9">
      <c r="A2533" s="328">
        <v>2532</v>
      </c>
      <c r="B2533" s="352">
        <v>20150622</v>
      </c>
      <c r="C2533" s="353" t="s">
        <v>20190</v>
      </c>
      <c r="D2533" s="353" t="s">
        <v>20191</v>
      </c>
      <c r="E2533" s="353" t="s">
        <v>18009</v>
      </c>
      <c r="F2533" s="398">
        <v>1</v>
      </c>
      <c r="G2533" s="367">
        <v>18000</v>
      </c>
      <c r="H2533" s="367">
        <v>16200</v>
      </c>
      <c r="I2533" s="431"/>
    </row>
    <row r="2534" spans="1:9">
      <c r="A2534" s="328">
        <v>2533</v>
      </c>
      <c r="B2534" s="352">
        <v>20150622</v>
      </c>
      <c r="C2534" s="353" t="s">
        <v>20192</v>
      </c>
      <c r="D2534" s="353" t="s">
        <v>19037</v>
      </c>
      <c r="E2534" s="353" t="s">
        <v>406</v>
      </c>
      <c r="F2534" s="398">
        <v>1</v>
      </c>
      <c r="G2534" s="367">
        <v>17500</v>
      </c>
      <c r="H2534" s="367">
        <v>15750</v>
      </c>
      <c r="I2534" s="431"/>
    </row>
    <row r="2535" spans="1:9">
      <c r="A2535" s="338">
        <v>2534</v>
      </c>
      <c r="B2535" s="352">
        <v>20150622</v>
      </c>
      <c r="C2535" s="353" t="s">
        <v>20193</v>
      </c>
      <c r="D2535" s="353" t="s">
        <v>19037</v>
      </c>
      <c r="E2535" s="353" t="s">
        <v>406</v>
      </c>
      <c r="F2535" s="398">
        <v>1</v>
      </c>
      <c r="G2535" s="367">
        <v>17500</v>
      </c>
      <c r="H2535" s="367">
        <v>15750</v>
      </c>
      <c r="I2535" s="431"/>
    </row>
    <row r="2536" spans="1:9">
      <c r="A2536" s="328">
        <v>2535</v>
      </c>
      <c r="B2536" s="352">
        <v>20150622</v>
      </c>
      <c r="C2536" s="353" t="s">
        <v>20194</v>
      </c>
      <c r="D2536" s="353" t="s">
        <v>20195</v>
      </c>
      <c r="E2536" s="353" t="s">
        <v>18459</v>
      </c>
      <c r="F2536" s="398">
        <v>1</v>
      </c>
      <c r="G2536" s="367">
        <v>8000</v>
      </c>
      <c r="H2536" s="367">
        <v>7200</v>
      </c>
      <c r="I2536" s="431"/>
    </row>
    <row r="2537" spans="1:9">
      <c r="A2537" s="328">
        <v>2536</v>
      </c>
      <c r="B2537" s="352">
        <v>20150622</v>
      </c>
      <c r="C2537" s="353" t="s">
        <v>20196</v>
      </c>
      <c r="D2537" s="353" t="s">
        <v>20197</v>
      </c>
      <c r="E2537" s="353" t="s">
        <v>20198</v>
      </c>
      <c r="F2537" s="398">
        <v>1</v>
      </c>
      <c r="G2537" s="367">
        <v>15000</v>
      </c>
      <c r="H2537" s="367">
        <v>13500</v>
      </c>
      <c r="I2537" s="431"/>
    </row>
    <row r="2538" spans="1:9">
      <c r="A2538" s="328">
        <v>2537</v>
      </c>
      <c r="B2538" s="352">
        <v>20150622</v>
      </c>
      <c r="C2538" s="353" t="s">
        <v>20199</v>
      </c>
      <c r="D2538" s="353" t="s">
        <v>20200</v>
      </c>
      <c r="E2538" s="353" t="s">
        <v>20201</v>
      </c>
      <c r="F2538" s="398">
        <v>1</v>
      </c>
      <c r="G2538" s="367">
        <v>15000</v>
      </c>
      <c r="H2538" s="367">
        <v>13500</v>
      </c>
      <c r="I2538" s="431"/>
    </row>
    <row r="2539" spans="1:9">
      <c r="A2539" s="328">
        <v>2538</v>
      </c>
      <c r="B2539" s="352">
        <v>20150622</v>
      </c>
      <c r="C2539" s="415" t="s">
        <v>20202</v>
      </c>
      <c r="D2539" s="415" t="s">
        <v>19732</v>
      </c>
      <c r="E2539" s="415" t="s">
        <v>16807</v>
      </c>
      <c r="F2539" s="398">
        <v>1</v>
      </c>
      <c r="G2539" s="416">
        <v>15000</v>
      </c>
      <c r="H2539" s="407">
        <v>13500</v>
      </c>
      <c r="I2539" s="431"/>
    </row>
    <row r="2540" spans="1:9">
      <c r="A2540" s="338">
        <v>2539</v>
      </c>
      <c r="B2540" s="352">
        <v>20150622</v>
      </c>
      <c r="C2540" s="353" t="s">
        <v>20203</v>
      </c>
      <c r="D2540" s="353" t="s">
        <v>20204</v>
      </c>
      <c r="E2540" s="353" t="s">
        <v>15993</v>
      </c>
      <c r="F2540" s="398">
        <v>1</v>
      </c>
      <c r="G2540" s="367">
        <v>14000</v>
      </c>
      <c r="H2540" s="367">
        <v>12600</v>
      </c>
      <c r="I2540" s="431"/>
    </row>
    <row r="2541" spans="1:9">
      <c r="A2541" s="328">
        <v>2540</v>
      </c>
      <c r="B2541" s="352">
        <v>20150622</v>
      </c>
      <c r="C2541" s="353" t="s">
        <v>20205</v>
      </c>
      <c r="D2541" s="353" t="s">
        <v>20206</v>
      </c>
      <c r="E2541" s="353" t="s">
        <v>14977</v>
      </c>
      <c r="F2541" s="398">
        <v>1</v>
      </c>
      <c r="G2541" s="367">
        <v>12000</v>
      </c>
      <c r="H2541" s="367">
        <v>10800</v>
      </c>
      <c r="I2541" s="431"/>
    </row>
    <row r="2542" spans="1:9">
      <c r="A2542" s="328">
        <v>2541</v>
      </c>
      <c r="B2542" s="352">
        <v>20150622</v>
      </c>
      <c r="C2542" s="353" t="s">
        <v>20207</v>
      </c>
      <c r="D2542" s="353" t="s">
        <v>20208</v>
      </c>
      <c r="E2542" s="353" t="s">
        <v>341</v>
      </c>
      <c r="F2542" s="398">
        <v>1</v>
      </c>
      <c r="G2542" s="367">
        <v>19500</v>
      </c>
      <c r="H2542" s="367">
        <v>17550</v>
      </c>
      <c r="I2542" s="431"/>
    </row>
    <row r="2543" spans="1:9">
      <c r="A2543" s="328">
        <v>2542</v>
      </c>
      <c r="B2543" s="352">
        <v>20150622</v>
      </c>
      <c r="C2543" s="353" t="s">
        <v>20209</v>
      </c>
      <c r="D2543" s="353" t="s">
        <v>20210</v>
      </c>
      <c r="E2543" s="353" t="s">
        <v>521</v>
      </c>
      <c r="F2543" s="398">
        <v>1</v>
      </c>
      <c r="G2543" s="367">
        <v>13500</v>
      </c>
      <c r="H2543" s="367">
        <v>12150</v>
      </c>
      <c r="I2543" s="431"/>
    </row>
    <row r="2544" spans="1:9">
      <c r="A2544" s="328">
        <v>2543</v>
      </c>
      <c r="B2544" s="352">
        <v>20150622</v>
      </c>
      <c r="C2544" s="415" t="s">
        <v>20211</v>
      </c>
      <c r="D2544" s="415" t="s">
        <v>20212</v>
      </c>
      <c r="E2544" s="415" t="s">
        <v>20213</v>
      </c>
      <c r="F2544" s="398">
        <v>1</v>
      </c>
      <c r="G2544" s="416">
        <v>12800</v>
      </c>
      <c r="H2544" s="407">
        <v>11520</v>
      </c>
      <c r="I2544" s="431"/>
    </row>
    <row r="2545" spans="1:9">
      <c r="A2545" s="338">
        <v>2544</v>
      </c>
      <c r="B2545" s="352">
        <v>20150622</v>
      </c>
      <c r="C2545" s="341" t="s">
        <v>20214</v>
      </c>
      <c r="D2545" s="341" t="s">
        <v>20215</v>
      </c>
      <c r="E2545" s="341" t="s">
        <v>802</v>
      </c>
      <c r="F2545" s="398">
        <v>1</v>
      </c>
      <c r="G2545" s="370">
        <v>14800</v>
      </c>
      <c r="H2545" s="370">
        <v>13320</v>
      </c>
      <c r="I2545" s="431"/>
    </row>
    <row r="2546" spans="1:9">
      <c r="A2546" s="328">
        <v>2545</v>
      </c>
      <c r="B2546" s="352">
        <v>20150622</v>
      </c>
      <c r="C2546" s="353" t="s">
        <v>20216</v>
      </c>
      <c r="D2546" s="353" t="s">
        <v>20215</v>
      </c>
      <c r="E2546" s="353" t="s">
        <v>802</v>
      </c>
      <c r="F2546" s="398">
        <v>1</v>
      </c>
      <c r="G2546" s="367">
        <v>14800</v>
      </c>
      <c r="H2546" s="367">
        <v>13320</v>
      </c>
      <c r="I2546" s="431"/>
    </row>
    <row r="2547" spans="1:9">
      <c r="A2547" s="328">
        <v>2546</v>
      </c>
      <c r="B2547" s="352">
        <v>20150622</v>
      </c>
      <c r="C2547" s="353" t="s">
        <v>20217</v>
      </c>
      <c r="D2547" s="353" t="s">
        <v>20218</v>
      </c>
      <c r="E2547" s="353" t="s">
        <v>999</v>
      </c>
      <c r="F2547" s="398">
        <v>1</v>
      </c>
      <c r="G2547" s="367">
        <v>16000</v>
      </c>
      <c r="H2547" s="367">
        <v>14400</v>
      </c>
      <c r="I2547" s="431"/>
    </row>
    <row r="2548" spans="1:9">
      <c r="A2548" s="328">
        <v>2547</v>
      </c>
      <c r="B2548" s="352">
        <v>20150622</v>
      </c>
      <c r="C2548" s="353" t="s">
        <v>20219</v>
      </c>
      <c r="D2548" s="353" t="s">
        <v>20220</v>
      </c>
      <c r="E2548" s="353" t="s">
        <v>996</v>
      </c>
      <c r="F2548" s="398">
        <v>1</v>
      </c>
      <c r="G2548" s="367">
        <v>15000</v>
      </c>
      <c r="H2548" s="367">
        <v>13500</v>
      </c>
      <c r="I2548" s="431"/>
    </row>
    <row r="2549" spans="1:9">
      <c r="A2549" s="328">
        <v>2548</v>
      </c>
      <c r="B2549" s="352">
        <v>20150622</v>
      </c>
      <c r="C2549" s="353" t="s">
        <v>20221</v>
      </c>
      <c r="D2549" s="353" t="s">
        <v>20222</v>
      </c>
      <c r="E2549" s="353" t="s">
        <v>14956</v>
      </c>
      <c r="F2549" s="398">
        <v>1</v>
      </c>
      <c r="G2549" s="367">
        <v>22000</v>
      </c>
      <c r="H2549" s="367">
        <v>19800</v>
      </c>
      <c r="I2549" s="431"/>
    </row>
    <row r="2550" spans="1:9">
      <c r="A2550" s="338">
        <v>2549</v>
      </c>
      <c r="B2550" s="352">
        <v>20150622</v>
      </c>
      <c r="C2550" s="415" t="s">
        <v>20223</v>
      </c>
      <c r="D2550" s="415" t="s">
        <v>15569</v>
      </c>
      <c r="E2550" s="415" t="s">
        <v>15962</v>
      </c>
      <c r="F2550" s="398">
        <v>1</v>
      </c>
      <c r="G2550" s="416">
        <v>23000</v>
      </c>
      <c r="H2550" s="407">
        <v>20700</v>
      </c>
      <c r="I2550" s="431"/>
    </row>
    <row r="2551" spans="1:9">
      <c r="A2551" s="328">
        <v>2550</v>
      </c>
      <c r="B2551" s="352">
        <v>20150622</v>
      </c>
      <c r="C2551" s="341" t="s">
        <v>20224</v>
      </c>
      <c r="D2551" s="341" t="s">
        <v>20225</v>
      </c>
      <c r="E2551" s="341" t="s">
        <v>2515</v>
      </c>
      <c r="F2551" s="398">
        <v>1</v>
      </c>
      <c r="G2551" s="370">
        <v>15000</v>
      </c>
      <c r="H2551" s="370">
        <v>13500</v>
      </c>
      <c r="I2551" s="431"/>
    </row>
    <row r="2552" spans="1:9">
      <c r="A2552" s="328">
        <v>2551</v>
      </c>
      <c r="B2552" s="352">
        <v>20150622</v>
      </c>
      <c r="C2552" s="353" t="s">
        <v>20226</v>
      </c>
      <c r="D2552" s="353" t="s">
        <v>20227</v>
      </c>
      <c r="E2552" s="353" t="s">
        <v>16702</v>
      </c>
      <c r="F2552" s="398">
        <v>1</v>
      </c>
      <c r="G2552" s="367">
        <v>25000</v>
      </c>
      <c r="H2552" s="367">
        <v>22500</v>
      </c>
      <c r="I2552" s="431"/>
    </row>
    <row r="2553" spans="1:9">
      <c r="A2553" s="328">
        <v>2552</v>
      </c>
      <c r="B2553" s="352">
        <v>20150622</v>
      </c>
      <c r="C2553" s="353" t="s">
        <v>20228</v>
      </c>
      <c r="D2553" s="353" t="s">
        <v>20229</v>
      </c>
      <c r="E2553" s="353" t="s">
        <v>999</v>
      </c>
      <c r="F2553" s="398">
        <v>1</v>
      </c>
      <c r="G2553" s="367">
        <v>22000</v>
      </c>
      <c r="H2553" s="367">
        <v>19800</v>
      </c>
      <c r="I2553" s="431"/>
    </row>
    <row r="2554" spans="1:9">
      <c r="A2554" s="328">
        <v>2553</v>
      </c>
      <c r="B2554" s="352">
        <v>20150622</v>
      </c>
      <c r="C2554" s="353" t="s">
        <v>20230</v>
      </c>
      <c r="D2554" s="353" t="s">
        <v>20231</v>
      </c>
      <c r="E2554" s="353" t="s">
        <v>15125</v>
      </c>
      <c r="F2554" s="398">
        <v>1</v>
      </c>
      <c r="G2554" s="367">
        <v>22000</v>
      </c>
      <c r="H2554" s="367">
        <v>19800</v>
      </c>
      <c r="I2554" s="431"/>
    </row>
    <row r="2555" spans="1:9">
      <c r="A2555" s="338">
        <v>2554</v>
      </c>
      <c r="B2555" s="352">
        <v>20150622</v>
      </c>
      <c r="C2555" s="353" t="s">
        <v>20232</v>
      </c>
      <c r="D2555" s="353" t="s">
        <v>20233</v>
      </c>
      <c r="E2555" s="353" t="s">
        <v>2535</v>
      </c>
      <c r="F2555" s="398">
        <v>1</v>
      </c>
      <c r="G2555" s="367">
        <v>15000</v>
      </c>
      <c r="H2555" s="367">
        <v>13500</v>
      </c>
      <c r="I2555" s="431"/>
    </row>
    <row r="2556" spans="1:9">
      <c r="A2556" s="328">
        <v>2555</v>
      </c>
      <c r="B2556" s="352">
        <v>20150622</v>
      </c>
      <c r="C2556" s="353" t="s">
        <v>15781</v>
      </c>
      <c r="D2556" s="353" t="s">
        <v>20234</v>
      </c>
      <c r="E2556" s="353" t="s">
        <v>533</v>
      </c>
      <c r="F2556" s="398">
        <v>1</v>
      </c>
      <c r="G2556" s="367">
        <v>6500</v>
      </c>
      <c r="H2556" s="367">
        <v>5850</v>
      </c>
      <c r="I2556" s="431"/>
    </row>
    <row r="2557" spans="1:9">
      <c r="A2557" s="328">
        <v>2556</v>
      </c>
      <c r="B2557" s="352">
        <v>20150622</v>
      </c>
      <c r="C2557" s="415" t="s">
        <v>20235</v>
      </c>
      <c r="D2557" s="415" t="s">
        <v>20236</v>
      </c>
      <c r="E2557" s="415" t="s">
        <v>587</v>
      </c>
      <c r="F2557" s="398">
        <v>1</v>
      </c>
      <c r="G2557" s="416">
        <v>6000</v>
      </c>
      <c r="H2557" s="407">
        <v>5400</v>
      </c>
      <c r="I2557" s="431"/>
    </row>
    <row r="2558" spans="1:9">
      <c r="A2558" s="328">
        <v>2557</v>
      </c>
      <c r="B2558" s="352">
        <v>20150622</v>
      </c>
      <c r="C2558" s="353" t="s">
        <v>20237</v>
      </c>
      <c r="D2558" s="353" t="s">
        <v>15230</v>
      </c>
      <c r="E2558" s="353" t="s">
        <v>802</v>
      </c>
      <c r="F2558" s="398">
        <v>1</v>
      </c>
      <c r="G2558" s="367">
        <v>16000</v>
      </c>
      <c r="H2558" s="367">
        <v>14400</v>
      </c>
      <c r="I2558" s="431"/>
    </row>
    <row r="2559" spans="1:9">
      <c r="A2559" s="328">
        <v>2558</v>
      </c>
      <c r="B2559" s="352">
        <v>20150622</v>
      </c>
      <c r="C2559" s="353" t="s">
        <v>20238</v>
      </c>
      <c r="D2559" s="353" t="s">
        <v>15075</v>
      </c>
      <c r="E2559" s="353" t="s">
        <v>419</v>
      </c>
      <c r="F2559" s="398">
        <v>1</v>
      </c>
      <c r="G2559" s="367">
        <v>20000</v>
      </c>
      <c r="H2559" s="367">
        <v>18000</v>
      </c>
      <c r="I2559" s="431"/>
    </row>
    <row r="2560" spans="1:9">
      <c r="A2560" s="338">
        <v>2559</v>
      </c>
      <c r="B2560" s="352">
        <v>20150622</v>
      </c>
      <c r="C2560" s="415" t="s">
        <v>20239</v>
      </c>
      <c r="D2560" s="415" t="s">
        <v>15075</v>
      </c>
      <c r="E2560" s="415" t="s">
        <v>20240</v>
      </c>
      <c r="F2560" s="398">
        <v>1</v>
      </c>
      <c r="G2560" s="416">
        <v>16000</v>
      </c>
      <c r="H2560" s="407">
        <v>14400</v>
      </c>
      <c r="I2560" s="431"/>
    </row>
    <row r="2561" spans="1:9">
      <c r="A2561" s="328">
        <v>2560</v>
      </c>
      <c r="B2561" s="352">
        <v>20150622</v>
      </c>
      <c r="C2561" s="341" t="s">
        <v>20241</v>
      </c>
      <c r="D2561" s="385" t="s">
        <v>20242</v>
      </c>
      <c r="E2561" s="385" t="s">
        <v>16434</v>
      </c>
      <c r="F2561" s="398">
        <v>1</v>
      </c>
      <c r="G2561" s="433">
        <v>12000</v>
      </c>
      <c r="H2561" s="434">
        <v>10800</v>
      </c>
      <c r="I2561" s="435"/>
    </row>
    <row r="2562" spans="1:9">
      <c r="A2562" s="328">
        <v>2561</v>
      </c>
      <c r="B2562" s="352">
        <v>20140509</v>
      </c>
      <c r="C2562" s="427" t="s">
        <v>20243</v>
      </c>
      <c r="D2562" s="353" t="s">
        <v>20244</v>
      </c>
      <c r="E2562" s="428" t="s">
        <v>20245</v>
      </c>
      <c r="F2562" s="437">
        <v>1</v>
      </c>
      <c r="G2562" s="438">
        <v>146.94999999999999</v>
      </c>
      <c r="H2562" s="429">
        <v>140398</v>
      </c>
      <c r="I2562" s="439"/>
    </row>
    <row r="2563" spans="1:9">
      <c r="A2563" s="328">
        <v>2562</v>
      </c>
      <c r="B2563" s="352">
        <v>20140509</v>
      </c>
      <c r="C2563" s="330" t="s">
        <v>20246</v>
      </c>
      <c r="D2563" s="331" t="s">
        <v>20247</v>
      </c>
      <c r="E2563" s="332" t="s">
        <v>1056</v>
      </c>
      <c r="F2563" s="440">
        <v>1</v>
      </c>
      <c r="G2563" s="441">
        <v>142.94999999999999</v>
      </c>
      <c r="H2563" s="334">
        <v>136577</v>
      </c>
      <c r="I2563" s="442"/>
    </row>
    <row r="2564" spans="1:9">
      <c r="A2564" s="328">
        <v>2563</v>
      </c>
      <c r="B2564" s="352">
        <v>20140509</v>
      </c>
      <c r="C2564" s="330" t="s">
        <v>20248</v>
      </c>
      <c r="D2564" s="336" t="s">
        <v>20249</v>
      </c>
      <c r="E2564" s="332" t="s">
        <v>20250</v>
      </c>
      <c r="F2564" s="440">
        <v>1</v>
      </c>
      <c r="G2564" s="441">
        <v>150</v>
      </c>
      <c r="H2564" s="334">
        <v>143312</v>
      </c>
      <c r="I2564" s="442"/>
    </row>
    <row r="2565" spans="1:9">
      <c r="A2565" s="338">
        <v>2564</v>
      </c>
      <c r="B2565" s="352">
        <v>20140509</v>
      </c>
      <c r="C2565" s="330" t="s">
        <v>20251</v>
      </c>
      <c r="D2565" s="339" t="s">
        <v>20252</v>
      </c>
      <c r="E2565" s="332" t="s">
        <v>20253</v>
      </c>
      <c r="F2565" s="440">
        <v>1</v>
      </c>
      <c r="G2565" s="441">
        <v>92.99</v>
      </c>
      <c r="H2565" s="334">
        <v>88844</v>
      </c>
      <c r="I2565" s="442"/>
    </row>
    <row r="2566" spans="1:9">
      <c r="A2566" s="328">
        <v>2565</v>
      </c>
      <c r="B2566" s="352">
        <v>20140509</v>
      </c>
      <c r="C2566" s="330" t="s">
        <v>20254</v>
      </c>
      <c r="D2566" s="341" t="s">
        <v>20255</v>
      </c>
      <c r="E2566" s="332" t="s">
        <v>20256</v>
      </c>
      <c r="F2566" s="440">
        <v>1</v>
      </c>
      <c r="G2566" s="441">
        <v>26.99</v>
      </c>
      <c r="H2566" s="334">
        <v>42710</v>
      </c>
      <c r="I2566" s="442"/>
    </row>
    <row r="2567" spans="1:9">
      <c r="A2567" s="328">
        <v>2566</v>
      </c>
      <c r="B2567" s="352">
        <v>20140509</v>
      </c>
      <c r="C2567" s="330" t="s">
        <v>20257</v>
      </c>
      <c r="D2567" s="342" t="s">
        <v>20258</v>
      </c>
      <c r="E2567" s="332" t="s">
        <v>20259</v>
      </c>
      <c r="F2567" s="440">
        <v>1</v>
      </c>
      <c r="G2567" s="441">
        <v>34.950000000000003</v>
      </c>
      <c r="H2567" s="334">
        <v>33392</v>
      </c>
      <c r="I2567" s="442"/>
    </row>
    <row r="2568" spans="1:9">
      <c r="A2568" s="328">
        <v>2567</v>
      </c>
      <c r="B2568" s="352">
        <v>20140509</v>
      </c>
      <c r="C2568" s="330" t="s">
        <v>20260</v>
      </c>
      <c r="D2568" s="342" t="s">
        <v>20261</v>
      </c>
      <c r="E2568" s="332" t="s">
        <v>20261</v>
      </c>
      <c r="F2568" s="440">
        <v>1</v>
      </c>
      <c r="G2568" s="441">
        <v>45</v>
      </c>
      <c r="H2568" s="334">
        <v>42994</v>
      </c>
      <c r="I2568" s="442"/>
    </row>
    <row r="2569" spans="1:9">
      <c r="A2569" s="328">
        <v>2568</v>
      </c>
      <c r="B2569" s="352">
        <v>20140509</v>
      </c>
      <c r="C2569" s="330" t="s">
        <v>20262</v>
      </c>
      <c r="D2569" s="342" t="s">
        <v>20261</v>
      </c>
      <c r="E2569" s="332" t="s">
        <v>20261</v>
      </c>
      <c r="F2569" s="440">
        <v>1</v>
      </c>
      <c r="G2569" s="441">
        <v>51.95</v>
      </c>
      <c r="H2569" s="334">
        <v>49634</v>
      </c>
      <c r="I2569" s="442"/>
    </row>
    <row r="2570" spans="1:9">
      <c r="A2570" s="338">
        <v>2569</v>
      </c>
      <c r="B2570" s="352">
        <v>20140509</v>
      </c>
      <c r="C2570" s="330" t="s">
        <v>20263</v>
      </c>
      <c r="D2570" s="341" t="s">
        <v>20261</v>
      </c>
      <c r="E2570" s="332" t="s">
        <v>20261</v>
      </c>
      <c r="F2570" s="440">
        <v>1</v>
      </c>
      <c r="G2570" s="441">
        <v>29.95</v>
      </c>
      <c r="H2570" s="334">
        <v>28615</v>
      </c>
      <c r="I2570" s="442"/>
    </row>
    <row r="2571" spans="1:9">
      <c r="A2571" s="328">
        <v>2570</v>
      </c>
      <c r="B2571" s="352">
        <v>20140509</v>
      </c>
      <c r="C2571" s="330" t="s">
        <v>20264</v>
      </c>
      <c r="D2571" s="341" t="s">
        <v>20261</v>
      </c>
      <c r="E2571" s="332" t="s">
        <v>20261</v>
      </c>
      <c r="F2571" s="440">
        <v>1</v>
      </c>
      <c r="G2571" s="441">
        <v>39.950000000000003</v>
      </c>
      <c r="H2571" s="334">
        <v>38169</v>
      </c>
      <c r="I2571" s="442"/>
    </row>
    <row r="2572" spans="1:9">
      <c r="A2572" s="328">
        <v>2571</v>
      </c>
      <c r="B2572" s="352">
        <v>20140509</v>
      </c>
      <c r="C2572" s="330" t="s">
        <v>20265</v>
      </c>
      <c r="D2572" s="336" t="s">
        <v>20266</v>
      </c>
      <c r="E2572" s="332" t="s">
        <v>20267</v>
      </c>
      <c r="F2572" s="440">
        <v>1</v>
      </c>
      <c r="G2572" s="441">
        <v>212</v>
      </c>
      <c r="H2572" s="334">
        <v>196155</v>
      </c>
      <c r="I2572" s="442"/>
    </row>
    <row r="2573" spans="1:9">
      <c r="A2573" s="328">
        <v>2572</v>
      </c>
      <c r="B2573" s="352">
        <v>20140509</v>
      </c>
      <c r="C2573" s="330" t="s">
        <v>20268</v>
      </c>
      <c r="D2573" s="339" t="s">
        <v>20266</v>
      </c>
      <c r="E2573" s="332" t="s">
        <v>20267</v>
      </c>
      <c r="F2573" s="440">
        <v>1</v>
      </c>
      <c r="G2573" s="441">
        <v>212</v>
      </c>
      <c r="H2573" s="334">
        <v>196155</v>
      </c>
      <c r="I2573" s="442"/>
    </row>
    <row r="2574" spans="1:9">
      <c r="A2574" s="328">
        <v>2573</v>
      </c>
      <c r="B2574" s="352">
        <v>20140509</v>
      </c>
      <c r="C2574" s="330" t="s">
        <v>20269</v>
      </c>
      <c r="D2574" s="339" t="s">
        <v>20266</v>
      </c>
      <c r="E2574" s="332" t="s">
        <v>20267</v>
      </c>
      <c r="F2574" s="440">
        <v>1</v>
      </c>
      <c r="G2574" s="441">
        <v>212</v>
      </c>
      <c r="H2574" s="334">
        <v>196155</v>
      </c>
      <c r="I2574" s="442"/>
    </row>
    <row r="2575" spans="1:9">
      <c r="A2575" s="338">
        <v>2574</v>
      </c>
      <c r="B2575" s="352">
        <v>20140509</v>
      </c>
      <c r="C2575" s="330" t="s">
        <v>20270</v>
      </c>
      <c r="D2575" s="342" t="s">
        <v>20266</v>
      </c>
      <c r="E2575" s="332" t="s">
        <v>20271</v>
      </c>
      <c r="F2575" s="440">
        <v>1</v>
      </c>
      <c r="G2575" s="441">
        <v>145</v>
      </c>
      <c r="H2575" s="334">
        <v>134162</v>
      </c>
      <c r="I2575" s="442"/>
    </row>
    <row r="2576" spans="1:9">
      <c r="A2576" s="328">
        <v>2575</v>
      </c>
      <c r="B2576" s="352">
        <v>20140509</v>
      </c>
      <c r="C2576" s="330" t="s">
        <v>20272</v>
      </c>
      <c r="D2576" s="342" t="s">
        <v>20273</v>
      </c>
      <c r="E2576" s="332" t="s">
        <v>20274</v>
      </c>
      <c r="F2576" s="440">
        <v>1</v>
      </c>
      <c r="G2576" s="441">
        <v>265</v>
      </c>
      <c r="H2576" s="334">
        <v>419345</v>
      </c>
      <c r="I2576" s="442"/>
    </row>
    <row r="2577" spans="1:9">
      <c r="A2577" s="328">
        <v>2576</v>
      </c>
      <c r="B2577" s="352">
        <v>20140509</v>
      </c>
      <c r="C2577" s="330" t="s">
        <v>20275</v>
      </c>
      <c r="D2577" s="342" t="s">
        <v>20276</v>
      </c>
      <c r="E2577" s="332" t="s">
        <v>20277</v>
      </c>
      <c r="F2577" s="440">
        <v>1</v>
      </c>
      <c r="G2577" s="441">
        <v>245</v>
      </c>
      <c r="H2577" s="334">
        <v>234077</v>
      </c>
      <c r="I2577" s="442"/>
    </row>
    <row r="2578" spans="1:9">
      <c r="A2578" s="328">
        <v>2577</v>
      </c>
      <c r="B2578" s="352">
        <v>20140509</v>
      </c>
      <c r="C2578" s="330" t="s">
        <v>20278</v>
      </c>
      <c r="D2578" s="342" t="s">
        <v>20279</v>
      </c>
      <c r="E2578" s="332" t="s">
        <v>1028</v>
      </c>
      <c r="F2578" s="440">
        <v>1</v>
      </c>
      <c r="G2578" s="441">
        <v>25</v>
      </c>
      <c r="H2578" s="334">
        <v>23885</v>
      </c>
      <c r="I2578" s="442"/>
    </row>
    <row r="2579" spans="1:9">
      <c r="A2579" s="328">
        <v>2578</v>
      </c>
      <c r="B2579" s="352">
        <v>20140509</v>
      </c>
      <c r="C2579" s="330" t="s">
        <v>20280</v>
      </c>
      <c r="D2579" s="342" t="s">
        <v>20281</v>
      </c>
      <c r="E2579" s="332" t="s">
        <v>20282</v>
      </c>
      <c r="F2579" s="440">
        <v>1</v>
      </c>
      <c r="G2579" s="441">
        <v>14.99</v>
      </c>
      <c r="H2579" s="334">
        <v>23721</v>
      </c>
      <c r="I2579" s="442"/>
    </row>
    <row r="2580" spans="1:9">
      <c r="A2580" s="338">
        <v>2579</v>
      </c>
      <c r="B2580" s="352">
        <v>20140509</v>
      </c>
      <c r="C2580" s="330" t="s">
        <v>20283</v>
      </c>
      <c r="D2580" s="342" t="s">
        <v>20284</v>
      </c>
      <c r="E2580" s="332" t="s">
        <v>20285</v>
      </c>
      <c r="F2580" s="440">
        <v>1</v>
      </c>
      <c r="G2580" s="441">
        <v>8.99</v>
      </c>
      <c r="H2580" s="334">
        <v>14226</v>
      </c>
      <c r="I2580" s="442"/>
    </row>
    <row r="2581" spans="1:9">
      <c r="A2581" s="328">
        <v>2580</v>
      </c>
      <c r="B2581" s="352">
        <v>20140509</v>
      </c>
      <c r="C2581" s="330" t="s">
        <v>20286</v>
      </c>
      <c r="D2581" s="342" t="s">
        <v>20287</v>
      </c>
      <c r="E2581" s="332" t="s">
        <v>20288</v>
      </c>
      <c r="F2581" s="440">
        <v>1</v>
      </c>
      <c r="G2581" s="441">
        <v>45</v>
      </c>
      <c r="H2581" s="334">
        <v>42994</v>
      </c>
      <c r="I2581" s="442"/>
    </row>
    <row r="2582" spans="1:9">
      <c r="A2582" s="328">
        <v>2581</v>
      </c>
      <c r="B2582" s="352">
        <v>20140509</v>
      </c>
      <c r="C2582" s="330" t="s">
        <v>20289</v>
      </c>
      <c r="D2582" s="339" t="s">
        <v>20290</v>
      </c>
      <c r="E2582" s="332" t="s">
        <v>20291</v>
      </c>
      <c r="F2582" s="440">
        <v>1</v>
      </c>
      <c r="G2582" s="441">
        <v>2940</v>
      </c>
      <c r="H2582" s="334">
        <v>27432</v>
      </c>
      <c r="I2582" s="442"/>
    </row>
    <row r="2583" spans="1:9">
      <c r="A2583" s="328">
        <v>2582</v>
      </c>
      <c r="B2583" s="352">
        <v>20140509</v>
      </c>
      <c r="C2583" s="330" t="s">
        <v>20292</v>
      </c>
      <c r="D2583" s="342" t="s">
        <v>20293</v>
      </c>
      <c r="E2583" s="332" t="s">
        <v>20294</v>
      </c>
      <c r="F2583" s="440">
        <v>1</v>
      </c>
      <c r="G2583" s="441">
        <v>59.95</v>
      </c>
      <c r="H2583" s="334">
        <v>57277</v>
      </c>
      <c r="I2583" s="442"/>
    </row>
    <row r="2584" spans="1:9">
      <c r="A2584" s="328">
        <v>2583</v>
      </c>
      <c r="B2584" s="352">
        <v>20140509</v>
      </c>
      <c r="C2584" s="330" t="s">
        <v>20295</v>
      </c>
      <c r="D2584" s="341" t="s">
        <v>20296</v>
      </c>
      <c r="E2584" s="332" t="s">
        <v>20297</v>
      </c>
      <c r="F2584" s="440">
        <v>1</v>
      </c>
      <c r="G2584" s="443">
        <v>24.99</v>
      </c>
      <c r="H2584" s="334">
        <v>23876</v>
      </c>
      <c r="I2584" s="442"/>
    </row>
    <row r="2585" spans="1:9">
      <c r="A2585" s="338">
        <v>2584</v>
      </c>
      <c r="B2585" s="352">
        <v>20140509</v>
      </c>
      <c r="C2585" s="330" t="s">
        <v>20298</v>
      </c>
      <c r="D2585" s="342" t="s">
        <v>20266</v>
      </c>
      <c r="E2585" s="332" t="s">
        <v>20299</v>
      </c>
      <c r="F2585" s="440">
        <v>1</v>
      </c>
      <c r="G2585" s="443">
        <v>32</v>
      </c>
      <c r="H2585" s="334">
        <v>50638</v>
      </c>
      <c r="I2585" s="442"/>
    </row>
    <row r="2586" spans="1:9">
      <c r="A2586" s="328">
        <v>2585</v>
      </c>
      <c r="B2586" s="352">
        <v>20140509</v>
      </c>
      <c r="C2586" s="330" t="s">
        <v>20300</v>
      </c>
      <c r="D2586" s="342" t="s">
        <v>20301</v>
      </c>
      <c r="E2586" s="332" t="s">
        <v>20302</v>
      </c>
      <c r="F2586" s="440">
        <v>1</v>
      </c>
      <c r="G2586" s="443">
        <v>390</v>
      </c>
      <c r="H2586" s="334">
        <v>372612</v>
      </c>
      <c r="I2586" s="442"/>
    </row>
    <row r="2587" spans="1:9">
      <c r="A2587" s="328">
        <v>2586</v>
      </c>
      <c r="B2587" s="352">
        <v>20140509</v>
      </c>
      <c r="C2587" s="330" t="s">
        <v>20303</v>
      </c>
      <c r="D2587" s="342" t="s">
        <v>20304</v>
      </c>
      <c r="E2587" s="332" t="s">
        <v>20305</v>
      </c>
      <c r="F2587" s="440">
        <v>1</v>
      </c>
      <c r="G2587" s="443">
        <v>25.99</v>
      </c>
      <c r="H2587" s="334">
        <v>24831</v>
      </c>
      <c r="I2587" s="442"/>
    </row>
    <row r="2588" spans="1:9">
      <c r="A2588" s="328">
        <v>2587</v>
      </c>
      <c r="B2588" s="352">
        <v>20140509</v>
      </c>
      <c r="C2588" s="330" t="s">
        <v>20306</v>
      </c>
      <c r="D2588" s="342" t="s">
        <v>20307</v>
      </c>
      <c r="E2588" s="332" t="s">
        <v>20308</v>
      </c>
      <c r="F2588" s="440">
        <v>1</v>
      </c>
      <c r="G2588" s="443">
        <v>24.99</v>
      </c>
      <c r="H2588" s="334">
        <v>23876</v>
      </c>
      <c r="I2588" s="442"/>
    </row>
    <row r="2589" spans="1:9">
      <c r="A2589" s="328">
        <v>2588</v>
      </c>
      <c r="B2589" s="352">
        <v>20140509</v>
      </c>
      <c r="C2589" s="330" t="s">
        <v>20309</v>
      </c>
      <c r="D2589" s="342" t="s">
        <v>20310</v>
      </c>
      <c r="E2589" s="332" t="s">
        <v>20311</v>
      </c>
      <c r="F2589" s="440">
        <v>1</v>
      </c>
      <c r="G2589" s="443">
        <v>91</v>
      </c>
      <c r="H2589" s="334">
        <v>86943</v>
      </c>
      <c r="I2589" s="442"/>
    </row>
    <row r="2590" spans="1:9">
      <c r="A2590" s="338">
        <v>2589</v>
      </c>
      <c r="B2590" s="352">
        <v>20140509</v>
      </c>
      <c r="C2590" s="330" t="s">
        <v>20312</v>
      </c>
      <c r="D2590" s="342" t="s">
        <v>20313</v>
      </c>
      <c r="E2590" s="332" t="s">
        <v>20314</v>
      </c>
      <c r="F2590" s="437">
        <v>1</v>
      </c>
      <c r="G2590" s="443">
        <v>39.950000000000003</v>
      </c>
      <c r="H2590" s="334">
        <v>38169</v>
      </c>
      <c r="I2590" s="442"/>
    </row>
    <row r="2591" spans="1:9">
      <c r="A2591" s="328">
        <v>2590</v>
      </c>
      <c r="B2591" s="352">
        <v>20140509</v>
      </c>
      <c r="C2591" s="330" t="s">
        <v>20315</v>
      </c>
      <c r="D2591" s="342" t="s">
        <v>20316</v>
      </c>
      <c r="E2591" s="332" t="s">
        <v>20317</v>
      </c>
      <c r="F2591" s="440">
        <v>1</v>
      </c>
      <c r="G2591" s="443">
        <v>69</v>
      </c>
      <c r="H2591" s="334">
        <v>65924</v>
      </c>
      <c r="I2591" s="442"/>
    </row>
    <row r="2592" spans="1:9">
      <c r="A2592" s="328">
        <v>2591</v>
      </c>
      <c r="B2592" s="352">
        <v>20140509</v>
      </c>
      <c r="C2592" s="330" t="s">
        <v>20318</v>
      </c>
      <c r="D2592" s="342" t="s">
        <v>20319</v>
      </c>
      <c r="E2592" s="332" t="s">
        <v>20320</v>
      </c>
      <c r="F2592" s="440">
        <v>1</v>
      </c>
      <c r="G2592" s="443">
        <v>47</v>
      </c>
      <c r="H2592" s="334">
        <v>44905</v>
      </c>
      <c r="I2592" s="442"/>
    </row>
    <row r="2593" spans="1:9">
      <c r="A2593" s="328">
        <v>2592</v>
      </c>
      <c r="B2593" s="352">
        <v>20140509</v>
      </c>
      <c r="C2593" s="330" t="s">
        <v>20321</v>
      </c>
      <c r="D2593" s="342" t="s">
        <v>20322</v>
      </c>
      <c r="E2593" s="332" t="s">
        <v>20323</v>
      </c>
      <c r="F2593" s="440">
        <v>1</v>
      </c>
      <c r="G2593" s="443">
        <v>5.95</v>
      </c>
      <c r="H2593" s="334">
        <v>5685</v>
      </c>
      <c r="I2593" s="442"/>
    </row>
    <row r="2594" spans="1:9">
      <c r="A2594" s="328">
        <v>2593</v>
      </c>
      <c r="B2594" s="352">
        <v>20140509</v>
      </c>
      <c r="C2594" s="330" t="s">
        <v>20324</v>
      </c>
      <c r="D2594" s="342" t="s">
        <v>20325</v>
      </c>
      <c r="E2594" s="332" t="s">
        <v>20326</v>
      </c>
      <c r="F2594" s="440">
        <v>1</v>
      </c>
      <c r="G2594" s="443">
        <v>68.78</v>
      </c>
      <c r="H2594" s="334">
        <v>65714</v>
      </c>
      <c r="I2594" s="442"/>
    </row>
    <row r="2595" spans="1:9">
      <c r="A2595" s="338">
        <v>2594</v>
      </c>
      <c r="B2595" s="352">
        <v>20140509</v>
      </c>
      <c r="C2595" s="330" t="s">
        <v>20327</v>
      </c>
      <c r="D2595" s="342" t="s">
        <v>20328</v>
      </c>
      <c r="E2595" s="332" t="s">
        <v>20329</v>
      </c>
      <c r="F2595" s="440">
        <v>1</v>
      </c>
      <c r="G2595" s="443">
        <v>119</v>
      </c>
      <c r="H2595" s="334">
        <v>113695</v>
      </c>
      <c r="I2595" s="442"/>
    </row>
    <row r="2596" spans="1:9">
      <c r="A2596" s="328">
        <v>2595</v>
      </c>
      <c r="B2596" s="352">
        <v>20140509</v>
      </c>
      <c r="C2596" s="330" t="s">
        <v>20330</v>
      </c>
      <c r="D2596" s="342" t="s">
        <v>20331</v>
      </c>
      <c r="E2596" s="332" t="s">
        <v>20253</v>
      </c>
      <c r="F2596" s="440">
        <v>1</v>
      </c>
      <c r="G2596" s="443">
        <v>164.95</v>
      </c>
      <c r="H2596" s="334">
        <v>157596</v>
      </c>
      <c r="I2596" s="442"/>
    </row>
    <row r="2597" spans="1:9">
      <c r="A2597" s="328">
        <v>2596</v>
      </c>
      <c r="B2597" s="352">
        <v>20140509</v>
      </c>
      <c r="C2597" s="330" t="s">
        <v>20332</v>
      </c>
      <c r="D2597" s="342" t="s">
        <v>20333</v>
      </c>
      <c r="E2597" s="332" t="s">
        <v>20333</v>
      </c>
      <c r="F2597" s="440">
        <v>1</v>
      </c>
      <c r="G2597" s="443">
        <v>210</v>
      </c>
      <c r="H2597" s="334">
        <v>200637</v>
      </c>
      <c r="I2597" s="442"/>
    </row>
    <row r="2598" spans="1:9">
      <c r="A2598" s="328">
        <v>2597</v>
      </c>
      <c r="B2598" s="352">
        <v>20140509</v>
      </c>
      <c r="C2598" s="330" t="s">
        <v>20334</v>
      </c>
      <c r="D2598" s="342" t="s">
        <v>20335</v>
      </c>
      <c r="E2598" s="332" t="s">
        <v>20336</v>
      </c>
      <c r="F2598" s="440">
        <v>1</v>
      </c>
      <c r="G2598" s="443">
        <v>85</v>
      </c>
      <c r="H2598" s="334">
        <v>81210</v>
      </c>
      <c r="I2598" s="442"/>
    </row>
    <row r="2599" spans="1:9">
      <c r="A2599" s="328">
        <v>2598</v>
      </c>
      <c r="B2599" s="352">
        <v>20140509</v>
      </c>
      <c r="C2599" s="330" t="s">
        <v>20337</v>
      </c>
      <c r="D2599" s="342" t="s">
        <v>20338</v>
      </c>
      <c r="E2599" s="332" t="s">
        <v>20339</v>
      </c>
      <c r="F2599" s="440">
        <v>1</v>
      </c>
      <c r="G2599" s="443">
        <v>95</v>
      </c>
      <c r="H2599" s="334">
        <v>90765</v>
      </c>
      <c r="I2599" s="442"/>
    </row>
    <row r="2600" spans="1:9">
      <c r="A2600" s="338">
        <v>2599</v>
      </c>
      <c r="B2600" s="352">
        <v>20140509</v>
      </c>
      <c r="C2600" s="330" t="s">
        <v>20340</v>
      </c>
      <c r="D2600" s="342" t="s">
        <v>20341</v>
      </c>
      <c r="E2600" s="332" t="s">
        <v>20339</v>
      </c>
      <c r="F2600" s="440">
        <v>1</v>
      </c>
      <c r="G2600" s="443">
        <v>210</v>
      </c>
      <c r="H2600" s="334">
        <v>200637</v>
      </c>
      <c r="I2600" s="442"/>
    </row>
    <row r="2601" spans="1:9">
      <c r="A2601" s="328">
        <v>2600</v>
      </c>
      <c r="B2601" s="352">
        <v>20140509</v>
      </c>
      <c r="C2601" s="330" t="s">
        <v>20342</v>
      </c>
      <c r="D2601" s="342" t="s">
        <v>20343</v>
      </c>
      <c r="E2601" s="332" t="s">
        <v>20317</v>
      </c>
      <c r="F2601" s="440">
        <v>1</v>
      </c>
      <c r="G2601" s="443">
        <v>64</v>
      </c>
      <c r="H2601" s="334">
        <v>61147</v>
      </c>
      <c r="I2601" s="442"/>
    </row>
    <row r="2602" spans="1:9">
      <c r="A2602" s="328">
        <v>2601</v>
      </c>
      <c r="B2602" s="352">
        <v>20140509</v>
      </c>
      <c r="C2602" s="330" t="s">
        <v>20344</v>
      </c>
      <c r="D2602" s="342" t="s">
        <v>20345</v>
      </c>
      <c r="E2602" s="332" t="s">
        <v>20346</v>
      </c>
      <c r="F2602" s="440">
        <v>1</v>
      </c>
      <c r="G2602" s="443">
        <v>79.95</v>
      </c>
      <c r="H2602" s="334">
        <v>76386</v>
      </c>
      <c r="I2602" s="442"/>
    </row>
    <row r="2603" spans="1:9">
      <c r="A2603" s="328">
        <v>2602</v>
      </c>
      <c r="B2603" s="352">
        <v>20140509</v>
      </c>
      <c r="C2603" s="330" t="s">
        <v>20347</v>
      </c>
      <c r="D2603" s="342" t="s">
        <v>20348</v>
      </c>
      <c r="E2603" s="332" t="s">
        <v>20349</v>
      </c>
      <c r="F2603" s="440">
        <v>1</v>
      </c>
      <c r="G2603" s="443">
        <v>189</v>
      </c>
      <c r="H2603" s="334">
        <v>180574</v>
      </c>
      <c r="I2603" s="442"/>
    </row>
    <row r="2604" spans="1:9">
      <c r="A2604" s="328">
        <v>2603</v>
      </c>
      <c r="B2604" s="352">
        <v>20140509</v>
      </c>
      <c r="C2604" s="330" t="s">
        <v>20350</v>
      </c>
      <c r="D2604" s="342" t="s">
        <v>20351</v>
      </c>
      <c r="E2604" s="332" t="s">
        <v>20352</v>
      </c>
      <c r="F2604" s="440">
        <v>1</v>
      </c>
      <c r="G2604" s="443">
        <v>74</v>
      </c>
      <c r="H2604" s="334">
        <v>70701</v>
      </c>
      <c r="I2604" s="442"/>
    </row>
    <row r="2605" spans="1:9">
      <c r="A2605" s="338">
        <v>2604</v>
      </c>
      <c r="B2605" s="352">
        <v>20140509</v>
      </c>
      <c r="C2605" s="330" t="s">
        <v>20353</v>
      </c>
      <c r="D2605" s="336" t="s">
        <v>20354</v>
      </c>
      <c r="E2605" s="332" t="s">
        <v>20349</v>
      </c>
      <c r="F2605" s="440">
        <v>1</v>
      </c>
      <c r="G2605" s="443">
        <v>279</v>
      </c>
      <c r="H2605" s="334">
        <v>266561</v>
      </c>
      <c r="I2605" s="442"/>
    </row>
    <row r="2606" spans="1:9">
      <c r="A2606" s="328">
        <v>2605</v>
      </c>
      <c r="B2606" s="352">
        <v>20140509</v>
      </c>
      <c r="C2606" s="330" t="s">
        <v>20355</v>
      </c>
      <c r="D2606" s="342" t="s">
        <v>20356</v>
      </c>
      <c r="E2606" s="332" t="s">
        <v>20349</v>
      </c>
      <c r="F2606" s="440">
        <v>1</v>
      </c>
      <c r="G2606" s="443">
        <v>489</v>
      </c>
      <c r="H2606" s="334">
        <v>467198</v>
      </c>
      <c r="I2606" s="442"/>
    </row>
    <row r="2607" spans="1:9">
      <c r="A2607" s="328">
        <v>2606</v>
      </c>
      <c r="B2607" s="352">
        <v>20140509</v>
      </c>
      <c r="C2607" s="330" t="s">
        <v>20357</v>
      </c>
      <c r="D2607" s="342" t="s">
        <v>20358</v>
      </c>
      <c r="E2607" s="332" t="s">
        <v>20359</v>
      </c>
      <c r="F2607" s="440">
        <v>1</v>
      </c>
      <c r="G2607" s="443">
        <v>112</v>
      </c>
      <c r="H2607" s="334">
        <v>177233</v>
      </c>
      <c r="I2607" s="442"/>
    </row>
    <row r="2608" spans="1:9">
      <c r="A2608" s="328">
        <v>2607</v>
      </c>
      <c r="B2608" s="352">
        <v>20140509</v>
      </c>
      <c r="C2608" s="330" t="s">
        <v>20360</v>
      </c>
      <c r="D2608" s="342" t="s">
        <v>20361</v>
      </c>
      <c r="E2608" s="332" t="s">
        <v>20362</v>
      </c>
      <c r="F2608" s="440">
        <v>1</v>
      </c>
      <c r="G2608" s="443">
        <v>39</v>
      </c>
      <c r="H2608" s="334">
        <v>37261</v>
      </c>
      <c r="I2608" s="442"/>
    </row>
    <row r="2609" spans="1:9">
      <c r="A2609" s="328">
        <v>2608</v>
      </c>
      <c r="B2609" s="352">
        <v>20140509</v>
      </c>
      <c r="C2609" s="330" t="s">
        <v>20363</v>
      </c>
      <c r="D2609" s="342" t="s">
        <v>20364</v>
      </c>
      <c r="E2609" s="332" t="s">
        <v>20365</v>
      </c>
      <c r="F2609" s="440">
        <v>1</v>
      </c>
      <c r="G2609" s="443">
        <v>59.5</v>
      </c>
      <c r="H2609" s="334">
        <v>94155</v>
      </c>
      <c r="I2609" s="442"/>
    </row>
    <row r="2610" spans="1:9">
      <c r="A2610" s="338">
        <v>2609</v>
      </c>
      <c r="B2610" s="352">
        <v>20140509</v>
      </c>
      <c r="C2610" s="330" t="s">
        <v>20366</v>
      </c>
      <c r="D2610" s="342" t="s">
        <v>20367</v>
      </c>
      <c r="E2610" s="332" t="s">
        <v>20365</v>
      </c>
      <c r="F2610" s="440">
        <v>1</v>
      </c>
      <c r="G2610" s="443">
        <v>41</v>
      </c>
      <c r="H2610" s="334">
        <v>64880</v>
      </c>
      <c r="I2610" s="442"/>
    </row>
    <row r="2611" spans="1:9">
      <c r="A2611" s="328">
        <v>2610</v>
      </c>
      <c r="B2611" s="352">
        <v>20140509</v>
      </c>
      <c r="C2611" s="330" t="s">
        <v>20368</v>
      </c>
      <c r="D2611" s="342" t="s">
        <v>20369</v>
      </c>
      <c r="E2611" s="332" t="s">
        <v>20365</v>
      </c>
      <c r="F2611" s="440">
        <v>1</v>
      </c>
      <c r="G2611" s="443">
        <v>61</v>
      </c>
      <c r="H2611" s="334">
        <v>96528</v>
      </c>
      <c r="I2611" s="442"/>
    </row>
    <row r="2612" spans="1:9">
      <c r="A2612" s="328">
        <v>2611</v>
      </c>
      <c r="B2612" s="352">
        <v>20140509</v>
      </c>
      <c r="C2612" s="330" t="s">
        <v>20370</v>
      </c>
      <c r="D2612" s="336" t="s">
        <v>20371</v>
      </c>
      <c r="E2612" s="332" t="s">
        <v>20365</v>
      </c>
      <c r="F2612" s="440">
        <v>1</v>
      </c>
      <c r="G2612" s="443">
        <v>52.5</v>
      </c>
      <c r="H2612" s="334">
        <v>83078</v>
      </c>
      <c r="I2612" s="442"/>
    </row>
    <row r="2613" spans="1:9">
      <c r="A2613" s="328">
        <v>2612</v>
      </c>
      <c r="B2613" s="352">
        <v>20140509</v>
      </c>
      <c r="C2613" s="330" t="s">
        <v>20372</v>
      </c>
      <c r="D2613" s="342" t="s">
        <v>20373</v>
      </c>
      <c r="E2613" s="332" t="s">
        <v>20365</v>
      </c>
      <c r="F2613" s="440">
        <v>1</v>
      </c>
      <c r="G2613" s="443">
        <v>61</v>
      </c>
      <c r="H2613" s="334">
        <v>96528</v>
      </c>
      <c r="I2613" s="442"/>
    </row>
    <row r="2614" spans="1:9">
      <c r="A2614" s="328">
        <v>2613</v>
      </c>
      <c r="B2614" s="352">
        <v>20140509</v>
      </c>
      <c r="C2614" s="330" t="s">
        <v>20374</v>
      </c>
      <c r="D2614" s="342" t="s">
        <v>20375</v>
      </c>
      <c r="E2614" s="332" t="s">
        <v>20365</v>
      </c>
      <c r="F2614" s="440">
        <v>1</v>
      </c>
      <c r="G2614" s="443">
        <v>52.5</v>
      </c>
      <c r="H2614" s="334">
        <v>83078</v>
      </c>
      <c r="I2614" s="442"/>
    </row>
    <row r="2615" spans="1:9">
      <c r="A2615" s="338">
        <v>2614</v>
      </c>
      <c r="B2615" s="352">
        <v>20140509</v>
      </c>
      <c r="C2615" s="330" t="s">
        <v>20376</v>
      </c>
      <c r="D2615" s="342" t="s">
        <v>20377</v>
      </c>
      <c r="E2615" s="332" t="s">
        <v>20365</v>
      </c>
      <c r="F2615" s="440">
        <v>1</v>
      </c>
      <c r="G2615" s="443">
        <v>51.5</v>
      </c>
      <c r="H2615" s="334">
        <v>81495</v>
      </c>
      <c r="I2615" s="442"/>
    </row>
    <row r="2616" spans="1:9">
      <c r="A2616" s="328">
        <v>2615</v>
      </c>
      <c r="B2616" s="352">
        <v>20140509</v>
      </c>
      <c r="C2616" s="330" t="s">
        <v>20378</v>
      </c>
      <c r="D2616" s="342" t="s">
        <v>20379</v>
      </c>
      <c r="E2616" s="332" t="s">
        <v>20365</v>
      </c>
      <c r="F2616" s="440">
        <v>1</v>
      </c>
      <c r="G2616" s="443">
        <v>51.5</v>
      </c>
      <c r="H2616" s="334">
        <v>81495</v>
      </c>
      <c r="I2616" s="442"/>
    </row>
    <row r="2617" spans="1:9">
      <c r="A2617" s="328">
        <v>2616</v>
      </c>
      <c r="B2617" s="352">
        <v>20140509</v>
      </c>
      <c r="C2617" s="330" t="s">
        <v>20380</v>
      </c>
      <c r="D2617" s="342" t="s">
        <v>20381</v>
      </c>
      <c r="E2617" s="332" t="s">
        <v>20365</v>
      </c>
      <c r="F2617" s="440">
        <v>1</v>
      </c>
      <c r="G2617" s="443">
        <v>54.5</v>
      </c>
      <c r="H2617" s="334">
        <v>86243</v>
      </c>
      <c r="I2617" s="442"/>
    </row>
    <row r="2618" spans="1:9">
      <c r="A2618" s="328">
        <v>2617</v>
      </c>
      <c r="B2618" s="352">
        <v>20140509</v>
      </c>
      <c r="C2618" s="330" t="s">
        <v>20382</v>
      </c>
      <c r="D2618" s="342" t="s">
        <v>20381</v>
      </c>
      <c r="E2618" s="332" t="s">
        <v>20365</v>
      </c>
      <c r="F2618" s="437">
        <v>1</v>
      </c>
      <c r="G2618" s="443">
        <v>54.5</v>
      </c>
      <c r="H2618" s="334">
        <v>86243</v>
      </c>
      <c r="I2618" s="442"/>
    </row>
    <row r="2619" spans="1:9">
      <c r="A2619" s="328">
        <v>2618</v>
      </c>
      <c r="B2619" s="352">
        <v>20140509</v>
      </c>
      <c r="C2619" s="330" t="s">
        <v>20383</v>
      </c>
      <c r="D2619" s="342" t="s">
        <v>20384</v>
      </c>
      <c r="E2619" s="332" t="s">
        <v>20365</v>
      </c>
      <c r="F2619" s="440">
        <v>1</v>
      </c>
      <c r="G2619" s="443">
        <v>52.5</v>
      </c>
      <c r="H2619" s="334">
        <v>83078</v>
      </c>
      <c r="I2619" s="442"/>
    </row>
    <row r="2620" spans="1:9">
      <c r="A2620" s="338">
        <v>2619</v>
      </c>
      <c r="B2620" s="352">
        <v>20140509</v>
      </c>
      <c r="C2620" s="330" t="s">
        <v>20385</v>
      </c>
      <c r="D2620" s="342" t="s">
        <v>20375</v>
      </c>
      <c r="E2620" s="332" t="s">
        <v>20365</v>
      </c>
      <c r="F2620" s="440">
        <v>1</v>
      </c>
      <c r="G2620" s="443">
        <v>54.5</v>
      </c>
      <c r="H2620" s="334">
        <v>86243</v>
      </c>
      <c r="I2620" s="442"/>
    </row>
    <row r="2621" spans="1:9">
      <c r="A2621" s="328">
        <v>2620</v>
      </c>
      <c r="B2621" s="352">
        <v>20140509</v>
      </c>
      <c r="C2621" s="330" t="s">
        <v>20386</v>
      </c>
      <c r="D2621" s="342" t="s">
        <v>20387</v>
      </c>
      <c r="E2621" s="332" t="s">
        <v>20388</v>
      </c>
      <c r="F2621" s="440">
        <v>1</v>
      </c>
      <c r="G2621" s="443">
        <v>240</v>
      </c>
      <c r="H2621" s="334">
        <v>229300</v>
      </c>
      <c r="I2621" s="442"/>
    </row>
    <row r="2622" spans="1:9">
      <c r="A2622" s="328">
        <v>2621</v>
      </c>
      <c r="B2622" s="352">
        <v>20140509</v>
      </c>
      <c r="C2622" s="330" t="s">
        <v>20389</v>
      </c>
      <c r="D2622" s="342" t="s">
        <v>20390</v>
      </c>
      <c r="E2622" s="332" t="s">
        <v>20349</v>
      </c>
      <c r="F2622" s="440">
        <v>1</v>
      </c>
      <c r="G2622" s="443">
        <v>389</v>
      </c>
      <c r="H2622" s="334">
        <v>371657</v>
      </c>
      <c r="I2622" s="442"/>
    </row>
    <row r="2623" spans="1:9">
      <c r="A2623" s="328">
        <v>2622</v>
      </c>
      <c r="B2623" s="352">
        <v>20140509</v>
      </c>
      <c r="C2623" s="330" t="s">
        <v>20391</v>
      </c>
      <c r="D2623" s="342" t="s">
        <v>20392</v>
      </c>
      <c r="E2623" s="332" t="s">
        <v>20349</v>
      </c>
      <c r="F2623" s="440">
        <v>1</v>
      </c>
      <c r="G2623" s="443">
        <v>239</v>
      </c>
      <c r="H2623" s="334">
        <v>228344</v>
      </c>
      <c r="I2623" s="442"/>
    </row>
    <row r="2624" spans="1:9">
      <c r="A2624" s="328">
        <v>2623</v>
      </c>
      <c r="B2624" s="352">
        <v>20140509</v>
      </c>
      <c r="C2624" s="330" t="s">
        <v>20393</v>
      </c>
      <c r="D2624" s="342" t="s">
        <v>20394</v>
      </c>
      <c r="E2624" s="332" t="s">
        <v>20336</v>
      </c>
      <c r="F2624" s="440">
        <v>1</v>
      </c>
      <c r="G2624" s="443">
        <v>29.95</v>
      </c>
      <c r="H2624" s="334">
        <v>28615</v>
      </c>
      <c r="I2624" s="442"/>
    </row>
    <row r="2625" spans="1:9">
      <c r="A2625" s="338">
        <v>2624</v>
      </c>
      <c r="B2625" s="352">
        <v>20140509</v>
      </c>
      <c r="C2625" s="330" t="s">
        <v>20395</v>
      </c>
      <c r="D2625" s="342" t="s">
        <v>20396</v>
      </c>
      <c r="E2625" s="332" t="s">
        <v>20339</v>
      </c>
      <c r="F2625" s="440">
        <v>1</v>
      </c>
      <c r="G2625" s="443">
        <v>190</v>
      </c>
      <c r="H2625" s="334">
        <v>181529</v>
      </c>
      <c r="I2625" s="442"/>
    </row>
    <row r="2626" spans="1:9">
      <c r="A2626" s="328">
        <v>2625</v>
      </c>
      <c r="B2626" s="352">
        <v>20140509</v>
      </c>
      <c r="C2626" s="330" t="s">
        <v>20397</v>
      </c>
      <c r="D2626" s="342" t="s">
        <v>20398</v>
      </c>
      <c r="E2626" s="332" t="s">
        <v>20399</v>
      </c>
      <c r="F2626" s="440">
        <v>1</v>
      </c>
      <c r="G2626" s="443">
        <v>133</v>
      </c>
      <c r="H2626" s="334">
        <v>210464</v>
      </c>
      <c r="I2626" s="442"/>
    </row>
    <row r="2627" spans="1:9">
      <c r="A2627" s="328">
        <v>2626</v>
      </c>
      <c r="B2627" s="352">
        <v>20140509</v>
      </c>
      <c r="C2627" s="330" t="s">
        <v>20400</v>
      </c>
      <c r="D2627" s="342" t="s">
        <v>20401</v>
      </c>
      <c r="E2627" s="332" t="s">
        <v>20349</v>
      </c>
      <c r="F2627" s="440">
        <v>1</v>
      </c>
      <c r="G2627" s="443">
        <v>99</v>
      </c>
      <c r="H2627" s="334">
        <v>94586</v>
      </c>
      <c r="I2627" s="442"/>
    </row>
    <row r="2628" spans="1:9">
      <c r="A2628" s="328">
        <v>2627</v>
      </c>
      <c r="B2628" s="352">
        <v>20140509</v>
      </c>
      <c r="C2628" s="330" t="s">
        <v>20402</v>
      </c>
      <c r="D2628" s="342" t="s">
        <v>20403</v>
      </c>
      <c r="E2628" s="332" t="s">
        <v>20317</v>
      </c>
      <c r="F2628" s="440">
        <v>1</v>
      </c>
      <c r="G2628" s="443">
        <v>227</v>
      </c>
      <c r="H2628" s="334">
        <v>216879</v>
      </c>
      <c r="I2628" s="442"/>
    </row>
    <row r="2629" spans="1:9">
      <c r="A2629" s="328">
        <v>2628</v>
      </c>
      <c r="B2629" s="352">
        <v>20140509</v>
      </c>
      <c r="C2629" s="330" t="s">
        <v>20404</v>
      </c>
      <c r="D2629" s="342" t="s">
        <v>20405</v>
      </c>
      <c r="E2629" s="332" t="s">
        <v>20406</v>
      </c>
      <c r="F2629" s="440">
        <v>1</v>
      </c>
      <c r="G2629" s="443">
        <v>99.95</v>
      </c>
      <c r="H2629" s="334">
        <v>95494</v>
      </c>
      <c r="I2629" s="442"/>
    </row>
    <row r="2630" spans="1:9">
      <c r="A2630" s="338">
        <v>2629</v>
      </c>
      <c r="B2630" s="352">
        <v>20140509</v>
      </c>
      <c r="C2630" s="330" t="s">
        <v>20407</v>
      </c>
      <c r="D2630" s="342" t="s">
        <v>20408</v>
      </c>
      <c r="E2630" s="332" t="s">
        <v>20406</v>
      </c>
      <c r="F2630" s="440">
        <v>1</v>
      </c>
      <c r="G2630" s="443">
        <v>85</v>
      </c>
      <c r="H2630" s="334">
        <v>81210</v>
      </c>
      <c r="I2630" s="442"/>
    </row>
    <row r="2631" spans="1:9">
      <c r="A2631" s="328">
        <v>2630</v>
      </c>
      <c r="B2631" s="352">
        <v>20140509</v>
      </c>
      <c r="C2631" s="330" t="s">
        <v>20409</v>
      </c>
      <c r="D2631" s="342" t="s">
        <v>20410</v>
      </c>
      <c r="E2631" s="332" t="s">
        <v>20411</v>
      </c>
      <c r="F2631" s="440">
        <v>1</v>
      </c>
      <c r="G2631" s="443">
        <v>125</v>
      </c>
      <c r="H2631" s="334">
        <v>119427</v>
      </c>
      <c r="I2631" s="442"/>
    </row>
    <row r="2632" spans="1:9">
      <c r="A2632" s="328">
        <v>2631</v>
      </c>
      <c r="B2632" s="352">
        <v>20140509</v>
      </c>
      <c r="C2632" s="330" t="s">
        <v>20412</v>
      </c>
      <c r="D2632" s="342" t="s">
        <v>20413</v>
      </c>
      <c r="E2632" s="332" t="s">
        <v>20414</v>
      </c>
      <c r="F2632" s="440">
        <v>1</v>
      </c>
      <c r="G2632" s="443">
        <v>69</v>
      </c>
      <c r="H2632" s="334">
        <v>65924</v>
      </c>
      <c r="I2632" s="442"/>
    </row>
    <row r="2633" spans="1:9">
      <c r="A2633" s="328">
        <v>2632</v>
      </c>
      <c r="B2633" s="352">
        <v>20140509</v>
      </c>
      <c r="C2633" s="330" t="s">
        <v>20415</v>
      </c>
      <c r="D2633" s="342" t="s">
        <v>20416</v>
      </c>
      <c r="E2633" s="332" t="s">
        <v>20417</v>
      </c>
      <c r="F2633" s="440">
        <v>1</v>
      </c>
      <c r="G2633" s="443">
        <v>73.95</v>
      </c>
      <c r="H2633" s="334">
        <v>70653</v>
      </c>
      <c r="I2633" s="442"/>
    </row>
    <row r="2634" spans="1:9">
      <c r="A2634" s="328">
        <v>2633</v>
      </c>
      <c r="B2634" s="352">
        <v>20140509</v>
      </c>
      <c r="C2634" s="330" t="s">
        <v>20418</v>
      </c>
      <c r="D2634" s="342" t="s">
        <v>20419</v>
      </c>
      <c r="E2634" s="332" t="s">
        <v>20420</v>
      </c>
      <c r="F2634" s="440">
        <v>1</v>
      </c>
      <c r="G2634" s="443">
        <v>102</v>
      </c>
      <c r="H2634" s="334">
        <v>97452</v>
      </c>
      <c r="I2634" s="442"/>
    </row>
    <row r="2635" spans="1:9">
      <c r="A2635" s="338">
        <v>2634</v>
      </c>
      <c r="B2635" s="352">
        <v>20140509</v>
      </c>
      <c r="C2635" s="330" t="s">
        <v>20421</v>
      </c>
      <c r="D2635" s="342" t="s">
        <v>20422</v>
      </c>
      <c r="E2635" s="332" t="s">
        <v>20423</v>
      </c>
      <c r="F2635" s="440">
        <v>1</v>
      </c>
      <c r="G2635" s="443">
        <v>151.15</v>
      </c>
      <c r="H2635" s="334">
        <v>144411</v>
      </c>
      <c r="I2635" s="442"/>
    </row>
    <row r="2636" spans="1:9">
      <c r="A2636" s="328">
        <v>2635</v>
      </c>
      <c r="B2636" s="352">
        <v>20140509</v>
      </c>
      <c r="C2636" s="330" t="s">
        <v>20424</v>
      </c>
      <c r="D2636" s="342" t="s">
        <v>20425</v>
      </c>
      <c r="E2636" s="332" t="s">
        <v>20426</v>
      </c>
      <c r="F2636" s="440">
        <v>1</v>
      </c>
      <c r="G2636" s="443">
        <v>131.94999999999999</v>
      </c>
      <c r="H2636" s="334">
        <v>126067</v>
      </c>
      <c r="I2636" s="442"/>
    </row>
    <row r="2637" spans="1:9">
      <c r="A2637" s="328">
        <v>2636</v>
      </c>
      <c r="B2637" s="352">
        <v>20140509</v>
      </c>
      <c r="C2637" s="330" t="s">
        <v>20427</v>
      </c>
      <c r="D2637" s="342" t="s">
        <v>20428</v>
      </c>
      <c r="E2637" s="332" t="s">
        <v>20429</v>
      </c>
      <c r="F2637" s="440">
        <v>1</v>
      </c>
      <c r="G2637" s="443">
        <v>35</v>
      </c>
      <c r="H2637" s="334">
        <v>33440</v>
      </c>
      <c r="I2637" s="442"/>
    </row>
    <row r="2638" spans="1:9">
      <c r="A2638" s="328">
        <v>2637</v>
      </c>
      <c r="B2638" s="352">
        <v>20140509</v>
      </c>
      <c r="C2638" s="330" t="s">
        <v>20430</v>
      </c>
      <c r="D2638" s="342" t="s">
        <v>20431</v>
      </c>
      <c r="E2638" s="332" t="s">
        <v>20349</v>
      </c>
      <c r="F2638" s="440">
        <v>1</v>
      </c>
      <c r="G2638" s="443">
        <v>99</v>
      </c>
      <c r="H2638" s="334">
        <v>94586</v>
      </c>
      <c r="I2638" s="442"/>
    </row>
    <row r="2639" spans="1:9">
      <c r="A2639" s="328">
        <v>2638</v>
      </c>
      <c r="B2639" s="352">
        <v>20140509</v>
      </c>
      <c r="C2639" s="330" t="s">
        <v>20432</v>
      </c>
      <c r="D2639" s="342" t="s">
        <v>20433</v>
      </c>
      <c r="E2639" s="332" t="s">
        <v>20317</v>
      </c>
      <c r="F2639" s="440">
        <v>1</v>
      </c>
      <c r="G2639" s="443">
        <v>54</v>
      </c>
      <c r="H2639" s="334">
        <v>51592</v>
      </c>
      <c r="I2639" s="442"/>
    </row>
    <row r="2640" spans="1:9">
      <c r="A2640" s="338">
        <v>2639</v>
      </c>
      <c r="B2640" s="352">
        <v>20140509</v>
      </c>
      <c r="C2640" s="330" t="s">
        <v>20434</v>
      </c>
      <c r="D2640" s="342" t="s">
        <v>20435</v>
      </c>
      <c r="E2640" s="332" t="s">
        <v>20436</v>
      </c>
      <c r="F2640" s="440">
        <v>1</v>
      </c>
      <c r="G2640" s="443">
        <v>40</v>
      </c>
      <c r="H2640" s="334">
        <v>38217</v>
      </c>
      <c r="I2640" s="442"/>
    </row>
    <row r="2641" spans="1:9">
      <c r="A2641" s="328">
        <v>2640</v>
      </c>
      <c r="B2641" s="352">
        <v>20140509</v>
      </c>
      <c r="C2641" s="330" t="s">
        <v>20437</v>
      </c>
      <c r="D2641" s="342" t="s">
        <v>20438</v>
      </c>
      <c r="E2641" s="332" t="s">
        <v>20399</v>
      </c>
      <c r="F2641" s="440">
        <v>1</v>
      </c>
      <c r="G2641" s="443">
        <v>561</v>
      </c>
      <c r="H2641" s="334">
        <v>887745</v>
      </c>
      <c r="I2641" s="442"/>
    </row>
    <row r="2642" spans="1:9">
      <c r="A2642" s="328">
        <v>2641</v>
      </c>
      <c r="B2642" s="352">
        <v>20140509</v>
      </c>
      <c r="C2642" s="330" t="s">
        <v>20439</v>
      </c>
      <c r="D2642" s="342" t="s">
        <v>20440</v>
      </c>
      <c r="E2642" s="332" t="s">
        <v>20349</v>
      </c>
      <c r="F2642" s="440">
        <v>1</v>
      </c>
      <c r="G2642" s="443">
        <v>319</v>
      </c>
      <c r="H2642" s="334">
        <v>304778</v>
      </c>
      <c r="I2642" s="442"/>
    </row>
    <row r="2643" spans="1:9">
      <c r="A2643" s="328">
        <v>2642</v>
      </c>
      <c r="B2643" s="352">
        <v>20140509</v>
      </c>
      <c r="C2643" s="330" t="s">
        <v>20441</v>
      </c>
      <c r="D2643" s="342" t="s">
        <v>20442</v>
      </c>
      <c r="E2643" s="332" t="s">
        <v>20349</v>
      </c>
      <c r="F2643" s="440">
        <v>1</v>
      </c>
      <c r="G2643" s="443">
        <v>99</v>
      </c>
      <c r="H2643" s="334">
        <v>94586</v>
      </c>
      <c r="I2643" s="442"/>
    </row>
    <row r="2644" spans="1:9">
      <c r="A2644" s="328">
        <v>2643</v>
      </c>
      <c r="B2644" s="352">
        <v>20140509</v>
      </c>
      <c r="C2644" s="330" t="s">
        <v>20443</v>
      </c>
      <c r="D2644" s="342" t="s">
        <v>20444</v>
      </c>
      <c r="E2644" s="332" t="s">
        <v>20349</v>
      </c>
      <c r="F2644" s="440">
        <v>1</v>
      </c>
      <c r="G2644" s="443">
        <v>99</v>
      </c>
      <c r="H2644" s="334">
        <v>94586</v>
      </c>
      <c r="I2644" s="442"/>
    </row>
    <row r="2645" spans="1:9">
      <c r="A2645" s="338">
        <v>2644</v>
      </c>
      <c r="B2645" s="352">
        <v>20140509</v>
      </c>
      <c r="C2645" s="330" t="s">
        <v>20445</v>
      </c>
      <c r="D2645" s="344" t="s">
        <v>20446</v>
      </c>
      <c r="E2645" s="332" t="s">
        <v>20447</v>
      </c>
      <c r="F2645" s="440">
        <v>1</v>
      </c>
      <c r="G2645" s="443">
        <v>29.95</v>
      </c>
      <c r="H2645" s="334">
        <v>28615</v>
      </c>
      <c r="I2645" s="442"/>
    </row>
    <row r="2646" spans="1:9">
      <c r="A2646" s="328">
        <v>2645</v>
      </c>
      <c r="B2646" s="352">
        <v>20140509</v>
      </c>
      <c r="C2646" s="330" t="s">
        <v>20448</v>
      </c>
      <c r="D2646" s="344" t="s">
        <v>20449</v>
      </c>
      <c r="E2646" s="332" t="s">
        <v>20450</v>
      </c>
      <c r="F2646" s="437">
        <v>1</v>
      </c>
      <c r="G2646" s="443">
        <v>72.95</v>
      </c>
      <c r="H2646" s="334">
        <v>69698</v>
      </c>
      <c r="I2646" s="442"/>
    </row>
    <row r="2647" spans="1:9">
      <c r="A2647" s="328">
        <v>2646</v>
      </c>
      <c r="B2647" s="352">
        <v>20140509</v>
      </c>
      <c r="C2647" s="330" t="s">
        <v>20451</v>
      </c>
      <c r="D2647" s="344" t="s">
        <v>20452</v>
      </c>
      <c r="E2647" s="332" t="s">
        <v>20453</v>
      </c>
      <c r="F2647" s="440">
        <v>1</v>
      </c>
      <c r="G2647" s="443">
        <v>15</v>
      </c>
      <c r="H2647" s="334">
        <v>14331</v>
      </c>
      <c r="I2647" s="442"/>
    </row>
    <row r="2648" spans="1:9">
      <c r="A2648" s="328">
        <v>2647</v>
      </c>
      <c r="B2648" s="352">
        <v>20140509</v>
      </c>
      <c r="C2648" s="330" t="s">
        <v>20454</v>
      </c>
      <c r="D2648" s="336" t="s">
        <v>20455</v>
      </c>
      <c r="E2648" s="332" t="s">
        <v>20456</v>
      </c>
      <c r="F2648" s="440">
        <v>1</v>
      </c>
      <c r="G2648" s="443">
        <v>3780</v>
      </c>
      <c r="H2648" s="334">
        <v>35269</v>
      </c>
      <c r="I2648" s="442"/>
    </row>
    <row r="2649" spans="1:9">
      <c r="A2649" s="328">
        <v>2648</v>
      </c>
      <c r="B2649" s="352">
        <v>20140509</v>
      </c>
      <c r="C2649" s="336" t="s">
        <v>20457</v>
      </c>
      <c r="D2649" s="336" t="s">
        <v>20455</v>
      </c>
      <c r="E2649" s="336" t="s">
        <v>20456</v>
      </c>
      <c r="F2649" s="440">
        <v>1</v>
      </c>
      <c r="G2649" s="443">
        <v>3780</v>
      </c>
      <c r="H2649" s="334">
        <v>35269</v>
      </c>
      <c r="I2649" s="442"/>
    </row>
    <row r="2650" spans="1:9">
      <c r="A2650" s="338">
        <v>2649</v>
      </c>
      <c r="B2650" s="352">
        <v>20140509</v>
      </c>
      <c r="C2650" s="353" t="s">
        <v>20458</v>
      </c>
      <c r="D2650" s="353" t="s">
        <v>20455</v>
      </c>
      <c r="E2650" s="353" t="s">
        <v>20459</v>
      </c>
      <c r="F2650" s="440">
        <v>1</v>
      </c>
      <c r="G2650" s="443">
        <v>3780</v>
      </c>
      <c r="H2650" s="334">
        <v>35269</v>
      </c>
      <c r="I2650" s="442"/>
    </row>
    <row r="2651" spans="1:9">
      <c r="A2651" s="328">
        <v>2650</v>
      </c>
      <c r="B2651" s="352">
        <v>20140509</v>
      </c>
      <c r="C2651" s="331" t="s">
        <v>20460</v>
      </c>
      <c r="D2651" s="331" t="s">
        <v>20461</v>
      </c>
      <c r="E2651" s="331" t="s">
        <v>20456</v>
      </c>
      <c r="F2651" s="440">
        <v>1</v>
      </c>
      <c r="G2651" s="443">
        <v>3150</v>
      </c>
      <c r="H2651" s="334">
        <v>29391</v>
      </c>
      <c r="I2651" s="442"/>
    </row>
    <row r="2652" spans="1:9">
      <c r="A2652" s="328">
        <v>2651</v>
      </c>
      <c r="B2652" s="352">
        <v>20140509</v>
      </c>
      <c r="C2652" s="336" t="s">
        <v>20462</v>
      </c>
      <c r="D2652" s="444" t="s">
        <v>20463</v>
      </c>
      <c r="E2652" s="336" t="s">
        <v>20464</v>
      </c>
      <c r="F2652" s="440">
        <v>1</v>
      </c>
      <c r="G2652" s="443">
        <v>1260</v>
      </c>
      <c r="H2652" s="334">
        <v>11756</v>
      </c>
      <c r="I2652" s="442"/>
    </row>
    <row r="2653" spans="1:9">
      <c r="A2653" s="328">
        <v>2652</v>
      </c>
      <c r="B2653" s="352">
        <v>20140509</v>
      </c>
      <c r="C2653" s="336" t="s">
        <v>20465</v>
      </c>
      <c r="D2653" s="339" t="s">
        <v>20466</v>
      </c>
      <c r="E2653" s="339" t="s">
        <v>20349</v>
      </c>
      <c r="F2653" s="440">
        <v>1</v>
      </c>
      <c r="G2653" s="443">
        <v>459</v>
      </c>
      <c r="H2653" s="334">
        <v>438536</v>
      </c>
      <c r="I2653" s="442"/>
    </row>
    <row r="2654" spans="1:9">
      <c r="A2654" s="328">
        <v>2653</v>
      </c>
      <c r="B2654" s="352">
        <v>20140509</v>
      </c>
      <c r="C2654" s="341" t="s">
        <v>20467</v>
      </c>
      <c r="D2654" s="341" t="s">
        <v>20468</v>
      </c>
      <c r="E2654" s="341" t="s">
        <v>20349</v>
      </c>
      <c r="F2654" s="440">
        <v>1</v>
      </c>
      <c r="G2654" s="443">
        <v>419</v>
      </c>
      <c r="H2654" s="334">
        <v>400319</v>
      </c>
      <c r="I2654" s="442"/>
    </row>
    <row r="2655" spans="1:9">
      <c r="A2655" s="338">
        <v>2654</v>
      </c>
      <c r="B2655" s="352">
        <v>20140509</v>
      </c>
      <c r="C2655" s="341" t="s">
        <v>20469</v>
      </c>
      <c r="D2655" s="341" t="s">
        <v>20470</v>
      </c>
      <c r="E2655" s="341" t="s">
        <v>20471</v>
      </c>
      <c r="F2655" s="440">
        <v>1</v>
      </c>
      <c r="G2655" s="443">
        <v>379</v>
      </c>
      <c r="H2655" s="358">
        <v>362103</v>
      </c>
      <c r="I2655" s="442"/>
    </row>
    <row r="2656" spans="1:9">
      <c r="A2656" s="328">
        <v>2655</v>
      </c>
      <c r="B2656" s="352">
        <v>20140509</v>
      </c>
      <c r="C2656" s="341" t="s">
        <v>20472</v>
      </c>
      <c r="D2656" s="341" t="s">
        <v>20473</v>
      </c>
      <c r="E2656" s="341" t="s">
        <v>20349</v>
      </c>
      <c r="F2656" s="440">
        <v>1</v>
      </c>
      <c r="G2656" s="443">
        <v>378</v>
      </c>
      <c r="H2656" s="358">
        <v>361147</v>
      </c>
      <c r="I2656" s="442"/>
    </row>
    <row r="2657" spans="1:9">
      <c r="A2657" s="328">
        <v>2656</v>
      </c>
      <c r="B2657" s="352">
        <v>20140509</v>
      </c>
      <c r="C2657" s="336" t="s">
        <v>20474</v>
      </c>
      <c r="D2657" s="336" t="s">
        <v>20475</v>
      </c>
      <c r="E2657" s="336" t="s">
        <v>20349</v>
      </c>
      <c r="F2657" s="440">
        <v>1</v>
      </c>
      <c r="G2657" s="443">
        <v>359</v>
      </c>
      <c r="H2657" s="358">
        <v>342994</v>
      </c>
      <c r="I2657" s="442"/>
    </row>
    <row r="2658" spans="1:9">
      <c r="A2658" s="328">
        <v>2657</v>
      </c>
      <c r="B2658" s="352">
        <v>20140509</v>
      </c>
      <c r="C2658" s="341" t="s">
        <v>20476</v>
      </c>
      <c r="D2658" s="341" t="s">
        <v>20477</v>
      </c>
      <c r="E2658" s="341" t="s">
        <v>20471</v>
      </c>
      <c r="F2658" s="440">
        <v>1</v>
      </c>
      <c r="G2658" s="443">
        <v>319</v>
      </c>
      <c r="H2658" s="358">
        <v>304778</v>
      </c>
      <c r="I2658" s="442"/>
    </row>
    <row r="2659" spans="1:9">
      <c r="A2659" s="328">
        <v>2658</v>
      </c>
      <c r="B2659" s="352">
        <v>20140509</v>
      </c>
      <c r="C2659" s="341" t="s">
        <v>20478</v>
      </c>
      <c r="D2659" s="341" t="s">
        <v>20479</v>
      </c>
      <c r="E2659" s="341" t="s">
        <v>20349</v>
      </c>
      <c r="F2659" s="440">
        <v>1</v>
      </c>
      <c r="G2659" s="443">
        <v>299</v>
      </c>
      <c r="H2659" s="358">
        <v>285669</v>
      </c>
      <c r="I2659" s="442"/>
    </row>
    <row r="2660" spans="1:9">
      <c r="A2660" s="338">
        <v>2659</v>
      </c>
      <c r="B2660" s="352">
        <v>20140509</v>
      </c>
      <c r="C2660" s="336" t="s">
        <v>20480</v>
      </c>
      <c r="D2660" s="336" t="s">
        <v>20481</v>
      </c>
      <c r="E2660" s="336" t="s">
        <v>20349</v>
      </c>
      <c r="F2660" s="440">
        <v>1</v>
      </c>
      <c r="G2660" s="443">
        <v>299</v>
      </c>
      <c r="H2660" s="358">
        <v>285669</v>
      </c>
      <c r="I2660" s="442"/>
    </row>
    <row r="2661" spans="1:9">
      <c r="A2661" s="328">
        <v>2660</v>
      </c>
      <c r="B2661" s="352">
        <v>20140509</v>
      </c>
      <c r="C2661" s="336" t="s">
        <v>20482</v>
      </c>
      <c r="D2661" s="339" t="s">
        <v>20483</v>
      </c>
      <c r="E2661" s="339" t="s">
        <v>20349</v>
      </c>
      <c r="F2661" s="440">
        <v>1</v>
      </c>
      <c r="G2661" s="443">
        <v>289</v>
      </c>
      <c r="H2661" s="358">
        <v>276115</v>
      </c>
      <c r="I2661" s="442"/>
    </row>
    <row r="2662" spans="1:9">
      <c r="A2662" s="328">
        <v>2661</v>
      </c>
      <c r="B2662" s="352">
        <v>20140509</v>
      </c>
      <c r="C2662" s="336" t="s">
        <v>20484</v>
      </c>
      <c r="D2662" s="339" t="s">
        <v>20485</v>
      </c>
      <c r="E2662" s="339" t="s">
        <v>20486</v>
      </c>
      <c r="F2662" s="440">
        <v>1</v>
      </c>
      <c r="G2662" s="443">
        <v>39.5</v>
      </c>
      <c r="H2662" s="358">
        <v>37739</v>
      </c>
      <c r="I2662" s="442"/>
    </row>
    <row r="2663" spans="1:9">
      <c r="A2663" s="328">
        <v>2662</v>
      </c>
      <c r="B2663" s="352">
        <v>20140509</v>
      </c>
      <c r="C2663" s="336" t="s">
        <v>20487</v>
      </c>
      <c r="D2663" s="339" t="s">
        <v>20488</v>
      </c>
      <c r="E2663" s="339" t="s">
        <v>20489</v>
      </c>
      <c r="F2663" s="440">
        <v>1</v>
      </c>
      <c r="G2663" s="443">
        <v>75.5</v>
      </c>
      <c r="H2663" s="358">
        <v>72134</v>
      </c>
      <c r="I2663" s="442"/>
    </row>
    <row r="2664" spans="1:9">
      <c r="A2664" s="328">
        <v>2663</v>
      </c>
      <c r="B2664" s="352">
        <v>20140509</v>
      </c>
      <c r="C2664" s="336" t="s">
        <v>20490</v>
      </c>
      <c r="D2664" s="336" t="s">
        <v>20491</v>
      </c>
      <c r="E2664" s="336" t="s">
        <v>20492</v>
      </c>
      <c r="F2664" s="440">
        <v>1</v>
      </c>
      <c r="G2664" s="443">
        <v>45</v>
      </c>
      <c r="H2664" s="358">
        <v>42994</v>
      </c>
      <c r="I2664" s="442"/>
    </row>
    <row r="2665" spans="1:9">
      <c r="A2665" s="338">
        <v>2664</v>
      </c>
      <c r="B2665" s="352">
        <v>20140509</v>
      </c>
      <c r="C2665" s="336" t="s">
        <v>20493</v>
      </c>
      <c r="D2665" s="339" t="s">
        <v>20494</v>
      </c>
      <c r="E2665" s="339" t="s">
        <v>20346</v>
      </c>
      <c r="F2665" s="440">
        <v>1</v>
      </c>
      <c r="G2665" s="443">
        <v>39.950000000000003</v>
      </c>
      <c r="H2665" s="358">
        <v>63218</v>
      </c>
      <c r="I2665" s="442"/>
    </row>
    <row r="2666" spans="1:9">
      <c r="A2666" s="328">
        <v>2665</v>
      </c>
      <c r="B2666" s="352">
        <v>20140509</v>
      </c>
      <c r="C2666" s="339" t="s">
        <v>20495</v>
      </c>
      <c r="D2666" s="339" t="s">
        <v>20496</v>
      </c>
      <c r="E2666" s="339" t="s">
        <v>1039</v>
      </c>
      <c r="F2666" s="440">
        <v>1</v>
      </c>
      <c r="G2666" s="443">
        <v>24.95</v>
      </c>
      <c r="H2666" s="358">
        <v>23838</v>
      </c>
      <c r="I2666" s="442"/>
    </row>
    <row r="2667" spans="1:9">
      <c r="A2667" s="328">
        <v>2666</v>
      </c>
      <c r="B2667" s="352">
        <v>20140509</v>
      </c>
      <c r="C2667" s="336" t="s">
        <v>20497</v>
      </c>
      <c r="D2667" s="339" t="s">
        <v>20498</v>
      </c>
      <c r="E2667" s="339" t="s">
        <v>20349</v>
      </c>
      <c r="F2667" s="440">
        <v>1</v>
      </c>
      <c r="G2667" s="443">
        <v>79.95</v>
      </c>
      <c r="H2667" s="358">
        <v>73974</v>
      </c>
      <c r="I2667" s="442"/>
    </row>
    <row r="2668" spans="1:9">
      <c r="A2668" s="328">
        <v>2667</v>
      </c>
      <c r="B2668" s="352">
        <v>20140509</v>
      </c>
      <c r="C2668" s="341" t="s">
        <v>20499</v>
      </c>
      <c r="D2668" s="341" t="s">
        <v>20500</v>
      </c>
      <c r="E2668" s="341" t="s">
        <v>20417</v>
      </c>
      <c r="F2668" s="440">
        <v>1</v>
      </c>
      <c r="G2668" s="443">
        <v>38.950000000000003</v>
      </c>
      <c r="H2668" s="358">
        <v>37213</v>
      </c>
      <c r="I2668" s="442"/>
    </row>
    <row r="2669" spans="1:9">
      <c r="A2669" s="328">
        <v>2668</v>
      </c>
      <c r="B2669" s="352">
        <v>20140509</v>
      </c>
      <c r="C2669" s="336" t="s">
        <v>20501</v>
      </c>
      <c r="D2669" s="336" t="s">
        <v>20502</v>
      </c>
      <c r="E2669" s="336" t="s">
        <v>20503</v>
      </c>
      <c r="F2669" s="440">
        <v>1</v>
      </c>
      <c r="G2669" s="443">
        <v>26.95</v>
      </c>
      <c r="H2669" s="358">
        <v>25748</v>
      </c>
      <c r="I2669" s="442"/>
    </row>
    <row r="2670" spans="1:9">
      <c r="A2670" s="338">
        <v>2669</v>
      </c>
      <c r="B2670" s="352">
        <v>20140509</v>
      </c>
      <c r="C2670" s="336" t="s">
        <v>20504</v>
      </c>
      <c r="D2670" s="339" t="s">
        <v>20505</v>
      </c>
      <c r="E2670" s="339" t="s">
        <v>20489</v>
      </c>
      <c r="F2670" s="440">
        <v>1</v>
      </c>
      <c r="G2670" s="443">
        <v>110.5</v>
      </c>
      <c r="H2670" s="358">
        <v>105573</v>
      </c>
      <c r="I2670" s="442"/>
    </row>
    <row r="2671" spans="1:9">
      <c r="A2671" s="328">
        <v>2670</v>
      </c>
      <c r="B2671" s="352">
        <v>20140509</v>
      </c>
      <c r="C2671" s="341" t="s">
        <v>20506</v>
      </c>
      <c r="D2671" s="341" t="s">
        <v>20507</v>
      </c>
      <c r="E2671" s="341" t="s">
        <v>20508</v>
      </c>
      <c r="F2671" s="440">
        <v>1</v>
      </c>
      <c r="G2671" s="443">
        <v>49.95</v>
      </c>
      <c r="H2671" s="358">
        <v>47723</v>
      </c>
      <c r="I2671" s="442"/>
    </row>
    <row r="2672" spans="1:9">
      <c r="A2672" s="328">
        <v>2671</v>
      </c>
      <c r="B2672" s="352">
        <v>20140509</v>
      </c>
      <c r="C2672" s="341" t="s">
        <v>20509</v>
      </c>
      <c r="D2672" s="341" t="s">
        <v>20507</v>
      </c>
      <c r="E2672" s="341" t="s">
        <v>20510</v>
      </c>
      <c r="F2672" s="440">
        <v>1</v>
      </c>
      <c r="G2672" s="443">
        <v>59.95</v>
      </c>
      <c r="H2672" s="358">
        <v>57277</v>
      </c>
      <c r="I2672" s="442"/>
    </row>
    <row r="2673" spans="1:9">
      <c r="A2673" s="328">
        <v>2672</v>
      </c>
      <c r="B2673" s="352">
        <v>20140509</v>
      </c>
      <c r="C2673" s="336" t="s">
        <v>20511</v>
      </c>
      <c r="D2673" s="339" t="s">
        <v>20507</v>
      </c>
      <c r="E2673" s="339" t="s">
        <v>20512</v>
      </c>
      <c r="F2673" s="440">
        <v>1</v>
      </c>
      <c r="G2673" s="443">
        <v>49.95</v>
      </c>
      <c r="H2673" s="358">
        <v>47723</v>
      </c>
      <c r="I2673" s="442"/>
    </row>
    <row r="2674" spans="1:9">
      <c r="A2674" s="328">
        <v>2673</v>
      </c>
      <c r="B2674" s="352">
        <v>20140509</v>
      </c>
      <c r="C2674" s="336" t="s">
        <v>20513</v>
      </c>
      <c r="D2674" s="336" t="s">
        <v>20514</v>
      </c>
      <c r="E2674" s="336" t="s">
        <v>20515</v>
      </c>
      <c r="F2674" s="437">
        <v>1</v>
      </c>
      <c r="G2674" s="443">
        <v>79.989999999999995</v>
      </c>
      <c r="H2674" s="358">
        <v>76424</v>
      </c>
      <c r="I2674" s="442"/>
    </row>
    <row r="2675" spans="1:9">
      <c r="A2675" s="338">
        <v>2674</v>
      </c>
      <c r="B2675" s="352">
        <v>20140509</v>
      </c>
      <c r="C2675" s="336" t="s">
        <v>20516</v>
      </c>
      <c r="D2675" s="336" t="s">
        <v>20517</v>
      </c>
      <c r="E2675" s="336" t="s">
        <v>20518</v>
      </c>
      <c r="F2675" s="440">
        <v>1</v>
      </c>
      <c r="G2675" s="443">
        <v>19.5</v>
      </c>
      <c r="H2675" s="358">
        <v>18631</v>
      </c>
      <c r="I2675" s="442"/>
    </row>
    <row r="2676" spans="1:9">
      <c r="A2676" s="328">
        <v>2675</v>
      </c>
      <c r="B2676" s="352">
        <v>20140509</v>
      </c>
      <c r="C2676" s="339" t="s">
        <v>20519</v>
      </c>
      <c r="D2676" s="339" t="s">
        <v>20520</v>
      </c>
      <c r="E2676" s="339" t="s">
        <v>1039</v>
      </c>
      <c r="F2676" s="440">
        <v>1</v>
      </c>
      <c r="G2676" s="443">
        <v>19.95</v>
      </c>
      <c r="H2676" s="358">
        <v>19061</v>
      </c>
      <c r="I2676" s="442"/>
    </row>
    <row r="2677" spans="1:9">
      <c r="A2677" s="328">
        <v>2676</v>
      </c>
      <c r="B2677" s="352">
        <v>20140509</v>
      </c>
      <c r="C2677" s="336" t="s">
        <v>20521</v>
      </c>
      <c r="D2677" s="336" t="s">
        <v>20522</v>
      </c>
      <c r="E2677" s="336" t="s">
        <v>20489</v>
      </c>
      <c r="F2677" s="440">
        <v>1</v>
      </c>
      <c r="G2677" s="443">
        <v>38</v>
      </c>
      <c r="H2677" s="358">
        <v>36306</v>
      </c>
      <c r="I2677" s="442"/>
    </row>
    <row r="2678" spans="1:9">
      <c r="A2678" s="328">
        <v>2677</v>
      </c>
      <c r="B2678" s="352">
        <v>20140509</v>
      </c>
      <c r="C2678" s="341" t="s">
        <v>20523</v>
      </c>
      <c r="D2678" s="341" t="s">
        <v>20524</v>
      </c>
      <c r="E2678" s="341" t="s">
        <v>20525</v>
      </c>
      <c r="F2678" s="440">
        <v>1</v>
      </c>
      <c r="G2678" s="443">
        <v>39.950000000000003</v>
      </c>
      <c r="H2678" s="358">
        <v>38169</v>
      </c>
      <c r="I2678" s="442"/>
    </row>
    <row r="2679" spans="1:9">
      <c r="A2679" s="328">
        <v>2678</v>
      </c>
      <c r="B2679" s="352">
        <v>20140509</v>
      </c>
      <c r="C2679" s="341" t="s">
        <v>20526</v>
      </c>
      <c r="D2679" s="341" t="s">
        <v>20488</v>
      </c>
      <c r="E2679" s="341" t="s">
        <v>20527</v>
      </c>
      <c r="F2679" s="440">
        <v>1</v>
      </c>
      <c r="G2679" s="443">
        <v>76.5</v>
      </c>
      <c r="H2679" s="358">
        <v>73089</v>
      </c>
      <c r="I2679" s="442"/>
    </row>
    <row r="2680" spans="1:9">
      <c r="A2680" s="338">
        <v>2679</v>
      </c>
      <c r="B2680" s="352">
        <v>20140509</v>
      </c>
      <c r="C2680" s="336" t="s">
        <v>20528</v>
      </c>
      <c r="D2680" s="336" t="s">
        <v>20529</v>
      </c>
      <c r="E2680" s="336" t="s">
        <v>20530</v>
      </c>
      <c r="F2680" s="440">
        <v>1</v>
      </c>
      <c r="G2680" s="443">
        <v>76.5</v>
      </c>
      <c r="H2680" s="358">
        <v>73089</v>
      </c>
      <c r="I2680" s="442"/>
    </row>
    <row r="2681" spans="1:9">
      <c r="A2681" s="328">
        <v>2680</v>
      </c>
      <c r="B2681" s="352">
        <v>20140509</v>
      </c>
      <c r="C2681" s="336" t="s">
        <v>20531</v>
      </c>
      <c r="D2681" s="339" t="s">
        <v>20532</v>
      </c>
      <c r="E2681" s="339" t="s">
        <v>20533</v>
      </c>
      <c r="F2681" s="440">
        <v>1</v>
      </c>
      <c r="G2681" s="443">
        <v>24.95</v>
      </c>
      <c r="H2681" s="358">
        <v>23838</v>
      </c>
      <c r="I2681" s="442"/>
    </row>
    <row r="2682" spans="1:9">
      <c r="A2682" s="328">
        <v>2681</v>
      </c>
      <c r="B2682" s="352">
        <v>20140509</v>
      </c>
      <c r="C2682" s="336" t="s">
        <v>20534</v>
      </c>
      <c r="D2682" s="336" t="s">
        <v>20535</v>
      </c>
      <c r="E2682" s="336" t="s">
        <v>20536</v>
      </c>
      <c r="F2682" s="440">
        <v>1</v>
      </c>
      <c r="G2682" s="443">
        <v>89.95</v>
      </c>
      <c r="H2682" s="358">
        <v>85940</v>
      </c>
      <c r="I2682" s="442"/>
    </row>
    <row r="2683" spans="1:9">
      <c r="A2683" s="328">
        <v>2682</v>
      </c>
      <c r="B2683" s="352">
        <v>20140509</v>
      </c>
      <c r="C2683" s="336" t="s">
        <v>20537</v>
      </c>
      <c r="D2683" s="336" t="s">
        <v>20538</v>
      </c>
      <c r="E2683" s="336" t="s">
        <v>20539</v>
      </c>
      <c r="F2683" s="440">
        <v>1</v>
      </c>
      <c r="G2683" s="443">
        <v>76.5</v>
      </c>
      <c r="H2683" s="358">
        <v>73089</v>
      </c>
      <c r="I2683" s="442"/>
    </row>
    <row r="2684" spans="1:9">
      <c r="A2684" s="328">
        <v>2683</v>
      </c>
      <c r="B2684" s="352">
        <v>20140509</v>
      </c>
      <c r="C2684" s="336" t="s">
        <v>20540</v>
      </c>
      <c r="D2684" s="339" t="s">
        <v>20541</v>
      </c>
      <c r="E2684" s="339" t="s">
        <v>20542</v>
      </c>
      <c r="F2684" s="440">
        <v>1</v>
      </c>
      <c r="G2684" s="443">
        <v>89.5</v>
      </c>
      <c r="H2684" s="358">
        <v>141628</v>
      </c>
      <c r="I2684" s="442"/>
    </row>
    <row r="2685" spans="1:9">
      <c r="A2685" s="338">
        <v>2684</v>
      </c>
      <c r="B2685" s="352">
        <v>20140509</v>
      </c>
      <c r="C2685" s="336" t="s">
        <v>20543</v>
      </c>
      <c r="D2685" s="339" t="s">
        <v>20541</v>
      </c>
      <c r="E2685" s="339" t="s">
        <v>20542</v>
      </c>
      <c r="F2685" s="440">
        <v>1</v>
      </c>
      <c r="G2685" s="443">
        <v>95.5</v>
      </c>
      <c r="H2685" s="358">
        <v>151122</v>
      </c>
      <c r="I2685" s="442"/>
    </row>
    <row r="2686" spans="1:9">
      <c r="A2686" s="328">
        <v>2685</v>
      </c>
      <c r="B2686" s="352">
        <v>20140509</v>
      </c>
      <c r="C2686" s="336" t="s">
        <v>20544</v>
      </c>
      <c r="D2686" s="339" t="s">
        <v>20545</v>
      </c>
      <c r="E2686" s="339" t="s">
        <v>20546</v>
      </c>
      <c r="F2686" s="440">
        <v>1</v>
      </c>
      <c r="G2686" s="443">
        <v>24.95</v>
      </c>
      <c r="H2686" s="358">
        <v>23838</v>
      </c>
      <c r="I2686" s="442"/>
    </row>
    <row r="2687" spans="1:9">
      <c r="A2687" s="328">
        <v>2686</v>
      </c>
      <c r="B2687" s="352">
        <v>20140509</v>
      </c>
      <c r="C2687" s="339" t="s">
        <v>20547</v>
      </c>
      <c r="D2687" s="339" t="s">
        <v>20548</v>
      </c>
      <c r="E2687" s="339" t="s">
        <v>20450</v>
      </c>
      <c r="F2687" s="440">
        <v>1</v>
      </c>
      <c r="G2687" s="443">
        <v>89.95</v>
      </c>
      <c r="H2687" s="358">
        <v>85940</v>
      </c>
      <c r="I2687" s="442"/>
    </row>
    <row r="2688" spans="1:9">
      <c r="A2688" s="328">
        <v>2687</v>
      </c>
      <c r="B2688" s="352">
        <v>20140509</v>
      </c>
      <c r="C2688" s="341" t="s">
        <v>20549</v>
      </c>
      <c r="D2688" s="341" t="s">
        <v>20550</v>
      </c>
      <c r="E2688" s="341" t="s">
        <v>20346</v>
      </c>
      <c r="F2688" s="440">
        <v>1</v>
      </c>
      <c r="G2688" s="443">
        <v>49.95</v>
      </c>
      <c r="H2688" s="358">
        <v>47723</v>
      </c>
      <c r="I2688" s="442"/>
    </row>
    <row r="2689" spans="1:9">
      <c r="A2689" s="328">
        <v>2688</v>
      </c>
      <c r="B2689" s="352">
        <v>20140509</v>
      </c>
      <c r="C2689" s="341" t="s">
        <v>20551</v>
      </c>
      <c r="D2689" s="341" t="s">
        <v>20552</v>
      </c>
      <c r="E2689" s="341" t="s">
        <v>20553</v>
      </c>
      <c r="F2689" s="440">
        <v>1</v>
      </c>
      <c r="G2689" s="443">
        <v>49.95</v>
      </c>
      <c r="H2689" s="358">
        <v>47723</v>
      </c>
      <c r="I2689" s="442"/>
    </row>
    <row r="2690" spans="1:9">
      <c r="A2690" s="338">
        <v>2689</v>
      </c>
      <c r="B2690" s="352">
        <v>20140509</v>
      </c>
      <c r="C2690" s="336" t="s">
        <v>20554</v>
      </c>
      <c r="D2690" s="336" t="s">
        <v>20555</v>
      </c>
      <c r="E2690" s="336" t="s">
        <v>20250</v>
      </c>
      <c r="F2690" s="440">
        <v>1</v>
      </c>
      <c r="G2690" s="443">
        <v>27</v>
      </c>
      <c r="H2690" s="358">
        <v>25796</v>
      </c>
      <c r="I2690" s="442"/>
    </row>
    <row r="2691" spans="1:9">
      <c r="A2691" s="328">
        <v>2690</v>
      </c>
      <c r="B2691" s="352">
        <v>20140509</v>
      </c>
      <c r="C2691" s="336" t="s">
        <v>20556</v>
      </c>
      <c r="D2691" s="336" t="s">
        <v>20557</v>
      </c>
      <c r="E2691" s="336" t="s">
        <v>20558</v>
      </c>
      <c r="F2691" s="440">
        <v>1</v>
      </c>
      <c r="G2691" s="443">
        <v>90</v>
      </c>
      <c r="H2691" s="358">
        <v>85987</v>
      </c>
      <c r="I2691" s="442"/>
    </row>
    <row r="2692" spans="1:9">
      <c r="A2692" s="328">
        <v>2691</v>
      </c>
      <c r="B2692" s="352">
        <v>20140509</v>
      </c>
      <c r="C2692" s="336" t="s">
        <v>20559</v>
      </c>
      <c r="D2692" s="341" t="s">
        <v>20560</v>
      </c>
      <c r="E2692" s="341" t="s">
        <v>20489</v>
      </c>
      <c r="F2692" s="440">
        <v>1</v>
      </c>
      <c r="G2692" s="443">
        <v>76.5</v>
      </c>
      <c r="H2692" s="358">
        <v>73089</v>
      </c>
      <c r="I2692" s="442"/>
    </row>
    <row r="2693" spans="1:9">
      <c r="A2693" s="328">
        <v>2692</v>
      </c>
      <c r="B2693" s="352">
        <v>20140509</v>
      </c>
      <c r="C2693" s="336" t="s">
        <v>20561</v>
      </c>
      <c r="D2693" s="336" t="s">
        <v>20560</v>
      </c>
      <c r="E2693" s="336" t="s">
        <v>20489</v>
      </c>
      <c r="F2693" s="440">
        <v>1</v>
      </c>
      <c r="G2693" s="443">
        <v>39.5</v>
      </c>
      <c r="H2693" s="358">
        <v>37739</v>
      </c>
      <c r="I2693" s="442"/>
    </row>
    <row r="2694" spans="1:9">
      <c r="A2694" s="328">
        <v>2693</v>
      </c>
      <c r="B2694" s="352">
        <v>20140509</v>
      </c>
      <c r="C2694" s="336" t="s">
        <v>20562</v>
      </c>
      <c r="D2694" s="336" t="s">
        <v>20563</v>
      </c>
      <c r="E2694" s="336" t="s">
        <v>20349</v>
      </c>
      <c r="F2694" s="440">
        <v>1</v>
      </c>
      <c r="G2694" s="443">
        <v>169.99</v>
      </c>
      <c r="H2694" s="358">
        <v>157285</v>
      </c>
      <c r="I2694" s="442"/>
    </row>
    <row r="2695" spans="1:9">
      <c r="A2695" s="338">
        <v>2694</v>
      </c>
      <c r="B2695" s="352">
        <v>20140509</v>
      </c>
      <c r="C2695" s="336" t="s">
        <v>20564</v>
      </c>
      <c r="D2695" s="336" t="s">
        <v>20565</v>
      </c>
      <c r="E2695" s="336" t="s">
        <v>20566</v>
      </c>
      <c r="F2695" s="440">
        <v>1</v>
      </c>
      <c r="G2695" s="443">
        <v>16</v>
      </c>
      <c r="H2695" s="358">
        <v>15287</v>
      </c>
      <c r="I2695" s="442"/>
    </row>
    <row r="2696" spans="1:9">
      <c r="A2696" s="328">
        <v>2695</v>
      </c>
      <c r="B2696" s="352">
        <v>20140509</v>
      </c>
      <c r="C2696" s="339" t="s">
        <v>20567</v>
      </c>
      <c r="D2696" s="339" t="s">
        <v>20568</v>
      </c>
      <c r="E2696" s="339" t="s">
        <v>20539</v>
      </c>
      <c r="F2696" s="440">
        <v>1</v>
      </c>
      <c r="G2696" s="443">
        <v>39.5</v>
      </c>
      <c r="H2696" s="358">
        <v>37739</v>
      </c>
      <c r="I2696" s="442"/>
    </row>
    <row r="2697" spans="1:9">
      <c r="A2697" s="328">
        <v>2696</v>
      </c>
      <c r="B2697" s="352">
        <v>20140509</v>
      </c>
      <c r="C2697" s="336" t="s">
        <v>20569</v>
      </c>
      <c r="D2697" s="336" t="s">
        <v>20570</v>
      </c>
      <c r="E2697" s="336" t="s">
        <v>20571</v>
      </c>
      <c r="F2697" s="440">
        <v>1</v>
      </c>
      <c r="G2697" s="443">
        <v>141</v>
      </c>
      <c r="H2697" s="358">
        <v>134714</v>
      </c>
      <c r="I2697" s="442"/>
    </row>
    <row r="2698" spans="1:9">
      <c r="A2698" s="328">
        <v>2697</v>
      </c>
      <c r="B2698" s="352">
        <v>20140509</v>
      </c>
      <c r="C2698" s="341" t="s">
        <v>20572</v>
      </c>
      <c r="D2698" s="341" t="s">
        <v>20573</v>
      </c>
      <c r="E2698" s="341" t="s">
        <v>20317</v>
      </c>
      <c r="F2698" s="440">
        <v>1</v>
      </c>
      <c r="G2698" s="443">
        <v>31.99</v>
      </c>
      <c r="H2698" s="358">
        <v>30564</v>
      </c>
      <c r="I2698" s="442"/>
    </row>
    <row r="2699" spans="1:9">
      <c r="A2699" s="328">
        <v>2698</v>
      </c>
      <c r="B2699" s="352">
        <v>20140509</v>
      </c>
      <c r="C2699" s="341" t="s">
        <v>20574</v>
      </c>
      <c r="D2699" s="341" t="s">
        <v>20575</v>
      </c>
      <c r="E2699" s="341" t="s">
        <v>20346</v>
      </c>
      <c r="F2699" s="440">
        <v>1</v>
      </c>
      <c r="G2699" s="443">
        <v>8.99</v>
      </c>
      <c r="H2699" s="358">
        <v>14226</v>
      </c>
      <c r="I2699" s="442"/>
    </row>
    <row r="2700" spans="1:9">
      <c r="A2700" s="338">
        <v>2699</v>
      </c>
      <c r="B2700" s="352">
        <v>20140509</v>
      </c>
      <c r="C2700" s="336" t="s">
        <v>20576</v>
      </c>
      <c r="D2700" s="336" t="s">
        <v>20577</v>
      </c>
      <c r="E2700" s="336" t="s">
        <v>20578</v>
      </c>
      <c r="F2700" s="440">
        <v>1</v>
      </c>
      <c r="G2700" s="443">
        <v>39.950000000000003</v>
      </c>
      <c r="H2700" s="358">
        <v>38169</v>
      </c>
      <c r="I2700" s="442"/>
    </row>
    <row r="2701" spans="1:9">
      <c r="A2701" s="328">
        <v>2700</v>
      </c>
      <c r="B2701" s="352">
        <v>20140509</v>
      </c>
      <c r="C2701" s="336" t="s">
        <v>20579</v>
      </c>
      <c r="D2701" s="336" t="s">
        <v>20580</v>
      </c>
      <c r="E2701" s="336" t="s">
        <v>20581</v>
      </c>
      <c r="F2701" s="440">
        <v>1</v>
      </c>
      <c r="G2701" s="443">
        <v>55</v>
      </c>
      <c r="H2701" s="358">
        <v>52548</v>
      </c>
      <c r="I2701" s="442"/>
    </row>
    <row r="2702" spans="1:9">
      <c r="A2702" s="328">
        <v>2701</v>
      </c>
      <c r="B2702" s="352">
        <v>20140509</v>
      </c>
      <c r="C2702" s="336" t="s">
        <v>20582</v>
      </c>
      <c r="D2702" s="336" t="s">
        <v>20583</v>
      </c>
      <c r="E2702" s="336" t="s">
        <v>1039</v>
      </c>
      <c r="F2702" s="440">
        <v>1</v>
      </c>
      <c r="G2702" s="443">
        <v>52.5</v>
      </c>
      <c r="H2702" s="358">
        <v>50159</v>
      </c>
      <c r="I2702" s="442"/>
    </row>
    <row r="2703" spans="1:9">
      <c r="A2703" s="328">
        <v>2702</v>
      </c>
      <c r="B2703" s="352">
        <v>20140509</v>
      </c>
      <c r="C2703" s="341" t="s">
        <v>20584</v>
      </c>
      <c r="D2703" s="341" t="s">
        <v>20585</v>
      </c>
      <c r="E2703" s="341" t="s">
        <v>20586</v>
      </c>
      <c r="F2703" s="440">
        <v>1</v>
      </c>
      <c r="G2703" s="443">
        <v>34.950000000000003</v>
      </c>
      <c r="H2703" s="358">
        <v>33392</v>
      </c>
      <c r="I2703" s="442"/>
    </row>
    <row r="2704" spans="1:9">
      <c r="A2704" s="328">
        <v>2703</v>
      </c>
      <c r="B2704" s="352">
        <v>20140509</v>
      </c>
      <c r="C2704" s="341" t="s">
        <v>20587</v>
      </c>
      <c r="D2704" s="341" t="s">
        <v>20588</v>
      </c>
      <c r="E2704" s="341" t="s">
        <v>20589</v>
      </c>
      <c r="F2704" s="440">
        <v>1</v>
      </c>
      <c r="G2704" s="443">
        <v>19.95</v>
      </c>
      <c r="H2704" s="358">
        <v>19061</v>
      </c>
      <c r="I2704" s="442"/>
    </row>
    <row r="2705" spans="1:9">
      <c r="A2705" s="338">
        <v>2704</v>
      </c>
      <c r="B2705" s="352">
        <v>20140509</v>
      </c>
      <c r="C2705" s="341" t="s">
        <v>20590</v>
      </c>
      <c r="D2705" s="341" t="s">
        <v>20591</v>
      </c>
      <c r="E2705" s="341" t="s">
        <v>20592</v>
      </c>
      <c r="F2705" s="440">
        <v>1</v>
      </c>
      <c r="G2705" s="443">
        <v>65</v>
      </c>
      <c r="H2705" s="358">
        <v>62102</v>
      </c>
      <c r="I2705" s="442"/>
    </row>
    <row r="2706" spans="1:9">
      <c r="A2706" s="328">
        <v>2705</v>
      </c>
      <c r="B2706" s="352">
        <v>20140509</v>
      </c>
      <c r="C2706" s="339" t="s">
        <v>20593</v>
      </c>
      <c r="D2706" s="339" t="s">
        <v>20594</v>
      </c>
      <c r="E2706" s="339" t="s">
        <v>20399</v>
      </c>
      <c r="F2706" s="440">
        <v>1</v>
      </c>
      <c r="G2706" s="443">
        <v>93</v>
      </c>
      <c r="H2706" s="358">
        <v>147166</v>
      </c>
      <c r="I2706" s="442"/>
    </row>
    <row r="2707" spans="1:9">
      <c r="A2707" s="328">
        <v>2706</v>
      </c>
      <c r="B2707" s="352">
        <v>20140509</v>
      </c>
      <c r="C2707" s="341" t="s">
        <v>20595</v>
      </c>
      <c r="D2707" s="341" t="s">
        <v>20596</v>
      </c>
      <c r="E2707" s="341" t="s">
        <v>20597</v>
      </c>
      <c r="F2707" s="440">
        <v>1</v>
      </c>
      <c r="G2707" s="443">
        <v>40</v>
      </c>
      <c r="H2707" s="358">
        <v>38217</v>
      </c>
      <c r="I2707" s="442"/>
    </row>
    <row r="2708" spans="1:9">
      <c r="A2708" s="328">
        <v>2707</v>
      </c>
      <c r="B2708" s="352">
        <v>20140509</v>
      </c>
      <c r="C2708" s="341" t="s">
        <v>20598</v>
      </c>
      <c r="D2708" s="341" t="s">
        <v>20599</v>
      </c>
      <c r="E2708" s="341" t="s">
        <v>20592</v>
      </c>
      <c r="F2708" s="440">
        <v>1</v>
      </c>
      <c r="G2708" s="443">
        <v>95</v>
      </c>
      <c r="H2708" s="358">
        <v>90765</v>
      </c>
      <c r="I2708" s="442"/>
    </row>
    <row r="2709" spans="1:9">
      <c r="A2709" s="328">
        <v>2708</v>
      </c>
      <c r="B2709" s="352">
        <v>20140509</v>
      </c>
      <c r="C2709" s="336" t="s">
        <v>20600</v>
      </c>
      <c r="D2709" s="336" t="s">
        <v>20601</v>
      </c>
      <c r="E2709" s="336" t="s">
        <v>20317</v>
      </c>
      <c r="F2709" s="440">
        <v>1</v>
      </c>
      <c r="G2709" s="443">
        <v>83</v>
      </c>
      <c r="H2709" s="358">
        <v>79300</v>
      </c>
      <c r="I2709" s="442"/>
    </row>
    <row r="2710" spans="1:9">
      <c r="A2710" s="338">
        <v>2709</v>
      </c>
      <c r="B2710" s="352">
        <v>20140509</v>
      </c>
      <c r="C2710" s="336" t="s">
        <v>20602</v>
      </c>
      <c r="D2710" s="336" t="s">
        <v>20603</v>
      </c>
      <c r="E2710" s="336" t="s">
        <v>20518</v>
      </c>
      <c r="F2710" s="440">
        <v>1</v>
      </c>
      <c r="G2710" s="443">
        <v>56.5</v>
      </c>
      <c r="H2710" s="358">
        <v>53981</v>
      </c>
      <c r="I2710" s="442"/>
    </row>
    <row r="2711" spans="1:9">
      <c r="A2711" s="328">
        <v>2710</v>
      </c>
      <c r="B2711" s="352">
        <v>20140509</v>
      </c>
      <c r="C2711" s="336" t="s">
        <v>20604</v>
      </c>
      <c r="D2711" s="336" t="s">
        <v>20605</v>
      </c>
      <c r="E2711" s="336" t="s">
        <v>20606</v>
      </c>
      <c r="F2711" s="440">
        <v>1</v>
      </c>
      <c r="G2711" s="443">
        <v>170</v>
      </c>
      <c r="H2711" s="358">
        <v>162421</v>
      </c>
      <c r="I2711" s="442"/>
    </row>
    <row r="2712" spans="1:9">
      <c r="A2712" s="328">
        <v>2711</v>
      </c>
      <c r="B2712" s="352">
        <v>20140509</v>
      </c>
      <c r="C2712" s="341" t="s">
        <v>20607</v>
      </c>
      <c r="D2712" s="341" t="s">
        <v>20261</v>
      </c>
      <c r="E2712" s="341" t="s">
        <v>20261</v>
      </c>
      <c r="F2712" s="440">
        <v>1</v>
      </c>
      <c r="G2712" s="443">
        <v>170</v>
      </c>
      <c r="H2712" s="358">
        <v>162421</v>
      </c>
      <c r="I2712" s="442"/>
    </row>
    <row r="2713" spans="1:9">
      <c r="A2713" s="328">
        <v>2712</v>
      </c>
      <c r="B2713" s="352">
        <v>20140509</v>
      </c>
      <c r="C2713" s="339" t="s">
        <v>20608</v>
      </c>
      <c r="D2713" s="339" t="s">
        <v>20609</v>
      </c>
      <c r="E2713" s="339" t="s">
        <v>20610</v>
      </c>
      <c r="F2713" s="440">
        <v>1</v>
      </c>
      <c r="G2713" s="443">
        <v>520</v>
      </c>
      <c r="H2713" s="358">
        <v>496816</v>
      </c>
      <c r="I2713" s="442"/>
    </row>
    <row r="2714" spans="1:9">
      <c r="A2714" s="328">
        <v>2713</v>
      </c>
      <c r="B2714" s="352">
        <v>20140509</v>
      </c>
      <c r="C2714" s="341" t="s">
        <v>20611</v>
      </c>
      <c r="D2714" s="341" t="s">
        <v>20612</v>
      </c>
      <c r="E2714" s="341" t="s">
        <v>20256</v>
      </c>
      <c r="F2714" s="440">
        <v>1</v>
      </c>
      <c r="G2714" s="443">
        <v>80</v>
      </c>
      <c r="H2714" s="358">
        <v>126595</v>
      </c>
      <c r="I2714" s="442"/>
    </row>
    <row r="2715" spans="1:9">
      <c r="A2715" s="338">
        <v>2714</v>
      </c>
      <c r="B2715" s="352">
        <v>20140509</v>
      </c>
      <c r="C2715" s="341" t="s">
        <v>20613</v>
      </c>
      <c r="D2715" s="341" t="s">
        <v>20614</v>
      </c>
      <c r="E2715" s="341" t="s">
        <v>20615</v>
      </c>
      <c r="F2715" s="440">
        <v>1</v>
      </c>
      <c r="G2715" s="443">
        <v>4767</v>
      </c>
      <c r="H2715" s="358">
        <v>44479</v>
      </c>
      <c r="I2715" s="442"/>
    </row>
    <row r="2716" spans="1:9">
      <c r="A2716" s="328">
        <v>2715</v>
      </c>
      <c r="B2716" s="352">
        <v>20140509</v>
      </c>
      <c r="C2716" s="336" t="s">
        <v>20616</v>
      </c>
      <c r="D2716" s="444" t="s">
        <v>20617</v>
      </c>
      <c r="E2716" s="336" t="s">
        <v>20615</v>
      </c>
      <c r="F2716" s="440">
        <v>1</v>
      </c>
      <c r="G2716" s="443">
        <v>4410</v>
      </c>
      <c r="H2716" s="358">
        <v>41148</v>
      </c>
      <c r="I2716" s="442"/>
    </row>
    <row r="2717" spans="1:9">
      <c r="A2717" s="328">
        <v>2716</v>
      </c>
      <c r="B2717" s="352">
        <v>20140509</v>
      </c>
      <c r="C2717" s="336" t="s">
        <v>20618</v>
      </c>
      <c r="D2717" s="339" t="s">
        <v>20619</v>
      </c>
      <c r="E2717" s="339" t="s">
        <v>20620</v>
      </c>
      <c r="F2717" s="440">
        <v>1</v>
      </c>
      <c r="G2717" s="443">
        <v>19.989999999999998</v>
      </c>
      <c r="H2717" s="358">
        <v>31633</v>
      </c>
      <c r="I2717" s="442"/>
    </row>
    <row r="2718" spans="1:9">
      <c r="A2718" s="328">
        <v>2717</v>
      </c>
      <c r="B2718" s="352">
        <v>20140509</v>
      </c>
      <c r="C2718" s="336" t="s">
        <v>20621</v>
      </c>
      <c r="D2718" s="336" t="s">
        <v>20622</v>
      </c>
      <c r="E2718" s="336" t="s">
        <v>20299</v>
      </c>
      <c r="F2718" s="440">
        <v>1</v>
      </c>
      <c r="G2718" s="445">
        <v>20</v>
      </c>
      <c r="H2718" s="363">
        <v>31649</v>
      </c>
      <c r="I2718" s="446"/>
    </row>
    <row r="2719" spans="1:9">
      <c r="A2719" s="328">
        <v>2718</v>
      </c>
      <c r="B2719" s="329">
        <v>20140807</v>
      </c>
      <c r="C2719" s="336" t="s">
        <v>20623</v>
      </c>
      <c r="D2719" s="339" t="s">
        <v>20624</v>
      </c>
      <c r="E2719" s="331" t="s">
        <v>20450</v>
      </c>
      <c r="F2719" s="440">
        <v>1</v>
      </c>
      <c r="G2719" s="447">
        <v>935</v>
      </c>
      <c r="H2719" s="355">
        <v>632781</v>
      </c>
      <c r="I2719" s="439"/>
    </row>
    <row r="2720" spans="1:9">
      <c r="A2720" s="338">
        <v>2719</v>
      </c>
      <c r="B2720" s="329">
        <v>20140807</v>
      </c>
      <c r="C2720" s="336" t="s">
        <v>20625</v>
      </c>
      <c r="D2720" s="339" t="s">
        <v>20626</v>
      </c>
      <c r="E2720" s="331" t="s">
        <v>20346</v>
      </c>
      <c r="F2720" s="440">
        <v>1</v>
      </c>
      <c r="G2720" s="448">
        <v>150</v>
      </c>
      <c r="H2720" s="363">
        <v>101516</v>
      </c>
      <c r="I2720" s="442"/>
    </row>
    <row r="2721" spans="1:9">
      <c r="A2721" s="328">
        <v>2720</v>
      </c>
      <c r="B2721" s="329">
        <v>20140826</v>
      </c>
      <c r="C2721" s="339" t="s">
        <v>20627</v>
      </c>
      <c r="D2721" s="339" t="s">
        <v>20628</v>
      </c>
      <c r="E2721" s="331" t="s">
        <v>20629</v>
      </c>
      <c r="F2721" s="440">
        <v>1</v>
      </c>
      <c r="G2721" s="448">
        <v>105</v>
      </c>
      <c r="H2721" s="355">
        <v>70122</v>
      </c>
      <c r="I2721" s="442"/>
    </row>
    <row r="2722" spans="1:9">
      <c r="A2722" s="328">
        <v>2721</v>
      </c>
      <c r="B2722" s="329">
        <v>20140826</v>
      </c>
      <c r="C2722" s="341" t="s">
        <v>20630</v>
      </c>
      <c r="D2722" s="341" t="s">
        <v>20631</v>
      </c>
      <c r="E2722" s="331" t="s">
        <v>1039</v>
      </c>
      <c r="F2722" s="440">
        <v>1</v>
      </c>
      <c r="G2722" s="448">
        <v>60</v>
      </c>
      <c r="H2722" s="358">
        <v>40070</v>
      </c>
      <c r="I2722" s="442"/>
    </row>
    <row r="2723" spans="1:9">
      <c r="A2723" s="328">
        <v>2722</v>
      </c>
      <c r="B2723" s="329">
        <v>20140826</v>
      </c>
      <c r="C2723" s="339" t="s">
        <v>20632</v>
      </c>
      <c r="D2723" s="339" t="s">
        <v>20633</v>
      </c>
      <c r="E2723" s="331" t="s">
        <v>20634</v>
      </c>
      <c r="F2723" s="440">
        <v>1</v>
      </c>
      <c r="G2723" s="448">
        <v>49.95</v>
      </c>
      <c r="H2723" s="358">
        <v>33358</v>
      </c>
      <c r="I2723" s="442"/>
    </row>
    <row r="2724" spans="1:9">
      <c r="A2724" s="328">
        <v>2723</v>
      </c>
      <c r="B2724" s="329">
        <v>20140826</v>
      </c>
      <c r="C2724" s="341" t="s">
        <v>20635</v>
      </c>
      <c r="D2724" s="341" t="s">
        <v>20636</v>
      </c>
      <c r="E2724" s="331" t="s">
        <v>20637</v>
      </c>
      <c r="F2724" s="440">
        <v>1</v>
      </c>
      <c r="G2724" s="448">
        <v>29.95</v>
      </c>
      <c r="H2724" s="358">
        <v>20001</v>
      </c>
      <c r="I2724" s="442"/>
    </row>
    <row r="2725" spans="1:9">
      <c r="A2725" s="338">
        <v>2724</v>
      </c>
      <c r="B2725" s="329">
        <v>20140826</v>
      </c>
      <c r="C2725" s="339" t="s">
        <v>20638</v>
      </c>
      <c r="D2725" s="339" t="s">
        <v>20639</v>
      </c>
      <c r="E2725" s="331" t="s">
        <v>1041</v>
      </c>
      <c r="F2725" s="440">
        <v>1</v>
      </c>
      <c r="G2725" s="448">
        <v>46.95</v>
      </c>
      <c r="H2725" s="358">
        <v>31355</v>
      </c>
      <c r="I2725" s="442"/>
    </row>
    <row r="2726" spans="1:9">
      <c r="A2726" s="328">
        <v>2725</v>
      </c>
      <c r="B2726" s="329">
        <v>20140826</v>
      </c>
      <c r="C2726" s="339" t="s">
        <v>20640</v>
      </c>
      <c r="D2726" s="339" t="s">
        <v>20641</v>
      </c>
      <c r="E2726" s="331" t="s">
        <v>20642</v>
      </c>
      <c r="F2726" s="440">
        <v>1</v>
      </c>
      <c r="G2726" s="448">
        <v>32.99</v>
      </c>
      <c r="H2726" s="358">
        <v>22032</v>
      </c>
      <c r="I2726" s="442"/>
    </row>
    <row r="2727" spans="1:9">
      <c r="A2727" s="328">
        <v>2726</v>
      </c>
      <c r="B2727" s="329">
        <v>20140826</v>
      </c>
      <c r="C2727" s="341" t="s">
        <v>20643</v>
      </c>
      <c r="D2727" s="341" t="s">
        <v>20644</v>
      </c>
      <c r="E2727" s="331" t="s">
        <v>20642</v>
      </c>
      <c r="F2727" s="440">
        <v>1</v>
      </c>
      <c r="G2727" s="448">
        <v>52.99</v>
      </c>
      <c r="H2727" s="358">
        <v>35388</v>
      </c>
      <c r="I2727" s="442"/>
    </row>
    <row r="2728" spans="1:9">
      <c r="A2728" s="328">
        <v>2727</v>
      </c>
      <c r="B2728" s="329">
        <v>20140826</v>
      </c>
      <c r="C2728" s="339" t="s">
        <v>20645</v>
      </c>
      <c r="D2728" s="339" t="s">
        <v>20646</v>
      </c>
      <c r="E2728" s="331" t="s">
        <v>20647</v>
      </c>
      <c r="F2728" s="440">
        <v>1</v>
      </c>
      <c r="G2728" s="448">
        <v>52</v>
      </c>
      <c r="H2728" s="358">
        <v>34727</v>
      </c>
      <c r="I2728" s="442"/>
    </row>
    <row r="2729" spans="1:9">
      <c r="A2729" s="328">
        <v>2728</v>
      </c>
      <c r="B2729" s="329">
        <v>20140826</v>
      </c>
      <c r="C2729" s="336" t="s">
        <v>20648</v>
      </c>
      <c r="D2729" s="336" t="s">
        <v>20649</v>
      </c>
      <c r="E2729" s="331" t="s">
        <v>20650</v>
      </c>
      <c r="F2729" s="440">
        <v>1</v>
      </c>
      <c r="G2729" s="448">
        <v>28.95</v>
      </c>
      <c r="H2729" s="358">
        <v>19334</v>
      </c>
      <c r="I2729" s="442"/>
    </row>
    <row r="2730" spans="1:9">
      <c r="A2730" s="338">
        <v>2729</v>
      </c>
      <c r="B2730" s="329">
        <v>20140826</v>
      </c>
      <c r="C2730" s="336" t="s">
        <v>20651</v>
      </c>
      <c r="D2730" s="336" t="s">
        <v>20652</v>
      </c>
      <c r="E2730" s="331" t="s">
        <v>20653</v>
      </c>
      <c r="F2730" s="440">
        <v>1</v>
      </c>
      <c r="G2730" s="448">
        <v>14.99</v>
      </c>
      <c r="H2730" s="358">
        <v>10011</v>
      </c>
      <c r="I2730" s="442"/>
    </row>
    <row r="2731" spans="1:9">
      <c r="A2731" s="328">
        <v>2730</v>
      </c>
      <c r="B2731" s="329">
        <v>20140826</v>
      </c>
      <c r="C2731" s="336" t="s">
        <v>20654</v>
      </c>
      <c r="D2731" s="336" t="s">
        <v>20655</v>
      </c>
      <c r="E2731" s="331" t="s">
        <v>20250</v>
      </c>
      <c r="F2731" s="440">
        <v>1</v>
      </c>
      <c r="G2731" s="448">
        <v>110</v>
      </c>
      <c r="H2731" s="358">
        <v>73461</v>
      </c>
      <c r="I2731" s="442"/>
    </row>
    <row r="2732" spans="1:9">
      <c r="A2732" s="328">
        <v>2731</v>
      </c>
      <c r="B2732" s="329">
        <v>20140826</v>
      </c>
      <c r="C2732" s="339" t="s">
        <v>20656</v>
      </c>
      <c r="D2732" s="339" t="s">
        <v>20657</v>
      </c>
      <c r="E2732" s="331" t="s">
        <v>20658</v>
      </c>
      <c r="F2732" s="440">
        <v>1</v>
      </c>
      <c r="G2732" s="448">
        <v>139.94999999999999</v>
      </c>
      <c r="H2732" s="358">
        <v>93463</v>
      </c>
      <c r="I2732" s="442"/>
    </row>
    <row r="2733" spans="1:9">
      <c r="A2733" s="328">
        <v>2732</v>
      </c>
      <c r="B2733" s="329">
        <v>20140826</v>
      </c>
      <c r="C2733" s="336" t="s">
        <v>20659</v>
      </c>
      <c r="D2733" s="336" t="s">
        <v>20660</v>
      </c>
      <c r="E2733" s="331" t="s">
        <v>20253</v>
      </c>
      <c r="F2733" s="440">
        <v>1</v>
      </c>
      <c r="G2733" s="448">
        <v>85</v>
      </c>
      <c r="H2733" s="358">
        <v>56765</v>
      </c>
      <c r="I2733" s="449"/>
    </row>
    <row r="2734" spans="1:9">
      <c r="A2734" s="328">
        <v>2733</v>
      </c>
      <c r="B2734" s="329">
        <v>20140826</v>
      </c>
      <c r="C2734" s="336" t="s">
        <v>20661</v>
      </c>
      <c r="D2734" s="336" t="s">
        <v>20662</v>
      </c>
      <c r="E2734" s="331" t="s">
        <v>20253</v>
      </c>
      <c r="F2734" s="440">
        <v>1</v>
      </c>
      <c r="G2734" s="448">
        <v>92.95</v>
      </c>
      <c r="H2734" s="358">
        <v>62075</v>
      </c>
      <c r="I2734" s="439"/>
    </row>
    <row r="2735" spans="1:9">
      <c r="A2735" s="338">
        <v>2734</v>
      </c>
      <c r="B2735" s="329">
        <v>20140826</v>
      </c>
      <c r="C2735" s="336" t="s">
        <v>20663</v>
      </c>
      <c r="D2735" s="336" t="s">
        <v>20664</v>
      </c>
      <c r="E2735" s="331" t="s">
        <v>20317</v>
      </c>
      <c r="F2735" s="440">
        <v>1</v>
      </c>
      <c r="G2735" s="448">
        <v>143</v>
      </c>
      <c r="H2735" s="358">
        <v>95500</v>
      </c>
      <c r="I2735" s="442"/>
    </row>
    <row r="2736" spans="1:9">
      <c r="A2736" s="328">
        <v>2735</v>
      </c>
      <c r="B2736" s="329">
        <v>20140826</v>
      </c>
      <c r="C2736" s="341" t="s">
        <v>20665</v>
      </c>
      <c r="D2736" s="341" t="s">
        <v>20666</v>
      </c>
      <c r="E2736" s="331" t="s">
        <v>20253</v>
      </c>
      <c r="F2736" s="440">
        <v>1</v>
      </c>
      <c r="G2736" s="448">
        <v>99.95</v>
      </c>
      <c r="H2736" s="358">
        <v>66749</v>
      </c>
      <c r="I2736" s="442"/>
    </row>
    <row r="2737" spans="1:9">
      <c r="A2737" s="328">
        <v>2736</v>
      </c>
      <c r="B2737" s="329">
        <v>20140826</v>
      </c>
      <c r="C2737" s="336" t="s">
        <v>20667</v>
      </c>
      <c r="D2737" s="336" t="s">
        <v>20668</v>
      </c>
      <c r="E2737" s="331" t="s">
        <v>20669</v>
      </c>
      <c r="F2737" s="440">
        <v>1</v>
      </c>
      <c r="G2737" s="448">
        <v>16</v>
      </c>
      <c r="H2737" s="358">
        <v>10685</v>
      </c>
      <c r="I2737" s="442"/>
    </row>
    <row r="2738" spans="1:9">
      <c r="A2738" s="328">
        <v>2737</v>
      </c>
      <c r="B2738" s="329">
        <v>20140826</v>
      </c>
      <c r="C2738" s="341" t="s">
        <v>20670</v>
      </c>
      <c r="D2738" s="341" t="s">
        <v>20671</v>
      </c>
      <c r="E2738" s="331" t="s">
        <v>20672</v>
      </c>
      <c r="F2738" s="440">
        <v>1</v>
      </c>
      <c r="G2738" s="448">
        <v>70</v>
      </c>
      <c r="H2738" s="358">
        <v>77467</v>
      </c>
      <c r="I2738" s="442"/>
    </row>
    <row r="2739" spans="1:9">
      <c r="A2739" s="328">
        <v>2738</v>
      </c>
      <c r="B2739" s="329">
        <v>20140826</v>
      </c>
      <c r="C2739" s="339" t="s">
        <v>20673</v>
      </c>
      <c r="D2739" s="339" t="s">
        <v>20674</v>
      </c>
      <c r="E2739" s="331" t="s">
        <v>20675</v>
      </c>
      <c r="F2739" s="440">
        <v>1</v>
      </c>
      <c r="G2739" s="448">
        <v>56</v>
      </c>
      <c r="H2739" s="358">
        <v>37398</v>
      </c>
      <c r="I2739" s="442"/>
    </row>
    <row r="2740" spans="1:9">
      <c r="A2740" s="338">
        <v>2739</v>
      </c>
      <c r="B2740" s="329">
        <v>20140826</v>
      </c>
      <c r="C2740" s="339" t="s">
        <v>20676</v>
      </c>
      <c r="D2740" s="339" t="s">
        <v>20677</v>
      </c>
      <c r="E2740" s="331" t="s">
        <v>20678</v>
      </c>
      <c r="F2740" s="440">
        <v>1</v>
      </c>
      <c r="G2740" s="448">
        <v>121.67</v>
      </c>
      <c r="H2740" s="358">
        <v>134649</v>
      </c>
      <c r="I2740" s="442"/>
    </row>
    <row r="2741" spans="1:9">
      <c r="A2741" s="328">
        <v>2740</v>
      </c>
      <c r="B2741" s="329">
        <v>20140826</v>
      </c>
      <c r="C2741" s="341" t="s">
        <v>20679</v>
      </c>
      <c r="D2741" s="341" t="s">
        <v>20680</v>
      </c>
      <c r="E2741" s="331" t="s">
        <v>1041</v>
      </c>
      <c r="F2741" s="440">
        <v>1</v>
      </c>
      <c r="G2741" s="448">
        <v>46.95</v>
      </c>
      <c r="H2741" s="358">
        <v>31355</v>
      </c>
      <c r="I2741" s="442"/>
    </row>
    <row r="2742" spans="1:9">
      <c r="A2742" s="328">
        <v>2741</v>
      </c>
      <c r="B2742" s="329">
        <v>20140826</v>
      </c>
      <c r="C2742" s="336" t="s">
        <v>20681</v>
      </c>
      <c r="D2742" s="336" t="s">
        <v>20682</v>
      </c>
      <c r="E2742" s="331" t="s">
        <v>20683</v>
      </c>
      <c r="F2742" s="440">
        <v>1</v>
      </c>
      <c r="G2742" s="448">
        <v>39.950000000000003</v>
      </c>
      <c r="H2742" s="358">
        <v>26680</v>
      </c>
      <c r="I2742" s="442"/>
    </row>
    <row r="2743" spans="1:9">
      <c r="A2743" s="328">
        <v>2742</v>
      </c>
      <c r="B2743" s="329">
        <v>20140826</v>
      </c>
      <c r="C2743" s="336" t="s">
        <v>20684</v>
      </c>
      <c r="D2743" s="336" t="s">
        <v>20685</v>
      </c>
      <c r="E2743" s="331" t="s">
        <v>20253</v>
      </c>
      <c r="F2743" s="440">
        <v>1</v>
      </c>
      <c r="G2743" s="448">
        <v>64.95</v>
      </c>
      <c r="H2743" s="358">
        <v>43375</v>
      </c>
      <c r="I2743" s="442"/>
    </row>
    <row r="2744" spans="1:9">
      <c r="A2744" s="328">
        <v>2743</v>
      </c>
      <c r="B2744" s="329">
        <v>20140826</v>
      </c>
      <c r="C2744" s="336" t="s">
        <v>20686</v>
      </c>
      <c r="D2744" s="339" t="s">
        <v>20687</v>
      </c>
      <c r="E2744" s="331" t="s">
        <v>20688</v>
      </c>
      <c r="F2744" s="440">
        <v>1</v>
      </c>
      <c r="G2744" s="448">
        <v>28</v>
      </c>
      <c r="H2744" s="358">
        <v>18699</v>
      </c>
      <c r="I2744" s="442"/>
    </row>
    <row r="2745" spans="1:9">
      <c r="A2745" s="338">
        <v>2744</v>
      </c>
      <c r="B2745" s="329">
        <v>20140826</v>
      </c>
      <c r="C2745" s="336" t="s">
        <v>20689</v>
      </c>
      <c r="D2745" s="336" t="s">
        <v>20690</v>
      </c>
      <c r="E2745" s="331" t="s">
        <v>20688</v>
      </c>
      <c r="F2745" s="440">
        <v>1</v>
      </c>
      <c r="G2745" s="448">
        <v>45</v>
      </c>
      <c r="H2745" s="358">
        <v>30052</v>
      </c>
      <c r="I2745" s="442"/>
    </row>
    <row r="2746" spans="1:9">
      <c r="A2746" s="328">
        <v>2745</v>
      </c>
      <c r="B2746" s="329">
        <v>20140826</v>
      </c>
      <c r="C2746" s="336" t="s">
        <v>20691</v>
      </c>
      <c r="D2746" s="336" t="s">
        <v>20692</v>
      </c>
      <c r="E2746" s="331" t="s">
        <v>20693</v>
      </c>
      <c r="F2746" s="440">
        <v>1</v>
      </c>
      <c r="G2746" s="448">
        <v>40</v>
      </c>
      <c r="H2746" s="358">
        <v>26713</v>
      </c>
      <c r="I2746" s="442"/>
    </row>
    <row r="2747" spans="1:9">
      <c r="A2747" s="328">
        <v>2746</v>
      </c>
      <c r="B2747" s="329">
        <v>20140826</v>
      </c>
      <c r="C2747" s="339" t="s">
        <v>20694</v>
      </c>
      <c r="D2747" s="339" t="s">
        <v>20695</v>
      </c>
      <c r="E2747" s="331" t="s">
        <v>20696</v>
      </c>
      <c r="F2747" s="440">
        <v>1</v>
      </c>
      <c r="G2747" s="448">
        <v>28.75</v>
      </c>
      <c r="H2747" s="358">
        <v>19200</v>
      </c>
      <c r="I2747" s="442"/>
    </row>
    <row r="2748" spans="1:9">
      <c r="A2748" s="328">
        <v>2747</v>
      </c>
      <c r="B2748" s="329">
        <v>20140826</v>
      </c>
      <c r="C2748" s="359" t="s">
        <v>20694</v>
      </c>
      <c r="D2748" s="359" t="s">
        <v>20697</v>
      </c>
      <c r="E2748" s="331" t="s">
        <v>20349</v>
      </c>
      <c r="F2748" s="440">
        <v>1</v>
      </c>
      <c r="G2748" s="448">
        <v>93.04</v>
      </c>
      <c r="H2748" s="358">
        <v>81953</v>
      </c>
      <c r="I2748" s="442"/>
    </row>
    <row r="2749" spans="1:9">
      <c r="A2749" s="328">
        <v>2748</v>
      </c>
      <c r="B2749" s="329">
        <v>20140826</v>
      </c>
      <c r="C2749" s="336" t="s">
        <v>20698</v>
      </c>
      <c r="D2749" s="339" t="s">
        <v>20699</v>
      </c>
      <c r="E2749" s="331" t="s">
        <v>20349</v>
      </c>
      <c r="F2749" s="440">
        <v>1</v>
      </c>
      <c r="G2749" s="448">
        <v>165.33</v>
      </c>
      <c r="H2749" s="358">
        <v>145629</v>
      </c>
      <c r="I2749" s="442"/>
    </row>
    <row r="2750" spans="1:9">
      <c r="A2750" s="338">
        <v>2749</v>
      </c>
      <c r="B2750" s="329">
        <v>20140826</v>
      </c>
      <c r="C2750" s="341" t="s">
        <v>20700</v>
      </c>
      <c r="D2750" s="341" t="s">
        <v>20701</v>
      </c>
      <c r="E2750" s="331" t="s">
        <v>20702</v>
      </c>
      <c r="F2750" s="440">
        <v>1</v>
      </c>
      <c r="G2750" s="448">
        <v>37.4</v>
      </c>
      <c r="H2750" s="358">
        <v>24977</v>
      </c>
      <c r="I2750" s="442"/>
    </row>
    <row r="2751" spans="1:9">
      <c r="A2751" s="328">
        <v>2750</v>
      </c>
      <c r="B2751" s="329">
        <v>20140826</v>
      </c>
      <c r="C2751" s="339" t="s">
        <v>20703</v>
      </c>
      <c r="D2751" s="339" t="s">
        <v>20704</v>
      </c>
      <c r="E2751" s="331" t="s">
        <v>20688</v>
      </c>
      <c r="F2751" s="440">
        <v>1</v>
      </c>
      <c r="G2751" s="450">
        <v>29.95</v>
      </c>
      <c r="H2751" s="363">
        <v>20001</v>
      </c>
      <c r="I2751" s="446"/>
    </row>
    <row r="2752" spans="1:9">
      <c r="A2752" s="328">
        <v>2751</v>
      </c>
      <c r="B2752" s="329">
        <v>20140917</v>
      </c>
      <c r="C2752" s="331" t="s">
        <v>20705</v>
      </c>
      <c r="D2752" s="331" t="s">
        <v>20706</v>
      </c>
      <c r="E2752" s="331" t="s">
        <v>20707</v>
      </c>
      <c r="F2752" s="440">
        <v>1</v>
      </c>
      <c r="G2752" s="447">
        <v>58.45</v>
      </c>
      <c r="H2752" s="367">
        <v>39591</v>
      </c>
      <c r="I2752" s="431"/>
    </row>
    <row r="2753" spans="1:9">
      <c r="A2753" s="328">
        <v>2752</v>
      </c>
      <c r="B2753" s="329">
        <v>20140917</v>
      </c>
      <c r="C2753" s="331" t="s">
        <v>20708</v>
      </c>
      <c r="D2753" s="331" t="s">
        <v>20709</v>
      </c>
      <c r="E2753" s="331" t="s">
        <v>20710</v>
      </c>
      <c r="F2753" s="440">
        <v>1</v>
      </c>
      <c r="G2753" s="448">
        <v>59.29</v>
      </c>
      <c r="H2753" s="370">
        <v>40160</v>
      </c>
      <c r="I2753" s="432"/>
    </row>
    <row r="2754" spans="1:9">
      <c r="A2754" s="328">
        <v>2753</v>
      </c>
      <c r="B2754" s="329">
        <v>20140917</v>
      </c>
      <c r="C2754" s="331" t="s">
        <v>20711</v>
      </c>
      <c r="D2754" s="331" t="s">
        <v>20712</v>
      </c>
      <c r="E2754" s="331" t="s">
        <v>20634</v>
      </c>
      <c r="F2754" s="440">
        <v>1</v>
      </c>
      <c r="G2754" s="448">
        <v>82.95</v>
      </c>
      <c r="H2754" s="370">
        <v>56187</v>
      </c>
      <c r="I2754" s="432"/>
    </row>
    <row r="2755" spans="1:9">
      <c r="A2755" s="338">
        <v>2754</v>
      </c>
      <c r="B2755" s="329">
        <v>20140917</v>
      </c>
      <c r="C2755" s="331" t="s">
        <v>20713</v>
      </c>
      <c r="D2755" s="331" t="s">
        <v>20714</v>
      </c>
      <c r="E2755" s="331" t="s">
        <v>20715</v>
      </c>
      <c r="F2755" s="440">
        <v>1</v>
      </c>
      <c r="G2755" s="448">
        <v>109</v>
      </c>
      <c r="H2755" s="370">
        <v>73832</v>
      </c>
      <c r="I2755" s="432"/>
    </row>
    <row r="2756" spans="1:9">
      <c r="A2756" s="328">
        <v>2755</v>
      </c>
      <c r="B2756" s="329">
        <v>20140917</v>
      </c>
      <c r="C2756" s="331" t="s">
        <v>20716</v>
      </c>
      <c r="D2756" s="331" t="s">
        <v>20717</v>
      </c>
      <c r="E2756" s="331" t="s">
        <v>20718</v>
      </c>
      <c r="F2756" s="440">
        <v>1</v>
      </c>
      <c r="G2756" s="448">
        <v>60</v>
      </c>
      <c r="H2756" s="370">
        <v>40641</v>
      </c>
      <c r="I2756" s="432"/>
    </row>
    <row r="2757" spans="1:9">
      <c r="A2757" s="328">
        <v>2756</v>
      </c>
      <c r="B2757" s="329">
        <v>20140917</v>
      </c>
      <c r="C2757" s="331" t="s">
        <v>20719</v>
      </c>
      <c r="D2757" s="331" t="s">
        <v>20720</v>
      </c>
      <c r="E2757" s="331" t="s">
        <v>20346</v>
      </c>
      <c r="F2757" s="440">
        <v>1</v>
      </c>
      <c r="G2757" s="448">
        <v>75</v>
      </c>
      <c r="H2757" s="370">
        <v>82636</v>
      </c>
      <c r="I2757" s="432"/>
    </row>
    <row r="2758" spans="1:9">
      <c r="A2758" s="328">
        <v>2757</v>
      </c>
      <c r="B2758" s="329">
        <v>20140917</v>
      </c>
      <c r="C2758" s="331" t="s">
        <v>20721</v>
      </c>
      <c r="D2758" s="331" t="s">
        <v>20722</v>
      </c>
      <c r="E2758" s="331" t="s">
        <v>20723</v>
      </c>
      <c r="F2758" s="440">
        <v>1</v>
      </c>
      <c r="G2758" s="448">
        <v>45</v>
      </c>
      <c r="H2758" s="370">
        <v>30481</v>
      </c>
      <c r="I2758" s="432"/>
    </row>
    <row r="2759" spans="1:9">
      <c r="A2759" s="328">
        <v>2758</v>
      </c>
      <c r="B2759" s="329">
        <v>20140917</v>
      </c>
      <c r="C2759" s="331" t="s">
        <v>20724</v>
      </c>
      <c r="D2759" s="331" t="s">
        <v>20725</v>
      </c>
      <c r="E2759" s="331" t="s">
        <v>20349</v>
      </c>
      <c r="F2759" s="440">
        <v>1</v>
      </c>
      <c r="G2759" s="448">
        <v>181</v>
      </c>
      <c r="H2759" s="370">
        <v>158868</v>
      </c>
      <c r="I2759" s="432"/>
    </row>
    <row r="2760" spans="1:9">
      <c r="A2760" s="338">
        <v>2759</v>
      </c>
      <c r="B2760" s="329">
        <v>20140917</v>
      </c>
      <c r="C2760" s="331" t="s">
        <v>20726</v>
      </c>
      <c r="D2760" s="331" t="s">
        <v>20727</v>
      </c>
      <c r="E2760" s="331" t="s">
        <v>20688</v>
      </c>
      <c r="F2760" s="440">
        <v>1</v>
      </c>
      <c r="G2760" s="448">
        <v>50</v>
      </c>
      <c r="H2760" s="370">
        <v>33868</v>
      </c>
      <c r="I2760" s="432"/>
    </row>
    <row r="2761" spans="1:9">
      <c r="A2761" s="328">
        <v>2760</v>
      </c>
      <c r="B2761" s="329">
        <v>20140917</v>
      </c>
      <c r="C2761" s="331" t="s">
        <v>20728</v>
      </c>
      <c r="D2761" s="331" t="s">
        <v>20729</v>
      </c>
      <c r="E2761" s="331" t="s">
        <v>20688</v>
      </c>
      <c r="F2761" s="440">
        <v>1</v>
      </c>
      <c r="G2761" s="448">
        <v>90</v>
      </c>
      <c r="H2761" s="370">
        <v>60962</v>
      </c>
      <c r="I2761" s="432"/>
    </row>
    <row r="2762" spans="1:9">
      <c r="A2762" s="328">
        <v>2761</v>
      </c>
      <c r="B2762" s="329">
        <v>20140917</v>
      </c>
      <c r="C2762" s="331" t="s">
        <v>20730</v>
      </c>
      <c r="D2762" s="331" t="s">
        <v>20731</v>
      </c>
      <c r="E2762" s="331" t="s">
        <v>20732</v>
      </c>
      <c r="F2762" s="440">
        <v>1</v>
      </c>
      <c r="G2762" s="448">
        <v>55</v>
      </c>
      <c r="H2762" s="370">
        <v>60599</v>
      </c>
      <c r="I2762" s="432"/>
    </row>
    <row r="2763" spans="1:9">
      <c r="A2763" s="328">
        <v>2762</v>
      </c>
      <c r="B2763" s="329">
        <v>20140917</v>
      </c>
      <c r="C2763" s="331" t="s">
        <v>20733</v>
      </c>
      <c r="D2763" s="331" t="s">
        <v>20734</v>
      </c>
      <c r="E2763" s="331" t="s">
        <v>20317</v>
      </c>
      <c r="F2763" s="440">
        <v>1</v>
      </c>
      <c r="G2763" s="448">
        <v>65</v>
      </c>
      <c r="H2763" s="370">
        <v>44028</v>
      </c>
      <c r="I2763" s="432"/>
    </row>
    <row r="2764" spans="1:9">
      <c r="A2764" s="328">
        <v>2763</v>
      </c>
      <c r="B2764" s="329">
        <v>20140917</v>
      </c>
      <c r="C2764" s="331" t="s">
        <v>20735</v>
      </c>
      <c r="D2764" s="331" t="s">
        <v>20736</v>
      </c>
      <c r="E2764" s="331" t="s">
        <v>20349</v>
      </c>
      <c r="F2764" s="440">
        <v>1</v>
      </c>
      <c r="G2764" s="448">
        <v>172.16</v>
      </c>
      <c r="H2764" s="370">
        <v>151109</v>
      </c>
      <c r="I2764" s="432"/>
    </row>
    <row r="2765" spans="1:9">
      <c r="A2765" s="338">
        <v>2764</v>
      </c>
      <c r="B2765" s="329">
        <v>20140917</v>
      </c>
      <c r="C2765" s="331" t="s">
        <v>20737</v>
      </c>
      <c r="D2765" s="331" t="s">
        <v>20738</v>
      </c>
      <c r="E2765" s="331" t="s">
        <v>20256</v>
      </c>
      <c r="F2765" s="440">
        <v>1</v>
      </c>
      <c r="G2765" s="448">
        <v>53.95</v>
      </c>
      <c r="H2765" s="370">
        <v>59443</v>
      </c>
      <c r="I2765" s="432"/>
    </row>
    <row r="2766" spans="1:9">
      <c r="A2766" s="328">
        <v>2765</v>
      </c>
      <c r="B2766" s="329">
        <v>20140917</v>
      </c>
      <c r="C2766" s="331" t="s">
        <v>20739</v>
      </c>
      <c r="D2766" s="331" t="s">
        <v>20740</v>
      </c>
      <c r="E2766" s="331" t="s">
        <v>20349</v>
      </c>
      <c r="F2766" s="440">
        <v>1</v>
      </c>
      <c r="G2766" s="448">
        <v>149.99</v>
      </c>
      <c r="H2766" s="370">
        <v>131650</v>
      </c>
      <c r="I2766" s="432"/>
    </row>
    <row r="2767" spans="1:9">
      <c r="A2767" s="328">
        <v>2766</v>
      </c>
      <c r="B2767" s="329">
        <v>20140917</v>
      </c>
      <c r="C2767" s="331" t="s">
        <v>20741</v>
      </c>
      <c r="D2767" s="331" t="s">
        <v>20742</v>
      </c>
      <c r="E2767" s="331" t="s">
        <v>20256</v>
      </c>
      <c r="F2767" s="440">
        <v>1</v>
      </c>
      <c r="G2767" s="448">
        <v>54.95</v>
      </c>
      <c r="H2767" s="370">
        <v>60544</v>
      </c>
      <c r="I2767" s="432"/>
    </row>
    <row r="2768" spans="1:9">
      <c r="A2768" s="328">
        <v>2767</v>
      </c>
      <c r="B2768" s="329">
        <v>20140917</v>
      </c>
      <c r="C2768" s="331" t="s">
        <v>20743</v>
      </c>
      <c r="D2768" s="331" t="s">
        <v>20744</v>
      </c>
      <c r="E2768" s="331" t="s">
        <v>20256</v>
      </c>
      <c r="F2768" s="440">
        <v>1</v>
      </c>
      <c r="G2768" s="448">
        <v>110</v>
      </c>
      <c r="H2768" s="370">
        <v>121199</v>
      </c>
      <c r="I2768" s="432"/>
    </row>
    <row r="2769" spans="1:9">
      <c r="A2769" s="328">
        <v>2768</v>
      </c>
      <c r="B2769" s="329">
        <v>20140917</v>
      </c>
      <c r="C2769" s="331" t="s">
        <v>20745</v>
      </c>
      <c r="D2769" s="331" t="s">
        <v>20746</v>
      </c>
      <c r="E2769" s="331" t="s">
        <v>20317</v>
      </c>
      <c r="F2769" s="440">
        <v>1</v>
      </c>
      <c r="G2769" s="448">
        <v>66</v>
      </c>
      <c r="H2769" s="370">
        <v>44705</v>
      </c>
      <c r="I2769" s="432"/>
    </row>
    <row r="2770" spans="1:9">
      <c r="A2770" s="338">
        <v>2769</v>
      </c>
      <c r="B2770" s="329">
        <v>20140917</v>
      </c>
      <c r="C2770" s="331" t="s">
        <v>20747</v>
      </c>
      <c r="D2770" s="331" t="s">
        <v>20748</v>
      </c>
      <c r="E2770" s="331" t="s">
        <v>20749</v>
      </c>
      <c r="F2770" s="440">
        <v>1</v>
      </c>
      <c r="G2770" s="448">
        <v>76.95</v>
      </c>
      <c r="H2770" s="370">
        <v>52122</v>
      </c>
      <c r="I2770" s="432"/>
    </row>
    <row r="2771" spans="1:9">
      <c r="A2771" s="328">
        <v>2770</v>
      </c>
      <c r="B2771" s="329">
        <v>20140917</v>
      </c>
      <c r="C2771" s="331" t="s">
        <v>20750</v>
      </c>
      <c r="D2771" s="331" t="s">
        <v>20748</v>
      </c>
      <c r="E2771" s="331" t="s">
        <v>20274</v>
      </c>
      <c r="F2771" s="440">
        <v>1</v>
      </c>
      <c r="G2771" s="448">
        <v>39.99</v>
      </c>
      <c r="H2771" s="370">
        <v>44061</v>
      </c>
      <c r="I2771" s="432"/>
    </row>
    <row r="2772" spans="1:9">
      <c r="A2772" s="328">
        <v>2771</v>
      </c>
      <c r="B2772" s="329">
        <v>20140917</v>
      </c>
      <c r="C2772" s="331" t="s">
        <v>20751</v>
      </c>
      <c r="D2772" s="331" t="s">
        <v>20752</v>
      </c>
      <c r="E2772" s="331" t="s">
        <v>20317</v>
      </c>
      <c r="F2772" s="440">
        <v>1</v>
      </c>
      <c r="G2772" s="448">
        <v>81</v>
      </c>
      <c r="H2772" s="370">
        <v>54866</v>
      </c>
      <c r="I2772" s="432"/>
    </row>
    <row r="2773" spans="1:9">
      <c r="A2773" s="328">
        <v>2772</v>
      </c>
      <c r="B2773" s="329">
        <v>20140917</v>
      </c>
      <c r="C2773" s="331" t="s">
        <v>20753</v>
      </c>
      <c r="D2773" s="331" t="s">
        <v>20754</v>
      </c>
      <c r="E2773" s="331" t="s">
        <v>20349</v>
      </c>
      <c r="F2773" s="440">
        <v>1</v>
      </c>
      <c r="G2773" s="448">
        <v>168.58</v>
      </c>
      <c r="H2773" s="370">
        <v>147966</v>
      </c>
      <c r="I2773" s="432"/>
    </row>
    <row r="2774" spans="1:9">
      <c r="A2774" s="328">
        <v>2773</v>
      </c>
      <c r="B2774" s="329">
        <v>20140917</v>
      </c>
      <c r="C2774" s="331" t="s">
        <v>20755</v>
      </c>
      <c r="D2774" s="331" t="s">
        <v>20756</v>
      </c>
      <c r="E2774" s="331" t="s">
        <v>20339</v>
      </c>
      <c r="F2774" s="440">
        <v>1</v>
      </c>
      <c r="G2774" s="448">
        <v>160</v>
      </c>
      <c r="H2774" s="370">
        <v>108377</v>
      </c>
      <c r="I2774" s="432"/>
    </row>
    <row r="2775" spans="1:9">
      <c r="A2775" s="338">
        <v>2774</v>
      </c>
      <c r="B2775" s="329">
        <v>20140917</v>
      </c>
      <c r="C2775" s="331" t="s">
        <v>20757</v>
      </c>
      <c r="D2775" s="331" t="s">
        <v>20758</v>
      </c>
      <c r="E2775" s="331" t="s">
        <v>20267</v>
      </c>
      <c r="F2775" s="440">
        <v>1</v>
      </c>
      <c r="G2775" s="448">
        <v>188.68</v>
      </c>
      <c r="H2775" s="370">
        <v>207889</v>
      </c>
      <c r="I2775" s="432"/>
    </row>
    <row r="2776" spans="1:9">
      <c r="A2776" s="328">
        <v>2775</v>
      </c>
      <c r="B2776" s="329">
        <v>20140917</v>
      </c>
      <c r="C2776" s="331" t="s">
        <v>20759</v>
      </c>
      <c r="D2776" s="331" t="s">
        <v>20758</v>
      </c>
      <c r="E2776" s="331" t="s">
        <v>20267</v>
      </c>
      <c r="F2776" s="440">
        <v>1</v>
      </c>
      <c r="G2776" s="448">
        <v>188.68</v>
      </c>
      <c r="H2776" s="370">
        <v>207889</v>
      </c>
      <c r="I2776" s="432"/>
    </row>
    <row r="2777" spans="1:9">
      <c r="A2777" s="328">
        <v>2776</v>
      </c>
      <c r="B2777" s="329">
        <v>20140917</v>
      </c>
      <c r="C2777" s="331" t="s">
        <v>20760</v>
      </c>
      <c r="D2777" s="331" t="s">
        <v>20761</v>
      </c>
      <c r="E2777" s="331" t="s">
        <v>20256</v>
      </c>
      <c r="F2777" s="440">
        <v>1</v>
      </c>
      <c r="G2777" s="448">
        <v>85</v>
      </c>
      <c r="H2777" s="370">
        <v>93654</v>
      </c>
      <c r="I2777" s="432"/>
    </row>
    <row r="2778" spans="1:9">
      <c r="A2778" s="328">
        <v>2777</v>
      </c>
      <c r="B2778" s="329">
        <v>20140917</v>
      </c>
      <c r="C2778" s="331" t="s">
        <v>20762</v>
      </c>
      <c r="D2778" s="331" t="s">
        <v>20763</v>
      </c>
      <c r="E2778" s="331" t="s">
        <v>20346</v>
      </c>
      <c r="F2778" s="440">
        <v>1</v>
      </c>
      <c r="G2778" s="448">
        <v>75</v>
      </c>
      <c r="H2778" s="370">
        <v>82636</v>
      </c>
      <c r="I2778" s="432"/>
    </row>
    <row r="2779" spans="1:9">
      <c r="A2779" s="328">
        <v>2778</v>
      </c>
      <c r="B2779" s="329">
        <v>20140917</v>
      </c>
      <c r="C2779" s="331" t="s">
        <v>20764</v>
      </c>
      <c r="D2779" s="331" t="s">
        <v>20765</v>
      </c>
      <c r="E2779" s="331" t="s">
        <v>20688</v>
      </c>
      <c r="F2779" s="440">
        <v>1</v>
      </c>
      <c r="G2779" s="448">
        <v>90</v>
      </c>
      <c r="H2779" s="370">
        <v>60962</v>
      </c>
      <c r="I2779" s="432"/>
    </row>
    <row r="2780" spans="1:9">
      <c r="A2780" s="338">
        <v>2779</v>
      </c>
      <c r="B2780" s="329">
        <v>20140917</v>
      </c>
      <c r="C2780" s="331" t="s">
        <v>20766</v>
      </c>
      <c r="D2780" s="331" t="s">
        <v>20767</v>
      </c>
      <c r="E2780" s="331" t="s">
        <v>20349</v>
      </c>
      <c r="F2780" s="440">
        <v>1</v>
      </c>
      <c r="G2780" s="448">
        <v>114.29</v>
      </c>
      <c r="H2780" s="370">
        <v>100315</v>
      </c>
      <c r="I2780" s="432"/>
    </row>
    <row r="2781" spans="1:9">
      <c r="A2781" s="328">
        <v>2780</v>
      </c>
      <c r="B2781" s="329">
        <v>20140917</v>
      </c>
      <c r="C2781" s="331" t="s">
        <v>20768</v>
      </c>
      <c r="D2781" s="331" t="s">
        <v>20769</v>
      </c>
      <c r="E2781" s="331" t="s">
        <v>20256</v>
      </c>
      <c r="F2781" s="440">
        <v>1</v>
      </c>
      <c r="G2781" s="448">
        <v>75</v>
      </c>
      <c r="H2781" s="370">
        <v>82636</v>
      </c>
      <c r="I2781" s="432"/>
    </row>
    <row r="2782" spans="1:9">
      <c r="A2782" s="328">
        <v>2781</v>
      </c>
      <c r="B2782" s="329">
        <v>20140917</v>
      </c>
      <c r="C2782" s="331" t="s">
        <v>20770</v>
      </c>
      <c r="D2782" s="331" t="s">
        <v>20771</v>
      </c>
      <c r="E2782" s="331" t="s">
        <v>20317</v>
      </c>
      <c r="F2782" s="440">
        <v>1</v>
      </c>
      <c r="G2782" s="448">
        <v>60</v>
      </c>
      <c r="H2782" s="370">
        <v>40641</v>
      </c>
      <c r="I2782" s="432"/>
    </row>
    <row r="2783" spans="1:9">
      <c r="A2783" s="328">
        <v>2782</v>
      </c>
      <c r="B2783" s="329">
        <v>20140917</v>
      </c>
      <c r="C2783" s="331" t="s">
        <v>20772</v>
      </c>
      <c r="D2783" s="331" t="s">
        <v>20773</v>
      </c>
      <c r="E2783" s="331" t="s">
        <v>20256</v>
      </c>
      <c r="F2783" s="440">
        <v>1</v>
      </c>
      <c r="G2783" s="448">
        <v>83.99</v>
      </c>
      <c r="H2783" s="370">
        <v>92541</v>
      </c>
      <c r="I2783" s="432"/>
    </row>
    <row r="2784" spans="1:9">
      <c r="A2784" s="328">
        <v>2783</v>
      </c>
      <c r="B2784" s="329">
        <v>20140917</v>
      </c>
      <c r="C2784" s="331" t="s">
        <v>20774</v>
      </c>
      <c r="D2784" s="331" t="s">
        <v>20775</v>
      </c>
      <c r="E2784" s="331" t="s">
        <v>20317</v>
      </c>
      <c r="F2784" s="440">
        <v>1</v>
      </c>
      <c r="G2784" s="448">
        <v>56</v>
      </c>
      <c r="H2784" s="370">
        <v>37932</v>
      </c>
      <c r="I2784" s="432"/>
    </row>
    <row r="2785" spans="1:9">
      <c r="A2785" s="338">
        <v>2784</v>
      </c>
      <c r="B2785" s="329">
        <v>20140917</v>
      </c>
      <c r="C2785" s="331" t="s">
        <v>20776</v>
      </c>
      <c r="D2785" s="331" t="s">
        <v>20777</v>
      </c>
      <c r="E2785" s="331" t="s">
        <v>20346</v>
      </c>
      <c r="F2785" s="440">
        <v>1</v>
      </c>
      <c r="G2785" s="448">
        <v>75</v>
      </c>
      <c r="H2785" s="370">
        <v>82636</v>
      </c>
      <c r="I2785" s="432"/>
    </row>
    <row r="2786" spans="1:9">
      <c r="A2786" s="328">
        <v>2785</v>
      </c>
      <c r="B2786" s="329">
        <v>20140917</v>
      </c>
      <c r="C2786" s="331" t="s">
        <v>20778</v>
      </c>
      <c r="D2786" s="331" t="s">
        <v>20779</v>
      </c>
      <c r="E2786" s="331" t="s">
        <v>20346</v>
      </c>
      <c r="F2786" s="440">
        <v>1</v>
      </c>
      <c r="G2786" s="448">
        <v>147.5</v>
      </c>
      <c r="H2786" s="370">
        <v>162517</v>
      </c>
      <c r="I2786" s="432"/>
    </row>
    <row r="2787" spans="1:9">
      <c r="A2787" s="328">
        <v>2786</v>
      </c>
      <c r="B2787" s="329">
        <v>20140917</v>
      </c>
      <c r="C2787" s="331" t="s">
        <v>20780</v>
      </c>
      <c r="D2787" s="331" t="s">
        <v>20781</v>
      </c>
      <c r="E2787" s="331" t="s">
        <v>20346</v>
      </c>
      <c r="F2787" s="440">
        <v>1</v>
      </c>
      <c r="G2787" s="448">
        <v>37.5</v>
      </c>
      <c r="H2787" s="370">
        <v>41318</v>
      </c>
      <c r="I2787" s="432"/>
    </row>
    <row r="2788" spans="1:9">
      <c r="A2788" s="328">
        <v>2787</v>
      </c>
      <c r="B2788" s="329">
        <v>20140917</v>
      </c>
      <c r="C2788" s="331" t="s">
        <v>20782</v>
      </c>
      <c r="D2788" s="331" t="s">
        <v>20783</v>
      </c>
      <c r="E2788" s="331" t="s">
        <v>20723</v>
      </c>
      <c r="F2788" s="440">
        <v>1</v>
      </c>
      <c r="G2788" s="448">
        <v>145</v>
      </c>
      <c r="H2788" s="370">
        <v>98216</v>
      </c>
      <c r="I2788" s="432"/>
    </row>
    <row r="2789" spans="1:9">
      <c r="A2789" s="328">
        <v>2788</v>
      </c>
      <c r="B2789" s="329">
        <v>20140917</v>
      </c>
      <c r="C2789" s="331" t="s">
        <v>20784</v>
      </c>
      <c r="D2789" s="331" t="s">
        <v>20785</v>
      </c>
      <c r="E2789" s="331" t="s">
        <v>20256</v>
      </c>
      <c r="F2789" s="440">
        <v>1</v>
      </c>
      <c r="G2789" s="448">
        <v>26.99</v>
      </c>
      <c r="H2789" s="370">
        <v>29738</v>
      </c>
      <c r="I2789" s="432"/>
    </row>
    <row r="2790" spans="1:9">
      <c r="A2790" s="338">
        <v>2789</v>
      </c>
      <c r="B2790" s="329">
        <v>20140917</v>
      </c>
      <c r="C2790" s="331" t="s">
        <v>20786</v>
      </c>
      <c r="D2790" s="331" t="s">
        <v>20787</v>
      </c>
      <c r="E2790" s="331" t="s">
        <v>20256</v>
      </c>
      <c r="F2790" s="440">
        <v>1</v>
      </c>
      <c r="G2790" s="448">
        <v>62.99</v>
      </c>
      <c r="H2790" s="370">
        <v>69403</v>
      </c>
      <c r="I2790" s="432"/>
    </row>
    <row r="2791" spans="1:9">
      <c r="A2791" s="328">
        <v>2790</v>
      </c>
      <c r="B2791" s="329">
        <v>20140917</v>
      </c>
      <c r="C2791" s="331" t="s">
        <v>20788</v>
      </c>
      <c r="D2791" s="331" t="s">
        <v>20789</v>
      </c>
      <c r="E2791" s="331" t="s">
        <v>20346</v>
      </c>
      <c r="F2791" s="440">
        <v>1</v>
      </c>
      <c r="G2791" s="448">
        <v>12.99</v>
      </c>
      <c r="H2791" s="370">
        <v>14312</v>
      </c>
      <c r="I2791" s="432"/>
    </row>
    <row r="2792" spans="1:9">
      <c r="A2792" s="328">
        <v>2791</v>
      </c>
      <c r="B2792" s="329">
        <v>20140917</v>
      </c>
      <c r="C2792" s="331" t="s">
        <v>20790</v>
      </c>
      <c r="D2792" s="331" t="s">
        <v>20791</v>
      </c>
      <c r="E2792" s="331" t="s">
        <v>20571</v>
      </c>
      <c r="F2792" s="440">
        <v>1</v>
      </c>
      <c r="G2792" s="448">
        <v>19</v>
      </c>
      <c r="H2792" s="370">
        <v>12870</v>
      </c>
      <c r="I2792" s="432"/>
    </row>
    <row r="2793" spans="1:9">
      <c r="A2793" s="328">
        <v>2792</v>
      </c>
      <c r="B2793" s="329">
        <v>20140917</v>
      </c>
      <c r="C2793" s="331" t="s">
        <v>20792</v>
      </c>
      <c r="D2793" s="331" t="s">
        <v>20793</v>
      </c>
      <c r="E2793" s="331" t="s">
        <v>20349</v>
      </c>
      <c r="F2793" s="440">
        <v>1</v>
      </c>
      <c r="G2793" s="448">
        <v>45.95</v>
      </c>
      <c r="H2793" s="370">
        <v>40331</v>
      </c>
      <c r="I2793" s="432"/>
    </row>
    <row r="2794" spans="1:9">
      <c r="A2794" s="328">
        <v>2793</v>
      </c>
      <c r="B2794" s="329">
        <v>20140917</v>
      </c>
      <c r="C2794" s="331" t="s">
        <v>20794</v>
      </c>
      <c r="D2794" s="331" t="s">
        <v>20795</v>
      </c>
      <c r="E2794" s="331" t="s">
        <v>20256</v>
      </c>
      <c r="F2794" s="440">
        <v>1</v>
      </c>
      <c r="G2794" s="448">
        <v>29.99</v>
      </c>
      <c r="H2794" s="370">
        <v>33043</v>
      </c>
      <c r="I2794" s="432"/>
    </row>
    <row r="2795" spans="1:9">
      <c r="A2795" s="338">
        <v>2794</v>
      </c>
      <c r="B2795" s="329">
        <v>20140917</v>
      </c>
      <c r="C2795" s="331" t="s">
        <v>20796</v>
      </c>
      <c r="D2795" s="331" t="s">
        <v>20797</v>
      </c>
      <c r="E2795" s="331" t="s">
        <v>20349</v>
      </c>
      <c r="F2795" s="440">
        <v>1</v>
      </c>
      <c r="G2795" s="448">
        <v>63.93</v>
      </c>
      <c r="H2795" s="370">
        <v>56113</v>
      </c>
      <c r="I2795" s="432"/>
    </row>
    <row r="2796" spans="1:9">
      <c r="A2796" s="328">
        <v>2795</v>
      </c>
      <c r="B2796" s="329">
        <v>20140917</v>
      </c>
      <c r="C2796" s="331" t="s">
        <v>20798</v>
      </c>
      <c r="D2796" s="331" t="s">
        <v>20799</v>
      </c>
      <c r="E2796" s="331" t="s">
        <v>20800</v>
      </c>
      <c r="F2796" s="440">
        <v>1</v>
      </c>
      <c r="G2796" s="450">
        <v>14700</v>
      </c>
      <c r="H2796" s="383">
        <v>92921</v>
      </c>
      <c r="I2796" s="436"/>
    </row>
    <row r="2797" spans="1:9">
      <c r="A2797" s="328">
        <v>2796</v>
      </c>
      <c r="B2797" s="329">
        <v>20141002</v>
      </c>
      <c r="C2797" s="331" t="s">
        <v>20801</v>
      </c>
      <c r="D2797" s="331" t="s">
        <v>20802</v>
      </c>
      <c r="E2797" s="331" t="s">
        <v>20803</v>
      </c>
      <c r="F2797" s="440">
        <v>1</v>
      </c>
      <c r="G2797" s="447">
        <v>88</v>
      </c>
      <c r="H2797" s="367">
        <v>61158</v>
      </c>
      <c r="I2797" s="431"/>
    </row>
    <row r="2798" spans="1:9">
      <c r="A2798" s="328">
        <v>2797</v>
      </c>
      <c r="B2798" s="329">
        <v>20141002</v>
      </c>
      <c r="C2798" s="331" t="s">
        <v>20804</v>
      </c>
      <c r="D2798" s="331" t="s">
        <v>20805</v>
      </c>
      <c r="E2798" s="331" t="s">
        <v>20806</v>
      </c>
      <c r="F2798" s="440">
        <v>1</v>
      </c>
      <c r="G2798" s="448">
        <v>81</v>
      </c>
      <c r="H2798" s="370">
        <v>56293</v>
      </c>
      <c r="I2798" s="432"/>
    </row>
    <row r="2799" spans="1:9">
      <c r="A2799" s="328">
        <v>2798</v>
      </c>
      <c r="B2799" s="329">
        <v>20141002</v>
      </c>
      <c r="C2799" s="331" t="s">
        <v>20807</v>
      </c>
      <c r="D2799" s="331" t="s">
        <v>20808</v>
      </c>
      <c r="E2799" s="331" t="s">
        <v>20809</v>
      </c>
      <c r="F2799" s="440">
        <v>1</v>
      </c>
      <c r="G2799" s="448">
        <v>166.4</v>
      </c>
      <c r="H2799" s="370">
        <v>115645</v>
      </c>
      <c r="I2799" s="432"/>
    </row>
    <row r="2800" spans="1:9">
      <c r="A2800" s="338">
        <v>2799</v>
      </c>
      <c r="B2800" s="329">
        <v>20141002</v>
      </c>
      <c r="C2800" s="331" t="s">
        <v>20810</v>
      </c>
      <c r="D2800" s="331" t="s">
        <v>20811</v>
      </c>
      <c r="E2800" s="331" t="s">
        <v>20806</v>
      </c>
      <c r="F2800" s="440">
        <v>1</v>
      </c>
      <c r="G2800" s="448">
        <v>81</v>
      </c>
      <c r="H2800" s="370">
        <v>56293</v>
      </c>
      <c r="I2800" s="432"/>
    </row>
    <row r="2801" spans="1:9">
      <c r="A2801" s="328">
        <v>2800</v>
      </c>
      <c r="B2801" s="329">
        <v>20141002</v>
      </c>
      <c r="C2801" s="331" t="s">
        <v>20812</v>
      </c>
      <c r="D2801" s="451" t="s">
        <v>20813</v>
      </c>
      <c r="E2801" s="331" t="s">
        <v>20456</v>
      </c>
      <c r="F2801" s="440">
        <v>1</v>
      </c>
      <c r="G2801" s="448">
        <v>4200</v>
      </c>
      <c r="H2801" s="370">
        <v>26757</v>
      </c>
      <c r="I2801" s="432"/>
    </row>
    <row r="2802" spans="1:9">
      <c r="A2802" s="328">
        <v>2801</v>
      </c>
      <c r="B2802" s="329">
        <v>20141002</v>
      </c>
      <c r="C2802" s="331" t="s">
        <v>20814</v>
      </c>
      <c r="D2802" s="331" t="s">
        <v>20815</v>
      </c>
      <c r="E2802" s="331" t="s">
        <v>20525</v>
      </c>
      <c r="F2802" s="440">
        <v>1</v>
      </c>
      <c r="G2802" s="448">
        <v>69.95</v>
      </c>
      <c r="H2802" s="370">
        <v>48614</v>
      </c>
      <c r="I2802" s="432"/>
    </row>
    <row r="2803" spans="1:9">
      <c r="A2803" s="328">
        <v>2802</v>
      </c>
      <c r="B2803" s="329">
        <v>20141002</v>
      </c>
      <c r="C2803" s="331" t="s">
        <v>20816</v>
      </c>
      <c r="D2803" s="331" t="s">
        <v>20817</v>
      </c>
      <c r="E2803" s="331" t="s">
        <v>20436</v>
      </c>
      <c r="F2803" s="440">
        <v>1</v>
      </c>
      <c r="G2803" s="448">
        <v>40</v>
      </c>
      <c r="H2803" s="370">
        <v>27799</v>
      </c>
      <c r="I2803" s="432"/>
    </row>
    <row r="2804" spans="1:9">
      <c r="A2804" s="328">
        <v>2803</v>
      </c>
      <c r="B2804" s="329">
        <v>20141002</v>
      </c>
      <c r="C2804" s="331" t="s">
        <v>20818</v>
      </c>
      <c r="D2804" s="331" t="s">
        <v>20819</v>
      </c>
      <c r="E2804" s="331" t="s">
        <v>20820</v>
      </c>
      <c r="F2804" s="440">
        <v>1</v>
      </c>
      <c r="G2804" s="448">
        <v>35</v>
      </c>
      <c r="H2804" s="370">
        <v>24324</v>
      </c>
      <c r="I2804" s="432"/>
    </row>
    <row r="2805" spans="1:9">
      <c r="A2805" s="338">
        <v>2804</v>
      </c>
      <c r="B2805" s="329">
        <v>20141002</v>
      </c>
      <c r="C2805" s="331" t="s">
        <v>20821</v>
      </c>
      <c r="D2805" s="331" t="s">
        <v>20822</v>
      </c>
      <c r="E2805" s="331" t="s">
        <v>1039</v>
      </c>
      <c r="F2805" s="440">
        <v>1</v>
      </c>
      <c r="G2805" s="448">
        <v>29.95</v>
      </c>
      <c r="H2805" s="370">
        <v>20815</v>
      </c>
      <c r="I2805" s="432"/>
    </row>
    <row r="2806" spans="1:9">
      <c r="A2806" s="328">
        <v>2805</v>
      </c>
      <c r="B2806" s="329">
        <v>20141002</v>
      </c>
      <c r="C2806" s="331" t="s">
        <v>20823</v>
      </c>
      <c r="D2806" s="331" t="s">
        <v>20824</v>
      </c>
      <c r="E2806" s="331" t="s">
        <v>20825</v>
      </c>
      <c r="F2806" s="440">
        <v>1</v>
      </c>
      <c r="G2806" s="448">
        <v>26.75</v>
      </c>
      <c r="H2806" s="370">
        <v>18591</v>
      </c>
      <c r="I2806" s="432"/>
    </row>
    <row r="2807" spans="1:9">
      <c r="A2807" s="328">
        <v>2806</v>
      </c>
      <c r="B2807" s="329">
        <v>20141002</v>
      </c>
      <c r="C2807" s="331" t="s">
        <v>20826</v>
      </c>
      <c r="D2807" s="331" t="s">
        <v>20827</v>
      </c>
      <c r="E2807" s="331" t="s">
        <v>20828</v>
      </c>
      <c r="F2807" s="440">
        <v>1</v>
      </c>
      <c r="G2807" s="448">
        <v>45</v>
      </c>
      <c r="H2807" s="370">
        <v>31274</v>
      </c>
      <c r="I2807" s="432"/>
    </row>
    <row r="2808" spans="1:9">
      <c r="A2808" s="328">
        <v>2807</v>
      </c>
      <c r="B2808" s="329">
        <v>20141002</v>
      </c>
      <c r="C2808" s="331" t="s">
        <v>20829</v>
      </c>
      <c r="D2808" s="331" t="s">
        <v>20830</v>
      </c>
      <c r="E2808" s="331" t="s">
        <v>20831</v>
      </c>
      <c r="F2808" s="440">
        <v>1</v>
      </c>
      <c r="G2808" s="448">
        <v>20.95</v>
      </c>
      <c r="H2808" s="370">
        <v>14560</v>
      </c>
      <c r="I2808" s="432"/>
    </row>
    <row r="2809" spans="1:9">
      <c r="A2809" s="328">
        <v>2808</v>
      </c>
      <c r="B2809" s="329">
        <v>20141002</v>
      </c>
      <c r="C2809" s="331" t="s">
        <v>20832</v>
      </c>
      <c r="D2809" s="331" t="s">
        <v>20833</v>
      </c>
      <c r="E2809" s="331" t="s">
        <v>20834</v>
      </c>
      <c r="F2809" s="440">
        <v>1</v>
      </c>
      <c r="G2809" s="448">
        <v>65</v>
      </c>
      <c r="H2809" s="370">
        <v>45174</v>
      </c>
      <c r="I2809" s="432"/>
    </row>
    <row r="2810" spans="1:9">
      <c r="A2810" s="338">
        <v>2809</v>
      </c>
      <c r="B2810" s="329">
        <v>20141002</v>
      </c>
      <c r="C2810" s="331" t="s">
        <v>20835</v>
      </c>
      <c r="D2810" s="331" t="s">
        <v>20836</v>
      </c>
      <c r="E2810" s="331" t="s">
        <v>20837</v>
      </c>
      <c r="F2810" s="440">
        <v>1</v>
      </c>
      <c r="G2810" s="448">
        <v>26</v>
      </c>
      <c r="H2810" s="370">
        <v>18069</v>
      </c>
      <c r="I2810" s="432"/>
    </row>
    <row r="2811" spans="1:9">
      <c r="A2811" s="328">
        <v>2810</v>
      </c>
      <c r="B2811" s="329">
        <v>20141002</v>
      </c>
      <c r="C2811" s="331" t="s">
        <v>20838</v>
      </c>
      <c r="D2811" s="331" t="s">
        <v>20836</v>
      </c>
      <c r="E2811" s="331" t="s">
        <v>20837</v>
      </c>
      <c r="F2811" s="440">
        <v>1</v>
      </c>
      <c r="G2811" s="448">
        <v>26</v>
      </c>
      <c r="H2811" s="370">
        <v>18069</v>
      </c>
      <c r="I2811" s="432"/>
    </row>
    <row r="2812" spans="1:9">
      <c r="A2812" s="328">
        <v>2811</v>
      </c>
      <c r="B2812" s="329">
        <v>20141002</v>
      </c>
      <c r="C2812" s="331" t="s">
        <v>20839</v>
      </c>
      <c r="D2812" s="331" t="s">
        <v>20840</v>
      </c>
      <c r="E2812" s="331" t="s">
        <v>20841</v>
      </c>
      <c r="F2812" s="440">
        <v>1</v>
      </c>
      <c r="G2812" s="448">
        <v>39.950000000000003</v>
      </c>
      <c r="H2812" s="370">
        <v>27764</v>
      </c>
      <c r="I2812" s="432"/>
    </row>
    <row r="2813" spans="1:9">
      <c r="A2813" s="328">
        <v>2812</v>
      </c>
      <c r="B2813" s="329">
        <v>20141002</v>
      </c>
      <c r="C2813" s="331" t="s">
        <v>20842</v>
      </c>
      <c r="D2813" s="331" t="s">
        <v>20843</v>
      </c>
      <c r="E2813" s="331" t="s">
        <v>20844</v>
      </c>
      <c r="F2813" s="440">
        <v>1</v>
      </c>
      <c r="G2813" s="448">
        <v>12.95</v>
      </c>
      <c r="H2813" s="370">
        <v>9000</v>
      </c>
      <c r="I2813" s="432"/>
    </row>
    <row r="2814" spans="1:9">
      <c r="A2814" s="328">
        <v>2813</v>
      </c>
      <c r="B2814" s="329">
        <v>20141002</v>
      </c>
      <c r="C2814" s="331" t="s">
        <v>20845</v>
      </c>
      <c r="D2814" s="331" t="s">
        <v>20846</v>
      </c>
      <c r="E2814" s="331" t="s">
        <v>20847</v>
      </c>
      <c r="F2814" s="440">
        <v>1</v>
      </c>
      <c r="G2814" s="448">
        <v>32.99</v>
      </c>
      <c r="H2814" s="370">
        <v>22927</v>
      </c>
      <c r="I2814" s="432"/>
    </row>
    <row r="2815" spans="1:9">
      <c r="A2815" s="338">
        <v>2814</v>
      </c>
      <c r="B2815" s="329">
        <v>20141002</v>
      </c>
      <c r="C2815" s="331" t="s">
        <v>20848</v>
      </c>
      <c r="D2815" s="331" t="s">
        <v>20849</v>
      </c>
      <c r="E2815" s="331" t="s">
        <v>20844</v>
      </c>
      <c r="F2815" s="440">
        <v>1</v>
      </c>
      <c r="G2815" s="448">
        <v>12.95</v>
      </c>
      <c r="H2815" s="370">
        <v>9000</v>
      </c>
      <c r="I2815" s="432"/>
    </row>
    <row r="2816" spans="1:9">
      <c r="A2816" s="328">
        <v>2815</v>
      </c>
      <c r="B2816" s="329">
        <v>20141002</v>
      </c>
      <c r="C2816" s="331" t="s">
        <v>20850</v>
      </c>
      <c r="D2816" s="331" t="s">
        <v>20851</v>
      </c>
      <c r="E2816" s="331" t="s">
        <v>20852</v>
      </c>
      <c r="F2816" s="440">
        <v>1</v>
      </c>
      <c r="G2816" s="448">
        <v>19</v>
      </c>
      <c r="H2816" s="370">
        <v>13205</v>
      </c>
      <c r="I2816" s="432"/>
    </row>
    <row r="2817" spans="1:9">
      <c r="A2817" s="328">
        <v>2816</v>
      </c>
      <c r="B2817" s="329">
        <v>20141002</v>
      </c>
      <c r="C2817" s="331" t="s">
        <v>20853</v>
      </c>
      <c r="D2817" s="331" t="s">
        <v>20851</v>
      </c>
      <c r="E2817" s="331" t="s">
        <v>20852</v>
      </c>
      <c r="F2817" s="440">
        <v>1</v>
      </c>
      <c r="G2817" s="448">
        <v>10.5</v>
      </c>
      <c r="H2817" s="370">
        <v>7297</v>
      </c>
      <c r="I2817" s="432"/>
    </row>
    <row r="2818" spans="1:9">
      <c r="A2818" s="328">
        <v>2817</v>
      </c>
      <c r="B2818" s="329">
        <v>20141002</v>
      </c>
      <c r="C2818" s="331" t="s">
        <v>20854</v>
      </c>
      <c r="D2818" s="331" t="s">
        <v>20851</v>
      </c>
      <c r="E2818" s="331" t="s">
        <v>20852</v>
      </c>
      <c r="F2818" s="440">
        <v>1</v>
      </c>
      <c r="G2818" s="448">
        <v>21</v>
      </c>
      <c r="H2818" s="370">
        <v>14595</v>
      </c>
      <c r="I2818" s="432"/>
    </row>
    <row r="2819" spans="1:9">
      <c r="A2819" s="328">
        <v>2818</v>
      </c>
      <c r="B2819" s="329">
        <v>20141002</v>
      </c>
      <c r="C2819" s="331" t="s">
        <v>20855</v>
      </c>
      <c r="D2819" s="331" t="s">
        <v>20851</v>
      </c>
      <c r="E2819" s="331" t="s">
        <v>20852</v>
      </c>
      <c r="F2819" s="440">
        <v>1</v>
      </c>
      <c r="G2819" s="448">
        <v>42</v>
      </c>
      <c r="H2819" s="370">
        <v>29189</v>
      </c>
      <c r="I2819" s="432"/>
    </row>
    <row r="2820" spans="1:9">
      <c r="A2820" s="338">
        <v>2819</v>
      </c>
      <c r="B2820" s="329">
        <v>20141002</v>
      </c>
      <c r="C2820" s="331" t="s">
        <v>20856</v>
      </c>
      <c r="D2820" s="331" t="s">
        <v>20857</v>
      </c>
      <c r="E2820" s="331" t="s">
        <v>20323</v>
      </c>
      <c r="F2820" s="440">
        <v>1</v>
      </c>
      <c r="G2820" s="448">
        <v>6.95</v>
      </c>
      <c r="H2820" s="370">
        <v>4830</v>
      </c>
      <c r="I2820" s="432"/>
    </row>
    <row r="2821" spans="1:9">
      <c r="A2821" s="328">
        <v>2820</v>
      </c>
      <c r="B2821" s="329">
        <v>20141002</v>
      </c>
      <c r="C2821" s="331" t="s">
        <v>20858</v>
      </c>
      <c r="D2821" s="331" t="s">
        <v>20859</v>
      </c>
      <c r="E2821" s="331" t="s">
        <v>20592</v>
      </c>
      <c r="F2821" s="440">
        <v>1</v>
      </c>
      <c r="G2821" s="448">
        <v>42.5</v>
      </c>
      <c r="H2821" s="370">
        <v>29537</v>
      </c>
      <c r="I2821" s="432"/>
    </row>
    <row r="2822" spans="1:9">
      <c r="A2822" s="328">
        <v>2821</v>
      </c>
      <c r="B2822" s="329">
        <v>20141002</v>
      </c>
      <c r="C2822" s="331" t="s">
        <v>20860</v>
      </c>
      <c r="D2822" s="331" t="s">
        <v>20861</v>
      </c>
      <c r="E2822" s="331" t="s">
        <v>20862</v>
      </c>
      <c r="F2822" s="440">
        <v>1</v>
      </c>
      <c r="G2822" s="448">
        <v>14.95</v>
      </c>
      <c r="H2822" s="370">
        <v>10390</v>
      </c>
      <c r="I2822" s="432"/>
    </row>
    <row r="2823" spans="1:9">
      <c r="A2823" s="328">
        <v>2822</v>
      </c>
      <c r="B2823" s="329">
        <v>20141002</v>
      </c>
      <c r="C2823" s="331" t="s">
        <v>20863</v>
      </c>
      <c r="D2823" s="331" t="s">
        <v>20864</v>
      </c>
      <c r="E2823" s="331" t="s">
        <v>20865</v>
      </c>
      <c r="F2823" s="440">
        <v>1</v>
      </c>
      <c r="G2823" s="448">
        <v>26.95</v>
      </c>
      <c r="H2823" s="370">
        <v>18730</v>
      </c>
      <c r="I2823" s="432"/>
    </row>
    <row r="2824" spans="1:9">
      <c r="A2824" s="328">
        <v>2823</v>
      </c>
      <c r="B2824" s="329">
        <v>20141002</v>
      </c>
      <c r="C2824" s="331" t="s">
        <v>20866</v>
      </c>
      <c r="D2824" s="331" t="s">
        <v>20867</v>
      </c>
      <c r="E2824" s="331" t="s">
        <v>20834</v>
      </c>
      <c r="F2824" s="440">
        <v>1</v>
      </c>
      <c r="G2824" s="448">
        <v>55</v>
      </c>
      <c r="H2824" s="370">
        <v>38224</v>
      </c>
      <c r="I2824" s="432"/>
    </row>
    <row r="2825" spans="1:9">
      <c r="A2825" s="338">
        <v>2824</v>
      </c>
      <c r="B2825" s="329">
        <v>20141002</v>
      </c>
      <c r="C2825" s="342" t="s">
        <v>20868</v>
      </c>
      <c r="D2825" s="342" t="s">
        <v>20869</v>
      </c>
      <c r="E2825" s="344" t="s">
        <v>20870</v>
      </c>
      <c r="F2825" s="440">
        <v>1</v>
      </c>
      <c r="G2825" s="448">
        <v>34.75</v>
      </c>
      <c r="H2825" s="370">
        <v>24151</v>
      </c>
      <c r="I2825" s="432"/>
    </row>
    <row r="2826" spans="1:9">
      <c r="A2826" s="328">
        <v>2825</v>
      </c>
      <c r="B2826" s="329">
        <v>20141002</v>
      </c>
      <c r="C2826" s="342" t="s">
        <v>20871</v>
      </c>
      <c r="D2826" s="342" t="s">
        <v>20872</v>
      </c>
      <c r="E2826" s="344" t="s">
        <v>20873</v>
      </c>
      <c r="F2826" s="440">
        <v>1</v>
      </c>
      <c r="G2826" s="448">
        <v>16.989999999999998</v>
      </c>
      <c r="H2826" s="370">
        <v>11808</v>
      </c>
      <c r="I2826" s="432"/>
    </row>
    <row r="2827" spans="1:9">
      <c r="A2827" s="328">
        <v>2826</v>
      </c>
      <c r="B2827" s="329">
        <v>20141002</v>
      </c>
      <c r="C2827" s="341" t="s">
        <v>20874</v>
      </c>
      <c r="D2827" s="341" t="s">
        <v>20401</v>
      </c>
      <c r="E2827" s="341" t="s">
        <v>20875</v>
      </c>
      <c r="F2827" s="440">
        <v>1</v>
      </c>
      <c r="G2827" s="448">
        <v>32.99</v>
      </c>
      <c r="H2827" s="370">
        <v>22927</v>
      </c>
      <c r="I2827" s="432"/>
    </row>
    <row r="2828" spans="1:9">
      <c r="A2828" s="328">
        <v>2827</v>
      </c>
      <c r="B2828" s="329">
        <v>20141002</v>
      </c>
      <c r="C2828" s="341" t="s">
        <v>20876</v>
      </c>
      <c r="D2828" s="341" t="s">
        <v>20877</v>
      </c>
      <c r="E2828" s="341" t="s">
        <v>20696</v>
      </c>
      <c r="F2828" s="440">
        <v>1</v>
      </c>
      <c r="G2828" s="448">
        <v>46.75</v>
      </c>
      <c r="H2828" s="370">
        <v>32490</v>
      </c>
      <c r="I2828" s="432"/>
    </row>
    <row r="2829" spans="1:9">
      <c r="A2829" s="328">
        <v>2828</v>
      </c>
      <c r="B2829" s="329">
        <v>20141002</v>
      </c>
      <c r="C2829" s="341" t="s">
        <v>20878</v>
      </c>
      <c r="D2829" s="341" t="s">
        <v>20879</v>
      </c>
      <c r="E2829" s="341" t="s">
        <v>20406</v>
      </c>
      <c r="F2829" s="440">
        <v>1</v>
      </c>
      <c r="G2829" s="448">
        <v>325</v>
      </c>
      <c r="H2829" s="370">
        <v>225869</v>
      </c>
      <c r="I2829" s="432"/>
    </row>
    <row r="2830" spans="1:9">
      <c r="A2830" s="338">
        <v>2829</v>
      </c>
      <c r="B2830" s="329">
        <v>20141002</v>
      </c>
      <c r="C2830" s="341" t="s">
        <v>20880</v>
      </c>
      <c r="D2830" s="341" t="s">
        <v>20881</v>
      </c>
      <c r="E2830" s="341" t="s">
        <v>20882</v>
      </c>
      <c r="F2830" s="440">
        <v>1</v>
      </c>
      <c r="G2830" s="448">
        <v>184</v>
      </c>
      <c r="H2830" s="370">
        <v>127876</v>
      </c>
      <c r="I2830" s="432"/>
    </row>
    <row r="2831" spans="1:9">
      <c r="A2831" s="328">
        <v>2830</v>
      </c>
      <c r="B2831" s="329">
        <v>20141002</v>
      </c>
      <c r="C2831" s="336" t="s">
        <v>20883</v>
      </c>
      <c r="D2831" s="336" t="s">
        <v>20884</v>
      </c>
      <c r="E2831" s="336" t="s">
        <v>20696</v>
      </c>
      <c r="F2831" s="440">
        <v>1</v>
      </c>
      <c r="G2831" s="443">
        <v>49.75</v>
      </c>
      <c r="H2831" s="370">
        <v>34575</v>
      </c>
      <c r="I2831" s="432"/>
    </row>
    <row r="2832" spans="1:9">
      <c r="A2832" s="328">
        <v>2831</v>
      </c>
      <c r="B2832" s="329">
        <v>20141002</v>
      </c>
      <c r="C2832" s="341" t="s">
        <v>20885</v>
      </c>
      <c r="D2832" s="341" t="s">
        <v>20886</v>
      </c>
      <c r="E2832" s="341" t="s">
        <v>20887</v>
      </c>
      <c r="F2832" s="440">
        <v>1</v>
      </c>
      <c r="G2832" s="448">
        <v>50.99</v>
      </c>
      <c r="H2832" s="370">
        <v>35437</v>
      </c>
      <c r="I2832" s="432"/>
    </row>
    <row r="2833" spans="1:9">
      <c r="A2833" s="328">
        <v>2832</v>
      </c>
      <c r="B2833" s="329">
        <v>20141002</v>
      </c>
      <c r="C2833" s="341" t="s">
        <v>20888</v>
      </c>
      <c r="D2833" s="341" t="s">
        <v>20889</v>
      </c>
      <c r="E2833" s="336" t="s">
        <v>20447</v>
      </c>
      <c r="F2833" s="440">
        <v>1</v>
      </c>
      <c r="G2833" s="450">
        <v>203.78</v>
      </c>
      <c r="H2833" s="383">
        <v>141623</v>
      </c>
      <c r="I2833" s="436"/>
    </row>
    <row r="2834" spans="1:9">
      <c r="A2834" s="328">
        <v>2833</v>
      </c>
      <c r="B2834" s="329">
        <v>20141016</v>
      </c>
      <c r="C2834" s="341" t="s">
        <v>20890</v>
      </c>
      <c r="D2834" s="341" t="s">
        <v>20891</v>
      </c>
      <c r="E2834" s="341" t="s">
        <v>1039</v>
      </c>
      <c r="F2834" s="440">
        <v>1</v>
      </c>
      <c r="G2834" s="447">
        <v>29.95</v>
      </c>
      <c r="H2834" s="367">
        <v>20886</v>
      </c>
      <c r="I2834" s="431"/>
    </row>
    <row r="2835" spans="1:9">
      <c r="A2835" s="338">
        <v>2834</v>
      </c>
      <c r="B2835" s="329">
        <v>20141016</v>
      </c>
      <c r="C2835" s="336" t="s">
        <v>20892</v>
      </c>
      <c r="D2835" s="336" t="s">
        <v>20893</v>
      </c>
      <c r="E2835" s="336" t="s">
        <v>1039</v>
      </c>
      <c r="F2835" s="440">
        <v>1</v>
      </c>
      <c r="G2835" s="443">
        <v>30.95</v>
      </c>
      <c r="H2835" s="370">
        <v>21584</v>
      </c>
      <c r="I2835" s="432"/>
    </row>
    <row r="2836" spans="1:9">
      <c r="A2836" s="328">
        <v>2835</v>
      </c>
      <c r="B2836" s="329">
        <v>20141016</v>
      </c>
      <c r="C2836" s="341" t="s">
        <v>20894</v>
      </c>
      <c r="D2836" s="341" t="s">
        <v>20895</v>
      </c>
      <c r="E2836" s="341" t="s">
        <v>1039</v>
      </c>
      <c r="F2836" s="440">
        <v>1</v>
      </c>
      <c r="G2836" s="448">
        <v>29.95</v>
      </c>
      <c r="H2836" s="370">
        <v>20886</v>
      </c>
      <c r="I2836" s="432"/>
    </row>
    <row r="2837" spans="1:9">
      <c r="A2837" s="328">
        <v>2836</v>
      </c>
      <c r="B2837" s="329">
        <v>20141016</v>
      </c>
      <c r="C2837" s="336" t="s">
        <v>20896</v>
      </c>
      <c r="D2837" s="336" t="s">
        <v>20897</v>
      </c>
      <c r="E2837" s="341" t="s">
        <v>20346</v>
      </c>
      <c r="F2837" s="440">
        <v>1</v>
      </c>
      <c r="G2837" s="443">
        <v>225</v>
      </c>
      <c r="H2837" s="370">
        <v>156910</v>
      </c>
      <c r="I2837" s="432"/>
    </row>
    <row r="2838" spans="1:9">
      <c r="A2838" s="328">
        <v>2837</v>
      </c>
      <c r="B2838" s="329">
        <v>20141016</v>
      </c>
      <c r="C2838" s="341" t="s">
        <v>20898</v>
      </c>
      <c r="D2838" s="341" t="s">
        <v>20899</v>
      </c>
      <c r="E2838" s="341" t="s">
        <v>20346</v>
      </c>
      <c r="F2838" s="440">
        <v>1</v>
      </c>
      <c r="G2838" s="448">
        <v>240</v>
      </c>
      <c r="H2838" s="370">
        <v>167371</v>
      </c>
      <c r="I2838" s="432"/>
    </row>
    <row r="2839" spans="1:9">
      <c r="A2839" s="328">
        <v>2838</v>
      </c>
      <c r="B2839" s="329">
        <v>20141016</v>
      </c>
      <c r="C2839" s="341" t="s">
        <v>20900</v>
      </c>
      <c r="D2839" s="341" t="s">
        <v>20901</v>
      </c>
      <c r="E2839" s="341" t="s">
        <v>20346</v>
      </c>
      <c r="F2839" s="440">
        <v>1</v>
      </c>
      <c r="G2839" s="448">
        <v>53</v>
      </c>
      <c r="H2839" s="370">
        <v>36961</v>
      </c>
      <c r="I2839" s="432"/>
    </row>
    <row r="2840" spans="1:9">
      <c r="A2840" s="338">
        <v>2839</v>
      </c>
      <c r="B2840" s="329">
        <v>20141016</v>
      </c>
      <c r="C2840" s="341" t="s">
        <v>20902</v>
      </c>
      <c r="D2840" s="341" t="s">
        <v>20903</v>
      </c>
      <c r="E2840" s="341" t="s">
        <v>20349</v>
      </c>
      <c r="F2840" s="440">
        <v>1</v>
      </c>
      <c r="G2840" s="448">
        <v>160.49</v>
      </c>
      <c r="H2840" s="370">
        <v>143485</v>
      </c>
      <c r="I2840" s="432"/>
    </row>
    <row r="2841" spans="1:9">
      <c r="A2841" s="328">
        <v>2840</v>
      </c>
      <c r="B2841" s="329">
        <v>20141016</v>
      </c>
      <c r="C2841" s="371" t="s">
        <v>20904</v>
      </c>
      <c r="D2841" s="373" t="s">
        <v>20905</v>
      </c>
      <c r="E2841" s="341" t="s">
        <v>20349</v>
      </c>
      <c r="F2841" s="440">
        <v>1</v>
      </c>
      <c r="G2841" s="448">
        <v>54.95</v>
      </c>
      <c r="H2841" s="370">
        <v>49128</v>
      </c>
      <c r="I2841" s="432"/>
    </row>
    <row r="2842" spans="1:9">
      <c r="A2842" s="328">
        <v>2841</v>
      </c>
      <c r="B2842" s="329">
        <v>20141016</v>
      </c>
      <c r="C2842" s="341" t="s">
        <v>20906</v>
      </c>
      <c r="D2842" s="341" t="s">
        <v>20907</v>
      </c>
      <c r="E2842" s="341" t="s">
        <v>20908</v>
      </c>
      <c r="F2842" s="440">
        <v>1</v>
      </c>
      <c r="G2842" s="448">
        <v>95</v>
      </c>
      <c r="H2842" s="370">
        <v>66251</v>
      </c>
      <c r="I2842" s="432"/>
    </row>
    <row r="2843" spans="1:9">
      <c r="A2843" s="328">
        <v>2842</v>
      </c>
      <c r="B2843" s="329">
        <v>20141016</v>
      </c>
      <c r="C2843" s="373" t="s">
        <v>20909</v>
      </c>
      <c r="D2843" s="373" t="s">
        <v>20910</v>
      </c>
      <c r="E2843" s="341" t="s">
        <v>20349</v>
      </c>
      <c r="F2843" s="440">
        <v>1</v>
      </c>
      <c r="G2843" s="452">
        <v>199.99</v>
      </c>
      <c r="H2843" s="370">
        <v>178800</v>
      </c>
      <c r="I2843" s="432"/>
    </row>
    <row r="2844" spans="1:9">
      <c r="A2844" s="328">
        <v>2843</v>
      </c>
      <c r="B2844" s="329">
        <v>20141016</v>
      </c>
      <c r="C2844" s="373" t="s">
        <v>20911</v>
      </c>
      <c r="D2844" s="373" t="s">
        <v>20912</v>
      </c>
      <c r="E2844" s="341" t="s">
        <v>20346</v>
      </c>
      <c r="F2844" s="440">
        <v>1</v>
      </c>
      <c r="G2844" s="448">
        <v>95</v>
      </c>
      <c r="H2844" s="370">
        <v>66251</v>
      </c>
      <c r="I2844" s="432"/>
    </row>
    <row r="2845" spans="1:9">
      <c r="A2845" s="338">
        <v>2844</v>
      </c>
      <c r="B2845" s="329">
        <v>20141016</v>
      </c>
      <c r="C2845" s="341" t="s">
        <v>20913</v>
      </c>
      <c r="D2845" s="341" t="s">
        <v>20914</v>
      </c>
      <c r="E2845" s="341" t="s">
        <v>20349</v>
      </c>
      <c r="F2845" s="440">
        <v>1</v>
      </c>
      <c r="G2845" s="448">
        <v>79.989999999999995</v>
      </c>
      <c r="H2845" s="370">
        <v>71515</v>
      </c>
      <c r="I2845" s="432"/>
    </row>
    <row r="2846" spans="1:9">
      <c r="A2846" s="328">
        <v>2845</v>
      </c>
      <c r="B2846" s="329">
        <v>20141016</v>
      </c>
      <c r="C2846" s="341" t="s">
        <v>20915</v>
      </c>
      <c r="D2846" s="341" t="s">
        <v>20916</v>
      </c>
      <c r="E2846" s="341" t="s">
        <v>20917</v>
      </c>
      <c r="F2846" s="440">
        <v>1</v>
      </c>
      <c r="G2846" s="448">
        <v>117</v>
      </c>
      <c r="H2846" s="370">
        <v>81593</v>
      </c>
      <c r="I2846" s="432"/>
    </row>
    <row r="2847" spans="1:9">
      <c r="A2847" s="328">
        <v>2846</v>
      </c>
      <c r="B2847" s="329">
        <v>20141016</v>
      </c>
      <c r="C2847" s="341" t="s">
        <v>20918</v>
      </c>
      <c r="D2847" s="341" t="s">
        <v>20916</v>
      </c>
      <c r="E2847" s="341" t="s">
        <v>20917</v>
      </c>
      <c r="F2847" s="440">
        <v>1</v>
      </c>
      <c r="G2847" s="448">
        <v>132</v>
      </c>
      <c r="H2847" s="370">
        <v>92054</v>
      </c>
      <c r="I2847" s="432"/>
    </row>
    <row r="2848" spans="1:9">
      <c r="A2848" s="328">
        <v>2847</v>
      </c>
      <c r="B2848" s="329">
        <v>20141016</v>
      </c>
      <c r="C2848" s="341" t="s">
        <v>20919</v>
      </c>
      <c r="D2848" s="341" t="s">
        <v>20920</v>
      </c>
      <c r="E2848" s="341" t="s">
        <v>20349</v>
      </c>
      <c r="F2848" s="440">
        <v>1</v>
      </c>
      <c r="G2848" s="448">
        <v>551</v>
      </c>
      <c r="H2848" s="370">
        <v>492619</v>
      </c>
      <c r="I2848" s="432"/>
    </row>
    <row r="2849" spans="1:9">
      <c r="A2849" s="328">
        <v>2848</v>
      </c>
      <c r="B2849" s="329">
        <v>20141016</v>
      </c>
      <c r="C2849" s="371" t="s">
        <v>20921</v>
      </c>
      <c r="D2849" s="371" t="s">
        <v>20922</v>
      </c>
      <c r="E2849" s="341" t="s">
        <v>20349</v>
      </c>
      <c r="F2849" s="440">
        <v>1</v>
      </c>
      <c r="G2849" s="448">
        <v>329</v>
      </c>
      <c r="H2849" s="370">
        <v>294141</v>
      </c>
      <c r="I2849" s="432"/>
    </row>
    <row r="2850" spans="1:9">
      <c r="A2850" s="338">
        <v>2849</v>
      </c>
      <c r="B2850" s="329">
        <v>20141016</v>
      </c>
      <c r="C2850" s="371" t="s">
        <v>20921</v>
      </c>
      <c r="D2850" s="373" t="s">
        <v>20923</v>
      </c>
      <c r="E2850" s="331" t="s">
        <v>20349</v>
      </c>
      <c r="F2850" s="440">
        <v>1</v>
      </c>
      <c r="G2850" s="448">
        <v>199.99</v>
      </c>
      <c r="H2850" s="370">
        <v>178800</v>
      </c>
      <c r="I2850" s="432"/>
    </row>
    <row r="2851" spans="1:9">
      <c r="A2851" s="328">
        <v>2850</v>
      </c>
      <c r="B2851" s="329">
        <v>20141016</v>
      </c>
      <c r="C2851" s="371" t="s">
        <v>20924</v>
      </c>
      <c r="D2851" s="373" t="s">
        <v>20925</v>
      </c>
      <c r="E2851" s="331" t="s">
        <v>1039</v>
      </c>
      <c r="F2851" s="440">
        <v>1</v>
      </c>
      <c r="G2851" s="448">
        <v>49.5</v>
      </c>
      <c r="H2851" s="370">
        <v>34520</v>
      </c>
      <c r="I2851" s="432"/>
    </row>
    <row r="2852" spans="1:9">
      <c r="A2852" s="328">
        <v>2851</v>
      </c>
      <c r="B2852" s="329">
        <v>20141016</v>
      </c>
      <c r="C2852" s="342" t="s">
        <v>20926</v>
      </c>
      <c r="D2852" s="342" t="s">
        <v>20927</v>
      </c>
      <c r="E2852" s="331" t="s">
        <v>20928</v>
      </c>
      <c r="F2852" s="440">
        <v>1</v>
      </c>
      <c r="G2852" s="448">
        <v>16</v>
      </c>
      <c r="H2852" s="370">
        <v>11158</v>
      </c>
      <c r="I2852" s="432"/>
    </row>
    <row r="2853" spans="1:9">
      <c r="A2853" s="328">
        <v>2852</v>
      </c>
      <c r="B2853" s="329">
        <v>20141016</v>
      </c>
      <c r="C2853" s="341" t="s">
        <v>20929</v>
      </c>
      <c r="D2853" s="341" t="s">
        <v>20930</v>
      </c>
      <c r="E2853" s="341" t="s">
        <v>20253</v>
      </c>
      <c r="F2853" s="440">
        <v>1</v>
      </c>
      <c r="G2853" s="448">
        <v>164.95</v>
      </c>
      <c r="H2853" s="370">
        <v>115032</v>
      </c>
      <c r="I2853" s="432"/>
    </row>
    <row r="2854" spans="1:9">
      <c r="A2854" s="328">
        <v>2853</v>
      </c>
      <c r="B2854" s="329">
        <v>20141016</v>
      </c>
      <c r="C2854" s="341" t="s">
        <v>20931</v>
      </c>
      <c r="D2854" s="373" t="s">
        <v>20932</v>
      </c>
      <c r="E2854" s="377" t="s">
        <v>20417</v>
      </c>
      <c r="F2854" s="440">
        <v>1</v>
      </c>
      <c r="G2854" s="448">
        <v>157.94999999999999</v>
      </c>
      <c r="H2854" s="370">
        <v>110151</v>
      </c>
      <c r="I2854" s="432"/>
    </row>
    <row r="2855" spans="1:9">
      <c r="A2855" s="338">
        <v>2854</v>
      </c>
      <c r="B2855" s="329">
        <v>20141016</v>
      </c>
      <c r="C2855" s="341" t="s">
        <v>20933</v>
      </c>
      <c r="D2855" s="373" t="s">
        <v>20934</v>
      </c>
      <c r="E2855" s="377" t="s">
        <v>20253</v>
      </c>
      <c r="F2855" s="440">
        <v>1</v>
      </c>
      <c r="G2855" s="448">
        <v>104.95</v>
      </c>
      <c r="H2855" s="370">
        <v>73190</v>
      </c>
      <c r="I2855" s="432"/>
    </row>
    <row r="2856" spans="1:9">
      <c r="A2856" s="328">
        <v>2855</v>
      </c>
      <c r="B2856" s="329">
        <v>20141016</v>
      </c>
      <c r="C2856" s="371" t="s">
        <v>20935</v>
      </c>
      <c r="D2856" s="371" t="s">
        <v>20936</v>
      </c>
      <c r="E2856" s="372" t="s">
        <v>20937</v>
      </c>
      <c r="F2856" s="440">
        <v>1</v>
      </c>
      <c r="G2856" s="448">
        <v>29.95</v>
      </c>
      <c r="H2856" s="370">
        <v>20886</v>
      </c>
      <c r="I2856" s="432"/>
    </row>
    <row r="2857" spans="1:9">
      <c r="A2857" s="328">
        <v>2856</v>
      </c>
      <c r="B2857" s="329">
        <v>20141016</v>
      </c>
      <c r="C2857" s="371" t="s">
        <v>20938</v>
      </c>
      <c r="D2857" s="373" t="s">
        <v>20939</v>
      </c>
      <c r="E2857" s="377" t="s">
        <v>20940</v>
      </c>
      <c r="F2857" s="440">
        <v>1</v>
      </c>
      <c r="G2857" s="448">
        <v>29.95</v>
      </c>
      <c r="H2857" s="370">
        <v>20886</v>
      </c>
      <c r="I2857" s="432"/>
    </row>
    <row r="2858" spans="1:9">
      <c r="A2858" s="328">
        <v>2857</v>
      </c>
      <c r="B2858" s="329">
        <v>20141016</v>
      </c>
      <c r="C2858" s="341" t="s">
        <v>20941</v>
      </c>
      <c r="D2858" s="341" t="s">
        <v>20942</v>
      </c>
      <c r="E2858" s="341" t="s">
        <v>20710</v>
      </c>
      <c r="F2858" s="440">
        <v>1</v>
      </c>
      <c r="G2858" s="448">
        <v>34.950000000000003</v>
      </c>
      <c r="H2858" s="370">
        <v>24373</v>
      </c>
      <c r="I2858" s="432"/>
    </row>
    <row r="2859" spans="1:9">
      <c r="A2859" s="328">
        <v>2858</v>
      </c>
      <c r="B2859" s="329">
        <v>20141016</v>
      </c>
      <c r="C2859" s="373" t="s">
        <v>20943</v>
      </c>
      <c r="D2859" s="373" t="s">
        <v>20944</v>
      </c>
      <c r="E2859" s="339" t="s">
        <v>20299</v>
      </c>
      <c r="F2859" s="440">
        <v>1</v>
      </c>
      <c r="G2859" s="452">
        <v>109</v>
      </c>
      <c r="H2859" s="370">
        <v>76014</v>
      </c>
      <c r="I2859" s="432"/>
    </row>
    <row r="2860" spans="1:9">
      <c r="A2860" s="338">
        <v>2859</v>
      </c>
      <c r="B2860" s="329">
        <v>20141016</v>
      </c>
      <c r="C2860" s="336" t="s">
        <v>20945</v>
      </c>
      <c r="D2860" s="336" t="s">
        <v>20946</v>
      </c>
      <c r="E2860" s="336" t="s">
        <v>20696</v>
      </c>
      <c r="F2860" s="440">
        <v>1</v>
      </c>
      <c r="G2860" s="443">
        <v>33.75</v>
      </c>
      <c r="H2860" s="370">
        <v>23536</v>
      </c>
      <c r="I2860" s="432"/>
    </row>
    <row r="2861" spans="1:9">
      <c r="A2861" s="328">
        <v>2860</v>
      </c>
      <c r="B2861" s="329">
        <v>20141016</v>
      </c>
      <c r="C2861" s="373" t="s">
        <v>20947</v>
      </c>
      <c r="D2861" s="373" t="s">
        <v>20948</v>
      </c>
      <c r="E2861" s="379" t="s">
        <v>20949</v>
      </c>
      <c r="F2861" s="440">
        <v>1</v>
      </c>
      <c r="G2861" s="448">
        <v>28.95</v>
      </c>
      <c r="H2861" s="370">
        <v>20189</v>
      </c>
      <c r="I2861" s="432"/>
    </row>
    <row r="2862" spans="1:9">
      <c r="A2862" s="328">
        <v>2861</v>
      </c>
      <c r="B2862" s="329">
        <v>20141016</v>
      </c>
      <c r="C2862" s="336" t="s">
        <v>20950</v>
      </c>
      <c r="D2862" s="336" t="s">
        <v>20951</v>
      </c>
      <c r="E2862" s="377" t="s">
        <v>20952</v>
      </c>
      <c r="F2862" s="440">
        <v>1</v>
      </c>
      <c r="G2862" s="453">
        <v>34.950000000000003</v>
      </c>
      <c r="H2862" s="370">
        <v>24373</v>
      </c>
      <c r="I2862" s="432"/>
    </row>
    <row r="2863" spans="1:9">
      <c r="A2863" s="328">
        <v>2862</v>
      </c>
      <c r="B2863" s="329">
        <v>20141016</v>
      </c>
      <c r="C2863" s="373" t="s">
        <v>20953</v>
      </c>
      <c r="D2863" s="371" t="s">
        <v>20954</v>
      </c>
      <c r="E2863" s="372" t="s">
        <v>20828</v>
      </c>
      <c r="F2863" s="440">
        <v>1</v>
      </c>
      <c r="G2863" s="448">
        <v>19.95</v>
      </c>
      <c r="H2863" s="370">
        <v>13913</v>
      </c>
      <c r="I2863" s="432"/>
    </row>
    <row r="2864" spans="1:9">
      <c r="A2864" s="328">
        <v>2863</v>
      </c>
      <c r="B2864" s="329">
        <v>20141016</v>
      </c>
      <c r="C2864" s="341" t="s">
        <v>20955</v>
      </c>
      <c r="D2864" s="341" t="s">
        <v>20956</v>
      </c>
      <c r="E2864" s="341" t="s">
        <v>20957</v>
      </c>
      <c r="F2864" s="440">
        <v>1</v>
      </c>
      <c r="G2864" s="448">
        <v>44.5</v>
      </c>
      <c r="H2864" s="370">
        <v>31033</v>
      </c>
      <c r="I2864" s="432"/>
    </row>
    <row r="2865" spans="1:9">
      <c r="A2865" s="338">
        <v>2864</v>
      </c>
      <c r="B2865" s="329">
        <v>20141016</v>
      </c>
      <c r="C2865" s="336" t="s">
        <v>20958</v>
      </c>
      <c r="D2865" s="336" t="s">
        <v>20959</v>
      </c>
      <c r="E2865" s="336" t="s">
        <v>20960</v>
      </c>
      <c r="F2865" s="440">
        <v>1</v>
      </c>
      <c r="G2865" s="443">
        <v>59.95</v>
      </c>
      <c r="H2865" s="370">
        <v>41808</v>
      </c>
      <c r="I2865" s="432"/>
    </row>
    <row r="2866" spans="1:9">
      <c r="A2866" s="328">
        <v>2865</v>
      </c>
      <c r="B2866" s="329">
        <v>20141016</v>
      </c>
      <c r="C2866" s="342" t="s">
        <v>20961</v>
      </c>
      <c r="D2866" s="342" t="s">
        <v>20962</v>
      </c>
      <c r="E2866" s="331" t="s">
        <v>20525</v>
      </c>
      <c r="F2866" s="440">
        <v>1</v>
      </c>
      <c r="G2866" s="448">
        <v>39.950000000000003</v>
      </c>
      <c r="H2866" s="370">
        <v>27860</v>
      </c>
      <c r="I2866" s="432"/>
    </row>
    <row r="2867" spans="1:9">
      <c r="A2867" s="328">
        <v>2866</v>
      </c>
      <c r="B2867" s="329">
        <v>20141016</v>
      </c>
      <c r="C2867" s="371" t="s">
        <v>20963</v>
      </c>
      <c r="D2867" s="373" t="s">
        <v>20964</v>
      </c>
      <c r="E2867" s="373" t="s">
        <v>20533</v>
      </c>
      <c r="F2867" s="440">
        <v>1</v>
      </c>
      <c r="G2867" s="452">
        <v>60</v>
      </c>
      <c r="H2867" s="370">
        <v>41843</v>
      </c>
      <c r="I2867" s="432"/>
    </row>
    <row r="2868" spans="1:9">
      <c r="A2868" s="328">
        <v>2867</v>
      </c>
      <c r="B2868" s="329">
        <v>20141016</v>
      </c>
      <c r="C2868" s="341" t="s">
        <v>20965</v>
      </c>
      <c r="D2868" s="336" t="s">
        <v>20966</v>
      </c>
      <c r="E2868" s="336" t="s">
        <v>20967</v>
      </c>
      <c r="F2868" s="440">
        <v>1</v>
      </c>
      <c r="G2868" s="443">
        <v>29.95</v>
      </c>
      <c r="H2868" s="370">
        <v>20886</v>
      </c>
      <c r="I2868" s="432"/>
    </row>
    <row r="2869" spans="1:9">
      <c r="A2869" s="328">
        <v>2868</v>
      </c>
      <c r="B2869" s="329">
        <v>20141016</v>
      </c>
      <c r="C2869" s="341" t="s">
        <v>20968</v>
      </c>
      <c r="D2869" s="341" t="s">
        <v>20969</v>
      </c>
      <c r="E2869" s="341" t="s">
        <v>20967</v>
      </c>
      <c r="F2869" s="440">
        <v>1</v>
      </c>
      <c r="G2869" s="448">
        <v>39.950000000000003</v>
      </c>
      <c r="H2869" s="370">
        <v>27860</v>
      </c>
      <c r="I2869" s="432"/>
    </row>
    <row r="2870" spans="1:9">
      <c r="A2870" s="338">
        <v>2869</v>
      </c>
      <c r="B2870" s="329">
        <v>20141016</v>
      </c>
      <c r="C2870" s="341" t="s">
        <v>20970</v>
      </c>
      <c r="D2870" s="341" t="s">
        <v>20971</v>
      </c>
      <c r="E2870" s="341" t="s">
        <v>20972</v>
      </c>
      <c r="F2870" s="440">
        <v>1</v>
      </c>
      <c r="G2870" s="448">
        <v>49</v>
      </c>
      <c r="H2870" s="370">
        <v>43808</v>
      </c>
      <c r="I2870" s="432"/>
    </row>
    <row r="2871" spans="1:9">
      <c r="A2871" s="328">
        <v>2870</v>
      </c>
      <c r="B2871" s="329">
        <v>20141016</v>
      </c>
      <c r="C2871" s="341" t="s">
        <v>20973</v>
      </c>
      <c r="D2871" s="341" t="s">
        <v>20974</v>
      </c>
      <c r="E2871" s="341" t="s">
        <v>20299</v>
      </c>
      <c r="F2871" s="440">
        <v>1</v>
      </c>
      <c r="G2871" s="448">
        <v>60</v>
      </c>
      <c r="H2871" s="370">
        <v>41843</v>
      </c>
      <c r="I2871" s="432"/>
    </row>
    <row r="2872" spans="1:9">
      <c r="A2872" s="328">
        <v>2871</v>
      </c>
      <c r="B2872" s="329">
        <v>20141016</v>
      </c>
      <c r="C2872" s="341" t="s">
        <v>20975</v>
      </c>
      <c r="D2872" s="341" t="s">
        <v>20966</v>
      </c>
      <c r="E2872" s="341" t="s">
        <v>20960</v>
      </c>
      <c r="F2872" s="440">
        <v>1</v>
      </c>
      <c r="G2872" s="448">
        <v>12.95</v>
      </c>
      <c r="H2872" s="370">
        <v>9031</v>
      </c>
      <c r="I2872" s="432"/>
    </row>
    <row r="2873" spans="1:9">
      <c r="A2873" s="328">
        <v>2872</v>
      </c>
      <c r="B2873" s="329">
        <v>20141016</v>
      </c>
      <c r="C2873" s="336" t="s">
        <v>20976</v>
      </c>
      <c r="D2873" s="336" t="s">
        <v>20977</v>
      </c>
      <c r="E2873" s="336" t="s">
        <v>20978</v>
      </c>
      <c r="F2873" s="440">
        <v>1</v>
      </c>
      <c r="G2873" s="443">
        <v>18.95</v>
      </c>
      <c r="H2873" s="370">
        <v>13215</v>
      </c>
      <c r="I2873" s="432"/>
    </row>
    <row r="2874" spans="1:9">
      <c r="A2874" s="328">
        <v>2873</v>
      </c>
      <c r="B2874" s="329">
        <v>20141016</v>
      </c>
      <c r="C2874" s="336" t="s">
        <v>20979</v>
      </c>
      <c r="D2874" s="336" t="s">
        <v>20980</v>
      </c>
      <c r="E2874" s="336" t="s">
        <v>20981</v>
      </c>
      <c r="F2874" s="440">
        <v>1</v>
      </c>
      <c r="G2874" s="443">
        <v>27.95</v>
      </c>
      <c r="H2874" s="370">
        <v>19492</v>
      </c>
      <c r="I2874" s="432"/>
    </row>
    <row r="2875" spans="1:9">
      <c r="A2875" s="338">
        <v>2874</v>
      </c>
      <c r="B2875" s="329">
        <v>20141016</v>
      </c>
      <c r="C2875" s="341" t="s">
        <v>20982</v>
      </c>
      <c r="D2875" s="341" t="s">
        <v>20983</v>
      </c>
      <c r="E2875" s="341" t="s">
        <v>20937</v>
      </c>
      <c r="F2875" s="440">
        <v>1</v>
      </c>
      <c r="G2875" s="448">
        <v>24.95</v>
      </c>
      <c r="H2875" s="370">
        <v>17400</v>
      </c>
      <c r="I2875" s="432"/>
    </row>
    <row r="2876" spans="1:9">
      <c r="A2876" s="328">
        <v>2875</v>
      </c>
      <c r="B2876" s="329">
        <v>20141016</v>
      </c>
      <c r="C2876" s="341" t="s">
        <v>20984</v>
      </c>
      <c r="D2876" s="341" t="s">
        <v>20985</v>
      </c>
      <c r="E2876" s="341" t="s">
        <v>20986</v>
      </c>
      <c r="F2876" s="440">
        <v>1</v>
      </c>
      <c r="G2876" s="448">
        <v>25</v>
      </c>
      <c r="H2876" s="370">
        <v>17434</v>
      </c>
      <c r="I2876" s="432"/>
    </row>
    <row r="2877" spans="1:9">
      <c r="A2877" s="328">
        <v>2876</v>
      </c>
      <c r="B2877" s="329">
        <v>20141016</v>
      </c>
      <c r="C2877" s="336" t="s">
        <v>20987</v>
      </c>
      <c r="D2877" s="336" t="s">
        <v>20988</v>
      </c>
      <c r="E2877" s="336" t="s">
        <v>20989</v>
      </c>
      <c r="F2877" s="440">
        <v>1</v>
      </c>
      <c r="G2877" s="443">
        <v>22.95</v>
      </c>
      <c r="H2877" s="370">
        <v>16005</v>
      </c>
      <c r="I2877" s="432"/>
    </row>
    <row r="2878" spans="1:9">
      <c r="A2878" s="328">
        <v>2877</v>
      </c>
      <c r="B2878" s="329">
        <v>20141016</v>
      </c>
      <c r="C2878" s="371" t="s">
        <v>20990</v>
      </c>
      <c r="D2878" s="373" t="s">
        <v>20991</v>
      </c>
      <c r="E2878" s="377" t="s">
        <v>20992</v>
      </c>
      <c r="F2878" s="440">
        <v>1</v>
      </c>
      <c r="G2878" s="448">
        <v>26.99</v>
      </c>
      <c r="H2878" s="370">
        <v>18822</v>
      </c>
      <c r="I2878" s="432"/>
    </row>
    <row r="2879" spans="1:9">
      <c r="A2879" s="328">
        <v>2878</v>
      </c>
      <c r="B2879" s="329">
        <v>20141016</v>
      </c>
      <c r="C2879" s="336" t="s">
        <v>20993</v>
      </c>
      <c r="D2879" s="336" t="s">
        <v>20994</v>
      </c>
      <c r="E2879" s="336" t="s">
        <v>20992</v>
      </c>
      <c r="F2879" s="440">
        <v>1</v>
      </c>
      <c r="G2879" s="453">
        <v>41.99</v>
      </c>
      <c r="H2879" s="370">
        <v>29283</v>
      </c>
      <c r="I2879" s="432"/>
    </row>
    <row r="2880" spans="1:9">
      <c r="A2880" s="338">
        <v>2879</v>
      </c>
      <c r="B2880" s="329">
        <v>20141016</v>
      </c>
      <c r="C2880" s="373" t="s">
        <v>20995</v>
      </c>
      <c r="D2880" s="371" t="s">
        <v>20996</v>
      </c>
      <c r="E2880" s="372" t="s">
        <v>20997</v>
      </c>
      <c r="F2880" s="440">
        <v>1</v>
      </c>
      <c r="G2880" s="448">
        <v>27</v>
      </c>
      <c r="H2880" s="370">
        <v>18829</v>
      </c>
      <c r="I2880" s="432"/>
    </row>
    <row r="2881" spans="1:9">
      <c r="A2881" s="328">
        <v>2880</v>
      </c>
      <c r="B2881" s="329">
        <v>20141016</v>
      </c>
      <c r="C2881" s="341" t="s">
        <v>20998</v>
      </c>
      <c r="D2881" s="341" t="s">
        <v>20999</v>
      </c>
      <c r="E2881" s="341" t="s">
        <v>20978</v>
      </c>
      <c r="F2881" s="440">
        <v>1</v>
      </c>
      <c r="G2881" s="448">
        <v>24.95</v>
      </c>
      <c r="H2881" s="370">
        <v>17400</v>
      </c>
      <c r="I2881" s="432"/>
    </row>
    <row r="2882" spans="1:9">
      <c r="A2882" s="328">
        <v>2881</v>
      </c>
      <c r="B2882" s="329">
        <v>20141016</v>
      </c>
      <c r="C2882" s="336" t="s">
        <v>21000</v>
      </c>
      <c r="D2882" s="336" t="s">
        <v>21001</v>
      </c>
      <c r="E2882" s="336" t="s">
        <v>21002</v>
      </c>
      <c r="F2882" s="440">
        <v>1</v>
      </c>
      <c r="G2882" s="443">
        <v>34.950000000000003</v>
      </c>
      <c r="H2882" s="370">
        <v>24373</v>
      </c>
      <c r="I2882" s="432"/>
    </row>
    <row r="2883" spans="1:9">
      <c r="A2883" s="328">
        <v>2882</v>
      </c>
      <c r="B2883" s="329">
        <v>20141016</v>
      </c>
      <c r="C2883" s="371" t="s">
        <v>21003</v>
      </c>
      <c r="D2883" s="373" t="s">
        <v>21004</v>
      </c>
      <c r="E2883" s="377" t="s">
        <v>21005</v>
      </c>
      <c r="F2883" s="440">
        <v>1</v>
      </c>
      <c r="G2883" s="448">
        <v>24.99</v>
      </c>
      <c r="H2883" s="370">
        <v>17427</v>
      </c>
      <c r="I2883" s="432"/>
    </row>
    <row r="2884" spans="1:9">
      <c r="A2884" s="328">
        <v>2883</v>
      </c>
      <c r="B2884" s="329">
        <v>20141016</v>
      </c>
      <c r="C2884" s="380" t="s">
        <v>21006</v>
      </c>
      <c r="D2884" s="380" t="s">
        <v>21007</v>
      </c>
      <c r="E2884" s="380" t="s">
        <v>21008</v>
      </c>
      <c r="F2884" s="440">
        <v>1</v>
      </c>
      <c r="G2884" s="448">
        <v>69.95</v>
      </c>
      <c r="H2884" s="370">
        <v>48782</v>
      </c>
      <c r="I2884" s="432"/>
    </row>
    <row r="2885" spans="1:9">
      <c r="A2885" s="338">
        <v>2884</v>
      </c>
      <c r="B2885" s="329">
        <v>20141016</v>
      </c>
      <c r="C2885" s="336" t="s">
        <v>21009</v>
      </c>
      <c r="D2885" s="336" t="s">
        <v>21010</v>
      </c>
      <c r="E2885" s="336" t="s">
        <v>21011</v>
      </c>
      <c r="F2885" s="440">
        <v>1</v>
      </c>
      <c r="G2885" s="443">
        <v>44.95</v>
      </c>
      <c r="H2885" s="370">
        <v>31347</v>
      </c>
      <c r="I2885" s="432"/>
    </row>
    <row r="2886" spans="1:9">
      <c r="A2886" s="328">
        <v>2885</v>
      </c>
      <c r="B2886" s="329">
        <v>20141016</v>
      </c>
      <c r="C2886" s="341" t="s">
        <v>21012</v>
      </c>
      <c r="D2886" s="341" t="s">
        <v>21013</v>
      </c>
      <c r="E2886" s="341" t="s">
        <v>21014</v>
      </c>
      <c r="F2886" s="440">
        <v>1</v>
      </c>
      <c r="G2886" s="448">
        <v>34.950000000000003</v>
      </c>
      <c r="H2886" s="370">
        <v>24373</v>
      </c>
      <c r="I2886" s="432"/>
    </row>
    <row r="2887" spans="1:9">
      <c r="A2887" s="328">
        <v>2886</v>
      </c>
      <c r="B2887" s="329">
        <v>20141016</v>
      </c>
      <c r="C2887" s="341" t="s">
        <v>21015</v>
      </c>
      <c r="D2887" s="341" t="s">
        <v>21016</v>
      </c>
      <c r="E2887" s="341" t="s">
        <v>21017</v>
      </c>
      <c r="F2887" s="440">
        <v>1</v>
      </c>
      <c r="G2887" s="448">
        <v>35</v>
      </c>
      <c r="H2887" s="370">
        <v>24408</v>
      </c>
      <c r="I2887" s="432"/>
    </row>
    <row r="2888" spans="1:9">
      <c r="A2888" s="328">
        <v>2887</v>
      </c>
      <c r="B2888" s="329">
        <v>20141016</v>
      </c>
      <c r="C2888" s="336" t="s">
        <v>21018</v>
      </c>
      <c r="D2888" s="336" t="s">
        <v>21019</v>
      </c>
      <c r="E2888" s="336" t="s">
        <v>21020</v>
      </c>
      <c r="F2888" s="440">
        <v>1</v>
      </c>
      <c r="G2888" s="443">
        <v>22.95</v>
      </c>
      <c r="H2888" s="370">
        <v>16005</v>
      </c>
      <c r="I2888" s="432"/>
    </row>
    <row r="2889" spans="1:9">
      <c r="A2889" s="328">
        <v>2888</v>
      </c>
      <c r="B2889" s="329">
        <v>20141016</v>
      </c>
      <c r="C2889" s="341" t="s">
        <v>21021</v>
      </c>
      <c r="D2889" s="341" t="s">
        <v>21022</v>
      </c>
      <c r="E2889" s="341" t="s">
        <v>21023</v>
      </c>
      <c r="F2889" s="440">
        <v>1</v>
      </c>
      <c r="G2889" s="448">
        <v>17.95</v>
      </c>
      <c r="H2889" s="370">
        <v>12518</v>
      </c>
      <c r="I2889" s="432"/>
    </row>
    <row r="2890" spans="1:9">
      <c r="A2890" s="338">
        <v>2889</v>
      </c>
      <c r="B2890" s="329">
        <v>20141016</v>
      </c>
      <c r="C2890" s="341" t="s">
        <v>21024</v>
      </c>
      <c r="D2890" s="341" t="s">
        <v>21025</v>
      </c>
      <c r="E2890" s="341" t="s">
        <v>21026</v>
      </c>
      <c r="F2890" s="440">
        <v>1</v>
      </c>
      <c r="G2890" s="448">
        <v>29.95</v>
      </c>
      <c r="H2890" s="370">
        <v>20886</v>
      </c>
      <c r="I2890" s="432"/>
    </row>
    <row r="2891" spans="1:9">
      <c r="A2891" s="328">
        <v>2890</v>
      </c>
      <c r="B2891" s="329">
        <v>20141016</v>
      </c>
      <c r="C2891" s="373" t="s">
        <v>21027</v>
      </c>
      <c r="D2891" s="371" t="s">
        <v>21028</v>
      </c>
      <c r="E2891" s="336" t="s">
        <v>21029</v>
      </c>
      <c r="F2891" s="440">
        <v>1</v>
      </c>
      <c r="G2891" s="448">
        <v>35</v>
      </c>
      <c r="H2891" s="370">
        <v>24408</v>
      </c>
      <c r="I2891" s="432"/>
    </row>
    <row r="2892" spans="1:9">
      <c r="A2892" s="328">
        <v>2891</v>
      </c>
      <c r="B2892" s="329">
        <v>20141016</v>
      </c>
      <c r="C2892" s="371" t="s">
        <v>21030</v>
      </c>
      <c r="D2892" s="373" t="s">
        <v>21031</v>
      </c>
      <c r="E2892" s="377" t="s">
        <v>21032</v>
      </c>
      <c r="F2892" s="440">
        <v>1</v>
      </c>
      <c r="G2892" s="448">
        <v>89.99</v>
      </c>
      <c r="H2892" s="370">
        <v>62757</v>
      </c>
      <c r="I2892" s="432"/>
    </row>
    <row r="2893" spans="1:9">
      <c r="A2893" s="328">
        <v>2892</v>
      </c>
      <c r="B2893" s="329">
        <v>20141016</v>
      </c>
      <c r="C2893" s="341" t="s">
        <v>21033</v>
      </c>
      <c r="D2893" s="341" t="s">
        <v>21034</v>
      </c>
      <c r="E2893" s="341" t="s">
        <v>21032</v>
      </c>
      <c r="F2893" s="440">
        <v>1</v>
      </c>
      <c r="G2893" s="448">
        <v>79.989999999999995</v>
      </c>
      <c r="H2893" s="370">
        <v>55783</v>
      </c>
      <c r="I2893" s="432"/>
    </row>
    <row r="2894" spans="1:9">
      <c r="A2894" s="328">
        <v>2893</v>
      </c>
      <c r="B2894" s="329">
        <v>20141016</v>
      </c>
      <c r="C2894" s="342" t="s">
        <v>21035</v>
      </c>
      <c r="D2894" s="342" t="s">
        <v>21036</v>
      </c>
      <c r="E2894" s="331" t="s">
        <v>20937</v>
      </c>
      <c r="F2894" s="454">
        <v>1</v>
      </c>
      <c r="G2894" s="450">
        <v>29.95</v>
      </c>
      <c r="H2894" s="383">
        <v>20886</v>
      </c>
      <c r="I2894" s="436"/>
    </row>
    <row r="2895" spans="1:9">
      <c r="A2895" s="338">
        <v>2894</v>
      </c>
      <c r="B2895" s="329">
        <v>20141023</v>
      </c>
      <c r="C2895" s="377" t="s">
        <v>21037</v>
      </c>
      <c r="D2895" s="372" t="s">
        <v>21038</v>
      </c>
      <c r="E2895" s="372" t="s">
        <v>20642</v>
      </c>
      <c r="F2895" s="440">
        <v>1</v>
      </c>
      <c r="G2895" s="447">
        <v>29.99</v>
      </c>
      <c r="H2895" s="367">
        <v>33185</v>
      </c>
      <c r="I2895" s="431"/>
    </row>
    <row r="2896" spans="1:9">
      <c r="A2896" s="328">
        <v>2895</v>
      </c>
      <c r="B2896" s="329">
        <v>20141023</v>
      </c>
      <c r="C2896" s="341" t="s">
        <v>21039</v>
      </c>
      <c r="D2896" s="341" t="s">
        <v>21040</v>
      </c>
      <c r="E2896" s="341" t="s">
        <v>20349</v>
      </c>
      <c r="F2896" s="440">
        <v>1</v>
      </c>
      <c r="G2896" s="448">
        <v>182.1</v>
      </c>
      <c r="H2896" s="370">
        <v>158821</v>
      </c>
      <c r="I2896" s="432"/>
    </row>
    <row r="2897" spans="1:9">
      <c r="A2897" s="328">
        <v>2896</v>
      </c>
      <c r="B2897" s="329">
        <v>20141023</v>
      </c>
      <c r="C2897" s="336" t="s">
        <v>21041</v>
      </c>
      <c r="D2897" s="336" t="s">
        <v>21042</v>
      </c>
      <c r="E2897" s="336" t="s">
        <v>21043</v>
      </c>
      <c r="F2897" s="440">
        <v>1</v>
      </c>
      <c r="G2897" s="443">
        <v>98.67</v>
      </c>
      <c r="H2897" s="370">
        <v>109181</v>
      </c>
      <c r="I2897" s="432"/>
    </row>
    <row r="2898" spans="1:9">
      <c r="A2898" s="328">
        <v>2897</v>
      </c>
      <c r="B2898" s="329">
        <v>20141023</v>
      </c>
      <c r="C2898" s="341" t="s">
        <v>21044</v>
      </c>
      <c r="D2898" s="341" t="s">
        <v>21045</v>
      </c>
      <c r="E2898" s="331" t="s">
        <v>20710</v>
      </c>
      <c r="F2898" s="440">
        <v>1</v>
      </c>
      <c r="G2898" s="448">
        <v>49.95</v>
      </c>
      <c r="H2898" s="370">
        <v>34439</v>
      </c>
      <c r="I2898" s="432"/>
    </row>
    <row r="2899" spans="1:9">
      <c r="A2899" s="328">
        <v>2898</v>
      </c>
      <c r="B2899" s="329">
        <v>20141023</v>
      </c>
      <c r="C2899" s="371" t="s">
        <v>21046</v>
      </c>
      <c r="D2899" s="371" t="s">
        <v>21047</v>
      </c>
      <c r="E2899" s="372" t="s">
        <v>21048</v>
      </c>
      <c r="F2899" s="440">
        <v>1</v>
      </c>
      <c r="G2899" s="448">
        <v>69.95</v>
      </c>
      <c r="H2899" s="370">
        <v>77402</v>
      </c>
      <c r="I2899" s="432"/>
    </row>
    <row r="2900" spans="1:9">
      <c r="A2900" s="338">
        <v>2899</v>
      </c>
      <c r="B2900" s="329">
        <v>20141023</v>
      </c>
      <c r="C2900" s="371" t="s">
        <v>21049</v>
      </c>
      <c r="D2900" s="373" t="s">
        <v>21050</v>
      </c>
      <c r="E2900" s="377" t="s">
        <v>20710</v>
      </c>
      <c r="F2900" s="440">
        <v>1</v>
      </c>
      <c r="G2900" s="448">
        <v>49.95</v>
      </c>
      <c r="H2900" s="370">
        <v>34439</v>
      </c>
      <c r="I2900" s="432"/>
    </row>
    <row r="2901" spans="1:9">
      <c r="A2901" s="328">
        <v>2900</v>
      </c>
      <c r="B2901" s="329">
        <v>20141023</v>
      </c>
      <c r="C2901" s="341" t="s">
        <v>21051</v>
      </c>
      <c r="D2901" s="341" t="s">
        <v>21052</v>
      </c>
      <c r="E2901" s="341" t="s">
        <v>20710</v>
      </c>
      <c r="F2901" s="440">
        <v>1</v>
      </c>
      <c r="G2901" s="448">
        <v>69.95</v>
      </c>
      <c r="H2901" s="370">
        <v>48229</v>
      </c>
      <c r="I2901" s="432"/>
    </row>
    <row r="2902" spans="1:9">
      <c r="A2902" s="328">
        <v>2901</v>
      </c>
      <c r="B2902" s="329">
        <v>20141023</v>
      </c>
      <c r="C2902" s="371" t="s">
        <v>21053</v>
      </c>
      <c r="D2902" s="371" t="s">
        <v>21054</v>
      </c>
      <c r="E2902" s="372" t="s">
        <v>21055</v>
      </c>
      <c r="F2902" s="440">
        <v>1</v>
      </c>
      <c r="G2902" s="448">
        <v>79.95</v>
      </c>
      <c r="H2902" s="370">
        <v>55123</v>
      </c>
      <c r="I2902" s="432"/>
    </row>
    <row r="2903" spans="1:9">
      <c r="A2903" s="328">
        <v>2902</v>
      </c>
      <c r="B2903" s="329">
        <v>20141023</v>
      </c>
      <c r="C2903" s="371" t="s">
        <v>21056</v>
      </c>
      <c r="D2903" s="373" t="s">
        <v>21057</v>
      </c>
      <c r="E2903" s="377" t="s">
        <v>20349</v>
      </c>
      <c r="F2903" s="440">
        <v>1</v>
      </c>
      <c r="G2903" s="448">
        <v>85.55</v>
      </c>
      <c r="H2903" s="370">
        <v>74614</v>
      </c>
      <c r="I2903" s="432"/>
    </row>
    <row r="2904" spans="1:9">
      <c r="A2904" s="328">
        <v>2903</v>
      </c>
      <c r="B2904" s="329">
        <v>20141023</v>
      </c>
      <c r="C2904" s="342" t="s">
        <v>21058</v>
      </c>
      <c r="D2904" s="342" t="s">
        <v>21059</v>
      </c>
      <c r="E2904" s="341" t="s">
        <v>20710</v>
      </c>
      <c r="F2904" s="440">
        <v>1</v>
      </c>
      <c r="G2904" s="448">
        <v>59.95</v>
      </c>
      <c r="H2904" s="370">
        <v>41334</v>
      </c>
      <c r="I2904" s="432"/>
    </row>
    <row r="2905" spans="1:9">
      <c r="A2905" s="338">
        <v>2904</v>
      </c>
      <c r="B2905" s="329">
        <v>20141023</v>
      </c>
      <c r="C2905" s="342" t="s">
        <v>21060</v>
      </c>
      <c r="D2905" s="342" t="s">
        <v>21061</v>
      </c>
      <c r="E2905" s="331" t="s">
        <v>20349</v>
      </c>
      <c r="F2905" s="440">
        <v>1</v>
      </c>
      <c r="G2905" s="448">
        <v>49.95</v>
      </c>
      <c r="H2905" s="370">
        <v>43565</v>
      </c>
      <c r="I2905" s="432"/>
    </row>
    <row r="2906" spans="1:9">
      <c r="A2906" s="328">
        <v>2905</v>
      </c>
      <c r="B2906" s="329">
        <v>20141023</v>
      </c>
      <c r="C2906" s="373" t="s">
        <v>21062</v>
      </c>
      <c r="D2906" s="373" t="s">
        <v>21063</v>
      </c>
      <c r="E2906" s="373" t="s">
        <v>20349</v>
      </c>
      <c r="F2906" s="440">
        <v>1</v>
      </c>
      <c r="G2906" s="448">
        <v>145.76</v>
      </c>
      <c r="H2906" s="370">
        <v>127126</v>
      </c>
      <c r="I2906" s="432"/>
    </row>
    <row r="2907" spans="1:9">
      <c r="A2907" s="328">
        <v>2906</v>
      </c>
      <c r="B2907" s="329">
        <v>20141023</v>
      </c>
      <c r="C2907" s="373" t="s">
        <v>21064</v>
      </c>
      <c r="D2907" s="373" t="s">
        <v>21065</v>
      </c>
      <c r="E2907" s="373" t="s">
        <v>20710</v>
      </c>
      <c r="F2907" s="440">
        <v>1</v>
      </c>
      <c r="G2907" s="452">
        <v>39.950000000000003</v>
      </c>
      <c r="H2907" s="370">
        <v>27544</v>
      </c>
      <c r="I2907" s="432"/>
    </row>
    <row r="2908" spans="1:9">
      <c r="A2908" s="328">
        <v>2907</v>
      </c>
      <c r="B2908" s="329">
        <v>20141023</v>
      </c>
      <c r="C2908" s="342" t="s">
        <v>21066</v>
      </c>
      <c r="D2908" s="342" t="s">
        <v>21042</v>
      </c>
      <c r="E2908" s="331" t="s">
        <v>21067</v>
      </c>
      <c r="F2908" s="440">
        <v>1</v>
      </c>
      <c r="G2908" s="448">
        <v>226</v>
      </c>
      <c r="H2908" s="370">
        <v>155821</v>
      </c>
      <c r="I2908" s="432"/>
    </row>
    <row r="2909" spans="1:9">
      <c r="A2909" s="328">
        <v>2908</v>
      </c>
      <c r="B2909" s="329">
        <v>20141023</v>
      </c>
      <c r="C2909" s="371" t="s">
        <v>21068</v>
      </c>
      <c r="D2909" s="371" t="s">
        <v>20879</v>
      </c>
      <c r="E2909" s="341" t="s">
        <v>21017</v>
      </c>
      <c r="F2909" s="440">
        <v>1</v>
      </c>
      <c r="G2909" s="448">
        <v>78.95</v>
      </c>
      <c r="H2909" s="370">
        <v>54434</v>
      </c>
      <c r="I2909" s="432"/>
    </row>
    <row r="2910" spans="1:9">
      <c r="A2910" s="338">
        <v>2909</v>
      </c>
      <c r="B2910" s="329">
        <v>20141023</v>
      </c>
      <c r="C2910" s="341" t="s">
        <v>21069</v>
      </c>
      <c r="D2910" s="341" t="s">
        <v>20879</v>
      </c>
      <c r="E2910" s="341" t="s">
        <v>21070</v>
      </c>
      <c r="F2910" s="440">
        <v>1</v>
      </c>
      <c r="G2910" s="448">
        <v>78.95</v>
      </c>
      <c r="H2910" s="370">
        <v>54434</v>
      </c>
      <c r="I2910" s="432"/>
    </row>
    <row r="2911" spans="1:9">
      <c r="A2911" s="328">
        <v>2910</v>
      </c>
      <c r="B2911" s="329">
        <v>20141023</v>
      </c>
      <c r="C2911" s="336" t="s">
        <v>21071</v>
      </c>
      <c r="D2911" s="336" t="s">
        <v>21072</v>
      </c>
      <c r="E2911" s="336" t="s">
        <v>21073</v>
      </c>
      <c r="F2911" s="440">
        <v>1</v>
      </c>
      <c r="G2911" s="443">
        <v>45</v>
      </c>
      <c r="H2911" s="370">
        <v>39247</v>
      </c>
      <c r="I2911" s="432"/>
    </row>
    <row r="2912" spans="1:9">
      <c r="A2912" s="328">
        <v>2911</v>
      </c>
      <c r="B2912" s="329">
        <v>20141023</v>
      </c>
      <c r="C2912" s="336" t="s">
        <v>21074</v>
      </c>
      <c r="D2912" s="336" t="s">
        <v>21075</v>
      </c>
      <c r="E2912" s="336" t="s">
        <v>21076</v>
      </c>
      <c r="F2912" s="440">
        <v>1</v>
      </c>
      <c r="G2912" s="443">
        <v>80</v>
      </c>
      <c r="H2912" s="370">
        <v>55158</v>
      </c>
      <c r="I2912" s="432"/>
    </row>
    <row r="2913" spans="1:9">
      <c r="A2913" s="328">
        <v>2912</v>
      </c>
      <c r="B2913" s="329">
        <v>20141023</v>
      </c>
      <c r="C2913" s="342" t="s">
        <v>21077</v>
      </c>
      <c r="D2913" s="342" t="s">
        <v>21078</v>
      </c>
      <c r="E2913" s="331" t="s">
        <v>21079</v>
      </c>
      <c r="F2913" s="440">
        <v>1</v>
      </c>
      <c r="G2913" s="448">
        <v>299.95</v>
      </c>
      <c r="H2913" s="370">
        <v>331904</v>
      </c>
      <c r="I2913" s="432"/>
    </row>
    <row r="2914" spans="1:9">
      <c r="A2914" s="328">
        <v>2913</v>
      </c>
      <c r="B2914" s="329">
        <v>20141023</v>
      </c>
      <c r="C2914" s="371" t="s">
        <v>21080</v>
      </c>
      <c r="D2914" s="377" t="s">
        <v>21081</v>
      </c>
      <c r="E2914" s="377" t="s">
        <v>20299</v>
      </c>
      <c r="F2914" s="440">
        <v>1</v>
      </c>
      <c r="G2914" s="448">
        <v>97</v>
      </c>
      <c r="H2914" s="370">
        <v>107334</v>
      </c>
      <c r="I2914" s="432"/>
    </row>
    <row r="2915" spans="1:9">
      <c r="A2915" s="338">
        <v>2914</v>
      </c>
      <c r="B2915" s="329">
        <v>20141023</v>
      </c>
      <c r="C2915" s="341" t="s">
        <v>21082</v>
      </c>
      <c r="D2915" s="373" t="s">
        <v>21083</v>
      </c>
      <c r="E2915" s="377" t="s">
        <v>20710</v>
      </c>
      <c r="F2915" s="440">
        <v>1</v>
      </c>
      <c r="G2915" s="448">
        <v>55</v>
      </c>
      <c r="H2915" s="370">
        <v>60859</v>
      </c>
      <c r="I2915" s="432"/>
    </row>
    <row r="2916" spans="1:9">
      <c r="A2916" s="328">
        <v>2915</v>
      </c>
      <c r="B2916" s="329">
        <v>20141023</v>
      </c>
      <c r="C2916" s="341" t="s">
        <v>21084</v>
      </c>
      <c r="D2916" s="341" t="s">
        <v>21085</v>
      </c>
      <c r="E2916" s="341" t="s">
        <v>21073</v>
      </c>
      <c r="F2916" s="440">
        <v>1</v>
      </c>
      <c r="G2916" s="448">
        <v>49</v>
      </c>
      <c r="H2916" s="370">
        <v>42736</v>
      </c>
      <c r="I2916" s="432"/>
    </row>
    <row r="2917" spans="1:9">
      <c r="A2917" s="328">
        <v>2916</v>
      </c>
      <c r="B2917" s="329">
        <v>20141023</v>
      </c>
      <c r="C2917" s="373" t="s">
        <v>21086</v>
      </c>
      <c r="D2917" s="341" t="s">
        <v>20923</v>
      </c>
      <c r="E2917" s="341" t="s">
        <v>20349</v>
      </c>
      <c r="F2917" s="440">
        <v>1</v>
      </c>
      <c r="G2917" s="448">
        <v>540.35</v>
      </c>
      <c r="H2917" s="370">
        <v>471273</v>
      </c>
      <c r="I2917" s="432"/>
    </row>
    <row r="2918" spans="1:9">
      <c r="A2918" s="328">
        <v>2917</v>
      </c>
      <c r="B2918" s="329">
        <v>20141023</v>
      </c>
      <c r="C2918" s="342" t="s">
        <v>20921</v>
      </c>
      <c r="D2918" s="342" t="s">
        <v>20923</v>
      </c>
      <c r="E2918" s="331" t="s">
        <v>20349</v>
      </c>
      <c r="F2918" s="440">
        <v>1</v>
      </c>
      <c r="G2918" s="448">
        <v>330.63</v>
      </c>
      <c r="H2918" s="370">
        <v>288363</v>
      </c>
      <c r="I2918" s="432"/>
    </row>
    <row r="2919" spans="1:9">
      <c r="A2919" s="328">
        <v>2918</v>
      </c>
      <c r="B2919" s="329">
        <v>20141023</v>
      </c>
      <c r="C2919" s="336" t="s">
        <v>21087</v>
      </c>
      <c r="D2919" s="336" t="s">
        <v>21088</v>
      </c>
      <c r="E2919" s="336" t="s">
        <v>1039</v>
      </c>
      <c r="F2919" s="440">
        <v>1</v>
      </c>
      <c r="G2919" s="443">
        <v>75</v>
      </c>
      <c r="H2919" s="370">
        <v>51710</v>
      </c>
      <c r="I2919" s="432"/>
    </row>
    <row r="2920" spans="1:9">
      <c r="A2920" s="338">
        <v>2919</v>
      </c>
      <c r="B2920" s="329">
        <v>20141023</v>
      </c>
      <c r="C2920" s="341" t="s">
        <v>21089</v>
      </c>
      <c r="D2920" s="342" t="s">
        <v>21090</v>
      </c>
      <c r="E2920" s="331" t="s">
        <v>20346</v>
      </c>
      <c r="F2920" s="440">
        <v>1</v>
      </c>
      <c r="G2920" s="448">
        <v>39.5</v>
      </c>
      <c r="H2920" s="370">
        <v>27234</v>
      </c>
      <c r="I2920" s="432"/>
    </row>
    <row r="2921" spans="1:9">
      <c r="A2921" s="328">
        <v>2920</v>
      </c>
      <c r="B2921" s="329">
        <v>20141023</v>
      </c>
      <c r="C2921" s="371" t="s">
        <v>21091</v>
      </c>
      <c r="D2921" s="373" t="s">
        <v>21092</v>
      </c>
      <c r="E2921" s="377" t="s">
        <v>21093</v>
      </c>
      <c r="F2921" s="440">
        <v>1</v>
      </c>
      <c r="G2921" s="448">
        <v>14.99</v>
      </c>
      <c r="H2921" s="370">
        <v>10335</v>
      </c>
      <c r="I2921" s="432"/>
    </row>
    <row r="2922" spans="1:9">
      <c r="A2922" s="328">
        <v>2921</v>
      </c>
      <c r="B2922" s="329">
        <v>20141023</v>
      </c>
      <c r="C2922" s="336" t="s">
        <v>21094</v>
      </c>
      <c r="D2922" s="336" t="s">
        <v>21095</v>
      </c>
      <c r="E2922" s="336" t="s">
        <v>20525</v>
      </c>
      <c r="F2922" s="440">
        <v>1</v>
      </c>
      <c r="G2922" s="443">
        <v>69.95</v>
      </c>
      <c r="H2922" s="370">
        <v>48229</v>
      </c>
      <c r="I2922" s="432"/>
    </row>
    <row r="2923" spans="1:9">
      <c r="A2923" s="328">
        <v>2922</v>
      </c>
      <c r="B2923" s="329">
        <v>20141023</v>
      </c>
      <c r="C2923" s="336" t="s">
        <v>21096</v>
      </c>
      <c r="D2923" s="336" t="s">
        <v>21097</v>
      </c>
      <c r="E2923" s="336" t="s">
        <v>21098</v>
      </c>
      <c r="F2923" s="440">
        <v>1</v>
      </c>
      <c r="G2923" s="448">
        <v>34.950000000000003</v>
      </c>
      <c r="H2923" s="370">
        <v>24097</v>
      </c>
      <c r="I2923" s="432"/>
    </row>
    <row r="2924" spans="1:9">
      <c r="A2924" s="328">
        <v>2923</v>
      </c>
      <c r="B2924" s="329">
        <v>20141023</v>
      </c>
      <c r="C2924" s="336" t="s">
        <v>21099</v>
      </c>
      <c r="D2924" s="341" t="s">
        <v>21100</v>
      </c>
      <c r="E2924" s="336" t="s">
        <v>20525</v>
      </c>
      <c r="F2924" s="440">
        <v>1</v>
      </c>
      <c r="G2924" s="443">
        <v>67.95</v>
      </c>
      <c r="H2924" s="370">
        <v>46850</v>
      </c>
      <c r="I2924" s="432"/>
    </row>
    <row r="2925" spans="1:9">
      <c r="A2925" s="338">
        <v>2924</v>
      </c>
      <c r="B2925" s="329">
        <v>20141023</v>
      </c>
      <c r="C2925" s="373" t="s">
        <v>21101</v>
      </c>
      <c r="D2925" s="371" t="s">
        <v>21102</v>
      </c>
      <c r="E2925" s="336" t="s">
        <v>21103</v>
      </c>
      <c r="F2925" s="440">
        <v>1</v>
      </c>
      <c r="G2925" s="448">
        <v>34.950000000000003</v>
      </c>
      <c r="H2925" s="370">
        <v>24097</v>
      </c>
      <c r="I2925" s="432"/>
    </row>
    <row r="2926" spans="1:9">
      <c r="A2926" s="328">
        <v>2925</v>
      </c>
      <c r="B2926" s="329">
        <v>20141023</v>
      </c>
      <c r="C2926" s="342" t="s">
        <v>21104</v>
      </c>
      <c r="D2926" s="342" t="s">
        <v>21105</v>
      </c>
      <c r="E2926" s="331" t="s">
        <v>21106</v>
      </c>
      <c r="F2926" s="440">
        <v>1</v>
      </c>
      <c r="G2926" s="448">
        <v>14.95</v>
      </c>
      <c r="H2926" s="370">
        <v>10308</v>
      </c>
      <c r="I2926" s="432"/>
    </row>
    <row r="2927" spans="1:9">
      <c r="A2927" s="328">
        <v>2926</v>
      </c>
      <c r="B2927" s="329">
        <v>20141023</v>
      </c>
      <c r="C2927" s="371" t="s">
        <v>21107</v>
      </c>
      <c r="D2927" s="373" t="s">
        <v>21108</v>
      </c>
      <c r="E2927" s="377" t="s">
        <v>21109</v>
      </c>
      <c r="F2927" s="440">
        <v>1</v>
      </c>
      <c r="G2927" s="448">
        <v>29.99</v>
      </c>
      <c r="H2927" s="370">
        <v>20677</v>
      </c>
      <c r="I2927" s="432"/>
    </row>
    <row r="2928" spans="1:9">
      <c r="A2928" s="328">
        <v>2927</v>
      </c>
      <c r="B2928" s="329">
        <v>20141023</v>
      </c>
      <c r="C2928" s="341" t="s">
        <v>21110</v>
      </c>
      <c r="D2928" s="341" t="s">
        <v>21111</v>
      </c>
      <c r="E2928" s="341" t="s">
        <v>21112</v>
      </c>
      <c r="F2928" s="440">
        <v>1</v>
      </c>
      <c r="G2928" s="448">
        <v>16.95</v>
      </c>
      <c r="H2928" s="370">
        <v>11687</v>
      </c>
      <c r="I2928" s="432"/>
    </row>
    <row r="2929" spans="1:9">
      <c r="A2929" s="328">
        <v>2928</v>
      </c>
      <c r="B2929" s="329">
        <v>20141023</v>
      </c>
      <c r="C2929" s="336" t="s">
        <v>21113</v>
      </c>
      <c r="D2929" s="336" t="s">
        <v>21114</v>
      </c>
      <c r="E2929" s="336" t="s">
        <v>21026</v>
      </c>
      <c r="F2929" s="440">
        <v>1</v>
      </c>
      <c r="G2929" s="443">
        <v>45</v>
      </c>
      <c r="H2929" s="370">
        <v>31026</v>
      </c>
      <c r="I2929" s="432"/>
    </row>
    <row r="2930" spans="1:9">
      <c r="A2930" s="338">
        <v>2929</v>
      </c>
      <c r="B2930" s="329">
        <v>20141023</v>
      </c>
      <c r="C2930" s="336" t="s">
        <v>21115</v>
      </c>
      <c r="D2930" s="336" t="s">
        <v>21116</v>
      </c>
      <c r="E2930" s="336" t="s">
        <v>21117</v>
      </c>
      <c r="F2930" s="440">
        <v>1</v>
      </c>
      <c r="G2930" s="443">
        <v>195000</v>
      </c>
      <c r="H2930" s="370">
        <v>126360</v>
      </c>
      <c r="I2930" s="432"/>
    </row>
    <row r="2931" spans="1:9">
      <c r="A2931" s="328">
        <v>2930</v>
      </c>
      <c r="B2931" s="329">
        <v>20141023</v>
      </c>
      <c r="C2931" s="455" t="s">
        <v>21118</v>
      </c>
      <c r="D2931" s="373" t="s">
        <v>21119</v>
      </c>
      <c r="E2931" s="377" t="s">
        <v>21120</v>
      </c>
      <c r="F2931" s="440">
        <v>1</v>
      </c>
      <c r="G2931" s="450">
        <v>600000</v>
      </c>
      <c r="H2931" s="383">
        <v>388800</v>
      </c>
      <c r="I2931" s="436"/>
    </row>
    <row r="2932" spans="1:9">
      <c r="A2932" s="328">
        <v>2931</v>
      </c>
      <c r="B2932" s="329">
        <v>20141110</v>
      </c>
      <c r="C2932" s="373" t="s">
        <v>21121</v>
      </c>
      <c r="D2932" s="373" t="s">
        <v>21122</v>
      </c>
      <c r="E2932" s="373" t="s">
        <v>16995</v>
      </c>
      <c r="F2932" s="440">
        <v>1</v>
      </c>
      <c r="G2932" s="456">
        <v>79.95</v>
      </c>
      <c r="H2932" s="367">
        <v>56973</v>
      </c>
      <c r="I2932" s="431"/>
    </row>
    <row r="2933" spans="1:9">
      <c r="A2933" s="328">
        <v>2932</v>
      </c>
      <c r="B2933" s="329">
        <v>20141110</v>
      </c>
      <c r="C2933" s="342" t="s">
        <v>21123</v>
      </c>
      <c r="D2933" s="342" t="s">
        <v>21124</v>
      </c>
      <c r="E2933" s="331" t="s">
        <v>20346</v>
      </c>
      <c r="F2933" s="440">
        <v>1</v>
      </c>
      <c r="G2933" s="448">
        <v>99</v>
      </c>
      <c r="H2933" s="370">
        <v>111766</v>
      </c>
      <c r="I2933" s="432"/>
    </row>
    <row r="2934" spans="1:9">
      <c r="A2934" s="328">
        <v>2933</v>
      </c>
      <c r="B2934" s="329">
        <v>20141110</v>
      </c>
      <c r="C2934" s="342" t="s">
        <v>21125</v>
      </c>
      <c r="D2934" s="342" t="s">
        <v>21126</v>
      </c>
      <c r="E2934" s="331" t="s">
        <v>20346</v>
      </c>
      <c r="F2934" s="440">
        <v>1</v>
      </c>
      <c r="G2934" s="448">
        <v>99</v>
      </c>
      <c r="H2934" s="370">
        <v>111766</v>
      </c>
      <c r="I2934" s="432"/>
    </row>
    <row r="2935" spans="1:9">
      <c r="A2935" s="338">
        <v>2934</v>
      </c>
      <c r="B2935" s="329">
        <v>20141110</v>
      </c>
      <c r="C2935" s="371" t="s">
        <v>21127</v>
      </c>
      <c r="D2935" s="373" t="s">
        <v>21128</v>
      </c>
      <c r="E2935" s="377" t="s">
        <v>20346</v>
      </c>
      <c r="F2935" s="440">
        <v>1</v>
      </c>
      <c r="G2935" s="448">
        <v>99</v>
      </c>
      <c r="H2935" s="370">
        <v>111766</v>
      </c>
      <c r="I2935" s="432"/>
    </row>
    <row r="2936" spans="1:9">
      <c r="A2936" s="328">
        <v>2935</v>
      </c>
      <c r="B2936" s="329">
        <v>20141110</v>
      </c>
      <c r="C2936" s="341" t="s">
        <v>21129</v>
      </c>
      <c r="D2936" s="341" t="s">
        <v>21130</v>
      </c>
      <c r="E2936" s="341" t="s">
        <v>20346</v>
      </c>
      <c r="F2936" s="440">
        <v>1</v>
      </c>
      <c r="G2936" s="448">
        <v>99</v>
      </c>
      <c r="H2936" s="370">
        <v>111766</v>
      </c>
      <c r="I2936" s="432"/>
    </row>
    <row r="2937" spans="1:9">
      <c r="A2937" s="328">
        <v>2936</v>
      </c>
      <c r="B2937" s="329">
        <v>20141110</v>
      </c>
      <c r="C2937" s="373" t="s">
        <v>21131</v>
      </c>
      <c r="D2937" s="371" t="s">
        <v>21132</v>
      </c>
      <c r="E2937" s="341" t="s">
        <v>20346</v>
      </c>
      <c r="F2937" s="440">
        <v>1</v>
      </c>
      <c r="G2937" s="448">
        <v>99</v>
      </c>
      <c r="H2937" s="370">
        <v>111766</v>
      </c>
      <c r="I2937" s="432"/>
    </row>
    <row r="2938" spans="1:9">
      <c r="A2938" s="328">
        <v>2937</v>
      </c>
      <c r="B2938" s="329">
        <v>20141110</v>
      </c>
      <c r="C2938" s="373" t="s">
        <v>21133</v>
      </c>
      <c r="D2938" s="371" t="s">
        <v>21134</v>
      </c>
      <c r="E2938" s="341" t="s">
        <v>20346</v>
      </c>
      <c r="F2938" s="440">
        <v>1</v>
      </c>
      <c r="G2938" s="448">
        <v>99</v>
      </c>
      <c r="H2938" s="370">
        <v>111766</v>
      </c>
      <c r="I2938" s="432"/>
    </row>
    <row r="2939" spans="1:9">
      <c r="A2939" s="328">
        <v>2938</v>
      </c>
      <c r="B2939" s="329">
        <v>20141110</v>
      </c>
      <c r="C2939" s="342" t="s">
        <v>21135</v>
      </c>
      <c r="D2939" s="342" t="s">
        <v>21136</v>
      </c>
      <c r="E2939" s="331" t="s">
        <v>20346</v>
      </c>
      <c r="F2939" s="440">
        <v>1</v>
      </c>
      <c r="G2939" s="448">
        <v>60</v>
      </c>
      <c r="H2939" s="370">
        <v>67737</v>
      </c>
      <c r="I2939" s="432"/>
    </row>
    <row r="2940" spans="1:9">
      <c r="A2940" s="338">
        <v>2939</v>
      </c>
      <c r="B2940" s="329">
        <v>20141110</v>
      </c>
      <c r="C2940" s="341" t="s">
        <v>21137</v>
      </c>
      <c r="D2940" s="341" t="s">
        <v>21138</v>
      </c>
      <c r="E2940" s="341" t="s">
        <v>20346</v>
      </c>
      <c r="F2940" s="440">
        <v>1</v>
      </c>
      <c r="G2940" s="448">
        <v>99</v>
      </c>
      <c r="H2940" s="370">
        <v>111766</v>
      </c>
      <c r="I2940" s="432"/>
    </row>
    <row r="2941" spans="1:9">
      <c r="A2941" s="328">
        <v>2940</v>
      </c>
      <c r="B2941" s="329">
        <v>20141110</v>
      </c>
      <c r="C2941" s="342" t="s">
        <v>21139</v>
      </c>
      <c r="D2941" s="342" t="s">
        <v>21140</v>
      </c>
      <c r="E2941" s="331" t="s">
        <v>20346</v>
      </c>
      <c r="F2941" s="440">
        <v>1</v>
      </c>
      <c r="G2941" s="448">
        <v>99</v>
      </c>
      <c r="H2941" s="370">
        <v>111766</v>
      </c>
      <c r="I2941" s="432"/>
    </row>
    <row r="2942" spans="1:9">
      <c r="A2942" s="328">
        <v>2941</v>
      </c>
      <c r="B2942" s="329">
        <v>20141110</v>
      </c>
      <c r="C2942" s="336" t="s">
        <v>21141</v>
      </c>
      <c r="D2942" s="336" t="s">
        <v>21142</v>
      </c>
      <c r="E2942" s="336" t="s">
        <v>20346</v>
      </c>
      <c r="F2942" s="440">
        <v>1</v>
      </c>
      <c r="G2942" s="443">
        <v>90</v>
      </c>
      <c r="H2942" s="370">
        <v>101606</v>
      </c>
      <c r="I2942" s="432"/>
    </row>
    <row r="2943" spans="1:9">
      <c r="A2943" s="328">
        <v>2942</v>
      </c>
      <c r="B2943" s="329">
        <v>20141110</v>
      </c>
      <c r="C2943" s="336" t="s">
        <v>21143</v>
      </c>
      <c r="D2943" s="336" t="s">
        <v>21144</v>
      </c>
      <c r="E2943" s="341" t="s">
        <v>20346</v>
      </c>
      <c r="F2943" s="440">
        <v>1</v>
      </c>
      <c r="G2943" s="443">
        <v>60</v>
      </c>
      <c r="H2943" s="370">
        <v>67737</v>
      </c>
      <c r="I2943" s="432"/>
    </row>
    <row r="2944" spans="1:9">
      <c r="A2944" s="328">
        <v>2943</v>
      </c>
      <c r="B2944" s="329">
        <v>20141110</v>
      </c>
      <c r="C2944" s="342" t="s">
        <v>21145</v>
      </c>
      <c r="D2944" s="342" t="s">
        <v>21146</v>
      </c>
      <c r="E2944" s="331" t="s">
        <v>20450</v>
      </c>
      <c r="F2944" s="440">
        <v>1</v>
      </c>
      <c r="G2944" s="448">
        <v>146</v>
      </c>
      <c r="H2944" s="370">
        <v>104040</v>
      </c>
      <c r="I2944" s="432"/>
    </row>
    <row r="2945" spans="1:9">
      <c r="A2945" s="338">
        <v>2944</v>
      </c>
      <c r="B2945" s="329">
        <v>20141110</v>
      </c>
      <c r="C2945" s="371" t="s">
        <v>21147</v>
      </c>
      <c r="D2945" s="373" t="s">
        <v>21148</v>
      </c>
      <c r="E2945" s="377" t="s">
        <v>20250</v>
      </c>
      <c r="F2945" s="440">
        <v>1</v>
      </c>
      <c r="G2945" s="448">
        <v>35</v>
      </c>
      <c r="H2945" s="370">
        <v>24941</v>
      </c>
      <c r="I2945" s="432"/>
    </row>
    <row r="2946" spans="1:9">
      <c r="A2946" s="328">
        <v>2945</v>
      </c>
      <c r="B2946" s="329">
        <v>20141110</v>
      </c>
      <c r="C2946" s="342" t="s">
        <v>21149</v>
      </c>
      <c r="D2946" s="342" t="s">
        <v>21150</v>
      </c>
      <c r="E2946" s="331" t="s">
        <v>20399</v>
      </c>
      <c r="F2946" s="440">
        <v>1</v>
      </c>
      <c r="G2946" s="448">
        <v>102</v>
      </c>
      <c r="H2946" s="370">
        <v>115153</v>
      </c>
      <c r="I2946" s="432"/>
    </row>
    <row r="2947" spans="1:9">
      <c r="A2947" s="328">
        <v>2946</v>
      </c>
      <c r="B2947" s="329">
        <v>20141110</v>
      </c>
      <c r="C2947" s="341" t="s">
        <v>21151</v>
      </c>
      <c r="D2947" s="341" t="s">
        <v>21152</v>
      </c>
      <c r="E2947" s="341" t="s">
        <v>20346</v>
      </c>
      <c r="F2947" s="440">
        <v>1</v>
      </c>
      <c r="G2947" s="448">
        <v>36.99</v>
      </c>
      <c r="H2947" s="370">
        <v>41760</v>
      </c>
      <c r="I2947" s="432"/>
    </row>
    <row r="2948" spans="1:9">
      <c r="A2948" s="328">
        <v>2947</v>
      </c>
      <c r="B2948" s="329">
        <v>20141110</v>
      </c>
      <c r="C2948" s="336" t="s">
        <v>21153</v>
      </c>
      <c r="D2948" s="336" t="s">
        <v>21154</v>
      </c>
      <c r="E2948" s="336" t="s">
        <v>20359</v>
      </c>
      <c r="F2948" s="440">
        <v>1</v>
      </c>
      <c r="G2948" s="453">
        <v>141</v>
      </c>
      <c r="H2948" s="370">
        <v>159182</v>
      </c>
      <c r="I2948" s="432"/>
    </row>
    <row r="2949" spans="1:9">
      <c r="A2949" s="328">
        <v>2948</v>
      </c>
      <c r="B2949" s="329">
        <v>20141110</v>
      </c>
      <c r="C2949" s="371" t="s">
        <v>21155</v>
      </c>
      <c r="D2949" s="373" t="s">
        <v>21156</v>
      </c>
      <c r="E2949" s="377" t="s">
        <v>20399</v>
      </c>
      <c r="F2949" s="440">
        <v>1</v>
      </c>
      <c r="G2949" s="448">
        <v>153</v>
      </c>
      <c r="H2949" s="370">
        <v>172730</v>
      </c>
      <c r="I2949" s="432"/>
    </row>
    <row r="2950" spans="1:9">
      <c r="A2950" s="338">
        <v>2949</v>
      </c>
      <c r="B2950" s="329">
        <v>20141110</v>
      </c>
      <c r="C2950" s="371" t="s">
        <v>21157</v>
      </c>
      <c r="D2950" s="373" t="s">
        <v>21158</v>
      </c>
      <c r="E2950" s="377" t="s">
        <v>20399</v>
      </c>
      <c r="F2950" s="440">
        <v>1</v>
      </c>
      <c r="G2950" s="448">
        <v>84</v>
      </c>
      <c r="H2950" s="370">
        <v>94832</v>
      </c>
      <c r="I2950" s="432"/>
    </row>
    <row r="2951" spans="1:9">
      <c r="A2951" s="328">
        <v>2950</v>
      </c>
      <c r="B2951" s="329">
        <v>20141110</v>
      </c>
      <c r="C2951" s="371" t="s">
        <v>21159</v>
      </c>
      <c r="D2951" s="373" t="s">
        <v>21160</v>
      </c>
      <c r="E2951" s="377" t="s">
        <v>20399</v>
      </c>
      <c r="F2951" s="440">
        <v>1</v>
      </c>
      <c r="G2951" s="448">
        <v>113</v>
      </c>
      <c r="H2951" s="370">
        <v>127572</v>
      </c>
      <c r="I2951" s="432"/>
    </row>
    <row r="2952" spans="1:9">
      <c r="A2952" s="328">
        <v>2951</v>
      </c>
      <c r="B2952" s="329">
        <v>20141110</v>
      </c>
      <c r="C2952" s="373" t="s">
        <v>21161</v>
      </c>
      <c r="D2952" s="373" t="s">
        <v>21162</v>
      </c>
      <c r="E2952" s="373" t="s">
        <v>20450</v>
      </c>
      <c r="F2952" s="440">
        <v>1</v>
      </c>
      <c r="G2952" s="448">
        <v>99.95</v>
      </c>
      <c r="H2952" s="370">
        <v>71225</v>
      </c>
      <c r="I2952" s="432"/>
    </row>
    <row r="2953" spans="1:9">
      <c r="A2953" s="328">
        <v>2952</v>
      </c>
      <c r="B2953" s="329">
        <v>20141110</v>
      </c>
      <c r="C2953" s="336" t="s">
        <v>21163</v>
      </c>
      <c r="D2953" s="336" t="s">
        <v>21164</v>
      </c>
      <c r="E2953" s="336" t="s">
        <v>20250</v>
      </c>
      <c r="F2953" s="440">
        <v>1</v>
      </c>
      <c r="G2953" s="443">
        <v>90</v>
      </c>
      <c r="H2953" s="370">
        <v>64135</v>
      </c>
      <c r="I2953" s="432"/>
    </row>
    <row r="2954" spans="1:9">
      <c r="A2954" s="328">
        <v>2953</v>
      </c>
      <c r="B2954" s="329">
        <v>20141110</v>
      </c>
      <c r="C2954" s="381" t="s">
        <v>21165</v>
      </c>
      <c r="D2954" s="341" t="s">
        <v>21166</v>
      </c>
      <c r="E2954" s="341" t="s">
        <v>20399</v>
      </c>
      <c r="F2954" s="440">
        <v>1</v>
      </c>
      <c r="G2954" s="448">
        <v>194</v>
      </c>
      <c r="H2954" s="370">
        <v>219017</v>
      </c>
      <c r="I2954" s="432"/>
    </row>
    <row r="2955" spans="1:9">
      <c r="A2955" s="338">
        <v>2954</v>
      </c>
      <c r="B2955" s="329">
        <v>20141110</v>
      </c>
      <c r="C2955" s="381" t="s">
        <v>21167</v>
      </c>
      <c r="D2955" s="341" t="s">
        <v>21168</v>
      </c>
      <c r="E2955" s="341" t="s">
        <v>20450</v>
      </c>
      <c r="F2955" s="440">
        <v>1</v>
      </c>
      <c r="G2955" s="448">
        <v>144</v>
      </c>
      <c r="H2955" s="370">
        <v>102615</v>
      </c>
      <c r="I2955" s="432"/>
    </row>
    <row r="2956" spans="1:9">
      <c r="A2956" s="328">
        <v>2955</v>
      </c>
      <c r="B2956" s="329">
        <v>20141110</v>
      </c>
      <c r="C2956" s="371" t="s">
        <v>21169</v>
      </c>
      <c r="D2956" s="371" t="s">
        <v>21170</v>
      </c>
      <c r="E2956" s="372" t="s">
        <v>21171</v>
      </c>
      <c r="F2956" s="440">
        <v>1</v>
      </c>
      <c r="G2956" s="448">
        <v>62.99</v>
      </c>
      <c r="H2956" s="370">
        <v>71113</v>
      </c>
      <c r="I2956" s="432"/>
    </row>
    <row r="2957" spans="1:9">
      <c r="A2957" s="328">
        <v>2956</v>
      </c>
      <c r="B2957" s="329">
        <v>20141110</v>
      </c>
      <c r="C2957" s="341" t="s">
        <v>21172</v>
      </c>
      <c r="D2957" s="341" t="s">
        <v>21173</v>
      </c>
      <c r="E2957" s="341" t="s">
        <v>21174</v>
      </c>
      <c r="F2957" s="440">
        <v>1</v>
      </c>
      <c r="G2957" s="448">
        <v>117.71</v>
      </c>
      <c r="H2957" s="370">
        <v>83881</v>
      </c>
      <c r="I2957" s="432"/>
    </row>
    <row r="2958" spans="1:9">
      <c r="A2958" s="328">
        <v>2957</v>
      </c>
      <c r="B2958" s="329">
        <v>20141110</v>
      </c>
      <c r="C2958" s="378" t="s">
        <v>21175</v>
      </c>
      <c r="D2958" s="341" t="s">
        <v>21176</v>
      </c>
      <c r="E2958" s="372" t="s">
        <v>21177</v>
      </c>
      <c r="F2958" s="440">
        <v>1</v>
      </c>
      <c r="G2958" s="452">
        <v>27.99</v>
      </c>
      <c r="H2958" s="370">
        <v>31599</v>
      </c>
      <c r="I2958" s="432"/>
    </row>
    <row r="2959" spans="1:9">
      <c r="A2959" s="328">
        <v>2958</v>
      </c>
      <c r="B2959" s="329">
        <v>20141110</v>
      </c>
      <c r="C2959" s="336" t="s">
        <v>21178</v>
      </c>
      <c r="D2959" s="336" t="s">
        <v>21179</v>
      </c>
      <c r="E2959" s="336" t="s">
        <v>21180</v>
      </c>
      <c r="F2959" s="440">
        <v>1</v>
      </c>
      <c r="G2959" s="453">
        <v>7.99</v>
      </c>
      <c r="H2959" s="370">
        <v>9020</v>
      </c>
      <c r="I2959" s="432"/>
    </row>
    <row r="2960" spans="1:9">
      <c r="A2960" s="338">
        <v>2959</v>
      </c>
      <c r="B2960" s="329">
        <v>20141110</v>
      </c>
      <c r="C2960" s="336" t="s">
        <v>21181</v>
      </c>
      <c r="D2960" s="336" t="s">
        <v>21182</v>
      </c>
      <c r="E2960" s="336" t="s">
        <v>20349</v>
      </c>
      <c r="F2960" s="440">
        <v>1</v>
      </c>
      <c r="G2960" s="443">
        <v>631</v>
      </c>
      <c r="H2960" s="370">
        <v>556885</v>
      </c>
      <c r="I2960" s="432"/>
    </row>
    <row r="2961" spans="1:9">
      <c r="A2961" s="328">
        <v>2960</v>
      </c>
      <c r="B2961" s="329">
        <v>20141110</v>
      </c>
      <c r="C2961" s="371" t="s">
        <v>21181</v>
      </c>
      <c r="D2961" s="373" t="s">
        <v>21183</v>
      </c>
      <c r="E2961" s="377" t="s">
        <v>20349</v>
      </c>
      <c r="F2961" s="440">
        <v>1</v>
      </c>
      <c r="G2961" s="448">
        <v>378</v>
      </c>
      <c r="H2961" s="370">
        <v>333601</v>
      </c>
      <c r="I2961" s="432"/>
    </row>
    <row r="2962" spans="1:9">
      <c r="A2962" s="328">
        <v>2961</v>
      </c>
      <c r="B2962" s="329">
        <v>20141110</v>
      </c>
      <c r="C2962" s="336" t="s">
        <v>21181</v>
      </c>
      <c r="D2962" s="336" t="s">
        <v>20923</v>
      </c>
      <c r="E2962" s="331" t="s">
        <v>20349</v>
      </c>
      <c r="F2962" s="440">
        <v>1</v>
      </c>
      <c r="G2962" s="448">
        <v>286</v>
      </c>
      <c r="H2962" s="370">
        <v>252407</v>
      </c>
      <c r="I2962" s="432"/>
    </row>
    <row r="2963" spans="1:9">
      <c r="A2963" s="328">
        <v>2962</v>
      </c>
      <c r="B2963" s="329">
        <v>20141110</v>
      </c>
      <c r="C2963" s="341" t="s">
        <v>21181</v>
      </c>
      <c r="D2963" s="341" t="s">
        <v>21184</v>
      </c>
      <c r="E2963" s="341" t="s">
        <v>20349</v>
      </c>
      <c r="F2963" s="440">
        <v>1</v>
      </c>
      <c r="G2963" s="448">
        <v>332</v>
      </c>
      <c r="H2963" s="370">
        <v>293004</v>
      </c>
      <c r="I2963" s="432"/>
    </row>
    <row r="2964" spans="1:9">
      <c r="A2964" s="328">
        <v>2963</v>
      </c>
      <c r="B2964" s="329">
        <v>20141110</v>
      </c>
      <c r="C2964" s="371" t="s">
        <v>20921</v>
      </c>
      <c r="D2964" s="371" t="s">
        <v>20923</v>
      </c>
      <c r="E2964" s="331" t="s">
        <v>20349</v>
      </c>
      <c r="F2964" s="440">
        <v>1</v>
      </c>
      <c r="G2964" s="448">
        <v>199.95</v>
      </c>
      <c r="H2964" s="370">
        <v>176465</v>
      </c>
      <c r="I2964" s="432"/>
    </row>
    <row r="2965" spans="1:9">
      <c r="A2965" s="338">
        <v>2964</v>
      </c>
      <c r="B2965" s="329">
        <v>20141110</v>
      </c>
      <c r="C2965" s="341" t="s">
        <v>21185</v>
      </c>
      <c r="D2965" s="341" t="s">
        <v>21186</v>
      </c>
      <c r="E2965" s="341" t="s">
        <v>20399</v>
      </c>
      <c r="F2965" s="440">
        <v>1</v>
      </c>
      <c r="G2965" s="448">
        <v>66.989999999999995</v>
      </c>
      <c r="H2965" s="370">
        <v>75628</v>
      </c>
      <c r="I2965" s="432"/>
    </row>
    <row r="2966" spans="1:9">
      <c r="A2966" s="328">
        <v>2965</v>
      </c>
      <c r="B2966" s="329">
        <v>20141110</v>
      </c>
      <c r="C2966" s="380" t="s">
        <v>21187</v>
      </c>
      <c r="D2966" s="341" t="s">
        <v>21188</v>
      </c>
      <c r="E2966" s="341" t="s">
        <v>20317</v>
      </c>
      <c r="F2966" s="440">
        <v>1</v>
      </c>
      <c r="G2966" s="448">
        <v>146</v>
      </c>
      <c r="H2966" s="370">
        <v>104040</v>
      </c>
      <c r="I2966" s="432"/>
    </row>
    <row r="2967" spans="1:9">
      <c r="A2967" s="328">
        <v>2966</v>
      </c>
      <c r="B2967" s="329">
        <v>20141110</v>
      </c>
      <c r="C2967" s="457" t="s">
        <v>21189</v>
      </c>
      <c r="D2967" s="458" t="s">
        <v>21190</v>
      </c>
      <c r="E2967" s="459" t="s">
        <v>20399</v>
      </c>
      <c r="F2967" s="440">
        <v>1</v>
      </c>
      <c r="G2967" s="456">
        <v>106</v>
      </c>
      <c r="H2967" s="460">
        <v>119669</v>
      </c>
      <c r="I2967" s="432"/>
    </row>
    <row r="2968" spans="1:9">
      <c r="A2968" s="328">
        <v>2967</v>
      </c>
      <c r="B2968" s="329">
        <v>20141110</v>
      </c>
      <c r="C2968" s="380" t="s">
        <v>21191</v>
      </c>
      <c r="D2968" s="341" t="s">
        <v>21192</v>
      </c>
      <c r="E2968" s="341" t="s">
        <v>20349</v>
      </c>
      <c r="F2968" s="440">
        <v>1</v>
      </c>
      <c r="G2968" s="452">
        <v>99.95</v>
      </c>
      <c r="H2968" s="374">
        <v>88210</v>
      </c>
      <c r="I2968" s="432"/>
    </row>
    <row r="2969" spans="1:9">
      <c r="A2969" s="328">
        <v>2968</v>
      </c>
      <c r="B2969" s="329">
        <v>20141110</v>
      </c>
      <c r="C2969" s="457" t="s">
        <v>21193</v>
      </c>
      <c r="D2969" s="458" t="s">
        <v>21194</v>
      </c>
      <c r="E2969" s="459" t="s">
        <v>20399</v>
      </c>
      <c r="F2969" s="440">
        <v>1</v>
      </c>
      <c r="G2969" s="456">
        <v>86</v>
      </c>
      <c r="H2969" s="460">
        <v>97090</v>
      </c>
      <c r="I2969" s="432"/>
    </row>
    <row r="2970" spans="1:9">
      <c r="A2970" s="338">
        <v>2969</v>
      </c>
      <c r="B2970" s="329">
        <v>20141110</v>
      </c>
      <c r="C2970" s="461" t="s">
        <v>21195</v>
      </c>
      <c r="D2970" s="389" t="s">
        <v>21196</v>
      </c>
      <c r="E2970" s="390" t="s">
        <v>20349</v>
      </c>
      <c r="F2970" s="440">
        <v>1</v>
      </c>
      <c r="G2970" s="447">
        <v>239</v>
      </c>
      <c r="H2970" s="367">
        <v>210928</v>
      </c>
      <c r="I2970" s="431"/>
    </row>
    <row r="2971" spans="1:9">
      <c r="A2971" s="328">
        <v>2970</v>
      </c>
      <c r="B2971" s="329">
        <v>20141110</v>
      </c>
      <c r="C2971" s="331" t="s">
        <v>21197</v>
      </c>
      <c r="D2971" s="377" t="s">
        <v>21198</v>
      </c>
      <c r="E2971" s="392" t="s">
        <v>20349</v>
      </c>
      <c r="F2971" s="440">
        <v>1</v>
      </c>
      <c r="G2971" s="453">
        <v>89.99</v>
      </c>
      <c r="H2971" s="370">
        <v>79420</v>
      </c>
      <c r="I2971" s="432"/>
    </row>
    <row r="2972" spans="1:9">
      <c r="A2972" s="328">
        <v>2971</v>
      </c>
      <c r="B2972" s="329">
        <v>20141110</v>
      </c>
      <c r="C2972" s="331" t="s">
        <v>21199</v>
      </c>
      <c r="D2972" s="377" t="s">
        <v>21200</v>
      </c>
      <c r="E2972" s="377" t="s">
        <v>21201</v>
      </c>
      <c r="F2972" s="440">
        <v>1</v>
      </c>
      <c r="G2972" s="443">
        <v>29.99</v>
      </c>
      <c r="H2972" s="370">
        <v>33857</v>
      </c>
      <c r="I2972" s="432"/>
    </row>
    <row r="2973" spans="1:9">
      <c r="A2973" s="328">
        <v>2972</v>
      </c>
      <c r="B2973" s="329">
        <v>20141110</v>
      </c>
      <c r="C2973" s="331" t="s">
        <v>21202</v>
      </c>
      <c r="D2973" s="377" t="s">
        <v>21203</v>
      </c>
      <c r="E2973" s="377" t="s">
        <v>1028</v>
      </c>
      <c r="F2973" s="440">
        <v>1</v>
      </c>
      <c r="G2973" s="443">
        <v>25</v>
      </c>
      <c r="H2973" s="370">
        <v>17815</v>
      </c>
      <c r="I2973" s="432"/>
    </row>
    <row r="2974" spans="1:9">
      <c r="A2974" s="328">
        <v>2973</v>
      </c>
      <c r="B2974" s="329">
        <v>20141110</v>
      </c>
      <c r="C2974" s="331" t="s">
        <v>21204</v>
      </c>
      <c r="D2974" s="377" t="s">
        <v>21205</v>
      </c>
      <c r="E2974" s="377" t="s">
        <v>20317</v>
      </c>
      <c r="F2974" s="440">
        <v>1</v>
      </c>
      <c r="G2974" s="448">
        <v>50</v>
      </c>
      <c r="H2974" s="370">
        <v>35630</v>
      </c>
      <c r="I2974" s="432"/>
    </row>
    <row r="2975" spans="1:9">
      <c r="A2975" s="338">
        <v>2974</v>
      </c>
      <c r="B2975" s="329">
        <v>20141110</v>
      </c>
      <c r="C2975" s="331" t="s">
        <v>21206</v>
      </c>
      <c r="D2975" s="377" t="s">
        <v>21207</v>
      </c>
      <c r="E2975" s="377" t="s">
        <v>21208</v>
      </c>
      <c r="F2975" s="440">
        <v>1</v>
      </c>
      <c r="G2975" s="452">
        <v>12</v>
      </c>
      <c r="H2975" s="370">
        <v>8551</v>
      </c>
      <c r="I2975" s="432"/>
    </row>
    <row r="2976" spans="1:9">
      <c r="A2976" s="328">
        <v>2975</v>
      </c>
      <c r="B2976" s="329">
        <v>20141110</v>
      </c>
      <c r="C2976" s="331" t="s">
        <v>21209</v>
      </c>
      <c r="D2976" s="377" t="s">
        <v>21210</v>
      </c>
      <c r="E2976" s="377" t="s">
        <v>21211</v>
      </c>
      <c r="F2976" s="440">
        <v>1</v>
      </c>
      <c r="G2976" s="448">
        <v>24.99</v>
      </c>
      <c r="H2976" s="370">
        <v>17808</v>
      </c>
      <c r="I2976" s="432"/>
    </row>
    <row r="2977" spans="1:9">
      <c r="A2977" s="328">
        <v>2976</v>
      </c>
      <c r="B2977" s="329">
        <v>20141110</v>
      </c>
      <c r="C2977" s="331" t="s">
        <v>21212</v>
      </c>
      <c r="D2977" s="377" t="s">
        <v>21213</v>
      </c>
      <c r="E2977" s="377" t="s">
        <v>21214</v>
      </c>
      <c r="F2977" s="440">
        <v>1</v>
      </c>
      <c r="G2977" s="448">
        <v>13.95</v>
      </c>
      <c r="H2977" s="370">
        <v>9941</v>
      </c>
      <c r="I2977" s="432"/>
    </row>
    <row r="2978" spans="1:9">
      <c r="A2978" s="328">
        <v>2977</v>
      </c>
      <c r="B2978" s="329">
        <v>20141110</v>
      </c>
      <c r="C2978" s="331" t="s">
        <v>21215</v>
      </c>
      <c r="D2978" s="377" t="s">
        <v>21216</v>
      </c>
      <c r="E2978" s="377" t="s">
        <v>20294</v>
      </c>
      <c r="F2978" s="440">
        <v>1</v>
      </c>
      <c r="G2978" s="448">
        <v>105</v>
      </c>
      <c r="H2978" s="370">
        <v>74824</v>
      </c>
      <c r="I2978" s="432"/>
    </row>
    <row r="2979" spans="1:9">
      <c r="A2979" s="328">
        <v>2978</v>
      </c>
      <c r="B2979" s="329">
        <v>20141110</v>
      </c>
      <c r="C2979" s="331" t="s">
        <v>21217</v>
      </c>
      <c r="D2979" s="377" t="s">
        <v>21218</v>
      </c>
      <c r="E2979" s="377" t="s">
        <v>20346</v>
      </c>
      <c r="F2979" s="440">
        <v>1</v>
      </c>
      <c r="G2979" s="453">
        <v>130</v>
      </c>
      <c r="H2979" s="370">
        <v>146764</v>
      </c>
      <c r="I2979" s="432"/>
    </row>
    <row r="2980" spans="1:9">
      <c r="A2980" s="338">
        <v>2979</v>
      </c>
      <c r="B2980" s="329">
        <v>20141110</v>
      </c>
      <c r="C2980" s="331" t="s">
        <v>21219</v>
      </c>
      <c r="D2980" s="377" t="s">
        <v>21218</v>
      </c>
      <c r="E2980" s="377" t="s">
        <v>20346</v>
      </c>
      <c r="F2980" s="440">
        <v>1</v>
      </c>
      <c r="G2980" s="453">
        <v>130</v>
      </c>
      <c r="H2980" s="370">
        <v>146764</v>
      </c>
      <c r="I2980" s="432"/>
    </row>
    <row r="2981" spans="1:9">
      <c r="A2981" s="328">
        <v>2980</v>
      </c>
      <c r="B2981" s="329">
        <v>20141110</v>
      </c>
      <c r="C2981" s="331" t="s">
        <v>21220</v>
      </c>
      <c r="D2981" s="377" t="s">
        <v>21221</v>
      </c>
      <c r="E2981" s="377" t="s">
        <v>21222</v>
      </c>
      <c r="F2981" s="440">
        <v>1</v>
      </c>
      <c r="G2981" s="453">
        <v>254</v>
      </c>
      <c r="H2981" s="370">
        <v>181002</v>
      </c>
      <c r="I2981" s="432"/>
    </row>
    <row r="2982" spans="1:9">
      <c r="A2982" s="328">
        <v>2981</v>
      </c>
      <c r="B2982" s="329">
        <v>20141110</v>
      </c>
      <c r="C2982" s="331" t="s">
        <v>21223</v>
      </c>
      <c r="D2982" s="377" t="s">
        <v>21224</v>
      </c>
      <c r="E2982" s="377" t="s">
        <v>20317</v>
      </c>
      <c r="F2982" s="440">
        <v>1</v>
      </c>
      <c r="G2982" s="448">
        <v>65</v>
      </c>
      <c r="H2982" s="370">
        <v>46319</v>
      </c>
      <c r="I2982" s="432"/>
    </row>
    <row r="2983" spans="1:9">
      <c r="A2983" s="328">
        <v>2982</v>
      </c>
      <c r="B2983" s="329">
        <v>20141110</v>
      </c>
      <c r="C2983" s="331" t="s">
        <v>21225</v>
      </c>
      <c r="D2983" s="377" t="s">
        <v>21226</v>
      </c>
      <c r="E2983" s="392" t="s">
        <v>20339</v>
      </c>
      <c r="F2983" s="440">
        <v>1</v>
      </c>
      <c r="G2983" s="448">
        <v>85</v>
      </c>
      <c r="H2983" s="370">
        <v>60571</v>
      </c>
      <c r="I2983" s="432"/>
    </row>
    <row r="2984" spans="1:9">
      <c r="A2984" s="328">
        <v>2983</v>
      </c>
      <c r="B2984" s="329">
        <v>20141110</v>
      </c>
      <c r="C2984" s="331" t="s">
        <v>21227</v>
      </c>
      <c r="D2984" s="377" t="s">
        <v>21228</v>
      </c>
      <c r="E2984" s="392" t="s">
        <v>20339</v>
      </c>
      <c r="F2984" s="440">
        <v>1</v>
      </c>
      <c r="G2984" s="448">
        <v>85</v>
      </c>
      <c r="H2984" s="370">
        <v>60571</v>
      </c>
      <c r="I2984" s="432"/>
    </row>
    <row r="2985" spans="1:9">
      <c r="A2985" s="338">
        <v>2984</v>
      </c>
      <c r="B2985" s="329">
        <v>20141110</v>
      </c>
      <c r="C2985" s="331" t="s">
        <v>21229</v>
      </c>
      <c r="D2985" s="377" t="s">
        <v>21230</v>
      </c>
      <c r="E2985" s="377" t="s">
        <v>20349</v>
      </c>
      <c r="F2985" s="440">
        <v>1</v>
      </c>
      <c r="G2985" s="448">
        <v>129.99</v>
      </c>
      <c r="H2985" s="370">
        <v>114722</v>
      </c>
      <c r="I2985" s="432"/>
    </row>
    <row r="2986" spans="1:9">
      <c r="A2986" s="328">
        <v>2985</v>
      </c>
      <c r="B2986" s="329">
        <v>20141110</v>
      </c>
      <c r="C2986" s="331" t="s">
        <v>21231</v>
      </c>
      <c r="D2986" s="377" t="s">
        <v>21232</v>
      </c>
      <c r="E2986" s="377" t="s">
        <v>20346</v>
      </c>
      <c r="F2986" s="440">
        <v>1</v>
      </c>
      <c r="G2986" s="448">
        <v>71</v>
      </c>
      <c r="H2986" s="370">
        <v>50595</v>
      </c>
      <c r="I2986" s="432"/>
    </row>
    <row r="2987" spans="1:9">
      <c r="A2987" s="328">
        <v>2986</v>
      </c>
      <c r="B2987" s="329">
        <v>20141110</v>
      </c>
      <c r="C2987" s="331" t="s">
        <v>21233</v>
      </c>
      <c r="D2987" s="377" t="s">
        <v>20964</v>
      </c>
      <c r="E2987" s="377" t="s">
        <v>21234</v>
      </c>
      <c r="F2987" s="440">
        <v>1</v>
      </c>
      <c r="G2987" s="448">
        <v>35</v>
      </c>
      <c r="H2987" s="370">
        <v>39513</v>
      </c>
      <c r="I2987" s="432"/>
    </row>
    <row r="2988" spans="1:9">
      <c r="A2988" s="328">
        <v>2987</v>
      </c>
      <c r="B2988" s="329">
        <v>20141110</v>
      </c>
      <c r="C2988" s="331" t="s">
        <v>21235</v>
      </c>
      <c r="D2988" s="377" t="s">
        <v>20964</v>
      </c>
      <c r="E2988" s="377" t="s">
        <v>21236</v>
      </c>
      <c r="F2988" s="440">
        <v>1</v>
      </c>
      <c r="G2988" s="448">
        <v>35</v>
      </c>
      <c r="H2988" s="370">
        <v>39513</v>
      </c>
      <c r="I2988" s="432"/>
    </row>
    <row r="2989" spans="1:9">
      <c r="A2989" s="328">
        <v>2988</v>
      </c>
      <c r="B2989" s="329">
        <v>20141110</v>
      </c>
      <c r="C2989" s="331" t="s">
        <v>21237</v>
      </c>
      <c r="D2989" s="377" t="s">
        <v>21238</v>
      </c>
      <c r="E2989" s="377" t="s">
        <v>21239</v>
      </c>
      <c r="F2989" s="440">
        <v>1</v>
      </c>
      <c r="G2989" s="448">
        <v>30</v>
      </c>
      <c r="H2989" s="370">
        <v>21378</v>
      </c>
      <c r="I2989" s="432"/>
    </row>
    <row r="2990" spans="1:9">
      <c r="A2990" s="338">
        <v>2989</v>
      </c>
      <c r="B2990" s="329">
        <v>20141110</v>
      </c>
      <c r="C2990" s="331" t="s">
        <v>21240</v>
      </c>
      <c r="D2990" s="377" t="s">
        <v>21241</v>
      </c>
      <c r="E2990" s="377" t="s">
        <v>21242</v>
      </c>
      <c r="F2990" s="440">
        <v>1</v>
      </c>
      <c r="G2990" s="448">
        <v>16.989999999999998</v>
      </c>
      <c r="H2990" s="370">
        <v>19181</v>
      </c>
      <c r="I2990" s="432"/>
    </row>
    <row r="2991" spans="1:9">
      <c r="A2991" s="328">
        <v>2990</v>
      </c>
      <c r="B2991" s="329">
        <v>20141110</v>
      </c>
      <c r="C2991" s="331" t="s">
        <v>21243</v>
      </c>
      <c r="D2991" s="377" t="s">
        <v>21244</v>
      </c>
      <c r="E2991" s="377" t="s">
        <v>20426</v>
      </c>
      <c r="F2991" s="440">
        <v>1</v>
      </c>
      <c r="G2991" s="448">
        <v>28.95</v>
      </c>
      <c r="H2991" s="370">
        <v>20630</v>
      </c>
      <c r="I2991" s="432"/>
    </row>
    <row r="2992" spans="1:9">
      <c r="A2992" s="328">
        <v>2991</v>
      </c>
      <c r="B2992" s="329">
        <v>20141110</v>
      </c>
      <c r="C2992" s="331" t="s">
        <v>21245</v>
      </c>
      <c r="D2992" s="377" t="s">
        <v>21246</v>
      </c>
      <c r="E2992" s="377" t="s">
        <v>21103</v>
      </c>
      <c r="F2992" s="440">
        <v>1</v>
      </c>
      <c r="G2992" s="448">
        <v>60</v>
      </c>
      <c r="H2992" s="370">
        <v>42756</v>
      </c>
      <c r="I2992" s="432"/>
    </row>
    <row r="2993" spans="1:9">
      <c r="A2993" s="328">
        <v>2992</v>
      </c>
      <c r="B2993" s="329">
        <v>20141110</v>
      </c>
      <c r="C2993" s="331" t="s">
        <v>21247</v>
      </c>
      <c r="D2993" s="377" t="s">
        <v>21248</v>
      </c>
      <c r="E2993" s="377" t="s">
        <v>20317</v>
      </c>
      <c r="F2993" s="440">
        <v>1</v>
      </c>
      <c r="G2993" s="448">
        <v>37.99</v>
      </c>
      <c r="H2993" s="370">
        <v>27072</v>
      </c>
      <c r="I2993" s="432"/>
    </row>
    <row r="2994" spans="1:9">
      <c r="A2994" s="328">
        <v>2993</v>
      </c>
      <c r="B2994" s="329">
        <v>20141110</v>
      </c>
      <c r="C2994" s="331" t="s">
        <v>21249</v>
      </c>
      <c r="D2994" s="377" t="s">
        <v>21250</v>
      </c>
      <c r="E2994" s="377" t="s">
        <v>20317</v>
      </c>
      <c r="F2994" s="440">
        <v>1</v>
      </c>
      <c r="G2994" s="448">
        <v>170</v>
      </c>
      <c r="H2994" s="370">
        <v>121143</v>
      </c>
      <c r="I2994" s="432"/>
    </row>
    <row r="2995" spans="1:9">
      <c r="A2995" s="338">
        <v>2994</v>
      </c>
      <c r="B2995" s="329">
        <v>20141110</v>
      </c>
      <c r="C2995" s="331" t="s">
        <v>21251</v>
      </c>
      <c r="D2995" s="377" t="s">
        <v>21252</v>
      </c>
      <c r="E2995" s="377" t="s">
        <v>20317</v>
      </c>
      <c r="F2995" s="440">
        <v>1</v>
      </c>
      <c r="G2995" s="448">
        <v>81</v>
      </c>
      <c r="H2995" s="370">
        <v>57721</v>
      </c>
      <c r="I2995" s="432"/>
    </row>
    <row r="2996" spans="1:9">
      <c r="A2996" s="328">
        <v>2995</v>
      </c>
      <c r="B2996" s="329">
        <v>20141110</v>
      </c>
      <c r="C2996" s="331" t="s">
        <v>21253</v>
      </c>
      <c r="D2996" s="377" t="s">
        <v>21254</v>
      </c>
      <c r="E2996" s="377" t="s">
        <v>20317</v>
      </c>
      <c r="F2996" s="440">
        <v>1</v>
      </c>
      <c r="G2996" s="448">
        <v>89</v>
      </c>
      <c r="H2996" s="370">
        <v>63422</v>
      </c>
      <c r="I2996" s="432"/>
    </row>
    <row r="2997" spans="1:9">
      <c r="A2997" s="328">
        <v>2996</v>
      </c>
      <c r="B2997" s="329">
        <v>20141110</v>
      </c>
      <c r="C2997" s="331" t="s">
        <v>21255</v>
      </c>
      <c r="D2997" s="377" t="s">
        <v>21256</v>
      </c>
      <c r="E2997" s="377" t="s">
        <v>20317</v>
      </c>
      <c r="F2997" s="440">
        <v>1</v>
      </c>
      <c r="G2997" s="448">
        <v>89</v>
      </c>
      <c r="H2997" s="370">
        <v>63422</v>
      </c>
      <c r="I2997" s="432"/>
    </row>
    <row r="2998" spans="1:9">
      <c r="A2998" s="328">
        <v>2997</v>
      </c>
      <c r="B2998" s="329">
        <v>20141110</v>
      </c>
      <c r="C2998" s="331" t="s">
        <v>21257</v>
      </c>
      <c r="D2998" s="377" t="s">
        <v>21258</v>
      </c>
      <c r="E2998" s="377" t="s">
        <v>20317</v>
      </c>
      <c r="F2998" s="440">
        <v>1</v>
      </c>
      <c r="G2998" s="443">
        <v>68</v>
      </c>
      <c r="H2998" s="370">
        <v>48457</v>
      </c>
      <c r="I2998" s="432"/>
    </row>
    <row r="2999" spans="1:9">
      <c r="A2999" s="328">
        <v>2998</v>
      </c>
      <c r="B2999" s="329">
        <v>20141110</v>
      </c>
      <c r="C2999" s="331" t="s">
        <v>21259</v>
      </c>
      <c r="D2999" s="377" t="s">
        <v>21260</v>
      </c>
      <c r="E2999" s="377" t="s">
        <v>1039</v>
      </c>
      <c r="F2999" s="440">
        <v>1</v>
      </c>
      <c r="G2999" s="448">
        <v>55</v>
      </c>
      <c r="H2999" s="370">
        <v>39193</v>
      </c>
      <c r="I2999" s="432"/>
    </row>
    <row r="3000" spans="1:9">
      <c r="A3000" s="338">
        <v>2999</v>
      </c>
      <c r="B3000" s="329">
        <v>20141110</v>
      </c>
      <c r="C3000" s="331" t="s">
        <v>21261</v>
      </c>
      <c r="D3000" s="377" t="s">
        <v>20279</v>
      </c>
      <c r="E3000" s="377" t="s">
        <v>1039</v>
      </c>
      <c r="F3000" s="440">
        <v>1</v>
      </c>
      <c r="G3000" s="448">
        <v>99.5</v>
      </c>
      <c r="H3000" s="370">
        <v>70904</v>
      </c>
      <c r="I3000" s="432"/>
    </row>
    <row r="3001" spans="1:9">
      <c r="A3001" s="328">
        <v>3000</v>
      </c>
      <c r="B3001" s="329">
        <v>20141110</v>
      </c>
      <c r="C3001" s="331" t="s">
        <v>21262</v>
      </c>
      <c r="D3001" s="377" t="s">
        <v>21263</v>
      </c>
      <c r="E3001" s="377" t="s">
        <v>1039</v>
      </c>
      <c r="F3001" s="440">
        <v>1</v>
      </c>
      <c r="G3001" s="448">
        <v>52.5</v>
      </c>
      <c r="H3001" s="370">
        <v>37412</v>
      </c>
      <c r="I3001" s="432"/>
    </row>
    <row r="3002" spans="1:9">
      <c r="A3002" s="328">
        <v>3001</v>
      </c>
      <c r="B3002" s="329">
        <v>20141110</v>
      </c>
      <c r="C3002" s="331" t="s">
        <v>21264</v>
      </c>
      <c r="D3002" s="377" t="s">
        <v>21265</v>
      </c>
      <c r="E3002" s="377" t="s">
        <v>1039</v>
      </c>
      <c r="F3002" s="440">
        <v>1</v>
      </c>
      <c r="G3002" s="448">
        <v>59.95</v>
      </c>
      <c r="H3002" s="370">
        <v>42721</v>
      </c>
      <c r="I3002" s="432"/>
    </row>
    <row r="3003" spans="1:9">
      <c r="A3003" s="328">
        <v>3002</v>
      </c>
      <c r="B3003" s="329">
        <v>20141110</v>
      </c>
      <c r="C3003" s="331" t="s">
        <v>21266</v>
      </c>
      <c r="D3003" s="377" t="s">
        <v>21267</v>
      </c>
      <c r="E3003" s="377" t="s">
        <v>1039</v>
      </c>
      <c r="F3003" s="440">
        <v>1</v>
      </c>
      <c r="G3003" s="443">
        <v>78.5</v>
      </c>
      <c r="H3003" s="370">
        <v>55940</v>
      </c>
      <c r="I3003" s="432"/>
    </row>
    <row r="3004" spans="1:9">
      <c r="A3004" s="328">
        <v>3003</v>
      </c>
      <c r="B3004" s="329">
        <v>20141110</v>
      </c>
      <c r="C3004" s="331" t="s">
        <v>21268</v>
      </c>
      <c r="D3004" s="377" t="s">
        <v>21269</v>
      </c>
      <c r="E3004" s="377" t="s">
        <v>21270</v>
      </c>
      <c r="F3004" s="440">
        <v>1</v>
      </c>
      <c r="G3004" s="448">
        <v>54.95</v>
      </c>
      <c r="H3004" s="370">
        <v>39158</v>
      </c>
      <c r="I3004" s="432"/>
    </row>
    <row r="3005" spans="1:9">
      <c r="A3005" s="338">
        <v>3004</v>
      </c>
      <c r="B3005" s="329">
        <v>20141110</v>
      </c>
      <c r="C3005" s="331" t="s">
        <v>21271</v>
      </c>
      <c r="D3005" s="377" t="s">
        <v>21272</v>
      </c>
      <c r="E3005" s="377" t="s">
        <v>21273</v>
      </c>
      <c r="F3005" s="440">
        <v>1</v>
      </c>
      <c r="G3005" s="443">
        <v>75</v>
      </c>
      <c r="H3005" s="370">
        <v>53445</v>
      </c>
      <c r="I3005" s="432"/>
    </row>
    <row r="3006" spans="1:9">
      <c r="A3006" s="328">
        <v>3005</v>
      </c>
      <c r="B3006" s="329">
        <v>20141110</v>
      </c>
      <c r="C3006" s="331" t="s">
        <v>21274</v>
      </c>
      <c r="D3006" s="377" t="s">
        <v>21275</v>
      </c>
      <c r="E3006" s="377" t="s">
        <v>1039</v>
      </c>
      <c r="F3006" s="440">
        <v>1</v>
      </c>
      <c r="G3006" s="448">
        <v>78.5</v>
      </c>
      <c r="H3006" s="370">
        <v>55940</v>
      </c>
      <c r="I3006" s="432"/>
    </row>
    <row r="3007" spans="1:9">
      <c r="A3007" s="328">
        <v>3006</v>
      </c>
      <c r="B3007" s="329">
        <v>20141110</v>
      </c>
      <c r="C3007" s="331" t="s">
        <v>21276</v>
      </c>
      <c r="D3007" s="377" t="s">
        <v>21277</v>
      </c>
      <c r="E3007" s="377" t="s">
        <v>21278</v>
      </c>
      <c r="F3007" s="440">
        <v>1</v>
      </c>
      <c r="G3007" s="448">
        <v>185</v>
      </c>
      <c r="H3007" s="370">
        <v>131832</v>
      </c>
      <c r="I3007" s="432"/>
    </row>
    <row r="3008" spans="1:9">
      <c r="A3008" s="328">
        <v>3007</v>
      </c>
      <c r="B3008" s="329">
        <v>20141110</v>
      </c>
      <c r="C3008" s="331" t="s">
        <v>21279</v>
      </c>
      <c r="D3008" s="377" t="s">
        <v>21280</v>
      </c>
      <c r="E3008" s="377" t="s">
        <v>16995</v>
      </c>
      <c r="F3008" s="440">
        <v>1</v>
      </c>
      <c r="G3008" s="448">
        <v>130</v>
      </c>
      <c r="H3008" s="370">
        <v>92639</v>
      </c>
      <c r="I3008" s="432"/>
    </row>
    <row r="3009" spans="1:9">
      <c r="A3009" s="328">
        <v>3008</v>
      </c>
      <c r="B3009" s="329">
        <v>20141110</v>
      </c>
      <c r="C3009" s="331" t="s">
        <v>21281</v>
      </c>
      <c r="D3009" s="377" t="s">
        <v>21282</v>
      </c>
      <c r="E3009" s="377" t="s">
        <v>20450</v>
      </c>
      <c r="F3009" s="440">
        <v>1</v>
      </c>
      <c r="G3009" s="448">
        <v>140</v>
      </c>
      <c r="H3009" s="370">
        <v>99765</v>
      </c>
      <c r="I3009" s="432"/>
    </row>
    <row r="3010" spans="1:9">
      <c r="A3010" s="338">
        <v>3009</v>
      </c>
      <c r="B3010" s="329">
        <v>20141110</v>
      </c>
      <c r="C3010" s="331" t="s">
        <v>21283</v>
      </c>
      <c r="D3010" s="377" t="s">
        <v>21284</v>
      </c>
      <c r="E3010" s="377" t="s">
        <v>21285</v>
      </c>
      <c r="F3010" s="440">
        <v>1</v>
      </c>
      <c r="G3010" s="448">
        <v>50</v>
      </c>
      <c r="H3010" s="370">
        <v>35630</v>
      </c>
      <c r="I3010" s="432"/>
    </row>
    <row r="3011" spans="1:9">
      <c r="A3011" s="328">
        <v>3010</v>
      </c>
      <c r="B3011" s="329">
        <v>20141110</v>
      </c>
      <c r="C3011" s="331" t="s">
        <v>21286</v>
      </c>
      <c r="D3011" s="377" t="s">
        <v>21287</v>
      </c>
      <c r="E3011" s="377" t="s">
        <v>20450</v>
      </c>
      <c r="F3011" s="440">
        <v>1</v>
      </c>
      <c r="G3011" s="452">
        <v>89.95</v>
      </c>
      <c r="H3011" s="370">
        <v>64099</v>
      </c>
      <c r="I3011" s="432"/>
    </row>
    <row r="3012" spans="1:9">
      <c r="A3012" s="328">
        <v>3011</v>
      </c>
      <c r="B3012" s="329">
        <v>20141110</v>
      </c>
      <c r="C3012" s="331" t="s">
        <v>21288</v>
      </c>
      <c r="D3012" s="377" t="s">
        <v>21289</v>
      </c>
      <c r="E3012" s="377" t="s">
        <v>20908</v>
      </c>
      <c r="F3012" s="440">
        <v>1</v>
      </c>
      <c r="G3012" s="448">
        <v>165</v>
      </c>
      <c r="H3012" s="370">
        <v>117580</v>
      </c>
      <c r="I3012" s="432"/>
    </row>
    <row r="3013" spans="1:9">
      <c r="A3013" s="328">
        <v>3012</v>
      </c>
      <c r="B3013" s="329">
        <v>20141110</v>
      </c>
      <c r="C3013" s="331" t="s">
        <v>21290</v>
      </c>
      <c r="D3013" s="377" t="s">
        <v>21291</v>
      </c>
      <c r="E3013" s="377" t="s">
        <v>20450</v>
      </c>
      <c r="F3013" s="440">
        <v>1</v>
      </c>
      <c r="G3013" s="448">
        <v>125</v>
      </c>
      <c r="H3013" s="370">
        <v>89076</v>
      </c>
      <c r="I3013" s="432"/>
    </row>
    <row r="3014" spans="1:9">
      <c r="A3014" s="328">
        <v>3013</v>
      </c>
      <c r="B3014" s="329">
        <v>20141110</v>
      </c>
      <c r="C3014" s="331" t="s">
        <v>21292</v>
      </c>
      <c r="D3014" s="377" t="s">
        <v>21293</v>
      </c>
      <c r="E3014" s="377" t="s">
        <v>20710</v>
      </c>
      <c r="F3014" s="440">
        <v>1</v>
      </c>
      <c r="G3014" s="448">
        <v>49.95</v>
      </c>
      <c r="H3014" s="370">
        <v>35595</v>
      </c>
      <c r="I3014" s="432"/>
    </row>
    <row r="3015" spans="1:9">
      <c r="A3015" s="338">
        <v>3014</v>
      </c>
      <c r="B3015" s="329">
        <v>20141110</v>
      </c>
      <c r="C3015" s="331" t="s">
        <v>21294</v>
      </c>
      <c r="D3015" s="377" t="s">
        <v>21295</v>
      </c>
      <c r="E3015" s="377" t="s">
        <v>20710</v>
      </c>
      <c r="F3015" s="440">
        <v>1</v>
      </c>
      <c r="G3015" s="448">
        <v>39.950000000000003</v>
      </c>
      <c r="H3015" s="370">
        <v>28469</v>
      </c>
      <c r="I3015" s="432"/>
    </row>
    <row r="3016" spans="1:9">
      <c r="A3016" s="328">
        <v>3015</v>
      </c>
      <c r="B3016" s="329">
        <v>20141110</v>
      </c>
      <c r="C3016" s="331" t="s">
        <v>21296</v>
      </c>
      <c r="D3016" s="377" t="s">
        <v>21297</v>
      </c>
      <c r="E3016" s="377" t="s">
        <v>21298</v>
      </c>
      <c r="F3016" s="440">
        <v>1</v>
      </c>
      <c r="G3016" s="448">
        <v>160</v>
      </c>
      <c r="H3016" s="370">
        <v>114017</v>
      </c>
      <c r="I3016" s="432"/>
    </row>
    <row r="3017" spans="1:9">
      <c r="A3017" s="328">
        <v>3016</v>
      </c>
      <c r="B3017" s="329">
        <v>20141110</v>
      </c>
      <c r="C3017" s="331" t="s">
        <v>21299</v>
      </c>
      <c r="D3017" s="377" t="s">
        <v>21300</v>
      </c>
      <c r="E3017" s="377" t="s">
        <v>21298</v>
      </c>
      <c r="F3017" s="440">
        <v>1</v>
      </c>
      <c r="G3017" s="448">
        <v>130</v>
      </c>
      <c r="H3017" s="370">
        <v>92639</v>
      </c>
      <c r="I3017" s="432"/>
    </row>
    <row r="3018" spans="1:9">
      <c r="A3018" s="328">
        <v>3017</v>
      </c>
      <c r="B3018" s="329">
        <v>20141110</v>
      </c>
      <c r="C3018" s="331" t="s">
        <v>21301</v>
      </c>
      <c r="D3018" s="377" t="s">
        <v>21302</v>
      </c>
      <c r="E3018" s="377" t="s">
        <v>20710</v>
      </c>
      <c r="F3018" s="440">
        <v>1</v>
      </c>
      <c r="G3018" s="448">
        <v>49.95</v>
      </c>
      <c r="H3018" s="370">
        <v>35595</v>
      </c>
      <c r="I3018" s="432"/>
    </row>
    <row r="3019" spans="1:9">
      <c r="A3019" s="328">
        <v>3018</v>
      </c>
      <c r="B3019" s="329">
        <v>20141110</v>
      </c>
      <c r="C3019" s="331" t="s">
        <v>21303</v>
      </c>
      <c r="D3019" s="377" t="s">
        <v>21304</v>
      </c>
      <c r="E3019" s="377" t="s">
        <v>21305</v>
      </c>
      <c r="F3019" s="440">
        <v>1</v>
      </c>
      <c r="G3019" s="448">
        <v>514.21</v>
      </c>
      <c r="H3019" s="370">
        <v>366429</v>
      </c>
      <c r="I3019" s="432"/>
    </row>
    <row r="3020" spans="1:9">
      <c r="A3020" s="338">
        <v>3019</v>
      </c>
      <c r="B3020" s="329">
        <v>20141110</v>
      </c>
      <c r="C3020" s="331" t="s">
        <v>21306</v>
      </c>
      <c r="D3020" s="377" t="s">
        <v>21307</v>
      </c>
      <c r="E3020" s="377" t="s">
        <v>21308</v>
      </c>
      <c r="F3020" s="440">
        <v>1</v>
      </c>
      <c r="G3020" s="448">
        <v>2940</v>
      </c>
      <c r="H3020" s="370">
        <v>18183</v>
      </c>
      <c r="I3020" s="432"/>
    </row>
    <row r="3021" spans="1:9">
      <c r="A3021" s="328">
        <v>3020</v>
      </c>
      <c r="B3021" s="329">
        <v>20141110</v>
      </c>
      <c r="C3021" s="331" t="s">
        <v>21309</v>
      </c>
      <c r="D3021" s="377" t="s">
        <v>21310</v>
      </c>
      <c r="E3021" s="377" t="s">
        <v>20450</v>
      </c>
      <c r="F3021" s="440">
        <v>1</v>
      </c>
      <c r="G3021" s="448">
        <v>99.95</v>
      </c>
      <c r="H3021" s="370">
        <v>71225</v>
      </c>
      <c r="I3021" s="432"/>
    </row>
    <row r="3022" spans="1:9">
      <c r="A3022" s="328">
        <v>3021</v>
      </c>
      <c r="B3022" s="329">
        <v>20141110</v>
      </c>
      <c r="C3022" s="331" t="s">
        <v>21311</v>
      </c>
      <c r="D3022" s="377" t="s">
        <v>21312</v>
      </c>
      <c r="E3022" s="377" t="s">
        <v>20450</v>
      </c>
      <c r="F3022" s="440">
        <v>1</v>
      </c>
      <c r="G3022" s="448">
        <v>150</v>
      </c>
      <c r="H3022" s="370">
        <v>106891</v>
      </c>
      <c r="I3022" s="432"/>
    </row>
    <row r="3023" spans="1:9">
      <c r="A3023" s="328">
        <v>3022</v>
      </c>
      <c r="B3023" s="329">
        <v>20141110</v>
      </c>
      <c r="C3023" s="331" t="s">
        <v>21313</v>
      </c>
      <c r="D3023" s="377" t="s">
        <v>21314</v>
      </c>
      <c r="E3023" s="377" t="s">
        <v>21315</v>
      </c>
      <c r="F3023" s="440">
        <v>1</v>
      </c>
      <c r="G3023" s="448">
        <v>45</v>
      </c>
      <c r="H3023" s="370">
        <v>32067</v>
      </c>
      <c r="I3023" s="432"/>
    </row>
    <row r="3024" spans="1:9">
      <c r="A3024" s="328">
        <v>3023</v>
      </c>
      <c r="B3024" s="329">
        <v>20141110</v>
      </c>
      <c r="C3024" s="331" t="s">
        <v>21316</v>
      </c>
      <c r="D3024" s="377" t="s">
        <v>21317</v>
      </c>
      <c r="E3024" s="377" t="s">
        <v>20450</v>
      </c>
      <c r="F3024" s="440">
        <v>1</v>
      </c>
      <c r="G3024" s="448">
        <v>79.95</v>
      </c>
      <c r="H3024" s="370">
        <v>56973</v>
      </c>
      <c r="I3024" s="436"/>
    </row>
    <row r="3025" spans="1:9">
      <c r="A3025" s="338">
        <v>3024</v>
      </c>
      <c r="B3025" s="329">
        <v>20141110</v>
      </c>
      <c r="C3025" s="420" t="s">
        <v>21318</v>
      </c>
      <c r="D3025" s="462" t="s">
        <v>21319</v>
      </c>
      <c r="E3025" s="462" t="s">
        <v>20349</v>
      </c>
      <c r="F3025" s="440">
        <v>1</v>
      </c>
      <c r="G3025" s="452">
        <v>99</v>
      </c>
      <c r="H3025" s="463">
        <v>70548</v>
      </c>
      <c r="I3025" s="432"/>
    </row>
    <row r="3026" spans="1:9">
      <c r="A3026" s="328">
        <v>3025</v>
      </c>
      <c r="B3026" s="329">
        <v>20141110</v>
      </c>
      <c r="C3026" s="389" t="s">
        <v>21320</v>
      </c>
      <c r="D3026" s="397" t="s">
        <v>21321</v>
      </c>
      <c r="E3026" s="397" t="s">
        <v>20710</v>
      </c>
      <c r="F3026" s="440">
        <v>1</v>
      </c>
      <c r="G3026" s="447">
        <v>34.950000000000003</v>
      </c>
      <c r="H3026" s="399">
        <v>24906</v>
      </c>
      <c r="I3026" s="431"/>
    </row>
    <row r="3027" spans="1:9">
      <c r="A3027" s="328">
        <v>3026</v>
      </c>
      <c r="B3027" s="329">
        <v>20141110</v>
      </c>
      <c r="C3027" s="377" t="s">
        <v>21322</v>
      </c>
      <c r="D3027" s="372" t="s">
        <v>21061</v>
      </c>
      <c r="E3027" s="372" t="s">
        <v>20349</v>
      </c>
      <c r="F3027" s="440">
        <v>1</v>
      </c>
      <c r="G3027" s="448">
        <v>119</v>
      </c>
      <c r="H3027" s="375">
        <v>84800</v>
      </c>
      <c r="I3027" s="432"/>
    </row>
    <row r="3028" spans="1:9">
      <c r="A3028" s="328">
        <v>3027</v>
      </c>
      <c r="B3028" s="329">
        <v>20141110</v>
      </c>
      <c r="C3028" s="377" t="s">
        <v>21323</v>
      </c>
      <c r="D3028" s="372" t="s">
        <v>21324</v>
      </c>
      <c r="E3028" s="372" t="s">
        <v>21325</v>
      </c>
      <c r="F3028" s="440">
        <v>1</v>
      </c>
      <c r="G3028" s="448">
        <v>40</v>
      </c>
      <c r="H3028" s="375">
        <v>28504</v>
      </c>
      <c r="I3028" s="432"/>
    </row>
    <row r="3029" spans="1:9">
      <c r="A3029" s="328">
        <v>3028</v>
      </c>
      <c r="B3029" s="329">
        <v>20141110</v>
      </c>
      <c r="C3029" s="377" t="s">
        <v>21326</v>
      </c>
      <c r="D3029" s="372" t="s">
        <v>21327</v>
      </c>
      <c r="E3029" s="372" t="s">
        <v>21328</v>
      </c>
      <c r="F3029" s="440">
        <v>1</v>
      </c>
      <c r="G3029" s="448">
        <v>65</v>
      </c>
      <c r="H3029" s="375">
        <v>46319</v>
      </c>
      <c r="I3029" s="432"/>
    </row>
    <row r="3030" spans="1:9">
      <c r="A3030" s="338">
        <v>3029</v>
      </c>
      <c r="B3030" s="329">
        <v>20141110</v>
      </c>
      <c r="C3030" s="377" t="s">
        <v>21329</v>
      </c>
      <c r="D3030" s="372" t="s">
        <v>21330</v>
      </c>
      <c r="E3030" s="372" t="s">
        <v>21315</v>
      </c>
      <c r="F3030" s="440">
        <v>1</v>
      </c>
      <c r="G3030" s="448">
        <v>45</v>
      </c>
      <c r="H3030" s="375">
        <v>32067</v>
      </c>
      <c r="I3030" s="432"/>
    </row>
    <row r="3031" spans="1:9">
      <c r="A3031" s="328">
        <v>3030</v>
      </c>
      <c r="B3031" s="329">
        <v>20141110</v>
      </c>
      <c r="C3031" s="373" t="s">
        <v>21331</v>
      </c>
      <c r="D3031" s="371" t="s">
        <v>21332</v>
      </c>
      <c r="E3031" s="371" t="s">
        <v>20417</v>
      </c>
      <c r="F3031" s="440">
        <v>1</v>
      </c>
      <c r="G3031" s="452">
        <v>60</v>
      </c>
      <c r="H3031" s="375">
        <v>42756</v>
      </c>
      <c r="I3031" s="432"/>
    </row>
    <row r="3032" spans="1:9">
      <c r="A3032" s="328">
        <v>3031</v>
      </c>
      <c r="B3032" s="329">
        <v>20141110</v>
      </c>
      <c r="C3032" s="373" t="s">
        <v>21333</v>
      </c>
      <c r="D3032" s="371" t="s">
        <v>21334</v>
      </c>
      <c r="E3032" s="371" t="s">
        <v>21335</v>
      </c>
      <c r="F3032" s="440">
        <v>1</v>
      </c>
      <c r="G3032" s="452">
        <v>84.95</v>
      </c>
      <c r="H3032" s="375">
        <v>60536</v>
      </c>
      <c r="I3032" s="432"/>
    </row>
    <row r="3033" spans="1:9">
      <c r="A3033" s="328">
        <v>3032</v>
      </c>
      <c r="B3033" s="329">
        <v>20141110</v>
      </c>
      <c r="C3033" s="373" t="s">
        <v>21336</v>
      </c>
      <c r="D3033" s="371" t="s">
        <v>21337</v>
      </c>
      <c r="E3033" s="371" t="s">
        <v>16995</v>
      </c>
      <c r="F3033" s="440">
        <v>1</v>
      </c>
      <c r="G3033" s="452">
        <v>250</v>
      </c>
      <c r="H3033" s="375">
        <v>178151</v>
      </c>
      <c r="I3033" s="432"/>
    </row>
    <row r="3034" spans="1:9">
      <c r="A3034" s="328">
        <v>3033</v>
      </c>
      <c r="B3034" s="329">
        <v>20141110</v>
      </c>
      <c r="C3034" s="373" t="s">
        <v>21338</v>
      </c>
      <c r="D3034" s="371" t="s">
        <v>21339</v>
      </c>
      <c r="E3034" s="371" t="s">
        <v>20450</v>
      </c>
      <c r="F3034" s="440">
        <v>1</v>
      </c>
      <c r="G3034" s="452">
        <v>59.95</v>
      </c>
      <c r="H3034" s="375">
        <v>42721</v>
      </c>
      <c r="I3034" s="432"/>
    </row>
    <row r="3035" spans="1:9">
      <c r="A3035" s="338">
        <v>3034</v>
      </c>
      <c r="B3035" s="329">
        <v>20141110</v>
      </c>
      <c r="C3035" s="373" t="s">
        <v>21340</v>
      </c>
      <c r="D3035" s="371" t="s">
        <v>21341</v>
      </c>
      <c r="E3035" s="371" t="s">
        <v>21342</v>
      </c>
      <c r="F3035" s="440">
        <v>1</v>
      </c>
      <c r="G3035" s="452">
        <v>153.44999999999999</v>
      </c>
      <c r="H3035" s="375">
        <v>109349</v>
      </c>
      <c r="I3035" s="432"/>
    </row>
    <row r="3036" spans="1:9">
      <c r="A3036" s="328">
        <v>3035</v>
      </c>
      <c r="B3036" s="329">
        <v>20141110</v>
      </c>
      <c r="C3036" s="373" t="s">
        <v>21343</v>
      </c>
      <c r="D3036" s="371" t="s">
        <v>21344</v>
      </c>
      <c r="E3036" s="371" t="s">
        <v>20406</v>
      </c>
      <c r="F3036" s="440">
        <v>1</v>
      </c>
      <c r="G3036" s="452">
        <v>90</v>
      </c>
      <c r="H3036" s="375">
        <v>64135</v>
      </c>
      <c r="I3036" s="432"/>
    </row>
    <row r="3037" spans="1:9">
      <c r="A3037" s="328">
        <v>3036</v>
      </c>
      <c r="B3037" s="329">
        <v>20141110</v>
      </c>
      <c r="C3037" s="373" t="s">
        <v>21345</v>
      </c>
      <c r="D3037" s="371" t="s">
        <v>21346</v>
      </c>
      <c r="E3037" s="371" t="s">
        <v>20302</v>
      </c>
      <c r="F3037" s="440">
        <v>1</v>
      </c>
      <c r="G3037" s="464">
        <v>199.95</v>
      </c>
      <c r="H3037" s="375">
        <v>142485</v>
      </c>
      <c r="I3037" s="432"/>
    </row>
    <row r="3038" spans="1:9">
      <c r="A3038" s="328">
        <v>3037</v>
      </c>
      <c r="B3038" s="329">
        <v>20141110</v>
      </c>
      <c r="C3038" s="373" t="s">
        <v>21347</v>
      </c>
      <c r="D3038" s="371" t="s">
        <v>21348</v>
      </c>
      <c r="E3038" s="371" t="s">
        <v>21349</v>
      </c>
      <c r="F3038" s="440">
        <v>1</v>
      </c>
      <c r="G3038" s="452">
        <v>127.5</v>
      </c>
      <c r="H3038" s="375">
        <v>143941</v>
      </c>
      <c r="I3038" s="432"/>
    </row>
    <row r="3039" spans="1:9">
      <c r="A3039" s="328">
        <v>3038</v>
      </c>
      <c r="B3039" s="329">
        <v>20141110</v>
      </c>
      <c r="C3039" s="377" t="s">
        <v>21350</v>
      </c>
      <c r="D3039" s="372" t="s">
        <v>21351</v>
      </c>
      <c r="E3039" s="372" t="s">
        <v>20450</v>
      </c>
      <c r="F3039" s="440">
        <v>1</v>
      </c>
      <c r="G3039" s="448">
        <v>79.95</v>
      </c>
      <c r="H3039" s="375">
        <v>56973</v>
      </c>
      <c r="I3039" s="432"/>
    </row>
    <row r="3040" spans="1:9">
      <c r="A3040" s="338">
        <v>3039</v>
      </c>
      <c r="B3040" s="329">
        <v>20141110</v>
      </c>
      <c r="C3040" s="377" t="s">
        <v>21352</v>
      </c>
      <c r="D3040" s="372" t="s">
        <v>21353</v>
      </c>
      <c r="E3040" s="372" t="s">
        <v>21354</v>
      </c>
      <c r="F3040" s="440">
        <v>1</v>
      </c>
      <c r="G3040" s="448">
        <v>49.95</v>
      </c>
      <c r="H3040" s="375">
        <v>35595</v>
      </c>
      <c r="I3040" s="432"/>
    </row>
    <row r="3041" spans="1:9">
      <c r="A3041" s="328">
        <v>3040</v>
      </c>
      <c r="B3041" s="329">
        <v>20141110</v>
      </c>
      <c r="C3041" s="377" t="s">
        <v>21355</v>
      </c>
      <c r="D3041" s="372" t="s">
        <v>21356</v>
      </c>
      <c r="E3041" s="372" t="s">
        <v>20450</v>
      </c>
      <c r="F3041" s="440">
        <v>1</v>
      </c>
      <c r="G3041" s="448">
        <v>99.95</v>
      </c>
      <c r="H3041" s="375">
        <v>71225</v>
      </c>
      <c r="I3041" s="432"/>
    </row>
    <row r="3042" spans="1:9">
      <c r="A3042" s="328">
        <v>3041</v>
      </c>
      <c r="B3042" s="329">
        <v>20141110</v>
      </c>
      <c r="C3042" s="377" t="s">
        <v>21357</v>
      </c>
      <c r="D3042" s="372" t="s">
        <v>21358</v>
      </c>
      <c r="E3042" s="372" t="s">
        <v>21359</v>
      </c>
      <c r="F3042" s="440">
        <v>1</v>
      </c>
      <c r="G3042" s="448">
        <v>45</v>
      </c>
      <c r="H3042" s="375">
        <v>32067</v>
      </c>
      <c r="I3042" s="432"/>
    </row>
    <row r="3043" spans="1:9">
      <c r="A3043" s="328">
        <v>3042</v>
      </c>
      <c r="B3043" s="329">
        <v>20141110</v>
      </c>
      <c r="C3043" s="377" t="s">
        <v>21360</v>
      </c>
      <c r="D3043" s="372" t="s">
        <v>21361</v>
      </c>
      <c r="E3043" s="372" t="s">
        <v>21362</v>
      </c>
      <c r="F3043" s="440">
        <v>1</v>
      </c>
      <c r="G3043" s="448">
        <v>95</v>
      </c>
      <c r="H3043" s="375">
        <v>67698</v>
      </c>
      <c r="I3043" s="432"/>
    </row>
    <row r="3044" spans="1:9">
      <c r="A3044" s="328">
        <v>3043</v>
      </c>
      <c r="B3044" s="329">
        <v>20141110</v>
      </c>
      <c r="C3044" s="377" t="s">
        <v>21363</v>
      </c>
      <c r="D3044" s="372" t="s">
        <v>21364</v>
      </c>
      <c r="E3044" s="372" t="s">
        <v>20450</v>
      </c>
      <c r="F3044" s="440">
        <v>1</v>
      </c>
      <c r="G3044" s="448">
        <v>99.95</v>
      </c>
      <c r="H3044" s="375">
        <v>71225</v>
      </c>
      <c r="I3044" s="432"/>
    </row>
    <row r="3045" spans="1:9">
      <c r="A3045" s="338">
        <v>3044</v>
      </c>
      <c r="B3045" s="329">
        <v>20141110</v>
      </c>
      <c r="C3045" s="377" t="s">
        <v>21365</v>
      </c>
      <c r="D3045" s="372" t="s">
        <v>21366</v>
      </c>
      <c r="E3045" s="372" t="s">
        <v>20450</v>
      </c>
      <c r="F3045" s="440">
        <v>1</v>
      </c>
      <c r="G3045" s="448">
        <v>124.95</v>
      </c>
      <c r="H3045" s="375">
        <v>89040</v>
      </c>
      <c r="I3045" s="432"/>
    </row>
    <row r="3046" spans="1:9">
      <c r="A3046" s="328">
        <v>3045</v>
      </c>
      <c r="B3046" s="329">
        <v>20141110</v>
      </c>
      <c r="C3046" s="377" t="s">
        <v>21367</v>
      </c>
      <c r="D3046" s="372" t="s">
        <v>21368</v>
      </c>
      <c r="E3046" s="372" t="s">
        <v>20450</v>
      </c>
      <c r="F3046" s="440">
        <v>1</v>
      </c>
      <c r="G3046" s="448">
        <v>99.95</v>
      </c>
      <c r="H3046" s="375">
        <v>71225</v>
      </c>
      <c r="I3046" s="432"/>
    </row>
    <row r="3047" spans="1:9">
      <c r="A3047" s="328">
        <v>3046</v>
      </c>
      <c r="B3047" s="329">
        <v>20141110</v>
      </c>
      <c r="C3047" s="377" t="s">
        <v>21369</v>
      </c>
      <c r="D3047" s="372" t="s">
        <v>21370</v>
      </c>
      <c r="E3047" s="372" t="s">
        <v>21371</v>
      </c>
      <c r="F3047" s="440">
        <v>1</v>
      </c>
      <c r="G3047" s="448">
        <v>70</v>
      </c>
      <c r="H3047" s="375">
        <v>49882</v>
      </c>
      <c r="I3047" s="432"/>
    </row>
    <row r="3048" spans="1:9">
      <c r="A3048" s="328">
        <v>3047</v>
      </c>
      <c r="B3048" s="329">
        <v>20141110</v>
      </c>
      <c r="C3048" s="392" t="s">
        <v>21372</v>
      </c>
      <c r="D3048" s="372" t="s">
        <v>21373</v>
      </c>
      <c r="E3048" s="341" t="s">
        <v>20450</v>
      </c>
      <c r="F3048" s="440">
        <v>1</v>
      </c>
      <c r="G3048" s="465">
        <v>69.95</v>
      </c>
      <c r="H3048" s="375">
        <v>49847</v>
      </c>
      <c r="I3048" s="432"/>
    </row>
    <row r="3049" spans="1:9">
      <c r="A3049" s="328">
        <v>3048</v>
      </c>
      <c r="B3049" s="329">
        <v>20141110</v>
      </c>
      <c r="C3049" s="377" t="s">
        <v>21374</v>
      </c>
      <c r="D3049" s="372" t="s">
        <v>21375</v>
      </c>
      <c r="E3049" s="372" t="s">
        <v>21376</v>
      </c>
      <c r="F3049" s="440">
        <v>1</v>
      </c>
      <c r="G3049" s="448">
        <v>39.950000000000003</v>
      </c>
      <c r="H3049" s="375">
        <v>28469</v>
      </c>
      <c r="I3049" s="432"/>
    </row>
    <row r="3050" spans="1:9">
      <c r="A3050" s="338">
        <v>3049</v>
      </c>
      <c r="B3050" s="329">
        <v>20141110</v>
      </c>
      <c r="C3050" s="377" t="s">
        <v>21377</v>
      </c>
      <c r="D3050" s="372" t="s">
        <v>21378</v>
      </c>
      <c r="E3050" s="372" t="s">
        <v>20349</v>
      </c>
      <c r="F3050" s="440">
        <v>1</v>
      </c>
      <c r="G3050" s="448">
        <v>139</v>
      </c>
      <c r="H3050" s="375">
        <v>99052</v>
      </c>
      <c r="I3050" s="432"/>
    </row>
    <row r="3051" spans="1:9">
      <c r="A3051" s="328">
        <v>3050</v>
      </c>
      <c r="B3051" s="329">
        <v>20141110</v>
      </c>
      <c r="C3051" s="377" t="s">
        <v>21379</v>
      </c>
      <c r="D3051" s="372" t="s">
        <v>21380</v>
      </c>
      <c r="E3051" s="372" t="s">
        <v>21381</v>
      </c>
      <c r="F3051" s="440">
        <v>1</v>
      </c>
      <c r="G3051" s="448">
        <v>43</v>
      </c>
      <c r="H3051" s="375">
        <v>30642</v>
      </c>
      <c r="I3051" s="432"/>
    </row>
    <row r="3052" spans="1:9">
      <c r="A3052" s="328">
        <v>3051</v>
      </c>
      <c r="B3052" s="329">
        <v>20141110</v>
      </c>
      <c r="C3052" s="377" t="s">
        <v>21382</v>
      </c>
      <c r="D3052" s="372" t="s">
        <v>21383</v>
      </c>
      <c r="E3052" s="372" t="s">
        <v>21384</v>
      </c>
      <c r="F3052" s="440">
        <v>1</v>
      </c>
      <c r="G3052" s="448">
        <v>49.95</v>
      </c>
      <c r="H3052" s="375">
        <v>35595</v>
      </c>
      <c r="I3052" s="432"/>
    </row>
    <row r="3053" spans="1:9">
      <c r="A3053" s="328">
        <v>3052</v>
      </c>
      <c r="B3053" s="329">
        <v>20141110</v>
      </c>
      <c r="C3053" s="377" t="s">
        <v>21385</v>
      </c>
      <c r="D3053" s="372" t="s">
        <v>21386</v>
      </c>
      <c r="E3053" s="372" t="s">
        <v>21387</v>
      </c>
      <c r="F3053" s="440">
        <v>1</v>
      </c>
      <c r="G3053" s="448">
        <v>40</v>
      </c>
      <c r="H3053" s="375">
        <v>28504</v>
      </c>
      <c r="I3053" s="432"/>
    </row>
    <row r="3054" spans="1:9">
      <c r="A3054" s="328">
        <v>3053</v>
      </c>
      <c r="B3054" s="329">
        <v>20141110</v>
      </c>
      <c r="C3054" s="377" t="s">
        <v>21388</v>
      </c>
      <c r="D3054" s="372" t="s">
        <v>14835</v>
      </c>
      <c r="E3054" s="372" t="s">
        <v>15347</v>
      </c>
      <c r="F3054" s="440">
        <v>1</v>
      </c>
      <c r="G3054" s="466">
        <v>30000</v>
      </c>
      <c r="H3054" s="375">
        <v>19440</v>
      </c>
      <c r="I3054" s="432"/>
    </row>
    <row r="3055" spans="1:9">
      <c r="A3055" s="338">
        <v>3054</v>
      </c>
      <c r="B3055" s="329">
        <v>20141110</v>
      </c>
      <c r="C3055" s="377" t="s">
        <v>21389</v>
      </c>
      <c r="D3055" s="372" t="s">
        <v>21390</v>
      </c>
      <c r="E3055" s="372" t="s">
        <v>21391</v>
      </c>
      <c r="F3055" s="440">
        <v>1</v>
      </c>
      <c r="G3055" s="448">
        <v>46.95</v>
      </c>
      <c r="H3055" s="375">
        <v>33457</v>
      </c>
      <c r="I3055" s="432"/>
    </row>
    <row r="3056" spans="1:9">
      <c r="A3056" s="328">
        <v>3055</v>
      </c>
      <c r="B3056" s="329">
        <v>20141110</v>
      </c>
      <c r="C3056" s="377" t="s">
        <v>21392</v>
      </c>
      <c r="D3056" s="372" t="s">
        <v>21393</v>
      </c>
      <c r="E3056" s="372" t="s">
        <v>21394</v>
      </c>
      <c r="F3056" s="440">
        <v>1</v>
      </c>
      <c r="G3056" s="448">
        <v>25</v>
      </c>
      <c r="H3056" s="375">
        <v>17815</v>
      </c>
      <c r="I3056" s="432"/>
    </row>
    <row r="3057" spans="1:9">
      <c r="A3057" s="328">
        <v>3056</v>
      </c>
      <c r="B3057" s="329">
        <v>20141110</v>
      </c>
      <c r="C3057" s="377" t="s">
        <v>21395</v>
      </c>
      <c r="D3057" s="372" t="s">
        <v>21396</v>
      </c>
      <c r="E3057" s="372" t="s">
        <v>20450</v>
      </c>
      <c r="F3057" s="440">
        <v>1</v>
      </c>
      <c r="G3057" s="448">
        <v>125</v>
      </c>
      <c r="H3057" s="375">
        <v>89076</v>
      </c>
      <c r="I3057" s="432"/>
    </row>
    <row r="3058" spans="1:9">
      <c r="A3058" s="328">
        <v>3057</v>
      </c>
      <c r="B3058" s="329">
        <v>20141110</v>
      </c>
      <c r="C3058" s="377" t="s">
        <v>21397</v>
      </c>
      <c r="D3058" s="372" t="s">
        <v>21398</v>
      </c>
      <c r="E3058" s="372" t="s">
        <v>20450</v>
      </c>
      <c r="F3058" s="440">
        <v>1</v>
      </c>
      <c r="G3058" s="448">
        <v>69.95</v>
      </c>
      <c r="H3058" s="375">
        <v>49847</v>
      </c>
      <c r="I3058" s="432"/>
    </row>
    <row r="3059" spans="1:9">
      <c r="A3059" s="328">
        <v>3058</v>
      </c>
      <c r="B3059" s="329">
        <v>20141110</v>
      </c>
      <c r="C3059" s="377" t="s">
        <v>21399</v>
      </c>
      <c r="D3059" s="372" t="s">
        <v>21400</v>
      </c>
      <c r="E3059" s="372" t="s">
        <v>21278</v>
      </c>
      <c r="F3059" s="440">
        <v>1</v>
      </c>
      <c r="G3059" s="448">
        <v>85</v>
      </c>
      <c r="H3059" s="375">
        <v>60571</v>
      </c>
      <c r="I3059" s="432"/>
    </row>
    <row r="3060" spans="1:9">
      <c r="A3060" s="338">
        <v>3059</v>
      </c>
      <c r="B3060" s="329">
        <v>20141110</v>
      </c>
      <c r="C3060" s="377" t="s">
        <v>21401</v>
      </c>
      <c r="D3060" s="372" t="s">
        <v>21402</v>
      </c>
      <c r="E3060" s="372" t="s">
        <v>21403</v>
      </c>
      <c r="F3060" s="440">
        <v>1</v>
      </c>
      <c r="G3060" s="448">
        <v>339.06</v>
      </c>
      <c r="H3060" s="375">
        <v>241616</v>
      </c>
      <c r="I3060" s="432"/>
    </row>
    <row r="3061" spans="1:9">
      <c r="A3061" s="328">
        <v>3060</v>
      </c>
      <c r="B3061" s="329">
        <v>20141110</v>
      </c>
      <c r="C3061" s="377" t="s">
        <v>21404</v>
      </c>
      <c r="D3061" s="372" t="s">
        <v>21405</v>
      </c>
      <c r="E3061" s="372" t="s">
        <v>21406</v>
      </c>
      <c r="F3061" s="440">
        <v>1</v>
      </c>
      <c r="G3061" s="448">
        <v>65</v>
      </c>
      <c r="H3061" s="375">
        <v>46319</v>
      </c>
      <c r="I3061" s="432"/>
    </row>
    <row r="3062" spans="1:9">
      <c r="A3062" s="328">
        <v>3061</v>
      </c>
      <c r="B3062" s="329">
        <v>20141110</v>
      </c>
      <c r="C3062" s="377" t="s">
        <v>21407</v>
      </c>
      <c r="D3062" s="372" t="s">
        <v>21408</v>
      </c>
      <c r="E3062" s="372" t="s">
        <v>20256</v>
      </c>
      <c r="F3062" s="440">
        <v>1</v>
      </c>
      <c r="G3062" s="448">
        <v>90</v>
      </c>
      <c r="H3062" s="375">
        <v>101606</v>
      </c>
      <c r="I3062" s="432"/>
    </row>
    <row r="3063" spans="1:9">
      <c r="A3063" s="328">
        <v>3062</v>
      </c>
      <c r="B3063" s="329">
        <v>20141110</v>
      </c>
      <c r="C3063" s="377" t="s">
        <v>21409</v>
      </c>
      <c r="D3063" s="372" t="s">
        <v>21410</v>
      </c>
      <c r="E3063" s="372" t="s">
        <v>21411</v>
      </c>
      <c r="F3063" s="440">
        <v>1</v>
      </c>
      <c r="G3063" s="448">
        <v>59.95</v>
      </c>
      <c r="H3063" s="375">
        <v>42721</v>
      </c>
      <c r="I3063" s="432"/>
    </row>
    <row r="3064" spans="1:9">
      <c r="A3064" s="328">
        <v>3063</v>
      </c>
      <c r="B3064" s="329">
        <v>20141110</v>
      </c>
      <c r="C3064" s="377" t="s">
        <v>21412</v>
      </c>
      <c r="D3064" s="372" t="s">
        <v>21413</v>
      </c>
      <c r="E3064" s="372" t="s">
        <v>16995</v>
      </c>
      <c r="F3064" s="440">
        <v>1</v>
      </c>
      <c r="G3064" s="448">
        <v>79.95</v>
      </c>
      <c r="H3064" s="375">
        <v>56973</v>
      </c>
      <c r="I3064" s="432"/>
    </row>
    <row r="3065" spans="1:9">
      <c r="A3065" s="338">
        <v>3064</v>
      </c>
      <c r="B3065" s="329">
        <v>20141110</v>
      </c>
      <c r="C3065" s="377" t="s">
        <v>21414</v>
      </c>
      <c r="D3065" s="372" t="s">
        <v>21415</v>
      </c>
      <c r="E3065" s="372" t="s">
        <v>20349</v>
      </c>
      <c r="F3065" s="440">
        <v>1</v>
      </c>
      <c r="G3065" s="448">
        <v>209</v>
      </c>
      <c r="H3065" s="375">
        <v>148935</v>
      </c>
      <c r="I3065" s="432"/>
    </row>
    <row r="3066" spans="1:9">
      <c r="A3066" s="328">
        <v>3065</v>
      </c>
      <c r="B3066" s="329">
        <v>20141110</v>
      </c>
      <c r="C3066" s="377" t="s">
        <v>21416</v>
      </c>
      <c r="D3066" s="372" t="s">
        <v>21417</v>
      </c>
      <c r="E3066" s="372" t="s">
        <v>20450</v>
      </c>
      <c r="F3066" s="440">
        <v>1</v>
      </c>
      <c r="G3066" s="448">
        <v>125</v>
      </c>
      <c r="H3066" s="375">
        <v>89076</v>
      </c>
      <c r="I3066" s="432"/>
    </row>
    <row r="3067" spans="1:9">
      <c r="A3067" s="328">
        <v>3066</v>
      </c>
      <c r="B3067" s="329">
        <v>20141110</v>
      </c>
      <c r="C3067" s="377" t="s">
        <v>21418</v>
      </c>
      <c r="D3067" s="372" t="s">
        <v>21419</v>
      </c>
      <c r="E3067" s="372" t="s">
        <v>21371</v>
      </c>
      <c r="F3067" s="440">
        <v>1</v>
      </c>
      <c r="G3067" s="448">
        <v>50</v>
      </c>
      <c r="H3067" s="375">
        <v>35630</v>
      </c>
      <c r="I3067" s="432"/>
    </row>
    <row r="3068" spans="1:9">
      <c r="A3068" s="328">
        <v>3067</v>
      </c>
      <c r="B3068" s="329">
        <v>20141110</v>
      </c>
      <c r="C3068" s="377" t="s">
        <v>21420</v>
      </c>
      <c r="D3068" s="372" t="s">
        <v>21421</v>
      </c>
      <c r="E3068" s="372" t="s">
        <v>21371</v>
      </c>
      <c r="F3068" s="440">
        <v>1</v>
      </c>
      <c r="G3068" s="448">
        <v>75</v>
      </c>
      <c r="H3068" s="375">
        <v>53445</v>
      </c>
      <c r="I3068" s="432"/>
    </row>
    <row r="3069" spans="1:9">
      <c r="A3069" s="328">
        <v>3068</v>
      </c>
      <c r="B3069" s="329">
        <v>20141110</v>
      </c>
      <c r="C3069" s="377" t="s">
        <v>21422</v>
      </c>
      <c r="D3069" s="372" t="s">
        <v>21423</v>
      </c>
      <c r="E3069" s="372" t="s">
        <v>20349</v>
      </c>
      <c r="F3069" s="440">
        <v>1</v>
      </c>
      <c r="G3069" s="448">
        <v>109</v>
      </c>
      <c r="H3069" s="375">
        <v>77674</v>
      </c>
      <c r="I3069" s="432"/>
    </row>
    <row r="3070" spans="1:9">
      <c r="A3070" s="338">
        <v>3069</v>
      </c>
      <c r="B3070" s="329">
        <v>20141110</v>
      </c>
      <c r="C3070" s="377" t="s">
        <v>21424</v>
      </c>
      <c r="D3070" s="372" t="s">
        <v>21425</v>
      </c>
      <c r="E3070" s="372" t="s">
        <v>20346</v>
      </c>
      <c r="F3070" s="440">
        <v>1</v>
      </c>
      <c r="G3070" s="448">
        <v>27.5</v>
      </c>
      <c r="H3070" s="375">
        <v>19597</v>
      </c>
      <c r="I3070" s="432"/>
    </row>
    <row r="3071" spans="1:9">
      <c r="A3071" s="328">
        <v>3070</v>
      </c>
      <c r="B3071" s="329">
        <v>20141110</v>
      </c>
      <c r="C3071" s="377" t="s">
        <v>21426</v>
      </c>
      <c r="D3071" s="372" t="s">
        <v>21427</v>
      </c>
      <c r="E3071" s="372" t="s">
        <v>21342</v>
      </c>
      <c r="F3071" s="440">
        <v>1</v>
      </c>
      <c r="G3071" s="448">
        <v>174.5</v>
      </c>
      <c r="H3071" s="375">
        <v>124350</v>
      </c>
      <c r="I3071" s="432"/>
    </row>
    <row r="3072" spans="1:9">
      <c r="A3072" s="328">
        <v>3071</v>
      </c>
      <c r="B3072" s="329">
        <v>20141110</v>
      </c>
      <c r="C3072" s="377" t="s">
        <v>21428</v>
      </c>
      <c r="D3072" s="372" t="s">
        <v>21429</v>
      </c>
      <c r="E3072" s="372" t="s">
        <v>21328</v>
      </c>
      <c r="F3072" s="440">
        <v>1</v>
      </c>
      <c r="G3072" s="448">
        <v>139.5</v>
      </c>
      <c r="H3072" s="375">
        <v>99408</v>
      </c>
      <c r="I3072" s="432"/>
    </row>
    <row r="3073" spans="1:9">
      <c r="A3073" s="328">
        <v>3072</v>
      </c>
      <c r="B3073" s="329">
        <v>20141110</v>
      </c>
      <c r="C3073" s="377" t="s">
        <v>21430</v>
      </c>
      <c r="D3073" s="372" t="s">
        <v>21431</v>
      </c>
      <c r="E3073" s="372" t="s">
        <v>21432</v>
      </c>
      <c r="F3073" s="440">
        <v>1</v>
      </c>
      <c r="G3073" s="448">
        <v>35</v>
      </c>
      <c r="H3073" s="375">
        <v>24941</v>
      </c>
      <c r="I3073" s="432"/>
    </row>
    <row r="3074" spans="1:9">
      <c r="A3074" s="328">
        <v>3073</v>
      </c>
      <c r="B3074" s="329">
        <v>20141110</v>
      </c>
      <c r="C3074" s="377" t="s">
        <v>21433</v>
      </c>
      <c r="D3074" s="372" t="s">
        <v>21434</v>
      </c>
      <c r="E3074" s="372" t="s">
        <v>21435</v>
      </c>
      <c r="F3074" s="440">
        <v>1</v>
      </c>
      <c r="G3074" s="448">
        <v>229</v>
      </c>
      <c r="H3074" s="375">
        <v>163187</v>
      </c>
      <c r="I3074" s="432"/>
    </row>
    <row r="3075" spans="1:9">
      <c r="A3075" s="338">
        <v>3074</v>
      </c>
      <c r="B3075" s="329">
        <v>20141110</v>
      </c>
      <c r="C3075" s="377" t="s">
        <v>21436</v>
      </c>
      <c r="D3075" s="372"/>
      <c r="E3075" s="372" t="s">
        <v>21437</v>
      </c>
      <c r="F3075" s="440">
        <v>1</v>
      </c>
      <c r="G3075" s="448">
        <v>185</v>
      </c>
      <c r="H3075" s="375">
        <v>131832</v>
      </c>
      <c r="I3075" s="432"/>
    </row>
    <row r="3076" spans="1:9">
      <c r="A3076" s="328">
        <v>3075</v>
      </c>
      <c r="B3076" s="329">
        <v>20141110</v>
      </c>
      <c r="C3076" s="377" t="s">
        <v>21438</v>
      </c>
      <c r="D3076" s="372" t="s">
        <v>21439</v>
      </c>
      <c r="E3076" s="372" t="s">
        <v>21298</v>
      </c>
      <c r="F3076" s="440">
        <v>1</v>
      </c>
      <c r="G3076" s="448">
        <v>70</v>
      </c>
      <c r="H3076" s="375">
        <v>49882</v>
      </c>
      <c r="I3076" s="432"/>
    </row>
    <row r="3077" spans="1:9">
      <c r="A3077" s="328">
        <v>3076</v>
      </c>
      <c r="B3077" s="329">
        <v>20141110</v>
      </c>
      <c r="C3077" s="377" t="s">
        <v>21440</v>
      </c>
      <c r="D3077" s="372" t="s">
        <v>21441</v>
      </c>
      <c r="E3077" s="372" t="s">
        <v>21442</v>
      </c>
      <c r="F3077" s="440">
        <v>1</v>
      </c>
      <c r="G3077" s="448">
        <v>35</v>
      </c>
      <c r="H3077" s="375">
        <v>24941</v>
      </c>
      <c r="I3077" s="432"/>
    </row>
    <row r="3078" spans="1:9">
      <c r="A3078" s="328">
        <v>3077</v>
      </c>
      <c r="B3078" s="329">
        <v>20141110</v>
      </c>
      <c r="C3078" s="377" t="s">
        <v>21443</v>
      </c>
      <c r="D3078" s="372" t="s">
        <v>21444</v>
      </c>
      <c r="E3078" s="372" t="s">
        <v>21445</v>
      </c>
      <c r="F3078" s="440">
        <v>1</v>
      </c>
      <c r="G3078" s="448">
        <v>29.95</v>
      </c>
      <c r="H3078" s="375">
        <v>21343</v>
      </c>
      <c r="I3078" s="432"/>
    </row>
    <row r="3079" spans="1:9">
      <c r="A3079" s="328">
        <v>3078</v>
      </c>
      <c r="B3079" s="329">
        <v>20141110</v>
      </c>
      <c r="C3079" s="377" t="s">
        <v>21446</v>
      </c>
      <c r="D3079" s="372" t="s">
        <v>21447</v>
      </c>
      <c r="E3079" s="372" t="s">
        <v>16995</v>
      </c>
      <c r="F3079" s="440">
        <v>1</v>
      </c>
      <c r="G3079" s="448">
        <v>175</v>
      </c>
      <c r="H3079" s="375">
        <v>124706</v>
      </c>
      <c r="I3079" s="432"/>
    </row>
    <row r="3080" spans="1:9">
      <c r="A3080" s="338">
        <v>3079</v>
      </c>
      <c r="B3080" s="329">
        <v>20141110</v>
      </c>
      <c r="C3080" s="377" t="s">
        <v>21448</v>
      </c>
      <c r="D3080" s="372" t="s">
        <v>21449</v>
      </c>
      <c r="E3080" s="372" t="s">
        <v>16995</v>
      </c>
      <c r="F3080" s="440">
        <v>1</v>
      </c>
      <c r="G3080" s="448">
        <v>129.94999999999999</v>
      </c>
      <c r="H3080" s="375">
        <v>92603</v>
      </c>
      <c r="I3080" s="432"/>
    </row>
    <row r="3081" spans="1:9">
      <c r="A3081" s="328">
        <v>3080</v>
      </c>
      <c r="B3081" s="329">
        <v>20141110</v>
      </c>
      <c r="C3081" s="377" t="s">
        <v>21450</v>
      </c>
      <c r="D3081" s="372" t="s">
        <v>21451</v>
      </c>
      <c r="E3081" s="372" t="s">
        <v>21452</v>
      </c>
      <c r="F3081" s="440">
        <v>1</v>
      </c>
      <c r="G3081" s="448">
        <v>70</v>
      </c>
      <c r="H3081" s="375">
        <v>79027</v>
      </c>
      <c r="I3081" s="432"/>
    </row>
    <row r="3082" spans="1:9">
      <c r="A3082" s="328">
        <v>3081</v>
      </c>
      <c r="B3082" s="329">
        <v>20141110</v>
      </c>
      <c r="C3082" s="377" t="s">
        <v>21453</v>
      </c>
      <c r="D3082" s="372" t="s">
        <v>21454</v>
      </c>
      <c r="E3082" s="372" t="s">
        <v>16995</v>
      </c>
      <c r="F3082" s="440">
        <v>1</v>
      </c>
      <c r="G3082" s="448">
        <v>130</v>
      </c>
      <c r="H3082" s="375">
        <v>92639</v>
      </c>
      <c r="I3082" s="432"/>
    </row>
    <row r="3083" spans="1:9">
      <c r="A3083" s="328">
        <v>3082</v>
      </c>
      <c r="B3083" s="329">
        <v>20141110</v>
      </c>
      <c r="C3083" s="377" t="s">
        <v>21455</v>
      </c>
      <c r="D3083" s="372" t="s">
        <v>21456</v>
      </c>
      <c r="E3083" s="372" t="s">
        <v>21457</v>
      </c>
      <c r="F3083" s="440">
        <v>1</v>
      </c>
      <c r="G3083" s="448">
        <v>105</v>
      </c>
      <c r="H3083" s="375">
        <v>74824</v>
      </c>
      <c r="I3083" s="432"/>
    </row>
    <row r="3084" spans="1:9">
      <c r="A3084" s="328">
        <v>3083</v>
      </c>
      <c r="B3084" s="329">
        <v>20141110</v>
      </c>
      <c r="C3084" s="377" t="s">
        <v>21458</v>
      </c>
      <c r="D3084" s="372" t="s">
        <v>21459</v>
      </c>
      <c r="E3084" s="372" t="s">
        <v>21460</v>
      </c>
      <c r="F3084" s="440">
        <v>1</v>
      </c>
      <c r="G3084" s="448">
        <v>170</v>
      </c>
      <c r="H3084" s="375">
        <v>121143</v>
      </c>
      <c r="I3084" s="432"/>
    </row>
    <row r="3085" spans="1:9">
      <c r="A3085" s="338">
        <v>3084</v>
      </c>
      <c r="B3085" s="329">
        <v>20141110</v>
      </c>
      <c r="C3085" s="377" t="s">
        <v>21461</v>
      </c>
      <c r="D3085" s="372" t="s">
        <v>21462</v>
      </c>
      <c r="E3085" s="372" t="s">
        <v>16995</v>
      </c>
      <c r="F3085" s="440">
        <v>1</v>
      </c>
      <c r="G3085" s="448">
        <v>149.94999999999999</v>
      </c>
      <c r="H3085" s="375">
        <v>106855</v>
      </c>
      <c r="I3085" s="432"/>
    </row>
    <row r="3086" spans="1:9">
      <c r="A3086" s="328">
        <v>3085</v>
      </c>
      <c r="B3086" s="329">
        <v>20141110</v>
      </c>
      <c r="C3086" s="377" t="s">
        <v>21463</v>
      </c>
      <c r="D3086" s="372" t="s">
        <v>21464</v>
      </c>
      <c r="E3086" s="372" t="s">
        <v>16995</v>
      </c>
      <c r="F3086" s="440">
        <v>1</v>
      </c>
      <c r="G3086" s="448">
        <v>195</v>
      </c>
      <c r="H3086" s="375">
        <v>138958</v>
      </c>
      <c r="I3086" s="432"/>
    </row>
    <row r="3087" spans="1:9">
      <c r="A3087" s="328">
        <v>3086</v>
      </c>
      <c r="B3087" s="329">
        <v>20141110</v>
      </c>
      <c r="C3087" s="377" t="s">
        <v>21465</v>
      </c>
      <c r="D3087" s="372" t="s">
        <v>21464</v>
      </c>
      <c r="E3087" s="372" t="s">
        <v>16995</v>
      </c>
      <c r="F3087" s="440">
        <v>1</v>
      </c>
      <c r="G3087" s="448">
        <v>195</v>
      </c>
      <c r="H3087" s="375">
        <v>138958</v>
      </c>
      <c r="I3087" s="432"/>
    </row>
    <row r="3088" spans="1:9">
      <c r="A3088" s="328">
        <v>3087</v>
      </c>
      <c r="B3088" s="329">
        <v>20141110</v>
      </c>
      <c r="C3088" s="377" t="s">
        <v>21466</v>
      </c>
      <c r="D3088" s="372" t="s">
        <v>21467</v>
      </c>
      <c r="E3088" s="372" t="s">
        <v>21468</v>
      </c>
      <c r="F3088" s="440">
        <v>1</v>
      </c>
      <c r="G3088" s="448">
        <v>154.94999999999999</v>
      </c>
      <c r="H3088" s="375">
        <v>110418</v>
      </c>
      <c r="I3088" s="432"/>
    </row>
    <row r="3089" spans="1:9">
      <c r="A3089" s="328">
        <v>3088</v>
      </c>
      <c r="B3089" s="329">
        <v>20141110</v>
      </c>
      <c r="C3089" s="377" t="s">
        <v>21469</v>
      </c>
      <c r="D3089" s="372" t="s">
        <v>21470</v>
      </c>
      <c r="E3089" s="372" t="s">
        <v>20450</v>
      </c>
      <c r="F3089" s="440">
        <v>1</v>
      </c>
      <c r="G3089" s="448">
        <v>99.95</v>
      </c>
      <c r="H3089" s="375">
        <v>71225</v>
      </c>
      <c r="I3089" s="432"/>
    </row>
    <row r="3090" spans="1:9">
      <c r="A3090" s="338">
        <v>3089</v>
      </c>
      <c r="B3090" s="329">
        <v>20141110</v>
      </c>
      <c r="C3090" s="377" t="s">
        <v>21471</v>
      </c>
      <c r="D3090" s="372" t="s">
        <v>21472</v>
      </c>
      <c r="E3090" s="372" t="s">
        <v>21278</v>
      </c>
      <c r="F3090" s="440">
        <v>1</v>
      </c>
      <c r="G3090" s="448">
        <v>158</v>
      </c>
      <c r="H3090" s="375">
        <v>112592</v>
      </c>
      <c r="I3090" s="432"/>
    </row>
    <row r="3091" spans="1:9">
      <c r="A3091" s="328">
        <v>3090</v>
      </c>
      <c r="B3091" s="329">
        <v>20141110</v>
      </c>
      <c r="C3091" s="377" t="s">
        <v>21473</v>
      </c>
      <c r="D3091" s="372" t="s">
        <v>21474</v>
      </c>
      <c r="E3091" s="372" t="s">
        <v>20450</v>
      </c>
      <c r="F3091" s="440">
        <v>1</v>
      </c>
      <c r="G3091" s="448">
        <v>250</v>
      </c>
      <c r="H3091" s="375">
        <v>178151</v>
      </c>
      <c r="I3091" s="432"/>
    </row>
    <row r="3092" spans="1:9">
      <c r="A3092" s="328">
        <v>3091</v>
      </c>
      <c r="B3092" s="329">
        <v>20141110</v>
      </c>
      <c r="C3092" s="377" t="s">
        <v>21475</v>
      </c>
      <c r="D3092" s="372" t="s">
        <v>21476</v>
      </c>
      <c r="E3092" s="372" t="s">
        <v>21477</v>
      </c>
      <c r="F3092" s="440">
        <v>1</v>
      </c>
      <c r="G3092" s="448">
        <v>124.95</v>
      </c>
      <c r="H3092" s="375">
        <v>89040</v>
      </c>
      <c r="I3092" s="432"/>
    </row>
    <row r="3093" spans="1:9">
      <c r="A3093" s="328">
        <v>3092</v>
      </c>
      <c r="B3093" s="329">
        <v>20141110</v>
      </c>
      <c r="C3093" s="377" t="s">
        <v>21478</v>
      </c>
      <c r="D3093" s="372" t="s">
        <v>21479</v>
      </c>
      <c r="E3093" s="372" t="s">
        <v>16995</v>
      </c>
      <c r="F3093" s="440">
        <v>1</v>
      </c>
      <c r="G3093" s="448">
        <v>89.95</v>
      </c>
      <c r="H3093" s="375">
        <v>64099</v>
      </c>
      <c r="I3093" s="432"/>
    </row>
    <row r="3094" spans="1:9">
      <c r="A3094" s="328">
        <v>3093</v>
      </c>
      <c r="B3094" s="329">
        <v>20141110</v>
      </c>
      <c r="C3094" s="377" t="s">
        <v>21480</v>
      </c>
      <c r="D3094" s="372" t="s">
        <v>21481</v>
      </c>
      <c r="E3094" s="372" t="s">
        <v>20450</v>
      </c>
      <c r="F3094" s="440">
        <v>1</v>
      </c>
      <c r="G3094" s="448">
        <v>299.95</v>
      </c>
      <c r="H3094" s="375">
        <v>213746</v>
      </c>
      <c r="I3094" s="432"/>
    </row>
    <row r="3095" spans="1:9">
      <c r="A3095" s="338">
        <v>3094</v>
      </c>
      <c r="B3095" s="329">
        <v>20141110</v>
      </c>
      <c r="C3095" s="377" t="s">
        <v>21482</v>
      </c>
      <c r="D3095" s="372" t="s">
        <v>21483</v>
      </c>
      <c r="E3095" s="372" t="s">
        <v>20450</v>
      </c>
      <c r="F3095" s="440">
        <v>1</v>
      </c>
      <c r="G3095" s="448">
        <v>119.95</v>
      </c>
      <c r="H3095" s="375">
        <v>85477</v>
      </c>
      <c r="I3095" s="432"/>
    </row>
    <row r="3096" spans="1:9">
      <c r="A3096" s="328">
        <v>3095</v>
      </c>
      <c r="B3096" s="329">
        <v>20141110</v>
      </c>
      <c r="C3096" s="377" t="s">
        <v>21484</v>
      </c>
      <c r="D3096" s="372" t="s">
        <v>21485</v>
      </c>
      <c r="E3096" s="372" t="s">
        <v>20450</v>
      </c>
      <c r="F3096" s="440">
        <v>1</v>
      </c>
      <c r="G3096" s="448">
        <v>199.95</v>
      </c>
      <c r="H3096" s="375">
        <v>142485</v>
      </c>
      <c r="I3096" s="432"/>
    </row>
    <row r="3097" spans="1:9">
      <c r="A3097" s="328">
        <v>3096</v>
      </c>
      <c r="B3097" s="329">
        <v>20141110</v>
      </c>
      <c r="C3097" s="377" t="s">
        <v>21486</v>
      </c>
      <c r="D3097" s="372" t="s">
        <v>21487</v>
      </c>
      <c r="E3097" s="372" t="s">
        <v>21488</v>
      </c>
      <c r="F3097" s="440">
        <v>1</v>
      </c>
      <c r="G3097" s="448">
        <v>62</v>
      </c>
      <c r="H3097" s="375">
        <v>44182</v>
      </c>
      <c r="I3097" s="432"/>
    </row>
    <row r="3098" spans="1:9">
      <c r="A3098" s="328">
        <v>3097</v>
      </c>
      <c r="B3098" s="329">
        <v>20141110</v>
      </c>
      <c r="C3098" s="377" t="s">
        <v>21489</v>
      </c>
      <c r="D3098" s="372" t="s">
        <v>21490</v>
      </c>
      <c r="E3098" s="372" t="s">
        <v>20450</v>
      </c>
      <c r="F3098" s="440">
        <v>1</v>
      </c>
      <c r="G3098" s="448">
        <v>245</v>
      </c>
      <c r="H3098" s="375">
        <v>174588</v>
      </c>
      <c r="I3098" s="432"/>
    </row>
    <row r="3099" spans="1:9">
      <c r="A3099" s="328">
        <v>3098</v>
      </c>
      <c r="B3099" s="329">
        <v>20141110</v>
      </c>
      <c r="C3099" s="377" t="s">
        <v>21491</v>
      </c>
      <c r="D3099" s="372" t="s">
        <v>21492</v>
      </c>
      <c r="E3099" s="372" t="s">
        <v>20450</v>
      </c>
      <c r="F3099" s="440">
        <v>1</v>
      </c>
      <c r="G3099" s="448">
        <v>120</v>
      </c>
      <c r="H3099" s="375">
        <v>85513</v>
      </c>
      <c r="I3099" s="432"/>
    </row>
    <row r="3100" spans="1:9">
      <c r="A3100" s="338">
        <v>3099</v>
      </c>
      <c r="B3100" s="329">
        <v>20141110</v>
      </c>
      <c r="C3100" s="377" t="s">
        <v>21493</v>
      </c>
      <c r="D3100" s="372" t="s">
        <v>21494</v>
      </c>
      <c r="E3100" s="372" t="s">
        <v>21278</v>
      </c>
      <c r="F3100" s="440">
        <v>1</v>
      </c>
      <c r="G3100" s="450">
        <v>94</v>
      </c>
      <c r="H3100" s="406">
        <v>66985</v>
      </c>
      <c r="I3100" s="436"/>
    </row>
    <row r="3101" spans="1:9">
      <c r="A3101" s="328">
        <v>3100</v>
      </c>
      <c r="B3101" s="329">
        <v>20141114</v>
      </c>
      <c r="C3101" s="377" t="s">
        <v>21495</v>
      </c>
      <c r="D3101" s="372" t="s">
        <v>21496</v>
      </c>
      <c r="E3101" s="372" t="s">
        <v>21497</v>
      </c>
      <c r="F3101" s="440">
        <v>1</v>
      </c>
      <c r="G3101" s="447">
        <v>3700</v>
      </c>
      <c r="H3101" s="399">
        <v>2659418</v>
      </c>
      <c r="I3101" s="431"/>
    </row>
    <row r="3102" spans="1:9">
      <c r="A3102" s="328">
        <v>3101</v>
      </c>
      <c r="B3102" s="329">
        <v>20141114</v>
      </c>
      <c r="C3102" s="377" t="s">
        <v>21498</v>
      </c>
      <c r="D3102" s="372" t="s">
        <v>21499</v>
      </c>
      <c r="E3102" s="372" t="s">
        <v>16995</v>
      </c>
      <c r="F3102" s="440">
        <v>1</v>
      </c>
      <c r="G3102" s="448">
        <v>1900</v>
      </c>
      <c r="H3102" s="375">
        <v>1365647</v>
      </c>
      <c r="I3102" s="432"/>
    </row>
    <row r="3103" spans="1:9">
      <c r="A3103" s="328">
        <v>3102</v>
      </c>
      <c r="B3103" s="329">
        <v>20141114</v>
      </c>
      <c r="C3103" s="377" t="s">
        <v>21500</v>
      </c>
      <c r="D3103" s="372" t="s">
        <v>21501</v>
      </c>
      <c r="E3103" s="372" t="s">
        <v>20450</v>
      </c>
      <c r="F3103" s="440">
        <v>1</v>
      </c>
      <c r="G3103" s="448">
        <v>2295</v>
      </c>
      <c r="H3103" s="375">
        <v>1649558</v>
      </c>
      <c r="I3103" s="432"/>
    </row>
    <row r="3104" spans="1:9">
      <c r="A3104" s="328">
        <v>3103</v>
      </c>
      <c r="B3104" s="329">
        <v>20141114</v>
      </c>
      <c r="C3104" s="377" t="s">
        <v>21502</v>
      </c>
      <c r="D3104" s="372" t="s">
        <v>21503</v>
      </c>
      <c r="E3104" s="372" t="s">
        <v>21504</v>
      </c>
      <c r="F3104" s="440">
        <v>1</v>
      </c>
      <c r="G3104" s="448">
        <v>1865</v>
      </c>
      <c r="H3104" s="375">
        <v>1340490</v>
      </c>
      <c r="I3104" s="432"/>
    </row>
    <row r="3105" spans="1:9">
      <c r="A3105" s="338">
        <v>3104</v>
      </c>
      <c r="B3105" s="329">
        <v>20141114</v>
      </c>
      <c r="C3105" s="377" t="s">
        <v>21505</v>
      </c>
      <c r="D3105" s="372" t="s">
        <v>21506</v>
      </c>
      <c r="E3105" s="372" t="s">
        <v>21507</v>
      </c>
      <c r="F3105" s="440">
        <v>1</v>
      </c>
      <c r="G3105" s="448">
        <v>24.95</v>
      </c>
      <c r="H3105" s="375">
        <v>17933</v>
      </c>
      <c r="I3105" s="432"/>
    </row>
    <row r="3106" spans="1:9">
      <c r="A3106" s="328">
        <v>3105</v>
      </c>
      <c r="B3106" s="329">
        <v>20141114</v>
      </c>
      <c r="C3106" s="377" t="s">
        <v>21508</v>
      </c>
      <c r="D3106" s="372" t="s">
        <v>21509</v>
      </c>
      <c r="E3106" s="372" t="s">
        <v>21510</v>
      </c>
      <c r="F3106" s="440">
        <v>1</v>
      </c>
      <c r="G3106" s="448">
        <v>30</v>
      </c>
      <c r="H3106" s="375">
        <v>21563</v>
      </c>
      <c r="I3106" s="432"/>
    </row>
    <row r="3107" spans="1:9">
      <c r="A3107" s="328">
        <v>3106</v>
      </c>
      <c r="B3107" s="329">
        <v>20141114</v>
      </c>
      <c r="C3107" s="377" t="s">
        <v>21511</v>
      </c>
      <c r="D3107" s="372" t="s">
        <v>21512</v>
      </c>
      <c r="E3107" s="372" t="s">
        <v>20349</v>
      </c>
      <c r="F3107" s="440">
        <v>1</v>
      </c>
      <c r="G3107" s="448">
        <v>239</v>
      </c>
      <c r="H3107" s="375">
        <v>171784</v>
      </c>
      <c r="I3107" s="432"/>
    </row>
    <row r="3108" spans="1:9">
      <c r="A3108" s="328">
        <v>3107</v>
      </c>
      <c r="B3108" s="329">
        <v>20141114</v>
      </c>
      <c r="C3108" s="377" t="s">
        <v>21513</v>
      </c>
      <c r="D3108" s="372" t="s">
        <v>21514</v>
      </c>
      <c r="E3108" s="372" t="s">
        <v>20349</v>
      </c>
      <c r="F3108" s="440">
        <v>1</v>
      </c>
      <c r="G3108" s="448">
        <v>129</v>
      </c>
      <c r="H3108" s="375">
        <v>92720</v>
      </c>
      <c r="I3108" s="432"/>
    </row>
    <row r="3109" spans="1:9">
      <c r="A3109" s="328">
        <v>3108</v>
      </c>
      <c r="B3109" s="329">
        <v>20141114</v>
      </c>
      <c r="C3109" s="377" t="s">
        <v>21515</v>
      </c>
      <c r="D3109" s="372" t="s">
        <v>21516</v>
      </c>
      <c r="E3109" s="372" t="s">
        <v>21349</v>
      </c>
      <c r="F3109" s="440">
        <v>1</v>
      </c>
      <c r="G3109" s="448">
        <v>55</v>
      </c>
      <c r="H3109" s="375">
        <v>39532</v>
      </c>
      <c r="I3109" s="432"/>
    </row>
    <row r="3110" spans="1:9">
      <c r="A3110" s="338">
        <v>3109</v>
      </c>
      <c r="B3110" s="329">
        <v>20141114</v>
      </c>
      <c r="C3110" s="377" t="s">
        <v>21517</v>
      </c>
      <c r="D3110" s="372" t="s">
        <v>21518</v>
      </c>
      <c r="E3110" s="372" t="s">
        <v>21519</v>
      </c>
      <c r="F3110" s="440">
        <v>1</v>
      </c>
      <c r="G3110" s="448">
        <v>155</v>
      </c>
      <c r="H3110" s="375">
        <v>175724</v>
      </c>
      <c r="I3110" s="432"/>
    </row>
    <row r="3111" spans="1:9">
      <c r="A3111" s="328">
        <v>3110</v>
      </c>
      <c r="B3111" s="329">
        <v>20141114</v>
      </c>
      <c r="C3111" s="377" t="s">
        <v>21520</v>
      </c>
      <c r="D3111" s="372" t="s">
        <v>21521</v>
      </c>
      <c r="E3111" s="372" t="s">
        <v>21522</v>
      </c>
      <c r="F3111" s="440">
        <v>1</v>
      </c>
      <c r="G3111" s="448">
        <v>60</v>
      </c>
      <c r="H3111" s="375">
        <v>43126</v>
      </c>
      <c r="I3111" s="432"/>
    </row>
    <row r="3112" spans="1:9">
      <c r="A3112" s="328">
        <v>3111</v>
      </c>
      <c r="B3112" s="329">
        <v>20141114</v>
      </c>
      <c r="C3112" s="377" t="s">
        <v>21523</v>
      </c>
      <c r="D3112" s="372" t="s">
        <v>21524</v>
      </c>
      <c r="E3112" s="372" t="s">
        <v>20450</v>
      </c>
      <c r="F3112" s="440">
        <v>1</v>
      </c>
      <c r="G3112" s="448">
        <v>199.95</v>
      </c>
      <c r="H3112" s="375">
        <v>143716</v>
      </c>
      <c r="I3112" s="432"/>
    </row>
    <row r="3113" spans="1:9">
      <c r="A3113" s="328">
        <v>3112</v>
      </c>
      <c r="B3113" s="329">
        <v>20141114</v>
      </c>
      <c r="C3113" s="377" t="s">
        <v>21525</v>
      </c>
      <c r="D3113" s="372" t="s">
        <v>21526</v>
      </c>
      <c r="E3113" s="372" t="s">
        <v>20450</v>
      </c>
      <c r="F3113" s="440">
        <v>1</v>
      </c>
      <c r="G3113" s="448">
        <v>139.94999999999999</v>
      </c>
      <c r="H3113" s="375">
        <v>100591</v>
      </c>
      <c r="I3113" s="432"/>
    </row>
    <row r="3114" spans="1:9">
      <c r="A3114" s="328">
        <v>3113</v>
      </c>
      <c r="B3114" s="329">
        <v>20141114</v>
      </c>
      <c r="C3114" s="377" t="s">
        <v>21527</v>
      </c>
      <c r="D3114" s="372" t="s">
        <v>21528</v>
      </c>
      <c r="E3114" s="372" t="s">
        <v>20450</v>
      </c>
      <c r="F3114" s="440">
        <v>1</v>
      </c>
      <c r="G3114" s="448">
        <v>99.95</v>
      </c>
      <c r="H3114" s="375">
        <v>71840</v>
      </c>
      <c r="I3114" s="432"/>
    </row>
    <row r="3115" spans="1:9">
      <c r="A3115" s="338">
        <v>3114</v>
      </c>
      <c r="B3115" s="329">
        <v>20141114</v>
      </c>
      <c r="C3115" s="377" t="s">
        <v>21529</v>
      </c>
      <c r="D3115" s="372" t="s">
        <v>21530</v>
      </c>
      <c r="E3115" s="372" t="s">
        <v>20450</v>
      </c>
      <c r="F3115" s="440">
        <v>1</v>
      </c>
      <c r="G3115" s="448">
        <v>150</v>
      </c>
      <c r="H3115" s="375">
        <v>107814</v>
      </c>
      <c r="I3115" s="432"/>
    </row>
    <row r="3116" spans="1:9">
      <c r="A3116" s="328">
        <v>3115</v>
      </c>
      <c r="B3116" s="329">
        <v>20141114</v>
      </c>
      <c r="C3116" s="377" t="s">
        <v>21531</v>
      </c>
      <c r="D3116" s="372" t="s">
        <v>21532</v>
      </c>
      <c r="E3116" s="372" t="s">
        <v>20450</v>
      </c>
      <c r="F3116" s="440">
        <v>1</v>
      </c>
      <c r="G3116" s="448">
        <v>250</v>
      </c>
      <c r="H3116" s="375">
        <v>179690</v>
      </c>
      <c r="I3116" s="432"/>
    </row>
    <row r="3117" spans="1:9">
      <c r="A3117" s="328">
        <v>3116</v>
      </c>
      <c r="B3117" s="329">
        <v>20141114</v>
      </c>
      <c r="C3117" s="377" t="s">
        <v>21533</v>
      </c>
      <c r="D3117" s="372" t="s">
        <v>21534</v>
      </c>
      <c r="E3117" s="372" t="s">
        <v>20450</v>
      </c>
      <c r="F3117" s="440">
        <v>1</v>
      </c>
      <c r="G3117" s="448">
        <v>99.95</v>
      </c>
      <c r="H3117" s="375">
        <v>71840</v>
      </c>
      <c r="I3117" s="432"/>
    </row>
    <row r="3118" spans="1:9">
      <c r="A3118" s="328">
        <v>3117</v>
      </c>
      <c r="B3118" s="329">
        <v>20141114</v>
      </c>
      <c r="C3118" s="377" t="s">
        <v>21535</v>
      </c>
      <c r="D3118" s="372" t="s">
        <v>21536</v>
      </c>
      <c r="E3118" s="372" t="s">
        <v>21537</v>
      </c>
      <c r="F3118" s="440">
        <v>1</v>
      </c>
      <c r="G3118" s="448">
        <v>25</v>
      </c>
      <c r="H3118" s="375">
        <v>17969</v>
      </c>
      <c r="I3118" s="432"/>
    </row>
    <row r="3119" spans="1:9">
      <c r="A3119" s="328">
        <v>3118</v>
      </c>
      <c r="B3119" s="329">
        <v>20141114</v>
      </c>
      <c r="C3119" s="377" t="s">
        <v>21538</v>
      </c>
      <c r="D3119" s="372" t="s">
        <v>21539</v>
      </c>
      <c r="E3119" s="372" t="s">
        <v>21540</v>
      </c>
      <c r="F3119" s="440">
        <v>1</v>
      </c>
      <c r="G3119" s="448">
        <v>99.95</v>
      </c>
      <c r="H3119" s="375">
        <v>71840</v>
      </c>
      <c r="I3119" s="432"/>
    </row>
    <row r="3120" spans="1:9">
      <c r="A3120" s="338">
        <v>3119</v>
      </c>
      <c r="B3120" s="329">
        <v>20141114</v>
      </c>
      <c r="C3120" s="377" t="s">
        <v>21541</v>
      </c>
      <c r="D3120" s="372" t="s">
        <v>21542</v>
      </c>
      <c r="E3120" s="341" t="s">
        <v>20450</v>
      </c>
      <c r="F3120" s="440">
        <v>1</v>
      </c>
      <c r="G3120" s="448">
        <v>149.94999999999999</v>
      </c>
      <c r="H3120" s="375">
        <v>107778</v>
      </c>
      <c r="I3120" s="432"/>
    </row>
    <row r="3121" spans="1:9">
      <c r="A3121" s="328">
        <v>3120</v>
      </c>
      <c r="B3121" s="329">
        <v>20141114</v>
      </c>
      <c r="C3121" s="377" t="s">
        <v>21543</v>
      </c>
      <c r="D3121" s="372" t="s">
        <v>21544</v>
      </c>
      <c r="E3121" s="372" t="s">
        <v>20450</v>
      </c>
      <c r="F3121" s="440">
        <v>1</v>
      </c>
      <c r="G3121" s="448">
        <v>99.95</v>
      </c>
      <c r="H3121" s="375">
        <v>71840</v>
      </c>
      <c r="I3121" s="432"/>
    </row>
    <row r="3122" spans="1:9">
      <c r="A3122" s="328">
        <v>3121</v>
      </c>
      <c r="B3122" s="329">
        <v>20141114</v>
      </c>
      <c r="C3122" s="377" t="s">
        <v>21545</v>
      </c>
      <c r="D3122" s="372" t="s">
        <v>21546</v>
      </c>
      <c r="E3122" s="372" t="s">
        <v>21547</v>
      </c>
      <c r="F3122" s="440">
        <v>1</v>
      </c>
      <c r="G3122" s="448">
        <v>40</v>
      </c>
      <c r="H3122" s="375">
        <v>28750</v>
      </c>
      <c r="I3122" s="432"/>
    </row>
    <row r="3123" spans="1:9">
      <c r="A3123" s="328">
        <v>3122</v>
      </c>
      <c r="B3123" s="329">
        <v>20141114</v>
      </c>
      <c r="C3123" s="377" t="s">
        <v>21548</v>
      </c>
      <c r="D3123" s="372" t="s">
        <v>21549</v>
      </c>
      <c r="E3123" s="372" t="s">
        <v>20450</v>
      </c>
      <c r="F3123" s="440">
        <v>1</v>
      </c>
      <c r="G3123" s="448">
        <v>299.95</v>
      </c>
      <c r="H3123" s="375">
        <v>215593</v>
      </c>
      <c r="I3123" s="432"/>
    </row>
    <row r="3124" spans="1:9">
      <c r="A3124" s="328">
        <v>3123</v>
      </c>
      <c r="B3124" s="329">
        <v>20141114</v>
      </c>
      <c r="C3124" s="377" t="s">
        <v>21550</v>
      </c>
      <c r="D3124" s="372" t="s">
        <v>21551</v>
      </c>
      <c r="E3124" s="372" t="s">
        <v>21552</v>
      </c>
      <c r="F3124" s="440">
        <v>1</v>
      </c>
      <c r="G3124" s="448">
        <v>99.95</v>
      </c>
      <c r="H3124" s="375">
        <v>71840</v>
      </c>
      <c r="I3124" s="432"/>
    </row>
    <row r="3125" spans="1:9">
      <c r="A3125" s="338">
        <v>3124</v>
      </c>
      <c r="B3125" s="329">
        <v>20141114</v>
      </c>
      <c r="C3125" s="377" t="s">
        <v>21553</v>
      </c>
      <c r="D3125" s="372" t="s">
        <v>21554</v>
      </c>
      <c r="E3125" s="372" t="s">
        <v>21555</v>
      </c>
      <c r="F3125" s="440">
        <v>1</v>
      </c>
      <c r="G3125" s="448">
        <v>104.95</v>
      </c>
      <c r="H3125" s="375">
        <v>75434</v>
      </c>
      <c r="I3125" s="432"/>
    </row>
    <row r="3126" spans="1:9">
      <c r="A3126" s="328">
        <v>3125</v>
      </c>
      <c r="B3126" s="329">
        <v>20141114</v>
      </c>
      <c r="C3126" s="377" t="s">
        <v>21556</v>
      </c>
      <c r="D3126" s="372" t="s">
        <v>21557</v>
      </c>
      <c r="E3126" s="372" t="s">
        <v>21558</v>
      </c>
      <c r="F3126" s="440">
        <v>1</v>
      </c>
      <c r="G3126" s="448">
        <v>60</v>
      </c>
      <c r="H3126" s="375">
        <v>43126</v>
      </c>
      <c r="I3126" s="432"/>
    </row>
    <row r="3127" spans="1:9">
      <c r="A3127" s="328">
        <v>3126</v>
      </c>
      <c r="B3127" s="329">
        <v>20141114</v>
      </c>
      <c r="C3127" s="377" t="s">
        <v>21559</v>
      </c>
      <c r="D3127" s="372" t="s">
        <v>21560</v>
      </c>
      <c r="E3127" s="372" t="s">
        <v>21519</v>
      </c>
      <c r="F3127" s="440">
        <v>1</v>
      </c>
      <c r="G3127" s="448">
        <v>140</v>
      </c>
      <c r="H3127" s="375">
        <v>158718</v>
      </c>
      <c r="I3127" s="432"/>
    </row>
    <row r="3128" spans="1:9">
      <c r="A3128" s="328">
        <v>3127</v>
      </c>
      <c r="B3128" s="329">
        <v>20141114</v>
      </c>
      <c r="C3128" s="377" t="s">
        <v>21561</v>
      </c>
      <c r="D3128" s="372" t="s">
        <v>21562</v>
      </c>
      <c r="E3128" s="372" t="s">
        <v>20417</v>
      </c>
      <c r="F3128" s="440">
        <v>1</v>
      </c>
      <c r="G3128" s="448">
        <v>60</v>
      </c>
      <c r="H3128" s="375">
        <v>43126</v>
      </c>
      <c r="I3128" s="432"/>
    </row>
    <row r="3129" spans="1:9">
      <c r="A3129" s="328">
        <v>3128</v>
      </c>
      <c r="B3129" s="329">
        <v>20141114</v>
      </c>
      <c r="C3129" s="377" t="s">
        <v>21563</v>
      </c>
      <c r="D3129" s="372" t="s">
        <v>21564</v>
      </c>
      <c r="E3129" s="372" t="s">
        <v>20510</v>
      </c>
      <c r="F3129" s="440">
        <v>1</v>
      </c>
      <c r="G3129" s="448">
        <v>50</v>
      </c>
      <c r="H3129" s="375">
        <v>35938</v>
      </c>
      <c r="I3129" s="432"/>
    </row>
    <row r="3130" spans="1:9">
      <c r="A3130" s="338">
        <v>3129</v>
      </c>
      <c r="B3130" s="329">
        <v>20141114</v>
      </c>
      <c r="C3130" s="377" t="s">
        <v>21565</v>
      </c>
      <c r="D3130" s="372" t="s">
        <v>21566</v>
      </c>
      <c r="E3130" s="372" t="s">
        <v>21349</v>
      </c>
      <c r="F3130" s="440">
        <v>1</v>
      </c>
      <c r="G3130" s="448">
        <v>125</v>
      </c>
      <c r="H3130" s="375">
        <v>89845</v>
      </c>
      <c r="I3130" s="432"/>
    </row>
    <row r="3131" spans="1:9">
      <c r="A3131" s="328">
        <v>3130</v>
      </c>
      <c r="B3131" s="329">
        <v>20141114</v>
      </c>
      <c r="C3131" s="377" t="s">
        <v>21567</v>
      </c>
      <c r="D3131" s="372" t="s">
        <v>21568</v>
      </c>
      <c r="E3131" s="372" t="s">
        <v>21298</v>
      </c>
      <c r="F3131" s="440">
        <v>1</v>
      </c>
      <c r="G3131" s="448">
        <v>90</v>
      </c>
      <c r="H3131" s="375">
        <v>64689</v>
      </c>
      <c r="I3131" s="432"/>
    </row>
    <row r="3132" spans="1:9">
      <c r="A3132" s="328">
        <v>3131</v>
      </c>
      <c r="B3132" s="329">
        <v>20141114</v>
      </c>
      <c r="C3132" s="377" t="s">
        <v>21569</v>
      </c>
      <c r="D3132" s="372" t="s">
        <v>21570</v>
      </c>
      <c r="E3132" s="372" t="s">
        <v>21571</v>
      </c>
      <c r="F3132" s="440">
        <v>1</v>
      </c>
      <c r="G3132" s="448">
        <v>70</v>
      </c>
      <c r="H3132" s="375">
        <v>50313</v>
      </c>
      <c r="I3132" s="432"/>
    </row>
    <row r="3133" spans="1:9">
      <c r="A3133" s="328">
        <v>3132</v>
      </c>
      <c r="B3133" s="329">
        <v>20141114</v>
      </c>
      <c r="C3133" s="377" t="s">
        <v>21572</v>
      </c>
      <c r="D3133" s="372" t="s">
        <v>21573</v>
      </c>
      <c r="E3133" s="372" t="s">
        <v>21574</v>
      </c>
      <c r="F3133" s="440">
        <v>1</v>
      </c>
      <c r="G3133" s="448">
        <v>29.99</v>
      </c>
      <c r="H3133" s="375">
        <v>21556</v>
      </c>
      <c r="I3133" s="432"/>
    </row>
    <row r="3134" spans="1:9">
      <c r="A3134" s="328">
        <v>3133</v>
      </c>
      <c r="B3134" s="329">
        <v>20141114</v>
      </c>
      <c r="C3134" s="377" t="s">
        <v>21575</v>
      </c>
      <c r="D3134" s="372" t="s">
        <v>21576</v>
      </c>
      <c r="E3134" s="372" t="s">
        <v>20450</v>
      </c>
      <c r="F3134" s="440">
        <v>1</v>
      </c>
      <c r="G3134" s="448">
        <v>210</v>
      </c>
      <c r="H3134" s="375">
        <v>150940</v>
      </c>
      <c r="I3134" s="432"/>
    </row>
    <row r="3135" spans="1:9">
      <c r="A3135" s="338">
        <v>3134</v>
      </c>
      <c r="B3135" s="329">
        <v>20141114</v>
      </c>
      <c r="C3135" s="377" t="s">
        <v>21577</v>
      </c>
      <c r="D3135" s="372" t="s">
        <v>21578</v>
      </c>
      <c r="E3135" s="372" t="s">
        <v>21468</v>
      </c>
      <c r="F3135" s="440">
        <v>1</v>
      </c>
      <c r="G3135" s="448">
        <v>800</v>
      </c>
      <c r="H3135" s="375">
        <v>575009</v>
      </c>
      <c r="I3135" s="432"/>
    </row>
    <row r="3136" spans="1:9">
      <c r="A3136" s="328">
        <v>3135</v>
      </c>
      <c r="B3136" s="329">
        <v>20141114</v>
      </c>
      <c r="C3136" s="377" t="s">
        <v>21579</v>
      </c>
      <c r="D3136" s="372" t="s">
        <v>21580</v>
      </c>
      <c r="E3136" s="372" t="s">
        <v>21581</v>
      </c>
      <c r="F3136" s="440">
        <v>1</v>
      </c>
      <c r="G3136" s="448">
        <v>198</v>
      </c>
      <c r="H3136" s="375">
        <v>142315</v>
      </c>
      <c r="I3136" s="432"/>
    </row>
    <row r="3137" spans="1:9">
      <c r="A3137" s="328">
        <v>3136</v>
      </c>
      <c r="B3137" s="329">
        <v>20141114</v>
      </c>
      <c r="C3137" s="377" t="s">
        <v>21582</v>
      </c>
      <c r="D3137" s="372" t="s">
        <v>21583</v>
      </c>
      <c r="E3137" s="372" t="s">
        <v>21584</v>
      </c>
      <c r="F3137" s="440">
        <v>1</v>
      </c>
      <c r="G3137" s="448">
        <v>60</v>
      </c>
      <c r="H3137" s="375">
        <v>43126</v>
      </c>
      <c r="I3137" s="432"/>
    </row>
    <row r="3138" spans="1:9">
      <c r="A3138" s="328">
        <v>3137</v>
      </c>
      <c r="B3138" s="329">
        <v>20141114</v>
      </c>
      <c r="C3138" s="377" t="s">
        <v>21585</v>
      </c>
      <c r="D3138" s="372" t="s">
        <v>21586</v>
      </c>
      <c r="E3138" s="372" t="s">
        <v>21442</v>
      </c>
      <c r="F3138" s="440">
        <v>1</v>
      </c>
      <c r="G3138" s="448">
        <v>44</v>
      </c>
      <c r="H3138" s="375">
        <v>31626</v>
      </c>
      <c r="I3138" s="432"/>
    </row>
    <row r="3139" spans="1:9">
      <c r="A3139" s="328">
        <v>3138</v>
      </c>
      <c r="B3139" s="329">
        <v>20141114</v>
      </c>
      <c r="C3139" s="377" t="s">
        <v>21587</v>
      </c>
      <c r="D3139" s="372" t="s">
        <v>21588</v>
      </c>
      <c r="E3139" s="372" t="s">
        <v>20450</v>
      </c>
      <c r="F3139" s="440">
        <v>1</v>
      </c>
      <c r="G3139" s="448">
        <v>142</v>
      </c>
      <c r="H3139" s="375">
        <v>102064</v>
      </c>
      <c r="I3139" s="432"/>
    </row>
    <row r="3140" spans="1:9">
      <c r="A3140" s="338">
        <v>3139</v>
      </c>
      <c r="B3140" s="329">
        <v>20141114</v>
      </c>
      <c r="C3140" s="377" t="s">
        <v>21589</v>
      </c>
      <c r="D3140" s="372" t="s">
        <v>21590</v>
      </c>
      <c r="E3140" s="372" t="s">
        <v>20450</v>
      </c>
      <c r="F3140" s="440">
        <v>1</v>
      </c>
      <c r="G3140" s="448">
        <v>79.95</v>
      </c>
      <c r="H3140" s="375">
        <v>57465</v>
      </c>
      <c r="I3140" s="432"/>
    </row>
    <row r="3141" spans="1:9">
      <c r="A3141" s="328">
        <v>3140</v>
      </c>
      <c r="B3141" s="329">
        <v>20141114</v>
      </c>
      <c r="C3141" s="377" t="s">
        <v>21591</v>
      </c>
      <c r="D3141" s="372" t="s">
        <v>21592</v>
      </c>
      <c r="E3141" s="372" t="s">
        <v>20450</v>
      </c>
      <c r="F3141" s="440">
        <v>1</v>
      </c>
      <c r="G3141" s="448">
        <v>79.95</v>
      </c>
      <c r="H3141" s="375">
        <v>57465</v>
      </c>
      <c r="I3141" s="432"/>
    </row>
    <row r="3142" spans="1:9">
      <c r="A3142" s="328">
        <v>3141</v>
      </c>
      <c r="B3142" s="329">
        <v>20141114</v>
      </c>
      <c r="C3142" s="377" t="s">
        <v>21593</v>
      </c>
      <c r="D3142" s="372" t="s">
        <v>21594</v>
      </c>
      <c r="E3142" s="372" t="s">
        <v>20450</v>
      </c>
      <c r="F3142" s="440">
        <v>1</v>
      </c>
      <c r="G3142" s="448">
        <v>199.95</v>
      </c>
      <c r="H3142" s="375">
        <v>143716</v>
      </c>
      <c r="I3142" s="432"/>
    </row>
    <row r="3143" spans="1:9">
      <c r="A3143" s="328">
        <v>3142</v>
      </c>
      <c r="B3143" s="329">
        <v>20141114</v>
      </c>
      <c r="C3143" s="377" t="s">
        <v>21595</v>
      </c>
      <c r="D3143" s="372" t="s">
        <v>21596</v>
      </c>
      <c r="E3143" s="372" t="s">
        <v>20450</v>
      </c>
      <c r="F3143" s="440">
        <v>1</v>
      </c>
      <c r="G3143" s="448">
        <v>249.95</v>
      </c>
      <c r="H3143" s="375">
        <v>179654</v>
      </c>
      <c r="I3143" s="432"/>
    </row>
    <row r="3144" spans="1:9">
      <c r="A3144" s="328">
        <v>3143</v>
      </c>
      <c r="B3144" s="329">
        <v>20141114</v>
      </c>
      <c r="C3144" s="377" t="s">
        <v>21597</v>
      </c>
      <c r="D3144" s="372" t="s">
        <v>21598</v>
      </c>
      <c r="E3144" s="372" t="s">
        <v>21599</v>
      </c>
      <c r="F3144" s="440">
        <v>1</v>
      </c>
      <c r="G3144" s="448">
        <v>97</v>
      </c>
      <c r="H3144" s="375">
        <v>69720</v>
      </c>
      <c r="I3144" s="432"/>
    </row>
    <row r="3145" spans="1:9">
      <c r="A3145" s="338">
        <v>3144</v>
      </c>
      <c r="B3145" s="329">
        <v>20141114</v>
      </c>
      <c r="C3145" s="377" t="s">
        <v>21600</v>
      </c>
      <c r="D3145" s="372" t="s">
        <v>21601</v>
      </c>
      <c r="E3145" s="372" t="s">
        <v>21599</v>
      </c>
      <c r="F3145" s="440">
        <v>1</v>
      </c>
      <c r="G3145" s="448">
        <v>108</v>
      </c>
      <c r="H3145" s="375">
        <v>77626</v>
      </c>
      <c r="I3145" s="432"/>
    </row>
    <row r="3146" spans="1:9">
      <c r="A3146" s="328">
        <v>3145</v>
      </c>
      <c r="B3146" s="329">
        <v>20141114</v>
      </c>
      <c r="C3146" s="377" t="s">
        <v>21602</v>
      </c>
      <c r="D3146" s="372" t="s">
        <v>21603</v>
      </c>
      <c r="E3146" s="372" t="s">
        <v>20450</v>
      </c>
      <c r="F3146" s="440">
        <v>1</v>
      </c>
      <c r="G3146" s="448">
        <v>64.95</v>
      </c>
      <c r="H3146" s="375">
        <v>46684</v>
      </c>
      <c r="I3146" s="432"/>
    </row>
    <row r="3147" spans="1:9">
      <c r="A3147" s="328">
        <v>3146</v>
      </c>
      <c r="B3147" s="329">
        <v>20141114</v>
      </c>
      <c r="C3147" s="377" t="s">
        <v>21604</v>
      </c>
      <c r="D3147" s="372" t="s">
        <v>21605</v>
      </c>
      <c r="E3147" s="372" t="s">
        <v>21599</v>
      </c>
      <c r="F3147" s="440">
        <v>1</v>
      </c>
      <c r="G3147" s="448">
        <v>108</v>
      </c>
      <c r="H3147" s="375">
        <v>77626</v>
      </c>
      <c r="I3147" s="432"/>
    </row>
    <row r="3148" spans="1:9">
      <c r="A3148" s="328">
        <v>3147</v>
      </c>
      <c r="B3148" s="329">
        <v>20141114</v>
      </c>
      <c r="C3148" s="377" t="s">
        <v>21606</v>
      </c>
      <c r="D3148" s="372" t="s">
        <v>21607</v>
      </c>
      <c r="E3148" s="372" t="s">
        <v>20339</v>
      </c>
      <c r="F3148" s="440">
        <v>1</v>
      </c>
      <c r="G3148" s="448">
        <v>39.950000000000003</v>
      </c>
      <c r="H3148" s="375">
        <v>45291</v>
      </c>
      <c r="I3148" s="432"/>
    </row>
    <row r="3149" spans="1:9">
      <c r="A3149" s="328">
        <v>3148</v>
      </c>
      <c r="B3149" s="329">
        <v>20141114</v>
      </c>
      <c r="C3149" s="377" t="s">
        <v>21608</v>
      </c>
      <c r="D3149" s="372" t="s">
        <v>21609</v>
      </c>
      <c r="E3149" s="372" t="s">
        <v>20450</v>
      </c>
      <c r="F3149" s="440">
        <v>1</v>
      </c>
      <c r="G3149" s="448">
        <v>64.95</v>
      </c>
      <c r="H3149" s="375">
        <v>46684</v>
      </c>
      <c r="I3149" s="432"/>
    </row>
    <row r="3150" spans="1:9">
      <c r="A3150" s="338">
        <v>3149</v>
      </c>
      <c r="B3150" s="329">
        <v>20141114</v>
      </c>
      <c r="C3150" s="341" t="s">
        <v>21610</v>
      </c>
      <c r="D3150" s="341" t="s">
        <v>21611</v>
      </c>
      <c r="E3150" s="341" t="s">
        <v>20450</v>
      </c>
      <c r="F3150" s="440">
        <v>1</v>
      </c>
      <c r="G3150" s="448">
        <v>171</v>
      </c>
      <c r="H3150" s="375">
        <v>122908</v>
      </c>
      <c r="I3150" s="432"/>
    </row>
    <row r="3151" spans="1:9">
      <c r="A3151" s="328">
        <v>3150</v>
      </c>
      <c r="B3151" s="329">
        <v>20141114</v>
      </c>
      <c r="C3151" s="377" t="s">
        <v>21612</v>
      </c>
      <c r="D3151" s="372" t="s">
        <v>21613</v>
      </c>
      <c r="E3151" s="372" t="s">
        <v>21328</v>
      </c>
      <c r="F3151" s="440">
        <v>1</v>
      </c>
      <c r="G3151" s="448">
        <v>150</v>
      </c>
      <c r="H3151" s="375">
        <v>107814</v>
      </c>
      <c r="I3151" s="432"/>
    </row>
    <row r="3152" spans="1:9">
      <c r="A3152" s="328">
        <v>3151</v>
      </c>
      <c r="B3152" s="329">
        <v>20141114</v>
      </c>
      <c r="C3152" s="377" t="s">
        <v>21614</v>
      </c>
      <c r="D3152" s="372" t="s">
        <v>21615</v>
      </c>
      <c r="E3152" s="372" t="s">
        <v>21457</v>
      </c>
      <c r="F3152" s="440">
        <v>1</v>
      </c>
      <c r="G3152" s="448">
        <v>40</v>
      </c>
      <c r="H3152" s="375">
        <v>28750</v>
      </c>
      <c r="I3152" s="432"/>
    </row>
    <row r="3153" spans="1:9">
      <c r="A3153" s="328">
        <v>3152</v>
      </c>
      <c r="B3153" s="329">
        <v>20141114</v>
      </c>
      <c r="C3153" s="377" t="s">
        <v>21616</v>
      </c>
      <c r="D3153" s="372" t="s">
        <v>21617</v>
      </c>
      <c r="E3153" s="372" t="s">
        <v>21328</v>
      </c>
      <c r="F3153" s="440">
        <v>1</v>
      </c>
      <c r="G3153" s="448">
        <v>98.5</v>
      </c>
      <c r="H3153" s="375">
        <v>70798</v>
      </c>
      <c r="I3153" s="432"/>
    </row>
    <row r="3154" spans="1:9">
      <c r="A3154" s="328">
        <v>3153</v>
      </c>
      <c r="B3154" s="329">
        <v>20141114</v>
      </c>
      <c r="C3154" s="377" t="s">
        <v>21618</v>
      </c>
      <c r="D3154" s="372" t="s">
        <v>21619</v>
      </c>
      <c r="E3154" s="372" t="s">
        <v>21620</v>
      </c>
      <c r="F3154" s="440">
        <v>1</v>
      </c>
      <c r="G3154" s="448">
        <v>57.95</v>
      </c>
      <c r="H3154" s="375">
        <v>41652</v>
      </c>
      <c r="I3154" s="432"/>
    </row>
    <row r="3155" spans="1:9">
      <c r="A3155" s="338">
        <v>3154</v>
      </c>
      <c r="B3155" s="329">
        <v>20141114</v>
      </c>
      <c r="C3155" s="377" t="s">
        <v>21621</v>
      </c>
      <c r="D3155" s="372" t="s">
        <v>21622</v>
      </c>
      <c r="E3155" s="372" t="s">
        <v>21623</v>
      </c>
      <c r="F3155" s="440">
        <v>1</v>
      </c>
      <c r="G3155" s="448">
        <v>55</v>
      </c>
      <c r="H3155" s="375">
        <v>39532</v>
      </c>
      <c r="I3155" s="432"/>
    </row>
    <row r="3156" spans="1:9">
      <c r="A3156" s="328">
        <v>3155</v>
      </c>
      <c r="B3156" s="329">
        <v>20141114</v>
      </c>
      <c r="C3156" s="377" t="s">
        <v>21624</v>
      </c>
      <c r="D3156" s="372" t="s">
        <v>21625</v>
      </c>
      <c r="E3156" s="372" t="s">
        <v>21328</v>
      </c>
      <c r="F3156" s="440">
        <v>1</v>
      </c>
      <c r="G3156" s="448">
        <v>98.45</v>
      </c>
      <c r="H3156" s="375">
        <v>70762</v>
      </c>
      <c r="I3156" s="432"/>
    </row>
    <row r="3157" spans="1:9">
      <c r="A3157" s="328">
        <v>3156</v>
      </c>
      <c r="B3157" s="329">
        <v>20141114</v>
      </c>
      <c r="C3157" s="467" t="s">
        <v>21626</v>
      </c>
      <c r="D3157" s="468" t="s">
        <v>21564</v>
      </c>
      <c r="E3157" s="469" t="s">
        <v>21371</v>
      </c>
      <c r="F3157" s="440">
        <v>1</v>
      </c>
      <c r="G3157" s="464">
        <v>50</v>
      </c>
      <c r="H3157" s="470">
        <v>35938</v>
      </c>
      <c r="I3157" s="471"/>
    </row>
    <row r="3158" spans="1:9">
      <c r="A3158" s="328">
        <v>3157</v>
      </c>
      <c r="B3158" s="329">
        <v>20141114</v>
      </c>
      <c r="C3158" s="353" t="s">
        <v>21627</v>
      </c>
      <c r="D3158" s="353" t="s">
        <v>21628</v>
      </c>
      <c r="E3158" s="353" t="s">
        <v>21629</v>
      </c>
      <c r="F3158" s="440">
        <v>1</v>
      </c>
      <c r="G3158" s="456">
        <v>80</v>
      </c>
      <c r="H3158" s="408">
        <v>57501</v>
      </c>
      <c r="I3158" s="431"/>
    </row>
    <row r="3159" spans="1:9">
      <c r="A3159" s="328">
        <v>3158</v>
      </c>
      <c r="B3159" s="329">
        <v>20141114</v>
      </c>
      <c r="C3159" s="342" t="s">
        <v>21630</v>
      </c>
      <c r="D3159" s="342" t="s">
        <v>21631</v>
      </c>
      <c r="E3159" s="341" t="s">
        <v>20450</v>
      </c>
      <c r="F3159" s="440">
        <v>1</v>
      </c>
      <c r="G3159" s="472">
        <v>94.95</v>
      </c>
      <c r="H3159" s="401">
        <v>68246</v>
      </c>
      <c r="I3159" s="432"/>
    </row>
    <row r="3160" spans="1:9">
      <c r="A3160" s="338">
        <v>3159</v>
      </c>
      <c r="B3160" s="329">
        <v>20141114</v>
      </c>
      <c r="C3160" s="342" t="s">
        <v>21632</v>
      </c>
      <c r="D3160" s="342" t="s">
        <v>21633</v>
      </c>
      <c r="E3160" s="341" t="s">
        <v>21411</v>
      </c>
      <c r="F3160" s="440">
        <v>1</v>
      </c>
      <c r="G3160" s="472">
        <v>137</v>
      </c>
      <c r="H3160" s="401">
        <v>98470</v>
      </c>
      <c r="I3160" s="432"/>
    </row>
    <row r="3161" spans="1:9">
      <c r="A3161" s="328">
        <v>3160</v>
      </c>
      <c r="B3161" s="329">
        <v>20141114</v>
      </c>
      <c r="C3161" s="371" t="s">
        <v>21634</v>
      </c>
      <c r="D3161" s="371" t="s">
        <v>21635</v>
      </c>
      <c r="E3161" s="341" t="s">
        <v>20450</v>
      </c>
      <c r="F3161" s="440">
        <v>1</v>
      </c>
      <c r="G3161" s="452">
        <v>182</v>
      </c>
      <c r="H3161" s="401">
        <v>130815</v>
      </c>
      <c r="I3161" s="432"/>
    </row>
    <row r="3162" spans="1:9">
      <c r="A3162" s="328">
        <v>3161</v>
      </c>
      <c r="B3162" s="329">
        <v>20141114</v>
      </c>
      <c r="C3162" s="371" t="s">
        <v>21636</v>
      </c>
      <c r="D3162" s="371" t="s">
        <v>21637</v>
      </c>
      <c r="E3162" s="371" t="s">
        <v>20450</v>
      </c>
      <c r="F3162" s="440">
        <v>1</v>
      </c>
      <c r="G3162" s="452">
        <v>99.95</v>
      </c>
      <c r="H3162" s="401">
        <v>71840</v>
      </c>
      <c r="I3162" s="432"/>
    </row>
    <row r="3163" spans="1:9">
      <c r="A3163" s="328">
        <v>3162</v>
      </c>
      <c r="B3163" s="329">
        <v>20141114</v>
      </c>
      <c r="C3163" s="371" t="s">
        <v>21638</v>
      </c>
      <c r="D3163" s="371" t="s">
        <v>21639</v>
      </c>
      <c r="E3163" s="371" t="s">
        <v>20450</v>
      </c>
      <c r="F3163" s="440">
        <v>1</v>
      </c>
      <c r="G3163" s="452">
        <v>199.95</v>
      </c>
      <c r="H3163" s="401">
        <v>143716</v>
      </c>
      <c r="I3163" s="432"/>
    </row>
    <row r="3164" spans="1:9">
      <c r="A3164" s="328">
        <v>3163</v>
      </c>
      <c r="B3164" s="329">
        <v>20141114</v>
      </c>
      <c r="C3164" s="371" t="s">
        <v>21640</v>
      </c>
      <c r="D3164" s="371" t="s">
        <v>21641</v>
      </c>
      <c r="E3164" s="371" t="s">
        <v>21642</v>
      </c>
      <c r="F3164" s="440">
        <v>1</v>
      </c>
      <c r="G3164" s="452">
        <v>37.200000000000003</v>
      </c>
      <c r="H3164" s="401">
        <v>26738</v>
      </c>
      <c r="I3164" s="432"/>
    </row>
    <row r="3165" spans="1:9">
      <c r="A3165" s="338">
        <v>3164</v>
      </c>
      <c r="B3165" s="329">
        <v>20141114</v>
      </c>
      <c r="C3165" s="371" t="s">
        <v>21643</v>
      </c>
      <c r="D3165" s="371" t="s">
        <v>21644</v>
      </c>
      <c r="E3165" s="371" t="s">
        <v>20450</v>
      </c>
      <c r="F3165" s="440">
        <v>1</v>
      </c>
      <c r="G3165" s="452">
        <v>150</v>
      </c>
      <c r="H3165" s="401">
        <v>107814</v>
      </c>
      <c r="I3165" s="432"/>
    </row>
    <row r="3166" spans="1:9">
      <c r="A3166" s="328">
        <v>3165</v>
      </c>
      <c r="B3166" s="329">
        <v>20141114</v>
      </c>
      <c r="C3166" s="371" t="s">
        <v>21645</v>
      </c>
      <c r="D3166" s="371" t="s">
        <v>21646</v>
      </c>
      <c r="E3166" s="371" t="s">
        <v>20346</v>
      </c>
      <c r="F3166" s="440">
        <v>1</v>
      </c>
      <c r="G3166" s="452">
        <v>80</v>
      </c>
      <c r="H3166" s="401">
        <v>90696</v>
      </c>
      <c r="I3166" s="432"/>
    </row>
    <row r="3167" spans="1:9">
      <c r="A3167" s="328">
        <v>3166</v>
      </c>
      <c r="B3167" s="329">
        <v>20141114</v>
      </c>
      <c r="C3167" s="371" t="s">
        <v>21647</v>
      </c>
      <c r="D3167" s="371" t="s">
        <v>21648</v>
      </c>
      <c r="E3167" s="371" t="s">
        <v>20349</v>
      </c>
      <c r="F3167" s="440">
        <v>1</v>
      </c>
      <c r="G3167" s="452">
        <v>159</v>
      </c>
      <c r="H3167" s="401">
        <v>114283</v>
      </c>
      <c r="I3167" s="432"/>
    </row>
    <row r="3168" spans="1:9">
      <c r="A3168" s="328">
        <v>3167</v>
      </c>
      <c r="B3168" s="329">
        <v>20141114</v>
      </c>
      <c r="C3168" s="371" t="s">
        <v>21649</v>
      </c>
      <c r="D3168" s="371" t="s">
        <v>21650</v>
      </c>
      <c r="E3168" s="371" t="s">
        <v>20339</v>
      </c>
      <c r="F3168" s="440">
        <v>1</v>
      </c>
      <c r="G3168" s="452">
        <v>45</v>
      </c>
      <c r="H3168" s="401">
        <v>51017</v>
      </c>
      <c r="I3168" s="432"/>
    </row>
    <row r="3169" spans="1:9">
      <c r="A3169" s="328">
        <v>3168</v>
      </c>
      <c r="B3169" s="329">
        <v>20141114</v>
      </c>
      <c r="C3169" s="371" t="s">
        <v>21651</v>
      </c>
      <c r="D3169" s="371" t="s">
        <v>21652</v>
      </c>
      <c r="E3169" s="371" t="s">
        <v>21574</v>
      </c>
      <c r="F3169" s="440">
        <v>1</v>
      </c>
      <c r="G3169" s="452">
        <v>34.99</v>
      </c>
      <c r="H3169" s="401">
        <v>25149</v>
      </c>
      <c r="I3169" s="432"/>
    </row>
    <row r="3170" spans="1:9">
      <c r="A3170" s="338">
        <v>3169</v>
      </c>
      <c r="B3170" s="329">
        <v>20141114</v>
      </c>
      <c r="C3170" s="371" t="s">
        <v>21653</v>
      </c>
      <c r="D3170" s="371" t="s">
        <v>21654</v>
      </c>
      <c r="E3170" s="371" t="s">
        <v>21655</v>
      </c>
      <c r="F3170" s="440">
        <v>1</v>
      </c>
      <c r="G3170" s="452">
        <v>209</v>
      </c>
      <c r="H3170" s="401">
        <v>150221</v>
      </c>
      <c r="I3170" s="432"/>
    </row>
    <row r="3171" spans="1:9">
      <c r="A3171" s="328">
        <v>3170</v>
      </c>
      <c r="B3171" s="329">
        <v>20141114</v>
      </c>
      <c r="C3171" s="371" t="s">
        <v>21656</v>
      </c>
      <c r="D3171" s="371" t="s">
        <v>21657</v>
      </c>
      <c r="E3171" s="371" t="s">
        <v>21298</v>
      </c>
      <c r="F3171" s="440">
        <v>1</v>
      </c>
      <c r="G3171" s="452">
        <v>80</v>
      </c>
      <c r="H3171" s="401">
        <v>57501</v>
      </c>
      <c r="I3171" s="432"/>
    </row>
    <row r="3172" spans="1:9">
      <c r="A3172" s="328">
        <v>3171</v>
      </c>
      <c r="B3172" s="329">
        <v>20141114</v>
      </c>
      <c r="C3172" s="371" t="s">
        <v>21658</v>
      </c>
      <c r="D3172" s="371" t="s">
        <v>21659</v>
      </c>
      <c r="E3172" s="371" t="s">
        <v>21349</v>
      </c>
      <c r="F3172" s="440">
        <v>1</v>
      </c>
      <c r="G3172" s="452">
        <v>85</v>
      </c>
      <c r="H3172" s="401">
        <v>96365</v>
      </c>
      <c r="I3172" s="432"/>
    </row>
    <row r="3173" spans="1:9">
      <c r="A3173" s="328">
        <v>3172</v>
      </c>
      <c r="B3173" s="329">
        <v>20141114</v>
      </c>
      <c r="C3173" s="371" t="s">
        <v>21660</v>
      </c>
      <c r="D3173" s="371" t="s">
        <v>21661</v>
      </c>
      <c r="E3173" s="371" t="s">
        <v>16995</v>
      </c>
      <c r="F3173" s="440">
        <v>1</v>
      </c>
      <c r="G3173" s="452">
        <v>229.95</v>
      </c>
      <c r="H3173" s="401">
        <v>165279</v>
      </c>
      <c r="I3173" s="432"/>
    </row>
    <row r="3174" spans="1:9">
      <c r="A3174" s="328">
        <v>3173</v>
      </c>
      <c r="B3174" s="329">
        <v>20141114</v>
      </c>
      <c r="C3174" s="371" t="s">
        <v>21662</v>
      </c>
      <c r="D3174" s="371" t="s">
        <v>21663</v>
      </c>
      <c r="E3174" s="371" t="s">
        <v>20450</v>
      </c>
      <c r="F3174" s="440">
        <v>1</v>
      </c>
      <c r="G3174" s="452">
        <v>49.95</v>
      </c>
      <c r="H3174" s="401">
        <v>35902</v>
      </c>
      <c r="I3174" s="432"/>
    </row>
    <row r="3175" spans="1:9">
      <c r="A3175" s="338">
        <v>3174</v>
      </c>
      <c r="B3175" s="329">
        <v>20141114</v>
      </c>
      <c r="C3175" s="371" t="s">
        <v>20829</v>
      </c>
      <c r="D3175" s="371" t="s">
        <v>20830</v>
      </c>
      <c r="E3175" s="371" t="s">
        <v>20831</v>
      </c>
      <c r="F3175" s="440">
        <v>1</v>
      </c>
      <c r="G3175" s="452">
        <v>20.95</v>
      </c>
      <c r="H3175" s="401">
        <v>15058</v>
      </c>
      <c r="I3175" s="432"/>
    </row>
    <row r="3176" spans="1:9">
      <c r="A3176" s="328">
        <v>3175</v>
      </c>
      <c r="B3176" s="329">
        <v>20141114</v>
      </c>
      <c r="C3176" s="371" t="s">
        <v>21664</v>
      </c>
      <c r="D3176" s="371" t="s">
        <v>21665</v>
      </c>
      <c r="E3176" s="371" t="s">
        <v>20450</v>
      </c>
      <c r="F3176" s="440">
        <v>1</v>
      </c>
      <c r="G3176" s="452">
        <v>193</v>
      </c>
      <c r="H3176" s="401">
        <v>138721</v>
      </c>
      <c r="I3176" s="432"/>
    </row>
    <row r="3177" spans="1:9">
      <c r="A3177" s="328">
        <v>3176</v>
      </c>
      <c r="B3177" s="329">
        <v>20141114</v>
      </c>
      <c r="C3177" s="371" t="s">
        <v>21666</v>
      </c>
      <c r="D3177" s="371" t="s">
        <v>21667</v>
      </c>
      <c r="E3177" s="371" t="s">
        <v>20450</v>
      </c>
      <c r="F3177" s="440">
        <v>1</v>
      </c>
      <c r="G3177" s="452">
        <v>129.94999999999999</v>
      </c>
      <c r="H3177" s="401">
        <v>93403</v>
      </c>
      <c r="I3177" s="432"/>
    </row>
    <row r="3178" spans="1:9">
      <c r="A3178" s="328">
        <v>3177</v>
      </c>
      <c r="B3178" s="329">
        <v>20141114</v>
      </c>
      <c r="C3178" s="371" t="s">
        <v>21668</v>
      </c>
      <c r="D3178" s="371" t="s">
        <v>21669</v>
      </c>
      <c r="E3178" s="371" t="s">
        <v>20450</v>
      </c>
      <c r="F3178" s="440">
        <v>1</v>
      </c>
      <c r="G3178" s="452">
        <v>99.95</v>
      </c>
      <c r="H3178" s="401">
        <v>71840</v>
      </c>
      <c r="I3178" s="432"/>
    </row>
    <row r="3179" spans="1:9">
      <c r="A3179" s="328">
        <v>3178</v>
      </c>
      <c r="B3179" s="329">
        <v>20141114</v>
      </c>
      <c r="C3179" s="371" t="s">
        <v>21670</v>
      </c>
      <c r="D3179" s="371" t="s">
        <v>21671</v>
      </c>
      <c r="E3179" s="371" t="s">
        <v>20450</v>
      </c>
      <c r="F3179" s="440">
        <v>1</v>
      </c>
      <c r="G3179" s="452">
        <v>193</v>
      </c>
      <c r="H3179" s="401">
        <v>138721</v>
      </c>
      <c r="I3179" s="432"/>
    </row>
    <row r="3180" spans="1:9">
      <c r="A3180" s="338">
        <v>3179</v>
      </c>
      <c r="B3180" s="329">
        <v>20141114</v>
      </c>
      <c r="C3180" s="371" t="s">
        <v>21672</v>
      </c>
      <c r="D3180" s="371" t="s">
        <v>21673</v>
      </c>
      <c r="E3180" s="371" t="s">
        <v>20450</v>
      </c>
      <c r="F3180" s="440">
        <v>1</v>
      </c>
      <c r="G3180" s="452">
        <v>187</v>
      </c>
      <c r="H3180" s="401">
        <v>134408</v>
      </c>
      <c r="I3180" s="432"/>
    </row>
    <row r="3181" spans="1:9">
      <c r="A3181" s="328">
        <v>3180</v>
      </c>
      <c r="B3181" s="329">
        <v>20141114</v>
      </c>
      <c r="C3181" s="371" t="s">
        <v>21674</v>
      </c>
      <c r="D3181" s="371" t="s">
        <v>21675</v>
      </c>
      <c r="E3181" s="371" t="s">
        <v>21676</v>
      </c>
      <c r="F3181" s="440">
        <v>1</v>
      </c>
      <c r="G3181" s="452">
        <v>18.95</v>
      </c>
      <c r="H3181" s="401">
        <v>13621</v>
      </c>
      <c r="I3181" s="432"/>
    </row>
    <row r="3182" spans="1:9">
      <c r="A3182" s="328">
        <v>3181</v>
      </c>
      <c r="B3182" s="329">
        <v>20141114</v>
      </c>
      <c r="C3182" s="371" t="s">
        <v>21677</v>
      </c>
      <c r="D3182" s="371" t="s">
        <v>21678</v>
      </c>
      <c r="E3182" s="371" t="s">
        <v>20450</v>
      </c>
      <c r="F3182" s="440">
        <v>1</v>
      </c>
      <c r="G3182" s="452">
        <v>39.950000000000003</v>
      </c>
      <c r="H3182" s="401">
        <v>28715</v>
      </c>
      <c r="I3182" s="432"/>
    </row>
    <row r="3183" spans="1:9">
      <c r="A3183" s="328">
        <v>3182</v>
      </c>
      <c r="B3183" s="329">
        <v>20141114</v>
      </c>
      <c r="C3183" s="371" t="s">
        <v>21679</v>
      </c>
      <c r="D3183" s="371" t="s">
        <v>21680</v>
      </c>
      <c r="E3183" s="371" t="s">
        <v>20450</v>
      </c>
      <c r="F3183" s="440">
        <v>1</v>
      </c>
      <c r="G3183" s="452">
        <v>39.950000000000003</v>
      </c>
      <c r="H3183" s="401">
        <v>28715</v>
      </c>
      <c r="I3183" s="432"/>
    </row>
    <row r="3184" spans="1:9">
      <c r="A3184" s="328">
        <v>3183</v>
      </c>
      <c r="B3184" s="329">
        <v>20141114</v>
      </c>
      <c r="C3184" s="371" t="s">
        <v>21681</v>
      </c>
      <c r="D3184" s="371" t="s">
        <v>21682</v>
      </c>
      <c r="E3184" s="371" t="s">
        <v>20450</v>
      </c>
      <c r="F3184" s="440">
        <v>1</v>
      </c>
      <c r="G3184" s="452">
        <v>69.95</v>
      </c>
      <c r="H3184" s="401">
        <v>50277</v>
      </c>
      <c r="I3184" s="432"/>
    </row>
    <row r="3185" spans="1:9">
      <c r="A3185" s="338">
        <v>3184</v>
      </c>
      <c r="B3185" s="329">
        <v>20141114</v>
      </c>
      <c r="C3185" s="371" t="s">
        <v>21683</v>
      </c>
      <c r="D3185" s="371" t="s">
        <v>21684</v>
      </c>
      <c r="E3185" s="371" t="s">
        <v>20450</v>
      </c>
      <c r="F3185" s="440">
        <v>1</v>
      </c>
      <c r="G3185" s="452">
        <v>29.95</v>
      </c>
      <c r="H3185" s="401">
        <v>21527</v>
      </c>
      <c r="I3185" s="432"/>
    </row>
    <row r="3186" spans="1:9">
      <c r="A3186" s="328">
        <v>3185</v>
      </c>
      <c r="B3186" s="329">
        <v>20141114</v>
      </c>
      <c r="C3186" s="371" t="s">
        <v>21685</v>
      </c>
      <c r="D3186" s="371" t="s">
        <v>21686</v>
      </c>
      <c r="E3186" s="371" t="s">
        <v>20450</v>
      </c>
      <c r="F3186" s="440">
        <v>1</v>
      </c>
      <c r="G3186" s="452">
        <v>39.950000000000003</v>
      </c>
      <c r="H3186" s="401">
        <v>28715</v>
      </c>
      <c r="I3186" s="432"/>
    </row>
    <row r="3187" spans="1:9">
      <c r="A3187" s="328">
        <v>3186</v>
      </c>
      <c r="B3187" s="329">
        <v>20141114</v>
      </c>
      <c r="C3187" s="371" t="s">
        <v>21687</v>
      </c>
      <c r="D3187" s="371" t="s">
        <v>21688</v>
      </c>
      <c r="E3187" s="371" t="s">
        <v>20450</v>
      </c>
      <c r="F3187" s="440">
        <v>1</v>
      </c>
      <c r="G3187" s="452">
        <v>59.95</v>
      </c>
      <c r="H3187" s="401">
        <v>43090</v>
      </c>
      <c r="I3187" s="432"/>
    </row>
    <row r="3188" spans="1:9">
      <c r="A3188" s="328">
        <v>3187</v>
      </c>
      <c r="B3188" s="329">
        <v>20141114</v>
      </c>
      <c r="C3188" s="371" t="s">
        <v>21689</v>
      </c>
      <c r="D3188" s="371" t="s">
        <v>21690</v>
      </c>
      <c r="E3188" s="371" t="s">
        <v>20450</v>
      </c>
      <c r="F3188" s="440">
        <v>1</v>
      </c>
      <c r="G3188" s="452">
        <v>39.950000000000003</v>
      </c>
      <c r="H3188" s="401">
        <v>28715</v>
      </c>
      <c r="I3188" s="432"/>
    </row>
    <row r="3189" spans="1:9">
      <c r="A3189" s="328">
        <v>3188</v>
      </c>
      <c r="B3189" s="329">
        <v>20141114</v>
      </c>
      <c r="C3189" s="371" t="s">
        <v>21691</v>
      </c>
      <c r="D3189" s="371" t="s">
        <v>21370</v>
      </c>
      <c r="E3189" s="371" t="s">
        <v>21371</v>
      </c>
      <c r="F3189" s="440">
        <v>1</v>
      </c>
      <c r="G3189" s="452">
        <v>39.950000000000003</v>
      </c>
      <c r="H3189" s="401">
        <v>28715</v>
      </c>
      <c r="I3189" s="432"/>
    </row>
    <row r="3190" spans="1:9">
      <c r="A3190" s="338">
        <v>3189</v>
      </c>
      <c r="B3190" s="329">
        <v>20141114</v>
      </c>
      <c r="C3190" s="371" t="s">
        <v>21692</v>
      </c>
      <c r="D3190" s="371" t="s">
        <v>21693</v>
      </c>
      <c r="E3190" s="371" t="s">
        <v>21371</v>
      </c>
      <c r="F3190" s="440">
        <v>1</v>
      </c>
      <c r="G3190" s="452">
        <v>39.950000000000003</v>
      </c>
      <c r="H3190" s="401">
        <v>28715</v>
      </c>
      <c r="I3190" s="432"/>
    </row>
    <row r="3191" spans="1:9">
      <c r="A3191" s="328">
        <v>3190</v>
      </c>
      <c r="B3191" s="329">
        <v>20141114</v>
      </c>
      <c r="C3191" s="371" t="s">
        <v>21694</v>
      </c>
      <c r="D3191" s="371" t="s">
        <v>21695</v>
      </c>
      <c r="E3191" s="371" t="s">
        <v>21371</v>
      </c>
      <c r="F3191" s="440">
        <v>1</v>
      </c>
      <c r="G3191" s="452">
        <v>50</v>
      </c>
      <c r="H3191" s="401">
        <v>35938</v>
      </c>
      <c r="I3191" s="432"/>
    </row>
    <row r="3192" spans="1:9">
      <c r="A3192" s="328">
        <v>3191</v>
      </c>
      <c r="B3192" s="329">
        <v>20141114</v>
      </c>
      <c r="C3192" s="371" t="s">
        <v>21696</v>
      </c>
      <c r="D3192" s="371" t="s">
        <v>21697</v>
      </c>
      <c r="E3192" s="371" t="s">
        <v>21371</v>
      </c>
      <c r="F3192" s="440">
        <v>1</v>
      </c>
      <c r="G3192" s="452">
        <v>45</v>
      </c>
      <c r="H3192" s="401">
        <v>32344</v>
      </c>
      <c r="I3192" s="432"/>
    </row>
    <row r="3193" spans="1:9">
      <c r="A3193" s="328">
        <v>3192</v>
      </c>
      <c r="B3193" s="329">
        <v>20141114</v>
      </c>
      <c r="C3193" s="371" t="s">
        <v>21698</v>
      </c>
      <c r="D3193" s="371" t="s">
        <v>21699</v>
      </c>
      <c r="E3193" s="371" t="s">
        <v>21371</v>
      </c>
      <c r="F3193" s="440">
        <v>1</v>
      </c>
      <c r="G3193" s="452">
        <v>55</v>
      </c>
      <c r="H3193" s="401">
        <v>39532</v>
      </c>
      <c r="I3193" s="432"/>
    </row>
    <row r="3194" spans="1:9">
      <c r="A3194" s="328">
        <v>3193</v>
      </c>
      <c r="B3194" s="329">
        <v>20141114</v>
      </c>
      <c r="C3194" s="371" t="s">
        <v>21700</v>
      </c>
      <c r="D3194" s="371" t="s">
        <v>21701</v>
      </c>
      <c r="E3194" s="371" t="s">
        <v>21371</v>
      </c>
      <c r="F3194" s="440">
        <v>1</v>
      </c>
      <c r="G3194" s="452">
        <v>50</v>
      </c>
      <c r="H3194" s="401">
        <v>35938</v>
      </c>
      <c r="I3194" s="432"/>
    </row>
    <row r="3195" spans="1:9">
      <c r="A3195" s="338">
        <v>3194</v>
      </c>
      <c r="B3195" s="329">
        <v>20141114</v>
      </c>
      <c r="C3195" s="371" t="s">
        <v>21702</v>
      </c>
      <c r="D3195" s="371" t="s">
        <v>21703</v>
      </c>
      <c r="E3195" s="371" t="s">
        <v>21371</v>
      </c>
      <c r="F3195" s="440">
        <v>1</v>
      </c>
      <c r="G3195" s="452">
        <v>39.950000000000003</v>
      </c>
      <c r="H3195" s="401">
        <v>28715</v>
      </c>
      <c r="I3195" s="432"/>
    </row>
    <row r="3196" spans="1:9">
      <c r="A3196" s="328">
        <v>3195</v>
      </c>
      <c r="B3196" s="329">
        <v>20141114</v>
      </c>
      <c r="C3196" s="371" t="s">
        <v>21704</v>
      </c>
      <c r="D3196" s="371" t="s">
        <v>21705</v>
      </c>
      <c r="E3196" s="371" t="s">
        <v>20417</v>
      </c>
      <c r="F3196" s="440">
        <v>1</v>
      </c>
      <c r="G3196" s="452">
        <v>39.950000000000003</v>
      </c>
      <c r="H3196" s="401">
        <v>28715</v>
      </c>
      <c r="I3196" s="432"/>
    </row>
    <row r="3197" spans="1:9">
      <c r="A3197" s="328">
        <v>3196</v>
      </c>
      <c r="B3197" s="329">
        <v>20141114</v>
      </c>
      <c r="C3197" s="371" t="s">
        <v>21706</v>
      </c>
      <c r="D3197" s="371" t="s">
        <v>21703</v>
      </c>
      <c r="E3197" s="371" t="s">
        <v>20417</v>
      </c>
      <c r="F3197" s="440">
        <v>1</v>
      </c>
      <c r="G3197" s="452">
        <v>39.950000000000003</v>
      </c>
      <c r="H3197" s="401">
        <v>28715</v>
      </c>
      <c r="I3197" s="432"/>
    </row>
    <row r="3198" spans="1:9">
      <c r="A3198" s="328">
        <v>3197</v>
      </c>
      <c r="B3198" s="329">
        <v>20141114</v>
      </c>
      <c r="C3198" s="371" t="s">
        <v>21707</v>
      </c>
      <c r="D3198" s="371" t="s">
        <v>21708</v>
      </c>
      <c r="E3198" s="371" t="s">
        <v>21371</v>
      </c>
      <c r="F3198" s="440">
        <v>1</v>
      </c>
      <c r="G3198" s="452">
        <v>60</v>
      </c>
      <c r="H3198" s="401">
        <v>43126</v>
      </c>
      <c r="I3198" s="432"/>
    </row>
    <row r="3199" spans="1:9">
      <c r="A3199" s="328">
        <v>3198</v>
      </c>
      <c r="B3199" s="329">
        <v>20141114</v>
      </c>
      <c r="C3199" s="371" t="s">
        <v>21331</v>
      </c>
      <c r="D3199" s="371" t="s">
        <v>21332</v>
      </c>
      <c r="E3199" s="371" t="s">
        <v>20417</v>
      </c>
      <c r="F3199" s="440">
        <v>1</v>
      </c>
      <c r="G3199" s="452">
        <v>60</v>
      </c>
      <c r="H3199" s="401">
        <v>43126</v>
      </c>
      <c r="I3199" s="432"/>
    </row>
    <row r="3200" spans="1:9">
      <c r="A3200" s="338">
        <v>3199</v>
      </c>
      <c r="B3200" s="329">
        <v>20141114</v>
      </c>
      <c r="C3200" s="371" t="s">
        <v>21709</v>
      </c>
      <c r="D3200" s="371" t="s">
        <v>21710</v>
      </c>
      <c r="E3200" s="371" t="s">
        <v>21710</v>
      </c>
      <c r="F3200" s="440">
        <v>1</v>
      </c>
      <c r="G3200" s="452">
        <v>19.95</v>
      </c>
      <c r="H3200" s="401">
        <v>14339</v>
      </c>
      <c r="I3200" s="432"/>
    </row>
    <row r="3201" spans="1:9">
      <c r="A3201" s="328">
        <v>3200</v>
      </c>
      <c r="B3201" s="329">
        <v>20141114</v>
      </c>
      <c r="C3201" s="371" t="s">
        <v>21711</v>
      </c>
      <c r="D3201" s="371" t="s">
        <v>21712</v>
      </c>
      <c r="E3201" s="371" t="s">
        <v>20510</v>
      </c>
      <c r="F3201" s="440">
        <v>1</v>
      </c>
      <c r="G3201" s="452">
        <v>35</v>
      </c>
      <c r="H3201" s="401">
        <v>25157</v>
      </c>
      <c r="I3201" s="432"/>
    </row>
    <row r="3202" spans="1:9">
      <c r="A3202" s="328">
        <v>3201</v>
      </c>
      <c r="B3202" s="329">
        <v>20141114</v>
      </c>
      <c r="C3202" s="371" t="s">
        <v>21713</v>
      </c>
      <c r="D3202" s="371" t="s">
        <v>21714</v>
      </c>
      <c r="E3202" s="371" t="s">
        <v>20450</v>
      </c>
      <c r="F3202" s="440">
        <v>1</v>
      </c>
      <c r="G3202" s="452">
        <v>69.95</v>
      </c>
      <c r="H3202" s="401">
        <v>50277</v>
      </c>
      <c r="I3202" s="432"/>
    </row>
    <row r="3203" spans="1:9">
      <c r="A3203" s="328">
        <v>3202</v>
      </c>
      <c r="B3203" s="329">
        <v>20141114</v>
      </c>
      <c r="C3203" s="371" t="s">
        <v>21715</v>
      </c>
      <c r="D3203" s="371" t="s">
        <v>21716</v>
      </c>
      <c r="E3203" s="371" t="s">
        <v>20450</v>
      </c>
      <c r="F3203" s="440">
        <v>1</v>
      </c>
      <c r="G3203" s="452">
        <v>79.95</v>
      </c>
      <c r="H3203" s="401">
        <v>57465</v>
      </c>
      <c r="I3203" s="432"/>
    </row>
    <row r="3204" spans="1:9">
      <c r="A3204" s="328">
        <v>3203</v>
      </c>
      <c r="B3204" s="329">
        <v>20141114</v>
      </c>
      <c r="C3204" s="371" t="s">
        <v>21717</v>
      </c>
      <c r="D3204" s="371" t="s">
        <v>21718</v>
      </c>
      <c r="E3204" s="371" t="s">
        <v>20450</v>
      </c>
      <c r="F3204" s="440">
        <v>1</v>
      </c>
      <c r="G3204" s="452">
        <v>199.95</v>
      </c>
      <c r="H3204" s="401">
        <v>143716</v>
      </c>
      <c r="I3204" s="432"/>
    </row>
    <row r="3205" spans="1:9">
      <c r="A3205" s="338">
        <v>3204</v>
      </c>
      <c r="B3205" s="329">
        <v>20141114</v>
      </c>
      <c r="C3205" s="371" t="s">
        <v>21719</v>
      </c>
      <c r="D3205" s="371" t="s">
        <v>21720</v>
      </c>
      <c r="E3205" s="371" t="s">
        <v>20450</v>
      </c>
      <c r="F3205" s="440">
        <v>1</v>
      </c>
      <c r="G3205" s="452">
        <v>199.95</v>
      </c>
      <c r="H3205" s="401">
        <v>143716</v>
      </c>
      <c r="I3205" s="432"/>
    </row>
    <row r="3206" spans="1:9">
      <c r="A3206" s="328">
        <v>3205</v>
      </c>
      <c r="B3206" s="329">
        <v>20141114</v>
      </c>
      <c r="C3206" s="371" t="s">
        <v>21721</v>
      </c>
      <c r="D3206" s="371" t="s">
        <v>21722</v>
      </c>
      <c r="E3206" s="371" t="s">
        <v>20450</v>
      </c>
      <c r="F3206" s="440">
        <v>1</v>
      </c>
      <c r="G3206" s="452">
        <v>125</v>
      </c>
      <c r="H3206" s="401">
        <v>89845</v>
      </c>
      <c r="I3206" s="432"/>
    </row>
    <row r="3207" spans="1:9">
      <c r="A3207" s="328">
        <v>3206</v>
      </c>
      <c r="B3207" s="329">
        <v>20141114</v>
      </c>
      <c r="C3207" s="371" t="s">
        <v>21723</v>
      </c>
      <c r="D3207" s="371" t="s">
        <v>21724</v>
      </c>
      <c r="E3207" s="371" t="s">
        <v>21349</v>
      </c>
      <c r="F3207" s="440">
        <v>1</v>
      </c>
      <c r="G3207" s="452">
        <v>225</v>
      </c>
      <c r="H3207" s="401">
        <v>161721</v>
      </c>
      <c r="I3207" s="432"/>
    </row>
    <row r="3208" spans="1:9">
      <c r="A3208" s="328">
        <v>3207</v>
      </c>
      <c r="B3208" s="329">
        <v>20141114</v>
      </c>
      <c r="C3208" s="371" t="s">
        <v>21725</v>
      </c>
      <c r="D3208" s="371" t="s">
        <v>21667</v>
      </c>
      <c r="E3208" s="371" t="s">
        <v>20450</v>
      </c>
      <c r="F3208" s="440">
        <v>1</v>
      </c>
      <c r="G3208" s="452">
        <v>150</v>
      </c>
      <c r="H3208" s="401">
        <v>107814</v>
      </c>
      <c r="I3208" s="432"/>
    </row>
    <row r="3209" spans="1:9">
      <c r="A3209" s="328">
        <v>3208</v>
      </c>
      <c r="B3209" s="329">
        <v>20141114</v>
      </c>
      <c r="C3209" s="371" t="s">
        <v>21726</v>
      </c>
      <c r="D3209" s="371" t="s">
        <v>21727</v>
      </c>
      <c r="E3209" s="371" t="s">
        <v>20349</v>
      </c>
      <c r="F3209" s="440">
        <v>1</v>
      </c>
      <c r="G3209" s="452">
        <v>309</v>
      </c>
      <c r="H3209" s="401">
        <v>222097</v>
      </c>
      <c r="I3209" s="432"/>
    </row>
    <row r="3210" spans="1:9">
      <c r="A3210" s="338">
        <v>3209</v>
      </c>
      <c r="B3210" s="329">
        <v>20141114</v>
      </c>
      <c r="C3210" s="371" t="s">
        <v>21728</v>
      </c>
      <c r="D3210" s="371" t="s">
        <v>21729</v>
      </c>
      <c r="E3210" s="371" t="s">
        <v>21452</v>
      </c>
      <c r="F3210" s="440">
        <v>1</v>
      </c>
      <c r="G3210" s="452">
        <v>200</v>
      </c>
      <c r="H3210" s="401">
        <v>226740</v>
      </c>
      <c r="I3210" s="432"/>
    </row>
    <row r="3211" spans="1:9">
      <c r="A3211" s="328">
        <v>3210</v>
      </c>
      <c r="B3211" s="329">
        <v>20141114</v>
      </c>
      <c r="C3211" s="371" t="s">
        <v>21730</v>
      </c>
      <c r="D3211" s="371" t="s">
        <v>21731</v>
      </c>
      <c r="E3211" s="371" t="s">
        <v>16995</v>
      </c>
      <c r="F3211" s="440">
        <v>1</v>
      </c>
      <c r="G3211" s="452">
        <v>7500</v>
      </c>
      <c r="H3211" s="401">
        <v>5390712</v>
      </c>
      <c r="I3211" s="432"/>
    </row>
    <row r="3212" spans="1:9">
      <c r="A3212" s="328">
        <v>3211</v>
      </c>
      <c r="B3212" s="329">
        <v>20141114</v>
      </c>
      <c r="C3212" s="371" t="s">
        <v>21732</v>
      </c>
      <c r="D3212" s="371" t="s">
        <v>21733</v>
      </c>
      <c r="E3212" s="371" t="s">
        <v>20450</v>
      </c>
      <c r="F3212" s="440">
        <v>1</v>
      </c>
      <c r="G3212" s="452">
        <v>139.94999999999999</v>
      </c>
      <c r="H3212" s="401">
        <v>100591</v>
      </c>
      <c r="I3212" s="432"/>
    </row>
    <row r="3213" spans="1:9">
      <c r="A3213" s="328">
        <v>3212</v>
      </c>
      <c r="B3213" s="329">
        <v>20141114</v>
      </c>
      <c r="C3213" s="371" t="s">
        <v>21734</v>
      </c>
      <c r="D3213" s="371" t="s">
        <v>21735</v>
      </c>
      <c r="E3213" s="371" t="s">
        <v>20450</v>
      </c>
      <c r="F3213" s="440">
        <v>1</v>
      </c>
      <c r="G3213" s="452">
        <v>699.95</v>
      </c>
      <c r="H3213" s="401">
        <v>503097</v>
      </c>
      <c r="I3213" s="432"/>
    </row>
    <row r="3214" spans="1:9">
      <c r="A3214" s="328">
        <v>3213</v>
      </c>
      <c r="B3214" s="329">
        <v>20141114</v>
      </c>
      <c r="C3214" s="371" t="s">
        <v>21736</v>
      </c>
      <c r="D3214" s="371" t="s">
        <v>21737</v>
      </c>
      <c r="E3214" s="371" t="s">
        <v>16995</v>
      </c>
      <c r="F3214" s="440">
        <v>1</v>
      </c>
      <c r="G3214" s="452">
        <v>2205</v>
      </c>
      <c r="H3214" s="401">
        <v>1584869</v>
      </c>
      <c r="I3214" s="432"/>
    </row>
    <row r="3215" spans="1:9">
      <c r="A3215" s="338">
        <v>3214</v>
      </c>
      <c r="B3215" s="329">
        <v>20141114</v>
      </c>
      <c r="C3215" s="371" t="s">
        <v>21738</v>
      </c>
      <c r="D3215" s="371" t="s">
        <v>21739</v>
      </c>
      <c r="E3215" s="371" t="s">
        <v>21740</v>
      </c>
      <c r="F3215" s="440">
        <v>1</v>
      </c>
      <c r="G3215" s="452">
        <v>3290</v>
      </c>
      <c r="H3215" s="401">
        <v>2364726</v>
      </c>
      <c r="I3215" s="432"/>
    </row>
    <row r="3216" spans="1:9">
      <c r="A3216" s="328">
        <v>3215</v>
      </c>
      <c r="B3216" s="329">
        <v>20141114</v>
      </c>
      <c r="C3216" s="371" t="s">
        <v>21741</v>
      </c>
      <c r="D3216" s="371" t="s">
        <v>21742</v>
      </c>
      <c r="E3216" s="371" t="s">
        <v>20406</v>
      </c>
      <c r="F3216" s="440">
        <v>1</v>
      </c>
      <c r="G3216" s="452">
        <v>120</v>
      </c>
      <c r="H3216" s="401">
        <v>86251</v>
      </c>
      <c r="I3216" s="432"/>
    </row>
    <row r="3217" spans="1:9">
      <c r="A3217" s="328">
        <v>3216</v>
      </c>
      <c r="B3217" s="329">
        <v>20141114</v>
      </c>
      <c r="C3217" s="371" t="s">
        <v>21743</v>
      </c>
      <c r="D3217" s="371" t="s">
        <v>21744</v>
      </c>
      <c r="E3217" s="371" t="s">
        <v>21745</v>
      </c>
      <c r="F3217" s="440">
        <v>1</v>
      </c>
      <c r="G3217" s="452">
        <v>35</v>
      </c>
      <c r="H3217" s="401">
        <v>25157</v>
      </c>
      <c r="I3217" s="432"/>
    </row>
    <row r="3218" spans="1:9">
      <c r="A3218" s="328">
        <v>3217</v>
      </c>
      <c r="B3218" s="329">
        <v>20141114</v>
      </c>
      <c r="C3218" s="371" t="s">
        <v>21746</v>
      </c>
      <c r="D3218" s="371" t="s">
        <v>21747</v>
      </c>
      <c r="E3218" s="371" t="s">
        <v>21748</v>
      </c>
      <c r="F3218" s="440">
        <v>1</v>
      </c>
      <c r="G3218" s="452">
        <v>39.950000000000003</v>
      </c>
      <c r="H3218" s="401">
        <v>28715</v>
      </c>
      <c r="I3218" s="432"/>
    </row>
    <row r="3219" spans="1:9">
      <c r="A3219" s="328">
        <v>3218</v>
      </c>
      <c r="B3219" s="329">
        <v>20141114</v>
      </c>
      <c r="C3219" s="342" t="s">
        <v>21749</v>
      </c>
      <c r="D3219" s="342" t="s">
        <v>21750</v>
      </c>
      <c r="E3219" s="342" t="s">
        <v>20406</v>
      </c>
      <c r="F3219" s="440">
        <v>1</v>
      </c>
      <c r="G3219" s="452">
        <v>185</v>
      </c>
      <c r="H3219" s="401">
        <v>132971</v>
      </c>
      <c r="I3219" s="432"/>
    </row>
    <row r="3220" spans="1:9">
      <c r="A3220" s="338">
        <v>3219</v>
      </c>
      <c r="B3220" s="329">
        <v>20141114</v>
      </c>
      <c r="C3220" s="342" t="s">
        <v>21751</v>
      </c>
      <c r="D3220" s="342" t="s">
        <v>21752</v>
      </c>
      <c r="E3220" s="342" t="s">
        <v>21581</v>
      </c>
      <c r="F3220" s="440">
        <v>1</v>
      </c>
      <c r="G3220" s="452">
        <v>80</v>
      </c>
      <c r="H3220" s="401">
        <v>57501</v>
      </c>
      <c r="I3220" s="432"/>
    </row>
    <row r="3221" spans="1:9">
      <c r="A3221" s="328">
        <v>3220</v>
      </c>
      <c r="B3221" s="329">
        <v>20141114</v>
      </c>
      <c r="C3221" s="342" t="s">
        <v>21753</v>
      </c>
      <c r="D3221" s="342" t="s">
        <v>21754</v>
      </c>
      <c r="E3221" s="342" t="s">
        <v>21755</v>
      </c>
      <c r="F3221" s="440">
        <v>1</v>
      </c>
      <c r="G3221" s="452">
        <v>42</v>
      </c>
      <c r="H3221" s="401">
        <v>30188</v>
      </c>
      <c r="I3221" s="432"/>
    </row>
    <row r="3222" spans="1:9">
      <c r="A3222" s="328">
        <v>3221</v>
      </c>
      <c r="B3222" s="329">
        <v>20141114</v>
      </c>
      <c r="C3222" s="342" t="s">
        <v>21756</v>
      </c>
      <c r="D3222" s="342" t="s">
        <v>21757</v>
      </c>
      <c r="E3222" s="342" t="s">
        <v>21758</v>
      </c>
      <c r="F3222" s="440">
        <v>1</v>
      </c>
      <c r="G3222" s="452">
        <v>73</v>
      </c>
      <c r="H3222" s="401">
        <v>52470</v>
      </c>
      <c r="I3222" s="432"/>
    </row>
    <row r="3223" spans="1:9">
      <c r="A3223" s="328">
        <v>3222</v>
      </c>
      <c r="B3223" s="329">
        <v>20141114</v>
      </c>
      <c r="C3223" s="342" t="s">
        <v>21759</v>
      </c>
      <c r="D3223" s="342" t="s">
        <v>21760</v>
      </c>
      <c r="E3223" s="342" t="s">
        <v>20450</v>
      </c>
      <c r="F3223" s="440">
        <v>1</v>
      </c>
      <c r="G3223" s="452">
        <v>169.95</v>
      </c>
      <c r="H3223" s="401">
        <v>122154</v>
      </c>
      <c r="I3223" s="432"/>
    </row>
    <row r="3224" spans="1:9">
      <c r="A3224" s="328">
        <v>3223</v>
      </c>
      <c r="B3224" s="329">
        <v>20141114</v>
      </c>
      <c r="C3224" s="342" t="s">
        <v>21761</v>
      </c>
      <c r="D3224" s="342" t="s">
        <v>21762</v>
      </c>
      <c r="E3224" s="342" t="s">
        <v>20450</v>
      </c>
      <c r="F3224" s="440">
        <v>1</v>
      </c>
      <c r="G3224" s="452">
        <v>99.95</v>
      </c>
      <c r="H3224" s="401">
        <v>71840</v>
      </c>
      <c r="I3224" s="432"/>
    </row>
    <row r="3225" spans="1:9">
      <c r="A3225" s="338">
        <v>3224</v>
      </c>
      <c r="B3225" s="329">
        <v>20141114</v>
      </c>
      <c r="C3225" s="341" t="s">
        <v>21763</v>
      </c>
      <c r="D3225" s="341" t="s">
        <v>21764</v>
      </c>
      <c r="E3225" s="341" t="s">
        <v>16995</v>
      </c>
      <c r="F3225" s="440">
        <v>1</v>
      </c>
      <c r="G3225" s="452">
        <v>250</v>
      </c>
      <c r="H3225" s="401">
        <v>179690</v>
      </c>
      <c r="I3225" s="432"/>
    </row>
    <row r="3226" spans="1:9">
      <c r="A3226" s="328">
        <v>3225</v>
      </c>
      <c r="B3226" s="329">
        <v>20141114</v>
      </c>
      <c r="C3226" s="371" t="s">
        <v>21765</v>
      </c>
      <c r="D3226" s="371" t="s">
        <v>21766</v>
      </c>
      <c r="E3226" s="371" t="s">
        <v>21342</v>
      </c>
      <c r="F3226" s="440">
        <v>1</v>
      </c>
      <c r="G3226" s="452">
        <v>124.5</v>
      </c>
      <c r="H3226" s="401">
        <v>89486</v>
      </c>
      <c r="I3226" s="432"/>
    </row>
    <row r="3227" spans="1:9">
      <c r="A3227" s="328">
        <v>3226</v>
      </c>
      <c r="B3227" s="329">
        <v>20141114</v>
      </c>
      <c r="C3227" s="371" t="s">
        <v>21767</v>
      </c>
      <c r="D3227" s="371" t="s">
        <v>21768</v>
      </c>
      <c r="E3227" s="371" t="s">
        <v>20450</v>
      </c>
      <c r="F3227" s="440">
        <v>1</v>
      </c>
      <c r="G3227" s="452">
        <v>198</v>
      </c>
      <c r="H3227" s="401">
        <v>142315</v>
      </c>
      <c r="I3227" s="432"/>
    </row>
    <row r="3228" spans="1:9">
      <c r="A3228" s="328">
        <v>3227</v>
      </c>
      <c r="B3228" s="329">
        <v>20141114</v>
      </c>
      <c r="C3228" s="371" t="s">
        <v>21634</v>
      </c>
      <c r="D3228" s="371" t="s">
        <v>21635</v>
      </c>
      <c r="E3228" s="371" t="s">
        <v>20450</v>
      </c>
      <c r="F3228" s="440">
        <v>1</v>
      </c>
      <c r="G3228" s="452">
        <v>182</v>
      </c>
      <c r="H3228" s="401">
        <v>130815</v>
      </c>
      <c r="I3228" s="432"/>
    </row>
    <row r="3229" spans="1:9">
      <c r="A3229" s="328">
        <v>3228</v>
      </c>
      <c r="B3229" s="329">
        <v>20141114</v>
      </c>
      <c r="C3229" s="371" t="s">
        <v>21769</v>
      </c>
      <c r="D3229" s="371" t="s">
        <v>21770</v>
      </c>
      <c r="E3229" s="371" t="s">
        <v>20450</v>
      </c>
      <c r="F3229" s="440">
        <v>1</v>
      </c>
      <c r="G3229" s="452">
        <v>182</v>
      </c>
      <c r="H3229" s="401">
        <v>130815</v>
      </c>
      <c r="I3229" s="432"/>
    </row>
    <row r="3230" spans="1:9">
      <c r="A3230" s="338">
        <v>3229</v>
      </c>
      <c r="B3230" s="329">
        <v>20141114</v>
      </c>
      <c r="C3230" s="371" t="s">
        <v>21634</v>
      </c>
      <c r="D3230" s="371" t="s">
        <v>21635</v>
      </c>
      <c r="E3230" s="371" t="s">
        <v>20450</v>
      </c>
      <c r="F3230" s="440">
        <v>1</v>
      </c>
      <c r="G3230" s="452">
        <v>182</v>
      </c>
      <c r="H3230" s="401">
        <v>130815</v>
      </c>
      <c r="I3230" s="432"/>
    </row>
    <row r="3231" spans="1:9">
      <c r="A3231" s="328">
        <v>3230</v>
      </c>
      <c r="B3231" s="329">
        <v>20141114</v>
      </c>
      <c r="C3231" s="371" t="s">
        <v>21771</v>
      </c>
      <c r="D3231" s="371" t="s">
        <v>21772</v>
      </c>
      <c r="E3231" s="371" t="s">
        <v>21328</v>
      </c>
      <c r="F3231" s="440">
        <v>1</v>
      </c>
      <c r="G3231" s="452">
        <v>72</v>
      </c>
      <c r="H3231" s="401">
        <v>51751</v>
      </c>
      <c r="I3231" s="432"/>
    </row>
    <row r="3232" spans="1:9">
      <c r="A3232" s="328">
        <v>3231</v>
      </c>
      <c r="B3232" s="329">
        <v>20141114</v>
      </c>
      <c r="C3232" s="371" t="s">
        <v>21773</v>
      </c>
      <c r="D3232" s="371" t="s">
        <v>21774</v>
      </c>
      <c r="E3232" s="371" t="s">
        <v>20450</v>
      </c>
      <c r="F3232" s="440">
        <v>1</v>
      </c>
      <c r="G3232" s="452">
        <v>214</v>
      </c>
      <c r="H3232" s="401">
        <v>153815</v>
      </c>
      <c r="I3232" s="432"/>
    </row>
    <row r="3233" spans="1:9">
      <c r="A3233" s="328">
        <v>3232</v>
      </c>
      <c r="B3233" s="329">
        <v>20141114</v>
      </c>
      <c r="C3233" s="371" t="s">
        <v>21775</v>
      </c>
      <c r="D3233" s="371" t="s">
        <v>21776</v>
      </c>
      <c r="E3233" s="371" t="s">
        <v>20450</v>
      </c>
      <c r="F3233" s="440">
        <v>1</v>
      </c>
      <c r="G3233" s="452">
        <v>109.95</v>
      </c>
      <c r="H3233" s="401">
        <v>79028</v>
      </c>
      <c r="I3233" s="432"/>
    </row>
    <row r="3234" spans="1:9">
      <c r="A3234" s="328">
        <v>3233</v>
      </c>
      <c r="B3234" s="329">
        <v>20141114</v>
      </c>
      <c r="C3234" s="371" t="s">
        <v>20842</v>
      </c>
      <c r="D3234" s="371" t="s">
        <v>20843</v>
      </c>
      <c r="E3234" s="371" t="s">
        <v>20844</v>
      </c>
      <c r="F3234" s="440">
        <v>1</v>
      </c>
      <c r="G3234" s="452">
        <v>12.95</v>
      </c>
      <c r="H3234" s="401">
        <v>9308</v>
      </c>
      <c r="I3234" s="432"/>
    </row>
    <row r="3235" spans="1:9">
      <c r="A3235" s="338">
        <v>3234</v>
      </c>
      <c r="B3235" s="329">
        <v>20141114</v>
      </c>
      <c r="C3235" s="371" t="s">
        <v>21777</v>
      </c>
      <c r="D3235" s="371" t="s">
        <v>21778</v>
      </c>
      <c r="E3235" s="371" t="s">
        <v>20450</v>
      </c>
      <c r="F3235" s="440">
        <v>1</v>
      </c>
      <c r="G3235" s="452">
        <v>149.94999999999999</v>
      </c>
      <c r="H3235" s="401">
        <v>107778</v>
      </c>
      <c r="I3235" s="432"/>
    </row>
    <row r="3236" spans="1:9">
      <c r="A3236" s="328">
        <v>3235</v>
      </c>
      <c r="B3236" s="329">
        <v>20141114</v>
      </c>
      <c r="C3236" s="371" t="s">
        <v>21779</v>
      </c>
      <c r="D3236" s="371" t="s">
        <v>21780</v>
      </c>
      <c r="E3236" s="371" t="s">
        <v>20450</v>
      </c>
      <c r="F3236" s="440">
        <v>1</v>
      </c>
      <c r="G3236" s="452">
        <v>89.95</v>
      </c>
      <c r="H3236" s="401">
        <v>64653</v>
      </c>
      <c r="I3236" s="432"/>
    </row>
    <row r="3237" spans="1:9">
      <c r="A3237" s="328">
        <v>3236</v>
      </c>
      <c r="B3237" s="329">
        <v>20141114</v>
      </c>
      <c r="C3237" s="371" t="s">
        <v>21781</v>
      </c>
      <c r="D3237" s="371" t="s">
        <v>21782</v>
      </c>
      <c r="E3237" s="371" t="s">
        <v>21468</v>
      </c>
      <c r="F3237" s="440">
        <v>1</v>
      </c>
      <c r="G3237" s="452">
        <v>575</v>
      </c>
      <c r="H3237" s="401">
        <v>413288</v>
      </c>
      <c r="I3237" s="432"/>
    </row>
    <row r="3238" spans="1:9">
      <c r="A3238" s="328">
        <v>3237</v>
      </c>
      <c r="B3238" s="329">
        <v>20141114</v>
      </c>
      <c r="C3238" s="371" t="s">
        <v>21783</v>
      </c>
      <c r="D3238" s="371" t="s">
        <v>21784</v>
      </c>
      <c r="E3238" s="371" t="s">
        <v>21354</v>
      </c>
      <c r="F3238" s="440">
        <v>1</v>
      </c>
      <c r="G3238" s="452">
        <v>499.95</v>
      </c>
      <c r="H3238" s="401">
        <v>359345</v>
      </c>
      <c r="I3238" s="432"/>
    </row>
    <row r="3239" spans="1:9">
      <c r="A3239" s="328">
        <v>3238</v>
      </c>
      <c r="B3239" s="329">
        <v>20141114</v>
      </c>
      <c r="C3239" s="371" t="s">
        <v>21785</v>
      </c>
      <c r="D3239" s="371" t="s">
        <v>21786</v>
      </c>
      <c r="E3239" s="371" t="s">
        <v>21623</v>
      </c>
      <c r="F3239" s="440">
        <v>1</v>
      </c>
      <c r="G3239" s="452">
        <v>70</v>
      </c>
      <c r="H3239" s="401">
        <v>50313</v>
      </c>
      <c r="I3239" s="432"/>
    </row>
    <row r="3240" spans="1:9">
      <c r="A3240" s="338">
        <v>3239</v>
      </c>
      <c r="B3240" s="329">
        <v>20141114</v>
      </c>
      <c r="C3240" s="371" t="s">
        <v>21787</v>
      </c>
      <c r="D3240" s="371" t="s">
        <v>21788</v>
      </c>
      <c r="E3240" s="371" t="s">
        <v>21758</v>
      </c>
      <c r="F3240" s="440">
        <v>1</v>
      </c>
      <c r="G3240" s="452">
        <v>84.5</v>
      </c>
      <c r="H3240" s="401">
        <v>60735</v>
      </c>
      <c r="I3240" s="432"/>
    </row>
    <row r="3241" spans="1:9">
      <c r="A3241" s="328">
        <v>3240</v>
      </c>
      <c r="B3241" s="329">
        <v>20141114</v>
      </c>
      <c r="C3241" s="371" t="s">
        <v>21789</v>
      </c>
      <c r="D3241" s="371" t="s">
        <v>21790</v>
      </c>
      <c r="E3241" s="371" t="s">
        <v>20450</v>
      </c>
      <c r="F3241" s="440">
        <v>1</v>
      </c>
      <c r="G3241" s="452">
        <v>79.95</v>
      </c>
      <c r="H3241" s="401">
        <v>57465</v>
      </c>
      <c r="I3241" s="432"/>
    </row>
    <row r="3242" spans="1:9">
      <c r="A3242" s="328">
        <v>3241</v>
      </c>
      <c r="B3242" s="329">
        <v>20141114</v>
      </c>
      <c r="C3242" s="371" t="s">
        <v>21791</v>
      </c>
      <c r="D3242" s="371" t="s">
        <v>21792</v>
      </c>
      <c r="E3242" s="371" t="s">
        <v>20406</v>
      </c>
      <c r="F3242" s="440">
        <v>1</v>
      </c>
      <c r="G3242" s="452">
        <v>105</v>
      </c>
      <c r="H3242" s="401">
        <v>75470</v>
      </c>
      <c r="I3242" s="432"/>
    </row>
    <row r="3243" spans="1:9">
      <c r="A3243" s="328">
        <v>3242</v>
      </c>
      <c r="B3243" s="329">
        <v>20141114</v>
      </c>
      <c r="C3243" s="371" t="s">
        <v>21793</v>
      </c>
      <c r="D3243" s="371" t="s">
        <v>21794</v>
      </c>
      <c r="E3243" s="371" t="s">
        <v>16995</v>
      </c>
      <c r="F3243" s="440">
        <v>1</v>
      </c>
      <c r="G3243" s="452">
        <v>147</v>
      </c>
      <c r="H3243" s="401">
        <v>105658</v>
      </c>
      <c r="I3243" s="432"/>
    </row>
    <row r="3244" spans="1:9">
      <c r="A3244" s="328">
        <v>3243</v>
      </c>
      <c r="B3244" s="329">
        <v>20141114</v>
      </c>
      <c r="C3244" s="371" t="s">
        <v>21795</v>
      </c>
      <c r="D3244" s="371" t="s">
        <v>21796</v>
      </c>
      <c r="E3244" s="371" t="s">
        <v>20450</v>
      </c>
      <c r="F3244" s="440">
        <v>1</v>
      </c>
      <c r="G3244" s="452">
        <v>156</v>
      </c>
      <c r="H3244" s="401">
        <v>112127</v>
      </c>
      <c r="I3244" s="432"/>
    </row>
    <row r="3245" spans="1:9">
      <c r="A3245" s="338">
        <v>3244</v>
      </c>
      <c r="B3245" s="329">
        <v>20141114</v>
      </c>
      <c r="C3245" s="371" t="s">
        <v>21797</v>
      </c>
      <c r="D3245" s="371" t="s">
        <v>21798</v>
      </c>
      <c r="E3245" s="371" t="s">
        <v>20710</v>
      </c>
      <c r="F3245" s="440">
        <v>1</v>
      </c>
      <c r="G3245" s="452">
        <v>34.950000000000003</v>
      </c>
      <c r="H3245" s="401">
        <v>25121</v>
      </c>
      <c r="I3245" s="432"/>
    </row>
    <row r="3246" spans="1:9">
      <c r="A3246" s="328">
        <v>3245</v>
      </c>
      <c r="B3246" s="329">
        <v>20141114</v>
      </c>
      <c r="C3246" s="371" t="s">
        <v>21799</v>
      </c>
      <c r="D3246" s="371" t="s">
        <v>21800</v>
      </c>
      <c r="E3246" s="371" t="s">
        <v>21801</v>
      </c>
      <c r="F3246" s="440">
        <v>1</v>
      </c>
      <c r="G3246" s="452">
        <v>267.95</v>
      </c>
      <c r="H3246" s="401">
        <v>192592</v>
      </c>
      <c r="I3246" s="432"/>
    </row>
    <row r="3247" spans="1:9">
      <c r="A3247" s="328">
        <v>3246</v>
      </c>
      <c r="B3247" s="329">
        <v>20141114</v>
      </c>
      <c r="C3247" s="371" t="s">
        <v>21802</v>
      </c>
      <c r="D3247" s="371" t="s">
        <v>21803</v>
      </c>
      <c r="E3247" s="371" t="s">
        <v>21349</v>
      </c>
      <c r="F3247" s="440">
        <v>1</v>
      </c>
      <c r="G3247" s="452">
        <v>80</v>
      </c>
      <c r="H3247" s="401">
        <v>90696</v>
      </c>
      <c r="I3247" s="432"/>
    </row>
    <row r="3248" spans="1:9">
      <c r="A3248" s="328">
        <v>3247</v>
      </c>
      <c r="B3248" s="329">
        <v>20141114</v>
      </c>
      <c r="C3248" s="371" t="s">
        <v>21804</v>
      </c>
      <c r="D3248" s="371" t="s">
        <v>21805</v>
      </c>
      <c r="E3248" s="371" t="s">
        <v>21806</v>
      </c>
      <c r="F3248" s="440">
        <v>1</v>
      </c>
      <c r="G3248" s="452">
        <v>81.95</v>
      </c>
      <c r="H3248" s="401">
        <v>58903</v>
      </c>
      <c r="I3248" s="432"/>
    </row>
    <row r="3249" spans="1:9">
      <c r="A3249" s="328">
        <v>3248</v>
      </c>
      <c r="B3249" s="329">
        <v>20141114</v>
      </c>
      <c r="C3249" s="371" t="s">
        <v>21807</v>
      </c>
      <c r="D3249" s="371" t="s">
        <v>21808</v>
      </c>
      <c r="E3249" s="371" t="s">
        <v>20317</v>
      </c>
      <c r="F3249" s="440">
        <v>1</v>
      </c>
      <c r="G3249" s="452">
        <v>128</v>
      </c>
      <c r="H3249" s="401">
        <v>92001</v>
      </c>
      <c r="I3249" s="432"/>
    </row>
    <row r="3250" spans="1:9">
      <c r="A3250" s="338">
        <v>3249</v>
      </c>
      <c r="B3250" s="329">
        <v>20141114</v>
      </c>
      <c r="C3250" s="371" t="s">
        <v>21809</v>
      </c>
      <c r="D3250" s="371" t="s">
        <v>21810</v>
      </c>
      <c r="E3250" s="371" t="s">
        <v>20329</v>
      </c>
      <c r="F3250" s="440">
        <v>1</v>
      </c>
      <c r="G3250" s="452">
        <v>125</v>
      </c>
      <c r="H3250" s="401">
        <v>89845</v>
      </c>
      <c r="I3250" s="432"/>
    </row>
    <row r="3251" spans="1:9">
      <c r="A3251" s="328">
        <v>3250</v>
      </c>
      <c r="B3251" s="329">
        <v>20141114</v>
      </c>
      <c r="C3251" s="371" t="s">
        <v>21811</v>
      </c>
      <c r="D3251" s="371" t="s">
        <v>21812</v>
      </c>
      <c r="E3251" s="371" t="s">
        <v>21813</v>
      </c>
      <c r="F3251" s="440">
        <v>1</v>
      </c>
      <c r="G3251" s="452">
        <v>109.96</v>
      </c>
      <c r="H3251" s="401">
        <v>79035</v>
      </c>
      <c r="I3251" s="432"/>
    </row>
    <row r="3252" spans="1:9">
      <c r="A3252" s="328">
        <v>3251</v>
      </c>
      <c r="B3252" s="329">
        <v>20141114</v>
      </c>
      <c r="C3252" s="371" t="s">
        <v>21814</v>
      </c>
      <c r="D3252" s="371" t="s">
        <v>21815</v>
      </c>
      <c r="E3252" s="371" t="s">
        <v>21328</v>
      </c>
      <c r="F3252" s="440">
        <v>1</v>
      </c>
      <c r="G3252" s="452">
        <v>98.5</v>
      </c>
      <c r="H3252" s="401">
        <v>70798</v>
      </c>
      <c r="I3252" s="432"/>
    </row>
    <row r="3253" spans="1:9">
      <c r="A3253" s="328">
        <v>3252</v>
      </c>
      <c r="B3253" s="329">
        <v>20141114</v>
      </c>
      <c r="C3253" s="371" t="s">
        <v>21816</v>
      </c>
      <c r="D3253" s="371" t="s">
        <v>21817</v>
      </c>
      <c r="E3253" s="371" t="s">
        <v>20349</v>
      </c>
      <c r="F3253" s="440">
        <v>1</v>
      </c>
      <c r="G3253" s="452">
        <v>259</v>
      </c>
      <c r="H3253" s="401">
        <v>186159</v>
      </c>
      <c r="I3253" s="432"/>
    </row>
    <row r="3254" spans="1:9">
      <c r="A3254" s="328">
        <v>3253</v>
      </c>
      <c r="B3254" s="329">
        <v>20141114</v>
      </c>
      <c r="C3254" s="371" t="s">
        <v>21818</v>
      </c>
      <c r="D3254" s="371" t="s">
        <v>21819</v>
      </c>
      <c r="E3254" s="371" t="s">
        <v>20346</v>
      </c>
      <c r="F3254" s="440">
        <v>1</v>
      </c>
      <c r="G3254" s="452">
        <v>55</v>
      </c>
      <c r="H3254" s="401">
        <v>39532</v>
      </c>
      <c r="I3254" s="432"/>
    </row>
    <row r="3255" spans="1:9">
      <c r="A3255" s="338">
        <v>3254</v>
      </c>
      <c r="B3255" s="329">
        <v>20141114</v>
      </c>
      <c r="C3255" s="371" t="s">
        <v>21820</v>
      </c>
      <c r="D3255" s="371" t="s">
        <v>21821</v>
      </c>
      <c r="E3255" s="371" t="s">
        <v>21574</v>
      </c>
      <c r="F3255" s="440">
        <v>1</v>
      </c>
      <c r="G3255" s="452">
        <v>141.99</v>
      </c>
      <c r="H3255" s="401">
        <v>102057</v>
      </c>
      <c r="I3255" s="432"/>
    </row>
    <row r="3256" spans="1:9">
      <c r="A3256" s="328">
        <v>3255</v>
      </c>
      <c r="B3256" s="329">
        <v>20141114</v>
      </c>
      <c r="C3256" s="371" t="s">
        <v>21822</v>
      </c>
      <c r="D3256" s="371" t="s">
        <v>21823</v>
      </c>
      <c r="E3256" s="371" t="s">
        <v>21824</v>
      </c>
      <c r="F3256" s="440">
        <v>1</v>
      </c>
      <c r="G3256" s="452">
        <v>51.95</v>
      </c>
      <c r="H3256" s="401">
        <v>37340</v>
      </c>
      <c r="I3256" s="432"/>
    </row>
    <row r="3257" spans="1:9">
      <c r="A3257" s="328">
        <v>3256</v>
      </c>
      <c r="B3257" s="329">
        <v>20141114</v>
      </c>
      <c r="C3257" s="371" t="s">
        <v>21825</v>
      </c>
      <c r="D3257" s="371" t="s">
        <v>21826</v>
      </c>
      <c r="E3257" s="371" t="s">
        <v>21406</v>
      </c>
      <c r="F3257" s="440">
        <v>1</v>
      </c>
      <c r="G3257" s="452">
        <v>50</v>
      </c>
      <c r="H3257" s="401">
        <v>35938</v>
      </c>
      <c r="I3257" s="432"/>
    </row>
    <row r="3258" spans="1:9">
      <c r="A3258" s="328">
        <v>3257</v>
      </c>
      <c r="B3258" s="329">
        <v>20141114</v>
      </c>
      <c r="C3258" s="371" t="s">
        <v>21827</v>
      </c>
      <c r="D3258" s="371" t="s">
        <v>21304</v>
      </c>
      <c r="E3258" s="371" t="s">
        <v>21305</v>
      </c>
      <c r="F3258" s="440">
        <v>1</v>
      </c>
      <c r="G3258" s="452">
        <v>714.21</v>
      </c>
      <c r="H3258" s="401">
        <v>513347</v>
      </c>
      <c r="I3258" s="432"/>
    </row>
    <row r="3259" spans="1:9">
      <c r="A3259" s="328">
        <v>3258</v>
      </c>
      <c r="B3259" s="329">
        <v>20141114</v>
      </c>
      <c r="C3259" s="371" t="s">
        <v>21828</v>
      </c>
      <c r="D3259" s="371" t="s">
        <v>21304</v>
      </c>
      <c r="E3259" s="371" t="s">
        <v>21305</v>
      </c>
      <c r="F3259" s="440">
        <v>1</v>
      </c>
      <c r="G3259" s="452">
        <v>514.21</v>
      </c>
      <c r="H3259" s="401">
        <v>369594</v>
      </c>
      <c r="I3259" s="432"/>
    </row>
    <row r="3260" spans="1:9">
      <c r="A3260" s="338">
        <v>3259</v>
      </c>
      <c r="B3260" s="329">
        <v>20141114</v>
      </c>
      <c r="C3260" s="371" t="s">
        <v>21829</v>
      </c>
      <c r="D3260" s="371" t="s">
        <v>21830</v>
      </c>
      <c r="E3260" s="371" t="s">
        <v>21328</v>
      </c>
      <c r="F3260" s="440">
        <v>1</v>
      </c>
      <c r="G3260" s="452">
        <v>175</v>
      </c>
      <c r="H3260" s="401">
        <v>125783</v>
      </c>
      <c r="I3260" s="432"/>
    </row>
    <row r="3261" spans="1:9">
      <c r="A3261" s="328">
        <v>3260</v>
      </c>
      <c r="B3261" s="329">
        <v>20141114</v>
      </c>
      <c r="C3261" s="371" t="s">
        <v>21831</v>
      </c>
      <c r="D3261" s="371" t="s">
        <v>21832</v>
      </c>
      <c r="E3261" s="371" t="s">
        <v>20349</v>
      </c>
      <c r="F3261" s="440">
        <v>1</v>
      </c>
      <c r="G3261" s="452">
        <v>59.95</v>
      </c>
      <c r="H3261" s="401">
        <v>43090</v>
      </c>
      <c r="I3261" s="432"/>
    </row>
    <row r="3262" spans="1:9">
      <c r="A3262" s="328">
        <v>3261</v>
      </c>
      <c r="B3262" s="329">
        <v>20141114</v>
      </c>
      <c r="C3262" s="371" t="s">
        <v>21833</v>
      </c>
      <c r="D3262" s="371" t="s">
        <v>21834</v>
      </c>
      <c r="E3262" s="371" t="s">
        <v>20406</v>
      </c>
      <c r="F3262" s="440">
        <v>1</v>
      </c>
      <c r="G3262" s="452">
        <v>152</v>
      </c>
      <c r="H3262" s="401">
        <v>109252</v>
      </c>
      <c r="I3262" s="432"/>
    </row>
    <row r="3263" spans="1:9">
      <c r="A3263" s="328">
        <v>3262</v>
      </c>
      <c r="B3263" s="329">
        <v>20141114</v>
      </c>
      <c r="C3263" s="371" t="s">
        <v>21835</v>
      </c>
      <c r="D3263" s="371" t="s">
        <v>21836</v>
      </c>
      <c r="E3263" s="371" t="s">
        <v>20349</v>
      </c>
      <c r="F3263" s="440">
        <v>1</v>
      </c>
      <c r="G3263" s="452">
        <v>99</v>
      </c>
      <c r="H3263" s="401">
        <v>71157</v>
      </c>
      <c r="I3263" s="432"/>
    </row>
    <row r="3264" spans="1:9">
      <c r="A3264" s="328">
        <v>3263</v>
      </c>
      <c r="B3264" s="329">
        <v>20141114</v>
      </c>
      <c r="C3264" s="371" t="s">
        <v>21837</v>
      </c>
      <c r="D3264" s="371" t="s">
        <v>21838</v>
      </c>
      <c r="E3264" s="371" t="s">
        <v>21839</v>
      </c>
      <c r="F3264" s="440">
        <v>1</v>
      </c>
      <c r="G3264" s="452">
        <v>495</v>
      </c>
      <c r="H3264" s="401">
        <v>355787</v>
      </c>
      <c r="I3264" s="432"/>
    </row>
    <row r="3265" spans="1:9">
      <c r="A3265" s="338">
        <v>3264</v>
      </c>
      <c r="B3265" s="329">
        <v>20141114</v>
      </c>
      <c r="C3265" s="371" t="s">
        <v>21840</v>
      </c>
      <c r="D3265" s="371" t="s">
        <v>21841</v>
      </c>
      <c r="E3265" s="371" t="s">
        <v>21842</v>
      </c>
      <c r="F3265" s="440">
        <v>1</v>
      </c>
      <c r="G3265" s="452">
        <v>28.95</v>
      </c>
      <c r="H3265" s="401">
        <v>20808</v>
      </c>
      <c r="I3265" s="432"/>
    </row>
    <row r="3266" spans="1:9">
      <c r="A3266" s="328">
        <v>3265</v>
      </c>
      <c r="B3266" s="329">
        <v>20141114</v>
      </c>
      <c r="C3266" s="371" t="s">
        <v>21843</v>
      </c>
      <c r="D3266" s="371" t="s">
        <v>21844</v>
      </c>
      <c r="E3266" s="371" t="s">
        <v>21845</v>
      </c>
      <c r="F3266" s="440">
        <v>1</v>
      </c>
      <c r="G3266" s="452">
        <v>39.950000000000003</v>
      </c>
      <c r="H3266" s="401">
        <v>28715</v>
      </c>
      <c r="I3266" s="432"/>
    </row>
    <row r="3267" spans="1:9">
      <c r="A3267" s="328">
        <v>3266</v>
      </c>
      <c r="B3267" s="329">
        <v>20141114</v>
      </c>
      <c r="C3267" s="371" t="s">
        <v>21846</v>
      </c>
      <c r="D3267" s="371" t="s">
        <v>21847</v>
      </c>
      <c r="E3267" s="371" t="s">
        <v>21574</v>
      </c>
      <c r="F3267" s="440">
        <v>1</v>
      </c>
      <c r="G3267" s="452">
        <v>65</v>
      </c>
      <c r="H3267" s="401">
        <v>46720</v>
      </c>
      <c r="I3267" s="432"/>
    </row>
    <row r="3268" spans="1:9">
      <c r="A3268" s="328">
        <v>3267</v>
      </c>
      <c r="B3268" s="329">
        <v>20141114</v>
      </c>
      <c r="C3268" s="371" t="s">
        <v>21848</v>
      </c>
      <c r="D3268" s="371" t="s">
        <v>21849</v>
      </c>
      <c r="E3268" s="371" t="s">
        <v>21850</v>
      </c>
      <c r="F3268" s="440">
        <v>1</v>
      </c>
      <c r="G3268" s="452">
        <v>69.95</v>
      </c>
      <c r="H3268" s="401">
        <v>50277</v>
      </c>
      <c r="I3268" s="432"/>
    </row>
    <row r="3269" spans="1:9">
      <c r="A3269" s="328">
        <v>3268</v>
      </c>
      <c r="B3269" s="329">
        <v>20141114</v>
      </c>
      <c r="C3269" s="371" t="s">
        <v>21851</v>
      </c>
      <c r="D3269" s="371" t="s">
        <v>21852</v>
      </c>
      <c r="E3269" s="371" t="s">
        <v>20317</v>
      </c>
      <c r="F3269" s="440">
        <v>1</v>
      </c>
      <c r="G3269" s="452">
        <v>105</v>
      </c>
      <c r="H3269" s="401">
        <v>75470</v>
      </c>
      <c r="I3269" s="432"/>
    </row>
    <row r="3270" spans="1:9">
      <c r="A3270" s="338">
        <v>3269</v>
      </c>
      <c r="B3270" s="329">
        <v>20141114</v>
      </c>
      <c r="C3270" s="371" t="s">
        <v>21853</v>
      </c>
      <c r="D3270" s="371" t="s">
        <v>21854</v>
      </c>
      <c r="E3270" s="371" t="s">
        <v>21328</v>
      </c>
      <c r="F3270" s="440">
        <v>1</v>
      </c>
      <c r="G3270" s="452">
        <v>180</v>
      </c>
      <c r="H3270" s="401">
        <v>129377</v>
      </c>
      <c r="I3270" s="432"/>
    </row>
    <row r="3271" spans="1:9">
      <c r="A3271" s="328">
        <v>3270</v>
      </c>
      <c r="B3271" s="329">
        <v>20141114</v>
      </c>
      <c r="C3271" s="371" t="s">
        <v>21855</v>
      </c>
      <c r="D3271" s="371" t="s">
        <v>21856</v>
      </c>
      <c r="E3271" s="371" t="s">
        <v>21857</v>
      </c>
      <c r="F3271" s="440">
        <v>1</v>
      </c>
      <c r="G3271" s="452">
        <v>127.5</v>
      </c>
      <c r="H3271" s="401">
        <v>91642</v>
      </c>
      <c r="I3271" s="432"/>
    </row>
    <row r="3272" spans="1:9">
      <c r="A3272" s="328">
        <v>3271</v>
      </c>
      <c r="B3272" s="329">
        <v>20141114</v>
      </c>
      <c r="C3272" s="371" t="s">
        <v>21858</v>
      </c>
      <c r="D3272" s="371" t="s">
        <v>21859</v>
      </c>
      <c r="E3272" s="371" t="s">
        <v>21298</v>
      </c>
      <c r="F3272" s="440">
        <v>1</v>
      </c>
      <c r="G3272" s="452">
        <v>90</v>
      </c>
      <c r="H3272" s="401">
        <v>64689</v>
      </c>
      <c r="I3272" s="432"/>
    </row>
    <row r="3273" spans="1:9">
      <c r="A3273" s="328">
        <v>3272</v>
      </c>
      <c r="B3273" s="329">
        <v>20141114</v>
      </c>
      <c r="C3273" s="371" t="s">
        <v>21860</v>
      </c>
      <c r="D3273" s="371" t="s">
        <v>21861</v>
      </c>
      <c r="E3273" s="371" t="s">
        <v>21862</v>
      </c>
      <c r="F3273" s="440">
        <v>1</v>
      </c>
      <c r="G3273" s="452">
        <v>40</v>
      </c>
      <c r="H3273" s="401">
        <v>28750</v>
      </c>
      <c r="I3273" s="432"/>
    </row>
    <row r="3274" spans="1:9">
      <c r="A3274" s="328">
        <v>3273</v>
      </c>
      <c r="B3274" s="329">
        <v>20141114</v>
      </c>
      <c r="C3274" s="371" t="s">
        <v>21863</v>
      </c>
      <c r="D3274" s="371" t="s">
        <v>21864</v>
      </c>
      <c r="E3274" s="371" t="s">
        <v>20349</v>
      </c>
      <c r="F3274" s="440">
        <v>1</v>
      </c>
      <c r="G3274" s="452">
        <v>89.95</v>
      </c>
      <c r="H3274" s="401">
        <v>64653</v>
      </c>
      <c r="I3274" s="432"/>
    </row>
    <row r="3275" spans="1:9">
      <c r="A3275" s="338">
        <v>3274</v>
      </c>
      <c r="B3275" s="329">
        <v>20141114</v>
      </c>
      <c r="C3275" s="371" t="s">
        <v>21865</v>
      </c>
      <c r="D3275" s="371" t="s">
        <v>21866</v>
      </c>
      <c r="E3275" s="371" t="s">
        <v>20406</v>
      </c>
      <c r="F3275" s="440">
        <v>1</v>
      </c>
      <c r="G3275" s="452">
        <v>136</v>
      </c>
      <c r="H3275" s="401">
        <v>97752</v>
      </c>
      <c r="I3275" s="432"/>
    </row>
    <row r="3276" spans="1:9">
      <c r="A3276" s="328">
        <v>3275</v>
      </c>
      <c r="B3276" s="329">
        <v>20141114</v>
      </c>
      <c r="C3276" s="371" t="s">
        <v>21867</v>
      </c>
      <c r="D3276" s="371" t="s">
        <v>21868</v>
      </c>
      <c r="E3276" s="371" t="s">
        <v>20349</v>
      </c>
      <c r="F3276" s="440">
        <v>1</v>
      </c>
      <c r="G3276" s="452">
        <v>79.95</v>
      </c>
      <c r="H3276" s="401">
        <v>57465</v>
      </c>
      <c r="I3276" s="432"/>
    </row>
    <row r="3277" spans="1:9">
      <c r="A3277" s="328">
        <v>3276</v>
      </c>
      <c r="B3277" s="329">
        <v>20141114</v>
      </c>
      <c r="C3277" s="371" t="s">
        <v>21869</v>
      </c>
      <c r="D3277" s="371" t="s">
        <v>21870</v>
      </c>
      <c r="E3277" s="371" t="s">
        <v>21328</v>
      </c>
      <c r="F3277" s="440">
        <v>1</v>
      </c>
      <c r="G3277" s="452">
        <v>109.99</v>
      </c>
      <c r="H3277" s="401">
        <v>79057</v>
      </c>
      <c r="I3277" s="432"/>
    </row>
    <row r="3278" spans="1:9">
      <c r="A3278" s="328">
        <v>3277</v>
      </c>
      <c r="B3278" s="329">
        <v>20141114</v>
      </c>
      <c r="C3278" s="371" t="s">
        <v>21871</v>
      </c>
      <c r="D3278" s="371" t="s">
        <v>21872</v>
      </c>
      <c r="E3278" s="371" t="s">
        <v>20317</v>
      </c>
      <c r="F3278" s="440">
        <v>1</v>
      </c>
      <c r="G3278" s="452">
        <v>95</v>
      </c>
      <c r="H3278" s="401">
        <v>107702</v>
      </c>
      <c r="I3278" s="432"/>
    </row>
    <row r="3279" spans="1:9">
      <c r="A3279" s="328">
        <v>3278</v>
      </c>
      <c r="B3279" s="329">
        <v>20141114</v>
      </c>
      <c r="C3279" s="371" t="s">
        <v>21873</v>
      </c>
      <c r="D3279" s="371" t="s">
        <v>21874</v>
      </c>
      <c r="E3279" s="371" t="s">
        <v>21875</v>
      </c>
      <c r="F3279" s="440">
        <v>1</v>
      </c>
      <c r="G3279" s="452">
        <v>205.95</v>
      </c>
      <c r="H3279" s="401">
        <v>148029</v>
      </c>
      <c r="I3279" s="432"/>
    </row>
    <row r="3280" spans="1:9">
      <c r="A3280" s="338">
        <v>3279</v>
      </c>
      <c r="B3280" s="329">
        <v>20141114</v>
      </c>
      <c r="C3280" s="371" t="s">
        <v>21876</v>
      </c>
      <c r="D3280" s="371" t="s">
        <v>21877</v>
      </c>
      <c r="E3280" s="371" t="s">
        <v>21878</v>
      </c>
      <c r="F3280" s="440">
        <v>1</v>
      </c>
      <c r="G3280" s="452">
        <v>132.5</v>
      </c>
      <c r="H3280" s="401">
        <v>150216</v>
      </c>
      <c r="I3280" s="432"/>
    </row>
    <row r="3281" spans="1:9">
      <c r="A3281" s="328">
        <v>3280</v>
      </c>
      <c r="B3281" s="329">
        <v>20141114</v>
      </c>
      <c r="C3281" s="371" t="s">
        <v>21879</v>
      </c>
      <c r="D3281" s="371" t="s">
        <v>21880</v>
      </c>
      <c r="E3281" s="371" t="s">
        <v>20406</v>
      </c>
      <c r="F3281" s="440">
        <v>1</v>
      </c>
      <c r="G3281" s="452">
        <v>152</v>
      </c>
      <c r="H3281" s="401">
        <v>109252</v>
      </c>
      <c r="I3281" s="432"/>
    </row>
    <row r="3282" spans="1:9">
      <c r="A3282" s="328">
        <v>3281</v>
      </c>
      <c r="B3282" s="329">
        <v>20141114</v>
      </c>
      <c r="C3282" s="371" t="s">
        <v>21881</v>
      </c>
      <c r="D3282" s="371" t="s">
        <v>21882</v>
      </c>
      <c r="E3282" s="371" t="s">
        <v>21883</v>
      </c>
      <c r="F3282" s="440">
        <v>1</v>
      </c>
      <c r="G3282" s="452">
        <v>244.99</v>
      </c>
      <c r="H3282" s="401">
        <v>176089</v>
      </c>
      <c r="I3282" s="432"/>
    </row>
    <row r="3283" spans="1:9">
      <c r="A3283" s="328">
        <v>3282</v>
      </c>
      <c r="B3283" s="329">
        <v>20141114</v>
      </c>
      <c r="C3283" s="371" t="s">
        <v>21884</v>
      </c>
      <c r="D3283" s="371" t="s">
        <v>21885</v>
      </c>
      <c r="E3283" s="371" t="s">
        <v>1056</v>
      </c>
      <c r="F3283" s="440">
        <v>1</v>
      </c>
      <c r="G3283" s="452">
        <v>221.95</v>
      </c>
      <c r="H3283" s="401">
        <v>159529</v>
      </c>
      <c r="I3283" s="432"/>
    </row>
    <row r="3284" spans="1:9">
      <c r="A3284" s="328">
        <v>3283</v>
      </c>
      <c r="B3284" s="329">
        <v>20141114</v>
      </c>
      <c r="C3284" s="371" t="s">
        <v>21886</v>
      </c>
      <c r="D3284" s="371" t="s">
        <v>21887</v>
      </c>
      <c r="E3284" s="371" t="s">
        <v>20339</v>
      </c>
      <c r="F3284" s="440">
        <v>1</v>
      </c>
      <c r="G3284" s="452">
        <v>81</v>
      </c>
      <c r="H3284" s="401">
        <v>91830</v>
      </c>
      <c r="I3284" s="432"/>
    </row>
    <row r="3285" spans="1:9">
      <c r="A3285" s="338">
        <v>3284</v>
      </c>
      <c r="B3285" s="329">
        <v>20141114</v>
      </c>
      <c r="C3285" s="371" t="s">
        <v>21888</v>
      </c>
      <c r="D3285" s="371" t="s">
        <v>21889</v>
      </c>
      <c r="E3285" s="371" t="s">
        <v>21890</v>
      </c>
      <c r="F3285" s="440">
        <v>1</v>
      </c>
      <c r="G3285" s="452">
        <v>12.95</v>
      </c>
      <c r="H3285" s="401">
        <v>14681</v>
      </c>
      <c r="I3285" s="432"/>
    </row>
    <row r="3286" spans="1:9">
      <c r="A3286" s="328">
        <v>3285</v>
      </c>
      <c r="B3286" s="329">
        <v>20141114</v>
      </c>
      <c r="C3286" s="371" t="s">
        <v>21891</v>
      </c>
      <c r="D3286" s="371" t="s">
        <v>21892</v>
      </c>
      <c r="E3286" s="371" t="s">
        <v>20837</v>
      </c>
      <c r="F3286" s="440">
        <v>1</v>
      </c>
      <c r="G3286" s="452">
        <v>14.95</v>
      </c>
      <c r="H3286" s="401">
        <v>10745</v>
      </c>
      <c r="I3286" s="432"/>
    </row>
    <row r="3287" spans="1:9">
      <c r="A3287" s="328">
        <v>3286</v>
      </c>
      <c r="B3287" s="329">
        <v>20141114</v>
      </c>
      <c r="C3287" s="371" t="s">
        <v>21893</v>
      </c>
      <c r="D3287" s="371" t="s">
        <v>21894</v>
      </c>
      <c r="E3287" s="371" t="s">
        <v>20339</v>
      </c>
      <c r="F3287" s="440">
        <v>1</v>
      </c>
      <c r="G3287" s="452">
        <v>81</v>
      </c>
      <c r="H3287" s="401">
        <v>91830</v>
      </c>
      <c r="I3287" s="432"/>
    </row>
    <row r="3288" spans="1:9">
      <c r="A3288" s="328">
        <v>3287</v>
      </c>
      <c r="B3288" s="329">
        <v>20141114</v>
      </c>
      <c r="C3288" s="371" t="s">
        <v>21895</v>
      </c>
      <c r="D3288" s="371" t="s">
        <v>21896</v>
      </c>
      <c r="E3288" s="371" t="s">
        <v>21897</v>
      </c>
      <c r="F3288" s="440">
        <v>1</v>
      </c>
      <c r="G3288" s="452">
        <v>266.8</v>
      </c>
      <c r="H3288" s="401">
        <v>191766</v>
      </c>
      <c r="I3288" s="432"/>
    </row>
    <row r="3289" spans="1:9">
      <c r="A3289" s="328">
        <v>3288</v>
      </c>
      <c r="B3289" s="329">
        <v>20141114</v>
      </c>
      <c r="C3289" s="371" t="s">
        <v>21898</v>
      </c>
      <c r="D3289" s="371" t="s">
        <v>21899</v>
      </c>
      <c r="E3289" s="371" t="s">
        <v>20399</v>
      </c>
      <c r="F3289" s="440">
        <v>1</v>
      </c>
      <c r="G3289" s="452">
        <v>99</v>
      </c>
      <c r="H3289" s="401">
        <v>112236</v>
      </c>
      <c r="I3289" s="432"/>
    </row>
    <row r="3290" spans="1:9">
      <c r="A3290" s="338">
        <v>3289</v>
      </c>
      <c r="B3290" s="329">
        <v>20141114</v>
      </c>
      <c r="C3290" s="371" t="s">
        <v>21900</v>
      </c>
      <c r="D3290" s="371" t="s">
        <v>21901</v>
      </c>
      <c r="E3290" s="371" t="s">
        <v>20406</v>
      </c>
      <c r="F3290" s="440">
        <v>1</v>
      </c>
      <c r="G3290" s="452">
        <v>182.95</v>
      </c>
      <c r="H3290" s="401">
        <v>131497</v>
      </c>
      <c r="I3290" s="432"/>
    </row>
    <row r="3291" spans="1:9">
      <c r="A3291" s="328">
        <v>3290</v>
      </c>
      <c r="B3291" s="329">
        <v>20141114</v>
      </c>
      <c r="C3291" s="371" t="s">
        <v>21902</v>
      </c>
      <c r="D3291" s="371" t="s">
        <v>21903</v>
      </c>
      <c r="E3291" s="371" t="s">
        <v>21904</v>
      </c>
      <c r="F3291" s="440">
        <v>1</v>
      </c>
      <c r="G3291" s="452">
        <v>16.989999999999998</v>
      </c>
      <c r="H3291" s="401">
        <v>12212</v>
      </c>
      <c r="I3291" s="432"/>
    </row>
    <row r="3292" spans="1:9">
      <c r="A3292" s="328">
        <v>3291</v>
      </c>
      <c r="B3292" s="329">
        <v>20141114</v>
      </c>
      <c r="C3292" s="371" t="s">
        <v>21905</v>
      </c>
      <c r="D3292" s="371" t="s">
        <v>21906</v>
      </c>
      <c r="E3292" s="371" t="s">
        <v>20339</v>
      </c>
      <c r="F3292" s="440">
        <v>1</v>
      </c>
      <c r="G3292" s="452">
        <v>315</v>
      </c>
      <c r="H3292" s="401">
        <v>226410</v>
      </c>
      <c r="I3292" s="432"/>
    </row>
    <row r="3293" spans="1:9">
      <c r="A3293" s="328">
        <v>3292</v>
      </c>
      <c r="B3293" s="329">
        <v>20141114</v>
      </c>
      <c r="C3293" s="371" t="s">
        <v>21907</v>
      </c>
      <c r="D3293" s="371" t="s">
        <v>21908</v>
      </c>
      <c r="E3293" s="371" t="s">
        <v>20349</v>
      </c>
      <c r="F3293" s="440">
        <v>1</v>
      </c>
      <c r="G3293" s="452">
        <v>422</v>
      </c>
      <c r="H3293" s="401">
        <v>377238</v>
      </c>
      <c r="I3293" s="432"/>
    </row>
    <row r="3294" spans="1:9">
      <c r="A3294" s="328">
        <v>3293</v>
      </c>
      <c r="B3294" s="329">
        <v>20141114</v>
      </c>
      <c r="C3294" s="371" t="s">
        <v>21909</v>
      </c>
      <c r="D3294" s="371" t="s">
        <v>21910</v>
      </c>
      <c r="E3294" s="371" t="s">
        <v>20399</v>
      </c>
      <c r="F3294" s="440">
        <v>1</v>
      </c>
      <c r="G3294" s="452">
        <v>153</v>
      </c>
      <c r="H3294" s="401">
        <v>173456</v>
      </c>
      <c r="I3294" s="432"/>
    </row>
    <row r="3295" spans="1:9">
      <c r="A3295" s="338">
        <v>3294</v>
      </c>
      <c r="B3295" s="329">
        <v>20141114</v>
      </c>
      <c r="C3295" s="371" t="s">
        <v>21911</v>
      </c>
      <c r="D3295" s="371" t="s">
        <v>21912</v>
      </c>
      <c r="E3295" s="371" t="s">
        <v>20349</v>
      </c>
      <c r="F3295" s="440">
        <v>1</v>
      </c>
      <c r="G3295" s="452">
        <v>235</v>
      </c>
      <c r="H3295" s="401">
        <v>210073</v>
      </c>
      <c r="I3295" s="432"/>
    </row>
    <row r="3296" spans="1:9">
      <c r="A3296" s="328">
        <v>3295</v>
      </c>
      <c r="B3296" s="329">
        <v>20141114</v>
      </c>
      <c r="C3296" s="371" t="s">
        <v>21913</v>
      </c>
      <c r="D3296" s="371" t="s">
        <v>21914</v>
      </c>
      <c r="E3296" s="371" t="s">
        <v>21915</v>
      </c>
      <c r="F3296" s="440">
        <v>1</v>
      </c>
      <c r="G3296" s="452">
        <v>24.95</v>
      </c>
      <c r="H3296" s="401">
        <v>28286</v>
      </c>
      <c r="I3296" s="432"/>
    </row>
    <row r="3297" spans="1:9">
      <c r="A3297" s="328">
        <v>3296</v>
      </c>
      <c r="B3297" s="329">
        <v>20141114</v>
      </c>
      <c r="C3297" s="371" t="s">
        <v>21916</v>
      </c>
      <c r="D3297" s="371" t="s">
        <v>21917</v>
      </c>
      <c r="E3297" s="371" t="s">
        <v>21918</v>
      </c>
      <c r="F3297" s="440">
        <v>1</v>
      </c>
      <c r="G3297" s="452">
        <v>39.950000000000003</v>
      </c>
      <c r="H3297" s="401">
        <v>28715</v>
      </c>
      <c r="I3297" s="432"/>
    </row>
    <row r="3298" spans="1:9">
      <c r="A3298" s="328">
        <v>3297</v>
      </c>
      <c r="B3298" s="329">
        <v>20141114</v>
      </c>
      <c r="C3298" s="371" t="s">
        <v>21919</v>
      </c>
      <c r="D3298" s="371" t="s">
        <v>21920</v>
      </c>
      <c r="E3298" s="371" t="s">
        <v>21921</v>
      </c>
      <c r="F3298" s="440">
        <v>1</v>
      </c>
      <c r="G3298" s="452">
        <v>51.25</v>
      </c>
      <c r="H3298" s="401">
        <v>36837</v>
      </c>
      <c r="I3298" s="432"/>
    </row>
    <row r="3299" spans="1:9">
      <c r="A3299" s="328">
        <v>3298</v>
      </c>
      <c r="B3299" s="329">
        <v>20141114</v>
      </c>
      <c r="C3299" s="371" t="s">
        <v>21922</v>
      </c>
      <c r="D3299" s="371" t="s">
        <v>21923</v>
      </c>
      <c r="E3299" s="371" t="s">
        <v>20317</v>
      </c>
      <c r="F3299" s="440">
        <v>1</v>
      </c>
      <c r="G3299" s="452">
        <v>194.99</v>
      </c>
      <c r="H3299" s="401">
        <v>140151</v>
      </c>
      <c r="I3299" s="432"/>
    </row>
    <row r="3300" spans="1:9">
      <c r="A3300" s="338">
        <v>3299</v>
      </c>
      <c r="B3300" s="329">
        <v>20141114</v>
      </c>
      <c r="C3300" s="371" t="s">
        <v>21924</v>
      </c>
      <c r="D3300" s="371" t="s">
        <v>21925</v>
      </c>
      <c r="E3300" s="371" t="s">
        <v>21926</v>
      </c>
      <c r="F3300" s="440">
        <v>1</v>
      </c>
      <c r="G3300" s="452">
        <v>40</v>
      </c>
      <c r="H3300" s="401">
        <v>45348</v>
      </c>
      <c r="I3300" s="432"/>
    </row>
    <row r="3301" spans="1:9">
      <c r="A3301" s="328">
        <v>3300</v>
      </c>
      <c r="B3301" s="329">
        <v>20141114</v>
      </c>
      <c r="C3301" s="371" t="s">
        <v>21927</v>
      </c>
      <c r="D3301" s="371" t="s">
        <v>21928</v>
      </c>
      <c r="E3301" s="371" t="s">
        <v>20317</v>
      </c>
      <c r="F3301" s="440">
        <v>1</v>
      </c>
      <c r="G3301" s="452">
        <v>199.99</v>
      </c>
      <c r="H3301" s="401">
        <v>143745</v>
      </c>
      <c r="I3301" s="432"/>
    </row>
    <row r="3302" spans="1:9">
      <c r="A3302" s="328">
        <v>3301</v>
      </c>
      <c r="B3302" s="329">
        <v>20141114</v>
      </c>
      <c r="C3302" s="371" t="s">
        <v>21929</v>
      </c>
      <c r="D3302" s="371" t="s">
        <v>21930</v>
      </c>
      <c r="E3302" s="371" t="s">
        <v>21270</v>
      </c>
      <c r="F3302" s="440">
        <v>1</v>
      </c>
      <c r="G3302" s="452">
        <v>24.95</v>
      </c>
      <c r="H3302" s="401">
        <v>28286</v>
      </c>
      <c r="I3302" s="432"/>
    </row>
    <row r="3303" spans="1:9">
      <c r="A3303" s="328">
        <v>3302</v>
      </c>
      <c r="B3303" s="329">
        <v>20141114</v>
      </c>
      <c r="C3303" s="371" t="s">
        <v>21931</v>
      </c>
      <c r="D3303" s="371" t="s">
        <v>21932</v>
      </c>
      <c r="E3303" s="371" t="s">
        <v>21933</v>
      </c>
      <c r="F3303" s="440">
        <v>1</v>
      </c>
      <c r="G3303" s="452">
        <v>19.989999999999998</v>
      </c>
      <c r="H3303" s="401">
        <v>14368</v>
      </c>
      <c r="I3303" s="432"/>
    </row>
    <row r="3304" spans="1:9">
      <c r="A3304" s="328">
        <v>3303</v>
      </c>
      <c r="B3304" s="329">
        <v>20141114</v>
      </c>
      <c r="C3304" s="371" t="s">
        <v>21934</v>
      </c>
      <c r="D3304" s="371" t="s">
        <v>21935</v>
      </c>
      <c r="E3304" s="371" t="s">
        <v>21875</v>
      </c>
      <c r="F3304" s="440">
        <v>1</v>
      </c>
      <c r="G3304" s="452">
        <v>140</v>
      </c>
      <c r="H3304" s="401">
        <v>158718</v>
      </c>
      <c r="I3304" s="432"/>
    </row>
    <row r="3305" spans="1:9">
      <c r="A3305" s="338">
        <v>3304</v>
      </c>
      <c r="B3305" s="329">
        <v>20141114</v>
      </c>
      <c r="C3305" s="371" t="s">
        <v>21936</v>
      </c>
      <c r="D3305" s="371" t="s">
        <v>21937</v>
      </c>
      <c r="E3305" s="371" t="s">
        <v>21938</v>
      </c>
      <c r="F3305" s="440">
        <v>1</v>
      </c>
      <c r="G3305" s="452">
        <v>155</v>
      </c>
      <c r="H3305" s="401">
        <v>175724</v>
      </c>
      <c r="I3305" s="432"/>
    </row>
    <row r="3306" spans="1:9">
      <c r="A3306" s="328">
        <v>3305</v>
      </c>
      <c r="B3306" s="329">
        <v>20141114</v>
      </c>
      <c r="C3306" s="371" t="s">
        <v>21939</v>
      </c>
      <c r="D3306" s="371" t="s">
        <v>21940</v>
      </c>
      <c r="E3306" s="371" t="s">
        <v>20339</v>
      </c>
      <c r="F3306" s="440">
        <v>1</v>
      </c>
      <c r="G3306" s="452">
        <v>105</v>
      </c>
      <c r="H3306" s="401">
        <v>119039</v>
      </c>
      <c r="I3306" s="432"/>
    </row>
    <row r="3307" spans="1:9">
      <c r="A3307" s="328">
        <v>3306</v>
      </c>
      <c r="B3307" s="329">
        <v>20141114</v>
      </c>
      <c r="C3307" s="371" t="s">
        <v>21941</v>
      </c>
      <c r="D3307" s="371" t="s">
        <v>21434</v>
      </c>
      <c r="E3307" s="371" t="s">
        <v>20349</v>
      </c>
      <c r="F3307" s="440">
        <v>1</v>
      </c>
      <c r="G3307" s="452">
        <v>129</v>
      </c>
      <c r="H3307" s="401">
        <v>92720</v>
      </c>
      <c r="I3307" s="432"/>
    </row>
    <row r="3308" spans="1:9">
      <c r="A3308" s="328">
        <v>3307</v>
      </c>
      <c r="B3308" s="329">
        <v>20141114</v>
      </c>
      <c r="C3308" s="371" t="s">
        <v>21942</v>
      </c>
      <c r="D3308" s="371" t="s">
        <v>21943</v>
      </c>
      <c r="E3308" s="371" t="s">
        <v>21371</v>
      </c>
      <c r="F3308" s="440">
        <v>1</v>
      </c>
      <c r="G3308" s="452">
        <v>45</v>
      </c>
      <c r="H3308" s="401">
        <v>32344</v>
      </c>
      <c r="I3308" s="432"/>
    </row>
    <row r="3309" spans="1:9">
      <c r="A3309" s="328">
        <v>3308</v>
      </c>
      <c r="B3309" s="329">
        <v>20141114</v>
      </c>
      <c r="C3309" s="371" t="s">
        <v>21944</v>
      </c>
      <c r="D3309" s="371" t="s">
        <v>21703</v>
      </c>
      <c r="E3309" s="371" t="s">
        <v>21371</v>
      </c>
      <c r="F3309" s="440">
        <v>1</v>
      </c>
      <c r="G3309" s="452">
        <v>39.950000000000003</v>
      </c>
      <c r="H3309" s="401">
        <v>28715</v>
      </c>
      <c r="I3309" s="432"/>
    </row>
    <row r="3310" spans="1:9">
      <c r="A3310" s="338">
        <v>3309</v>
      </c>
      <c r="B3310" s="329">
        <v>20141114</v>
      </c>
      <c r="C3310" s="371" t="s">
        <v>21945</v>
      </c>
      <c r="D3310" s="371" t="s">
        <v>21946</v>
      </c>
      <c r="E3310" s="371" t="s">
        <v>21371</v>
      </c>
      <c r="F3310" s="440">
        <v>1</v>
      </c>
      <c r="G3310" s="452">
        <v>55</v>
      </c>
      <c r="H3310" s="401">
        <v>39532</v>
      </c>
      <c r="I3310" s="432"/>
    </row>
    <row r="3311" spans="1:9">
      <c r="A3311" s="328">
        <v>3310</v>
      </c>
      <c r="B3311" s="329">
        <v>20141114</v>
      </c>
      <c r="C3311" s="371" t="s">
        <v>21947</v>
      </c>
      <c r="D3311" s="371" t="s">
        <v>21948</v>
      </c>
      <c r="E3311" s="371" t="s">
        <v>21371</v>
      </c>
      <c r="F3311" s="440">
        <v>1</v>
      </c>
      <c r="G3311" s="452">
        <v>39.950000000000003</v>
      </c>
      <c r="H3311" s="401">
        <v>28715</v>
      </c>
      <c r="I3311" s="432"/>
    </row>
    <row r="3312" spans="1:9">
      <c r="A3312" s="328">
        <v>3311</v>
      </c>
      <c r="B3312" s="329">
        <v>20141114</v>
      </c>
      <c r="C3312" s="371" t="s">
        <v>21949</v>
      </c>
      <c r="D3312" s="371" t="s">
        <v>21950</v>
      </c>
      <c r="E3312" s="371" t="s">
        <v>20417</v>
      </c>
      <c r="F3312" s="440">
        <v>1</v>
      </c>
      <c r="G3312" s="452">
        <v>39.950000000000003</v>
      </c>
      <c r="H3312" s="401">
        <v>28715</v>
      </c>
      <c r="I3312" s="432"/>
    </row>
    <row r="3313" spans="1:9">
      <c r="A3313" s="328">
        <v>3312</v>
      </c>
      <c r="B3313" s="329">
        <v>20141114</v>
      </c>
      <c r="C3313" s="371" t="s">
        <v>21951</v>
      </c>
      <c r="D3313" s="371" t="s">
        <v>21952</v>
      </c>
      <c r="E3313" s="371" t="s">
        <v>21371</v>
      </c>
      <c r="F3313" s="440">
        <v>1</v>
      </c>
      <c r="G3313" s="452">
        <v>55</v>
      </c>
      <c r="H3313" s="401">
        <v>39532</v>
      </c>
      <c r="I3313" s="432"/>
    </row>
    <row r="3314" spans="1:9">
      <c r="A3314" s="328">
        <v>3313</v>
      </c>
      <c r="B3314" s="329">
        <v>20141114</v>
      </c>
      <c r="C3314" s="371" t="s">
        <v>21953</v>
      </c>
      <c r="D3314" s="371" t="s">
        <v>21954</v>
      </c>
      <c r="E3314" s="371" t="s">
        <v>20339</v>
      </c>
      <c r="F3314" s="440">
        <v>1</v>
      </c>
      <c r="G3314" s="452">
        <v>85</v>
      </c>
      <c r="H3314" s="401">
        <v>96365</v>
      </c>
      <c r="I3314" s="432"/>
    </row>
    <row r="3315" spans="1:9">
      <c r="A3315" s="338">
        <v>3314</v>
      </c>
      <c r="B3315" s="329">
        <v>20141114</v>
      </c>
      <c r="C3315" s="371" t="s">
        <v>21955</v>
      </c>
      <c r="D3315" s="371" t="s">
        <v>21956</v>
      </c>
      <c r="E3315" s="371" t="s">
        <v>21957</v>
      </c>
      <c r="F3315" s="440">
        <v>1</v>
      </c>
      <c r="G3315" s="452">
        <v>86</v>
      </c>
      <c r="H3315" s="401">
        <v>61813</v>
      </c>
      <c r="I3315" s="432"/>
    </row>
    <row r="3316" spans="1:9">
      <c r="A3316" s="328">
        <v>3315</v>
      </c>
      <c r="B3316" s="329">
        <v>20141114</v>
      </c>
      <c r="C3316" s="371" t="s">
        <v>21958</v>
      </c>
      <c r="D3316" s="371" t="s">
        <v>21959</v>
      </c>
      <c r="E3316" s="371" t="s">
        <v>21960</v>
      </c>
      <c r="F3316" s="440">
        <v>1</v>
      </c>
      <c r="G3316" s="452">
        <v>18.989999999999998</v>
      </c>
      <c r="H3316" s="401">
        <v>13649</v>
      </c>
      <c r="I3316" s="432"/>
    </row>
    <row r="3317" spans="1:9">
      <c r="A3317" s="328">
        <v>3316</v>
      </c>
      <c r="B3317" s="329">
        <v>20141114</v>
      </c>
      <c r="C3317" s="371" t="s">
        <v>21961</v>
      </c>
      <c r="D3317" s="371" t="s">
        <v>21962</v>
      </c>
      <c r="E3317" s="371" t="s">
        <v>21963</v>
      </c>
      <c r="F3317" s="440">
        <v>1</v>
      </c>
      <c r="G3317" s="452">
        <v>14.95</v>
      </c>
      <c r="H3317" s="401">
        <v>10745</v>
      </c>
      <c r="I3317" s="432"/>
    </row>
    <row r="3318" spans="1:9">
      <c r="A3318" s="328">
        <v>3317</v>
      </c>
      <c r="B3318" s="329">
        <v>20141114</v>
      </c>
      <c r="C3318" s="371" t="s">
        <v>21964</v>
      </c>
      <c r="D3318" s="371" t="s">
        <v>21965</v>
      </c>
      <c r="E3318" s="371" t="s">
        <v>21839</v>
      </c>
      <c r="F3318" s="440">
        <v>1</v>
      </c>
      <c r="G3318" s="452">
        <v>16.989999999999998</v>
      </c>
      <c r="H3318" s="401">
        <v>12212</v>
      </c>
      <c r="I3318" s="432"/>
    </row>
    <row r="3319" spans="1:9">
      <c r="A3319" s="328">
        <v>3318</v>
      </c>
      <c r="B3319" s="329">
        <v>20141114</v>
      </c>
      <c r="C3319" s="371" t="s">
        <v>21966</v>
      </c>
      <c r="D3319" s="371" t="s">
        <v>21967</v>
      </c>
      <c r="E3319" s="371" t="s">
        <v>21968</v>
      </c>
      <c r="F3319" s="440">
        <v>1</v>
      </c>
      <c r="G3319" s="452">
        <v>17.989999999999998</v>
      </c>
      <c r="H3319" s="401">
        <v>12931</v>
      </c>
      <c r="I3319" s="432"/>
    </row>
    <row r="3320" spans="1:9">
      <c r="A3320" s="338">
        <v>3319</v>
      </c>
      <c r="B3320" s="329">
        <v>20141114</v>
      </c>
      <c r="C3320" s="371" t="s">
        <v>21969</v>
      </c>
      <c r="D3320" s="371" t="s">
        <v>21970</v>
      </c>
      <c r="E3320" s="371" t="s">
        <v>1032</v>
      </c>
      <c r="F3320" s="440">
        <v>1</v>
      </c>
      <c r="G3320" s="452">
        <v>16.95</v>
      </c>
      <c r="H3320" s="401">
        <v>12183</v>
      </c>
      <c r="I3320" s="432"/>
    </row>
    <row r="3321" spans="1:9">
      <c r="A3321" s="328">
        <v>3320</v>
      </c>
      <c r="B3321" s="329">
        <v>20141114</v>
      </c>
      <c r="C3321" s="371" t="s">
        <v>21971</v>
      </c>
      <c r="D3321" s="371" t="s">
        <v>21972</v>
      </c>
      <c r="E3321" s="371" t="s">
        <v>20450</v>
      </c>
      <c r="F3321" s="440">
        <v>1</v>
      </c>
      <c r="G3321" s="452">
        <v>150</v>
      </c>
      <c r="H3321" s="401">
        <v>107814</v>
      </c>
      <c r="I3321" s="432"/>
    </row>
    <row r="3322" spans="1:9">
      <c r="A3322" s="328">
        <v>3321</v>
      </c>
      <c r="B3322" s="329">
        <v>20141114</v>
      </c>
      <c r="C3322" s="371" t="s">
        <v>21973</v>
      </c>
      <c r="D3322" s="371" t="s">
        <v>21974</v>
      </c>
      <c r="E3322" s="371" t="s">
        <v>20339</v>
      </c>
      <c r="F3322" s="440">
        <v>1</v>
      </c>
      <c r="G3322" s="452">
        <v>81</v>
      </c>
      <c r="H3322" s="401">
        <v>91830</v>
      </c>
      <c r="I3322" s="432"/>
    </row>
    <row r="3323" spans="1:9">
      <c r="A3323" s="328">
        <v>3322</v>
      </c>
      <c r="B3323" s="329">
        <v>20141114</v>
      </c>
      <c r="C3323" s="371" t="s">
        <v>21975</v>
      </c>
      <c r="D3323" s="371" t="s">
        <v>21976</v>
      </c>
      <c r="E3323" s="371" t="s">
        <v>20450</v>
      </c>
      <c r="F3323" s="440">
        <v>1</v>
      </c>
      <c r="G3323" s="452">
        <v>84.95</v>
      </c>
      <c r="H3323" s="401">
        <v>61059</v>
      </c>
      <c r="I3323" s="432"/>
    </row>
    <row r="3324" spans="1:9">
      <c r="A3324" s="328">
        <v>3323</v>
      </c>
      <c r="B3324" s="329">
        <v>20141114</v>
      </c>
      <c r="C3324" s="371" t="s">
        <v>21977</v>
      </c>
      <c r="D3324" s="371" t="s">
        <v>21978</v>
      </c>
      <c r="E3324" s="371" t="s">
        <v>21979</v>
      </c>
      <c r="F3324" s="440">
        <v>1</v>
      </c>
      <c r="G3324" s="452">
        <v>49</v>
      </c>
      <c r="H3324" s="401">
        <v>35219</v>
      </c>
      <c r="I3324" s="432"/>
    </row>
    <row r="3325" spans="1:9">
      <c r="A3325" s="338">
        <v>3324</v>
      </c>
      <c r="B3325" s="329">
        <v>20141114</v>
      </c>
      <c r="C3325" s="371" t="s">
        <v>21980</v>
      </c>
      <c r="D3325" s="371" t="s">
        <v>21981</v>
      </c>
      <c r="E3325" s="371" t="s">
        <v>21957</v>
      </c>
      <c r="F3325" s="440">
        <v>1</v>
      </c>
      <c r="G3325" s="452">
        <v>45</v>
      </c>
      <c r="H3325" s="401">
        <v>32344</v>
      </c>
      <c r="I3325" s="432"/>
    </row>
    <row r="3326" spans="1:9">
      <c r="A3326" s="328">
        <v>3325</v>
      </c>
      <c r="B3326" s="329">
        <v>20141114</v>
      </c>
      <c r="C3326" s="371" t="s">
        <v>21982</v>
      </c>
      <c r="D3326" s="371" t="s">
        <v>21983</v>
      </c>
      <c r="E3326" s="371" t="s">
        <v>20302</v>
      </c>
      <c r="F3326" s="440">
        <v>1</v>
      </c>
      <c r="G3326" s="452">
        <v>218.95</v>
      </c>
      <c r="H3326" s="401">
        <v>157373</v>
      </c>
      <c r="I3326" s="432"/>
    </row>
    <row r="3327" spans="1:9">
      <c r="A3327" s="328">
        <v>3326</v>
      </c>
      <c r="B3327" s="329">
        <v>20141114</v>
      </c>
      <c r="C3327" s="371" t="s">
        <v>21984</v>
      </c>
      <c r="D3327" s="371" t="s">
        <v>21985</v>
      </c>
      <c r="E3327" s="371" t="s">
        <v>21986</v>
      </c>
      <c r="F3327" s="440">
        <v>1</v>
      </c>
      <c r="G3327" s="452">
        <v>12.95</v>
      </c>
      <c r="H3327" s="401">
        <v>9308</v>
      </c>
      <c r="I3327" s="432"/>
    </row>
    <row r="3328" spans="1:9">
      <c r="A3328" s="328">
        <v>3327</v>
      </c>
      <c r="B3328" s="329">
        <v>20141114</v>
      </c>
      <c r="C3328" s="371" t="s">
        <v>21987</v>
      </c>
      <c r="D3328" s="371" t="s">
        <v>21988</v>
      </c>
      <c r="E3328" s="371" t="s">
        <v>20349</v>
      </c>
      <c r="F3328" s="440">
        <v>1</v>
      </c>
      <c r="G3328" s="452">
        <v>359</v>
      </c>
      <c r="H3328" s="401">
        <v>320920</v>
      </c>
      <c r="I3328" s="432"/>
    </row>
    <row r="3329" spans="1:9">
      <c r="A3329" s="328">
        <v>3328</v>
      </c>
      <c r="B3329" s="329">
        <v>20141114</v>
      </c>
      <c r="C3329" s="371" t="s">
        <v>21989</v>
      </c>
      <c r="D3329" s="371" t="s">
        <v>21990</v>
      </c>
      <c r="E3329" s="371" t="s">
        <v>20406</v>
      </c>
      <c r="F3329" s="440">
        <v>1</v>
      </c>
      <c r="G3329" s="452">
        <v>239.95</v>
      </c>
      <c r="H3329" s="401">
        <v>172467</v>
      </c>
      <c r="I3329" s="432"/>
    </row>
    <row r="3330" spans="1:9">
      <c r="A3330" s="338">
        <v>3329</v>
      </c>
      <c r="B3330" s="329">
        <v>20141114</v>
      </c>
      <c r="C3330" s="371" t="s">
        <v>21991</v>
      </c>
      <c r="D3330" s="371" t="s">
        <v>21992</v>
      </c>
      <c r="E3330" s="371" t="s">
        <v>20339</v>
      </c>
      <c r="F3330" s="440">
        <v>1</v>
      </c>
      <c r="G3330" s="452">
        <v>40</v>
      </c>
      <c r="H3330" s="401">
        <v>45348</v>
      </c>
      <c r="I3330" s="432"/>
    </row>
    <row r="3331" spans="1:9">
      <c r="A3331" s="328">
        <v>3330</v>
      </c>
      <c r="B3331" s="329">
        <v>20141114</v>
      </c>
      <c r="C3331" s="371" t="s">
        <v>21993</v>
      </c>
      <c r="D3331" s="371" t="s">
        <v>21994</v>
      </c>
      <c r="E3331" s="371" t="s">
        <v>21957</v>
      </c>
      <c r="F3331" s="440">
        <v>1</v>
      </c>
      <c r="G3331" s="452">
        <v>39</v>
      </c>
      <c r="H3331" s="401">
        <v>28032</v>
      </c>
      <c r="I3331" s="432"/>
    </row>
    <row r="3332" spans="1:9">
      <c r="A3332" s="328">
        <v>3331</v>
      </c>
      <c r="B3332" s="329">
        <v>20141114</v>
      </c>
      <c r="C3332" s="371" t="s">
        <v>21995</v>
      </c>
      <c r="D3332" s="371" t="s">
        <v>21996</v>
      </c>
      <c r="E3332" s="371" t="s">
        <v>20349</v>
      </c>
      <c r="F3332" s="440">
        <v>1</v>
      </c>
      <c r="G3332" s="452">
        <v>263.25</v>
      </c>
      <c r="H3332" s="401">
        <v>235327</v>
      </c>
      <c r="I3332" s="432"/>
    </row>
    <row r="3333" spans="1:9">
      <c r="A3333" s="328">
        <v>3332</v>
      </c>
      <c r="B3333" s="329">
        <v>20141114</v>
      </c>
      <c r="C3333" s="371" t="s">
        <v>21997</v>
      </c>
      <c r="D3333" s="371" t="s">
        <v>21998</v>
      </c>
      <c r="E3333" s="371" t="s">
        <v>20349</v>
      </c>
      <c r="F3333" s="440">
        <v>1</v>
      </c>
      <c r="G3333" s="452">
        <v>99</v>
      </c>
      <c r="H3333" s="401">
        <v>71157</v>
      </c>
      <c r="I3333" s="432"/>
    </row>
    <row r="3334" spans="1:9">
      <c r="A3334" s="328">
        <v>3333</v>
      </c>
      <c r="B3334" s="329">
        <v>20141114</v>
      </c>
      <c r="C3334" s="371" t="s">
        <v>21999</v>
      </c>
      <c r="D3334" s="371" t="s">
        <v>22000</v>
      </c>
      <c r="E3334" s="371" t="s">
        <v>22001</v>
      </c>
      <c r="F3334" s="440">
        <v>1</v>
      </c>
      <c r="G3334" s="452">
        <v>210</v>
      </c>
      <c r="H3334" s="401">
        <v>150940</v>
      </c>
      <c r="I3334" s="432"/>
    </row>
    <row r="3335" spans="1:9">
      <c r="A3335" s="338">
        <v>3334</v>
      </c>
      <c r="B3335" s="329">
        <v>20141114</v>
      </c>
      <c r="C3335" s="371" t="s">
        <v>22002</v>
      </c>
      <c r="D3335" s="371" t="s">
        <v>22003</v>
      </c>
      <c r="E3335" s="371" t="s">
        <v>20339</v>
      </c>
      <c r="F3335" s="440">
        <v>1</v>
      </c>
      <c r="G3335" s="452">
        <v>65</v>
      </c>
      <c r="H3335" s="401">
        <v>73691</v>
      </c>
      <c r="I3335" s="432"/>
    </row>
    <row r="3336" spans="1:9">
      <c r="A3336" s="328">
        <v>3335</v>
      </c>
      <c r="B3336" s="329">
        <v>20141114</v>
      </c>
      <c r="C3336" s="371" t="s">
        <v>22004</v>
      </c>
      <c r="D3336" s="371" t="s">
        <v>22005</v>
      </c>
      <c r="E3336" s="371" t="s">
        <v>20339</v>
      </c>
      <c r="F3336" s="440">
        <v>1</v>
      </c>
      <c r="G3336" s="452">
        <v>190</v>
      </c>
      <c r="H3336" s="401">
        <v>136565</v>
      </c>
      <c r="I3336" s="432"/>
    </row>
    <row r="3337" spans="1:9">
      <c r="A3337" s="328">
        <v>3336</v>
      </c>
      <c r="B3337" s="329">
        <v>20141114</v>
      </c>
      <c r="C3337" s="371" t="s">
        <v>22006</v>
      </c>
      <c r="D3337" s="371" t="s">
        <v>22007</v>
      </c>
      <c r="E3337" s="371" t="s">
        <v>20339</v>
      </c>
      <c r="F3337" s="440">
        <v>1</v>
      </c>
      <c r="G3337" s="452">
        <v>180</v>
      </c>
      <c r="H3337" s="401">
        <v>204066</v>
      </c>
      <c r="I3337" s="432"/>
    </row>
    <row r="3338" spans="1:9">
      <c r="A3338" s="328">
        <v>3337</v>
      </c>
      <c r="B3338" s="329">
        <v>20141114</v>
      </c>
      <c r="C3338" s="371" t="s">
        <v>22008</v>
      </c>
      <c r="D3338" s="371" t="s">
        <v>22009</v>
      </c>
      <c r="E3338" s="371" t="s">
        <v>20339</v>
      </c>
      <c r="F3338" s="440">
        <v>1</v>
      </c>
      <c r="G3338" s="452">
        <v>115</v>
      </c>
      <c r="H3338" s="401">
        <v>130376</v>
      </c>
      <c r="I3338" s="432"/>
    </row>
    <row r="3339" spans="1:9">
      <c r="A3339" s="328">
        <v>3338</v>
      </c>
      <c r="B3339" s="329">
        <v>20141114</v>
      </c>
      <c r="C3339" s="371" t="s">
        <v>22010</v>
      </c>
      <c r="D3339" s="371" t="s">
        <v>22011</v>
      </c>
      <c r="E3339" s="371" t="s">
        <v>20349</v>
      </c>
      <c r="F3339" s="440">
        <v>1</v>
      </c>
      <c r="G3339" s="452">
        <v>117</v>
      </c>
      <c r="H3339" s="401">
        <v>84095</v>
      </c>
      <c r="I3339" s="432"/>
    </row>
    <row r="3340" spans="1:9">
      <c r="A3340" s="338">
        <v>3339</v>
      </c>
      <c r="B3340" s="329">
        <v>20141114</v>
      </c>
      <c r="C3340" s="371" t="s">
        <v>22012</v>
      </c>
      <c r="D3340" s="371" t="s">
        <v>22013</v>
      </c>
      <c r="E3340" s="371" t="s">
        <v>20339</v>
      </c>
      <c r="F3340" s="440">
        <v>1</v>
      </c>
      <c r="G3340" s="452">
        <v>100</v>
      </c>
      <c r="H3340" s="401">
        <v>113370</v>
      </c>
      <c r="I3340" s="432"/>
    </row>
    <row r="3341" spans="1:9">
      <c r="A3341" s="328">
        <v>3340</v>
      </c>
      <c r="B3341" s="329">
        <v>20141114</v>
      </c>
      <c r="C3341" s="371" t="s">
        <v>22014</v>
      </c>
      <c r="D3341" s="371" t="s">
        <v>22015</v>
      </c>
      <c r="E3341" s="371" t="s">
        <v>20339</v>
      </c>
      <c r="F3341" s="440">
        <v>1</v>
      </c>
      <c r="G3341" s="452">
        <v>105</v>
      </c>
      <c r="H3341" s="401">
        <v>119039</v>
      </c>
      <c r="I3341" s="432"/>
    </row>
    <row r="3342" spans="1:9">
      <c r="A3342" s="328">
        <v>3341</v>
      </c>
      <c r="B3342" s="329">
        <v>20141114</v>
      </c>
      <c r="C3342" s="371" t="s">
        <v>22016</v>
      </c>
      <c r="D3342" s="371" t="s">
        <v>22017</v>
      </c>
      <c r="E3342" s="371" t="s">
        <v>20339</v>
      </c>
      <c r="F3342" s="440">
        <v>1</v>
      </c>
      <c r="G3342" s="452">
        <v>70</v>
      </c>
      <c r="H3342" s="401">
        <v>79359</v>
      </c>
      <c r="I3342" s="432"/>
    </row>
    <row r="3343" spans="1:9">
      <c r="A3343" s="328">
        <v>3342</v>
      </c>
      <c r="B3343" s="329">
        <v>20141114</v>
      </c>
      <c r="C3343" s="371" t="s">
        <v>22018</v>
      </c>
      <c r="D3343" s="371" t="s">
        <v>22019</v>
      </c>
      <c r="E3343" s="371" t="s">
        <v>20339</v>
      </c>
      <c r="F3343" s="440">
        <v>1</v>
      </c>
      <c r="G3343" s="473">
        <v>85</v>
      </c>
      <c r="H3343" s="411">
        <v>96365</v>
      </c>
      <c r="I3343" s="436"/>
    </row>
    <row r="3344" spans="1:9">
      <c r="A3344" s="328">
        <v>3343</v>
      </c>
      <c r="B3344" s="329">
        <v>20141128</v>
      </c>
      <c r="C3344" s="371" t="s">
        <v>22020</v>
      </c>
      <c r="D3344" s="371" t="s">
        <v>22021</v>
      </c>
      <c r="E3344" s="371" t="s">
        <v>20346</v>
      </c>
      <c r="F3344" s="440">
        <v>1</v>
      </c>
      <c r="G3344" s="456">
        <v>25.15</v>
      </c>
      <c r="H3344" s="408">
        <v>28497</v>
      </c>
      <c r="I3344" s="431"/>
    </row>
    <row r="3345" spans="1:9">
      <c r="A3345" s="338">
        <v>3344</v>
      </c>
      <c r="B3345" s="329">
        <v>20141128</v>
      </c>
      <c r="C3345" s="371" t="s">
        <v>22022</v>
      </c>
      <c r="D3345" s="371" t="s">
        <v>22023</v>
      </c>
      <c r="E3345" s="371" t="s">
        <v>22024</v>
      </c>
      <c r="F3345" s="440">
        <v>1</v>
      </c>
      <c r="G3345" s="452">
        <v>99.95</v>
      </c>
      <c r="H3345" s="401">
        <v>72009</v>
      </c>
      <c r="I3345" s="432"/>
    </row>
    <row r="3346" spans="1:9">
      <c r="A3346" s="328">
        <v>3345</v>
      </c>
      <c r="B3346" s="329">
        <v>20141128</v>
      </c>
      <c r="C3346" s="371" t="s">
        <v>22025</v>
      </c>
      <c r="D3346" s="371" t="s">
        <v>22026</v>
      </c>
      <c r="E3346" s="371" t="s">
        <v>22027</v>
      </c>
      <c r="F3346" s="440">
        <v>1</v>
      </c>
      <c r="G3346" s="452">
        <v>66.95</v>
      </c>
      <c r="H3346" s="401">
        <v>48234</v>
      </c>
      <c r="I3346" s="432"/>
    </row>
    <row r="3347" spans="1:9">
      <c r="A3347" s="328">
        <v>3346</v>
      </c>
      <c r="B3347" s="329">
        <v>20141128</v>
      </c>
      <c r="C3347" s="371" t="s">
        <v>22028</v>
      </c>
      <c r="D3347" s="371" t="s">
        <v>21218</v>
      </c>
      <c r="E3347" s="371" t="s">
        <v>20346</v>
      </c>
      <c r="F3347" s="440">
        <v>1</v>
      </c>
      <c r="G3347" s="452">
        <v>130</v>
      </c>
      <c r="H3347" s="401">
        <v>147300</v>
      </c>
      <c r="I3347" s="432"/>
    </row>
    <row r="3348" spans="1:9">
      <c r="A3348" s="328">
        <v>3347</v>
      </c>
      <c r="B3348" s="329">
        <v>20141128</v>
      </c>
      <c r="C3348" s="371" t="s">
        <v>22029</v>
      </c>
      <c r="D3348" s="371" t="s">
        <v>21218</v>
      </c>
      <c r="E3348" s="371" t="s">
        <v>20346</v>
      </c>
      <c r="F3348" s="440">
        <v>1</v>
      </c>
      <c r="G3348" s="452">
        <v>130</v>
      </c>
      <c r="H3348" s="401">
        <v>147300</v>
      </c>
      <c r="I3348" s="432"/>
    </row>
    <row r="3349" spans="1:9">
      <c r="A3349" s="328">
        <v>3348</v>
      </c>
      <c r="B3349" s="329">
        <v>20141128</v>
      </c>
      <c r="C3349" s="371" t="s">
        <v>22030</v>
      </c>
      <c r="D3349" s="341" t="s">
        <v>21218</v>
      </c>
      <c r="E3349" s="341" t="s">
        <v>20346</v>
      </c>
      <c r="F3349" s="440">
        <v>1</v>
      </c>
      <c r="G3349" s="452">
        <v>130</v>
      </c>
      <c r="H3349" s="401">
        <v>147300</v>
      </c>
      <c r="I3349" s="432"/>
    </row>
    <row r="3350" spans="1:9">
      <c r="A3350" s="338">
        <v>3349</v>
      </c>
      <c r="B3350" s="329">
        <v>20141128</v>
      </c>
      <c r="C3350" s="341" t="s">
        <v>22031</v>
      </c>
      <c r="D3350" s="341" t="s">
        <v>21218</v>
      </c>
      <c r="E3350" s="341" t="s">
        <v>20346</v>
      </c>
      <c r="F3350" s="440">
        <v>1</v>
      </c>
      <c r="G3350" s="452">
        <v>130</v>
      </c>
      <c r="H3350" s="401">
        <v>147300</v>
      </c>
      <c r="I3350" s="432"/>
    </row>
    <row r="3351" spans="1:9">
      <c r="A3351" s="328">
        <v>3350</v>
      </c>
      <c r="B3351" s="329">
        <v>20141128</v>
      </c>
      <c r="C3351" s="371" t="s">
        <v>22032</v>
      </c>
      <c r="D3351" s="341" t="s">
        <v>22033</v>
      </c>
      <c r="E3351" s="341" t="s">
        <v>20710</v>
      </c>
      <c r="F3351" s="440">
        <v>1</v>
      </c>
      <c r="G3351" s="452">
        <v>34.950000000000003</v>
      </c>
      <c r="H3351" s="401">
        <v>25180</v>
      </c>
      <c r="I3351" s="432"/>
    </row>
    <row r="3352" spans="1:9">
      <c r="A3352" s="328">
        <v>3351</v>
      </c>
      <c r="B3352" s="329">
        <v>20141128</v>
      </c>
      <c r="C3352" s="371" t="s">
        <v>22034</v>
      </c>
      <c r="D3352" s="341" t="s">
        <v>22035</v>
      </c>
      <c r="E3352" s="341" t="s">
        <v>20710</v>
      </c>
      <c r="F3352" s="440">
        <v>1</v>
      </c>
      <c r="G3352" s="452">
        <v>29.95</v>
      </c>
      <c r="H3352" s="401">
        <v>21577</v>
      </c>
      <c r="I3352" s="432"/>
    </row>
    <row r="3353" spans="1:9">
      <c r="A3353" s="328">
        <v>3352</v>
      </c>
      <c r="B3353" s="329">
        <v>20141128</v>
      </c>
      <c r="C3353" s="371" t="s">
        <v>22036</v>
      </c>
      <c r="D3353" s="341" t="s">
        <v>22037</v>
      </c>
      <c r="E3353" s="341" t="s">
        <v>20710</v>
      </c>
      <c r="F3353" s="440">
        <v>1</v>
      </c>
      <c r="G3353" s="452">
        <v>59.95</v>
      </c>
      <c r="H3353" s="401">
        <v>43191</v>
      </c>
      <c r="I3353" s="432"/>
    </row>
    <row r="3354" spans="1:9">
      <c r="A3354" s="328">
        <v>3353</v>
      </c>
      <c r="B3354" s="329">
        <v>20141128</v>
      </c>
      <c r="C3354" s="371" t="s">
        <v>22038</v>
      </c>
      <c r="D3354" s="341" t="s">
        <v>22039</v>
      </c>
      <c r="E3354" s="341" t="s">
        <v>20710</v>
      </c>
      <c r="F3354" s="440">
        <v>1</v>
      </c>
      <c r="G3354" s="452">
        <v>19.95</v>
      </c>
      <c r="H3354" s="401">
        <v>14373</v>
      </c>
      <c r="I3354" s="432"/>
    </row>
    <row r="3355" spans="1:9">
      <c r="A3355" s="338">
        <v>3354</v>
      </c>
      <c r="B3355" s="329">
        <v>20141128</v>
      </c>
      <c r="C3355" s="342" t="s">
        <v>22040</v>
      </c>
      <c r="D3355" s="342" t="s">
        <v>22041</v>
      </c>
      <c r="E3355" s="342" t="s">
        <v>20346</v>
      </c>
      <c r="F3355" s="440">
        <v>1</v>
      </c>
      <c r="G3355" s="452">
        <v>39.99</v>
      </c>
      <c r="H3355" s="401">
        <v>45312</v>
      </c>
      <c r="I3355" s="432"/>
    </row>
    <row r="3356" spans="1:9">
      <c r="A3356" s="328">
        <v>3355</v>
      </c>
      <c r="B3356" s="329">
        <v>20141128</v>
      </c>
      <c r="C3356" s="342" t="s">
        <v>22042</v>
      </c>
      <c r="D3356" s="342" t="s">
        <v>22043</v>
      </c>
      <c r="E3356" s="342" t="s">
        <v>20346</v>
      </c>
      <c r="F3356" s="440">
        <v>1</v>
      </c>
      <c r="G3356" s="452">
        <v>54</v>
      </c>
      <c r="H3356" s="401">
        <v>61186</v>
      </c>
      <c r="I3356" s="432"/>
    </row>
    <row r="3357" spans="1:9">
      <c r="A3357" s="328">
        <v>3356</v>
      </c>
      <c r="B3357" s="329">
        <v>20141128</v>
      </c>
      <c r="C3357" s="342" t="s">
        <v>22044</v>
      </c>
      <c r="D3357" s="342" t="s">
        <v>22045</v>
      </c>
      <c r="E3357" s="342" t="s">
        <v>20346</v>
      </c>
      <c r="F3357" s="440">
        <v>1</v>
      </c>
      <c r="G3357" s="452">
        <v>44.99</v>
      </c>
      <c r="H3357" s="401">
        <v>50977</v>
      </c>
      <c r="I3357" s="432"/>
    </row>
    <row r="3358" spans="1:9">
      <c r="A3358" s="328">
        <v>3357</v>
      </c>
      <c r="B3358" s="329">
        <v>20141128</v>
      </c>
      <c r="C3358" s="342" t="s">
        <v>22046</v>
      </c>
      <c r="D3358" s="342" t="s">
        <v>22047</v>
      </c>
      <c r="E3358" s="342" t="s">
        <v>20346</v>
      </c>
      <c r="F3358" s="440">
        <v>1</v>
      </c>
      <c r="G3358" s="452">
        <v>36.99</v>
      </c>
      <c r="H3358" s="401">
        <v>41912</v>
      </c>
      <c r="I3358" s="432"/>
    </row>
    <row r="3359" spans="1:9">
      <c r="A3359" s="328">
        <v>3358</v>
      </c>
      <c r="B3359" s="329">
        <v>20141128</v>
      </c>
      <c r="C3359" s="342" t="s">
        <v>22048</v>
      </c>
      <c r="D3359" s="342" t="s">
        <v>22049</v>
      </c>
      <c r="E3359" s="342" t="s">
        <v>20346</v>
      </c>
      <c r="F3359" s="440">
        <v>1</v>
      </c>
      <c r="G3359" s="452">
        <v>37.5</v>
      </c>
      <c r="H3359" s="401">
        <v>42490</v>
      </c>
      <c r="I3359" s="432"/>
    </row>
    <row r="3360" spans="1:9">
      <c r="A3360" s="338">
        <v>3359</v>
      </c>
      <c r="B3360" s="329">
        <v>20141128</v>
      </c>
      <c r="C3360" s="342" t="s">
        <v>22050</v>
      </c>
      <c r="D3360" s="342" t="s">
        <v>22051</v>
      </c>
      <c r="E3360" s="342" t="s">
        <v>20346</v>
      </c>
      <c r="F3360" s="440">
        <v>1</v>
      </c>
      <c r="G3360" s="452">
        <v>39.99</v>
      </c>
      <c r="H3360" s="401">
        <v>45312</v>
      </c>
      <c r="I3360" s="432"/>
    </row>
    <row r="3361" spans="1:9">
      <c r="A3361" s="328">
        <v>3360</v>
      </c>
      <c r="B3361" s="329">
        <v>20141128</v>
      </c>
      <c r="C3361" s="341" t="s">
        <v>22052</v>
      </c>
      <c r="D3361" s="341" t="s">
        <v>22053</v>
      </c>
      <c r="E3361" s="341" t="s">
        <v>20346</v>
      </c>
      <c r="F3361" s="440">
        <v>1</v>
      </c>
      <c r="G3361" s="452">
        <v>42.5</v>
      </c>
      <c r="H3361" s="401">
        <v>48156</v>
      </c>
      <c r="I3361" s="432"/>
    </row>
    <row r="3362" spans="1:9">
      <c r="A3362" s="328">
        <v>3361</v>
      </c>
      <c r="B3362" s="329">
        <v>20141128</v>
      </c>
      <c r="C3362" s="341" t="s">
        <v>22054</v>
      </c>
      <c r="D3362" s="341" t="s">
        <v>22055</v>
      </c>
      <c r="E3362" s="341" t="s">
        <v>20346</v>
      </c>
      <c r="F3362" s="440">
        <v>1</v>
      </c>
      <c r="G3362" s="452">
        <v>46.99</v>
      </c>
      <c r="H3362" s="401">
        <v>53243</v>
      </c>
      <c r="I3362" s="432"/>
    </row>
    <row r="3363" spans="1:9">
      <c r="A3363" s="328">
        <v>3362</v>
      </c>
      <c r="B3363" s="329">
        <v>20141128</v>
      </c>
      <c r="C3363" s="342" t="s">
        <v>22056</v>
      </c>
      <c r="D3363" s="342" t="s">
        <v>22057</v>
      </c>
      <c r="E3363" s="342" t="s">
        <v>20346</v>
      </c>
      <c r="F3363" s="440">
        <v>1</v>
      </c>
      <c r="G3363" s="452">
        <v>29.95</v>
      </c>
      <c r="H3363" s="401">
        <v>33936</v>
      </c>
      <c r="I3363" s="432"/>
    </row>
    <row r="3364" spans="1:9">
      <c r="A3364" s="328">
        <v>3363</v>
      </c>
      <c r="B3364" s="329">
        <v>20141128</v>
      </c>
      <c r="C3364" s="342" t="s">
        <v>22058</v>
      </c>
      <c r="D3364" s="342" t="s">
        <v>22059</v>
      </c>
      <c r="E3364" s="342" t="s">
        <v>20346</v>
      </c>
      <c r="F3364" s="440">
        <v>1</v>
      </c>
      <c r="G3364" s="452">
        <v>37.5</v>
      </c>
      <c r="H3364" s="401">
        <v>42490</v>
      </c>
      <c r="I3364" s="432"/>
    </row>
    <row r="3365" spans="1:9">
      <c r="A3365" s="338">
        <v>3364</v>
      </c>
      <c r="B3365" s="329">
        <v>20141128</v>
      </c>
      <c r="C3365" s="341" t="s">
        <v>22060</v>
      </c>
      <c r="D3365" s="341" t="s">
        <v>22061</v>
      </c>
      <c r="E3365" s="371" t="s">
        <v>20346</v>
      </c>
      <c r="F3365" s="440">
        <v>1</v>
      </c>
      <c r="G3365" s="452">
        <v>41.99</v>
      </c>
      <c r="H3365" s="401">
        <v>47578</v>
      </c>
      <c r="I3365" s="432"/>
    </row>
    <row r="3366" spans="1:9">
      <c r="A3366" s="328">
        <v>3365</v>
      </c>
      <c r="B3366" s="329">
        <v>20141128</v>
      </c>
      <c r="C3366" s="371" t="s">
        <v>22062</v>
      </c>
      <c r="D3366" s="341" t="s">
        <v>22063</v>
      </c>
      <c r="E3366" s="341" t="s">
        <v>20346</v>
      </c>
      <c r="F3366" s="440">
        <v>1</v>
      </c>
      <c r="G3366" s="452">
        <v>41.99</v>
      </c>
      <c r="H3366" s="401">
        <v>47578</v>
      </c>
      <c r="I3366" s="432"/>
    </row>
    <row r="3367" spans="1:9">
      <c r="A3367" s="328">
        <v>3366</v>
      </c>
      <c r="B3367" s="329">
        <v>20141128</v>
      </c>
      <c r="C3367" s="371" t="s">
        <v>22064</v>
      </c>
      <c r="D3367" s="341" t="s">
        <v>22065</v>
      </c>
      <c r="E3367" s="341" t="s">
        <v>20346</v>
      </c>
      <c r="F3367" s="440">
        <v>1</v>
      </c>
      <c r="G3367" s="452">
        <v>37.5</v>
      </c>
      <c r="H3367" s="401">
        <v>42490</v>
      </c>
      <c r="I3367" s="432"/>
    </row>
    <row r="3368" spans="1:9">
      <c r="A3368" s="328">
        <v>3367</v>
      </c>
      <c r="B3368" s="329">
        <v>20141128</v>
      </c>
      <c r="C3368" s="371" t="s">
        <v>22066</v>
      </c>
      <c r="D3368" s="341" t="s">
        <v>22067</v>
      </c>
      <c r="E3368" s="341" t="s">
        <v>20346</v>
      </c>
      <c r="F3368" s="440">
        <v>1</v>
      </c>
      <c r="G3368" s="452">
        <v>39.99</v>
      </c>
      <c r="H3368" s="401">
        <v>45312</v>
      </c>
      <c r="I3368" s="432"/>
    </row>
    <row r="3369" spans="1:9">
      <c r="A3369" s="328">
        <v>3368</v>
      </c>
      <c r="B3369" s="329">
        <v>20141128</v>
      </c>
      <c r="C3369" s="371" t="s">
        <v>22068</v>
      </c>
      <c r="D3369" s="341" t="s">
        <v>22069</v>
      </c>
      <c r="E3369" s="341" t="s">
        <v>20346</v>
      </c>
      <c r="F3369" s="440">
        <v>1</v>
      </c>
      <c r="G3369" s="452">
        <v>55</v>
      </c>
      <c r="H3369" s="401">
        <v>62319</v>
      </c>
      <c r="I3369" s="432"/>
    </row>
    <row r="3370" spans="1:9">
      <c r="A3370" s="338">
        <v>3369</v>
      </c>
      <c r="B3370" s="329">
        <v>20141128</v>
      </c>
      <c r="C3370" s="371" t="s">
        <v>22070</v>
      </c>
      <c r="D3370" s="341" t="s">
        <v>22071</v>
      </c>
      <c r="E3370" s="341" t="s">
        <v>20346</v>
      </c>
      <c r="F3370" s="440">
        <v>1</v>
      </c>
      <c r="G3370" s="452">
        <v>37.99</v>
      </c>
      <c r="H3370" s="401">
        <v>43045</v>
      </c>
      <c r="I3370" s="432"/>
    </row>
    <row r="3371" spans="1:9">
      <c r="A3371" s="328">
        <v>3370</v>
      </c>
      <c r="B3371" s="329">
        <v>20141128</v>
      </c>
      <c r="C3371" s="371" t="s">
        <v>22072</v>
      </c>
      <c r="D3371" s="341" t="s">
        <v>22073</v>
      </c>
      <c r="E3371" s="341" t="s">
        <v>20346</v>
      </c>
      <c r="F3371" s="440">
        <v>1</v>
      </c>
      <c r="G3371" s="452">
        <v>52</v>
      </c>
      <c r="H3371" s="401">
        <v>58920</v>
      </c>
      <c r="I3371" s="432"/>
    </row>
    <row r="3372" spans="1:9">
      <c r="A3372" s="328">
        <v>3371</v>
      </c>
      <c r="B3372" s="329">
        <v>20141128</v>
      </c>
      <c r="C3372" s="371" t="s">
        <v>22074</v>
      </c>
      <c r="D3372" s="341" t="s">
        <v>22075</v>
      </c>
      <c r="E3372" s="341" t="s">
        <v>20346</v>
      </c>
      <c r="F3372" s="440">
        <v>1</v>
      </c>
      <c r="G3372" s="452">
        <v>39.99</v>
      </c>
      <c r="H3372" s="401">
        <v>45312</v>
      </c>
      <c r="I3372" s="432"/>
    </row>
    <row r="3373" spans="1:9">
      <c r="A3373" s="328">
        <v>3372</v>
      </c>
      <c r="B3373" s="329">
        <v>20141128</v>
      </c>
      <c r="C3373" s="371" t="s">
        <v>22076</v>
      </c>
      <c r="D3373" s="341" t="s">
        <v>22077</v>
      </c>
      <c r="E3373" s="341" t="s">
        <v>20346</v>
      </c>
      <c r="F3373" s="440">
        <v>1</v>
      </c>
      <c r="G3373" s="452">
        <v>36.99</v>
      </c>
      <c r="H3373" s="401">
        <v>41912</v>
      </c>
      <c r="I3373" s="432"/>
    </row>
    <row r="3374" spans="1:9">
      <c r="A3374" s="328">
        <v>3373</v>
      </c>
      <c r="B3374" s="329">
        <v>20141128</v>
      </c>
      <c r="C3374" s="371" t="s">
        <v>22078</v>
      </c>
      <c r="D3374" s="341" t="s">
        <v>22079</v>
      </c>
      <c r="E3374" s="341" t="s">
        <v>20346</v>
      </c>
      <c r="F3374" s="440">
        <v>1</v>
      </c>
      <c r="G3374" s="452">
        <v>34.99</v>
      </c>
      <c r="H3374" s="401">
        <v>39646</v>
      </c>
      <c r="I3374" s="432"/>
    </row>
    <row r="3375" spans="1:9">
      <c r="A3375" s="338">
        <v>3374</v>
      </c>
      <c r="B3375" s="329">
        <v>20141128</v>
      </c>
      <c r="C3375" s="371" t="s">
        <v>22080</v>
      </c>
      <c r="D3375" s="341" t="s">
        <v>22081</v>
      </c>
      <c r="E3375" s="341" t="s">
        <v>20346</v>
      </c>
      <c r="F3375" s="440">
        <v>1</v>
      </c>
      <c r="G3375" s="452">
        <v>37.99</v>
      </c>
      <c r="H3375" s="401">
        <v>43045</v>
      </c>
      <c r="I3375" s="432"/>
    </row>
    <row r="3376" spans="1:9">
      <c r="A3376" s="328">
        <v>3375</v>
      </c>
      <c r="B3376" s="329">
        <v>20141128</v>
      </c>
      <c r="C3376" s="371" t="s">
        <v>22082</v>
      </c>
      <c r="D3376" s="341" t="s">
        <v>22083</v>
      </c>
      <c r="E3376" s="341" t="s">
        <v>20346</v>
      </c>
      <c r="F3376" s="440">
        <v>1</v>
      </c>
      <c r="G3376" s="452">
        <v>49.99</v>
      </c>
      <c r="H3376" s="401">
        <v>56642</v>
      </c>
      <c r="I3376" s="432"/>
    </row>
    <row r="3377" spans="1:9">
      <c r="A3377" s="328">
        <v>3376</v>
      </c>
      <c r="B3377" s="329">
        <v>20141128</v>
      </c>
      <c r="C3377" s="371" t="s">
        <v>22084</v>
      </c>
      <c r="D3377" s="341" t="s">
        <v>22085</v>
      </c>
      <c r="E3377" s="341" t="s">
        <v>20346</v>
      </c>
      <c r="F3377" s="440">
        <v>1</v>
      </c>
      <c r="G3377" s="452">
        <v>29.99</v>
      </c>
      <c r="H3377" s="401">
        <v>33981</v>
      </c>
      <c r="I3377" s="432"/>
    </row>
    <row r="3378" spans="1:9">
      <c r="A3378" s="328">
        <v>3377</v>
      </c>
      <c r="B3378" s="329">
        <v>20141128</v>
      </c>
      <c r="C3378" s="371" t="s">
        <v>22086</v>
      </c>
      <c r="D3378" s="341" t="s">
        <v>22087</v>
      </c>
      <c r="E3378" s="341" t="s">
        <v>20346</v>
      </c>
      <c r="F3378" s="440">
        <v>1</v>
      </c>
      <c r="G3378" s="452">
        <v>39.950000000000003</v>
      </c>
      <c r="H3378" s="401">
        <v>45266</v>
      </c>
      <c r="I3378" s="432"/>
    </row>
    <row r="3379" spans="1:9">
      <c r="A3379" s="328">
        <v>3378</v>
      </c>
      <c r="B3379" s="329">
        <v>20141128</v>
      </c>
      <c r="C3379" s="371" t="s">
        <v>22088</v>
      </c>
      <c r="D3379" s="341" t="s">
        <v>22089</v>
      </c>
      <c r="E3379" s="341" t="s">
        <v>20346</v>
      </c>
      <c r="F3379" s="440">
        <v>1</v>
      </c>
      <c r="G3379" s="452">
        <v>41.99</v>
      </c>
      <c r="H3379" s="401">
        <v>47578</v>
      </c>
      <c r="I3379" s="432"/>
    </row>
    <row r="3380" spans="1:9">
      <c r="A3380" s="338">
        <v>3379</v>
      </c>
      <c r="B3380" s="329">
        <v>20141128</v>
      </c>
      <c r="C3380" s="371" t="s">
        <v>22090</v>
      </c>
      <c r="D3380" s="341" t="s">
        <v>22091</v>
      </c>
      <c r="E3380" s="341" t="s">
        <v>22092</v>
      </c>
      <c r="F3380" s="440">
        <v>1</v>
      </c>
      <c r="G3380" s="452">
        <v>395</v>
      </c>
      <c r="H3380" s="401">
        <v>284576</v>
      </c>
      <c r="I3380" s="432"/>
    </row>
    <row r="3381" spans="1:9">
      <c r="A3381" s="328">
        <v>3380</v>
      </c>
      <c r="B3381" s="329">
        <v>20141128</v>
      </c>
      <c r="C3381" s="371" t="s">
        <v>22093</v>
      </c>
      <c r="D3381" s="341" t="s">
        <v>22094</v>
      </c>
      <c r="E3381" s="341" t="s">
        <v>20317</v>
      </c>
      <c r="F3381" s="440">
        <v>1</v>
      </c>
      <c r="G3381" s="452">
        <v>139.99</v>
      </c>
      <c r="H3381" s="401">
        <v>100855</v>
      </c>
      <c r="I3381" s="432"/>
    </row>
    <row r="3382" spans="1:9">
      <c r="A3382" s="328">
        <v>3381</v>
      </c>
      <c r="B3382" s="329">
        <v>20141128</v>
      </c>
      <c r="C3382" s="371" t="s">
        <v>22095</v>
      </c>
      <c r="D3382" s="341" t="s">
        <v>22096</v>
      </c>
      <c r="E3382" s="341" t="s">
        <v>20317</v>
      </c>
      <c r="F3382" s="440">
        <v>1</v>
      </c>
      <c r="G3382" s="452">
        <v>88</v>
      </c>
      <c r="H3382" s="401">
        <v>63399</v>
      </c>
      <c r="I3382" s="432"/>
    </row>
    <row r="3383" spans="1:9">
      <c r="A3383" s="328">
        <v>3382</v>
      </c>
      <c r="B3383" s="329">
        <v>20141128</v>
      </c>
      <c r="C3383" s="371" t="s">
        <v>22097</v>
      </c>
      <c r="D3383" s="341" t="s">
        <v>22098</v>
      </c>
      <c r="E3383" s="341" t="s">
        <v>20317</v>
      </c>
      <c r="F3383" s="440">
        <v>1</v>
      </c>
      <c r="G3383" s="452">
        <v>65</v>
      </c>
      <c r="H3383" s="401">
        <v>46829</v>
      </c>
      <c r="I3383" s="432"/>
    </row>
    <row r="3384" spans="1:9">
      <c r="A3384" s="328">
        <v>3383</v>
      </c>
      <c r="B3384" s="329">
        <v>20141128</v>
      </c>
      <c r="C3384" s="371" t="s">
        <v>22099</v>
      </c>
      <c r="D3384" s="341" t="s">
        <v>22100</v>
      </c>
      <c r="E3384" s="341" t="s">
        <v>20317</v>
      </c>
      <c r="F3384" s="440">
        <v>1</v>
      </c>
      <c r="G3384" s="452">
        <v>74.989999999999995</v>
      </c>
      <c r="H3384" s="401">
        <v>54026</v>
      </c>
      <c r="I3384" s="432"/>
    </row>
    <row r="3385" spans="1:9">
      <c r="A3385" s="338">
        <v>3384</v>
      </c>
      <c r="B3385" s="329">
        <v>20141128</v>
      </c>
      <c r="C3385" s="371" t="s">
        <v>22101</v>
      </c>
      <c r="D3385" s="341" t="s">
        <v>22102</v>
      </c>
      <c r="E3385" s="341" t="s">
        <v>20253</v>
      </c>
      <c r="F3385" s="440">
        <v>1</v>
      </c>
      <c r="G3385" s="452">
        <v>79.95</v>
      </c>
      <c r="H3385" s="401">
        <v>57600</v>
      </c>
      <c r="I3385" s="432"/>
    </row>
    <row r="3386" spans="1:9">
      <c r="A3386" s="328">
        <v>3385</v>
      </c>
      <c r="B3386" s="329">
        <v>20141128</v>
      </c>
      <c r="C3386" s="371" t="s">
        <v>22103</v>
      </c>
      <c r="D3386" s="341" t="s">
        <v>22104</v>
      </c>
      <c r="E3386" s="341" t="s">
        <v>20253</v>
      </c>
      <c r="F3386" s="440">
        <v>1</v>
      </c>
      <c r="G3386" s="452">
        <v>129.94999999999999</v>
      </c>
      <c r="H3386" s="401">
        <v>93622</v>
      </c>
      <c r="I3386" s="432"/>
    </row>
    <row r="3387" spans="1:9">
      <c r="A3387" s="328">
        <v>3386</v>
      </c>
      <c r="B3387" s="329">
        <v>20141128</v>
      </c>
      <c r="C3387" s="371" t="s">
        <v>22105</v>
      </c>
      <c r="D3387" s="341" t="s">
        <v>22106</v>
      </c>
      <c r="E3387" s="341" t="s">
        <v>20399</v>
      </c>
      <c r="F3387" s="440">
        <v>1</v>
      </c>
      <c r="G3387" s="452">
        <v>179.95</v>
      </c>
      <c r="H3387" s="401">
        <v>129644</v>
      </c>
      <c r="I3387" s="432"/>
    </row>
    <row r="3388" spans="1:9">
      <c r="A3388" s="328">
        <v>3387</v>
      </c>
      <c r="B3388" s="329">
        <v>20141128</v>
      </c>
      <c r="C3388" s="371" t="s">
        <v>22107</v>
      </c>
      <c r="D3388" s="341" t="s">
        <v>22108</v>
      </c>
      <c r="E3388" s="341" t="s">
        <v>22109</v>
      </c>
      <c r="F3388" s="440">
        <v>1</v>
      </c>
      <c r="G3388" s="452">
        <v>79.95</v>
      </c>
      <c r="H3388" s="401">
        <v>71801</v>
      </c>
      <c r="I3388" s="432"/>
    </row>
    <row r="3389" spans="1:9">
      <c r="A3389" s="328">
        <v>3388</v>
      </c>
      <c r="B3389" s="329">
        <v>20141128</v>
      </c>
      <c r="C3389" s="371" t="s">
        <v>22110</v>
      </c>
      <c r="D3389" s="341" t="s">
        <v>22111</v>
      </c>
      <c r="E3389" s="341" t="s">
        <v>20399</v>
      </c>
      <c r="F3389" s="440">
        <v>1</v>
      </c>
      <c r="G3389" s="452">
        <v>99.95</v>
      </c>
      <c r="H3389" s="401">
        <v>72009</v>
      </c>
      <c r="I3389" s="432"/>
    </row>
    <row r="3390" spans="1:9">
      <c r="A3390" s="338">
        <v>3389</v>
      </c>
      <c r="B3390" s="329">
        <v>20141128</v>
      </c>
      <c r="C3390" s="373" t="s">
        <v>22112</v>
      </c>
      <c r="D3390" s="373" t="s">
        <v>22113</v>
      </c>
      <c r="E3390" s="373" t="s">
        <v>1039</v>
      </c>
      <c r="F3390" s="440">
        <v>1</v>
      </c>
      <c r="G3390" s="452">
        <v>72.5</v>
      </c>
      <c r="H3390" s="401">
        <v>52232</v>
      </c>
      <c r="I3390" s="432"/>
    </row>
    <row r="3391" spans="1:9">
      <c r="A3391" s="328">
        <v>3390</v>
      </c>
      <c r="B3391" s="329">
        <v>20141128</v>
      </c>
      <c r="C3391" s="373" t="s">
        <v>22114</v>
      </c>
      <c r="D3391" s="373" t="s">
        <v>22115</v>
      </c>
      <c r="E3391" s="373" t="s">
        <v>20346</v>
      </c>
      <c r="F3391" s="440">
        <v>1</v>
      </c>
      <c r="G3391" s="452">
        <v>41.99</v>
      </c>
      <c r="H3391" s="401">
        <v>47578</v>
      </c>
      <c r="I3391" s="432"/>
    </row>
    <row r="3392" spans="1:9">
      <c r="A3392" s="328">
        <v>3391</v>
      </c>
      <c r="B3392" s="329">
        <v>20141128</v>
      </c>
      <c r="C3392" s="371" t="s">
        <v>22116</v>
      </c>
      <c r="D3392" s="371" t="s">
        <v>22117</v>
      </c>
      <c r="E3392" s="371" t="s">
        <v>20450</v>
      </c>
      <c r="F3392" s="440">
        <v>1</v>
      </c>
      <c r="G3392" s="452">
        <v>40.950000000000003</v>
      </c>
      <c r="H3392" s="401">
        <v>29502</v>
      </c>
      <c r="I3392" s="432"/>
    </row>
    <row r="3393" spans="1:9">
      <c r="A3393" s="328">
        <v>3392</v>
      </c>
      <c r="B3393" s="329">
        <v>20141128</v>
      </c>
      <c r="C3393" s="371" t="s">
        <v>22118</v>
      </c>
      <c r="D3393" s="371" t="s">
        <v>22119</v>
      </c>
      <c r="E3393" s="371" t="s">
        <v>22120</v>
      </c>
      <c r="F3393" s="440">
        <v>1</v>
      </c>
      <c r="G3393" s="452">
        <v>16.989999999999998</v>
      </c>
      <c r="H3393" s="401">
        <v>19251</v>
      </c>
      <c r="I3393" s="432"/>
    </row>
    <row r="3394" spans="1:9">
      <c r="A3394" s="328">
        <v>3393</v>
      </c>
      <c r="B3394" s="329">
        <v>20141128</v>
      </c>
      <c r="C3394" s="371" t="s">
        <v>22121</v>
      </c>
      <c r="D3394" s="371" t="s">
        <v>22122</v>
      </c>
      <c r="E3394" s="371" t="s">
        <v>20450</v>
      </c>
      <c r="F3394" s="440">
        <v>1</v>
      </c>
      <c r="G3394" s="452">
        <v>219</v>
      </c>
      <c r="H3394" s="401">
        <v>157778</v>
      </c>
      <c r="I3394" s="432"/>
    </row>
    <row r="3395" spans="1:9">
      <c r="A3395" s="338">
        <v>3394</v>
      </c>
      <c r="B3395" s="329">
        <v>20141128</v>
      </c>
      <c r="C3395" s="371" t="s">
        <v>22123</v>
      </c>
      <c r="D3395" s="371" t="s">
        <v>22124</v>
      </c>
      <c r="E3395" s="371" t="s">
        <v>20450</v>
      </c>
      <c r="F3395" s="440">
        <v>1</v>
      </c>
      <c r="G3395" s="452">
        <v>214</v>
      </c>
      <c r="H3395" s="401">
        <v>154176</v>
      </c>
      <c r="I3395" s="432"/>
    </row>
    <row r="3396" spans="1:9">
      <c r="A3396" s="328">
        <v>3395</v>
      </c>
      <c r="B3396" s="329">
        <v>20141128</v>
      </c>
      <c r="C3396" s="371" t="s">
        <v>22125</v>
      </c>
      <c r="D3396" s="371" t="s">
        <v>22126</v>
      </c>
      <c r="E3396" s="371" t="s">
        <v>20450</v>
      </c>
      <c r="F3396" s="440">
        <v>1</v>
      </c>
      <c r="G3396" s="452">
        <v>149.94999999999999</v>
      </c>
      <c r="H3396" s="401">
        <v>108031</v>
      </c>
      <c r="I3396" s="432"/>
    </row>
    <row r="3397" spans="1:9">
      <c r="A3397" s="328">
        <v>3396</v>
      </c>
      <c r="B3397" s="329">
        <v>20141128</v>
      </c>
      <c r="C3397" s="371" t="s">
        <v>22127</v>
      </c>
      <c r="D3397" s="371" t="s">
        <v>22128</v>
      </c>
      <c r="E3397" s="371" t="s">
        <v>20450</v>
      </c>
      <c r="F3397" s="440">
        <v>1</v>
      </c>
      <c r="G3397" s="452">
        <v>214</v>
      </c>
      <c r="H3397" s="401">
        <v>154176</v>
      </c>
      <c r="I3397" s="432"/>
    </row>
    <row r="3398" spans="1:9">
      <c r="A3398" s="328">
        <v>3397</v>
      </c>
      <c r="B3398" s="329">
        <v>20141128</v>
      </c>
      <c r="C3398" s="371" t="s">
        <v>22129</v>
      </c>
      <c r="D3398" s="371" t="s">
        <v>22130</v>
      </c>
      <c r="E3398" s="371" t="s">
        <v>21801</v>
      </c>
      <c r="F3398" s="440">
        <v>1</v>
      </c>
      <c r="G3398" s="452">
        <v>205.95</v>
      </c>
      <c r="H3398" s="401">
        <v>148376</v>
      </c>
      <c r="I3398" s="432"/>
    </row>
    <row r="3399" spans="1:9">
      <c r="A3399" s="328">
        <v>3398</v>
      </c>
      <c r="B3399" s="329">
        <v>20141128</v>
      </c>
      <c r="C3399" s="371" t="s">
        <v>22131</v>
      </c>
      <c r="D3399" s="371" t="s">
        <v>22132</v>
      </c>
      <c r="E3399" s="371" t="s">
        <v>20406</v>
      </c>
      <c r="F3399" s="440">
        <v>1</v>
      </c>
      <c r="G3399" s="452">
        <v>38.950000000000003</v>
      </c>
      <c r="H3399" s="401">
        <v>28061</v>
      </c>
      <c r="I3399" s="432"/>
    </row>
    <row r="3400" spans="1:9">
      <c r="A3400" s="338">
        <v>3399</v>
      </c>
      <c r="B3400" s="329">
        <v>20141128</v>
      </c>
      <c r="C3400" s="373" t="s">
        <v>22133</v>
      </c>
      <c r="D3400" s="373" t="s">
        <v>22134</v>
      </c>
      <c r="E3400" s="373" t="s">
        <v>20406</v>
      </c>
      <c r="F3400" s="440">
        <v>1</v>
      </c>
      <c r="G3400" s="452">
        <v>203.95</v>
      </c>
      <c r="H3400" s="401">
        <v>146935</v>
      </c>
      <c r="I3400" s="432"/>
    </row>
    <row r="3401" spans="1:9">
      <c r="A3401" s="328">
        <v>3400</v>
      </c>
      <c r="B3401" s="329">
        <v>20141128</v>
      </c>
      <c r="C3401" s="373" t="s">
        <v>22135</v>
      </c>
      <c r="D3401" s="373" t="s">
        <v>22136</v>
      </c>
      <c r="E3401" s="373" t="s">
        <v>20406</v>
      </c>
      <c r="F3401" s="440">
        <v>1</v>
      </c>
      <c r="G3401" s="452">
        <v>99.95</v>
      </c>
      <c r="H3401" s="401">
        <v>72009</v>
      </c>
      <c r="I3401" s="432"/>
    </row>
    <row r="3402" spans="1:9">
      <c r="A3402" s="328">
        <v>3401</v>
      </c>
      <c r="B3402" s="329">
        <v>20141128</v>
      </c>
      <c r="C3402" s="373" t="s">
        <v>22137</v>
      </c>
      <c r="D3402" s="373" t="s">
        <v>22138</v>
      </c>
      <c r="E3402" s="373" t="s">
        <v>20406</v>
      </c>
      <c r="F3402" s="440">
        <v>1</v>
      </c>
      <c r="G3402" s="452">
        <v>32.5</v>
      </c>
      <c r="H3402" s="401">
        <v>23415</v>
      </c>
      <c r="I3402" s="432"/>
    </row>
    <row r="3403" spans="1:9">
      <c r="A3403" s="328">
        <v>3402</v>
      </c>
      <c r="B3403" s="329">
        <v>20141128</v>
      </c>
      <c r="C3403" s="467" t="s">
        <v>22139</v>
      </c>
      <c r="D3403" s="468" t="s">
        <v>22140</v>
      </c>
      <c r="E3403" s="469" t="s">
        <v>20406</v>
      </c>
      <c r="F3403" s="440">
        <v>1</v>
      </c>
      <c r="G3403" s="452">
        <v>399.95</v>
      </c>
      <c r="H3403" s="474">
        <v>288143</v>
      </c>
      <c r="I3403" s="432"/>
    </row>
    <row r="3404" spans="1:9">
      <c r="A3404" s="328">
        <v>3403</v>
      </c>
      <c r="B3404" s="329">
        <v>20141128</v>
      </c>
      <c r="C3404" s="412" t="s">
        <v>22141</v>
      </c>
      <c r="D3404" s="412" t="s">
        <v>22142</v>
      </c>
      <c r="E3404" s="412" t="s">
        <v>21452</v>
      </c>
      <c r="F3404" s="440">
        <v>1</v>
      </c>
      <c r="G3404" s="475">
        <v>70</v>
      </c>
      <c r="H3404" s="407">
        <v>79315</v>
      </c>
      <c r="I3404" s="431"/>
    </row>
    <row r="3405" spans="1:9">
      <c r="A3405" s="338">
        <v>3404</v>
      </c>
      <c r="B3405" s="329">
        <v>20141128</v>
      </c>
      <c r="C3405" s="339" t="s">
        <v>22143</v>
      </c>
      <c r="D3405" s="339" t="s">
        <v>22144</v>
      </c>
      <c r="E3405" s="339" t="s">
        <v>22145</v>
      </c>
      <c r="F3405" s="440">
        <v>1</v>
      </c>
      <c r="G3405" s="443">
        <v>92.95</v>
      </c>
      <c r="H3405" s="374">
        <v>66965</v>
      </c>
      <c r="I3405" s="432"/>
    </row>
    <row r="3406" spans="1:9">
      <c r="A3406" s="328">
        <v>3405</v>
      </c>
      <c r="B3406" s="329">
        <v>20141128</v>
      </c>
      <c r="C3406" s="339" t="s">
        <v>22146</v>
      </c>
      <c r="D3406" s="339" t="s">
        <v>22147</v>
      </c>
      <c r="E3406" s="339" t="s">
        <v>20406</v>
      </c>
      <c r="F3406" s="440">
        <v>1</v>
      </c>
      <c r="G3406" s="443">
        <v>133.94999999999999</v>
      </c>
      <c r="H3406" s="374">
        <v>96504</v>
      </c>
      <c r="I3406" s="432"/>
    </row>
    <row r="3407" spans="1:9">
      <c r="A3407" s="328">
        <v>3406</v>
      </c>
      <c r="B3407" s="329">
        <v>20141128</v>
      </c>
      <c r="C3407" s="339" t="s">
        <v>22148</v>
      </c>
      <c r="D3407" s="339" t="s">
        <v>22149</v>
      </c>
      <c r="E3407" s="339" t="s">
        <v>20406</v>
      </c>
      <c r="F3407" s="440">
        <v>1</v>
      </c>
      <c r="G3407" s="443">
        <v>78</v>
      </c>
      <c r="H3407" s="374">
        <v>56195</v>
      </c>
      <c r="I3407" s="432"/>
    </row>
    <row r="3408" spans="1:9">
      <c r="A3408" s="328">
        <v>3407</v>
      </c>
      <c r="B3408" s="329">
        <v>20141128</v>
      </c>
      <c r="C3408" s="339" t="s">
        <v>22150</v>
      </c>
      <c r="D3408" s="339" t="s">
        <v>22151</v>
      </c>
      <c r="E3408" s="339" t="s">
        <v>20406</v>
      </c>
      <c r="F3408" s="440">
        <v>1</v>
      </c>
      <c r="G3408" s="443">
        <v>150.94999999999999</v>
      </c>
      <c r="H3408" s="374">
        <v>108751</v>
      </c>
      <c r="I3408" s="432"/>
    </row>
    <row r="3409" spans="1:9">
      <c r="A3409" s="328">
        <v>3408</v>
      </c>
      <c r="B3409" s="329">
        <v>20141128</v>
      </c>
      <c r="C3409" s="339" t="s">
        <v>22152</v>
      </c>
      <c r="D3409" s="339" t="s">
        <v>22153</v>
      </c>
      <c r="E3409" s="339" t="s">
        <v>20406</v>
      </c>
      <c r="F3409" s="440">
        <v>1</v>
      </c>
      <c r="G3409" s="443">
        <v>65</v>
      </c>
      <c r="H3409" s="374">
        <v>46829</v>
      </c>
      <c r="I3409" s="432"/>
    </row>
    <row r="3410" spans="1:9">
      <c r="A3410" s="338">
        <v>3409</v>
      </c>
      <c r="B3410" s="329">
        <v>20141128</v>
      </c>
      <c r="C3410" s="339" t="s">
        <v>22154</v>
      </c>
      <c r="D3410" s="339" t="s">
        <v>22155</v>
      </c>
      <c r="E3410" s="339" t="s">
        <v>20406</v>
      </c>
      <c r="F3410" s="440">
        <v>1</v>
      </c>
      <c r="G3410" s="443">
        <v>22.95</v>
      </c>
      <c r="H3410" s="374">
        <v>16534</v>
      </c>
      <c r="I3410" s="432"/>
    </row>
    <row r="3411" spans="1:9">
      <c r="A3411" s="328">
        <v>3410</v>
      </c>
      <c r="B3411" s="329">
        <v>20141128</v>
      </c>
      <c r="C3411" s="339" t="s">
        <v>22156</v>
      </c>
      <c r="D3411" s="339" t="s">
        <v>22157</v>
      </c>
      <c r="E3411" s="339" t="s">
        <v>20406</v>
      </c>
      <c r="F3411" s="440">
        <v>1</v>
      </c>
      <c r="G3411" s="443">
        <v>192.95</v>
      </c>
      <c r="H3411" s="374">
        <v>139010</v>
      </c>
      <c r="I3411" s="432"/>
    </row>
    <row r="3412" spans="1:9">
      <c r="A3412" s="328">
        <v>3411</v>
      </c>
      <c r="B3412" s="329">
        <v>20141128</v>
      </c>
      <c r="C3412" s="339" t="s">
        <v>22158</v>
      </c>
      <c r="D3412" s="339" t="s">
        <v>22159</v>
      </c>
      <c r="E3412" s="339" t="s">
        <v>20406</v>
      </c>
      <c r="F3412" s="440">
        <v>1</v>
      </c>
      <c r="G3412" s="443">
        <v>87</v>
      </c>
      <c r="H3412" s="374">
        <v>62679</v>
      </c>
      <c r="I3412" s="432"/>
    </row>
    <row r="3413" spans="1:9">
      <c r="A3413" s="328">
        <v>3412</v>
      </c>
      <c r="B3413" s="329">
        <v>20141128</v>
      </c>
      <c r="C3413" s="339" t="s">
        <v>22160</v>
      </c>
      <c r="D3413" s="339" t="s">
        <v>22161</v>
      </c>
      <c r="E3413" s="339" t="s">
        <v>20406</v>
      </c>
      <c r="F3413" s="440">
        <v>1</v>
      </c>
      <c r="G3413" s="443">
        <v>78</v>
      </c>
      <c r="H3413" s="374">
        <v>56195</v>
      </c>
      <c r="I3413" s="432"/>
    </row>
    <row r="3414" spans="1:9">
      <c r="A3414" s="328">
        <v>3413</v>
      </c>
      <c r="B3414" s="329">
        <v>20141128</v>
      </c>
      <c r="C3414" s="339" t="s">
        <v>22162</v>
      </c>
      <c r="D3414" s="339" t="s">
        <v>22163</v>
      </c>
      <c r="E3414" s="339" t="s">
        <v>20406</v>
      </c>
      <c r="F3414" s="440">
        <v>1</v>
      </c>
      <c r="G3414" s="443">
        <v>160</v>
      </c>
      <c r="H3414" s="374">
        <v>115271</v>
      </c>
      <c r="I3414" s="432"/>
    </row>
    <row r="3415" spans="1:9">
      <c r="A3415" s="338">
        <v>3414</v>
      </c>
      <c r="B3415" s="329">
        <v>20141128</v>
      </c>
      <c r="C3415" s="339" t="s">
        <v>22164</v>
      </c>
      <c r="D3415" s="339" t="s">
        <v>22165</v>
      </c>
      <c r="E3415" s="339" t="s">
        <v>20406</v>
      </c>
      <c r="F3415" s="440">
        <v>1</v>
      </c>
      <c r="G3415" s="443">
        <v>154.94999999999999</v>
      </c>
      <c r="H3415" s="374">
        <v>111633</v>
      </c>
      <c r="I3415" s="432"/>
    </row>
    <row r="3416" spans="1:9">
      <c r="A3416" s="328">
        <v>3415</v>
      </c>
      <c r="B3416" s="329">
        <v>20141128</v>
      </c>
      <c r="C3416" s="339" t="s">
        <v>22166</v>
      </c>
      <c r="D3416" s="339" t="s">
        <v>22167</v>
      </c>
      <c r="E3416" s="339" t="s">
        <v>20406</v>
      </c>
      <c r="F3416" s="440">
        <v>1</v>
      </c>
      <c r="G3416" s="443">
        <v>99</v>
      </c>
      <c r="H3416" s="374">
        <v>71324</v>
      </c>
      <c r="I3416" s="432"/>
    </row>
    <row r="3417" spans="1:9">
      <c r="A3417" s="328">
        <v>3416</v>
      </c>
      <c r="B3417" s="329">
        <v>20141128</v>
      </c>
      <c r="C3417" s="339" t="s">
        <v>22168</v>
      </c>
      <c r="D3417" s="339" t="s">
        <v>22169</v>
      </c>
      <c r="E3417" s="339" t="s">
        <v>20406</v>
      </c>
      <c r="F3417" s="440">
        <v>1</v>
      </c>
      <c r="G3417" s="443">
        <v>141.94999999999999</v>
      </c>
      <c r="H3417" s="374">
        <v>102267</v>
      </c>
      <c r="I3417" s="432"/>
    </row>
    <row r="3418" spans="1:9">
      <c r="A3418" s="328">
        <v>3417</v>
      </c>
      <c r="B3418" s="329">
        <v>20141128</v>
      </c>
      <c r="C3418" s="373" t="s">
        <v>22170</v>
      </c>
      <c r="D3418" s="373" t="s">
        <v>22171</v>
      </c>
      <c r="E3418" s="373" t="s">
        <v>20406</v>
      </c>
      <c r="F3418" s="440">
        <v>1</v>
      </c>
      <c r="G3418" s="452">
        <v>133.94999999999999</v>
      </c>
      <c r="H3418" s="374">
        <v>96504</v>
      </c>
      <c r="I3418" s="432"/>
    </row>
    <row r="3419" spans="1:9">
      <c r="A3419" s="328">
        <v>3418</v>
      </c>
      <c r="B3419" s="329">
        <v>20141128</v>
      </c>
      <c r="C3419" s="339" t="s">
        <v>22172</v>
      </c>
      <c r="D3419" s="339" t="s">
        <v>22173</v>
      </c>
      <c r="E3419" s="339" t="s">
        <v>20406</v>
      </c>
      <c r="F3419" s="440">
        <v>1</v>
      </c>
      <c r="G3419" s="443">
        <v>254.95</v>
      </c>
      <c r="H3419" s="374">
        <v>183678</v>
      </c>
      <c r="I3419" s="432"/>
    </row>
    <row r="3420" spans="1:9">
      <c r="A3420" s="338">
        <v>3419</v>
      </c>
      <c r="B3420" s="329">
        <v>20141128</v>
      </c>
      <c r="C3420" s="339" t="s">
        <v>22174</v>
      </c>
      <c r="D3420" s="339" t="s">
        <v>22175</v>
      </c>
      <c r="E3420" s="339" t="s">
        <v>20406</v>
      </c>
      <c r="F3420" s="440">
        <v>1</v>
      </c>
      <c r="G3420" s="443">
        <v>102.95</v>
      </c>
      <c r="H3420" s="374">
        <v>74170</v>
      </c>
      <c r="I3420" s="432"/>
    </row>
    <row r="3421" spans="1:9">
      <c r="A3421" s="328">
        <v>3420</v>
      </c>
      <c r="B3421" s="329">
        <v>20141128</v>
      </c>
      <c r="C3421" s="339" t="s">
        <v>22176</v>
      </c>
      <c r="D3421" s="339" t="s">
        <v>22177</v>
      </c>
      <c r="E3421" s="339" t="s">
        <v>20406</v>
      </c>
      <c r="F3421" s="440">
        <v>1</v>
      </c>
      <c r="G3421" s="443">
        <v>149.94999999999999</v>
      </c>
      <c r="H3421" s="374">
        <v>108031</v>
      </c>
      <c r="I3421" s="432"/>
    </row>
    <row r="3422" spans="1:9">
      <c r="A3422" s="328">
        <v>3421</v>
      </c>
      <c r="B3422" s="329">
        <v>20141128</v>
      </c>
      <c r="C3422" s="339" t="s">
        <v>22178</v>
      </c>
      <c r="D3422" s="339" t="s">
        <v>22179</v>
      </c>
      <c r="E3422" s="339" t="s">
        <v>20406</v>
      </c>
      <c r="F3422" s="440">
        <v>1</v>
      </c>
      <c r="G3422" s="443">
        <v>205.95</v>
      </c>
      <c r="H3422" s="374">
        <v>148376</v>
      </c>
      <c r="I3422" s="432"/>
    </row>
    <row r="3423" spans="1:9">
      <c r="A3423" s="328">
        <v>3422</v>
      </c>
      <c r="B3423" s="329">
        <v>20141128</v>
      </c>
      <c r="C3423" s="339" t="s">
        <v>22180</v>
      </c>
      <c r="D3423" s="339" t="s">
        <v>22181</v>
      </c>
      <c r="E3423" s="339" t="s">
        <v>20406</v>
      </c>
      <c r="F3423" s="440">
        <v>1</v>
      </c>
      <c r="G3423" s="443">
        <v>199.95</v>
      </c>
      <c r="H3423" s="374">
        <v>144053</v>
      </c>
      <c r="I3423" s="432"/>
    </row>
    <row r="3424" spans="1:9">
      <c r="A3424" s="328">
        <v>3423</v>
      </c>
      <c r="B3424" s="329">
        <v>20141128</v>
      </c>
      <c r="C3424" s="339" t="s">
        <v>22182</v>
      </c>
      <c r="D3424" s="339" t="s">
        <v>22183</v>
      </c>
      <c r="E3424" s="339" t="s">
        <v>20406</v>
      </c>
      <c r="F3424" s="440">
        <v>1</v>
      </c>
      <c r="G3424" s="443">
        <v>169.95</v>
      </c>
      <c r="H3424" s="374">
        <v>122440</v>
      </c>
      <c r="I3424" s="432"/>
    </row>
    <row r="3425" spans="1:9">
      <c r="A3425" s="338">
        <v>3424</v>
      </c>
      <c r="B3425" s="329">
        <v>20141128</v>
      </c>
      <c r="C3425" s="339" t="s">
        <v>22184</v>
      </c>
      <c r="D3425" s="339" t="s">
        <v>22185</v>
      </c>
      <c r="E3425" s="339" t="s">
        <v>20406</v>
      </c>
      <c r="F3425" s="440">
        <v>1</v>
      </c>
      <c r="G3425" s="443">
        <v>19.95</v>
      </c>
      <c r="H3425" s="374">
        <v>14373</v>
      </c>
      <c r="I3425" s="432"/>
    </row>
    <row r="3426" spans="1:9">
      <c r="A3426" s="328">
        <v>3425</v>
      </c>
      <c r="B3426" s="329">
        <v>20141128</v>
      </c>
      <c r="C3426" s="339" t="s">
        <v>22186</v>
      </c>
      <c r="D3426" s="339" t="s">
        <v>22187</v>
      </c>
      <c r="E3426" s="339" t="s">
        <v>20406</v>
      </c>
      <c r="F3426" s="440">
        <v>1</v>
      </c>
      <c r="G3426" s="443">
        <v>99.95</v>
      </c>
      <c r="H3426" s="374">
        <v>72009</v>
      </c>
      <c r="I3426" s="432"/>
    </row>
    <row r="3427" spans="1:9">
      <c r="A3427" s="328">
        <v>3426</v>
      </c>
      <c r="B3427" s="329">
        <v>20141128</v>
      </c>
      <c r="C3427" s="339" t="s">
        <v>22188</v>
      </c>
      <c r="D3427" s="339" t="s">
        <v>22189</v>
      </c>
      <c r="E3427" s="339" t="s">
        <v>20406</v>
      </c>
      <c r="F3427" s="440">
        <v>1</v>
      </c>
      <c r="G3427" s="443">
        <v>89.95</v>
      </c>
      <c r="H3427" s="374">
        <v>64804</v>
      </c>
      <c r="I3427" s="432"/>
    </row>
    <row r="3428" spans="1:9">
      <c r="A3428" s="328">
        <v>3427</v>
      </c>
      <c r="B3428" s="329">
        <v>20141128</v>
      </c>
      <c r="C3428" s="339" t="s">
        <v>22190</v>
      </c>
      <c r="D3428" s="339" t="s">
        <v>22191</v>
      </c>
      <c r="E3428" s="339" t="s">
        <v>16995</v>
      </c>
      <c r="F3428" s="440">
        <v>1</v>
      </c>
      <c r="G3428" s="443">
        <v>125</v>
      </c>
      <c r="H3428" s="374">
        <v>90056</v>
      </c>
      <c r="I3428" s="432"/>
    </row>
    <row r="3429" spans="1:9">
      <c r="A3429" s="328">
        <v>3428</v>
      </c>
      <c r="B3429" s="329">
        <v>20141128</v>
      </c>
      <c r="C3429" s="339" t="s">
        <v>22192</v>
      </c>
      <c r="D3429" s="339" t="s">
        <v>22193</v>
      </c>
      <c r="E3429" s="339" t="s">
        <v>20406</v>
      </c>
      <c r="F3429" s="440">
        <v>1</v>
      </c>
      <c r="G3429" s="443">
        <v>129.94999999999999</v>
      </c>
      <c r="H3429" s="374">
        <v>93622</v>
      </c>
      <c r="I3429" s="432"/>
    </row>
    <row r="3430" spans="1:9">
      <c r="A3430" s="338">
        <v>3429</v>
      </c>
      <c r="B3430" s="329">
        <v>20141128</v>
      </c>
      <c r="C3430" s="339" t="s">
        <v>22194</v>
      </c>
      <c r="D3430" s="339" t="s">
        <v>22195</v>
      </c>
      <c r="E3430" s="339" t="s">
        <v>22196</v>
      </c>
      <c r="F3430" s="440">
        <v>1</v>
      </c>
      <c r="G3430" s="443">
        <v>200</v>
      </c>
      <c r="H3430" s="374">
        <v>144089</v>
      </c>
      <c r="I3430" s="432"/>
    </row>
    <row r="3431" spans="1:9">
      <c r="A3431" s="328">
        <v>3430</v>
      </c>
      <c r="B3431" s="329">
        <v>20141128</v>
      </c>
      <c r="C3431" s="339" t="s">
        <v>22197</v>
      </c>
      <c r="D3431" s="339" t="s">
        <v>22198</v>
      </c>
      <c r="E3431" s="339" t="s">
        <v>20406</v>
      </c>
      <c r="F3431" s="440">
        <v>1</v>
      </c>
      <c r="G3431" s="443">
        <v>139.94999999999999</v>
      </c>
      <c r="H3431" s="374">
        <v>100826</v>
      </c>
      <c r="I3431" s="432"/>
    </row>
    <row r="3432" spans="1:9">
      <c r="A3432" s="328">
        <v>3431</v>
      </c>
      <c r="B3432" s="329">
        <v>20141128</v>
      </c>
      <c r="C3432" s="339" t="s">
        <v>22199</v>
      </c>
      <c r="D3432" s="339" t="s">
        <v>22200</v>
      </c>
      <c r="E3432" s="339" t="s">
        <v>20406</v>
      </c>
      <c r="F3432" s="440">
        <v>1</v>
      </c>
      <c r="G3432" s="443">
        <v>133.94999999999999</v>
      </c>
      <c r="H3432" s="374">
        <v>96504</v>
      </c>
      <c r="I3432" s="432"/>
    </row>
    <row r="3433" spans="1:9">
      <c r="A3433" s="328">
        <v>3432</v>
      </c>
      <c r="B3433" s="329">
        <v>20141128</v>
      </c>
      <c r="C3433" s="339" t="s">
        <v>22201</v>
      </c>
      <c r="D3433" s="339" t="s">
        <v>22202</v>
      </c>
      <c r="E3433" s="339" t="s">
        <v>20406</v>
      </c>
      <c r="F3433" s="440">
        <v>1</v>
      </c>
      <c r="G3433" s="443">
        <v>205.95</v>
      </c>
      <c r="H3433" s="374">
        <v>148376</v>
      </c>
      <c r="I3433" s="432"/>
    </row>
    <row r="3434" spans="1:9">
      <c r="A3434" s="328">
        <v>3433</v>
      </c>
      <c r="B3434" s="329">
        <v>20141128</v>
      </c>
      <c r="C3434" s="339" t="s">
        <v>22203</v>
      </c>
      <c r="D3434" s="339" t="s">
        <v>20609</v>
      </c>
      <c r="E3434" s="339" t="s">
        <v>20406</v>
      </c>
      <c r="F3434" s="440">
        <v>1</v>
      </c>
      <c r="G3434" s="443">
        <v>133.94999999999999</v>
      </c>
      <c r="H3434" s="374">
        <v>96504</v>
      </c>
      <c r="I3434" s="432"/>
    </row>
    <row r="3435" spans="1:9">
      <c r="A3435" s="338">
        <v>3434</v>
      </c>
      <c r="B3435" s="329">
        <v>20141128</v>
      </c>
      <c r="C3435" s="339" t="s">
        <v>22204</v>
      </c>
      <c r="D3435" s="339" t="s">
        <v>22205</v>
      </c>
      <c r="E3435" s="339" t="s">
        <v>20406</v>
      </c>
      <c r="F3435" s="440">
        <v>1</v>
      </c>
      <c r="G3435" s="443">
        <v>133.94999999999999</v>
      </c>
      <c r="H3435" s="374">
        <v>96504</v>
      </c>
      <c r="I3435" s="432"/>
    </row>
    <row r="3436" spans="1:9">
      <c r="A3436" s="328">
        <v>3435</v>
      </c>
      <c r="B3436" s="329">
        <v>20141128</v>
      </c>
      <c r="C3436" s="339" t="s">
        <v>22206</v>
      </c>
      <c r="D3436" s="339" t="s">
        <v>22207</v>
      </c>
      <c r="E3436" s="339" t="s">
        <v>20406</v>
      </c>
      <c r="F3436" s="440">
        <v>1</v>
      </c>
      <c r="G3436" s="443">
        <v>102.95</v>
      </c>
      <c r="H3436" s="374">
        <v>74170</v>
      </c>
      <c r="I3436" s="432"/>
    </row>
    <row r="3437" spans="1:9">
      <c r="A3437" s="328">
        <v>3436</v>
      </c>
      <c r="B3437" s="329">
        <v>20141128</v>
      </c>
      <c r="C3437" s="339" t="s">
        <v>22208</v>
      </c>
      <c r="D3437" s="339" t="s">
        <v>22209</v>
      </c>
      <c r="E3437" s="339" t="s">
        <v>20450</v>
      </c>
      <c r="F3437" s="440">
        <v>1</v>
      </c>
      <c r="G3437" s="443">
        <v>89.95</v>
      </c>
      <c r="H3437" s="374">
        <v>64804</v>
      </c>
      <c r="I3437" s="432"/>
    </row>
    <row r="3438" spans="1:9">
      <c r="A3438" s="328">
        <v>3437</v>
      </c>
      <c r="B3438" s="329">
        <v>20141128</v>
      </c>
      <c r="C3438" s="339" t="s">
        <v>22210</v>
      </c>
      <c r="D3438" s="339" t="s">
        <v>22211</v>
      </c>
      <c r="E3438" s="339" t="s">
        <v>20406</v>
      </c>
      <c r="F3438" s="440">
        <v>1</v>
      </c>
      <c r="G3438" s="443">
        <v>113.95</v>
      </c>
      <c r="H3438" s="374">
        <v>82095</v>
      </c>
      <c r="I3438" s="432"/>
    </row>
    <row r="3439" spans="1:9">
      <c r="A3439" s="328">
        <v>3438</v>
      </c>
      <c r="B3439" s="329">
        <v>20141128</v>
      </c>
      <c r="C3439" s="339" t="s">
        <v>22212</v>
      </c>
      <c r="D3439" s="339" t="s">
        <v>22213</v>
      </c>
      <c r="E3439" s="339" t="s">
        <v>20406</v>
      </c>
      <c r="F3439" s="440">
        <v>1</v>
      </c>
      <c r="G3439" s="443">
        <v>47.75</v>
      </c>
      <c r="H3439" s="374">
        <v>34401</v>
      </c>
      <c r="I3439" s="432"/>
    </row>
    <row r="3440" spans="1:9">
      <c r="A3440" s="338">
        <v>3439</v>
      </c>
      <c r="B3440" s="329">
        <v>20141128</v>
      </c>
      <c r="C3440" s="339" t="s">
        <v>22214</v>
      </c>
      <c r="D3440" s="339" t="s">
        <v>22215</v>
      </c>
      <c r="E3440" s="339" t="s">
        <v>20406</v>
      </c>
      <c r="F3440" s="440">
        <v>1</v>
      </c>
      <c r="G3440" s="443">
        <v>154.94999999999999</v>
      </c>
      <c r="H3440" s="374">
        <v>111633</v>
      </c>
      <c r="I3440" s="432"/>
    </row>
    <row r="3441" spans="1:9">
      <c r="A3441" s="328">
        <v>3440</v>
      </c>
      <c r="B3441" s="329">
        <v>20141128</v>
      </c>
      <c r="C3441" s="339" t="s">
        <v>22216</v>
      </c>
      <c r="D3441" s="339" t="s">
        <v>22217</v>
      </c>
      <c r="E3441" s="339" t="s">
        <v>20406</v>
      </c>
      <c r="F3441" s="440">
        <v>1</v>
      </c>
      <c r="G3441" s="443">
        <v>129.94999999999999</v>
      </c>
      <c r="H3441" s="374">
        <v>93622</v>
      </c>
      <c r="I3441" s="432"/>
    </row>
    <row r="3442" spans="1:9">
      <c r="A3442" s="328">
        <v>3441</v>
      </c>
      <c r="B3442" s="329">
        <v>20141128</v>
      </c>
      <c r="C3442" s="339" t="s">
        <v>22218</v>
      </c>
      <c r="D3442" s="336" t="s">
        <v>22219</v>
      </c>
      <c r="E3442" s="336" t="s">
        <v>21349</v>
      </c>
      <c r="F3442" s="440">
        <v>1</v>
      </c>
      <c r="G3442" s="443">
        <v>70</v>
      </c>
      <c r="H3442" s="374">
        <v>79315</v>
      </c>
      <c r="I3442" s="432"/>
    </row>
    <row r="3443" spans="1:9">
      <c r="A3443" s="328">
        <v>3442</v>
      </c>
      <c r="B3443" s="329">
        <v>20141128</v>
      </c>
      <c r="C3443" s="339" t="s">
        <v>22220</v>
      </c>
      <c r="D3443" s="336" t="s">
        <v>22221</v>
      </c>
      <c r="E3443" s="336" t="s">
        <v>20349</v>
      </c>
      <c r="F3443" s="440">
        <v>1</v>
      </c>
      <c r="G3443" s="443">
        <v>84.95</v>
      </c>
      <c r="H3443" s="374">
        <v>76291</v>
      </c>
      <c r="I3443" s="432"/>
    </row>
    <row r="3444" spans="1:9">
      <c r="A3444" s="328">
        <v>3443</v>
      </c>
      <c r="B3444" s="329">
        <v>20141128</v>
      </c>
      <c r="C3444" s="339" t="s">
        <v>22222</v>
      </c>
      <c r="D3444" s="336" t="s">
        <v>22223</v>
      </c>
      <c r="E3444" s="336" t="s">
        <v>21349</v>
      </c>
      <c r="F3444" s="440">
        <v>1</v>
      </c>
      <c r="G3444" s="443">
        <v>39.950000000000003</v>
      </c>
      <c r="H3444" s="374">
        <v>45266</v>
      </c>
      <c r="I3444" s="432"/>
    </row>
    <row r="3445" spans="1:9">
      <c r="A3445" s="338">
        <v>3444</v>
      </c>
      <c r="B3445" s="329">
        <v>20141128</v>
      </c>
      <c r="C3445" s="373" t="s">
        <v>22224</v>
      </c>
      <c r="D3445" s="371" t="s">
        <v>22225</v>
      </c>
      <c r="E3445" s="371" t="s">
        <v>21349</v>
      </c>
      <c r="F3445" s="440">
        <v>1</v>
      </c>
      <c r="G3445" s="452">
        <v>42.5</v>
      </c>
      <c r="H3445" s="374">
        <v>48156</v>
      </c>
      <c r="I3445" s="432"/>
    </row>
    <row r="3446" spans="1:9">
      <c r="A3446" s="328">
        <v>3445</v>
      </c>
      <c r="B3446" s="329">
        <v>20141128</v>
      </c>
      <c r="C3446" s="339" t="s">
        <v>22226</v>
      </c>
      <c r="D3446" s="336" t="s">
        <v>22227</v>
      </c>
      <c r="E3446" s="336" t="s">
        <v>21349</v>
      </c>
      <c r="F3446" s="440">
        <v>1</v>
      </c>
      <c r="G3446" s="443">
        <v>47.5</v>
      </c>
      <c r="H3446" s="374">
        <v>53821</v>
      </c>
      <c r="I3446" s="432"/>
    </row>
    <row r="3447" spans="1:9">
      <c r="A3447" s="328">
        <v>3446</v>
      </c>
      <c r="B3447" s="329">
        <v>20141128</v>
      </c>
      <c r="C3447" s="339" t="s">
        <v>22228</v>
      </c>
      <c r="D3447" s="336" t="s">
        <v>22229</v>
      </c>
      <c r="E3447" s="336" t="s">
        <v>20406</v>
      </c>
      <c r="F3447" s="440">
        <v>1</v>
      </c>
      <c r="G3447" s="443">
        <v>149.94999999999999</v>
      </c>
      <c r="H3447" s="374">
        <v>108031</v>
      </c>
      <c r="I3447" s="432"/>
    </row>
    <row r="3448" spans="1:9">
      <c r="A3448" s="328">
        <v>3447</v>
      </c>
      <c r="B3448" s="329">
        <v>20141128</v>
      </c>
      <c r="C3448" s="373" t="s">
        <v>22230</v>
      </c>
      <c r="D3448" s="371" t="s">
        <v>22231</v>
      </c>
      <c r="E3448" s="371" t="s">
        <v>20406</v>
      </c>
      <c r="F3448" s="440">
        <v>1</v>
      </c>
      <c r="G3448" s="452">
        <v>165</v>
      </c>
      <c r="H3448" s="374">
        <v>118874</v>
      </c>
      <c r="I3448" s="432"/>
    </row>
    <row r="3449" spans="1:9">
      <c r="A3449" s="328">
        <v>3448</v>
      </c>
      <c r="B3449" s="329">
        <v>20141128</v>
      </c>
      <c r="C3449" s="339" t="s">
        <v>22232</v>
      </c>
      <c r="D3449" s="336" t="s">
        <v>22233</v>
      </c>
      <c r="E3449" s="336" t="s">
        <v>20406</v>
      </c>
      <c r="F3449" s="440">
        <v>1</v>
      </c>
      <c r="G3449" s="443">
        <v>236.95</v>
      </c>
      <c r="H3449" s="374">
        <v>170710</v>
      </c>
      <c r="I3449" s="432"/>
    </row>
    <row r="3450" spans="1:9">
      <c r="A3450" s="338">
        <v>3449</v>
      </c>
      <c r="B3450" s="329">
        <v>20141128</v>
      </c>
      <c r="C3450" s="339" t="s">
        <v>22234</v>
      </c>
      <c r="D3450" s="336" t="s">
        <v>22235</v>
      </c>
      <c r="E3450" s="336" t="s">
        <v>20406</v>
      </c>
      <c r="F3450" s="440">
        <v>1</v>
      </c>
      <c r="G3450" s="443">
        <v>129.94999999999999</v>
      </c>
      <c r="H3450" s="374">
        <v>93622</v>
      </c>
      <c r="I3450" s="432"/>
    </row>
    <row r="3451" spans="1:9">
      <c r="A3451" s="328">
        <v>3450</v>
      </c>
      <c r="B3451" s="329">
        <v>20141128</v>
      </c>
      <c r="C3451" s="339" t="s">
        <v>22236</v>
      </c>
      <c r="D3451" s="336" t="s">
        <v>22237</v>
      </c>
      <c r="E3451" s="336" t="s">
        <v>20406</v>
      </c>
      <c r="F3451" s="440">
        <v>1</v>
      </c>
      <c r="G3451" s="443">
        <v>113.95</v>
      </c>
      <c r="H3451" s="374">
        <v>82095</v>
      </c>
      <c r="I3451" s="432"/>
    </row>
    <row r="3452" spans="1:9">
      <c r="A3452" s="328">
        <v>3451</v>
      </c>
      <c r="B3452" s="329">
        <v>20141128</v>
      </c>
      <c r="C3452" s="339" t="s">
        <v>22238</v>
      </c>
      <c r="D3452" s="339" t="s">
        <v>22239</v>
      </c>
      <c r="E3452" s="339" t="s">
        <v>20406</v>
      </c>
      <c r="F3452" s="440">
        <v>1</v>
      </c>
      <c r="G3452" s="443">
        <v>97.95</v>
      </c>
      <c r="H3452" s="374">
        <v>70568</v>
      </c>
      <c r="I3452" s="432"/>
    </row>
    <row r="3453" spans="1:9">
      <c r="A3453" s="328">
        <v>3452</v>
      </c>
      <c r="B3453" s="329">
        <v>20141128</v>
      </c>
      <c r="C3453" s="339" t="s">
        <v>22240</v>
      </c>
      <c r="D3453" s="339" t="s">
        <v>22241</v>
      </c>
      <c r="E3453" s="339" t="s">
        <v>20406</v>
      </c>
      <c r="F3453" s="440">
        <v>1</v>
      </c>
      <c r="G3453" s="443">
        <v>226.95</v>
      </c>
      <c r="H3453" s="374">
        <v>163505</v>
      </c>
      <c r="I3453" s="432"/>
    </row>
    <row r="3454" spans="1:9">
      <c r="A3454" s="328">
        <v>3453</v>
      </c>
      <c r="B3454" s="329">
        <v>20141128</v>
      </c>
      <c r="C3454" s="339" t="s">
        <v>22242</v>
      </c>
      <c r="D3454" s="339" t="s">
        <v>22243</v>
      </c>
      <c r="E3454" s="339" t="s">
        <v>20406</v>
      </c>
      <c r="F3454" s="440">
        <v>1</v>
      </c>
      <c r="G3454" s="443">
        <v>119.95</v>
      </c>
      <c r="H3454" s="374">
        <v>86418</v>
      </c>
      <c r="I3454" s="432"/>
    </row>
    <row r="3455" spans="1:9">
      <c r="A3455" s="338">
        <v>3454</v>
      </c>
      <c r="B3455" s="329">
        <v>20141128</v>
      </c>
      <c r="C3455" s="339" t="s">
        <v>22244</v>
      </c>
      <c r="D3455" s="339" t="s">
        <v>22245</v>
      </c>
      <c r="E3455" s="339" t="s">
        <v>20406</v>
      </c>
      <c r="F3455" s="440">
        <v>1</v>
      </c>
      <c r="G3455" s="443">
        <v>190.95</v>
      </c>
      <c r="H3455" s="374">
        <v>137569</v>
      </c>
      <c r="I3455" s="432"/>
    </row>
    <row r="3456" spans="1:9">
      <c r="A3456" s="328">
        <v>3455</v>
      </c>
      <c r="B3456" s="329">
        <v>20141128</v>
      </c>
      <c r="C3456" s="339" t="s">
        <v>22246</v>
      </c>
      <c r="D3456" s="339" t="s">
        <v>22247</v>
      </c>
      <c r="E3456" s="339" t="s">
        <v>20406</v>
      </c>
      <c r="F3456" s="440">
        <v>1</v>
      </c>
      <c r="G3456" s="443">
        <v>102.95</v>
      </c>
      <c r="H3456" s="374">
        <v>74170</v>
      </c>
      <c r="I3456" s="432"/>
    </row>
    <row r="3457" spans="1:9">
      <c r="A3457" s="328">
        <v>3456</v>
      </c>
      <c r="B3457" s="329">
        <v>20141128</v>
      </c>
      <c r="C3457" s="339" t="s">
        <v>22248</v>
      </c>
      <c r="D3457" s="339" t="s">
        <v>22249</v>
      </c>
      <c r="E3457" s="339" t="s">
        <v>20406</v>
      </c>
      <c r="F3457" s="440">
        <v>1</v>
      </c>
      <c r="G3457" s="443">
        <v>175.95</v>
      </c>
      <c r="H3457" s="374">
        <v>126763</v>
      </c>
      <c r="I3457" s="432"/>
    </row>
    <row r="3458" spans="1:9">
      <c r="A3458" s="328">
        <v>3457</v>
      </c>
      <c r="B3458" s="329">
        <v>20141128</v>
      </c>
      <c r="C3458" s="339" t="s">
        <v>22250</v>
      </c>
      <c r="D3458" s="339" t="s">
        <v>22251</v>
      </c>
      <c r="E3458" s="339" t="s">
        <v>20406</v>
      </c>
      <c r="F3458" s="440">
        <v>1</v>
      </c>
      <c r="G3458" s="443">
        <v>92.95</v>
      </c>
      <c r="H3458" s="374">
        <v>66965</v>
      </c>
      <c r="I3458" s="432"/>
    </row>
    <row r="3459" spans="1:9">
      <c r="A3459" s="328">
        <v>3458</v>
      </c>
      <c r="B3459" s="329">
        <v>20141128</v>
      </c>
      <c r="C3459" s="339" t="s">
        <v>22252</v>
      </c>
      <c r="D3459" s="339" t="s">
        <v>22253</v>
      </c>
      <c r="E3459" s="339" t="s">
        <v>20406</v>
      </c>
      <c r="F3459" s="440">
        <v>1</v>
      </c>
      <c r="G3459" s="443">
        <v>154.94999999999999</v>
      </c>
      <c r="H3459" s="374">
        <v>111633</v>
      </c>
      <c r="I3459" s="432"/>
    </row>
    <row r="3460" spans="1:9">
      <c r="A3460" s="338">
        <v>3459</v>
      </c>
      <c r="B3460" s="329">
        <v>20141128</v>
      </c>
      <c r="C3460" s="339" t="s">
        <v>22254</v>
      </c>
      <c r="D3460" s="339" t="s">
        <v>22255</v>
      </c>
      <c r="E3460" s="339" t="s">
        <v>20406</v>
      </c>
      <c r="F3460" s="440">
        <v>1</v>
      </c>
      <c r="G3460" s="443">
        <v>322.95</v>
      </c>
      <c r="H3460" s="374">
        <v>232668</v>
      </c>
      <c r="I3460" s="432"/>
    </row>
    <row r="3461" spans="1:9">
      <c r="A3461" s="328">
        <v>3460</v>
      </c>
      <c r="B3461" s="329">
        <v>20141128</v>
      </c>
      <c r="C3461" s="339" t="s">
        <v>22256</v>
      </c>
      <c r="D3461" s="339" t="s">
        <v>22257</v>
      </c>
      <c r="E3461" s="339" t="s">
        <v>20406</v>
      </c>
      <c r="F3461" s="440">
        <v>1</v>
      </c>
      <c r="G3461" s="443">
        <v>82.95</v>
      </c>
      <c r="H3461" s="374">
        <v>59761</v>
      </c>
      <c r="I3461" s="432"/>
    </row>
    <row r="3462" spans="1:9">
      <c r="A3462" s="328">
        <v>3461</v>
      </c>
      <c r="B3462" s="329">
        <v>20141128</v>
      </c>
      <c r="C3462" s="339" t="s">
        <v>22258</v>
      </c>
      <c r="D3462" s="339" t="s">
        <v>22259</v>
      </c>
      <c r="E3462" s="339" t="s">
        <v>20406</v>
      </c>
      <c r="F3462" s="440">
        <v>1</v>
      </c>
      <c r="G3462" s="443">
        <v>154.94999999999999</v>
      </c>
      <c r="H3462" s="374">
        <v>111633</v>
      </c>
      <c r="I3462" s="432"/>
    </row>
    <row r="3463" spans="1:9">
      <c r="A3463" s="328">
        <v>3462</v>
      </c>
      <c r="B3463" s="329">
        <v>20141128</v>
      </c>
      <c r="C3463" s="339" t="s">
        <v>22260</v>
      </c>
      <c r="D3463" s="339" t="s">
        <v>22261</v>
      </c>
      <c r="E3463" s="339" t="s">
        <v>20406</v>
      </c>
      <c r="F3463" s="440">
        <v>1</v>
      </c>
      <c r="G3463" s="443">
        <v>69.95</v>
      </c>
      <c r="H3463" s="374">
        <v>50395</v>
      </c>
      <c r="I3463" s="432"/>
    </row>
    <row r="3464" spans="1:9">
      <c r="A3464" s="328">
        <v>3463</v>
      </c>
      <c r="B3464" s="329">
        <v>20141128</v>
      </c>
      <c r="C3464" s="339" t="s">
        <v>22262</v>
      </c>
      <c r="D3464" s="339" t="s">
        <v>22263</v>
      </c>
      <c r="E3464" s="339" t="s">
        <v>20406</v>
      </c>
      <c r="F3464" s="440">
        <v>1</v>
      </c>
      <c r="G3464" s="443">
        <v>24.95</v>
      </c>
      <c r="H3464" s="374">
        <v>17975</v>
      </c>
      <c r="I3464" s="432"/>
    </row>
    <row r="3465" spans="1:9">
      <c r="A3465" s="338">
        <v>3464</v>
      </c>
      <c r="B3465" s="329">
        <v>20141128</v>
      </c>
      <c r="C3465" s="339" t="s">
        <v>22264</v>
      </c>
      <c r="D3465" s="339" t="s">
        <v>22265</v>
      </c>
      <c r="E3465" s="339" t="s">
        <v>20406</v>
      </c>
      <c r="F3465" s="440">
        <v>1</v>
      </c>
      <c r="G3465" s="443">
        <v>25</v>
      </c>
      <c r="H3465" s="374">
        <v>18011</v>
      </c>
      <c r="I3465" s="432"/>
    </row>
    <row r="3466" spans="1:9">
      <c r="A3466" s="328">
        <v>3465</v>
      </c>
      <c r="B3466" s="329">
        <v>20141128</v>
      </c>
      <c r="C3466" s="339" t="s">
        <v>22266</v>
      </c>
      <c r="D3466" s="339" t="s">
        <v>22267</v>
      </c>
      <c r="E3466" s="339" t="s">
        <v>20406</v>
      </c>
      <c r="F3466" s="440">
        <v>1</v>
      </c>
      <c r="G3466" s="443">
        <v>175.95</v>
      </c>
      <c r="H3466" s="374">
        <v>126763</v>
      </c>
      <c r="I3466" s="432"/>
    </row>
    <row r="3467" spans="1:9">
      <c r="A3467" s="328">
        <v>3466</v>
      </c>
      <c r="B3467" s="329">
        <v>20141128</v>
      </c>
      <c r="C3467" s="339" t="s">
        <v>22268</v>
      </c>
      <c r="D3467" s="339" t="s">
        <v>22269</v>
      </c>
      <c r="E3467" s="339" t="s">
        <v>20406</v>
      </c>
      <c r="F3467" s="440">
        <v>1</v>
      </c>
      <c r="G3467" s="443">
        <v>99.95</v>
      </c>
      <c r="H3467" s="374">
        <v>72009</v>
      </c>
      <c r="I3467" s="432"/>
    </row>
    <row r="3468" spans="1:9">
      <c r="A3468" s="328">
        <v>3467</v>
      </c>
      <c r="B3468" s="329">
        <v>20141128</v>
      </c>
      <c r="C3468" s="373" t="s">
        <v>22270</v>
      </c>
      <c r="D3468" s="373" t="s">
        <v>22269</v>
      </c>
      <c r="E3468" s="373" t="s">
        <v>20406</v>
      </c>
      <c r="F3468" s="440">
        <v>1</v>
      </c>
      <c r="G3468" s="452">
        <v>144.94999999999999</v>
      </c>
      <c r="H3468" s="374">
        <v>104429</v>
      </c>
      <c r="I3468" s="432"/>
    </row>
    <row r="3469" spans="1:9">
      <c r="A3469" s="328">
        <v>3468</v>
      </c>
      <c r="B3469" s="329">
        <v>20141128</v>
      </c>
      <c r="C3469" s="339" t="s">
        <v>22271</v>
      </c>
      <c r="D3469" s="339" t="s">
        <v>21937</v>
      </c>
      <c r="E3469" s="339" t="s">
        <v>20406</v>
      </c>
      <c r="F3469" s="440">
        <v>1</v>
      </c>
      <c r="G3469" s="443">
        <v>154.94999999999999</v>
      </c>
      <c r="H3469" s="374">
        <v>111633</v>
      </c>
      <c r="I3469" s="432"/>
    </row>
    <row r="3470" spans="1:9">
      <c r="A3470" s="338">
        <v>3469</v>
      </c>
      <c r="B3470" s="329">
        <v>20141128</v>
      </c>
      <c r="C3470" s="339" t="s">
        <v>22272</v>
      </c>
      <c r="D3470" s="339" t="s">
        <v>22273</v>
      </c>
      <c r="E3470" s="339" t="s">
        <v>20406</v>
      </c>
      <c r="F3470" s="440">
        <v>1</v>
      </c>
      <c r="G3470" s="443">
        <v>129.94999999999999</v>
      </c>
      <c r="H3470" s="374">
        <v>93622</v>
      </c>
      <c r="I3470" s="432"/>
    </row>
    <row r="3471" spans="1:9">
      <c r="A3471" s="328">
        <v>3470</v>
      </c>
      <c r="B3471" s="329">
        <v>20141128</v>
      </c>
      <c r="C3471" s="339" t="s">
        <v>22274</v>
      </c>
      <c r="D3471" s="339" t="s">
        <v>22275</v>
      </c>
      <c r="E3471" s="339" t="s">
        <v>20406</v>
      </c>
      <c r="F3471" s="440">
        <v>1</v>
      </c>
      <c r="G3471" s="443">
        <v>49.95</v>
      </c>
      <c r="H3471" s="374">
        <v>35986</v>
      </c>
      <c r="I3471" s="432"/>
    </row>
    <row r="3472" spans="1:9">
      <c r="A3472" s="328">
        <v>3471</v>
      </c>
      <c r="B3472" s="329">
        <v>20141128</v>
      </c>
      <c r="C3472" s="339" t="s">
        <v>22276</v>
      </c>
      <c r="D3472" s="339" t="s">
        <v>22277</v>
      </c>
      <c r="E3472" s="339" t="s">
        <v>20406</v>
      </c>
      <c r="F3472" s="440">
        <v>1</v>
      </c>
      <c r="G3472" s="443">
        <v>204.95</v>
      </c>
      <c r="H3472" s="374">
        <v>147655</v>
      </c>
      <c r="I3472" s="432"/>
    </row>
    <row r="3473" spans="1:9">
      <c r="A3473" s="328">
        <v>3472</v>
      </c>
      <c r="B3473" s="329">
        <v>20141128</v>
      </c>
      <c r="C3473" s="339" t="s">
        <v>22278</v>
      </c>
      <c r="D3473" s="339" t="s">
        <v>21154</v>
      </c>
      <c r="E3473" s="339" t="s">
        <v>20406</v>
      </c>
      <c r="F3473" s="440">
        <v>1</v>
      </c>
      <c r="G3473" s="443">
        <v>145.94999999999999</v>
      </c>
      <c r="H3473" s="374">
        <v>105149</v>
      </c>
      <c r="I3473" s="432"/>
    </row>
    <row r="3474" spans="1:9">
      <c r="A3474" s="328">
        <v>3473</v>
      </c>
      <c r="B3474" s="329">
        <v>20141128</v>
      </c>
      <c r="C3474" s="373" t="s">
        <v>22279</v>
      </c>
      <c r="D3474" s="373" t="s">
        <v>21353</v>
      </c>
      <c r="E3474" s="373" t="s">
        <v>22280</v>
      </c>
      <c r="F3474" s="440">
        <v>1</v>
      </c>
      <c r="G3474" s="452">
        <v>275</v>
      </c>
      <c r="H3474" s="374">
        <v>198123</v>
      </c>
      <c r="I3474" s="432"/>
    </row>
    <row r="3475" spans="1:9">
      <c r="A3475" s="338">
        <v>3474</v>
      </c>
      <c r="B3475" s="329">
        <v>20141128</v>
      </c>
      <c r="C3475" s="339" t="s">
        <v>22281</v>
      </c>
      <c r="D3475" s="339" t="s">
        <v>22282</v>
      </c>
      <c r="E3475" s="339" t="s">
        <v>20406</v>
      </c>
      <c r="F3475" s="440">
        <v>1</v>
      </c>
      <c r="G3475" s="443">
        <v>99.95</v>
      </c>
      <c r="H3475" s="374">
        <v>72009</v>
      </c>
      <c r="I3475" s="432"/>
    </row>
    <row r="3476" spans="1:9">
      <c r="A3476" s="328">
        <v>3475</v>
      </c>
      <c r="B3476" s="329">
        <v>20141128</v>
      </c>
      <c r="C3476" s="339" t="s">
        <v>22283</v>
      </c>
      <c r="D3476" s="339" t="s">
        <v>22284</v>
      </c>
      <c r="E3476" s="339" t="s">
        <v>20406</v>
      </c>
      <c r="F3476" s="440">
        <v>1</v>
      </c>
      <c r="G3476" s="443">
        <v>144.94999999999999</v>
      </c>
      <c r="H3476" s="374">
        <v>104429</v>
      </c>
      <c r="I3476" s="432"/>
    </row>
    <row r="3477" spans="1:9">
      <c r="A3477" s="328">
        <v>3476</v>
      </c>
      <c r="B3477" s="329">
        <v>20141128</v>
      </c>
      <c r="C3477" s="373" t="s">
        <v>22285</v>
      </c>
      <c r="D3477" s="373" t="s">
        <v>22286</v>
      </c>
      <c r="E3477" s="373" t="s">
        <v>20406</v>
      </c>
      <c r="F3477" s="440">
        <v>1</v>
      </c>
      <c r="G3477" s="452">
        <v>49.95</v>
      </c>
      <c r="H3477" s="374">
        <v>35986</v>
      </c>
      <c r="I3477" s="432"/>
    </row>
    <row r="3478" spans="1:9">
      <c r="A3478" s="328">
        <v>3477</v>
      </c>
      <c r="B3478" s="329">
        <v>20141128</v>
      </c>
      <c r="C3478" s="339" t="s">
        <v>22287</v>
      </c>
      <c r="D3478" s="339" t="s">
        <v>22288</v>
      </c>
      <c r="E3478" s="339" t="s">
        <v>20406</v>
      </c>
      <c r="F3478" s="440">
        <v>1</v>
      </c>
      <c r="G3478" s="443">
        <v>79.95</v>
      </c>
      <c r="H3478" s="374">
        <v>57600</v>
      </c>
      <c r="I3478" s="432"/>
    </row>
    <row r="3479" spans="1:9">
      <c r="A3479" s="328">
        <v>3478</v>
      </c>
      <c r="B3479" s="329">
        <v>20141128</v>
      </c>
      <c r="C3479" s="339" t="s">
        <v>22289</v>
      </c>
      <c r="D3479" s="339" t="s">
        <v>22290</v>
      </c>
      <c r="E3479" s="339" t="s">
        <v>20406</v>
      </c>
      <c r="F3479" s="440">
        <v>1</v>
      </c>
      <c r="G3479" s="443">
        <v>120</v>
      </c>
      <c r="H3479" s="374">
        <v>86454</v>
      </c>
      <c r="I3479" s="432"/>
    </row>
    <row r="3480" spans="1:9">
      <c r="A3480" s="338">
        <v>3479</v>
      </c>
      <c r="B3480" s="329">
        <v>20141128</v>
      </c>
      <c r="C3480" s="339" t="s">
        <v>22291</v>
      </c>
      <c r="D3480" s="339" t="s">
        <v>22292</v>
      </c>
      <c r="E3480" s="339" t="s">
        <v>20406</v>
      </c>
      <c r="F3480" s="440">
        <v>1</v>
      </c>
      <c r="G3480" s="443">
        <v>82.95</v>
      </c>
      <c r="H3480" s="374">
        <v>59761</v>
      </c>
      <c r="I3480" s="432"/>
    </row>
    <row r="3481" spans="1:9">
      <c r="A3481" s="328">
        <v>3480</v>
      </c>
      <c r="B3481" s="329">
        <v>20141128</v>
      </c>
      <c r="C3481" s="339" t="s">
        <v>22293</v>
      </c>
      <c r="D3481" s="339" t="s">
        <v>22294</v>
      </c>
      <c r="E3481" s="339" t="s">
        <v>20406</v>
      </c>
      <c r="F3481" s="440">
        <v>1</v>
      </c>
      <c r="G3481" s="443">
        <v>34.950000000000003</v>
      </c>
      <c r="H3481" s="374">
        <v>25180</v>
      </c>
      <c r="I3481" s="432"/>
    </row>
    <row r="3482" spans="1:9">
      <c r="A3482" s="328">
        <v>3481</v>
      </c>
      <c r="B3482" s="329">
        <v>20141128</v>
      </c>
      <c r="C3482" s="339" t="s">
        <v>22295</v>
      </c>
      <c r="D3482" s="339" t="s">
        <v>22296</v>
      </c>
      <c r="E3482" s="339" t="s">
        <v>20406</v>
      </c>
      <c r="F3482" s="440">
        <v>1</v>
      </c>
      <c r="G3482" s="443">
        <v>79.95</v>
      </c>
      <c r="H3482" s="374">
        <v>57600</v>
      </c>
      <c r="I3482" s="432"/>
    </row>
    <row r="3483" spans="1:9">
      <c r="A3483" s="328">
        <v>3482</v>
      </c>
      <c r="B3483" s="329">
        <v>20141128</v>
      </c>
      <c r="C3483" s="339" t="s">
        <v>22297</v>
      </c>
      <c r="D3483" s="339" t="s">
        <v>22275</v>
      </c>
      <c r="E3483" s="339" t="s">
        <v>20406</v>
      </c>
      <c r="F3483" s="440">
        <v>1</v>
      </c>
      <c r="G3483" s="443">
        <v>48.95</v>
      </c>
      <c r="H3483" s="374">
        <v>35266</v>
      </c>
      <c r="I3483" s="432"/>
    </row>
    <row r="3484" spans="1:9">
      <c r="A3484" s="328">
        <v>3483</v>
      </c>
      <c r="B3484" s="329">
        <v>20141128</v>
      </c>
      <c r="C3484" s="339" t="s">
        <v>22298</v>
      </c>
      <c r="D3484" s="339" t="s">
        <v>22299</v>
      </c>
      <c r="E3484" s="339" t="s">
        <v>20406</v>
      </c>
      <c r="F3484" s="440">
        <v>1</v>
      </c>
      <c r="G3484" s="443">
        <v>149.94999999999999</v>
      </c>
      <c r="H3484" s="374">
        <v>108031</v>
      </c>
      <c r="I3484" s="432"/>
    </row>
    <row r="3485" spans="1:9">
      <c r="A3485" s="338">
        <v>3484</v>
      </c>
      <c r="B3485" s="329">
        <v>20141128</v>
      </c>
      <c r="C3485" s="339" t="s">
        <v>22300</v>
      </c>
      <c r="D3485" s="339" t="s">
        <v>22301</v>
      </c>
      <c r="E3485" s="339" t="s">
        <v>20406</v>
      </c>
      <c r="F3485" s="440">
        <v>1</v>
      </c>
      <c r="G3485" s="443">
        <v>164.95</v>
      </c>
      <c r="H3485" s="374">
        <v>118838</v>
      </c>
      <c r="I3485" s="432"/>
    </row>
    <row r="3486" spans="1:9">
      <c r="A3486" s="328">
        <v>3485</v>
      </c>
      <c r="B3486" s="329">
        <v>20141128</v>
      </c>
      <c r="C3486" s="339" t="s">
        <v>22302</v>
      </c>
      <c r="D3486" s="339" t="s">
        <v>22301</v>
      </c>
      <c r="E3486" s="339" t="s">
        <v>20406</v>
      </c>
      <c r="F3486" s="440">
        <v>1</v>
      </c>
      <c r="G3486" s="443">
        <v>77.95</v>
      </c>
      <c r="H3486" s="374">
        <v>56159</v>
      </c>
      <c r="I3486" s="432"/>
    </row>
    <row r="3487" spans="1:9">
      <c r="A3487" s="328">
        <v>3486</v>
      </c>
      <c r="B3487" s="329">
        <v>20141128</v>
      </c>
      <c r="C3487" s="339" t="s">
        <v>22303</v>
      </c>
      <c r="D3487" s="339" t="s">
        <v>22304</v>
      </c>
      <c r="E3487" s="339" t="s">
        <v>20406</v>
      </c>
      <c r="F3487" s="440">
        <v>1</v>
      </c>
      <c r="G3487" s="443">
        <v>45</v>
      </c>
      <c r="H3487" s="374">
        <v>32420</v>
      </c>
      <c r="I3487" s="432"/>
    </row>
    <row r="3488" spans="1:9">
      <c r="A3488" s="328">
        <v>3487</v>
      </c>
      <c r="B3488" s="329">
        <v>20141128</v>
      </c>
      <c r="C3488" s="339" t="s">
        <v>22305</v>
      </c>
      <c r="D3488" s="339" t="s">
        <v>22306</v>
      </c>
      <c r="E3488" s="339" t="s">
        <v>20406</v>
      </c>
      <c r="F3488" s="440">
        <v>1</v>
      </c>
      <c r="G3488" s="443">
        <v>159.94999999999999</v>
      </c>
      <c r="H3488" s="374">
        <v>115235</v>
      </c>
      <c r="I3488" s="432"/>
    </row>
    <row r="3489" spans="1:9">
      <c r="A3489" s="328">
        <v>3488</v>
      </c>
      <c r="B3489" s="329">
        <v>20141128</v>
      </c>
      <c r="C3489" s="339" t="s">
        <v>22307</v>
      </c>
      <c r="D3489" s="339" t="s">
        <v>22308</v>
      </c>
      <c r="E3489" s="339" t="s">
        <v>20406</v>
      </c>
      <c r="F3489" s="440">
        <v>1</v>
      </c>
      <c r="G3489" s="443">
        <v>154.94999999999999</v>
      </c>
      <c r="H3489" s="374">
        <v>111633</v>
      </c>
      <c r="I3489" s="432"/>
    </row>
    <row r="3490" spans="1:9">
      <c r="A3490" s="338">
        <v>3489</v>
      </c>
      <c r="B3490" s="329">
        <v>20141128</v>
      </c>
      <c r="C3490" s="339" t="s">
        <v>22309</v>
      </c>
      <c r="D3490" s="339" t="s">
        <v>22310</v>
      </c>
      <c r="E3490" s="339" t="s">
        <v>20406</v>
      </c>
      <c r="F3490" s="440">
        <v>1</v>
      </c>
      <c r="G3490" s="443">
        <v>129.94999999999999</v>
      </c>
      <c r="H3490" s="374">
        <v>93622</v>
      </c>
      <c r="I3490" s="432"/>
    </row>
    <row r="3491" spans="1:9">
      <c r="A3491" s="328">
        <v>3490</v>
      </c>
      <c r="B3491" s="329">
        <v>20141128</v>
      </c>
      <c r="C3491" s="339" t="s">
        <v>22311</v>
      </c>
      <c r="D3491" s="339" t="s">
        <v>22312</v>
      </c>
      <c r="E3491" s="339" t="s">
        <v>21349</v>
      </c>
      <c r="F3491" s="440">
        <v>1</v>
      </c>
      <c r="G3491" s="443">
        <v>70</v>
      </c>
      <c r="H3491" s="374">
        <v>79315</v>
      </c>
      <c r="I3491" s="432"/>
    </row>
    <row r="3492" spans="1:9">
      <c r="A3492" s="328">
        <v>3491</v>
      </c>
      <c r="B3492" s="329">
        <v>20141128</v>
      </c>
      <c r="C3492" s="339" t="s">
        <v>22313</v>
      </c>
      <c r="D3492" s="339" t="s">
        <v>22314</v>
      </c>
      <c r="E3492" s="339" t="s">
        <v>20450</v>
      </c>
      <c r="F3492" s="440">
        <v>1</v>
      </c>
      <c r="G3492" s="443">
        <v>150</v>
      </c>
      <c r="H3492" s="374">
        <v>108067</v>
      </c>
      <c r="I3492" s="432"/>
    </row>
    <row r="3493" spans="1:9">
      <c r="A3493" s="328">
        <v>3492</v>
      </c>
      <c r="B3493" s="329">
        <v>20141128</v>
      </c>
      <c r="C3493" s="339" t="s">
        <v>22315</v>
      </c>
      <c r="D3493" s="339" t="s">
        <v>22316</v>
      </c>
      <c r="E3493" s="339" t="s">
        <v>20406</v>
      </c>
      <c r="F3493" s="440">
        <v>1</v>
      </c>
      <c r="G3493" s="443">
        <v>349.95</v>
      </c>
      <c r="H3493" s="374">
        <v>252120</v>
      </c>
      <c r="I3493" s="432"/>
    </row>
    <row r="3494" spans="1:9">
      <c r="A3494" s="328">
        <v>3493</v>
      </c>
      <c r="B3494" s="329">
        <v>20141128</v>
      </c>
      <c r="C3494" s="339" t="s">
        <v>22317</v>
      </c>
      <c r="D3494" s="339" t="s">
        <v>22318</v>
      </c>
      <c r="E3494" s="339" t="s">
        <v>20406</v>
      </c>
      <c r="F3494" s="440">
        <v>1</v>
      </c>
      <c r="G3494" s="443">
        <v>129.94999999999999</v>
      </c>
      <c r="H3494" s="374">
        <v>93622</v>
      </c>
      <c r="I3494" s="432"/>
    </row>
    <row r="3495" spans="1:9">
      <c r="A3495" s="338">
        <v>3494</v>
      </c>
      <c r="B3495" s="329">
        <v>20141128</v>
      </c>
      <c r="C3495" s="339" t="s">
        <v>22319</v>
      </c>
      <c r="D3495" s="339" t="s">
        <v>22320</v>
      </c>
      <c r="E3495" s="339" t="s">
        <v>20406</v>
      </c>
      <c r="F3495" s="440">
        <v>1</v>
      </c>
      <c r="G3495" s="443">
        <v>164.95</v>
      </c>
      <c r="H3495" s="374">
        <v>118838</v>
      </c>
      <c r="I3495" s="432"/>
    </row>
    <row r="3496" spans="1:9">
      <c r="A3496" s="328">
        <v>3495</v>
      </c>
      <c r="B3496" s="329">
        <v>20141128</v>
      </c>
      <c r="C3496" s="373" t="s">
        <v>22321</v>
      </c>
      <c r="D3496" s="373" t="s">
        <v>21154</v>
      </c>
      <c r="E3496" s="373" t="s">
        <v>20406</v>
      </c>
      <c r="F3496" s="440">
        <v>1</v>
      </c>
      <c r="G3496" s="452">
        <v>225.95</v>
      </c>
      <c r="H3496" s="374">
        <v>162785</v>
      </c>
      <c r="I3496" s="432"/>
    </row>
    <row r="3497" spans="1:9">
      <c r="A3497" s="328">
        <v>3496</v>
      </c>
      <c r="B3497" s="329">
        <v>20141128</v>
      </c>
      <c r="C3497" s="339" t="s">
        <v>22322</v>
      </c>
      <c r="D3497" s="339" t="s">
        <v>22323</v>
      </c>
      <c r="E3497" s="339" t="s">
        <v>20406</v>
      </c>
      <c r="F3497" s="440">
        <v>1</v>
      </c>
      <c r="G3497" s="443">
        <v>449.95</v>
      </c>
      <c r="H3497" s="374">
        <v>324165</v>
      </c>
      <c r="I3497" s="432"/>
    </row>
    <row r="3498" spans="1:9">
      <c r="A3498" s="328">
        <v>3497</v>
      </c>
      <c r="B3498" s="329">
        <v>20141128</v>
      </c>
      <c r="C3498" s="339" t="s">
        <v>22324</v>
      </c>
      <c r="D3498" s="339" t="s">
        <v>22325</v>
      </c>
      <c r="E3498" s="339" t="s">
        <v>20406</v>
      </c>
      <c r="F3498" s="440">
        <v>1</v>
      </c>
      <c r="G3498" s="443">
        <v>216.95</v>
      </c>
      <c r="H3498" s="374">
        <v>156301</v>
      </c>
      <c r="I3498" s="432"/>
    </row>
    <row r="3499" spans="1:9">
      <c r="A3499" s="328">
        <v>3498</v>
      </c>
      <c r="B3499" s="329">
        <v>20141128</v>
      </c>
      <c r="C3499" s="339" t="s">
        <v>22326</v>
      </c>
      <c r="D3499" s="339" t="s">
        <v>22327</v>
      </c>
      <c r="E3499" s="339" t="s">
        <v>20406</v>
      </c>
      <c r="F3499" s="440">
        <v>1</v>
      </c>
      <c r="G3499" s="443">
        <v>205.95</v>
      </c>
      <c r="H3499" s="374">
        <v>148376</v>
      </c>
      <c r="I3499" s="432"/>
    </row>
    <row r="3500" spans="1:9">
      <c r="A3500" s="338">
        <v>3499</v>
      </c>
      <c r="B3500" s="329">
        <v>20141128</v>
      </c>
      <c r="C3500" s="339" t="s">
        <v>22328</v>
      </c>
      <c r="D3500" s="339" t="s">
        <v>22329</v>
      </c>
      <c r="E3500" s="339" t="s">
        <v>20406</v>
      </c>
      <c r="F3500" s="440">
        <v>1</v>
      </c>
      <c r="G3500" s="443">
        <v>249.95</v>
      </c>
      <c r="H3500" s="374">
        <v>180076</v>
      </c>
      <c r="I3500" s="432"/>
    </row>
    <row r="3501" spans="1:9">
      <c r="A3501" s="328">
        <v>3500</v>
      </c>
      <c r="B3501" s="329">
        <v>20141128</v>
      </c>
      <c r="C3501" s="339" t="s">
        <v>22330</v>
      </c>
      <c r="D3501" s="339" t="s">
        <v>22331</v>
      </c>
      <c r="E3501" s="339" t="s">
        <v>20406</v>
      </c>
      <c r="F3501" s="440">
        <v>1</v>
      </c>
      <c r="G3501" s="443">
        <v>199.95</v>
      </c>
      <c r="H3501" s="374">
        <v>144053</v>
      </c>
      <c r="I3501" s="432"/>
    </row>
    <row r="3502" spans="1:9">
      <c r="A3502" s="328">
        <v>3501</v>
      </c>
      <c r="B3502" s="329">
        <v>20141128</v>
      </c>
      <c r="C3502" s="339" t="s">
        <v>22332</v>
      </c>
      <c r="D3502" s="339" t="s">
        <v>22333</v>
      </c>
      <c r="E3502" s="339" t="s">
        <v>20406</v>
      </c>
      <c r="F3502" s="440">
        <v>1</v>
      </c>
      <c r="G3502" s="443">
        <v>99.95</v>
      </c>
      <c r="H3502" s="374">
        <v>72009</v>
      </c>
      <c r="I3502" s="432"/>
    </row>
    <row r="3503" spans="1:9">
      <c r="A3503" s="328">
        <v>3502</v>
      </c>
      <c r="B3503" s="329">
        <v>20141128</v>
      </c>
      <c r="C3503" s="339" t="s">
        <v>22334</v>
      </c>
      <c r="D3503" s="339" t="s">
        <v>22335</v>
      </c>
      <c r="E3503" s="339" t="s">
        <v>20406</v>
      </c>
      <c r="F3503" s="440">
        <v>1</v>
      </c>
      <c r="G3503" s="443">
        <v>154.94999999999999</v>
      </c>
      <c r="H3503" s="374">
        <v>111633</v>
      </c>
      <c r="I3503" s="432"/>
    </row>
    <row r="3504" spans="1:9">
      <c r="A3504" s="328">
        <v>3503</v>
      </c>
      <c r="B3504" s="329">
        <v>20141128</v>
      </c>
      <c r="C3504" s="339" t="s">
        <v>22336</v>
      </c>
      <c r="D3504" s="339" t="s">
        <v>22337</v>
      </c>
      <c r="E3504" s="339" t="s">
        <v>20406</v>
      </c>
      <c r="F3504" s="440">
        <v>1</v>
      </c>
      <c r="G3504" s="443">
        <v>180.95</v>
      </c>
      <c r="H3504" s="374">
        <v>130365</v>
      </c>
      <c r="I3504" s="432"/>
    </row>
    <row r="3505" spans="1:9">
      <c r="A3505" s="338">
        <v>3504</v>
      </c>
      <c r="B3505" s="329">
        <v>20141128</v>
      </c>
      <c r="C3505" s="339" t="s">
        <v>22338</v>
      </c>
      <c r="D3505" s="339" t="s">
        <v>21154</v>
      </c>
      <c r="E3505" s="339" t="s">
        <v>20406</v>
      </c>
      <c r="F3505" s="440">
        <v>1</v>
      </c>
      <c r="G3505" s="443">
        <v>152.94999999999999</v>
      </c>
      <c r="H3505" s="374">
        <v>110192</v>
      </c>
      <c r="I3505" s="432"/>
    </row>
    <row r="3506" spans="1:9">
      <c r="A3506" s="328">
        <v>3505</v>
      </c>
      <c r="B3506" s="329">
        <v>20141128</v>
      </c>
      <c r="C3506" s="339" t="s">
        <v>22339</v>
      </c>
      <c r="D3506" s="339" t="s">
        <v>22340</v>
      </c>
      <c r="E3506" s="339" t="s">
        <v>20450</v>
      </c>
      <c r="F3506" s="440">
        <v>1</v>
      </c>
      <c r="G3506" s="443">
        <v>231</v>
      </c>
      <c r="H3506" s="374">
        <v>166423</v>
      </c>
      <c r="I3506" s="432"/>
    </row>
    <row r="3507" spans="1:9">
      <c r="A3507" s="328">
        <v>3506</v>
      </c>
      <c r="B3507" s="329">
        <v>20141128</v>
      </c>
      <c r="C3507" s="339" t="s">
        <v>22341</v>
      </c>
      <c r="D3507" s="339" t="s">
        <v>22342</v>
      </c>
      <c r="E3507" s="339" t="s">
        <v>20406</v>
      </c>
      <c r="F3507" s="440">
        <v>1</v>
      </c>
      <c r="G3507" s="443">
        <v>23.95</v>
      </c>
      <c r="H3507" s="374">
        <v>17255</v>
      </c>
      <c r="I3507" s="432"/>
    </row>
    <row r="3508" spans="1:9">
      <c r="A3508" s="328">
        <v>3507</v>
      </c>
      <c r="B3508" s="329">
        <v>20141128</v>
      </c>
      <c r="C3508" s="339" t="s">
        <v>22343</v>
      </c>
      <c r="D3508" s="339" t="s">
        <v>22344</v>
      </c>
      <c r="E3508" s="339" t="s">
        <v>20406</v>
      </c>
      <c r="F3508" s="440">
        <v>1</v>
      </c>
      <c r="G3508" s="443">
        <v>149.94999999999999</v>
      </c>
      <c r="H3508" s="374">
        <v>108031</v>
      </c>
      <c r="I3508" s="432"/>
    </row>
    <row r="3509" spans="1:9">
      <c r="A3509" s="328">
        <v>3508</v>
      </c>
      <c r="B3509" s="329">
        <v>20141128</v>
      </c>
      <c r="C3509" s="339" t="s">
        <v>22345</v>
      </c>
      <c r="D3509" s="339" t="s">
        <v>22346</v>
      </c>
      <c r="E3509" s="339" t="s">
        <v>20406</v>
      </c>
      <c r="F3509" s="440">
        <v>1</v>
      </c>
      <c r="G3509" s="443">
        <v>675</v>
      </c>
      <c r="H3509" s="374">
        <v>486301</v>
      </c>
      <c r="I3509" s="432"/>
    </row>
    <row r="3510" spans="1:9">
      <c r="A3510" s="338">
        <v>3509</v>
      </c>
      <c r="B3510" s="329">
        <v>20141128</v>
      </c>
      <c r="C3510" s="339" t="s">
        <v>22347</v>
      </c>
      <c r="D3510" s="339" t="s">
        <v>22348</v>
      </c>
      <c r="E3510" s="339" t="s">
        <v>20406</v>
      </c>
      <c r="F3510" s="440">
        <v>1</v>
      </c>
      <c r="G3510" s="443">
        <v>19.95</v>
      </c>
      <c r="H3510" s="374">
        <v>14373</v>
      </c>
      <c r="I3510" s="432"/>
    </row>
    <row r="3511" spans="1:9">
      <c r="A3511" s="328">
        <v>3510</v>
      </c>
      <c r="B3511" s="329">
        <v>20141128</v>
      </c>
      <c r="C3511" s="339" t="s">
        <v>22349</v>
      </c>
      <c r="D3511" s="339" t="s">
        <v>22350</v>
      </c>
      <c r="E3511" s="339" t="s">
        <v>20406</v>
      </c>
      <c r="F3511" s="440">
        <v>1</v>
      </c>
      <c r="G3511" s="443">
        <v>205.95</v>
      </c>
      <c r="H3511" s="374">
        <v>148376</v>
      </c>
      <c r="I3511" s="432"/>
    </row>
    <row r="3512" spans="1:9">
      <c r="A3512" s="328">
        <v>3511</v>
      </c>
      <c r="B3512" s="329">
        <v>20141128</v>
      </c>
      <c r="C3512" s="336" t="s">
        <v>22351</v>
      </c>
      <c r="D3512" s="336" t="s">
        <v>22352</v>
      </c>
      <c r="E3512" s="336" t="s">
        <v>20406</v>
      </c>
      <c r="F3512" s="440">
        <v>1</v>
      </c>
      <c r="G3512" s="443">
        <v>144.94999999999999</v>
      </c>
      <c r="H3512" s="374">
        <v>104429</v>
      </c>
      <c r="I3512" s="432"/>
    </row>
    <row r="3513" spans="1:9">
      <c r="A3513" s="328">
        <v>3512</v>
      </c>
      <c r="B3513" s="329">
        <v>20141128</v>
      </c>
      <c r="C3513" s="336" t="s">
        <v>22353</v>
      </c>
      <c r="D3513" s="336" t="s">
        <v>22354</v>
      </c>
      <c r="E3513" s="336" t="s">
        <v>20406</v>
      </c>
      <c r="F3513" s="440">
        <v>1</v>
      </c>
      <c r="G3513" s="443">
        <v>109.95</v>
      </c>
      <c r="H3513" s="374">
        <v>79213</v>
      </c>
      <c r="I3513" s="432"/>
    </row>
    <row r="3514" spans="1:9">
      <c r="A3514" s="328">
        <v>3513</v>
      </c>
      <c r="B3514" s="329">
        <v>20141128</v>
      </c>
      <c r="C3514" s="336" t="s">
        <v>22355</v>
      </c>
      <c r="D3514" s="336" t="s">
        <v>22356</v>
      </c>
      <c r="E3514" s="336" t="s">
        <v>20406</v>
      </c>
      <c r="F3514" s="440">
        <v>1</v>
      </c>
      <c r="G3514" s="443">
        <v>133.94999999999999</v>
      </c>
      <c r="H3514" s="374">
        <v>96504</v>
      </c>
      <c r="I3514" s="432"/>
    </row>
    <row r="3515" spans="1:9">
      <c r="A3515" s="338">
        <v>3514</v>
      </c>
      <c r="B3515" s="329">
        <v>20141128</v>
      </c>
      <c r="C3515" s="336" t="s">
        <v>22357</v>
      </c>
      <c r="D3515" s="336" t="s">
        <v>22358</v>
      </c>
      <c r="E3515" s="336" t="s">
        <v>20406</v>
      </c>
      <c r="F3515" s="440">
        <v>1</v>
      </c>
      <c r="G3515" s="443">
        <v>198.95</v>
      </c>
      <c r="H3515" s="374">
        <v>143333</v>
      </c>
      <c r="I3515" s="432"/>
    </row>
    <row r="3516" spans="1:9">
      <c r="A3516" s="328">
        <v>3515</v>
      </c>
      <c r="B3516" s="329">
        <v>20141128</v>
      </c>
      <c r="C3516" s="336" t="s">
        <v>22359</v>
      </c>
      <c r="D3516" s="336" t="s">
        <v>22360</v>
      </c>
      <c r="E3516" s="336" t="s">
        <v>20406</v>
      </c>
      <c r="F3516" s="440">
        <v>1</v>
      </c>
      <c r="G3516" s="443">
        <v>164.95</v>
      </c>
      <c r="H3516" s="374">
        <v>118838</v>
      </c>
      <c r="I3516" s="432"/>
    </row>
    <row r="3517" spans="1:9">
      <c r="A3517" s="328">
        <v>3516</v>
      </c>
      <c r="B3517" s="329">
        <v>20141128</v>
      </c>
      <c r="C3517" s="336" t="s">
        <v>22361</v>
      </c>
      <c r="D3517" s="336" t="s">
        <v>22362</v>
      </c>
      <c r="E3517" s="336" t="s">
        <v>20406</v>
      </c>
      <c r="F3517" s="440">
        <v>1</v>
      </c>
      <c r="G3517" s="443">
        <v>19.95</v>
      </c>
      <c r="H3517" s="374">
        <v>14373</v>
      </c>
      <c r="I3517" s="432"/>
    </row>
    <row r="3518" spans="1:9">
      <c r="A3518" s="328">
        <v>3517</v>
      </c>
      <c r="B3518" s="329">
        <v>20141128</v>
      </c>
      <c r="C3518" s="336" t="s">
        <v>22363</v>
      </c>
      <c r="D3518" s="336" t="s">
        <v>22364</v>
      </c>
      <c r="E3518" s="336" t="s">
        <v>20406</v>
      </c>
      <c r="F3518" s="440">
        <v>1</v>
      </c>
      <c r="G3518" s="443">
        <v>185</v>
      </c>
      <c r="H3518" s="374">
        <v>133283</v>
      </c>
      <c r="I3518" s="432"/>
    </row>
    <row r="3519" spans="1:9">
      <c r="A3519" s="328">
        <v>3518</v>
      </c>
      <c r="B3519" s="329">
        <v>20141128</v>
      </c>
      <c r="C3519" s="336" t="s">
        <v>22365</v>
      </c>
      <c r="D3519" s="336" t="s">
        <v>22366</v>
      </c>
      <c r="E3519" s="336" t="s">
        <v>20917</v>
      </c>
      <c r="F3519" s="440">
        <v>1</v>
      </c>
      <c r="G3519" s="443">
        <v>308</v>
      </c>
      <c r="H3519" s="374">
        <v>221897</v>
      </c>
      <c r="I3519" s="432"/>
    </row>
    <row r="3520" spans="1:9">
      <c r="A3520" s="338">
        <v>3519</v>
      </c>
      <c r="B3520" s="329">
        <v>20141128</v>
      </c>
      <c r="C3520" s="336" t="s">
        <v>22367</v>
      </c>
      <c r="D3520" s="336" t="s">
        <v>22368</v>
      </c>
      <c r="E3520" s="336" t="s">
        <v>20406</v>
      </c>
      <c r="F3520" s="440">
        <v>1</v>
      </c>
      <c r="G3520" s="443">
        <v>59.99</v>
      </c>
      <c r="H3520" s="374">
        <v>43220</v>
      </c>
      <c r="I3520" s="432"/>
    </row>
    <row r="3521" spans="1:9">
      <c r="A3521" s="328">
        <v>3520</v>
      </c>
      <c r="B3521" s="329">
        <v>20141128</v>
      </c>
      <c r="C3521" s="336" t="s">
        <v>22369</v>
      </c>
      <c r="D3521" s="336" t="s">
        <v>22251</v>
      </c>
      <c r="E3521" s="336" t="s">
        <v>20406</v>
      </c>
      <c r="F3521" s="440">
        <v>1</v>
      </c>
      <c r="G3521" s="443">
        <v>149.94999999999999</v>
      </c>
      <c r="H3521" s="374">
        <v>108031</v>
      </c>
      <c r="I3521" s="432"/>
    </row>
    <row r="3522" spans="1:9">
      <c r="A3522" s="328">
        <v>3521</v>
      </c>
      <c r="B3522" s="329">
        <v>20141128</v>
      </c>
      <c r="C3522" s="336" t="s">
        <v>22370</v>
      </c>
      <c r="D3522" s="336" t="s">
        <v>22371</v>
      </c>
      <c r="E3522" s="336" t="s">
        <v>20406</v>
      </c>
      <c r="F3522" s="440">
        <v>1</v>
      </c>
      <c r="G3522" s="443">
        <v>257.95</v>
      </c>
      <c r="H3522" s="374">
        <v>185839</v>
      </c>
      <c r="I3522" s="432"/>
    </row>
    <row r="3523" spans="1:9">
      <c r="A3523" s="328">
        <v>3522</v>
      </c>
      <c r="B3523" s="329">
        <v>20141128</v>
      </c>
      <c r="C3523" s="336" t="s">
        <v>22372</v>
      </c>
      <c r="D3523" s="336" t="s">
        <v>22373</v>
      </c>
      <c r="E3523" s="336" t="s">
        <v>20406</v>
      </c>
      <c r="F3523" s="440">
        <v>1</v>
      </c>
      <c r="G3523" s="443">
        <v>41.5</v>
      </c>
      <c r="H3523" s="374">
        <v>29899</v>
      </c>
      <c r="I3523" s="432"/>
    </row>
    <row r="3524" spans="1:9">
      <c r="A3524" s="328">
        <v>3523</v>
      </c>
      <c r="B3524" s="329">
        <v>20141128</v>
      </c>
      <c r="C3524" s="336" t="s">
        <v>22374</v>
      </c>
      <c r="D3524" s="336" t="s">
        <v>22231</v>
      </c>
      <c r="E3524" s="336" t="s">
        <v>20406</v>
      </c>
      <c r="F3524" s="440">
        <v>1</v>
      </c>
      <c r="G3524" s="443">
        <v>87.99</v>
      </c>
      <c r="H3524" s="374">
        <v>63392</v>
      </c>
      <c r="I3524" s="432"/>
    </row>
    <row r="3525" spans="1:9">
      <c r="A3525" s="338">
        <v>3524</v>
      </c>
      <c r="B3525" s="329">
        <v>20141128</v>
      </c>
      <c r="C3525" s="336" t="s">
        <v>22375</v>
      </c>
      <c r="D3525" s="336" t="s">
        <v>22376</v>
      </c>
      <c r="E3525" s="336" t="s">
        <v>20406</v>
      </c>
      <c r="F3525" s="440">
        <v>1</v>
      </c>
      <c r="G3525" s="443">
        <v>61.99</v>
      </c>
      <c r="H3525" s="374">
        <v>44660</v>
      </c>
      <c r="I3525" s="432"/>
    </row>
    <row r="3526" spans="1:9">
      <c r="A3526" s="328">
        <v>3525</v>
      </c>
      <c r="B3526" s="329">
        <v>20141128</v>
      </c>
      <c r="C3526" s="467" t="s">
        <v>22377</v>
      </c>
      <c r="D3526" s="468" t="s">
        <v>22378</v>
      </c>
      <c r="E3526" s="469" t="s">
        <v>20406</v>
      </c>
      <c r="F3526" s="440">
        <v>1</v>
      </c>
      <c r="G3526" s="452">
        <v>99.99</v>
      </c>
      <c r="H3526" s="470">
        <v>72037</v>
      </c>
      <c r="I3526" s="471"/>
    </row>
    <row r="3527" spans="1:9">
      <c r="A3527" s="328">
        <v>3526</v>
      </c>
      <c r="B3527" s="329">
        <v>20141128</v>
      </c>
      <c r="C3527" s="415" t="s">
        <v>22379</v>
      </c>
      <c r="D3527" s="415" t="s">
        <v>22380</v>
      </c>
      <c r="E3527" s="415" t="s">
        <v>20406</v>
      </c>
      <c r="F3527" s="440">
        <v>1</v>
      </c>
      <c r="G3527" s="475">
        <v>92.95</v>
      </c>
      <c r="H3527" s="407">
        <v>66965</v>
      </c>
      <c r="I3527" s="431"/>
    </row>
    <row r="3528" spans="1:9">
      <c r="A3528" s="328">
        <v>3527</v>
      </c>
      <c r="B3528" s="329">
        <v>20141128</v>
      </c>
      <c r="C3528" s="336" t="s">
        <v>22381</v>
      </c>
      <c r="D3528" s="336" t="s">
        <v>22382</v>
      </c>
      <c r="E3528" s="336" t="s">
        <v>20406</v>
      </c>
      <c r="F3528" s="440">
        <v>1</v>
      </c>
      <c r="G3528" s="443">
        <v>75.95</v>
      </c>
      <c r="H3528" s="374">
        <v>54718</v>
      </c>
      <c r="I3528" s="432"/>
    </row>
    <row r="3529" spans="1:9">
      <c r="A3529" s="328">
        <v>3528</v>
      </c>
      <c r="B3529" s="329">
        <v>20141128</v>
      </c>
      <c r="C3529" s="336" t="s">
        <v>22383</v>
      </c>
      <c r="D3529" s="336" t="s">
        <v>22384</v>
      </c>
      <c r="E3529" s="336" t="s">
        <v>22385</v>
      </c>
      <c r="F3529" s="440">
        <v>1</v>
      </c>
      <c r="G3529" s="443">
        <v>149</v>
      </c>
      <c r="H3529" s="374">
        <v>107347</v>
      </c>
      <c r="I3529" s="432"/>
    </row>
    <row r="3530" spans="1:9">
      <c r="A3530" s="338">
        <v>3529</v>
      </c>
      <c r="B3530" s="329">
        <v>20141128</v>
      </c>
      <c r="C3530" s="336" t="s">
        <v>22386</v>
      </c>
      <c r="D3530" s="336" t="s">
        <v>22387</v>
      </c>
      <c r="E3530" s="336" t="s">
        <v>20406</v>
      </c>
      <c r="F3530" s="440">
        <v>1</v>
      </c>
      <c r="G3530" s="443">
        <v>380</v>
      </c>
      <c r="H3530" s="374">
        <v>273770</v>
      </c>
      <c r="I3530" s="432"/>
    </row>
    <row r="3531" spans="1:9">
      <c r="A3531" s="328">
        <v>3530</v>
      </c>
      <c r="B3531" s="329">
        <v>20141128</v>
      </c>
      <c r="C3531" s="336" t="s">
        <v>22388</v>
      </c>
      <c r="D3531" s="336" t="s">
        <v>22389</v>
      </c>
      <c r="E3531" s="336" t="s">
        <v>20406</v>
      </c>
      <c r="F3531" s="440">
        <v>1</v>
      </c>
      <c r="G3531" s="443">
        <v>42.5</v>
      </c>
      <c r="H3531" s="374">
        <v>30619</v>
      </c>
      <c r="I3531" s="432"/>
    </row>
    <row r="3532" spans="1:9">
      <c r="A3532" s="328">
        <v>3531</v>
      </c>
      <c r="B3532" s="329">
        <v>20141128</v>
      </c>
      <c r="C3532" s="336" t="s">
        <v>22390</v>
      </c>
      <c r="D3532" s="336" t="s">
        <v>22391</v>
      </c>
      <c r="E3532" s="336" t="s">
        <v>20406</v>
      </c>
      <c r="F3532" s="440">
        <v>1</v>
      </c>
      <c r="G3532" s="443">
        <v>64.95</v>
      </c>
      <c r="H3532" s="374">
        <v>46793</v>
      </c>
      <c r="I3532" s="432"/>
    </row>
    <row r="3533" spans="1:9">
      <c r="A3533" s="328">
        <v>3532</v>
      </c>
      <c r="B3533" s="329">
        <v>20141128</v>
      </c>
      <c r="C3533" s="336" t="s">
        <v>22392</v>
      </c>
      <c r="D3533" s="336" t="s">
        <v>22393</v>
      </c>
      <c r="E3533" s="336" t="s">
        <v>20406</v>
      </c>
      <c r="F3533" s="440">
        <v>1</v>
      </c>
      <c r="G3533" s="443">
        <v>129.99</v>
      </c>
      <c r="H3533" s="374">
        <v>93651</v>
      </c>
      <c r="I3533" s="432"/>
    </row>
    <row r="3534" spans="1:9">
      <c r="A3534" s="328">
        <v>3533</v>
      </c>
      <c r="B3534" s="329">
        <v>20141128</v>
      </c>
      <c r="C3534" s="336" t="s">
        <v>22394</v>
      </c>
      <c r="D3534" s="336" t="s">
        <v>22395</v>
      </c>
      <c r="E3534" s="336" t="s">
        <v>20406</v>
      </c>
      <c r="F3534" s="440">
        <v>1</v>
      </c>
      <c r="G3534" s="443">
        <v>169.95</v>
      </c>
      <c r="H3534" s="374">
        <v>122440</v>
      </c>
      <c r="I3534" s="432"/>
    </row>
    <row r="3535" spans="1:9">
      <c r="A3535" s="338">
        <v>3534</v>
      </c>
      <c r="B3535" s="329">
        <v>20141128</v>
      </c>
      <c r="C3535" s="336" t="s">
        <v>22396</v>
      </c>
      <c r="D3535" s="336" t="s">
        <v>22397</v>
      </c>
      <c r="E3535" s="336" t="s">
        <v>20406</v>
      </c>
      <c r="F3535" s="440">
        <v>1</v>
      </c>
      <c r="G3535" s="443">
        <v>115</v>
      </c>
      <c r="H3535" s="374">
        <v>82851</v>
      </c>
      <c r="I3535" s="432"/>
    </row>
    <row r="3536" spans="1:9">
      <c r="A3536" s="328">
        <v>3535</v>
      </c>
      <c r="B3536" s="329">
        <v>20141128</v>
      </c>
      <c r="C3536" s="336" t="s">
        <v>22398</v>
      </c>
      <c r="D3536" s="336" t="s">
        <v>20830</v>
      </c>
      <c r="E3536" s="336" t="s">
        <v>20406</v>
      </c>
      <c r="F3536" s="440">
        <v>1</v>
      </c>
      <c r="G3536" s="443">
        <v>22.95</v>
      </c>
      <c r="H3536" s="374">
        <v>16534</v>
      </c>
      <c r="I3536" s="432"/>
    </row>
    <row r="3537" spans="1:9">
      <c r="A3537" s="328">
        <v>3536</v>
      </c>
      <c r="B3537" s="329">
        <v>20141128</v>
      </c>
      <c r="C3537" s="336" t="s">
        <v>22399</v>
      </c>
      <c r="D3537" s="336" t="s">
        <v>22400</v>
      </c>
      <c r="E3537" s="336" t="s">
        <v>20349</v>
      </c>
      <c r="F3537" s="440">
        <v>1</v>
      </c>
      <c r="G3537" s="443">
        <v>359</v>
      </c>
      <c r="H3537" s="374">
        <v>258640</v>
      </c>
      <c r="I3537" s="432"/>
    </row>
    <row r="3538" spans="1:9">
      <c r="A3538" s="328">
        <v>3537</v>
      </c>
      <c r="B3538" s="329">
        <v>20141128</v>
      </c>
      <c r="C3538" s="336" t="s">
        <v>22401</v>
      </c>
      <c r="D3538" s="336" t="s">
        <v>22402</v>
      </c>
      <c r="E3538" s="336" t="s">
        <v>20533</v>
      </c>
      <c r="F3538" s="440">
        <v>1</v>
      </c>
      <c r="G3538" s="443">
        <v>22.95</v>
      </c>
      <c r="H3538" s="374">
        <v>16534</v>
      </c>
      <c r="I3538" s="432"/>
    </row>
    <row r="3539" spans="1:9">
      <c r="A3539" s="328">
        <v>3538</v>
      </c>
      <c r="B3539" s="329">
        <v>20141128</v>
      </c>
      <c r="C3539" s="336" t="s">
        <v>22403</v>
      </c>
      <c r="D3539" s="336" t="s">
        <v>22404</v>
      </c>
      <c r="E3539" s="336" t="s">
        <v>22405</v>
      </c>
      <c r="F3539" s="440">
        <v>1</v>
      </c>
      <c r="G3539" s="443">
        <v>29.99</v>
      </c>
      <c r="H3539" s="374">
        <v>21606</v>
      </c>
      <c r="I3539" s="432"/>
    </row>
    <row r="3540" spans="1:9">
      <c r="A3540" s="338">
        <v>3539</v>
      </c>
      <c r="B3540" s="329">
        <v>20141128</v>
      </c>
      <c r="C3540" s="336" t="s">
        <v>22406</v>
      </c>
      <c r="D3540" s="336" t="s">
        <v>22407</v>
      </c>
      <c r="E3540" s="336" t="s">
        <v>20450</v>
      </c>
      <c r="F3540" s="440">
        <v>1</v>
      </c>
      <c r="G3540" s="443">
        <v>201</v>
      </c>
      <c r="H3540" s="374">
        <v>144810</v>
      </c>
      <c r="I3540" s="432"/>
    </row>
    <row r="3541" spans="1:9">
      <c r="A3541" s="328">
        <v>3540</v>
      </c>
      <c r="B3541" s="329">
        <v>20141128</v>
      </c>
      <c r="C3541" s="336" t="s">
        <v>22408</v>
      </c>
      <c r="D3541" s="336" t="s">
        <v>22409</v>
      </c>
      <c r="E3541" s="336" t="s">
        <v>20450</v>
      </c>
      <c r="F3541" s="440">
        <v>1</v>
      </c>
      <c r="G3541" s="445">
        <v>159</v>
      </c>
      <c r="H3541" s="414">
        <v>114551</v>
      </c>
      <c r="I3541" s="436"/>
    </row>
    <row r="3542" spans="1:9" ht="27">
      <c r="A3542" s="328">
        <v>3541</v>
      </c>
      <c r="B3542" s="329">
        <v>20141226</v>
      </c>
      <c r="C3542" s="476" t="s">
        <v>22410</v>
      </c>
      <c r="D3542" s="336" t="s">
        <v>22411</v>
      </c>
      <c r="E3542" s="336" t="s">
        <v>20333</v>
      </c>
      <c r="F3542" s="440">
        <v>1</v>
      </c>
      <c r="G3542" s="475">
        <v>205</v>
      </c>
      <c r="H3542" s="407">
        <v>147984</v>
      </c>
      <c r="I3542" s="431"/>
    </row>
    <row r="3543" spans="1:9">
      <c r="A3543" s="328">
        <v>3542</v>
      </c>
      <c r="B3543" s="329">
        <v>20141226</v>
      </c>
      <c r="C3543" s="336" t="s">
        <v>22412</v>
      </c>
      <c r="D3543" s="336" t="s">
        <v>22411</v>
      </c>
      <c r="E3543" s="336" t="s">
        <v>20333</v>
      </c>
      <c r="F3543" s="440">
        <v>1</v>
      </c>
      <c r="G3543" s="443">
        <v>85</v>
      </c>
      <c r="H3543" s="374">
        <v>61359</v>
      </c>
      <c r="I3543" s="432"/>
    </row>
    <row r="3544" spans="1:9">
      <c r="A3544" s="328">
        <v>3543</v>
      </c>
      <c r="B3544" s="329">
        <v>20141226</v>
      </c>
      <c r="C3544" s="336" t="s">
        <v>22413</v>
      </c>
      <c r="D3544" s="336" t="s">
        <v>22414</v>
      </c>
      <c r="E3544" s="336" t="s">
        <v>20317</v>
      </c>
      <c r="F3544" s="440">
        <v>1</v>
      </c>
      <c r="G3544" s="443">
        <v>55.5</v>
      </c>
      <c r="H3544" s="374">
        <v>40064</v>
      </c>
      <c r="I3544" s="432"/>
    </row>
    <row r="3545" spans="1:9">
      <c r="A3545" s="338">
        <v>3544</v>
      </c>
      <c r="B3545" s="329">
        <v>20141226</v>
      </c>
      <c r="C3545" s="336" t="s">
        <v>22415</v>
      </c>
      <c r="D3545" s="336" t="s">
        <v>22416</v>
      </c>
      <c r="E3545" s="336" t="s">
        <v>22417</v>
      </c>
      <c r="F3545" s="440">
        <v>1</v>
      </c>
      <c r="G3545" s="443">
        <v>64</v>
      </c>
      <c r="H3545" s="374">
        <v>46200</v>
      </c>
      <c r="I3545" s="432"/>
    </row>
    <row r="3546" spans="1:9">
      <c r="A3546" s="328">
        <v>3545</v>
      </c>
      <c r="B3546" s="329">
        <v>20141226</v>
      </c>
      <c r="C3546" s="336" t="s">
        <v>22418</v>
      </c>
      <c r="D3546" s="336" t="s">
        <v>22419</v>
      </c>
      <c r="E3546" s="336" t="s">
        <v>22420</v>
      </c>
      <c r="F3546" s="440">
        <v>1</v>
      </c>
      <c r="G3546" s="443">
        <v>31.95</v>
      </c>
      <c r="H3546" s="374">
        <v>23064</v>
      </c>
      <c r="I3546" s="432"/>
    </row>
    <row r="3547" spans="1:9">
      <c r="A3547" s="328">
        <v>3546</v>
      </c>
      <c r="B3547" s="329">
        <v>20141226</v>
      </c>
      <c r="C3547" s="336" t="s">
        <v>22421</v>
      </c>
      <c r="D3547" s="336" t="s">
        <v>22422</v>
      </c>
      <c r="E3547" s="336" t="s">
        <v>20297</v>
      </c>
      <c r="F3547" s="440">
        <v>1</v>
      </c>
      <c r="G3547" s="443">
        <v>12.99</v>
      </c>
      <c r="H3547" s="374">
        <v>14699</v>
      </c>
      <c r="I3547" s="432"/>
    </row>
    <row r="3548" spans="1:9">
      <c r="A3548" s="328">
        <v>3547</v>
      </c>
      <c r="B3548" s="329">
        <v>20141226</v>
      </c>
      <c r="C3548" s="336" t="s">
        <v>22423</v>
      </c>
      <c r="D3548" s="336" t="s">
        <v>22424</v>
      </c>
      <c r="E3548" s="336" t="s">
        <v>20253</v>
      </c>
      <c r="F3548" s="440">
        <v>1</v>
      </c>
      <c r="G3548" s="443">
        <v>144.94999999999999</v>
      </c>
      <c r="H3548" s="374">
        <v>104635</v>
      </c>
      <c r="I3548" s="432"/>
    </row>
    <row r="3549" spans="1:9">
      <c r="A3549" s="328">
        <v>3548</v>
      </c>
      <c r="B3549" s="329">
        <v>20141226</v>
      </c>
      <c r="C3549" s="336" t="s">
        <v>22425</v>
      </c>
      <c r="D3549" s="336" t="s">
        <v>22426</v>
      </c>
      <c r="E3549" s="336" t="s">
        <v>20349</v>
      </c>
      <c r="F3549" s="440">
        <v>1</v>
      </c>
      <c r="G3549" s="443">
        <v>240</v>
      </c>
      <c r="H3549" s="374">
        <v>213011</v>
      </c>
      <c r="I3549" s="432"/>
    </row>
    <row r="3550" spans="1:9">
      <c r="A3550" s="338">
        <v>3549</v>
      </c>
      <c r="B3550" s="329">
        <v>20141226</v>
      </c>
      <c r="C3550" s="336" t="s">
        <v>22427</v>
      </c>
      <c r="D3550" s="336" t="s">
        <v>22428</v>
      </c>
      <c r="E3550" s="336" t="s">
        <v>20349</v>
      </c>
      <c r="F3550" s="440">
        <v>1</v>
      </c>
      <c r="G3550" s="443">
        <v>229</v>
      </c>
      <c r="H3550" s="374">
        <v>203248</v>
      </c>
      <c r="I3550" s="432"/>
    </row>
    <row r="3551" spans="1:9">
      <c r="A3551" s="328">
        <v>3550</v>
      </c>
      <c r="B3551" s="329">
        <v>20141226</v>
      </c>
      <c r="C3551" s="336" t="s">
        <v>22429</v>
      </c>
      <c r="D3551" s="336" t="s">
        <v>22430</v>
      </c>
      <c r="E3551" s="336" t="s">
        <v>20317</v>
      </c>
      <c r="F3551" s="440">
        <v>1</v>
      </c>
      <c r="G3551" s="443">
        <v>59</v>
      </c>
      <c r="H3551" s="374">
        <v>42590</v>
      </c>
      <c r="I3551" s="432"/>
    </row>
    <row r="3552" spans="1:9">
      <c r="A3552" s="328">
        <v>3551</v>
      </c>
      <c r="B3552" s="329">
        <v>20141226</v>
      </c>
      <c r="C3552" s="336" t="s">
        <v>22431</v>
      </c>
      <c r="D3552" s="336" t="s">
        <v>22432</v>
      </c>
      <c r="E3552" s="336" t="s">
        <v>22405</v>
      </c>
      <c r="F3552" s="440">
        <v>1</v>
      </c>
      <c r="G3552" s="443">
        <v>25</v>
      </c>
      <c r="H3552" s="374">
        <v>28289</v>
      </c>
      <c r="I3552" s="432"/>
    </row>
    <row r="3553" spans="1:9">
      <c r="A3553" s="328">
        <v>3552</v>
      </c>
      <c r="B3553" s="329">
        <v>20141226</v>
      </c>
      <c r="C3553" s="336" t="s">
        <v>22433</v>
      </c>
      <c r="D3553" s="336" t="s">
        <v>22434</v>
      </c>
      <c r="E3553" s="336" t="s">
        <v>20450</v>
      </c>
      <c r="F3553" s="440">
        <v>1</v>
      </c>
      <c r="G3553" s="443">
        <v>214</v>
      </c>
      <c r="H3553" s="374">
        <v>154481</v>
      </c>
      <c r="I3553" s="432"/>
    </row>
    <row r="3554" spans="1:9">
      <c r="A3554" s="328">
        <v>3553</v>
      </c>
      <c r="B3554" s="329">
        <v>20141226</v>
      </c>
      <c r="C3554" s="336" t="s">
        <v>22435</v>
      </c>
      <c r="D3554" s="336" t="s">
        <v>22122</v>
      </c>
      <c r="E3554" s="336" t="s">
        <v>20450</v>
      </c>
      <c r="F3554" s="440">
        <v>1</v>
      </c>
      <c r="G3554" s="443">
        <v>219</v>
      </c>
      <c r="H3554" s="374">
        <v>158090</v>
      </c>
      <c r="I3554" s="432"/>
    </row>
    <row r="3555" spans="1:9">
      <c r="A3555" s="338">
        <v>3554</v>
      </c>
      <c r="B3555" s="329">
        <v>20141226</v>
      </c>
      <c r="C3555" s="336" t="s">
        <v>22436</v>
      </c>
      <c r="D3555" s="336" t="s">
        <v>22284</v>
      </c>
      <c r="E3555" s="336" t="s">
        <v>20406</v>
      </c>
      <c r="F3555" s="440">
        <v>1</v>
      </c>
      <c r="G3555" s="443">
        <v>53.95</v>
      </c>
      <c r="H3555" s="374">
        <v>38945</v>
      </c>
      <c r="I3555" s="432"/>
    </row>
    <row r="3556" spans="1:9">
      <c r="A3556" s="328">
        <v>3555</v>
      </c>
      <c r="B3556" s="329">
        <v>20141226</v>
      </c>
      <c r="C3556" s="336" t="s">
        <v>22437</v>
      </c>
      <c r="D3556" s="336" t="s">
        <v>22438</v>
      </c>
      <c r="E3556" s="336" t="s">
        <v>20406</v>
      </c>
      <c r="F3556" s="440">
        <v>1</v>
      </c>
      <c r="G3556" s="443">
        <v>185.95</v>
      </c>
      <c r="H3556" s="374">
        <v>134232</v>
      </c>
      <c r="I3556" s="432"/>
    </row>
    <row r="3557" spans="1:9">
      <c r="A3557" s="328">
        <v>3556</v>
      </c>
      <c r="B3557" s="329">
        <v>20141226</v>
      </c>
      <c r="C3557" s="336" t="s">
        <v>22439</v>
      </c>
      <c r="D3557" s="336" t="s">
        <v>22440</v>
      </c>
      <c r="E3557" s="336" t="s">
        <v>20406</v>
      </c>
      <c r="F3557" s="440">
        <v>1</v>
      </c>
      <c r="G3557" s="443">
        <v>185.95</v>
      </c>
      <c r="H3557" s="374">
        <v>134232</v>
      </c>
      <c r="I3557" s="432"/>
    </row>
    <row r="3558" spans="1:9">
      <c r="A3558" s="328">
        <v>3557</v>
      </c>
      <c r="B3558" s="329">
        <v>20141226</v>
      </c>
      <c r="C3558" s="336" t="s">
        <v>22441</v>
      </c>
      <c r="D3558" s="336" t="s">
        <v>22442</v>
      </c>
      <c r="E3558" s="336" t="s">
        <v>20450</v>
      </c>
      <c r="F3558" s="440">
        <v>1</v>
      </c>
      <c r="G3558" s="443">
        <v>249.95</v>
      </c>
      <c r="H3558" s="374">
        <v>180432</v>
      </c>
      <c r="I3558" s="432"/>
    </row>
    <row r="3559" spans="1:9">
      <c r="A3559" s="328">
        <v>3558</v>
      </c>
      <c r="B3559" s="329">
        <v>20141226</v>
      </c>
      <c r="C3559" s="336" t="s">
        <v>22443</v>
      </c>
      <c r="D3559" s="336" t="s">
        <v>22444</v>
      </c>
      <c r="E3559" s="336" t="s">
        <v>20406</v>
      </c>
      <c r="F3559" s="440">
        <v>1</v>
      </c>
      <c r="G3559" s="443">
        <v>69.95</v>
      </c>
      <c r="H3559" s="374">
        <v>50495</v>
      </c>
      <c r="I3559" s="432"/>
    </row>
    <row r="3560" spans="1:9">
      <c r="A3560" s="338">
        <v>3559</v>
      </c>
      <c r="B3560" s="329">
        <v>20141226</v>
      </c>
      <c r="C3560" s="336" t="s">
        <v>22445</v>
      </c>
      <c r="D3560" s="336" t="s">
        <v>22446</v>
      </c>
      <c r="E3560" s="336" t="s">
        <v>20450</v>
      </c>
      <c r="F3560" s="440">
        <v>1</v>
      </c>
      <c r="G3560" s="443">
        <v>99.95</v>
      </c>
      <c r="H3560" s="374">
        <v>72151</v>
      </c>
      <c r="I3560" s="432"/>
    </row>
    <row r="3561" spans="1:9">
      <c r="A3561" s="328">
        <v>3560</v>
      </c>
      <c r="B3561" s="329">
        <v>20141226</v>
      </c>
      <c r="C3561" s="336" t="s">
        <v>22447</v>
      </c>
      <c r="D3561" s="336" t="s">
        <v>22448</v>
      </c>
      <c r="E3561" s="336" t="s">
        <v>20450</v>
      </c>
      <c r="F3561" s="440">
        <v>1</v>
      </c>
      <c r="G3561" s="443">
        <v>89.95</v>
      </c>
      <c r="H3561" s="374">
        <v>64932</v>
      </c>
      <c r="I3561" s="432"/>
    </row>
    <row r="3562" spans="1:9">
      <c r="A3562" s="328">
        <v>3561</v>
      </c>
      <c r="B3562" s="329">
        <v>20141226</v>
      </c>
      <c r="C3562" s="336" t="s">
        <v>22449</v>
      </c>
      <c r="D3562" s="336" t="s">
        <v>22448</v>
      </c>
      <c r="E3562" s="336" t="s">
        <v>20450</v>
      </c>
      <c r="F3562" s="440">
        <v>1</v>
      </c>
      <c r="G3562" s="443">
        <v>89.95</v>
      </c>
      <c r="H3562" s="374">
        <v>64932</v>
      </c>
      <c r="I3562" s="432"/>
    </row>
    <row r="3563" spans="1:9">
      <c r="A3563" s="328">
        <v>3562</v>
      </c>
      <c r="B3563" s="329">
        <v>20141226</v>
      </c>
      <c r="C3563" s="336" t="s">
        <v>22450</v>
      </c>
      <c r="D3563" s="336" t="s">
        <v>22451</v>
      </c>
      <c r="E3563" s="336" t="s">
        <v>20406</v>
      </c>
      <c r="F3563" s="440">
        <v>1</v>
      </c>
      <c r="G3563" s="443">
        <v>129.94999999999999</v>
      </c>
      <c r="H3563" s="374">
        <v>93807</v>
      </c>
      <c r="I3563" s="432"/>
    </row>
    <row r="3564" spans="1:9">
      <c r="A3564" s="328">
        <v>3563</v>
      </c>
      <c r="B3564" s="329">
        <v>20141226</v>
      </c>
      <c r="C3564" s="336" t="s">
        <v>22452</v>
      </c>
      <c r="D3564" s="336" t="s">
        <v>22453</v>
      </c>
      <c r="E3564" s="336" t="s">
        <v>20406</v>
      </c>
      <c r="F3564" s="440">
        <v>1</v>
      </c>
      <c r="G3564" s="443">
        <v>69.95</v>
      </c>
      <c r="H3564" s="374">
        <v>50495</v>
      </c>
      <c r="I3564" s="432"/>
    </row>
    <row r="3565" spans="1:9">
      <c r="A3565" s="338">
        <v>3564</v>
      </c>
      <c r="B3565" s="329">
        <v>20141226</v>
      </c>
      <c r="C3565" s="336" t="s">
        <v>22454</v>
      </c>
      <c r="D3565" s="336" t="s">
        <v>20830</v>
      </c>
      <c r="E3565" s="336" t="s">
        <v>20406</v>
      </c>
      <c r="F3565" s="440">
        <v>1</v>
      </c>
      <c r="G3565" s="443">
        <v>164.95</v>
      </c>
      <c r="H3565" s="374">
        <v>119073</v>
      </c>
      <c r="I3565" s="432"/>
    </row>
    <row r="3566" spans="1:9">
      <c r="A3566" s="328">
        <v>3565</v>
      </c>
      <c r="B3566" s="329">
        <v>20141226</v>
      </c>
      <c r="C3566" s="336" t="s">
        <v>22455</v>
      </c>
      <c r="D3566" s="336" t="s">
        <v>22456</v>
      </c>
      <c r="E3566" s="336" t="s">
        <v>20406</v>
      </c>
      <c r="F3566" s="440">
        <v>1</v>
      </c>
      <c r="G3566" s="443">
        <v>198.95</v>
      </c>
      <c r="H3566" s="374">
        <v>143616</v>
      </c>
      <c r="I3566" s="432"/>
    </row>
    <row r="3567" spans="1:9">
      <c r="A3567" s="328">
        <v>3566</v>
      </c>
      <c r="B3567" s="329">
        <v>20141226</v>
      </c>
      <c r="C3567" s="336" t="s">
        <v>22457</v>
      </c>
      <c r="D3567" s="336" t="s">
        <v>22458</v>
      </c>
      <c r="E3567" s="336" t="s">
        <v>20450</v>
      </c>
      <c r="F3567" s="440">
        <v>1</v>
      </c>
      <c r="G3567" s="443">
        <v>99.95</v>
      </c>
      <c r="H3567" s="374">
        <v>72151</v>
      </c>
      <c r="I3567" s="432"/>
    </row>
    <row r="3568" spans="1:9">
      <c r="A3568" s="328">
        <v>3567</v>
      </c>
      <c r="B3568" s="329">
        <v>20141226</v>
      </c>
      <c r="C3568" s="336" t="s">
        <v>22459</v>
      </c>
      <c r="D3568" s="336" t="s">
        <v>22460</v>
      </c>
      <c r="E3568" s="336" t="s">
        <v>22461</v>
      </c>
      <c r="F3568" s="440">
        <v>1</v>
      </c>
      <c r="G3568" s="443">
        <v>2800</v>
      </c>
      <c r="H3568" s="374">
        <v>2021242</v>
      </c>
      <c r="I3568" s="432"/>
    </row>
    <row r="3569" spans="1:9">
      <c r="A3569" s="328">
        <v>3568</v>
      </c>
      <c r="B3569" s="329">
        <v>20141226</v>
      </c>
      <c r="C3569" s="336" t="s">
        <v>22462</v>
      </c>
      <c r="D3569" s="336" t="s">
        <v>22463</v>
      </c>
      <c r="E3569" s="336" t="s">
        <v>20450</v>
      </c>
      <c r="F3569" s="440">
        <v>1</v>
      </c>
      <c r="G3569" s="443">
        <v>214</v>
      </c>
      <c r="H3569" s="374">
        <v>154481</v>
      </c>
      <c r="I3569" s="432"/>
    </row>
    <row r="3570" spans="1:9">
      <c r="A3570" s="338">
        <v>3569</v>
      </c>
      <c r="B3570" s="329">
        <v>20141226</v>
      </c>
      <c r="C3570" s="336" t="s">
        <v>22464</v>
      </c>
      <c r="D3570" s="336" t="s">
        <v>22465</v>
      </c>
      <c r="E3570" s="336" t="s">
        <v>21349</v>
      </c>
      <c r="F3570" s="440">
        <v>1</v>
      </c>
      <c r="G3570" s="443">
        <v>80</v>
      </c>
      <c r="H3570" s="374">
        <v>90524</v>
      </c>
      <c r="I3570" s="432"/>
    </row>
    <row r="3571" spans="1:9">
      <c r="A3571" s="328">
        <v>3570</v>
      </c>
      <c r="B3571" s="329">
        <v>20141226</v>
      </c>
      <c r="C3571" s="336" t="s">
        <v>22466</v>
      </c>
      <c r="D3571" s="336" t="s">
        <v>22467</v>
      </c>
      <c r="E3571" s="336" t="s">
        <v>16995</v>
      </c>
      <c r="F3571" s="440">
        <v>1</v>
      </c>
      <c r="G3571" s="443">
        <v>95.95</v>
      </c>
      <c r="H3571" s="374">
        <v>69264</v>
      </c>
      <c r="I3571" s="432"/>
    </row>
    <row r="3572" spans="1:9">
      <c r="A3572" s="328">
        <v>3571</v>
      </c>
      <c r="B3572" s="329">
        <v>20141226</v>
      </c>
      <c r="C3572" s="336" t="s">
        <v>22468</v>
      </c>
      <c r="D3572" s="336" t="s">
        <v>22469</v>
      </c>
      <c r="E3572" s="336" t="s">
        <v>16995</v>
      </c>
      <c r="F3572" s="440">
        <v>1</v>
      </c>
      <c r="G3572" s="443">
        <v>199.95</v>
      </c>
      <c r="H3572" s="374">
        <v>144338</v>
      </c>
      <c r="I3572" s="432"/>
    </row>
    <row r="3573" spans="1:9">
      <c r="A3573" s="328">
        <v>3572</v>
      </c>
      <c r="B3573" s="329">
        <v>20141226</v>
      </c>
      <c r="C3573" s="336" t="s">
        <v>22470</v>
      </c>
      <c r="D3573" s="336" t="s">
        <v>22471</v>
      </c>
      <c r="E3573" s="336" t="s">
        <v>20302</v>
      </c>
      <c r="F3573" s="440">
        <v>1</v>
      </c>
      <c r="G3573" s="443">
        <v>199.95</v>
      </c>
      <c r="H3573" s="374">
        <v>144338</v>
      </c>
      <c r="I3573" s="432"/>
    </row>
    <row r="3574" spans="1:9">
      <c r="A3574" s="328">
        <v>3573</v>
      </c>
      <c r="B3574" s="329">
        <v>20141226</v>
      </c>
      <c r="C3574" s="336" t="s">
        <v>22472</v>
      </c>
      <c r="D3574" s="336" t="s">
        <v>22473</v>
      </c>
      <c r="E3574" s="336" t="s">
        <v>22196</v>
      </c>
      <c r="F3574" s="440">
        <v>1</v>
      </c>
      <c r="G3574" s="443">
        <v>270</v>
      </c>
      <c r="H3574" s="374">
        <v>194905</v>
      </c>
      <c r="I3574" s="432"/>
    </row>
    <row r="3575" spans="1:9">
      <c r="A3575" s="338">
        <v>3574</v>
      </c>
      <c r="B3575" s="329">
        <v>20141226</v>
      </c>
      <c r="C3575" s="336" t="s">
        <v>22474</v>
      </c>
      <c r="D3575" s="336" t="s">
        <v>22475</v>
      </c>
      <c r="E3575" s="336" t="s">
        <v>20406</v>
      </c>
      <c r="F3575" s="440">
        <v>1</v>
      </c>
      <c r="G3575" s="443">
        <v>210</v>
      </c>
      <c r="H3575" s="374">
        <v>151593</v>
      </c>
      <c r="I3575" s="432"/>
    </row>
    <row r="3576" spans="1:9">
      <c r="A3576" s="328">
        <v>3575</v>
      </c>
      <c r="B3576" s="329">
        <v>20141226</v>
      </c>
      <c r="C3576" s="336" t="s">
        <v>22476</v>
      </c>
      <c r="D3576" s="336" t="s">
        <v>22400</v>
      </c>
      <c r="E3576" s="336" t="s">
        <v>20349</v>
      </c>
      <c r="F3576" s="440">
        <v>1</v>
      </c>
      <c r="G3576" s="443">
        <v>369</v>
      </c>
      <c r="H3576" s="374">
        <v>266371</v>
      </c>
      <c r="I3576" s="432"/>
    </row>
    <row r="3577" spans="1:9">
      <c r="A3577" s="328">
        <v>3576</v>
      </c>
      <c r="B3577" s="329">
        <v>20141226</v>
      </c>
      <c r="C3577" s="336" t="s">
        <v>22477</v>
      </c>
      <c r="D3577" s="336" t="s">
        <v>22478</v>
      </c>
      <c r="E3577" s="336" t="s">
        <v>20349</v>
      </c>
      <c r="F3577" s="440">
        <v>1</v>
      </c>
      <c r="G3577" s="443">
        <v>159</v>
      </c>
      <c r="H3577" s="374">
        <v>114778</v>
      </c>
      <c r="I3577" s="432"/>
    </row>
    <row r="3578" spans="1:9">
      <c r="A3578" s="328">
        <v>3577</v>
      </c>
      <c r="B3578" s="329">
        <v>20141226</v>
      </c>
      <c r="C3578" s="336" t="s">
        <v>22479</v>
      </c>
      <c r="D3578" s="336" t="s">
        <v>22480</v>
      </c>
      <c r="E3578" s="336" t="s">
        <v>16995</v>
      </c>
      <c r="F3578" s="440">
        <v>1</v>
      </c>
      <c r="G3578" s="443">
        <v>230</v>
      </c>
      <c r="H3578" s="374">
        <v>166031</v>
      </c>
      <c r="I3578" s="432"/>
    </row>
    <row r="3579" spans="1:9">
      <c r="A3579" s="328">
        <v>3578</v>
      </c>
      <c r="B3579" s="329">
        <v>20141226</v>
      </c>
      <c r="C3579" s="336" t="s">
        <v>22481</v>
      </c>
      <c r="D3579" s="336" t="s">
        <v>22480</v>
      </c>
      <c r="E3579" s="336" t="s">
        <v>20450</v>
      </c>
      <c r="F3579" s="440">
        <v>1</v>
      </c>
      <c r="G3579" s="443">
        <v>230</v>
      </c>
      <c r="H3579" s="374">
        <v>166031</v>
      </c>
      <c r="I3579" s="432"/>
    </row>
    <row r="3580" spans="1:9">
      <c r="A3580" s="338">
        <v>3579</v>
      </c>
      <c r="B3580" s="329">
        <v>20141226</v>
      </c>
      <c r="C3580" s="336" t="s">
        <v>22482</v>
      </c>
      <c r="D3580" s="336" t="s">
        <v>22483</v>
      </c>
      <c r="E3580" s="336" t="s">
        <v>20302</v>
      </c>
      <c r="F3580" s="440">
        <v>1</v>
      </c>
      <c r="G3580" s="443">
        <v>4495</v>
      </c>
      <c r="H3580" s="374">
        <v>3244815</v>
      </c>
      <c r="I3580" s="432"/>
    </row>
    <row r="3581" spans="1:9">
      <c r="A3581" s="328">
        <v>3580</v>
      </c>
      <c r="B3581" s="329">
        <v>20141226</v>
      </c>
      <c r="C3581" s="336" t="s">
        <v>22484</v>
      </c>
      <c r="D3581" s="336" t="s">
        <v>22485</v>
      </c>
      <c r="E3581" s="336" t="s">
        <v>22196</v>
      </c>
      <c r="F3581" s="440">
        <v>1</v>
      </c>
      <c r="G3581" s="443">
        <v>215</v>
      </c>
      <c r="H3581" s="374">
        <v>155202</v>
      </c>
      <c r="I3581" s="432"/>
    </row>
    <row r="3582" spans="1:9">
      <c r="A3582" s="328">
        <v>3581</v>
      </c>
      <c r="B3582" s="329">
        <v>20141226</v>
      </c>
      <c r="C3582" s="336" t="s">
        <v>22486</v>
      </c>
      <c r="D3582" s="336" t="s">
        <v>22487</v>
      </c>
      <c r="E3582" s="336" t="s">
        <v>20450</v>
      </c>
      <c r="F3582" s="440">
        <v>1</v>
      </c>
      <c r="G3582" s="443">
        <v>105</v>
      </c>
      <c r="H3582" s="374">
        <v>75797</v>
      </c>
      <c r="I3582" s="432"/>
    </row>
    <row r="3583" spans="1:9">
      <c r="A3583" s="328">
        <v>3582</v>
      </c>
      <c r="B3583" s="329">
        <v>20141226</v>
      </c>
      <c r="C3583" s="336" t="s">
        <v>22488</v>
      </c>
      <c r="D3583" s="336" t="s">
        <v>22489</v>
      </c>
      <c r="E3583" s="336" t="s">
        <v>16995</v>
      </c>
      <c r="F3583" s="440">
        <v>1</v>
      </c>
      <c r="G3583" s="443">
        <v>99.95</v>
      </c>
      <c r="H3583" s="374">
        <v>72151</v>
      </c>
      <c r="I3583" s="432"/>
    </row>
    <row r="3584" spans="1:9">
      <c r="A3584" s="328">
        <v>3583</v>
      </c>
      <c r="B3584" s="329">
        <v>20141226</v>
      </c>
      <c r="C3584" s="336" t="s">
        <v>21593</v>
      </c>
      <c r="D3584" s="336" t="s">
        <v>21594</v>
      </c>
      <c r="E3584" s="336" t="s">
        <v>20450</v>
      </c>
      <c r="F3584" s="440">
        <v>1</v>
      </c>
      <c r="G3584" s="443">
        <v>199.95</v>
      </c>
      <c r="H3584" s="374">
        <v>144338</v>
      </c>
      <c r="I3584" s="432"/>
    </row>
    <row r="3585" spans="1:9">
      <c r="A3585" s="338">
        <v>3584</v>
      </c>
      <c r="B3585" s="329">
        <v>20141226</v>
      </c>
      <c r="C3585" s="336" t="s">
        <v>22490</v>
      </c>
      <c r="D3585" s="336" t="s">
        <v>22491</v>
      </c>
      <c r="E3585" s="336" t="s">
        <v>22492</v>
      </c>
      <c r="F3585" s="440">
        <v>1</v>
      </c>
      <c r="G3585" s="443">
        <v>215</v>
      </c>
      <c r="H3585" s="374">
        <v>155202</v>
      </c>
      <c r="I3585" s="432"/>
    </row>
    <row r="3586" spans="1:9">
      <c r="A3586" s="328">
        <v>3585</v>
      </c>
      <c r="B3586" s="329">
        <v>20141226</v>
      </c>
      <c r="C3586" s="336" t="s">
        <v>21777</v>
      </c>
      <c r="D3586" s="336" t="s">
        <v>21778</v>
      </c>
      <c r="E3586" s="336" t="s">
        <v>20450</v>
      </c>
      <c r="F3586" s="440">
        <v>1</v>
      </c>
      <c r="G3586" s="443">
        <v>149.94999999999999</v>
      </c>
      <c r="H3586" s="374">
        <v>108245</v>
      </c>
      <c r="I3586" s="432"/>
    </row>
    <row r="3587" spans="1:9">
      <c r="A3587" s="328">
        <v>3586</v>
      </c>
      <c r="B3587" s="329">
        <v>20141226</v>
      </c>
      <c r="C3587" s="336" t="s">
        <v>21666</v>
      </c>
      <c r="D3587" s="336" t="s">
        <v>21667</v>
      </c>
      <c r="E3587" s="336" t="s">
        <v>20450</v>
      </c>
      <c r="F3587" s="440">
        <v>1</v>
      </c>
      <c r="G3587" s="443">
        <v>129.94999999999999</v>
      </c>
      <c r="H3587" s="374">
        <v>93807</v>
      </c>
      <c r="I3587" s="432"/>
    </row>
    <row r="3588" spans="1:9">
      <c r="A3588" s="328">
        <v>3587</v>
      </c>
      <c r="B3588" s="329">
        <v>20141226</v>
      </c>
      <c r="C3588" s="336" t="s">
        <v>22493</v>
      </c>
      <c r="D3588" s="336" t="s">
        <v>22494</v>
      </c>
      <c r="E3588" s="336" t="s">
        <v>16995</v>
      </c>
      <c r="F3588" s="440">
        <v>1</v>
      </c>
      <c r="G3588" s="443">
        <v>214</v>
      </c>
      <c r="H3588" s="374">
        <v>154481</v>
      </c>
      <c r="I3588" s="432"/>
    </row>
    <row r="3589" spans="1:9">
      <c r="A3589" s="328">
        <v>3588</v>
      </c>
      <c r="B3589" s="329">
        <v>20141226</v>
      </c>
      <c r="C3589" s="336" t="s">
        <v>22495</v>
      </c>
      <c r="D3589" s="336" t="s">
        <v>22496</v>
      </c>
      <c r="E3589" s="336" t="s">
        <v>16995</v>
      </c>
      <c r="F3589" s="440">
        <v>1</v>
      </c>
      <c r="G3589" s="443">
        <v>200</v>
      </c>
      <c r="H3589" s="374">
        <v>144374</v>
      </c>
      <c r="I3589" s="432"/>
    </row>
    <row r="3590" spans="1:9">
      <c r="A3590" s="338">
        <v>3589</v>
      </c>
      <c r="B3590" s="329">
        <v>20141226</v>
      </c>
      <c r="C3590" s="336" t="s">
        <v>22497</v>
      </c>
      <c r="D3590" s="336" t="s">
        <v>22498</v>
      </c>
      <c r="E3590" s="336" t="s">
        <v>22196</v>
      </c>
      <c r="F3590" s="440">
        <v>1</v>
      </c>
      <c r="G3590" s="443">
        <v>250</v>
      </c>
      <c r="H3590" s="374">
        <v>180468</v>
      </c>
      <c r="I3590" s="432"/>
    </row>
    <row r="3591" spans="1:9">
      <c r="A3591" s="328">
        <v>3590</v>
      </c>
      <c r="B3591" s="329">
        <v>20141226</v>
      </c>
      <c r="C3591" s="336" t="s">
        <v>22499</v>
      </c>
      <c r="D3591" s="336" t="s">
        <v>22500</v>
      </c>
      <c r="E3591" s="336" t="s">
        <v>16995</v>
      </c>
      <c r="F3591" s="440">
        <v>1</v>
      </c>
      <c r="G3591" s="443">
        <v>86.95</v>
      </c>
      <c r="H3591" s="374">
        <v>62767</v>
      </c>
      <c r="I3591" s="432"/>
    </row>
    <row r="3592" spans="1:9">
      <c r="A3592" s="328">
        <v>3591</v>
      </c>
      <c r="B3592" s="329">
        <v>20141226</v>
      </c>
      <c r="C3592" s="336" t="s">
        <v>22501</v>
      </c>
      <c r="D3592" s="336" t="s">
        <v>22502</v>
      </c>
      <c r="E3592" s="336" t="s">
        <v>16995</v>
      </c>
      <c r="F3592" s="440">
        <v>1</v>
      </c>
      <c r="G3592" s="443">
        <v>210</v>
      </c>
      <c r="H3592" s="374">
        <v>151593</v>
      </c>
      <c r="I3592" s="432"/>
    </row>
    <row r="3593" spans="1:9">
      <c r="A3593" s="328">
        <v>3592</v>
      </c>
      <c r="B3593" s="329">
        <v>20141226</v>
      </c>
      <c r="C3593" s="336" t="s">
        <v>22503</v>
      </c>
      <c r="D3593" s="336" t="s">
        <v>22504</v>
      </c>
      <c r="E3593" s="336" t="s">
        <v>22505</v>
      </c>
      <c r="F3593" s="440">
        <v>1</v>
      </c>
      <c r="G3593" s="443">
        <v>16.989999999999998</v>
      </c>
      <c r="H3593" s="374">
        <v>12265</v>
      </c>
      <c r="I3593" s="432"/>
    </row>
    <row r="3594" spans="1:9">
      <c r="A3594" s="328">
        <v>3593</v>
      </c>
      <c r="B3594" s="329">
        <v>20141226</v>
      </c>
      <c r="C3594" s="336" t="s">
        <v>22506</v>
      </c>
      <c r="D3594" s="336" t="s">
        <v>22504</v>
      </c>
      <c r="E3594" s="336" t="s">
        <v>22507</v>
      </c>
      <c r="F3594" s="440">
        <v>1</v>
      </c>
      <c r="G3594" s="443">
        <v>17.989999999999998</v>
      </c>
      <c r="H3594" s="374">
        <v>12986</v>
      </c>
      <c r="I3594" s="432"/>
    </row>
    <row r="3595" spans="1:9">
      <c r="A3595" s="338">
        <v>3594</v>
      </c>
      <c r="B3595" s="329">
        <v>20141226</v>
      </c>
      <c r="C3595" s="336" t="s">
        <v>22508</v>
      </c>
      <c r="D3595" s="336" t="s">
        <v>22504</v>
      </c>
      <c r="E3595" s="336" t="s">
        <v>22509</v>
      </c>
      <c r="F3595" s="440">
        <v>1</v>
      </c>
      <c r="G3595" s="443">
        <v>17.89</v>
      </c>
      <c r="H3595" s="374">
        <v>12914</v>
      </c>
      <c r="I3595" s="432"/>
    </row>
    <row r="3596" spans="1:9">
      <c r="A3596" s="328">
        <v>3595</v>
      </c>
      <c r="B3596" s="329">
        <v>20141226</v>
      </c>
      <c r="C3596" s="336" t="s">
        <v>22510</v>
      </c>
      <c r="D3596" s="336" t="s">
        <v>22504</v>
      </c>
      <c r="E3596" s="336" t="s">
        <v>22511</v>
      </c>
      <c r="F3596" s="440">
        <v>1</v>
      </c>
      <c r="G3596" s="443">
        <v>18.96</v>
      </c>
      <c r="H3596" s="374">
        <v>13687</v>
      </c>
      <c r="I3596" s="432"/>
    </row>
    <row r="3597" spans="1:9">
      <c r="A3597" s="328">
        <v>3596</v>
      </c>
      <c r="B3597" s="329">
        <v>20141226</v>
      </c>
      <c r="C3597" s="336" t="s">
        <v>22512</v>
      </c>
      <c r="D3597" s="336" t="s">
        <v>22513</v>
      </c>
      <c r="E3597" s="336" t="s">
        <v>20349</v>
      </c>
      <c r="F3597" s="440">
        <v>1</v>
      </c>
      <c r="G3597" s="443">
        <v>319</v>
      </c>
      <c r="H3597" s="374">
        <v>230277</v>
      </c>
      <c r="I3597" s="432"/>
    </row>
    <row r="3598" spans="1:9">
      <c r="A3598" s="328">
        <v>3597</v>
      </c>
      <c r="B3598" s="329">
        <v>20141226</v>
      </c>
      <c r="C3598" s="336" t="s">
        <v>22514</v>
      </c>
      <c r="D3598" s="336" t="s">
        <v>22515</v>
      </c>
      <c r="E3598" s="336" t="s">
        <v>22024</v>
      </c>
      <c r="F3598" s="440">
        <v>1</v>
      </c>
      <c r="G3598" s="443">
        <v>28</v>
      </c>
      <c r="H3598" s="374">
        <v>20212</v>
      </c>
      <c r="I3598" s="432"/>
    </row>
    <row r="3599" spans="1:9">
      <c r="A3599" s="328">
        <v>3598</v>
      </c>
      <c r="B3599" s="329">
        <v>20141226</v>
      </c>
      <c r="C3599" s="336" t="s">
        <v>22516</v>
      </c>
      <c r="D3599" s="336" t="s">
        <v>22517</v>
      </c>
      <c r="E3599" s="336" t="s">
        <v>20688</v>
      </c>
      <c r="F3599" s="440">
        <v>1</v>
      </c>
      <c r="G3599" s="443">
        <v>60</v>
      </c>
      <c r="H3599" s="374">
        <v>43312</v>
      </c>
      <c r="I3599" s="432"/>
    </row>
    <row r="3600" spans="1:9">
      <c r="A3600" s="338">
        <v>3599</v>
      </c>
      <c r="B3600" s="329">
        <v>20141226</v>
      </c>
      <c r="C3600" s="336" t="s">
        <v>22518</v>
      </c>
      <c r="D3600" s="336" t="s">
        <v>22519</v>
      </c>
      <c r="E3600" s="336" t="s">
        <v>20349</v>
      </c>
      <c r="F3600" s="440">
        <v>1</v>
      </c>
      <c r="G3600" s="443">
        <v>69.989999999999995</v>
      </c>
      <c r="H3600" s="374">
        <v>50524</v>
      </c>
      <c r="I3600" s="432"/>
    </row>
    <row r="3601" spans="1:9">
      <c r="A3601" s="328">
        <v>3600</v>
      </c>
      <c r="B3601" s="329">
        <v>20141226</v>
      </c>
      <c r="C3601" s="336" t="s">
        <v>22520</v>
      </c>
      <c r="D3601" s="336" t="s">
        <v>22521</v>
      </c>
      <c r="E3601" s="336" t="s">
        <v>20406</v>
      </c>
      <c r="F3601" s="440">
        <v>1</v>
      </c>
      <c r="G3601" s="443">
        <v>154.94999999999999</v>
      </c>
      <c r="H3601" s="374">
        <v>111854</v>
      </c>
      <c r="I3601" s="432"/>
    </row>
    <row r="3602" spans="1:9">
      <c r="A3602" s="328">
        <v>3601</v>
      </c>
      <c r="B3602" s="329">
        <v>20141226</v>
      </c>
      <c r="C3602" s="336" t="s">
        <v>22522</v>
      </c>
      <c r="D3602" s="336" t="s">
        <v>22523</v>
      </c>
      <c r="E3602" s="336" t="s">
        <v>20317</v>
      </c>
      <c r="F3602" s="440">
        <v>1</v>
      </c>
      <c r="G3602" s="443">
        <v>154.99</v>
      </c>
      <c r="H3602" s="374">
        <v>111883</v>
      </c>
      <c r="I3602" s="432"/>
    </row>
    <row r="3603" spans="1:9">
      <c r="A3603" s="328">
        <v>3602</v>
      </c>
      <c r="B3603" s="329">
        <v>20141226</v>
      </c>
      <c r="C3603" s="336" t="s">
        <v>22524</v>
      </c>
      <c r="D3603" s="336" t="s">
        <v>22525</v>
      </c>
      <c r="E3603" s="336" t="s">
        <v>20349</v>
      </c>
      <c r="F3603" s="440">
        <v>1</v>
      </c>
      <c r="G3603" s="443">
        <v>91.12</v>
      </c>
      <c r="H3603" s="374">
        <v>65777</v>
      </c>
      <c r="I3603" s="432"/>
    </row>
    <row r="3604" spans="1:9">
      <c r="A3604" s="328">
        <v>3603</v>
      </c>
      <c r="B3604" s="329">
        <v>20141226</v>
      </c>
      <c r="C3604" s="336" t="s">
        <v>22526</v>
      </c>
      <c r="D3604" s="336" t="s">
        <v>22527</v>
      </c>
      <c r="E3604" s="336" t="s">
        <v>22528</v>
      </c>
      <c r="F3604" s="440">
        <v>1</v>
      </c>
      <c r="G3604" s="443">
        <v>32</v>
      </c>
      <c r="H3604" s="374">
        <v>23100</v>
      </c>
      <c r="I3604" s="432"/>
    </row>
    <row r="3605" spans="1:9">
      <c r="A3605" s="338">
        <v>3604</v>
      </c>
      <c r="B3605" s="329">
        <v>20141226</v>
      </c>
      <c r="C3605" s="336" t="s">
        <v>22529</v>
      </c>
      <c r="D3605" s="336" t="s">
        <v>22530</v>
      </c>
      <c r="E3605" s="336" t="s">
        <v>22531</v>
      </c>
      <c r="F3605" s="440">
        <v>1</v>
      </c>
      <c r="G3605" s="443">
        <v>29.99</v>
      </c>
      <c r="H3605" s="374">
        <v>21649</v>
      </c>
      <c r="I3605" s="432"/>
    </row>
    <row r="3606" spans="1:9">
      <c r="A3606" s="328">
        <v>3605</v>
      </c>
      <c r="B3606" s="329">
        <v>20141226</v>
      </c>
      <c r="C3606" s="336" t="s">
        <v>22532</v>
      </c>
      <c r="D3606" s="336" t="s">
        <v>22533</v>
      </c>
      <c r="E3606" s="336" t="s">
        <v>22534</v>
      </c>
      <c r="F3606" s="440">
        <v>1</v>
      </c>
      <c r="G3606" s="443">
        <v>398</v>
      </c>
      <c r="H3606" s="374">
        <v>287305</v>
      </c>
      <c r="I3606" s="432"/>
    </row>
    <row r="3607" spans="1:9">
      <c r="A3607" s="328">
        <v>3606</v>
      </c>
      <c r="B3607" s="329">
        <v>20141226</v>
      </c>
      <c r="C3607" s="336" t="s">
        <v>22535</v>
      </c>
      <c r="D3607" s="336" t="s">
        <v>22536</v>
      </c>
      <c r="E3607" s="336" t="s">
        <v>20406</v>
      </c>
      <c r="F3607" s="440">
        <v>1</v>
      </c>
      <c r="G3607" s="443">
        <v>95</v>
      </c>
      <c r="H3607" s="374">
        <v>68578</v>
      </c>
      <c r="I3607" s="432"/>
    </row>
    <row r="3608" spans="1:9">
      <c r="A3608" s="328">
        <v>3607</v>
      </c>
      <c r="B3608" s="329">
        <v>20141226</v>
      </c>
      <c r="C3608" s="339" t="s">
        <v>22537</v>
      </c>
      <c r="D3608" s="336" t="s">
        <v>22538</v>
      </c>
      <c r="E3608" s="336" t="s">
        <v>22539</v>
      </c>
      <c r="F3608" s="440">
        <v>1</v>
      </c>
      <c r="G3608" s="443">
        <v>48</v>
      </c>
      <c r="H3608" s="374">
        <v>34650</v>
      </c>
      <c r="I3608" s="432"/>
    </row>
    <row r="3609" spans="1:9">
      <c r="A3609" s="328">
        <v>3608</v>
      </c>
      <c r="B3609" s="329">
        <v>20141226</v>
      </c>
      <c r="C3609" s="339" t="s">
        <v>22540</v>
      </c>
      <c r="D3609" s="336" t="s">
        <v>22541</v>
      </c>
      <c r="E3609" s="336" t="s">
        <v>22542</v>
      </c>
      <c r="F3609" s="440">
        <v>1</v>
      </c>
      <c r="G3609" s="443">
        <v>199</v>
      </c>
      <c r="H3609" s="374">
        <v>143653</v>
      </c>
      <c r="I3609" s="432"/>
    </row>
    <row r="3610" spans="1:9">
      <c r="A3610" s="338">
        <v>3609</v>
      </c>
      <c r="B3610" s="329">
        <v>20141226</v>
      </c>
      <c r="C3610" s="339" t="s">
        <v>22543</v>
      </c>
      <c r="D3610" s="336" t="s">
        <v>22544</v>
      </c>
      <c r="E3610" s="336" t="s">
        <v>22545</v>
      </c>
      <c r="F3610" s="440">
        <v>1</v>
      </c>
      <c r="G3610" s="443">
        <v>35</v>
      </c>
      <c r="H3610" s="374">
        <v>25266</v>
      </c>
      <c r="I3610" s="432"/>
    </row>
    <row r="3611" spans="1:9">
      <c r="A3611" s="328">
        <v>3610</v>
      </c>
      <c r="B3611" s="329">
        <v>20141226</v>
      </c>
      <c r="C3611" s="339" t="s">
        <v>22546</v>
      </c>
      <c r="D3611" s="336" t="s">
        <v>22547</v>
      </c>
      <c r="E3611" s="336" t="s">
        <v>20349</v>
      </c>
      <c r="F3611" s="440">
        <v>1</v>
      </c>
      <c r="G3611" s="443">
        <v>269</v>
      </c>
      <c r="H3611" s="374">
        <v>194184</v>
      </c>
      <c r="I3611" s="432"/>
    </row>
    <row r="3612" spans="1:9">
      <c r="A3612" s="328">
        <v>3611</v>
      </c>
      <c r="B3612" s="329">
        <v>20141226</v>
      </c>
      <c r="C3612" s="336" t="s">
        <v>22548</v>
      </c>
      <c r="D3612" s="336" t="s">
        <v>22549</v>
      </c>
      <c r="E3612" s="336" t="s">
        <v>22550</v>
      </c>
      <c r="F3612" s="440">
        <v>1</v>
      </c>
      <c r="G3612" s="443">
        <v>104</v>
      </c>
      <c r="H3612" s="374">
        <v>75075</v>
      </c>
      <c r="I3612" s="432"/>
    </row>
    <row r="3613" spans="1:9">
      <c r="A3613" s="328">
        <v>3612</v>
      </c>
      <c r="B3613" s="329">
        <v>20141226</v>
      </c>
      <c r="C3613" s="336" t="s">
        <v>22551</v>
      </c>
      <c r="D3613" s="336" t="s">
        <v>22552</v>
      </c>
      <c r="E3613" s="336" t="s">
        <v>20349</v>
      </c>
      <c r="F3613" s="440">
        <v>1</v>
      </c>
      <c r="G3613" s="443">
        <v>99</v>
      </c>
      <c r="H3613" s="374">
        <v>71465</v>
      </c>
      <c r="I3613" s="432"/>
    </row>
    <row r="3614" spans="1:9">
      <c r="A3614" s="328">
        <v>3613</v>
      </c>
      <c r="B3614" s="329">
        <v>20141226</v>
      </c>
      <c r="C3614" s="339" t="s">
        <v>22553</v>
      </c>
      <c r="D3614" s="336" t="s">
        <v>22554</v>
      </c>
      <c r="E3614" s="336" t="s">
        <v>20349</v>
      </c>
      <c r="F3614" s="440">
        <v>1</v>
      </c>
      <c r="G3614" s="443">
        <v>409</v>
      </c>
      <c r="H3614" s="374">
        <v>295246</v>
      </c>
      <c r="I3614" s="432"/>
    </row>
    <row r="3615" spans="1:9">
      <c r="A3615" s="338">
        <v>3614</v>
      </c>
      <c r="B3615" s="329">
        <v>20141226</v>
      </c>
      <c r="C3615" s="339" t="s">
        <v>22555</v>
      </c>
      <c r="D3615" s="336" t="s">
        <v>22556</v>
      </c>
      <c r="E3615" s="336" t="s">
        <v>20837</v>
      </c>
      <c r="F3615" s="440">
        <v>1</v>
      </c>
      <c r="G3615" s="443">
        <v>27</v>
      </c>
      <c r="H3615" s="374">
        <v>19491</v>
      </c>
      <c r="I3615" s="432"/>
    </row>
    <row r="3616" spans="1:9">
      <c r="A3616" s="328">
        <v>3615</v>
      </c>
      <c r="B3616" s="329">
        <v>20141226</v>
      </c>
      <c r="C3616" s="339" t="s">
        <v>22557</v>
      </c>
      <c r="D3616" s="336" t="s">
        <v>22558</v>
      </c>
      <c r="E3616" s="336" t="s">
        <v>20317</v>
      </c>
      <c r="F3616" s="440">
        <v>1</v>
      </c>
      <c r="G3616" s="443">
        <v>74.989999999999995</v>
      </c>
      <c r="H3616" s="374">
        <v>54133</v>
      </c>
      <c r="I3616" s="432"/>
    </row>
    <row r="3617" spans="1:9">
      <c r="A3617" s="328">
        <v>3616</v>
      </c>
      <c r="B3617" s="329">
        <v>20141226</v>
      </c>
      <c r="C3617" s="339" t="s">
        <v>22559</v>
      </c>
      <c r="D3617" s="336" t="s">
        <v>22560</v>
      </c>
      <c r="E3617" s="336" t="s">
        <v>22534</v>
      </c>
      <c r="F3617" s="440">
        <v>1</v>
      </c>
      <c r="G3617" s="443">
        <v>182</v>
      </c>
      <c r="H3617" s="374">
        <v>131381</v>
      </c>
      <c r="I3617" s="432"/>
    </row>
    <row r="3618" spans="1:9">
      <c r="A3618" s="328">
        <v>3617</v>
      </c>
      <c r="B3618" s="329">
        <v>20141226</v>
      </c>
      <c r="C3618" s="339" t="s">
        <v>22561</v>
      </c>
      <c r="D3618" s="336" t="s">
        <v>22562</v>
      </c>
      <c r="E3618" s="336" t="s">
        <v>20450</v>
      </c>
      <c r="F3618" s="440">
        <v>1</v>
      </c>
      <c r="G3618" s="443">
        <v>61.95</v>
      </c>
      <c r="H3618" s="374">
        <v>44720</v>
      </c>
      <c r="I3618" s="432"/>
    </row>
    <row r="3619" spans="1:9">
      <c r="A3619" s="328">
        <v>3618</v>
      </c>
      <c r="B3619" s="329">
        <v>20141226</v>
      </c>
      <c r="C3619" s="339" t="s">
        <v>22563</v>
      </c>
      <c r="D3619" s="336" t="s">
        <v>22564</v>
      </c>
      <c r="E3619" s="336" t="s">
        <v>20426</v>
      </c>
      <c r="F3619" s="440">
        <v>1</v>
      </c>
      <c r="G3619" s="443">
        <v>84</v>
      </c>
      <c r="H3619" s="374">
        <v>60637</v>
      </c>
      <c r="I3619" s="432"/>
    </row>
    <row r="3620" spans="1:9">
      <c r="A3620" s="338">
        <v>3619</v>
      </c>
      <c r="B3620" s="329">
        <v>20141226</v>
      </c>
      <c r="C3620" s="339" t="s">
        <v>22565</v>
      </c>
      <c r="D3620" s="336" t="s">
        <v>22566</v>
      </c>
      <c r="E3620" s="336" t="s">
        <v>20406</v>
      </c>
      <c r="F3620" s="440">
        <v>1</v>
      </c>
      <c r="G3620" s="443">
        <v>236.95</v>
      </c>
      <c r="H3620" s="374">
        <v>171048</v>
      </c>
      <c r="I3620" s="432"/>
    </row>
    <row r="3621" spans="1:9">
      <c r="A3621" s="328">
        <v>3620</v>
      </c>
      <c r="B3621" s="329">
        <v>20141226</v>
      </c>
      <c r="C3621" s="339" t="s">
        <v>22567</v>
      </c>
      <c r="D3621" s="336" t="s">
        <v>22568</v>
      </c>
      <c r="E3621" s="336" t="s">
        <v>20450</v>
      </c>
      <c r="F3621" s="440">
        <v>1</v>
      </c>
      <c r="G3621" s="443">
        <v>94.95</v>
      </c>
      <c r="H3621" s="374">
        <v>68542</v>
      </c>
      <c r="I3621" s="432"/>
    </row>
    <row r="3622" spans="1:9">
      <c r="A3622" s="328">
        <v>3621</v>
      </c>
      <c r="B3622" s="329">
        <v>20141226</v>
      </c>
      <c r="C3622" s="339" t="s">
        <v>22569</v>
      </c>
      <c r="D3622" s="336" t="s">
        <v>21580</v>
      </c>
      <c r="E3622" s="336" t="s">
        <v>20349</v>
      </c>
      <c r="F3622" s="440">
        <v>1</v>
      </c>
      <c r="G3622" s="443">
        <v>189</v>
      </c>
      <c r="H3622" s="374">
        <v>136434</v>
      </c>
      <c r="I3622" s="432"/>
    </row>
    <row r="3623" spans="1:9">
      <c r="A3623" s="328">
        <v>3622</v>
      </c>
      <c r="B3623" s="329">
        <v>20141226</v>
      </c>
      <c r="C3623" s="339" t="s">
        <v>22570</v>
      </c>
      <c r="D3623" s="336" t="s">
        <v>22571</v>
      </c>
      <c r="E3623" s="336" t="s">
        <v>20349</v>
      </c>
      <c r="F3623" s="440">
        <v>1</v>
      </c>
      <c r="G3623" s="443">
        <v>99</v>
      </c>
      <c r="H3623" s="374">
        <v>71465</v>
      </c>
      <c r="I3623" s="432"/>
    </row>
    <row r="3624" spans="1:9">
      <c r="A3624" s="328">
        <v>3623</v>
      </c>
      <c r="B3624" s="329">
        <v>20141226</v>
      </c>
      <c r="C3624" s="339" t="s">
        <v>22572</v>
      </c>
      <c r="D3624" s="336" t="s">
        <v>22573</v>
      </c>
      <c r="E3624" s="336" t="s">
        <v>20450</v>
      </c>
      <c r="F3624" s="440">
        <v>1</v>
      </c>
      <c r="G3624" s="443">
        <v>165</v>
      </c>
      <c r="H3624" s="374">
        <v>119109</v>
      </c>
      <c r="I3624" s="432"/>
    </row>
    <row r="3625" spans="1:9">
      <c r="A3625" s="338">
        <v>3624</v>
      </c>
      <c r="B3625" s="329">
        <v>20141226</v>
      </c>
      <c r="C3625" s="339" t="s">
        <v>22574</v>
      </c>
      <c r="D3625" s="336" t="s">
        <v>22575</v>
      </c>
      <c r="E3625" s="336" t="s">
        <v>20349</v>
      </c>
      <c r="F3625" s="440">
        <v>1</v>
      </c>
      <c r="G3625" s="443">
        <v>185.55</v>
      </c>
      <c r="H3625" s="374">
        <v>133943</v>
      </c>
      <c r="I3625" s="432"/>
    </row>
    <row r="3626" spans="1:9">
      <c r="A3626" s="328">
        <v>3625</v>
      </c>
      <c r="B3626" s="329">
        <v>20141226</v>
      </c>
      <c r="C3626" s="339" t="s">
        <v>22576</v>
      </c>
      <c r="D3626" s="336" t="s">
        <v>22577</v>
      </c>
      <c r="E3626" s="336" t="s">
        <v>20250</v>
      </c>
      <c r="F3626" s="440">
        <v>1</v>
      </c>
      <c r="G3626" s="443">
        <v>25</v>
      </c>
      <c r="H3626" s="374">
        <v>18047</v>
      </c>
      <c r="I3626" s="432"/>
    </row>
    <row r="3627" spans="1:9">
      <c r="A3627" s="328">
        <v>3626</v>
      </c>
      <c r="B3627" s="329">
        <v>20141226</v>
      </c>
      <c r="C3627" s="339" t="s">
        <v>22578</v>
      </c>
      <c r="D3627" s="336" t="s">
        <v>22579</v>
      </c>
      <c r="E3627" s="336" t="s">
        <v>20436</v>
      </c>
      <c r="F3627" s="440">
        <v>1</v>
      </c>
      <c r="G3627" s="443">
        <v>24</v>
      </c>
      <c r="H3627" s="374">
        <v>17325</v>
      </c>
      <c r="I3627" s="432"/>
    </row>
    <row r="3628" spans="1:9">
      <c r="A3628" s="328">
        <v>3627</v>
      </c>
      <c r="B3628" s="329">
        <v>20141226</v>
      </c>
      <c r="C3628" s="336" t="s">
        <v>22580</v>
      </c>
      <c r="D3628" s="336" t="s">
        <v>22581</v>
      </c>
      <c r="E3628" s="336" t="s">
        <v>1039</v>
      </c>
      <c r="F3628" s="440">
        <v>1</v>
      </c>
      <c r="G3628" s="443">
        <v>65</v>
      </c>
      <c r="H3628" s="374">
        <v>46922</v>
      </c>
      <c r="I3628" s="432"/>
    </row>
    <row r="3629" spans="1:9">
      <c r="A3629" s="328">
        <v>3628</v>
      </c>
      <c r="B3629" s="329">
        <v>20141226</v>
      </c>
      <c r="C3629" s="336" t="s">
        <v>22582</v>
      </c>
      <c r="D3629" s="336" t="s">
        <v>20658</v>
      </c>
      <c r="E3629" s="336" t="s">
        <v>20253</v>
      </c>
      <c r="F3629" s="440">
        <v>1</v>
      </c>
      <c r="G3629" s="443">
        <v>205.95</v>
      </c>
      <c r="H3629" s="374">
        <v>148670</v>
      </c>
      <c r="I3629" s="432"/>
    </row>
    <row r="3630" spans="1:9">
      <c r="A3630" s="338">
        <v>3629</v>
      </c>
      <c r="B3630" s="329">
        <v>20141226</v>
      </c>
      <c r="C3630" s="336" t="s">
        <v>22583</v>
      </c>
      <c r="D3630" s="336" t="s">
        <v>22584</v>
      </c>
      <c r="E3630" s="336" t="s">
        <v>20253</v>
      </c>
      <c r="F3630" s="440">
        <v>1</v>
      </c>
      <c r="G3630" s="443">
        <v>99.95</v>
      </c>
      <c r="H3630" s="374">
        <v>72151</v>
      </c>
      <c r="I3630" s="432"/>
    </row>
    <row r="3631" spans="1:9">
      <c r="A3631" s="328">
        <v>3630</v>
      </c>
      <c r="B3631" s="352">
        <v>20150310</v>
      </c>
      <c r="C3631" s="353" t="s">
        <v>22585</v>
      </c>
      <c r="D3631" s="353" t="s">
        <v>22586</v>
      </c>
      <c r="E3631" s="353" t="s">
        <v>20317</v>
      </c>
      <c r="F3631" s="354">
        <v>1</v>
      </c>
      <c r="G3631" s="477">
        <v>119.99</v>
      </c>
      <c r="H3631" s="478">
        <v>116298</v>
      </c>
      <c r="I3631" s="431"/>
    </row>
    <row r="3632" spans="1:9">
      <c r="A3632" s="328">
        <v>3631</v>
      </c>
      <c r="B3632" s="352">
        <v>20150310</v>
      </c>
      <c r="C3632" s="331" t="s">
        <v>22587</v>
      </c>
      <c r="D3632" s="331" t="s">
        <v>22588</v>
      </c>
      <c r="E3632" s="331" t="s">
        <v>20399</v>
      </c>
      <c r="F3632" s="357">
        <v>1</v>
      </c>
      <c r="G3632" s="479">
        <v>85</v>
      </c>
      <c r="H3632" s="480">
        <v>124238</v>
      </c>
      <c r="I3632" s="432"/>
    </row>
    <row r="3633" spans="1:9">
      <c r="A3633" s="328">
        <v>3632</v>
      </c>
      <c r="B3633" s="352">
        <v>20150310</v>
      </c>
      <c r="C3633" s="336" t="s">
        <v>22589</v>
      </c>
      <c r="D3633" s="336" t="s">
        <v>22590</v>
      </c>
      <c r="E3633" s="336" t="s">
        <v>20399</v>
      </c>
      <c r="F3633" s="357">
        <v>1</v>
      </c>
      <c r="G3633" s="479">
        <v>107</v>
      </c>
      <c r="H3633" s="480">
        <v>156393</v>
      </c>
      <c r="I3633" s="432"/>
    </row>
    <row r="3634" spans="1:9">
      <c r="A3634" s="328">
        <v>3633</v>
      </c>
      <c r="B3634" s="352">
        <v>20150310</v>
      </c>
      <c r="C3634" s="336" t="s">
        <v>22591</v>
      </c>
      <c r="D3634" s="339" t="s">
        <v>22592</v>
      </c>
      <c r="E3634" s="339" t="s">
        <v>20399</v>
      </c>
      <c r="F3634" s="357">
        <v>1</v>
      </c>
      <c r="G3634" s="479">
        <v>99</v>
      </c>
      <c r="H3634" s="480">
        <v>144700</v>
      </c>
      <c r="I3634" s="432"/>
    </row>
    <row r="3635" spans="1:9">
      <c r="A3635" s="338">
        <v>3634</v>
      </c>
      <c r="B3635" s="352">
        <v>20150310</v>
      </c>
      <c r="C3635" s="341" t="s">
        <v>22593</v>
      </c>
      <c r="D3635" s="341" t="s">
        <v>22594</v>
      </c>
      <c r="E3635" s="341" t="s">
        <v>20399</v>
      </c>
      <c r="F3635" s="357">
        <v>1</v>
      </c>
      <c r="G3635" s="479">
        <v>110</v>
      </c>
      <c r="H3635" s="480">
        <v>160778</v>
      </c>
      <c r="I3635" s="432"/>
    </row>
    <row r="3636" spans="1:9">
      <c r="A3636" s="328">
        <v>3635</v>
      </c>
      <c r="B3636" s="352">
        <v>20150310</v>
      </c>
      <c r="C3636" s="341" t="s">
        <v>22595</v>
      </c>
      <c r="D3636" s="341" t="s">
        <v>22596</v>
      </c>
      <c r="E3636" s="341" t="s">
        <v>20294</v>
      </c>
      <c r="F3636" s="357">
        <v>1</v>
      </c>
      <c r="G3636" s="479">
        <v>49.95</v>
      </c>
      <c r="H3636" s="480">
        <v>48413</v>
      </c>
      <c r="I3636" s="432"/>
    </row>
    <row r="3637" spans="1:9">
      <c r="A3637" s="328">
        <v>3636</v>
      </c>
      <c r="B3637" s="352">
        <v>20150310</v>
      </c>
      <c r="C3637" s="341" t="s">
        <v>22597</v>
      </c>
      <c r="D3637" s="341" t="s">
        <v>22598</v>
      </c>
      <c r="E3637" s="341" t="s">
        <v>20302</v>
      </c>
      <c r="F3637" s="357">
        <v>1</v>
      </c>
      <c r="G3637" s="479">
        <v>72.95</v>
      </c>
      <c r="H3637" s="480">
        <v>70705</v>
      </c>
      <c r="I3637" s="432"/>
    </row>
    <row r="3638" spans="1:9">
      <c r="A3638" s="328">
        <v>3637</v>
      </c>
      <c r="B3638" s="352">
        <v>20150310</v>
      </c>
      <c r="C3638" s="364" t="s">
        <v>22599</v>
      </c>
      <c r="D3638" s="364" t="s">
        <v>21146</v>
      </c>
      <c r="E3638" s="365" t="s">
        <v>20302</v>
      </c>
      <c r="F3638" s="354">
        <v>1</v>
      </c>
      <c r="G3638" s="481">
        <v>215</v>
      </c>
      <c r="H3638" s="482">
        <v>208385</v>
      </c>
      <c r="I3638" s="431"/>
    </row>
    <row r="3639" spans="1:9">
      <c r="A3639" s="328">
        <v>3638</v>
      </c>
      <c r="B3639" s="352">
        <v>20150310</v>
      </c>
      <c r="C3639" s="339" t="s">
        <v>22600</v>
      </c>
      <c r="D3639" s="344" t="s">
        <v>22601</v>
      </c>
      <c r="E3639" s="344" t="s">
        <v>20688</v>
      </c>
      <c r="F3639" s="357">
        <v>1</v>
      </c>
      <c r="G3639" s="483">
        <v>24</v>
      </c>
      <c r="H3639" s="484">
        <v>23262</v>
      </c>
      <c r="I3639" s="432"/>
    </row>
    <row r="3640" spans="1:9">
      <c r="A3640" s="338">
        <v>3639</v>
      </c>
      <c r="B3640" s="352">
        <v>20150310</v>
      </c>
      <c r="C3640" s="336" t="s">
        <v>22602</v>
      </c>
      <c r="D3640" s="336" t="s">
        <v>22603</v>
      </c>
      <c r="E3640" s="336" t="s">
        <v>22604</v>
      </c>
      <c r="F3640" s="357">
        <v>1</v>
      </c>
      <c r="G3640" s="479">
        <v>35</v>
      </c>
      <c r="H3640" s="484">
        <v>33923</v>
      </c>
      <c r="I3640" s="432"/>
    </row>
    <row r="3641" spans="1:9">
      <c r="A3641" s="328">
        <v>3640</v>
      </c>
      <c r="B3641" s="352">
        <v>20150310</v>
      </c>
      <c r="C3641" s="336" t="s">
        <v>22605</v>
      </c>
      <c r="D3641" s="336" t="s">
        <v>22606</v>
      </c>
      <c r="E3641" s="336" t="s">
        <v>22607</v>
      </c>
      <c r="F3641" s="357">
        <v>1</v>
      </c>
      <c r="G3641" s="479">
        <v>24.95</v>
      </c>
      <c r="H3641" s="484">
        <v>24182</v>
      </c>
      <c r="I3641" s="432"/>
    </row>
    <row r="3642" spans="1:9">
      <c r="A3642" s="328">
        <v>3641</v>
      </c>
      <c r="B3642" s="352">
        <v>20150310</v>
      </c>
      <c r="C3642" s="371" t="s">
        <v>22608</v>
      </c>
      <c r="D3642" s="371" t="s">
        <v>22609</v>
      </c>
      <c r="E3642" s="372" t="s">
        <v>22607</v>
      </c>
      <c r="F3642" s="357">
        <v>1</v>
      </c>
      <c r="G3642" s="485">
        <v>28.95</v>
      </c>
      <c r="H3642" s="484">
        <v>28059</v>
      </c>
      <c r="I3642" s="432"/>
    </row>
    <row r="3643" spans="1:9">
      <c r="A3643" s="328">
        <v>3642</v>
      </c>
      <c r="B3643" s="352">
        <v>20150310</v>
      </c>
      <c r="C3643" s="373" t="s">
        <v>22610</v>
      </c>
      <c r="D3643" s="373" t="s">
        <v>22611</v>
      </c>
      <c r="E3643" s="372" t="s">
        <v>22612</v>
      </c>
      <c r="F3643" s="357">
        <v>1</v>
      </c>
      <c r="G3643" s="486">
        <v>136.68</v>
      </c>
      <c r="H3643" s="484">
        <v>132475</v>
      </c>
      <c r="I3643" s="432"/>
    </row>
    <row r="3644" spans="1:9">
      <c r="A3644" s="328">
        <v>3643</v>
      </c>
      <c r="B3644" s="352">
        <v>20150310</v>
      </c>
      <c r="C3644" s="371" t="s">
        <v>22613</v>
      </c>
      <c r="D3644" s="371" t="s">
        <v>22614</v>
      </c>
      <c r="E3644" s="372" t="s">
        <v>22615</v>
      </c>
      <c r="F3644" s="354">
        <v>1</v>
      </c>
      <c r="G3644" s="485">
        <v>39.950000000000003</v>
      </c>
      <c r="H3644" s="484">
        <v>38721</v>
      </c>
      <c r="I3644" s="432"/>
    </row>
    <row r="3645" spans="1:9">
      <c r="A3645" s="338">
        <v>3644</v>
      </c>
      <c r="B3645" s="352">
        <v>20150310</v>
      </c>
      <c r="C3645" s="371" t="s">
        <v>22616</v>
      </c>
      <c r="D3645" s="371" t="s">
        <v>22617</v>
      </c>
      <c r="E3645" s="372" t="s">
        <v>20346</v>
      </c>
      <c r="F3645" s="357">
        <v>1</v>
      </c>
      <c r="G3645" s="485">
        <v>55</v>
      </c>
      <c r="H3645" s="484">
        <v>80389</v>
      </c>
      <c r="I3645" s="432"/>
    </row>
    <row r="3646" spans="1:9">
      <c r="A3646" s="328">
        <v>3645</v>
      </c>
      <c r="B3646" s="352">
        <v>20150310</v>
      </c>
      <c r="C3646" s="371" t="s">
        <v>22618</v>
      </c>
      <c r="D3646" s="341" t="s">
        <v>22619</v>
      </c>
      <c r="E3646" s="341" t="s">
        <v>22620</v>
      </c>
      <c r="F3646" s="357">
        <v>1</v>
      </c>
      <c r="G3646" s="485">
        <v>40.950000000000003</v>
      </c>
      <c r="H3646" s="484">
        <v>39690</v>
      </c>
      <c r="I3646" s="432"/>
    </row>
    <row r="3647" spans="1:9">
      <c r="A3647" s="328">
        <v>3646</v>
      </c>
      <c r="B3647" s="352">
        <v>20150310</v>
      </c>
      <c r="C3647" s="336" t="s">
        <v>22621</v>
      </c>
      <c r="D3647" s="336" t="s">
        <v>22622</v>
      </c>
      <c r="E3647" s="341" t="s">
        <v>20349</v>
      </c>
      <c r="F3647" s="357">
        <v>1</v>
      </c>
      <c r="G3647" s="483">
        <v>69.989999999999995</v>
      </c>
      <c r="H3647" s="484">
        <v>76866</v>
      </c>
      <c r="I3647" s="432"/>
    </row>
    <row r="3648" spans="1:9">
      <c r="A3648" s="328">
        <v>3647</v>
      </c>
      <c r="B3648" s="352">
        <v>20150310</v>
      </c>
      <c r="C3648" s="336" t="s">
        <v>22623</v>
      </c>
      <c r="D3648" s="336" t="s">
        <v>22624</v>
      </c>
      <c r="E3648" s="341" t="s">
        <v>20349</v>
      </c>
      <c r="F3648" s="357">
        <v>1</v>
      </c>
      <c r="G3648" s="483">
        <v>44.95</v>
      </c>
      <c r="H3648" s="484">
        <v>49366</v>
      </c>
      <c r="I3648" s="432"/>
    </row>
    <row r="3649" spans="1:9">
      <c r="A3649" s="328">
        <v>3648</v>
      </c>
      <c r="B3649" s="352">
        <v>20150310</v>
      </c>
      <c r="C3649" s="336" t="s">
        <v>22625</v>
      </c>
      <c r="D3649" s="336" t="s">
        <v>22626</v>
      </c>
      <c r="E3649" s="341" t="s">
        <v>20349</v>
      </c>
      <c r="F3649" s="357">
        <v>1</v>
      </c>
      <c r="G3649" s="483">
        <v>139.99</v>
      </c>
      <c r="H3649" s="484">
        <v>153744</v>
      </c>
      <c r="I3649" s="432"/>
    </row>
    <row r="3650" spans="1:9">
      <c r="A3650" s="338">
        <v>3649</v>
      </c>
      <c r="B3650" s="352">
        <v>20150310</v>
      </c>
      <c r="C3650" s="371" t="s">
        <v>22627</v>
      </c>
      <c r="D3650" s="371" t="s">
        <v>22628</v>
      </c>
      <c r="E3650" s="341" t="s">
        <v>20349</v>
      </c>
      <c r="F3650" s="354">
        <v>1</v>
      </c>
      <c r="G3650" s="485">
        <v>139.99</v>
      </c>
      <c r="H3650" s="484">
        <v>153744</v>
      </c>
      <c r="I3650" s="432"/>
    </row>
    <row r="3651" spans="1:9">
      <c r="A3651" s="328">
        <v>3650</v>
      </c>
      <c r="B3651" s="352">
        <v>20150310</v>
      </c>
      <c r="C3651" s="341" t="s">
        <v>22629</v>
      </c>
      <c r="D3651" s="341" t="s">
        <v>22630</v>
      </c>
      <c r="E3651" s="341" t="s">
        <v>20349</v>
      </c>
      <c r="F3651" s="357">
        <v>1</v>
      </c>
      <c r="G3651" s="485">
        <v>139.99</v>
      </c>
      <c r="H3651" s="484">
        <v>153744</v>
      </c>
      <c r="I3651" s="432"/>
    </row>
    <row r="3652" spans="1:9">
      <c r="A3652" s="328">
        <v>3651</v>
      </c>
      <c r="B3652" s="352">
        <v>20150310</v>
      </c>
      <c r="C3652" s="341" t="s">
        <v>22631</v>
      </c>
      <c r="D3652" s="341" t="s">
        <v>20609</v>
      </c>
      <c r="E3652" s="341" t="s">
        <v>20349</v>
      </c>
      <c r="F3652" s="357">
        <v>1</v>
      </c>
      <c r="G3652" s="485">
        <v>140.94999999999999</v>
      </c>
      <c r="H3652" s="484">
        <v>154798</v>
      </c>
      <c r="I3652" s="432"/>
    </row>
    <row r="3653" spans="1:9">
      <c r="A3653" s="328">
        <v>3652</v>
      </c>
      <c r="B3653" s="352">
        <v>20150310</v>
      </c>
      <c r="C3653" s="331" t="s">
        <v>22632</v>
      </c>
      <c r="D3653" s="331" t="s">
        <v>21146</v>
      </c>
      <c r="E3653" s="331" t="s">
        <v>22633</v>
      </c>
      <c r="F3653" s="357">
        <v>1</v>
      </c>
      <c r="G3653" s="485">
        <v>25</v>
      </c>
      <c r="H3653" s="484">
        <v>36540</v>
      </c>
      <c r="I3653" s="432"/>
    </row>
    <row r="3654" spans="1:9">
      <c r="A3654" s="328">
        <v>3653</v>
      </c>
      <c r="B3654" s="352">
        <v>20150310</v>
      </c>
      <c r="C3654" s="331" t="s">
        <v>22634</v>
      </c>
      <c r="D3654" s="331" t="s">
        <v>22635</v>
      </c>
      <c r="E3654" s="331" t="s">
        <v>22636</v>
      </c>
      <c r="F3654" s="357">
        <v>1</v>
      </c>
      <c r="G3654" s="485">
        <v>120</v>
      </c>
      <c r="H3654" s="484">
        <v>175394</v>
      </c>
      <c r="I3654" s="432"/>
    </row>
    <row r="3655" spans="1:9">
      <c r="A3655" s="338">
        <v>3654</v>
      </c>
      <c r="B3655" s="352">
        <v>20150310</v>
      </c>
      <c r="C3655" s="331" t="s">
        <v>22637</v>
      </c>
      <c r="D3655" s="331" t="s">
        <v>22638</v>
      </c>
      <c r="E3655" s="331" t="s">
        <v>20417</v>
      </c>
      <c r="F3655" s="357">
        <v>1</v>
      </c>
      <c r="G3655" s="485">
        <v>63</v>
      </c>
      <c r="H3655" s="484">
        <v>61062</v>
      </c>
      <c r="I3655" s="432"/>
    </row>
    <row r="3656" spans="1:9">
      <c r="A3656" s="328">
        <v>3655</v>
      </c>
      <c r="B3656" s="352">
        <v>20150310</v>
      </c>
      <c r="C3656" s="331" t="s">
        <v>22639</v>
      </c>
      <c r="D3656" s="331" t="s">
        <v>22588</v>
      </c>
      <c r="E3656" s="331" t="s">
        <v>22640</v>
      </c>
      <c r="F3656" s="354">
        <v>1</v>
      </c>
      <c r="G3656" s="485">
        <v>39.950000000000003</v>
      </c>
      <c r="H3656" s="484">
        <v>38721</v>
      </c>
      <c r="I3656" s="432"/>
    </row>
    <row r="3657" spans="1:9">
      <c r="A3657" s="328">
        <v>3656</v>
      </c>
      <c r="B3657" s="352">
        <v>20150310</v>
      </c>
      <c r="C3657" s="331" t="s">
        <v>22641</v>
      </c>
      <c r="D3657" s="331" t="s">
        <v>22642</v>
      </c>
      <c r="E3657" s="331" t="s">
        <v>20336</v>
      </c>
      <c r="F3657" s="357">
        <v>1</v>
      </c>
      <c r="G3657" s="485">
        <v>25</v>
      </c>
      <c r="H3657" s="484">
        <v>24231</v>
      </c>
      <c r="I3657" s="432"/>
    </row>
    <row r="3658" spans="1:9">
      <c r="A3658" s="328">
        <v>3657</v>
      </c>
      <c r="B3658" s="352">
        <v>20150310</v>
      </c>
      <c r="C3658" s="331" t="s">
        <v>22643</v>
      </c>
      <c r="D3658" s="331" t="s">
        <v>22644</v>
      </c>
      <c r="E3658" s="331" t="s">
        <v>20937</v>
      </c>
      <c r="F3658" s="357">
        <v>1</v>
      </c>
      <c r="G3658" s="485">
        <v>45</v>
      </c>
      <c r="H3658" s="484">
        <v>43615</v>
      </c>
      <c r="I3658" s="432"/>
    </row>
    <row r="3659" spans="1:9">
      <c r="A3659" s="328">
        <v>3658</v>
      </c>
      <c r="B3659" s="384">
        <v>20150310</v>
      </c>
      <c r="C3659" s="394" t="s">
        <v>22645</v>
      </c>
      <c r="D3659" s="394" t="s">
        <v>22646</v>
      </c>
      <c r="E3659" s="394" t="s">
        <v>20406</v>
      </c>
      <c r="F3659" s="362">
        <v>1</v>
      </c>
      <c r="G3659" s="487">
        <v>294.95</v>
      </c>
      <c r="H3659" s="488">
        <v>285875</v>
      </c>
      <c r="I3659" s="432"/>
    </row>
    <row r="3660" spans="1:9">
      <c r="A3660" s="338">
        <v>3659</v>
      </c>
      <c r="B3660" s="352">
        <v>20150316</v>
      </c>
      <c r="C3660" s="364" t="s">
        <v>22647</v>
      </c>
      <c r="D3660" s="364" t="s">
        <v>22648</v>
      </c>
      <c r="E3660" s="489" t="s">
        <v>22649</v>
      </c>
      <c r="F3660" s="354">
        <v>1</v>
      </c>
      <c r="G3660" s="481">
        <v>24.95</v>
      </c>
      <c r="H3660" s="482">
        <v>24604</v>
      </c>
      <c r="I3660" s="432"/>
    </row>
    <row r="3661" spans="1:9">
      <c r="A3661" s="328">
        <v>3660</v>
      </c>
      <c r="B3661" s="329">
        <v>20150316</v>
      </c>
      <c r="C3661" s="341" t="s">
        <v>22650</v>
      </c>
      <c r="D3661" s="341" t="s">
        <v>22651</v>
      </c>
      <c r="E3661" s="341" t="s">
        <v>22652</v>
      </c>
      <c r="F3661" s="354">
        <v>1</v>
      </c>
      <c r="G3661" s="485">
        <v>35</v>
      </c>
      <c r="H3661" s="484">
        <v>34514</v>
      </c>
      <c r="I3661" s="432"/>
    </row>
    <row r="3662" spans="1:9">
      <c r="A3662" s="328">
        <v>3661</v>
      </c>
      <c r="B3662" s="329">
        <v>20150316</v>
      </c>
      <c r="C3662" s="341" t="s">
        <v>22653</v>
      </c>
      <c r="D3662" s="341" t="s">
        <v>22654</v>
      </c>
      <c r="E3662" s="341" t="s">
        <v>21103</v>
      </c>
      <c r="F3662" s="357">
        <v>1</v>
      </c>
      <c r="G3662" s="485">
        <v>29.95</v>
      </c>
      <c r="H3662" s="484">
        <v>29535</v>
      </c>
      <c r="I3662" s="432"/>
    </row>
    <row r="3663" spans="1:9">
      <c r="A3663" s="328">
        <v>3662</v>
      </c>
      <c r="B3663" s="329">
        <v>20150316</v>
      </c>
      <c r="C3663" s="341" t="s">
        <v>22655</v>
      </c>
      <c r="D3663" s="341" t="s">
        <v>22656</v>
      </c>
      <c r="E3663" s="341" t="s">
        <v>22657</v>
      </c>
      <c r="F3663" s="357">
        <v>1</v>
      </c>
      <c r="G3663" s="485">
        <v>50</v>
      </c>
      <c r="H3663" s="484">
        <v>49306</v>
      </c>
      <c r="I3663" s="432"/>
    </row>
    <row r="3664" spans="1:9">
      <c r="A3664" s="328">
        <v>3663</v>
      </c>
      <c r="B3664" s="329">
        <v>20150316</v>
      </c>
      <c r="C3664" s="341" t="s">
        <v>22658</v>
      </c>
      <c r="D3664" s="341" t="s">
        <v>22659</v>
      </c>
      <c r="E3664" s="341" t="s">
        <v>22660</v>
      </c>
      <c r="F3664" s="357">
        <v>1</v>
      </c>
      <c r="G3664" s="485">
        <v>29.95</v>
      </c>
      <c r="H3664" s="484">
        <v>29535</v>
      </c>
      <c r="I3664" s="432"/>
    </row>
    <row r="3665" spans="1:9">
      <c r="A3665" s="338">
        <v>3664</v>
      </c>
      <c r="B3665" s="329">
        <v>20150316</v>
      </c>
      <c r="C3665" s="336" t="s">
        <v>22661</v>
      </c>
      <c r="D3665" s="336" t="s">
        <v>22662</v>
      </c>
      <c r="E3665" s="336" t="s">
        <v>20450</v>
      </c>
      <c r="F3665" s="357">
        <v>1</v>
      </c>
      <c r="G3665" s="479">
        <v>129.94999999999999</v>
      </c>
      <c r="H3665" s="484">
        <v>128147</v>
      </c>
      <c r="I3665" s="432"/>
    </row>
    <row r="3666" spans="1:9">
      <c r="A3666" s="328">
        <v>3665</v>
      </c>
      <c r="B3666" s="329">
        <v>20150316</v>
      </c>
      <c r="C3666" s="331" t="s">
        <v>22663</v>
      </c>
      <c r="D3666" s="331" t="s">
        <v>22664</v>
      </c>
      <c r="E3666" s="331" t="s">
        <v>20294</v>
      </c>
      <c r="F3666" s="357">
        <v>1</v>
      </c>
      <c r="G3666" s="485">
        <v>89.95</v>
      </c>
      <c r="H3666" s="484">
        <v>88702</v>
      </c>
      <c r="I3666" s="432"/>
    </row>
    <row r="3667" spans="1:9">
      <c r="A3667" s="328">
        <v>3666</v>
      </c>
      <c r="B3667" s="329">
        <v>20150316</v>
      </c>
      <c r="C3667" s="331" t="s">
        <v>22665</v>
      </c>
      <c r="D3667" s="331" t="s">
        <v>22666</v>
      </c>
      <c r="E3667" s="331" t="s">
        <v>22667</v>
      </c>
      <c r="F3667" s="354">
        <v>1</v>
      </c>
      <c r="G3667" s="485">
        <v>29.95</v>
      </c>
      <c r="H3667" s="484">
        <v>29535</v>
      </c>
      <c r="I3667" s="432"/>
    </row>
    <row r="3668" spans="1:9">
      <c r="A3668" s="328">
        <v>3667</v>
      </c>
      <c r="B3668" s="329">
        <v>20150316</v>
      </c>
      <c r="C3668" s="331" t="s">
        <v>20427</v>
      </c>
      <c r="D3668" s="331" t="s">
        <v>20428</v>
      </c>
      <c r="E3668" s="331" t="s">
        <v>20429</v>
      </c>
      <c r="F3668" s="357">
        <v>1</v>
      </c>
      <c r="G3668" s="485">
        <v>35</v>
      </c>
      <c r="H3668" s="484">
        <v>34514</v>
      </c>
      <c r="I3668" s="432"/>
    </row>
    <row r="3669" spans="1:9">
      <c r="A3669" s="328">
        <v>3668</v>
      </c>
      <c r="B3669" s="329">
        <v>20150316</v>
      </c>
      <c r="C3669" s="331" t="s">
        <v>22668</v>
      </c>
      <c r="D3669" s="331" t="s">
        <v>22669</v>
      </c>
      <c r="E3669" s="331" t="s">
        <v>20399</v>
      </c>
      <c r="F3669" s="357">
        <v>1</v>
      </c>
      <c r="G3669" s="485">
        <v>43.95</v>
      </c>
      <c r="H3669" s="484">
        <v>43340</v>
      </c>
      <c r="I3669" s="432"/>
    </row>
    <row r="3670" spans="1:9">
      <c r="A3670" s="338">
        <v>3669</v>
      </c>
      <c r="B3670" s="329">
        <v>20150316</v>
      </c>
      <c r="C3670" s="331" t="s">
        <v>22670</v>
      </c>
      <c r="D3670" s="331" t="s">
        <v>22671</v>
      </c>
      <c r="E3670" s="331" t="s">
        <v>22672</v>
      </c>
      <c r="F3670" s="357">
        <v>1</v>
      </c>
      <c r="G3670" s="485">
        <v>191.4</v>
      </c>
      <c r="H3670" s="484">
        <v>188745</v>
      </c>
      <c r="I3670" s="432"/>
    </row>
    <row r="3671" spans="1:9">
      <c r="A3671" s="328">
        <v>3670</v>
      </c>
      <c r="B3671" s="329">
        <v>20150316</v>
      </c>
      <c r="C3671" s="331" t="s">
        <v>22673</v>
      </c>
      <c r="D3671" s="331" t="s">
        <v>22674</v>
      </c>
      <c r="E3671" s="331" t="s">
        <v>22675</v>
      </c>
      <c r="F3671" s="354">
        <v>1</v>
      </c>
      <c r="G3671" s="485">
        <v>65.180000000000007</v>
      </c>
      <c r="H3671" s="484">
        <v>64276</v>
      </c>
      <c r="I3671" s="432"/>
    </row>
    <row r="3672" spans="1:9">
      <c r="A3672" s="328">
        <v>3671</v>
      </c>
      <c r="B3672" s="329">
        <v>20150316</v>
      </c>
      <c r="C3672" s="331" t="s">
        <v>22676</v>
      </c>
      <c r="D3672" s="331" t="s">
        <v>22677</v>
      </c>
      <c r="E3672" s="331" t="s">
        <v>20399</v>
      </c>
      <c r="F3672" s="357">
        <v>1</v>
      </c>
      <c r="G3672" s="485">
        <v>210</v>
      </c>
      <c r="H3672" s="484">
        <v>207087</v>
      </c>
      <c r="I3672" s="432"/>
    </row>
    <row r="3673" spans="1:9">
      <c r="A3673" s="328">
        <v>3672</v>
      </c>
      <c r="B3673" s="329">
        <v>20150316</v>
      </c>
      <c r="C3673" s="331" t="s">
        <v>22678</v>
      </c>
      <c r="D3673" s="331" t="s">
        <v>22679</v>
      </c>
      <c r="E3673" s="331" t="s">
        <v>22680</v>
      </c>
      <c r="F3673" s="357">
        <v>1</v>
      </c>
      <c r="G3673" s="485">
        <v>81.95</v>
      </c>
      <c r="H3673" s="484">
        <v>80813</v>
      </c>
      <c r="I3673" s="432"/>
    </row>
    <row r="3674" spans="1:9">
      <c r="A3674" s="328">
        <v>3673</v>
      </c>
      <c r="B3674" s="329">
        <v>20150316</v>
      </c>
      <c r="C3674" s="331" t="s">
        <v>22681</v>
      </c>
      <c r="D3674" s="331" t="s">
        <v>22682</v>
      </c>
      <c r="E3674" s="331" t="s">
        <v>22683</v>
      </c>
      <c r="F3674" s="354">
        <v>1</v>
      </c>
      <c r="G3674" s="485">
        <v>109.99</v>
      </c>
      <c r="H3674" s="484">
        <v>108464</v>
      </c>
      <c r="I3674" s="432"/>
    </row>
    <row r="3675" spans="1:9">
      <c r="A3675" s="338">
        <v>3674</v>
      </c>
      <c r="B3675" s="345">
        <v>20150316</v>
      </c>
      <c r="C3675" s="490" t="s">
        <v>22684</v>
      </c>
      <c r="D3675" s="490" t="s">
        <v>22685</v>
      </c>
      <c r="E3675" s="491" t="s">
        <v>22683</v>
      </c>
      <c r="F3675" s="362">
        <v>1</v>
      </c>
      <c r="G3675" s="487">
        <v>178.99</v>
      </c>
      <c r="H3675" s="488">
        <v>176507</v>
      </c>
      <c r="I3675" s="432"/>
    </row>
    <row r="3676" spans="1:9">
      <c r="A3676" s="328">
        <v>3675</v>
      </c>
      <c r="B3676" s="352">
        <v>20150403</v>
      </c>
      <c r="C3676" s="353" t="s">
        <v>22686</v>
      </c>
      <c r="D3676" s="353" t="s">
        <v>22687</v>
      </c>
      <c r="E3676" s="492" t="s">
        <v>22688</v>
      </c>
      <c r="F3676" s="354">
        <v>1</v>
      </c>
      <c r="G3676" s="481">
        <v>14000</v>
      </c>
      <c r="H3676" s="482">
        <v>128514</v>
      </c>
      <c r="I3676" s="432"/>
    </row>
    <row r="3677" spans="1:9">
      <c r="A3677" s="328">
        <v>3676</v>
      </c>
      <c r="B3677" s="329">
        <v>20150403</v>
      </c>
      <c r="C3677" s="341" t="s">
        <v>22689</v>
      </c>
      <c r="D3677" s="341" t="s">
        <v>22690</v>
      </c>
      <c r="E3677" s="341" t="s">
        <v>22690</v>
      </c>
      <c r="F3677" s="357">
        <v>1</v>
      </c>
      <c r="G3677" s="485">
        <v>1204</v>
      </c>
      <c r="H3677" s="484">
        <v>11052</v>
      </c>
      <c r="I3677" s="432"/>
    </row>
    <row r="3678" spans="1:9">
      <c r="A3678" s="328">
        <v>3677</v>
      </c>
      <c r="B3678" s="329">
        <v>20150403</v>
      </c>
      <c r="C3678" s="341" t="s">
        <v>22691</v>
      </c>
      <c r="D3678" s="493" t="s">
        <v>22692</v>
      </c>
      <c r="E3678" s="341" t="s">
        <v>22693</v>
      </c>
      <c r="F3678" s="357">
        <v>1</v>
      </c>
      <c r="G3678" s="485">
        <v>2250</v>
      </c>
      <c r="H3678" s="484">
        <v>20654</v>
      </c>
      <c r="I3678" s="432"/>
    </row>
    <row r="3679" spans="1:9">
      <c r="A3679" s="328">
        <v>3678</v>
      </c>
      <c r="B3679" s="329">
        <v>20150403</v>
      </c>
      <c r="C3679" s="331" t="s">
        <v>22694</v>
      </c>
      <c r="D3679" s="331" t="s">
        <v>22695</v>
      </c>
      <c r="E3679" s="331" t="s">
        <v>22696</v>
      </c>
      <c r="F3679" s="354">
        <v>1</v>
      </c>
      <c r="G3679" s="485">
        <v>1400</v>
      </c>
      <c r="H3679" s="484">
        <v>12851</v>
      </c>
      <c r="I3679" s="432"/>
    </row>
    <row r="3680" spans="1:9">
      <c r="A3680" s="338">
        <v>3679</v>
      </c>
      <c r="B3680" s="329">
        <v>20150403</v>
      </c>
      <c r="C3680" s="331" t="s">
        <v>22697</v>
      </c>
      <c r="D3680" s="451" t="s">
        <v>22698</v>
      </c>
      <c r="E3680" s="331" t="s">
        <v>20800</v>
      </c>
      <c r="F3680" s="357">
        <v>1</v>
      </c>
      <c r="G3680" s="485">
        <v>1400</v>
      </c>
      <c r="H3680" s="484">
        <v>12851</v>
      </c>
      <c r="I3680" s="432"/>
    </row>
    <row r="3681" spans="1:9">
      <c r="A3681" s="328">
        <v>3680</v>
      </c>
      <c r="B3681" s="329">
        <v>20150403</v>
      </c>
      <c r="C3681" s="451" t="s">
        <v>22699</v>
      </c>
      <c r="D3681" s="331" t="s">
        <v>22700</v>
      </c>
      <c r="E3681" s="331" t="s">
        <v>22701</v>
      </c>
      <c r="F3681" s="357">
        <v>1</v>
      </c>
      <c r="G3681" s="485">
        <v>4800</v>
      </c>
      <c r="H3681" s="484">
        <v>44062</v>
      </c>
      <c r="I3681" s="432"/>
    </row>
    <row r="3682" spans="1:9">
      <c r="A3682" s="328">
        <v>3681</v>
      </c>
      <c r="B3682" s="329">
        <v>20150403</v>
      </c>
      <c r="C3682" s="331" t="s">
        <v>22702</v>
      </c>
      <c r="D3682" s="331" t="s">
        <v>22703</v>
      </c>
      <c r="E3682" s="331" t="s">
        <v>22704</v>
      </c>
      <c r="F3682" s="357">
        <v>1</v>
      </c>
      <c r="G3682" s="485">
        <v>2000</v>
      </c>
      <c r="H3682" s="484">
        <v>18359</v>
      </c>
      <c r="I3682" s="432"/>
    </row>
    <row r="3683" spans="1:9">
      <c r="A3683" s="328">
        <v>3682</v>
      </c>
      <c r="B3683" s="329">
        <v>20150403</v>
      </c>
      <c r="C3683" s="331" t="s">
        <v>22705</v>
      </c>
      <c r="D3683" s="331" t="s">
        <v>22706</v>
      </c>
      <c r="E3683" s="331" t="s">
        <v>22701</v>
      </c>
      <c r="F3683" s="357">
        <v>1</v>
      </c>
      <c r="G3683" s="485">
        <v>4400</v>
      </c>
      <c r="H3683" s="484">
        <v>40390</v>
      </c>
      <c r="I3683" s="432"/>
    </row>
    <row r="3684" spans="1:9">
      <c r="A3684" s="328">
        <v>3683</v>
      </c>
      <c r="B3684" s="329">
        <v>20150403</v>
      </c>
      <c r="C3684" s="451" t="s">
        <v>22707</v>
      </c>
      <c r="D3684" s="331" t="s">
        <v>22708</v>
      </c>
      <c r="E3684" s="331" t="s">
        <v>20291</v>
      </c>
      <c r="F3684" s="357">
        <v>1</v>
      </c>
      <c r="G3684" s="485">
        <v>952</v>
      </c>
      <c r="H3684" s="484">
        <v>8739</v>
      </c>
      <c r="I3684" s="432"/>
    </row>
    <row r="3685" spans="1:9">
      <c r="A3685" s="338">
        <v>3684</v>
      </c>
      <c r="B3685" s="329">
        <v>20150403</v>
      </c>
      <c r="C3685" s="331" t="s">
        <v>22709</v>
      </c>
      <c r="D3685" s="331" t="s">
        <v>22710</v>
      </c>
      <c r="E3685" s="331" t="s">
        <v>22711</v>
      </c>
      <c r="F3685" s="354">
        <v>1</v>
      </c>
      <c r="G3685" s="485">
        <v>9200</v>
      </c>
      <c r="H3685" s="484">
        <v>84452</v>
      </c>
      <c r="I3685" s="432"/>
    </row>
    <row r="3686" spans="1:9">
      <c r="A3686" s="328">
        <v>3685</v>
      </c>
      <c r="B3686" s="494">
        <v>20141223</v>
      </c>
      <c r="C3686" s="495" t="s">
        <v>22712</v>
      </c>
      <c r="D3686" s="496" t="s">
        <v>22713</v>
      </c>
      <c r="E3686" s="497"/>
      <c r="F3686" s="496">
        <v>1</v>
      </c>
      <c r="G3686" s="498">
        <v>240000</v>
      </c>
      <c r="H3686" s="498">
        <v>182560</v>
      </c>
      <c r="I3686" s="499"/>
    </row>
    <row r="3687" spans="1:9">
      <c r="A3687" s="328">
        <v>3686</v>
      </c>
      <c r="B3687" s="494">
        <v>20141223</v>
      </c>
      <c r="C3687" s="500" t="s">
        <v>22714</v>
      </c>
      <c r="D3687" s="501" t="s">
        <v>22715</v>
      </c>
      <c r="E3687" s="497"/>
      <c r="F3687" s="501">
        <v>1</v>
      </c>
      <c r="G3687" s="502">
        <v>90000</v>
      </c>
      <c r="H3687" s="502">
        <v>72000</v>
      </c>
      <c r="I3687" s="499"/>
    </row>
    <row r="3688" spans="1:9">
      <c r="A3688" s="328">
        <v>3687</v>
      </c>
      <c r="B3688" s="494">
        <v>20141223</v>
      </c>
      <c r="C3688" s="500" t="s">
        <v>22716</v>
      </c>
      <c r="D3688" s="501" t="s">
        <v>22715</v>
      </c>
      <c r="E3688" s="497"/>
      <c r="F3688" s="501">
        <v>1</v>
      </c>
      <c r="G3688" s="502">
        <v>90000</v>
      </c>
      <c r="H3688" s="502">
        <v>72000</v>
      </c>
      <c r="I3688" s="499"/>
    </row>
    <row r="3689" spans="1:9">
      <c r="A3689" s="328">
        <v>3688</v>
      </c>
      <c r="B3689" s="494">
        <v>20141223</v>
      </c>
      <c r="C3689" s="503" t="s">
        <v>22717</v>
      </c>
      <c r="D3689" s="501" t="s">
        <v>22715</v>
      </c>
      <c r="E3689" s="497"/>
      <c r="F3689" s="501">
        <v>1</v>
      </c>
      <c r="G3689" s="504">
        <v>90000</v>
      </c>
      <c r="H3689" s="505">
        <v>72000</v>
      </c>
      <c r="I3689" s="499"/>
    </row>
    <row r="3690" spans="1:9">
      <c r="A3690" s="338">
        <v>3689</v>
      </c>
      <c r="B3690" s="494">
        <v>20141223</v>
      </c>
      <c r="C3690" s="503" t="s">
        <v>22718</v>
      </c>
      <c r="D3690" s="501" t="s">
        <v>22715</v>
      </c>
      <c r="E3690" s="497"/>
      <c r="F3690" s="501">
        <v>1</v>
      </c>
      <c r="G3690" s="504">
        <v>50000</v>
      </c>
      <c r="H3690" s="505">
        <v>40000</v>
      </c>
      <c r="I3690" s="499"/>
    </row>
    <row r="3691" spans="1:9">
      <c r="A3691" s="328">
        <v>3690</v>
      </c>
      <c r="B3691" s="494">
        <v>20141223</v>
      </c>
      <c r="C3691" s="503" t="s">
        <v>22719</v>
      </c>
      <c r="D3691" s="501" t="s">
        <v>22715</v>
      </c>
      <c r="E3691" s="497"/>
      <c r="F3691" s="501">
        <v>1</v>
      </c>
      <c r="G3691" s="504">
        <v>50000</v>
      </c>
      <c r="H3691" s="505">
        <v>40000</v>
      </c>
      <c r="I3691" s="499"/>
    </row>
    <row r="3692" spans="1:9">
      <c r="A3692" s="328">
        <v>3691</v>
      </c>
      <c r="B3692" s="494">
        <v>20141223</v>
      </c>
      <c r="C3692" s="503" t="s">
        <v>22720</v>
      </c>
      <c r="D3692" s="501" t="s">
        <v>22715</v>
      </c>
      <c r="E3692" s="497"/>
      <c r="F3692" s="501">
        <v>1</v>
      </c>
      <c r="G3692" s="504">
        <v>50000</v>
      </c>
      <c r="H3692" s="505">
        <v>40000</v>
      </c>
      <c r="I3692" s="499"/>
    </row>
    <row r="3693" spans="1:9">
      <c r="A3693" s="328">
        <v>3692</v>
      </c>
      <c r="B3693" s="494">
        <v>20141223</v>
      </c>
      <c r="C3693" s="503" t="s">
        <v>22721</v>
      </c>
      <c r="D3693" s="501" t="s">
        <v>22715</v>
      </c>
      <c r="E3693" s="497"/>
      <c r="F3693" s="501">
        <v>1</v>
      </c>
      <c r="G3693" s="504">
        <v>30000</v>
      </c>
      <c r="H3693" s="505">
        <v>24000</v>
      </c>
      <c r="I3693" s="499"/>
    </row>
    <row r="3694" spans="1:9">
      <c r="A3694" s="328">
        <v>3693</v>
      </c>
      <c r="B3694" s="494">
        <v>20141223</v>
      </c>
      <c r="C3694" s="503" t="s">
        <v>22722</v>
      </c>
      <c r="D3694" s="501" t="s">
        <v>22715</v>
      </c>
      <c r="E3694" s="497"/>
      <c r="F3694" s="501">
        <v>1</v>
      </c>
      <c r="G3694" s="504">
        <v>45100</v>
      </c>
      <c r="H3694" s="505">
        <v>36080</v>
      </c>
      <c r="I3694" s="499"/>
    </row>
    <row r="3695" spans="1:9">
      <c r="A3695" s="338">
        <v>3694</v>
      </c>
      <c r="B3695" s="494">
        <v>20141223</v>
      </c>
      <c r="C3695" s="503" t="s">
        <v>22723</v>
      </c>
      <c r="D3695" s="501" t="s">
        <v>22715</v>
      </c>
      <c r="E3695" s="497"/>
      <c r="F3695" s="501">
        <v>1</v>
      </c>
      <c r="G3695" s="504">
        <v>39600</v>
      </c>
      <c r="H3695" s="505">
        <v>31680</v>
      </c>
      <c r="I3695" s="499"/>
    </row>
    <row r="3696" spans="1:9">
      <c r="A3696" s="328">
        <v>3695</v>
      </c>
      <c r="B3696" s="494">
        <v>20141223</v>
      </c>
      <c r="C3696" s="503" t="s">
        <v>22724</v>
      </c>
      <c r="D3696" s="501" t="s">
        <v>22715</v>
      </c>
      <c r="E3696" s="497"/>
      <c r="F3696" s="501">
        <v>1</v>
      </c>
      <c r="G3696" s="504">
        <v>39600</v>
      </c>
      <c r="H3696" s="505">
        <v>31680</v>
      </c>
      <c r="I3696" s="499"/>
    </row>
    <row r="3697" spans="1:9">
      <c r="A3697" s="328">
        <v>3696</v>
      </c>
      <c r="B3697" s="494">
        <v>20141223</v>
      </c>
      <c r="C3697" s="503" t="s">
        <v>22725</v>
      </c>
      <c r="D3697" s="501" t="s">
        <v>22715</v>
      </c>
      <c r="E3697" s="497"/>
      <c r="F3697" s="501">
        <v>1</v>
      </c>
      <c r="G3697" s="504">
        <v>39600</v>
      </c>
      <c r="H3697" s="505">
        <v>31680</v>
      </c>
      <c r="I3697" s="499"/>
    </row>
    <row r="3698" spans="1:9">
      <c r="A3698" s="328">
        <v>3697</v>
      </c>
      <c r="B3698" s="494">
        <v>20141223</v>
      </c>
      <c r="C3698" s="503" t="s">
        <v>22726</v>
      </c>
      <c r="D3698" s="501" t="s">
        <v>22715</v>
      </c>
      <c r="E3698" s="497"/>
      <c r="F3698" s="501">
        <v>1</v>
      </c>
      <c r="G3698" s="504">
        <v>39600</v>
      </c>
      <c r="H3698" s="505">
        <v>31680</v>
      </c>
      <c r="I3698" s="499"/>
    </row>
    <row r="3699" spans="1:9">
      <c r="A3699" s="328">
        <v>3698</v>
      </c>
      <c r="B3699" s="494">
        <v>20141223</v>
      </c>
      <c r="C3699" s="503" t="s">
        <v>22727</v>
      </c>
      <c r="D3699" s="501" t="s">
        <v>22715</v>
      </c>
      <c r="E3699" s="497"/>
      <c r="F3699" s="501">
        <v>1</v>
      </c>
      <c r="G3699" s="504">
        <v>198000</v>
      </c>
      <c r="H3699" s="505">
        <v>158400</v>
      </c>
      <c r="I3699" s="499"/>
    </row>
    <row r="3700" spans="1:9">
      <c r="A3700" s="338">
        <v>3699</v>
      </c>
      <c r="B3700" s="506">
        <v>20141223</v>
      </c>
      <c r="C3700" s="507" t="s">
        <v>22728</v>
      </c>
      <c r="D3700" s="508" t="s">
        <v>22715</v>
      </c>
      <c r="E3700" s="497"/>
      <c r="F3700" s="508">
        <v>1</v>
      </c>
      <c r="G3700" s="509">
        <v>33000</v>
      </c>
      <c r="H3700" s="510">
        <v>26400</v>
      </c>
      <c r="I3700" s="499"/>
    </row>
    <row r="3701" spans="1:9">
      <c r="A3701" s="328">
        <v>3700</v>
      </c>
      <c r="B3701" s="511">
        <v>20150615</v>
      </c>
      <c r="C3701" s="495" t="s">
        <v>22729</v>
      </c>
      <c r="D3701" s="496" t="s">
        <v>22730</v>
      </c>
      <c r="E3701" s="497"/>
      <c r="F3701" s="496">
        <v>1</v>
      </c>
      <c r="G3701" s="498">
        <v>50000</v>
      </c>
      <c r="H3701" s="498">
        <f>G3701*0.8*F3701</f>
        <v>40000</v>
      </c>
      <c r="I3701" s="499"/>
    </row>
    <row r="3702" spans="1:9">
      <c r="A3702" s="328">
        <v>3701</v>
      </c>
      <c r="B3702" s="511">
        <v>20150615</v>
      </c>
      <c r="C3702" s="500" t="s">
        <v>22731</v>
      </c>
      <c r="D3702" s="501" t="s">
        <v>22730</v>
      </c>
      <c r="E3702" s="497"/>
      <c r="F3702" s="501">
        <v>1</v>
      </c>
      <c r="G3702" s="502">
        <v>49500</v>
      </c>
      <c r="H3702" s="502">
        <f>G3702*0.8*F3702</f>
        <v>39600</v>
      </c>
      <c r="I3702" s="499"/>
    </row>
    <row r="3703" spans="1:9">
      <c r="A3703" s="328">
        <v>3702</v>
      </c>
      <c r="B3703" s="511">
        <v>20150615</v>
      </c>
      <c r="C3703" s="500" t="s">
        <v>22732</v>
      </c>
      <c r="D3703" s="501" t="s">
        <v>22730</v>
      </c>
      <c r="E3703" s="497"/>
      <c r="F3703" s="501">
        <v>1</v>
      </c>
      <c r="G3703" s="502">
        <v>25300</v>
      </c>
      <c r="H3703" s="502">
        <f>G3703*0.8*F3703</f>
        <v>20240</v>
      </c>
      <c r="I3703" s="499"/>
    </row>
    <row r="3704" spans="1:9">
      <c r="A3704" s="328">
        <v>3703</v>
      </c>
      <c r="B3704" s="511">
        <v>20150623</v>
      </c>
      <c r="C3704" s="512" t="s">
        <v>22733</v>
      </c>
      <c r="D3704" s="501" t="s">
        <v>22730</v>
      </c>
      <c r="E3704" s="497"/>
      <c r="F3704" s="501">
        <v>1</v>
      </c>
      <c r="G3704" s="504">
        <v>22000</v>
      </c>
      <c r="H3704" s="505">
        <v>17600</v>
      </c>
      <c r="I3704" s="499"/>
    </row>
    <row r="3705" spans="1:9">
      <c r="A3705" s="338">
        <v>3704</v>
      </c>
      <c r="B3705" s="511">
        <v>20150623</v>
      </c>
      <c r="C3705" s="512" t="s">
        <v>22734</v>
      </c>
      <c r="D3705" s="501" t="s">
        <v>22730</v>
      </c>
      <c r="E3705" s="497"/>
      <c r="F3705" s="501">
        <v>1</v>
      </c>
      <c r="G3705" s="504">
        <v>25300</v>
      </c>
      <c r="H3705" s="505">
        <v>20240</v>
      </c>
      <c r="I3705" s="499"/>
    </row>
    <row r="3706" spans="1:9">
      <c r="A3706" s="328">
        <v>3705</v>
      </c>
      <c r="B3706" s="511">
        <v>20150623</v>
      </c>
      <c r="C3706" s="512" t="s">
        <v>22735</v>
      </c>
      <c r="D3706" s="501" t="s">
        <v>22730</v>
      </c>
      <c r="E3706" s="497"/>
      <c r="F3706" s="501">
        <v>1</v>
      </c>
      <c r="G3706" s="504">
        <v>25300</v>
      </c>
      <c r="H3706" s="505">
        <v>20240</v>
      </c>
      <c r="I3706" s="499"/>
    </row>
    <row r="3707" spans="1:9">
      <c r="A3707" s="328">
        <v>3706</v>
      </c>
      <c r="B3707" s="511">
        <v>20150623</v>
      </c>
      <c r="C3707" s="512" t="s">
        <v>22736</v>
      </c>
      <c r="D3707" s="501" t="s">
        <v>22730</v>
      </c>
      <c r="E3707" s="497"/>
      <c r="F3707" s="501">
        <v>1</v>
      </c>
      <c r="G3707" s="504">
        <v>25300</v>
      </c>
      <c r="H3707" s="505">
        <v>20240</v>
      </c>
      <c r="I3707" s="499"/>
    </row>
    <row r="3708" spans="1:9">
      <c r="A3708" s="328">
        <v>3707</v>
      </c>
      <c r="B3708" s="511">
        <v>20150623</v>
      </c>
      <c r="C3708" s="512" t="s">
        <v>22737</v>
      </c>
      <c r="D3708" s="501" t="s">
        <v>22730</v>
      </c>
      <c r="E3708" s="497"/>
      <c r="F3708" s="501">
        <v>1</v>
      </c>
      <c r="G3708" s="504">
        <v>25300</v>
      </c>
      <c r="H3708" s="505">
        <v>20240</v>
      </c>
      <c r="I3708" s="499"/>
    </row>
    <row r="3709" spans="1:9">
      <c r="A3709" s="328">
        <v>3708</v>
      </c>
      <c r="B3709" s="511">
        <v>20150623</v>
      </c>
      <c r="C3709" s="512" t="s">
        <v>22738</v>
      </c>
      <c r="D3709" s="501" t="s">
        <v>22730</v>
      </c>
      <c r="E3709" s="497"/>
      <c r="F3709" s="501">
        <v>1</v>
      </c>
      <c r="G3709" s="504">
        <v>12000</v>
      </c>
      <c r="H3709" s="505">
        <v>9600</v>
      </c>
      <c r="I3709" s="499"/>
    </row>
    <row r="3710" spans="1:9">
      <c r="A3710" s="338">
        <v>3709</v>
      </c>
      <c r="B3710" s="511">
        <v>20150623</v>
      </c>
      <c r="C3710" s="512" t="s">
        <v>22739</v>
      </c>
      <c r="D3710" s="501" t="s">
        <v>22730</v>
      </c>
      <c r="E3710" s="497"/>
      <c r="F3710" s="501">
        <v>1</v>
      </c>
      <c r="G3710" s="504">
        <v>25000</v>
      </c>
      <c r="H3710" s="505">
        <v>20000</v>
      </c>
      <c r="I3710" s="499"/>
    </row>
    <row r="3711" spans="1:9">
      <c r="A3711" s="328">
        <v>3710</v>
      </c>
      <c r="B3711" s="511">
        <v>20150623</v>
      </c>
      <c r="C3711" s="512" t="s">
        <v>22740</v>
      </c>
      <c r="D3711" s="501" t="s">
        <v>22730</v>
      </c>
      <c r="E3711" s="497"/>
      <c r="F3711" s="501">
        <v>1</v>
      </c>
      <c r="G3711" s="504">
        <v>25000</v>
      </c>
      <c r="H3711" s="505">
        <v>20000</v>
      </c>
      <c r="I3711" s="499"/>
    </row>
    <row r="3712" spans="1:9">
      <c r="A3712" s="328">
        <v>3711</v>
      </c>
      <c r="B3712" s="511">
        <v>20150623</v>
      </c>
      <c r="C3712" s="512" t="s">
        <v>22741</v>
      </c>
      <c r="D3712" s="501" t="s">
        <v>22730</v>
      </c>
      <c r="E3712" s="497"/>
      <c r="F3712" s="501">
        <v>1</v>
      </c>
      <c r="G3712" s="504">
        <v>50000</v>
      </c>
      <c r="H3712" s="505">
        <v>40000</v>
      </c>
      <c r="I3712" s="499"/>
    </row>
    <row r="3713" spans="1:9">
      <c r="A3713" s="328">
        <v>3712</v>
      </c>
      <c r="B3713" s="511">
        <v>20150623</v>
      </c>
      <c r="C3713" s="512" t="s">
        <v>22742</v>
      </c>
      <c r="D3713" s="501" t="s">
        <v>22730</v>
      </c>
      <c r="E3713" s="497"/>
      <c r="F3713" s="501">
        <v>1</v>
      </c>
      <c r="G3713" s="504">
        <v>15000</v>
      </c>
      <c r="H3713" s="505">
        <v>12000</v>
      </c>
      <c r="I3713" s="499"/>
    </row>
    <row r="3714" spans="1:9">
      <c r="A3714" s="328">
        <v>3713</v>
      </c>
      <c r="B3714" s="511">
        <v>20150623</v>
      </c>
      <c r="C3714" s="512" t="s">
        <v>22743</v>
      </c>
      <c r="D3714" s="501" t="s">
        <v>22730</v>
      </c>
      <c r="E3714" s="497"/>
      <c r="F3714" s="501">
        <v>1</v>
      </c>
      <c r="G3714" s="504">
        <v>120000</v>
      </c>
      <c r="H3714" s="505">
        <v>19800</v>
      </c>
      <c r="I3714" s="499"/>
    </row>
    <row r="3715" spans="1:9">
      <c r="A3715" s="338">
        <v>3714</v>
      </c>
      <c r="B3715" s="511">
        <v>20150623</v>
      </c>
      <c r="C3715" s="512" t="s">
        <v>22744</v>
      </c>
      <c r="D3715" s="501" t="s">
        <v>22730</v>
      </c>
      <c r="E3715" s="497"/>
      <c r="F3715" s="501">
        <v>1</v>
      </c>
      <c r="G3715" s="504">
        <v>66000</v>
      </c>
      <c r="H3715" s="505">
        <v>52800</v>
      </c>
      <c r="I3715" s="499"/>
    </row>
    <row r="3716" spans="1:9">
      <c r="A3716" s="328">
        <v>3715</v>
      </c>
      <c r="B3716" s="511">
        <v>20150623</v>
      </c>
      <c r="C3716" s="512" t="s">
        <v>22745</v>
      </c>
      <c r="D3716" s="501" t="s">
        <v>22730</v>
      </c>
      <c r="E3716" s="497"/>
      <c r="F3716" s="501">
        <v>1</v>
      </c>
      <c r="G3716" s="504">
        <v>39800</v>
      </c>
      <c r="H3716" s="505">
        <v>31840</v>
      </c>
      <c r="I3716" s="499"/>
    </row>
    <row r="3717" spans="1:9">
      <c r="A3717" s="328">
        <v>3716</v>
      </c>
      <c r="B3717" s="511">
        <v>20150623</v>
      </c>
      <c r="C3717" s="512" t="s">
        <v>22746</v>
      </c>
      <c r="D3717" s="501" t="s">
        <v>22730</v>
      </c>
      <c r="E3717" s="497"/>
      <c r="F3717" s="501">
        <v>1</v>
      </c>
      <c r="G3717" s="504">
        <v>25000</v>
      </c>
      <c r="H3717" s="505">
        <v>20000</v>
      </c>
      <c r="I3717" s="499"/>
    </row>
    <row r="3718" spans="1:9">
      <c r="A3718" s="328">
        <v>3717</v>
      </c>
      <c r="B3718" s="511">
        <v>20150623</v>
      </c>
      <c r="C3718" s="512" t="s">
        <v>22747</v>
      </c>
      <c r="D3718" s="501" t="s">
        <v>22730</v>
      </c>
      <c r="E3718" s="497"/>
      <c r="F3718" s="501">
        <v>1</v>
      </c>
      <c r="G3718" s="504">
        <v>25000</v>
      </c>
      <c r="H3718" s="505">
        <v>20000</v>
      </c>
      <c r="I3718" s="499"/>
    </row>
    <row r="3719" spans="1:9">
      <c r="A3719" s="328">
        <v>3718</v>
      </c>
      <c r="B3719" s="511">
        <v>20150623</v>
      </c>
      <c r="C3719" s="512" t="s">
        <v>22748</v>
      </c>
      <c r="D3719" s="501" t="s">
        <v>22730</v>
      </c>
      <c r="E3719" s="497"/>
      <c r="F3719" s="501">
        <v>1</v>
      </c>
      <c r="G3719" s="504">
        <v>13200</v>
      </c>
      <c r="H3719" s="505">
        <v>10560</v>
      </c>
      <c r="I3719" s="499"/>
    </row>
    <row r="3720" spans="1:9">
      <c r="A3720" s="338">
        <v>3719</v>
      </c>
      <c r="B3720" s="511">
        <v>20150623</v>
      </c>
      <c r="C3720" s="512" t="s">
        <v>22749</v>
      </c>
      <c r="D3720" s="501" t="s">
        <v>22730</v>
      </c>
      <c r="E3720" s="497"/>
      <c r="F3720" s="501">
        <v>1</v>
      </c>
      <c r="G3720" s="504">
        <v>22000</v>
      </c>
      <c r="H3720" s="505">
        <v>17600</v>
      </c>
      <c r="I3720" s="499"/>
    </row>
    <row r="3721" spans="1:9">
      <c r="A3721" s="328">
        <v>3720</v>
      </c>
      <c r="B3721" s="511">
        <v>20150623</v>
      </c>
      <c r="C3721" s="513" t="s">
        <v>22750</v>
      </c>
      <c r="D3721" s="501" t="s">
        <v>22730</v>
      </c>
      <c r="E3721" s="497"/>
      <c r="F3721" s="501">
        <v>1</v>
      </c>
      <c r="G3721" s="504">
        <v>25300</v>
      </c>
      <c r="H3721" s="505">
        <v>20240</v>
      </c>
      <c r="I3721" s="499"/>
    </row>
    <row r="3722" spans="1:9">
      <c r="A3722" s="328">
        <v>3721</v>
      </c>
      <c r="B3722" s="511">
        <v>20150623</v>
      </c>
      <c r="C3722" s="513" t="s">
        <v>22751</v>
      </c>
      <c r="D3722" s="501" t="s">
        <v>22730</v>
      </c>
      <c r="E3722" s="497"/>
      <c r="F3722" s="501">
        <v>1</v>
      </c>
      <c r="G3722" s="504">
        <v>25300</v>
      </c>
      <c r="H3722" s="505">
        <v>20240</v>
      </c>
      <c r="I3722" s="499"/>
    </row>
    <row r="3723" spans="1:9">
      <c r="A3723" s="328">
        <v>3722</v>
      </c>
      <c r="B3723" s="511">
        <v>20150623</v>
      </c>
      <c r="C3723" s="513" t="s">
        <v>22752</v>
      </c>
      <c r="D3723" s="501" t="s">
        <v>22730</v>
      </c>
      <c r="E3723" s="497"/>
      <c r="F3723" s="501">
        <v>1</v>
      </c>
      <c r="G3723" s="504">
        <v>22000</v>
      </c>
      <c r="H3723" s="505">
        <v>17600</v>
      </c>
      <c r="I3723" s="499"/>
    </row>
    <row r="3724" spans="1:9">
      <c r="A3724" s="328">
        <v>3723</v>
      </c>
      <c r="B3724" s="511">
        <v>20150623</v>
      </c>
      <c r="C3724" s="513" t="s">
        <v>22753</v>
      </c>
      <c r="D3724" s="501" t="s">
        <v>22730</v>
      </c>
      <c r="E3724" s="497"/>
      <c r="F3724" s="501">
        <v>1</v>
      </c>
      <c r="G3724" s="504">
        <v>20000</v>
      </c>
      <c r="H3724" s="505">
        <v>16000</v>
      </c>
      <c r="I3724" s="499"/>
    </row>
    <row r="3725" spans="1:9" ht="17.25" thickBot="1">
      <c r="A3725" s="338">
        <v>3724</v>
      </c>
      <c r="B3725" s="514">
        <v>20150623</v>
      </c>
      <c r="C3725" s="515" t="s">
        <v>22754</v>
      </c>
      <c r="D3725" s="516" t="s">
        <v>22730</v>
      </c>
      <c r="E3725" s="517"/>
      <c r="F3725" s="516">
        <v>1</v>
      </c>
      <c r="G3725" s="518">
        <v>22000</v>
      </c>
      <c r="H3725" s="519">
        <v>17600</v>
      </c>
      <c r="I3725" s="520"/>
    </row>
    <row r="3726" spans="1:9">
      <c r="A3726" s="568" t="s">
        <v>22755</v>
      </c>
      <c r="B3726" s="568"/>
      <c r="C3726" s="568"/>
      <c r="D3726" s="568"/>
      <c r="E3726" s="568"/>
      <c r="F3726" s="568"/>
      <c r="G3726" s="521"/>
      <c r="H3726" s="521">
        <f>SUM(H2:H3725)</f>
        <v>172344274.68000007</v>
      </c>
    </row>
  </sheetData>
  <mergeCells count="1">
    <mergeCell ref="A3726:F3726"/>
  </mergeCells>
  <phoneticPr fontId="4" type="noConversion"/>
  <pageMargins left="0.19685039370078741" right="0.19685039370078741" top="0.74803149606299213" bottom="0.43307086614173229" header="0.31496062992125984" footer="0.31496062992125984"/>
  <pageSetup paperSize="9" scale="70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3</vt:i4>
      </vt:variant>
    </vt:vector>
  </HeadingPairs>
  <TitlesOfParts>
    <vt:vector size="14" baseType="lpstr">
      <vt:lpstr>총괄</vt:lpstr>
      <vt:lpstr>국립생태원 건물</vt:lpstr>
      <vt:lpstr>전시물품</vt:lpstr>
      <vt:lpstr>물품현황</vt:lpstr>
      <vt:lpstr>엘리베이터 현황</vt:lpstr>
      <vt:lpstr>마스터플랜 기계장비 등</vt:lpstr>
      <vt:lpstr>에코리움 기계장비 등</vt:lpstr>
      <vt:lpstr>운반장치</vt:lpstr>
      <vt:lpstr>정보통신장비</vt:lpstr>
      <vt:lpstr>서적</vt:lpstr>
      <vt:lpstr>Sheet1</vt:lpstr>
      <vt:lpstr>'국립생태원 건물'!Print_Area</vt:lpstr>
      <vt:lpstr>전시물품!Print_Area</vt:lpstr>
      <vt:lpstr>전시물품!Print_Titles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재무팀_이규상</cp:lastModifiedBy>
  <cp:lastPrinted>2015-07-13T00:29:56Z</cp:lastPrinted>
  <dcterms:created xsi:type="dcterms:W3CDTF">2013-02-05T05:41:00Z</dcterms:created>
  <dcterms:modified xsi:type="dcterms:W3CDTF">2015-07-13T00:29:59Z</dcterms:modified>
</cp:coreProperties>
</file>